
<file path=[Content_Types].xml><?xml version="1.0" encoding="utf-8"?>
<Types xmlns="http://schemas.openxmlformats.org/package/2006/content-types">
  <Default Extension="bin" ContentType="application/vnd.openxmlformats-officedocument.spreadsheetml.printerSettings"/>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mc:AlternateContent xmlns:mc="http://schemas.openxmlformats.org/markup-compatibility/2006">
    <mc:Choice Requires="x15">
      <x15ac:absPath xmlns:x15ac="http://schemas.microsoft.com/office/spreadsheetml/2010/11/ac" url="C:\Users\lenovo\Downloads\"/>
    </mc:Choice>
  </mc:AlternateContent>
  <bookViews>
    <workbookView xWindow="0" yWindow="0" windowWidth="19200" windowHeight="6930" firstSheet="10" activeTab="12"/>
  </bookViews>
  <sheets>
    <sheet name="Topsheet" sheetId="3" r:id="rId1"/>
    <sheet name="TCS" sheetId="1" r:id="rId2"/>
    <sheet name="nykaa" sheetId="2" r:id="rId3"/>
    <sheet name="myntra" sheetId="4" r:id="rId4"/>
    <sheet name="Table" sheetId="8" r:id="rId5"/>
    <sheet name="flipkart " sheetId="5" r:id="rId6"/>
    <sheet name="tatacliq" sheetId="6" r:id="rId7"/>
    <sheet name="shopify" sheetId="7" r:id="rId8"/>
    <sheet name="nyka2" sheetId="10" r:id="rId9"/>
    <sheet name="flipkart2" sheetId="11" r:id="rId10"/>
    <sheet name="Myntra2" sheetId="12" r:id="rId11"/>
    <sheet name="shopify2" sheetId="13" r:id="rId12"/>
    <sheet name="April_Dashboard" sheetId="9" r:id="rId13"/>
    <sheet name="May_Dashboard" sheetId="14" r:id="rId14"/>
  </sheets>
  <externalReferences>
    <externalReference r:id="rId15"/>
  </externalReferences>
  <definedNames>
    <definedName name="_xlnm._FilterDatabase" localSheetId="5" hidden="1">'flipkart '!$A$1:$CU$6</definedName>
    <definedName name="_xlnm._FilterDatabase" localSheetId="9" hidden="1">flipkart2!$A$1:$CX$1680</definedName>
    <definedName name="_xlnm._FilterDatabase" localSheetId="3" hidden="1">myntra!$A$1:$ET$448</definedName>
    <definedName name="_xlnm._FilterDatabase" localSheetId="10" hidden="1">Myntra2!$A$1:$ET$590</definedName>
    <definedName name="_xlnm._FilterDatabase" localSheetId="8" hidden="1">nyka2!$A$1:$AV$357</definedName>
    <definedName name="_xlnm._FilterDatabase" localSheetId="2" hidden="1">nykaa!$A$1:$AU$218</definedName>
    <definedName name="_xlnm._FilterDatabase" localSheetId="7" hidden="1">shopify!$A$1:$CA$415</definedName>
    <definedName name="_xlnm._FilterDatabase" localSheetId="11" hidden="1">shopify2!$A$1:$AV$469</definedName>
    <definedName name="_xlnm._FilterDatabase" localSheetId="6" hidden="1">tatacliq!$A$1:$CU$1</definedName>
    <definedName name="Slicer_Channel_Name">#N/A</definedName>
    <definedName name="Slicer_Channel_Name1">#N/A</definedName>
    <definedName name="Slicer_Delivered_Count">#N/A</definedName>
    <definedName name="Slicer_Delivered_Count1">#N/A</definedName>
    <definedName name="Slicer_Delivered_Revenue">#N/A</definedName>
    <definedName name="Slicer_Delivered_Revenue1">#N/A</definedName>
    <definedName name="Slicer_RTO_Count">#N/A</definedName>
    <definedName name="Slicer_RTO_Count1">#N/A</definedName>
    <definedName name="Slicer_RTO_Revenue">#N/A</definedName>
    <definedName name="Slicer_RTO_Revenue1">#N/A</definedName>
    <definedName name="Slicer_Total_order_count">#N/A</definedName>
    <definedName name="Slicer_Total_order_count1">#N/A</definedName>
    <definedName name="Slicer_Total_Order_Revenue">#N/A</definedName>
    <definedName name="Slicer_Total_Order_Revenue1">#N/A</definedName>
  </definedNames>
  <calcPr calcId="162913"/>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6"/>
        <x14:slicerCache r:id="rId17"/>
        <x14:slicerCache r:id="rId18"/>
        <x14:slicerCache r:id="rId19"/>
        <x14:slicerCache r:id="rId20"/>
        <x14:slicerCache r:id="rId21"/>
        <x14:slicerCache r:id="rId22"/>
        <x14:slicerCache r:id="rId23"/>
        <x14:slicerCache r:id="rId24"/>
        <x14:slicerCache r:id="rId25"/>
        <x14:slicerCache r:id="rId26"/>
        <x14:slicerCache r:id="rId27"/>
        <x14:slicerCache r:id="rId28"/>
        <x14:slicerCache r:id="rId2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415" i="7" l="1"/>
  <c r="B414" i="7"/>
  <c r="B413" i="7"/>
  <c r="B412" i="7"/>
  <c r="B411" i="7"/>
  <c r="B410" i="7"/>
  <c r="B409" i="7"/>
  <c r="B408" i="7"/>
  <c r="B407" i="7"/>
  <c r="B406" i="7"/>
  <c r="B405" i="7"/>
  <c r="B404" i="7"/>
  <c r="B403" i="7"/>
  <c r="B402" i="7"/>
  <c r="B401" i="7"/>
  <c r="B400" i="7"/>
  <c r="B399" i="7"/>
  <c r="B398" i="7"/>
  <c r="B397" i="7"/>
  <c r="B396" i="7"/>
  <c r="B395" i="7"/>
  <c r="B394" i="7"/>
  <c r="B393" i="7"/>
  <c r="B392" i="7"/>
  <c r="B391" i="7"/>
  <c r="B390" i="7"/>
  <c r="B389" i="7"/>
  <c r="B388" i="7"/>
  <c r="B387" i="7"/>
  <c r="B386" i="7"/>
  <c r="B385" i="7"/>
  <c r="B384" i="7"/>
  <c r="B383" i="7"/>
  <c r="B382" i="7"/>
  <c r="B381" i="7"/>
  <c r="B380" i="7"/>
  <c r="B379" i="7"/>
  <c r="B378" i="7"/>
  <c r="B377" i="7"/>
  <c r="B376" i="7"/>
  <c r="B375" i="7"/>
  <c r="B374" i="7"/>
  <c r="B373" i="7"/>
  <c r="B372" i="7"/>
  <c r="B371" i="7"/>
  <c r="B370" i="7"/>
  <c r="B369" i="7"/>
  <c r="B368" i="7"/>
  <c r="B367" i="7"/>
  <c r="B366" i="7"/>
  <c r="B365" i="7"/>
  <c r="B364" i="7"/>
  <c r="B363" i="7"/>
  <c r="B362" i="7"/>
  <c r="B361" i="7"/>
  <c r="B360" i="7"/>
  <c r="B359" i="7"/>
  <c r="B358" i="7"/>
  <c r="B357" i="7"/>
  <c r="B356" i="7"/>
  <c r="B355" i="7"/>
  <c r="B354" i="7"/>
  <c r="B353" i="7"/>
  <c r="B352" i="7"/>
  <c r="B351" i="7"/>
  <c r="B350" i="7"/>
  <c r="B349" i="7"/>
  <c r="B348" i="7"/>
  <c r="B347" i="7"/>
  <c r="B346" i="7"/>
  <c r="B345" i="7"/>
  <c r="B344" i="7"/>
  <c r="B343" i="7"/>
  <c r="B342" i="7"/>
  <c r="B341" i="7"/>
  <c r="B340" i="7"/>
  <c r="B339" i="7"/>
  <c r="B338" i="7"/>
  <c r="B337" i="7"/>
  <c r="B336" i="7"/>
  <c r="B335" i="7"/>
  <c r="B334" i="7"/>
  <c r="B333" i="7"/>
  <c r="B332" i="7"/>
  <c r="B331" i="7"/>
  <c r="B330" i="7"/>
  <c r="B329" i="7"/>
  <c r="B328" i="7"/>
  <c r="B327" i="7"/>
  <c r="B326" i="7"/>
  <c r="B325" i="7"/>
  <c r="B324" i="7"/>
  <c r="B323" i="7"/>
  <c r="B322" i="7"/>
  <c r="B321" i="7"/>
  <c r="B320" i="7"/>
  <c r="B319" i="7"/>
  <c r="B318" i="7"/>
  <c r="B317" i="7"/>
  <c r="B316" i="7"/>
  <c r="B315" i="7"/>
  <c r="B314" i="7"/>
  <c r="B313" i="7"/>
  <c r="B312" i="7"/>
  <c r="B311" i="7"/>
  <c r="B310" i="7"/>
  <c r="B309" i="7"/>
  <c r="B308" i="7"/>
  <c r="B307" i="7"/>
  <c r="B306" i="7"/>
  <c r="B305" i="7"/>
  <c r="B304" i="7"/>
  <c r="B303" i="7"/>
  <c r="B302" i="7"/>
  <c r="B301" i="7"/>
  <c r="B300" i="7"/>
  <c r="B299" i="7"/>
  <c r="B298" i="7"/>
  <c r="B297" i="7"/>
  <c r="B296" i="7"/>
  <c r="B295" i="7"/>
  <c r="B294" i="7"/>
  <c r="B293" i="7"/>
  <c r="B292" i="7"/>
  <c r="B291" i="7"/>
  <c r="B290" i="7"/>
  <c r="B289" i="7"/>
  <c r="B288" i="7"/>
  <c r="B287" i="7"/>
  <c r="B286" i="7"/>
  <c r="B285" i="7"/>
  <c r="B284" i="7"/>
  <c r="B283" i="7"/>
  <c r="B282" i="7"/>
  <c r="B281" i="7"/>
  <c r="B280" i="7"/>
  <c r="B279" i="7"/>
  <c r="B278" i="7"/>
  <c r="B277" i="7"/>
  <c r="B276" i="7"/>
  <c r="B275" i="7"/>
  <c r="B274" i="7"/>
  <c r="B273" i="7"/>
  <c r="B272" i="7"/>
  <c r="B271" i="7"/>
  <c r="B270" i="7"/>
  <c r="B269" i="7"/>
  <c r="B268" i="7"/>
  <c r="B267" i="7"/>
  <c r="B266" i="7"/>
  <c r="B265" i="7"/>
  <c r="B264" i="7"/>
  <c r="B263" i="7"/>
  <c r="B262" i="7"/>
  <c r="B261" i="7"/>
  <c r="B260" i="7"/>
  <c r="B259" i="7"/>
  <c r="B258" i="7"/>
  <c r="B257" i="7"/>
  <c r="B256" i="7"/>
  <c r="B255" i="7"/>
  <c r="B254" i="7"/>
  <c r="B253" i="7"/>
  <c r="B252" i="7"/>
  <c r="B251" i="7"/>
  <c r="B250" i="7"/>
  <c r="B249" i="7"/>
  <c r="B248" i="7"/>
  <c r="B247" i="7"/>
  <c r="B246" i="7"/>
  <c r="B245" i="7"/>
  <c r="B244" i="7"/>
  <c r="B243" i="7"/>
  <c r="B242" i="7"/>
  <c r="B241" i="7"/>
  <c r="B240" i="7"/>
  <c r="B239" i="7"/>
  <c r="B238" i="7"/>
  <c r="B237" i="7"/>
  <c r="B236" i="7"/>
  <c r="B235" i="7"/>
  <c r="B234" i="7"/>
  <c r="B233" i="7"/>
  <c r="B232" i="7"/>
  <c r="B231" i="7"/>
  <c r="B230" i="7"/>
  <c r="B229" i="7"/>
  <c r="B228" i="7"/>
  <c r="B227" i="7"/>
  <c r="B226" i="7"/>
  <c r="B225" i="7"/>
  <c r="B224" i="7"/>
  <c r="B223" i="7"/>
  <c r="B222" i="7"/>
  <c r="B221" i="7"/>
  <c r="B220" i="7"/>
  <c r="B219" i="7"/>
  <c r="B218" i="7"/>
  <c r="B217" i="7"/>
  <c r="B216" i="7"/>
  <c r="B215" i="7"/>
  <c r="B214" i="7"/>
  <c r="B213" i="7"/>
  <c r="B212" i="7"/>
  <c r="B211" i="7"/>
  <c r="B210" i="7"/>
  <c r="B209" i="7"/>
  <c r="B208" i="7"/>
  <c r="B207" i="7"/>
  <c r="B206" i="7"/>
  <c r="B205" i="7"/>
  <c r="B204" i="7"/>
  <c r="B203" i="7"/>
  <c r="B202" i="7"/>
  <c r="B201" i="7"/>
  <c r="B200" i="7"/>
  <c r="B199" i="7"/>
  <c r="B198" i="7"/>
  <c r="B197" i="7"/>
  <c r="B196" i="7"/>
  <c r="B195" i="7"/>
  <c r="B194" i="7"/>
  <c r="B193" i="7"/>
  <c r="B192" i="7"/>
  <c r="B191" i="7"/>
  <c r="B190" i="7"/>
  <c r="B189" i="7"/>
  <c r="B188" i="7"/>
  <c r="B187" i="7"/>
  <c r="B186" i="7"/>
  <c r="B185" i="7"/>
  <c r="B184" i="7"/>
  <c r="B183" i="7"/>
  <c r="B182" i="7"/>
  <c r="B181" i="7"/>
  <c r="B180" i="7"/>
  <c r="B179" i="7"/>
  <c r="B178" i="7"/>
  <c r="B177" i="7"/>
  <c r="B176" i="7"/>
  <c r="B175" i="7"/>
  <c r="B174" i="7"/>
  <c r="B173" i="7"/>
  <c r="B172" i="7"/>
  <c r="B171" i="7"/>
  <c r="B170" i="7"/>
  <c r="B169" i="7"/>
  <c r="B168" i="7"/>
  <c r="B167" i="7"/>
  <c r="B166" i="7"/>
  <c r="B165" i="7"/>
  <c r="B164" i="7"/>
  <c r="B163" i="7"/>
  <c r="B162" i="7"/>
  <c r="B161" i="7"/>
  <c r="B160" i="7"/>
  <c r="B159" i="7"/>
  <c r="B158" i="7"/>
  <c r="B157" i="7"/>
  <c r="B156" i="7"/>
  <c r="B155" i="7"/>
  <c r="B154" i="7"/>
  <c r="B153" i="7"/>
  <c r="B152" i="7"/>
  <c r="B151" i="7"/>
  <c r="B150" i="7"/>
  <c r="B149" i="7"/>
  <c r="B148" i="7"/>
  <c r="B147" i="7"/>
  <c r="B146" i="7"/>
  <c r="B145" i="7"/>
  <c r="B144" i="7"/>
  <c r="B143" i="7"/>
  <c r="B142" i="7"/>
  <c r="B141" i="7"/>
  <c r="B140" i="7"/>
  <c r="B139" i="7"/>
  <c r="B138" i="7"/>
  <c r="B137" i="7"/>
  <c r="B136" i="7"/>
  <c r="B135" i="7"/>
  <c r="B134" i="7"/>
  <c r="B133" i="7"/>
  <c r="B132" i="7"/>
  <c r="B131" i="7"/>
  <c r="B130" i="7"/>
  <c r="B129" i="7"/>
  <c r="B128" i="7"/>
  <c r="B127" i="7"/>
  <c r="B126" i="7"/>
  <c r="B125" i="7"/>
  <c r="B124" i="7"/>
  <c r="B123" i="7"/>
  <c r="B122" i="7"/>
  <c r="B121" i="7"/>
  <c r="B120" i="7"/>
  <c r="B119" i="7"/>
  <c r="B118" i="7"/>
  <c r="B117" i="7"/>
  <c r="B116" i="7"/>
  <c r="B115" i="7"/>
  <c r="B114" i="7"/>
  <c r="B113" i="7"/>
  <c r="B112" i="7"/>
  <c r="B111" i="7"/>
  <c r="B110" i="7"/>
  <c r="B109" i="7"/>
  <c r="B108" i="7"/>
  <c r="B107" i="7"/>
  <c r="B106" i="7"/>
  <c r="B105" i="7"/>
  <c r="B104" i="7"/>
  <c r="B103" i="7"/>
  <c r="B102" i="7"/>
  <c r="B101" i="7"/>
  <c r="B100" i="7"/>
  <c r="B99" i="7"/>
  <c r="B98" i="7"/>
  <c r="B97" i="7"/>
  <c r="B96" i="7"/>
  <c r="B95" i="7"/>
  <c r="B94" i="7"/>
  <c r="B93" i="7"/>
  <c r="B92" i="7"/>
  <c r="B91" i="7"/>
  <c r="B90" i="7"/>
  <c r="B89" i="7"/>
  <c r="B88" i="7"/>
  <c r="B87" i="7"/>
  <c r="B86" i="7"/>
  <c r="B85" i="7"/>
  <c r="B84" i="7"/>
  <c r="B83" i="7"/>
  <c r="B82" i="7"/>
  <c r="B81" i="7"/>
  <c r="B80" i="7"/>
  <c r="B79" i="7"/>
  <c r="B78" i="7"/>
  <c r="B77" i="7"/>
  <c r="B76" i="7"/>
  <c r="B75" i="7"/>
  <c r="B74" i="7"/>
  <c r="B73" i="7"/>
  <c r="B72" i="7"/>
  <c r="B71" i="7"/>
  <c r="B70" i="7"/>
  <c r="B69" i="7"/>
  <c r="B68" i="7"/>
  <c r="B67" i="7"/>
  <c r="B66" i="7"/>
  <c r="B65" i="7"/>
  <c r="B64" i="7"/>
  <c r="B63" i="7"/>
  <c r="B62" i="7"/>
  <c r="B61" i="7"/>
  <c r="B60" i="7"/>
  <c r="B59" i="7"/>
  <c r="B58" i="7"/>
  <c r="B57" i="7"/>
  <c r="B56" i="7"/>
  <c r="B55" i="7"/>
  <c r="B54" i="7"/>
  <c r="B53" i="7"/>
  <c r="B52" i="7"/>
  <c r="B51" i="7"/>
  <c r="B50" i="7"/>
  <c r="B49" i="7"/>
  <c r="B48" i="7"/>
  <c r="B47" i="7"/>
  <c r="B46" i="7"/>
  <c r="B45" i="7"/>
  <c r="B44" i="7"/>
  <c r="B43" i="7"/>
  <c r="B42" i="7"/>
  <c r="B41" i="7"/>
  <c r="B40" i="7"/>
  <c r="B39" i="7"/>
  <c r="B38" i="7"/>
  <c r="B37" i="7"/>
  <c r="B36" i="7"/>
  <c r="B35" i="7"/>
  <c r="B34" i="7"/>
  <c r="B33" i="7"/>
  <c r="B32" i="7"/>
  <c r="B31" i="7"/>
  <c r="B30" i="7"/>
  <c r="B29" i="7"/>
  <c r="B28" i="7"/>
  <c r="B27" i="7"/>
  <c r="B26" i="7"/>
  <c r="B25" i="7"/>
  <c r="B24" i="7"/>
  <c r="B23" i="7"/>
  <c r="B22" i="7"/>
  <c r="B21" i="7"/>
  <c r="B20" i="7"/>
  <c r="B19" i="7"/>
  <c r="B18" i="7"/>
  <c r="B17" i="7"/>
  <c r="B16" i="7"/>
  <c r="B15" i="7"/>
  <c r="B14" i="7"/>
  <c r="B13" i="7"/>
  <c r="B12" i="7"/>
  <c r="B11" i="7"/>
  <c r="B10" i="7"/>
  <c r="B9" i="7"/>
  <c r="B8" i="7"/>
  <c r="B7" i="7"/>
  <c r="B6" i="7"/>
  <c r="B5" i="7"/>
  <c r="B4" i="7"/>
  <c r="B3" i="7"/>
  <c r="B2" i="7"/>
  <c r="D22" i="3"/>
  <c r="C22" i="3"/>
  <c r="D21" i="3"/>
  <c r="C21" i="3"/>
  <c r="D20" i="3"/>
  <c r="C20" i="3"/>
  <c r="D14" i="3"/>
  <c r="E14" i="3" s="1"/>
  <c r="C14" i="3"/>
  <c r="D13" i="3"/>
  <c r="E13" i="3" s="1"/>
  <c r="C13" i="3"/>
  <c r="D12" i="3"/>
  <c r="E12" i="3" s="1"/>
  <c r="C12" i="3"/>
  <c r="D11" i="3"/>
  <c r="E11" i="3" s="1"/>
  <c r="C11" i="3"/>
  <c r="D10" i="3"/>
  <c r="E10" i="3" s="1"/>
  <c r="C10" i="3"/>
  <c r="D9" i="3"/>
  <c r="C9" i="3"/>
  <c r="D8" i="3"/>
  <c r="E8" i="3" s="1"/>
  <c r="C8" i="3"/>
  <c r="B4" i="3" a="1"/>
  <c r="D23" i="3" l="1"/>
  <c r="E21" i="3"/>
  <c r="E20" i="3"/>
  <c r="C15" i="3"/>
  <c r="D15" i="3"/>
  <c r="E15" i="3" s="1"/>
  <c r="E9" i="3"/>
  <c r="E22" i="3" s="1"/>
  <c r="E23" i="3" l="1"/>
  <c r="B4" i="3"/>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<sst xmlns="http://schemas.openxmlformats.org/spreadsheetml/2006/main" count="99810" uniqueCount="19543">
  <si>
    <t>brand</t>
  </si>
  <si>
    <t>parent_vendor_name</t>
  </si>
  <si>
    <t xml:space="preserve">Common Name </t>
  </si>
  <si>
    <t>Other Name</t>
  </si>
  <si>
    <t>Sum of TCS</t>
  </si>
  <si>
    <t>Sum of base_value</t>
  </si>
  <si>
    <t>Chelvet</t>
  </si>
  <si>
    <t>GOTCHA FASHIONS PVT LTD_DL</t>
  </si>
  <si>
    <t>GOTCHA FASHIONS PRIVATE LIMITED-NF Mid Apr-26 Sales</t>
  </si>
  <si>
    <t>Fashion_GOFPL_042026_Sales_01-15</t>
  </si>
  <si>
    <t>Period</t>
  </si>
  <si>
    <t>Month</t>
  </si>
  <si>
    <t>parent_vendor_code</t>
  </si>
  <si>
    <t>Common Name</t>
  </si>
  <si>
    <t>nykaa_orderno</t>
  </si>
  <si>
    <t>externorderno</t>
  </si>
  <si>
    <t>eretail_orderno</t>
  </si>
  <si>
    <t>product_sku</t>
  </si>
  <si>
    <t>product_name</t>
  </si>
  <si>
    <t>hsn_code</t>
  </si>
  <si>
    <t>mrp_per_unit</t>
  </si>
  <si>
    <t>dp_per_unit</t>
  </si>
  <si>
    <t>sp_per_unit</t>
  </si>
  <si>
    <t>dp_per_unit_brand</t>
  </si>
  <si>
    <t>DP Nykaa Funded</t>
  </si>
  <si>
    <t>DP Brand Funded</t>
  </si>
  <si>
    <t>SP Coupon Nykaa Funded</t>
  </si>
  <si>
    <t>SP Brand Funded</t>
  </si>
  <si>
    <t>NSV= Net Sale Value</t>
  </si>
  <si>
    <t>taxable_amount</t>
  </si>
  <si>
    <t>base_value</t>
  </si>
  <si>
    <t>tax_amount</t>
  </si>
  <si>
    <t>tax_percent</t>
  </si>
  <si>
    <t>cgst</t>
  </si>
  <si>
    <t>sgst</t>
  </si>
  <si>
    <t>ugst</t>
  </si>
  <si>
    <t>igst</t>
  </si>
  <si>
    <t>order_shipping_city</t>
  </si>
  <si>
    <t>order_shipping_state</t>
  </si>
  <si>
    <t>order_type</t>
  </si>
  <si>
    <t>Child Vendor GST</t>
  </si>
  <si>
    <t>invoiceno</t>
  </si>
  <si>
    <t>tracking_no</t>
  </si>
  <si>
    <t>return_awb</t>
  </si>
  <si>
    <t>order_date</t>
  </si>
  <si>
    <t>ship_date</t>
  </si>
  <si>
    <t>delivery_date</t>
  </si>
  <si>
    <t>Quantity</t>
  </si>
  <si>
    <t>Rule Name</t>
  </si>
  <si>
    <t>Yes or No</t>
  </si>
  <si>
    <t>CountIF</t>
  </si>
  <si>
    <t>TCS</t>
  </si>
  <si>
    <t>FinalStatus</t>
  </si>
  <si>
    <t>Previous Final Status</t>
  </si>
  <si>
    <t>APRIL_1_to_15_Orders</t>
  </si>
  <si>
    <t>GOFPL</t>
  </si>
  <si>
    <t>NYK-38112834-8327464</t>
  </si>
  <si>
    <t>NYK-38112834-8327464-2-1</t>
  </si>
  <si>
    <t>NYKF42123624</t>
  </si>
  <si>
    <t>CHELV00001661</t>
  </si>
  <si>
    <t>Chelvet Purple Satin Shirt With Pyjama (M)</t>
  </si>
  <si>
    <t>Raipur</t>
  </si>
  <si>
    <t>Chhattisgarh</t>
  </si>
  <si>
    <t>COD</t>
  </si>
  <si>
    <t>09AALCG0172B1ZW</t>
  </si>
  <si>
    <t>GOFPL2709100150</t>
  </si>
  <si>
    <t>Dynamic RB Paltform wide:Extra 10% off upto 270 on 1700 : 3 PV</t>
  </si>
  <si>
    <t>Yes</t>
  </si>
  <si>
    <t>Delivered</t>
  </si>
  <si>
    <t>NYK-37984287-4482735</t>
  </si>
  <si>
    <t>NYK-37984287-4482735-1-1</t>
  </si>
  <si>
    <t>NYKF41978771</t>
  </si>
  <si>
    <t>CHELV00001011</t>
  </si>
  <si>
    <t>Chelvet Non-Wired Seamless Finish Plunge Bra (32B)</t>
  </si>
  <si>
    <t>Faridabad</t>
  </si>
  <si>
    <t>Haryana</t>
  </si>
  <si>
    <t>Prepaid</t>
  </si>
  <si>
    <t>07AALCG0172B1Z0</t>
  </si>
  <si>
    <t>Dynamic IOC1 &amp; 2: Extra 10% off upto Rs 250 on 2000</t>
  </si>
  <si>
    <t>Not Shipped</t>
  </si>
  <si>
    <t>NYK-38130788-0594892</t>
  </si>
  <si>
    <t>NYK-38130788-0594892-1-1</t>
  </si>
  <si>
    <t>NYKF42144141</t>
  </si>
  <si>
    <t>CHELV00002258</t>
  </si>
  <si>
    <t>Chelvet Satin Lace Midi Dress with Robe (M)</t>
  </si>
  <si>
    <t>Bangalore</t>
  </si>
  <si>
    <t>Karnataka</t>
  </si>
  <si>
    <t>Cancelled</t>
  </si>
  <si>
    <t>NYK-37999926-8439694</t>
  </si>
  <si>
    <t>NYK-37999926-8439694-2-1</t>
  </si>
  <si>
    <t>NYKF41996559</t>
  </si>
  <si>
    <t>CHELV00001423</t>
  </si>
  <si>
    <t>Chelvet Women Pink Velvet Solid Jacket with Pyjama (L)</t>
  </si>
  <si>
    <t>Mumbai</t>
  </si>
  <si>
    <t>Maharashtra</t>
  </si>
  <si>
    <t>GOFPL2709100137</t>
  </si>
  <si>
    <t>NYK-38430708-8077330</t>
  </si>
  <si>
    <t>NYK-38430708-8077330-1-1</t>
  </si>
  <si>
    <t>NYKF42488214</t>
  </si>
  <si>
    <t>CHELV00002421</t>
  </si>
  <si>
    <t>Chelvet Red Non-Padded Non-Wired Lace Bra (36D)</t>
  </si>
  <si>
    <t>Bhubaneswar</t>
  </si>
  <si>
    <t>Orissa</t>
  </si>
  <si>
    <t>GOFPL2709100167</t>
  </si>
  <si>
    <t>Shipped</t>
  </si>
  <si>
    <t>NYK-38166264-2307271</t>
  </si>
  <si>
    <t>NYK-38166264-2307271-1-1</t>
  </si>
  <si>
    <t>NYKF42184995</t>
  </si>
  <si>
    <t>CHELV00000924</t>
  </si>
  <si>
    <t>Chelvet Underwired Lightly Padded Demi Cup Bra (32C)</t>
  </si>
  <si>
    <t>Cochin</t>
  </si>
  <si>
    <t>Kerala</t>
  </si>
  <si>
    <t>GOFPL2707100604</t>
  </si>
  <si>
    <t>NYK-38149484-7129408</t>
  </si>
  <si>
    <t>NYK-38149484-7129408-1-1</t>
  </si>
  <si>
    <t>NYKF42165824</t>
  </si>
  <si>
    <t>CHELV00000478</t>
  </si>
  <si>
    <t>Chelvet Women Black Medium Coverage Non-Wired Lightly Padded Everyday Bra (36C)</t>
  </si>
  <si>
    <t>Hyderabad</t>
  </si>
  <si>
    <t>Telangana</t>
  </si>
  <si>
    <t>NYK-38465841-6352996</t>
  </si>
  <si>
    <t>NYK-38465841-6352996-1-1</t>
  </si>
  <si>
    <t>NYKF42528705</t>
  </si>
  <si>
    <t>CHELV00001573</t>
  </si>
  <si>
    <t>Chelvet Women Light Pink Seamless Padded Pull On Bra (L)</t>
  </si>
  <si>
    <t>Agra</t>
  </si>
  <si>
    <t>Uttar Pradesh</t>
  </si>
  <si>
    <t>GOFPL2709100169</t>
  </si>
  <si>
    <t>SF2188751540NYK</t>
  </si>
  <si>
    <t>NYK-38129696-8729519</t>
  </si>
  <si>
    <t>NYK-38129696-8729519-3-1</t>
  </si>
  <si>
    <t>NYKF42142936</t>
  </si>
  <si>
    <t>CHELV00002403</t>
  </si>
  <si>
    <t>Chelvet Nude Non-Padded Non-Wired Lace Bra (32D)</t>
  </si>
  <si>
    <t>GOFPL2709100145</t>
  </si>
  <si>
    <t>NYK-38307031-8860236</t>
  </si>
  <si>
    <t>NYK-38307031-8860236-1-1</t>
  </si>
  <si>
    <t>NYKF42345044</t>
  </si>
  <si>
    <t>CHELV00001355</t>
  </si>
  <si>
    <t>Chelvet Women Pink Satin Solid Nightdress with Robe and Belt (M)</t>
  </si>
  <si>
    <t>Chennai</t>
  </si>
  <si>
    <t>Tamil Nadu</t>
  </si>
  <si>
    <t>GOFPL2709100163</t>
  </si>
  <si>
    <t>NYK-38283607-0081774</t>
  </si>
  <si>
    <t>NYK-38283607-0081774-1-1</t>
  </si>
  <si>
    <t>NYKF42318257</t>
  </si>
  <si>
    <t>CHELV00002248</t>
  </si>
  <si>
    <t>Chelvet Floral Strappy Nightdress and Full Sleeve Robe (M)</t>
  </si>
  <si>
    <t>GOFPL2709100162</t>
  </si>
  <si>
    <t>NYK-38310048-3098293</t>
  </si>
  <si>
    <t>NYK-38310048-3098293-1-1</t>
  </si>
  <si>
    <t>NYKF42348508</t>
  </si>
  <si>
    <t>CHELV00001169</t>
  </si>
  <si>
    <t>Chelvet Non-Wired Medium Coverage T-Shirt Bra (34D)</t>
  </si>
  <si>
    <t>Kolkata</t>
  </si>
  <si>
    <t>West Bengal</t>
  </si>
  <si>
    <t>GOFPL2707100608</t>
  </si>
  <si>
    <t>CHELV00001673</t>
  </si>
  <si>
    <t>Chelvet White Satin Shirt With Pyjama (M)</t>
  </si>
  <si>
    <t>NYK-38274618-4377193</t>
  </si>
  <si>
    <t>NYK-38274618-4377193-1-1</t>
  </si>
  <si>
    <t>NYKF42308192</t>
  </si>
  <si>
    <t>CHELV00001109</t>
  </si>
  <si>
    <t>Chelvet Push-Up Non wired Medium Coverage Bra (38D)</t>
  </si>
  <si>
    <t>Aligarh</t>
  </si>
  <si>
    <t>GOFPL2707100606</t>
  </si>
  <si>
    <t>NKFC0000459950</t>
  </si>
  <si>
    <t>NYK-38416538-3363882</t>
  </si>
  <si>
    <t>NYK-38416538-3363882-1-1</t>
  </si>
  <si>
    <t>NYKF42472137</t>
  </si>
  <si>
    <t>CHELV00000062</t>
  </si>
  <si>
    <t>Chelvet Solid Lightly Padded Half Coverage Plunge Bra (36C)</t>
  </si>
  <si>
    <t>GOFPL2707100616</t>
  </si>
  <si>
    <t>NYK-38046081-9372889</t>
  </si>
  <si>
    <t>NYK-38046081-9372889-2-1</t>
  </si>
  <si>
    <t>NYKF42047886</t>
  </si>
  <si>
    <t>CHELV00002055</t>
  </si>
  <si>
    <t>Chelvet Women Padded Non-Wired Lace Black Bralette (36D)</t>
  </si>
  <si>
    <t>Siliguri</t>
  </si>
  <si>
    <t>GOFPL2709100141</t>
  </si>
  <si>
    <t>NYK-38106346-6283082</t>
  </si>
  <si>
    <t>NYK-38106346-6283082-2-1</t>
  </si>
  <si>
    <t>NYKF42116285</t>
  </si>
  <si>
    <t>CHELV00001107</t>
  </si>
  <si>
    <t>Chelvet Push-Up Non wired Medium Coverage Bra (38B)</t>
  </si>
  <si>
    <t>GOFPL2707100599</t>
  </si>
  <si>
    <t>SF2188733487NYK</t>
  </si>
  <si>
    <t>NYK-38271552-8059338</t>
  </si>
  <si>
    <t>NYK-38271552-8059338-1-1</t>
  </si>
  <si>
    <t>NYKF42304631</t>
  </si>
  <si>
    <t>CHELV00000267</t>
  </si>
  <si>
    <t>Chelvet Peach Solid Workout Bra (34D)</t>
  </si>
  <si>
    <t>Godhra</t>
  </si>
  <si>
    <t>Gujarat</t>
  </si>
  <si>
    <t>GOFPL2707100605</t>
  </si>
  <si>
    <t>RTO</t>
  </si>
  <si>
    <t>NYK-37978882-9341965</t>
  </si>
  <si>
    <t>NYK-37978882-9341965-1-1</t>
  </si>
  <si>
    <t>NYKF41973053</t>
  </si>
  <si>
    <t>CHELV00000919</t>
  </si>
  <si>
    <t>Chelvet Underwired Lightly Padded Demi Cup Bra (36D)</t>
  </si>
  <si>
    <t>Basna</t>
  </si>
  <si>
    <t>GOFPL2707100591</t>
  </si>
  <si>
    <t>NYK-38385468-3479391</t>
  </si>
  <si>
    <t>NYK-38385468-3479391-2-1</t>
  </si>
  <si>
    <t>NYKF42435601</t>
  </si>
  <si>
    <t>CHELV00000227</t>
  </si>
  <si>
    <t>Chelvet Solid Lightly Padded Half Coverage Plunge Bra (36D)</t>
  </si>
  <si>
    <t>Jaipur</t>
  </si>
  <si>
    <t>Rajasthan</t>
  </si>
  <si>
    <t>GOFPL2707100612</t>
  </si>
  <si>
    <t>NKFP0000533379</t>
  </si>
  <si>
    <t>R2011711627NYK</t>
  </si>
  <si>
    <t>Return</t>
  </si>
  <si>
    <t>CHELV00002308</t>
  </si>
  <si>
    <t>Chelvet Collared Full-Sleeve Shirt and Pyjama Burgundy (M)</t>
  </si>
  <si>
    <t>NYK-38142305-4246438</t>
  </si>
  <si>
    <t>NYK-38142305-4246438-3-1</t>
  </si>
  <si>
    <t>NYKF42157848</t>
  </si>
  <si>
    <t>CHELV00001325</t>
  </si>
  <si>
    <t>Chelvet Women Off White Satin Embroidered Nightdress (XL)</t>
  </si>
  <si>
    <t>GOFPL2709100143</t>
  </si>
  <si>
    <t>NYK-38323114-6441537</t>
  </si>
  <si>
    <t>NYK-38323114-6441537-4-1</t>
  </si>
  <si>
    <t>NYKF42363266</t>
  </si>
  <si>
    <t>Nagaur</t>
  </si>
  <si>
    <t>NYK-38252658-2942706</t>
  </si>
  <si>
    <t>NYK-38252658-2942706-1-1</t>
  </si>
  <si>
    <t>NYKF42283181</t>
  </si>
  <si>
    <t>CHELV00002389</t>
  </si>
  <si>
    <t>Chelvet Black Non-Padded Non-Wired Lace Bra (32B)</t>
  </si>
  <si>
    <t>Himmatnagar</t>
  </si>
  <si>
    <t>GOFPL2709100159</t>
  </si>
  <si>
    <t>NYK-38055810-7290756</t>
  </si>
  <si>
    <t>NYK-38055810-7290756-1-1</t>
  </si>
  <si>
    <t>NYKF42145480</t>
  </si>
  <si>
    <t>CHELV00002434</t>
  </si>
  <si>
    <t>Chelvet Black Non-Padded Non-Wired Lace Bra (38B)</t>
  </si>
  <si>
    <t>GOFPL2709100152</t>
  </si>
  <si>
    <t>NYK-38313689-9120998</t>
  </si>
  <si>
    <t>NYK-38313689-9120998-5-1</t>
  </si>
  <si>
    <t>NYKF42352757</t>
  </si>
  <si>
    <t>CHELV00000212</t>
  </si>
  <si>
    <t>Chelvet Lightly Padded Classic T-Shirt Bra (34B)</t>
  </si>
  <si>
    <t>GOFPL2707100609</t>
  </si>
  <si>
    <t>NYK-38485322-8493652</t>
  </si>
  <si>
    <t>NYK-38485322-8493652-6-1</t>
  </si>
  <si>
    <t>NYKF42551518</t>
  </si>
  <si>
    <t>CHELV00000407</t>
  </si>
  <si>
    <t>Chelvet Olive Ultra-Soft Lightly Padded Non-Wired Everyday Bra - Medium Coverage (32C)</t>
  </si>
  <si>
    <t>NYK-38025780-6136753</t>
  </si>
  <si>
    <t>NYK-38025780-6136753-2-1</t>
  </si>
  <si>
    <t>NYKF42025249</t>
  </si>
  <si>
    <t>CHELV00002004</t>
  </si>
  <si>
    <t>Chelvet Non-Padded Underwired Lace Bra and Brief (34B)</t>
  </si>
  <si>
    <t>GOFPL2709100140</t>
  </si>
  <si>
    <t>NYK-38325574-0275387</t>
  </si>
  <si>
    <t>NYK-38325574-0275387-3-1</t>
  </si>
  <si>
    <t>NYKF42366040</t>
  </si>
  <si>
    <t>CHELV00002212</t>
  </si>
  <si>
    <t>Chelvet Black Satin Cami, Pyjama and Robe (S)</t>
  </si>
  <si>
    <t>Vizianagaram</t>
  </si>
  <si>
    <t>Andhra Pradesh</t>
  </si>
  <si>
    <t>GOFPL2709100166</t>
  </si>
  <si>
    <t>Extra 15% off upto 280 on mov of 1800  - RB - Dynamic - 3 PV</t>
  </si>
  <si>
    <t>NYK-38064984-4715797</t>
  </si>
  <si>
    <t>NYK-38064984-4715797-1-1</t>
  </si>
  <si>
    <t>NYKF42069133</t>
  </si>
  <si>
    <t>CHELV00000011</t>
  </si>
  <si>
    <t>Chelvet Women Full Coverage Lightly Padded Bra (38D)</t>
  </si>
  <si>
    <t>Kazhakkoottam</t>
  </si>
  <si>
    <t>GOFPL2707100598</t>
  </si>
  <si>
    <t>NYK-38226464-3188365</t>
  </si>
  <si>
    <t>NYK-38226464-3188365-2-1</t>
  </si>
  <si>
    <t>NYKF42253368</t>
  </si>
  <si>
    <t>CHELV00001655</t>
  </si>
  <si>
    <t>Chelvet Pink Satin Shirt With Shorts (M)</t>
  </si>
  <si>
    <t>Gurugram</t>
  </si>
  <si>
    <t>GOFPL2709100158</t>
  </si>
  <si>
    <t>SF2188978318NYK</t>
  </si>
  <si>
    <t>NYK-38151278-0783319</t>
  </si>
  <si>
    <t>NYK-38151278-0783319-3-1</t>
  </si>
  <si>
    <t>NYKF42167932</t>
  </si>
  <si>
    <t>CHELV00000178</t>
  </si>
  <si>
    <t>Chelvet Lightly Padded Classic T-Shirt Bra (32C)</t>
  </si>
  <si>
    <t>Jajpur</t>
  </si>
  <si>
    <t>GOFPL2707100602</t>
  </si>
  <si>
    <t>NYK-38316546-8288821</t>
  </si>
  <si>
    <t>NYK-38316546-8288821-2-1</t>
  </si>
  <si>
    <t>NYKF42355951</t>
  </si>
  <si>
    <t>CHELV00002249</t>
  </si>
  <si>
    <t>Chelvet Floral Strappy Nightdress and Full Sleeve Robe (L)</t>
  </si>
  <si>
    <t>Noida</t>
  </si>
  <si>
    <t>GOFPL2709100165</t>
  </si>
  <si>
    <t>SF2188981730NYK</t>
  </si>
  <si>
    <t>NYK-38353054-2045424</t>
  </si>
  <si>
    <t>NYK-38353054-2045424-1-1</t>
  </si>
  <si>
    <t>NYKF42397848</t>
  </si>
  <si>
    <t>CHELV00001143</t>
  </si>
  <si>
    <t>Chelvet Non-Wired Medium Coverage T-Shirt Bra (32B)</t>
  </si>
  <si>
    <t>Indore</t>
  </si>
  <si>
    <t>Madhya Pradesh</t>
  </si>
  <si>
    <t>GOFPL2707100611</t>
  </si>
  <si>
    <t>CHELV00001692</t>
  </si>
  <si>
    <t>Chelvet Pink Satin Shirt With Pyjama With Shorts (L)</t>
  </si>
  <si>
    <t>NYK-38162061-4122460</t>
  </si>
  <si>
    <t>NYK-38162061-4122460-2-1</t>
  </si>
  <si>
    <t>NYKF42180205</t>
  </si>
  <si>
    <t>CHELV00001898</t>
  </si>
  <si>
    <t>Chelvet Seamless Hipster Panties Multi-Color (Pack of 2) (L)</t>
  </si>
  <si>
    <t>Ranchi</t>
  </si>
  <si>
    <t>Jharkhand</t>
  </si>
  <si>
    <t>GOFPL2709100157</t>
  </si>
  <si>
    <t>NYK-38028258-2025293</t>
  </si>
  <si>
    <t>NYK-38028258-2025293-3-1</t>
  </si>
  <si>
    <t>NYKF42028172</t>
  </si>
  <si>
    <t>CHELV00002218</t>
  </si>
  <si>
    <t>Chelvet Pink Satin Cami, Pyjama and Robe (M)</t>
  </si>
  <si>
    <t>GOFPL2709100139</t>
  </si>
  <si>
    <t>NYK-38098162-0351202</t>
  </si>
  <si>
    <t>NYK-38098162-0351202-1-1</t>
  </si>
  <si>
    <t>NYKF42106914</t>
  </si>
  <si>
    <t>CHELV00001550</t>
  </si>
  <si>
    <t>Chelvet Women Beige Seamless Padded Front-Closure Bra (XL)</t>
  </si>
  <si>
    <t>Vadodara</t>
  </si>
  <si>
    <t>GOFPL2709100144</t>
  </si>
  <si>
    <t>NYK-38030183-5823098</t>
  </si>
  <si>
    <t>NYK-38030183-5823098-1-1</t>
  </si>
  <si>
    <t>NYKF42030358</t>
  </si>
  <si>
    <t>CHELV00001547</t>
  </si>
  <si>
    <t>Chelvet Women Beige Seamless Padded Front-Closure Bra (S)</t>
  </si>
  <si>
    <t>Pune</t>
  </si>
  <si>
    <t>NYK-38282770-8783658</t>
  </si>
  <si>
    <t>NYK-38282770-8783658-4-1</t>
  </si>
  <si>
    <t>NYKF42317380</t>
  </si>
  <si>
    <t>CHELV00001690</t>
  </si>
  <si>
    <t>Chelvet Pink Satin Shirt With Pyjama With Shorts (S)</t>
  </si>
  <si>
    <t>Mysore</t>
  </si>
  <si>
    <t>GOFPL2709100161</t>
  </si>
  <si>
    <t>R1949013357NYK</t>
  </si>
  <si>
    <t>NYK-38004585-6935180</t>
  </si>
  <si>
    <t>NYK-38004585-6935180-1-1</t>
  </si>
  <si>
    <t>NYKF42001826</t>
  </si>
  <si>
    <t>CHELV00001101</t>
  </si>
  <si>
    <t>Chelvet Push-Up Non wired Medium Coverage Bra (34B)</t>
  </si>
  <si>
    <t>Lahunipara</t>
  </si>
  <si>
    <t>GOFPL2707100595</t>
  </si>
  <si>
    <t>CHELV00000200</t>
  </si>
  <si>
    <t>NYK-38315482-5666316</t>
  </si>
  <si>
    <t>NYK-38315482-5666316-2-1</t>
  </si>
  <si>
    <t>NYKF42354812</t>
  </si>
  <si>
    <t>CHELV00001970</t>
  </si>
  <si>
    <t>Chelvet Non-Padded Underwired Lace Bra and Panty - Olive (36B)</t>
  </si>
  <si>
    <t>GOFPL2709100164</t>
  </si>
  <si>
    <t>SF2188742216NYK</t>
  </si>
  <si>
    <t>CHELV00001643</t>
  </si>
  <si>
    <t>NYK-38019467-1889932</t>
  </si>
  <si>
    <t>NYK-38019467-1889932-2-1</t>
  </si>
  <si>
    <t>NYKF42018065</t>
  </si>
  <si>
    <t>CHELV00001436</t>
  </si>
  <si>
    <t>Chelvet Women Burgundy Velvet Solid Sweatshirt with Pyjama (S)</t>
  </si>
  <si>
    <t>GOFPL2709100138</t>
  </si>
  <si>
    <t>NYK-38155786-0691337</t>
  </si>
  <si>
    <t>NYK-38155786-0691337-1-1</t>
  </si>
  <si>
    <t>NYKF42173019</t>
  </si>
  <si>
    <t>CHELV00002028</t>
  </si>
  <si>
    <t>Chelvet Black Thermo Cot Ultra Warm Full Sleeves Thermal Top (L)</t>
  </si>
  <si>
    <t>Bargarh</t>
  </si>
  <si>
    <t>GOFPL2709100153</t>
  </si>
  <si>
    <t>NYK-38147233-2289513</t>
  </si>
  <si>
    <t>NYK-38147233-2289513-2-1</t>
  </si>
  <si>
    <t>NYKF42163237</t>
  </si>
  <si>
    <t>CHELV00002220</t>
  </si>
  <si>
    <t>Chelvet Pink Satin Cami, Pyjama and Robe (XL)</t>
  </si>
  <si>
    <t>Solan</t>
  </si>
  <si>
    <t>Himachal Pradesh</t>
  </si>
  <si>
    <t>GOFPL2709100142</t>
  </si>
  <si>
    <t>SF2188974608NYK</t>
  </si>
  <si>
    <t>NYK-38325675-0428586</t>
  </si>
  <si>
    <t>NYK-38325675-0428586-3-1</t>
  </si>
  <si>
    <t>NYKF42366185</t>
  </si>
  <si>
    <t>CHELV00002247</t>
  </si>
  <si>
    <t>Chelvet Floral Strappy Nightdress and Full Sleeve Robe (S)</t>
  </si>
  <si>
    <t>GOFPL2709100168</t>
  </si>
  <si>
    <t>CHELV00001095</t>
  </si>
  <si>
    <t>Chelvet Push-Up Non wired Medium Coverage Bra (36D)</t>
  </si>
  <si>
    <t>NYK-38098863-1400316</t>
  </si>
  <si>
    <t>NYK-38098863-1400316-2-1</t>
  </si>
  <si>
    <t>NYKF42107660</t>
  </si>
  <si>
    <t>CHELV00001437</t>
  </si>
  <si>
    <t>Chelvet Women Burgundy Velvet Solid Sweatshirt with Pyjama (M)</t>
  </si>
  <si>
    <t>Ghaziabad</t>
  </si>
  <si>
    <t>GOFPL2709100148</t>
  </si>
  <si>
    <t>SF2188731918NYK</t>
  </si>
  <si>
    <t>NYK-38178041-6625004</t>
  </si>
  <si>
    <t>NYK-38178041-6625004-2-1</t>
  </si>
  <si>
    <t>NYKF42198457</t>
  </si>
  <si>
    <t>CHELV00001905</t>
  </si>
  <si>
    <t>Chelvet Seamless Hipster Panties Lavender (Pack of 2) (M)</t>
  </si>
  <si>
    <t>Bareilly</t>
  </si>
  <si>
    <t>GOFPL2709100156</t>
  </si>
  <si>
    <t>SF2188734046NYK</t>
  </si>
  <si>
    <t>NYK-37985303-6459307</t>
  </si>
  <si>
    <t>NYK-37985303-6459307-2-1</t>
  </si>
  <si>
    <t>NYKF41979871</t>
  </si>
  <si>
    <t>CHELV00002096</t>
  </si>
  <si>
    <t>Chelvet Women Padded Non-Wired Black T-Shirt Bra (36C)</t>
  </si>
  <si>
    <t>Chikkaballapura</t>
  </si>
  <si>
    <t>NYK-38432666-0677860</t>
  </si>
  <si>
    <t>NYK-38432666-0677860-2-1</t>
  </si>
  <si>
    <t>NYKF42490501</t>
  </si>
  <si>
    <t>CHELV00000796</t>
  </si>
  <si>
    <t>Chelvet Women's Lightly Padded Wireless Medium Coverage Bra | Printed Everyday Support &amp; Shape (36B)</t>
  </si>
  <si>
    <t>GOFPL2707100617</t>
  </si>
  <si>
    <t>NYK-38513618-7182109</t>
  </si>
  <si>
    <t>NYK-38513618-7182109-2-1</t>
  </si>
  <si>
    <t>NYKF42583896</t>
  </si>
  <si>
    <t>mov changed to 1000 - 11/9
max disc changed to 220</t>
  </si>
  <si>
    <t>NYK-38117864-6956737</t>
  </si>
  <si>
    <t>NYK-38117864-6956737-1-1</t>
  </si>
  <si>
    <t>NYKF42129366</t>
  </si>
  <si>
    <t>CHELV00001541</t>
  </si>
  <si>
    <t>Chelvet Women Seamless Nude Padded Bra (L)</t>
  </si>
  <si>
    <t>Chhindwara</t>
  </si>
  <si>
    <t>GOFPL2709100146</t>
  </si>
  <si>
    <t>NYK-38031550-8248146</t>
  </si>
  <si>
    <t>NYK-38031550-8248146-1-1</t>
  </si>
  <si>
    <t>NYKF42031904</t>
  </si>
  <si>
    <t>CHELV00000678</t>
  </si>
  <si>
    <t>Chelvet Medium Coverage Non-Padded Organic Cotton Bra (38B)</t>
  </si>
  <si>
    <t>Solapur</t>
  </si>
  <si>
    <t>GOFPL2707100597</t>
  </si>
  <si>
    <t>NYK-38330459-7686930</t>
  </si>
  <si>
    <t>NYK-38330459-7686930-1-1</t>
  </si>
  <si>
    <t>NYKF42371661</t>
  </si>
  <si>
    <t>CHELV00001119</t>
  </si>
  <si>
    <t>Chelvet Push-Up Non wired Medium Coverage Bra (38C)</t>
  </si>
  <si>
    <t>Valsad</t>
  </si>
  <si>
    <t>NYK-38085809-6817497</t>
  </si>
  <si>
    <t>NYK-38085809-6817497-2-1</t>
  </si>
  <si>
    <t>NYKF42092885</t>
  </si>
  <si>
    <t>CHELV00000076</t>
  </si>
  <si>
    <t>Chelvet Solid Lightly Padded Half Coverage Plunge Bra (38C)</t>
  </si>
  <si>
    <t>Dhoom</t>
  </si>
  <si>
    <t>GOFPL2707100600</t>
  </si>
  <si>
    <t>SF2188975552NYK</t>
  </si>
  <si>
    <t>NYK-38362556-8415300</t>
  </si>
  <si>
    <t>NYK-38362556-8415300-2-1</t>
  </si>
  <si>
    <t>NYKF42408880</t>
  </si>
  <si>
    <t>CHELV00000917</t>
  </si>
  <si>
    <t>Chelvet Underwired Lightly Padded Demi Cup Bra (36B)</t>
  </si>
  <si>
    <t>GOFPL2707100615</t>
  </si>
  <si>
    <t>Dynamic RB Paltform wide:Extra 10% off upto 270 on 1800 : 3 PV</t>
  </si>
  <si>
    <t>NYK-38176752-3653327</t>
  </si>
  <si>
    <t>NYK-38176752-3653327-4-1</t>
  </si>
  <si>
    <t>NYKF42197094</t>
  </si>
  <si>
    <t>Vrindavan</t>
  </si>
  <si>
    <t>GOFPL2709100155</t>
  </si>
  <si>
    <t>SF2188733661NYK</t>
  </si>
  <si>
    <t>Swiggy HDFC Bank Credit Card offer- Instant 5% discount</t>
  </si>
  <si>
    <t>NYK-38291604-2396922</t>
  </si>
  <si>
    <t>NYK-38291604-2396922-3-1</t>
  </si>
  <si>
    <t>NYKF42327366</t>
  </si>
  <si>
    <t>CHELV00000509</t>
  </si>
  <si>
    <t>Chelvet Women Beige Medium Coverage Non-Wired Lightly Padded Everyday Bra (34D)</t>
  </si>
  <si>
    <t>GOFPL2707100607</t>
  </si>
  <si>
    <t>SF2188741044NYK</t>
  </si>
  <si>
    <t>NYK-38336655-7739725</t>
  </si>
  <si>
    <t>NYK-38336655-7739725-1-1</t>
  </si>
  <si>
    <t>NYKF42378797</t>
  </si>
  <si>
    <t>CHELV00000941</t>
  </si>
  <si>
    <t>GOFPL2707100614</t>
  </si>
  <si>
    <t>NYK-38280083-4337947</t>
  </si>
  <si>
    <t>NYK-38280083-4337947-1-1</t>
  </si>
  <si>
    <t>NYKF42314475</t>
  </si>
  <si>
    <t>GOFPL2709100160</t>
  </si>
  <si>
    <t>NYK-38284159-0847476</t>
  </si>
  <si>
    <t>NYK-38284159-0847476-1-1</t>
  </si>
  <si>
    <t>NYKF42318835</t>
  </si>
  <si>
    <t>CHELV00000663</t>
  </si>
  <si>
    <t>Chelvet Medium Coverage Non-Padded Organic Cotton Bra (34D)</t>
  </si>
  <si>
    <t>GOFPL2707100610</t>
  </si>
  <si>
    <t>R1984974402NYK</t>
  </si>
  <si>
    <t>CHELV00000667</t>
  </si>
  <si>
    <t>NYK-38140186-5649979</t>
  </si>
  <si>
    <t>NYK-38140186-5649979-1-1</t>
  </si>
  <si>
    <t>NYKF42155317</t>
  </si>
  <si>
    <t>CHELV00001672</t>
  </si>
  <si>
    <t>Chelvet White Satin Shirt With Pyjama (S)</t>
  </si>
  <si>
    <t>GOFPL2709100147</t>
  </si>
  <si>
    <t>CHELV00001108</t>
  </si>
  <si>
    <t>CHELV00000216</t>
  </si>
  <si>
    <t>Chelvet Lightly Padded Classic T-Shirt Bra (36C)</t>
  </si>
  <si>
    <t>NYK-38103202-7880364</t>
  </si>
  <si>
    <t>NYK-38103202-7880364-1-1</t>
  </si>
  <si>
    <t>NYKF42112696</t>
  </si>
  <si>
    <t>CHELV00000085</t>
  </si>
  <si>
    <t>New Delhi</t>
  </si>
  <si>
    <t>Delhi</t>
  </si>
  <si>
    <t>GOFPL2707100601</t>
  </si>
  <si>
    <t>SF2188975729NYK</t>
  </si>
  <si>
    <t>NYK-38168649-6024229</t>
  </si>
  <si>
    <t>NYK-38168649-6024229-2-1</t>
  </si>
  <si>
    <t>NYKF42187712</t>
  </si>
  <si>
    <t>CHELV00002217</t>
  </si>
  <si>
    <t>Chelvet Pink Satin Cami, Pyjama and Robe (S)</t>
  </si>
  <si>
    <t>GOFPL2709100154</t>
  </si>
  <si>
    <t>CHELV00000140</t>
  </si>
  <si>
    <t>Chelvet Women Full Coverage Lightly Padded Bra (36D)</t>
  </si>
  <si>
    <t>NYK-37995464-8603174</t>
  </si>
  <si>
    <t>NYK-37995464-8603174-2-1</t>
  </si>
  <si>
    <t>NYKF41991266</t>
  </si>
  <si>
    <t>CHELV00000993</t>
  </si>
  <si>
    <t>Chelvet Non-Wired Seamless Finish Plunge Bra (34D)</t>
  </si>
  <si>
    <t>GOFPL2707100593</t>
  </si>
  <si>
    <t>NYK-38353353-2454726</t>
  </si>
  <si>
    <t>NYK-38353353-2454726-4-1</t>
  </si>
  <si>
    <t>NYKF42398213</t>
  </si>
  <si>
    <t>CHELV00000058</t>
  </si>
  <si>
    <t>Chelvet Solid Lightly Padded Half Coverage Plunge Bra (34B)</t>
  </si>
  <si>
    <t>Thane</t>
  </si>
  <si>
    <t>GOFPL2707100613</t>
  </si>
  <si>
    <t>NYK-38226770-3894103</t>
  </si>
  <si>
    <t>NYK-38226770-3894103-1-1</t>
  </si>
  <si>
    <t>NYKF42253730</t>
  </si>
  <si>
    <t>CHELV00000088</t>
  </si>
  <si>
    <t>Chelvet Solid Lightly Padded Half Coverage Plunge Bra (38D)</t>
  </si>
  <si>
    <t>Goa</t>
  </si>
  <si>
    <t>GOFPL2707100603</t>
  </si>
  <si>
    <t>CHELV00002230</t>
  </si>
  <si>
    <t>Chelvet Black Satin Full-Sleeve Shirts with Pyjama (XL)</t>
  </si>
  <si>
    <t>NYK-37997706-3786192</t>
  </si>
  <si>
    <t>NYK-37997706-3786192-2-1</t>
  </si>
  <si>
    <t>NYKF41993967</t>
  </si>
  <si>
    <t>CHELV00001350</t>
  </si>
  <si>
    <t>Chelvet Women Red Satin Solid Nightdress with Robe and Belt (S)</t>
  </si>
  <si>
    <t>GOFPL2709100136</t>
  </si>
  <si>
    <t>NYK-38101831-5709355</t>
  </si>
  <si>
    <t>NYK-38101831-5709355-2-1</t>
  </si>
  <si>
    <t>NYKF42111030</t>
  </si>
  <si>
    <t>CHELV00001538</t>
  </si>
  <si>
    <t>Chelvet Women Nude Seamless Padded Bra (XL)</t>
  </si>
  <si>
    <t>GOFPL2709100149</t>
  </si>
  <si>
    <t>SF2188974685NYK</t>
  </si>
  <si>
    <t>NYK-38114282-0809470</t>
  </si>
  <si>
    <t>NYK-38114282-0809470-1-1</t>
  </si>
  <si>
    <t>NYKF42125205</t>
  </si>
  <si>
    <t>CHELV00001353</t>
  </si>
  <si>
    <t>Chelvet Women Red Satin Solid Nightdress with Robe and Belt (XL)</t>
  </si>
  <si>
    <t>GOFPL2709100151</t>
  </si>
  <si>
    <t>R1998765868NYK</t>
  </si>
  <si>
    <t>CHELV00000930</t>
  </si>
  <si>
    <t>MARCH_Orders</t>
  </si>
  <si>
    <t>Chelvet Underwired Lightly Padded Demi Cup Bra (38D)</t>
  </si>
  <si>
    <t>NYK-37933328-5885594</t>
  </si>
  <si>
    <t>NYK-37933328-5885594-3-1</t>
  </si>
  <si>
    <t>NYKF41921589</t>
  </si>
  <si>
    <t>CHELV00002426</t>
  </si>
  <si>
    <t>Chelvet Black Non-Padded Non-Wired Lace Bra (32C)</t>
  </si>
  <si>
    <t>GOFPL2609100130</t>
  </si>
  <si>
    <t>Chelvet Medium Coverage Non-Padded Organic Cotton Bra (36C)</t>
  </si>
  <si>
    <t>Chandigarh</t>
  </si>
  <si>
    <t>Punjab</t>
  </si>
  <si>
    <t>NYK-37937276-4598834</t>
  </si>
  <si>
    <t>NYK-37937276-4598834-1-1</t>
  </si>
  <si>
    <t>NYKF41926100</t>
  </si>
  <si>
    <t>CHELV00001068</t>
  </si>
  <si>
    <t>Chelvet Medium Coverage Non-Wired Everyday Comfort Bra (34B)</t>
  </si>
  <si>
    <t>GOFPL2607100589</t>
  </si>
  <si>
    <t>SF2188719351NYK</t>
  </si>
  <si>
    <t>NYK-37959008-0464981</t>
  </si>
  <si>
    <t>NYK-37959008-0464981-2-1</t>
  </si>
  <si>
    <t>NYKF41950261</t>
  </si>
  <si>
    <t>CHELV00001054</t>
  </si>
  <si>
    <t>Chelvet Medium Coverage Non-Wired Everyday Comfort Bra (38D)</t>
  </si>
  <si>
    <t>GOFPL2707100592</t>
  </si>
  <si>
    <t>NYK-37883016-1384678</t>
  </si>
  <si>
    <t>NYK-37883016-1384678-2-1</t>
  </si>
  <si>
    <t>NYKF41864599</t>
  </si>
  <si>
    <t>CHELV00001006</t>
  </si>
  <si>
    <t>Chelvet Non-Wired Seamless Finish Plunge Bra (36C)</t>
  </si>
  <si>
    <t>GOFPL2607100587</t>
  </si>
  <si>
    <t>NKFP0000495235</t>
  </si>
  <si>
    <t>Platform wide: Extra 10% off upto 270 on 1800</t>
  </si>
  <si>
    <t>Chelvet Medium Coverage Non-Padded Organic Cotton Bra (36B)</t>
  </si>
  <si>
    <t>Guwahati</t>
  </si>
  <si>
    <t>Assam</t>
  </si>
  <si>
    <t>NYK-37907332-9705408</t>
  </si>
  <si>
    <t>NYK-37907332-9705408-1-2</t>
  </si>
  <si>
    <t>NYKF41892073</t>
  </si>
  <si>
    <t>CHELV00002431</t>
  </si>
  <si>
    <t>Chelvet Black Non-Padded Non-Wired Lace Bra (36B)</t>
  </si>
  <si>
    <t>Udaipur</t>
  </si>
  <si>
    <t>GOFPL2609100126</t>
  </si>
  <si>
    <t>SF2188718363NYK</t>
  </si>
  <si>
    <t>NYK-37907332-9705408-1-1</t>
  </si>
  <si>
    <t>NYKF41892072</t>
  </si>
  <si>
    <t>CHELV00000653</t>
  </si>
  <si>
    <t>GOFPL2607100585</t>
  </si>
  <si>
    <t>NKFP0000495651</t>
  </si>
  <si>
    <t>NYK-37934667-8958134</t>
  </si>
  <si>
    <t>NYK-37934667-8958134-5-1</t>
  </si>
  <si>
    <t>NYKF41923158</t>
  </si>
  <si>
    <t>CHELV00002360</t>
  </si>
  <si>
    <t>Chelvet Purple Non-Padded Underwired Lace Bralette (38C)</t>
  </si>
  <si>
    <t>GOFPL2609100131</t>
  </si>
  <si>
    <t>NYK-37854986-5144655</t>
  </si>
  <si>
    <t>NYK-37854986-5144655-3-1</t>
  </si>
  <si>
    <t>NYKF41832917</t>
  </si>
  <si>
    <t>CHELV00000003</t>
  </si>
  <si>
    <t>Chelvet Women Full Coverage Lightly Padded Bra (34B)</t>
  </si>
  <si>
    <t>GOFPL2607100586</t>
  </si>
  <si>
    <t>CHELV00002407</t>
  </si>
  <si>
    <t>Chelvet Nude Non-Padded Non-Wired Lace Bra (36B)</t>
  </si>
  <si>
    <t>NYK-37930342-9053107</t>
  </si>
  <si>
    <t>NYK-37930342-9053107-2-1</t>
  </si>
  <si>
    <t>NYKF41918271</t>
  </si>
  <si>
    <t>CHELV00002444</t>
  </si>
  <si>
    <t>Chelvet Red Padded Non-Wired Lace Bralette (36C)</t>
  </si>
  <si>
    <t>Calicut</t>
  </si>
  <si>
    <t>GOFPL2609100129</t>
  </si>
  <si>
    <t>NYK-37959008-0464981-2-2</t>
  </si>
  <si>
    <t>NYKF41950262</t>
  </si>
  <si>
    <t>CHELV00002100</t>
  </si>
  <si>
    <t>Chelvet Women Padded Non-Wired Black T-Shirt Bra (40B)</t>
  </si>
  <si>
    <t>GOFPL2609100132</t>
  </si>
  <si>
    <t>NYK-37875807-8074483</t>
  </si>
  <si>
    <t>NYK-37875807-8074483-2-1</t>
  </si>
  <si>
    <t>NYKF41856378</t>
  </si>
  <si>
    <t>CHELV00002408</t>
  </si>
  <si>
    <t>Chelvet Nude Non-Padded Non-Wired Lace Bra (36C)</t>
  </si>
  <si>
    <t>Dombivali</t>
  </si>
  <si>
    <t>GOFPL2609100127</t>
  </si>
  <si>
    <t>CHELV00002433</t>
  </si>
  <si>
    <t>Chelvet Black Non-Padded Non-Wired Lace Bra (36D)</t>
  </si>
  <si>
    <t>NYK-37916084-5488987</t>
  </si>
  <si>
    <t>NYK-37916084-5488987-1-1</t>
  </si>
  <si>
    <t>NYKF41902435</t>
  </si>
  <si>
    <t>GOFPL2609100128</t>
  </si>
  <si>
    <t>SF2188718432NYK</t>
  </si>
  <si>
    <t>Platform wide: Extra 15% off upto 300 on 1800</t>
  </si>
  <si>
    <t>NYK-37959422-1403281</t>
  </si>
  <si>
    <t>NYK-37959422-1403281-4-1</t>
  </si>
  <si>
    <t>NYKF41950791</t>
  </si>
  <si>
    <t>CHELV00001174</t>
  </si>
  <si>
    <t>Chelvet Non-Wired Medium Coverage T-Shirt Bra (38C)</t>
  </si>
  <si>
    <t>GOFPL2707100590</t>
  </si>
  <si>
    <t>TCS!D2</t>
  </si>
  <si>
    <t>Sales summary for the month of Mid Apr-2026</t>
  </si>
  <si>
    <t>Order Status in Mid Apr-26 Including Prev. Month</t>
  </si>
  <si>
    <t>Mid Apr'26</t>
  </si>
  <si>
    <t>Order Count</t>
  </si>
  <si>
    <t>TCS Amount</t>
  </si>
  <si>
    <t>Sales</t>
  </si>
  <si>
    <t>Lost</t>
  </si>
  <si>
    <r>
      <t>Total</t>
    </r>
    <r>
      <rPr>
        <b/>
        <sz val="8"/>
        <color rgb="FFC00000"/>
        <rFont val="Verdana"/>
        <family val="2"/>
      </rPr>
      <t xml:space="preserve"> (Sheet ''Mid Apr</t>
    </r>
    <r>
      <rPr>
        <b/>
        <u/>
        <sz val="8"/>
        <color rgb="FFC00000"/>
        <rFont val="Verdana"/>
        <family val="2"/>
      </rPr>
      <t>_Orders"</t>
    </r>
    <r>
      <rPr>
        <b/>
        <sz val="8"/>
        <color rgb="FFC00000"/>
        <rFont val="Verdana"/>
        <family val="2"/>
      </rPr>
      <t>)</t>
    </r>
  </si>
  <si>
    <t>Final Status Deliverd &amp; Lost - Prev. Final Status Delivered to returns = Sales</t>
  </si>
  <si>
    <t>Diff</t>
  </si>
  <si>
    <t>Total Net Sales</t>
  </si>
  <si>
    <t>APRIL_16_to_31_Orders</t>
  </si>
  <si>
    <t>GOTCHA FASHIONS PVT LTD_DL-NF Apr-26 Sales</t>
  </si>
  <si>
    <t>Fashion_GOFPL_042026_Sales_01-30</t>
  </si>
  <si>
    <t>NYK-38953510-8044620</t>
  </si>
  <si>
    <t>NYK-38953510-8044620-2-1</t>
  </si>
  <si>
    <t>NYKF43094541</t>
  </si>
  <si>
    <t>CHELV00001499</t>
  </si>
  <si>
    <t>Chelvet Women Pink Satin Solid Cami with Pyjama (M)</t>
  </si>
  <si>
    <t>GOFPL2709100206</t>
  </si>
  <si>
    <t>NYK-38748953-6064872</t>
  </si>
  <si>
    <t>NYK-38748953-6064872-1-1</t>
  </si>
  <si>
    <t>NYKF42858810</t>
  </si>
  <si>
    <t>CHELV00001684</t>
  </si>
  <si>
    <t>Chelvet Pink Satin Cami With Pyjama (S)</t>
  </si>
  <si>
    <t>Shikohabad</t>
  </si>
  <si>
    <t>GOFPL2709100192</t>
  </si>
  <si>
    <t>SF2188766945NYK</t>
  </si>
  <si>
    <t>Extra 10% off upto 270 on mov of 1800</t>
  </si>
  <si>
    <t>NYK-38846116-4659429</t>
  </si>
  <si>
    <t>NYK-38846116-4659429-3-1</t>
  </si>
  <si>
    <t>NYKF42969838</t>
  </si>
  <si>
    <t>Moradabad</t>
  </si>
  <si>
    <t>GOFPL2707100640</t>
  </si>
  <si>
    <t>SF2188772450NYK</t>
  </si>
  <si>
    <t>NYK-38631087-6692600</t>
  </si>
  <si>
    <t>NYK-38631087-6692600-12-1</t>
  </si>
  <si>
    <t>NYKF42719816</t>
  </si>
  <si>
    <t>CHELV00002090</t>
  </si>
  <si>
    <t>Chelvet Women Padded Non-Wired Black T-Shirt Bra (32C)</t>
  </si>
  <si>
    <t>GOFPL2709100185</t>
  </si>
  <si>
    <t>SF2188762497NYK</t>
  </si>
  <si>
    <t>NYK-38691913-4903387</t>
  </si>
  <si>
    <t>NYK-38691913-4903387-2-1</t>
  </si>
  <si>
    <t>NYKF42790882</t>
  </si>
  <si>
    <t>CHELV00001536</t>
  </si>
  <si>
    <t>Chelvet Women Nude Seamless Padded Bra (M)</t>
  </si>
  <si>
    <t>GOFPL2709100187</t>
  </si>
  <si>
    <t>SF2188995250NYK</t>
  </si>
  <si>
    <t>NYK-38877047-9000110</t>
  </si>
  <si>
    <t>NYK-38877047-9000110-4-1</t>
  </si>
  <si>
    <t>NYKF43005239</t>
  </si>
  <si>
    <t>CHELV00000793</t>
  </si>
  <si>
    <t>Chelvet Women's Lightly Padded Wireless Medium Coverage Bra | Printed Everyday Support &amp; Shape (34B)</t>
  </si>
  <si>
    <t>Ahmedabad</t>
  </si>
  <si>
    <t>GOFPL2707100647</t>
  </si>
  <si>
    <t>NB: Flat 300 off on 2500 - Dynamic on 2 PVs - RB</t>
  </si>
  <si>
    <t>NYK-38549021-0902873</t>
  </si>
  <si>
    <t>NYK-38549021-0902873-2-1</t>
  </si>
  <si>
    <t>NYKF42624723</t>
  </si>
  <si>
    <t>CHELV00001324</t>
  </si>
  <si>
    <t>Chelvet Women Off White Satin Embroidered Nightdress (L)</t>
  </si>
  <si>
    <t>Kanpur</t>
  </si>
  <si>
    <t>GOFPL2709100173</t>
  </si>
  <si>
    <t>SF2188756033NYK</t>
  </si>
  <si>
    <t>NYK-38754399-5066057</t>
  </si>
  <si>
    <t>NYK-38754399-5066057-3-1</t>
  </si>
  <si>
    <t>NYKF42864881</t>
  </si>
  <si>
    <t>CHELV00000065</t>
  </si>
  <si>
    <t>GOFPL2707100636</t>
  </si>
  <si>
    <t>SF2188998656NYK</t>
  </si>
  <si>
    <t>NYK-38559466-0300164</t>
  </si>
  <si>
    <t>NYK-38559466-0300164-1-1</t>
  </si>
  <si>
    <t>NYKF42648332</t>
  </si>
  <si>
    <t>GOFPL2707100623</t>
  </si>
  <si>
    <t>NYK-38662532-5015183</t>
  </si>
  <si>
    <t>NYK-38662532-5015183-1-1</t>
  </si>
  <si>
    <t>NYKF42756632</t>
  </si>
  <si>
    <t>CHELV00001772</t>
  </si>
  <si>
    <t>Chelvet Womens Mid Rise Briefs (Pack of 6) (L)</t>
  </si>
  <si>
    <t>Jalgaon</t>
  </si>
  <si>
    <t>NYK-38733979-8503967</t>
  </si>
  <si>
    <t>NYK-38733979-8503967-1-1</t>
  </si>
  <si>
    <t>NYKF42840502</t>
  </si>
  <si>
    <t>NYK-38825485-8750784</t>
  </si>
  <si>
    <t>NYK-38825485-8750784-2-1</t>
  </si>
  <si>
    <t>NYKF42946008</t>
  </si>
  <si>
    <t>CHELV00000172</t>
  </si>
  <si>
    <t>GOFPL2707100639</t>
  </si>
  <si>
    <t>NYK-38777172-9293847</t>
  </si>
  <si>
    <t>NYK-38777172-9293847-2-1</t>
  </si>
  <si>
    <t>NYKF42890814</t>
  </si>
  <si>
    <t>CHELV00001000</t>
  </si>
  <si>
    <t>Bhubaneshwar</t>
  </si>
  <si>
    <t>GOFPL2707100638</t>
  </si>
  <si>
    <t>NYK-38954406-0450624</t>
  </si>
  <si>
    <t>NYK-38954406-0450624-6-1</t>
  </si>
  <si>
    <t>NYKF43095584</t>
  </si>
  <si>
    <t>GOFPL2709100205</t>
  </si>
  <si>
    <t>NYK-38915905-8616348</t>
  </si>
  <si>
    <t>NYK-38915905-8616348-2-1</t>
  </si>
  <si>
    <t>NYKF43051094</t>
  </si>
  <si>
    <t>CHELV00001549</t>
  </si>
  <si>
    <t>Chelvet Women Beige Seamless Padded Front-Closure Bra (L)</t>
  </si>
  <si>
    <t>GOFPL2709100198</t>
  </si>
  <si>
    <t>SF2188776677NYK</t>
  </si>
  <si>
    <t>NYK-38622296-0774208</t>
  </si>
  <si>
    <t>NYK-38622296-0774208-1-1</t>
  </si>
  <si>
    <t>NYKF42709268</t>
  </si>
  <si>
    <t>CHELV00001149</t>
  </si>
  <si>
    <t>Chelvet Non-Wired Medium Coverage T-Shirt Bra (36C)</t>
  </si>
  <si>
    <t>NYK-38613383-5623020</t>
  </si>
  <si>
    <t>NYK-38613383-5623020-1-1</t>
  </si>
  <si>
    <t>NYKF42698732</t>
  </si>
  <si>
    <t>GOFPL2709100186</t>
  </si>
  <si>
    <t>R2031233903NYK</t>
  </si>
  <si>
    <t>NYK-38941744-4596136</t>
  </si>
  <si>
    <t>NYK-38941744-4596136-1-1</t>
  </si>
  <si>
    <t>NYKF43080649</t>
  </si>
  <si>
    <t>CHELV00002121</t>
  </si>
  <si>
    <t>Chelvet Women Padded Non-Wired Purple T-Shirt Bra (34C)</t>
  </si>
  <si>
    <t>GOFPL2709100208</t>
  </si>
  <si>
    <t>R2053887542NYK</t>
  </si>
  <si>
    <t>CHELV00001649</t>
  </si>
  <si>
    <t>Chelvet Pink Satin Shirt With Pyjama (M)</t>
  </si>
  <si>
    <t>NYK-38613150-5176942</t>
  </si>
  <si>
    <t>NYK-38613150-5176942-1-1</t>
  </si>
  <si>
    <t>NYKF42698457</t>
  </si>
  <si>
    <t>NYK-38880427-4515683</t>
  </si>
  <si>
    <t>NYK-38880427-4515683-3-1</t>
  </si>
  <si>
    <t>NYKF43009432</t>
  </si>
  <si>
    <t>CHELV00001572</t>
  </si>
  <si>
    <t>Chelvet Women Light Pink Seamless Padded Pull On Bra (M)</t>
  </si>
  <si>
    <t>Manavadar</t>
  </si>
  <si>
    <t>GOFPL2709100200</t>
  </si>
  <si>
    <t>NYK-38731196-3214674</t>
  </si>
  <si>
    <t>NYK-38731196-3214674-1-1</t>
  </si>
  <si>
    <t>NYKF42837062</t>
  </si>
  <si>
    <t>CHELV00002260</t>
  </si>
  <si>
    <t>Chelvet Satin Lace Midi Dress with Robe (XL)</t>
  </si>
  <si>
    <t>Barrackpore</t>
  </si>
  <si>
    <t>GOFPL2709100190</t>
  </si>
  <si>
    <t>R2042543682NYK</t>
  </si>
  <si>
    <t>NYK-38589815-4329596</t>
  </si>
  <si>
    <t>NYK-38589815-4329596-1-1</t>
  </si>
  <si>
    <t>NYKF42671849</t>
  </si>
  <si>
    <t>CHELV00001668</t>
  </si>
  <si>
    <t>Chelvet Teal Satin Shirt With Pyjama (L)</t>
  </si>
  <si>
    <t>GOFPL2709100175</t>
  </si>
  <si>
    <t>SF2188757656NYK</t>
  </si>
  <si>
    <t>NYK-38950487-5354571</t>
  </si>
  <si>
    <t>NYK-38950487-5354571-4-1</t>
  </si>
  <si>
    <t>NYKF43090998</t>
  </si>
  <si>
    <t>CHELV00001896</t>
  </si>
  <si>
    <t>Chelvet Seamless Hipster Panties Multi-Color (Pack of 2) (S)</t>
  </si>
  <si>
    <t>Bilaspur</t>
  </si>
  <si>
    <t>GOFPL2709100207</t>
  </si>
  <si>
    <t>NYK-38594343-2826455</t>
  </si>
  <si>
    <t>NYK-38594343-2826455-1-1</t>
  </si>
  <si>
    <t>NYKF42677161</t>
  </si>
  <si>
    <t>CHELV00001351</t>
  </si>
  <si>
    <t>Chelvet Women Red Satin Solid Nightdress with Robe and Belt (M)</t>
  </si>
  <si>
    <t>GOFPL2709100176</t>
  </si>
  <si>
    <t>RB: 3rd Order count : Extra 10% off (utpo 250 on MOV of 2000)</t>
  </si>
  <si>
    <t>NYK-38519289-6413361</t>
  </si>
  <si>
    <t>NYK-38519289-6413361-2-1</t>
  </si>
  <si>
    <t>NYKF42590348</t>
  </si>
  <si>
    <t>CHELV00000665</t>
  </si>
  <si>
    <t>GOFPL2707100620</t>
  </si>
  <si>
    <t>NKFP0000544585</t>
  </si>
  <si>
    <t>NYK-38852180-5572652</t>
  </si>
  <si>
    <t>NYK-38852180-5572652-1-1</t>
  </si>
  <si>
    <t>NYKF42976384</t>
  </si>
  <si>
    <t>CHELV00002081</t>
  </si>
  <si>
    <t>Chelvet Women Padded Non-Wired Lace Turquoise Bralette (36B)</t>
  </si>
  <si>
    <t>Rudrapur</t>
  </si>
  <si>
    <t>Uttarakhand</t>
  </si>
  <si>
    <t>GOFPL2709100196</t>
  </si>
  <si>
    <t>SF2189001483NYK</t>
  </si>
  <si>
    <t>R2042566057NYK</t>
  </si>
  <si>
    <t>NYK-38963273-8972986</t>
  </si>
  <si>
    <t>NYK-38963273-8972986-1-1</t>
  </si>
  <si>
    <t>NYKF43105480</t>
  </si>
  <si>
    <t>CHELV00000504</t>
  </si>
  <si>
    <t>Chelvet Women Pink Medium Coverage Non-Wired Lightly Padded Everyday Bra (38D)</t>
  </si>
  <si>
    <t>Barabanki</t>
  </si>
  <si>
    <t>GOFPL2707100649</t>
  </si>
  <si>
    <t>NKFC0000514601</t>
  </si>
  <si>
    <t>NYK-38530441-8461509</t>
  </si>
  <si>
    <t>NYK-38530441-8461509-3-1</t>
  </si>
  <si>
    <t>NYKF42602941</t>
  </si>
  <si>
    <t>GOFPL2709100171</t>
  </si>
  <si>
    <t>NYK-38576425-0951706</t>
  </si>
  <si>
    <t>NYK-38576425-0951706-2-1</t>
  </si>
  <si>
    <t>NYKF42656295</t>
  </si>
  <si>
    <t>CHELV00001615</t>
  </si>
  <si>
    <t>Chelvet Red Seamless Bra with Brief Set (M)</t>
  </si>
  <si>
    <t>GOFPL2709100174</t>
  </si>
  <si>
    <t>SF2188756873NYK</t>
  </si>
  <si>
    <t>CHELV00000500</t>
  </si>
  <si>
    <t>Chelvet Women Pink Medium Coverage Non-Wired Lightly Padded Everyday Bra (36C)</t>
  </si>
  <si>
    <t>NYK-38912005-2429557</t>
  </si>
  <si>
    <t>NYK-38912005-2429557-3-1</t>
  </si>
  <si>
    <t>NYKF43046207</t>
  </si>
  <si>
    <t>CHELV00001928</t>
  </si>
  <si>
    <t>Chelvet Demi Cup Black Padded Underwired Bra and Brief (34B)</t>
  </si>
  <si>
    <t>Pathankot</t>
  </si>
  <si>
    <t>GOFPL2709100204</t>
  </si>
  <si>
    <t>NYK-38894954-2675470</t>
  </si>
  <si>
    <t>NYK-38894954-2675470-1-1</t>
  </si>
  <si>
    <t>NYKF43026064</t>
  </si>
  <si>
    <t>CHELV00001361</t>
  </si>
  <si>
    <t>Chelvet Women Red Satin Embroidered Nightdress with Robe (XL)</t>
  </si>
  <si>
    <t>NYK-38991633-0028924</t>
  </si>
  <si>
    <t>NYK-38991633-0028924-2-1</t>
  </si>
  <si>
    <t>NYKF43138004</t>
  </si>
  <si>
    <t>CHELV00000066</t>
  </si>
  <si>
    <t>GOFPL2707100650</t>
  </si>
  <si>
    <t>NYK-38718603-1526973</t>
  </si>
  <si>
    <t>NYK-38718603-1526973-1-1</t>
  </si>
  <si>
    <t>NYKF42822248</t>
  </si>
  <si>
    <t>CHELV00000689</t>
  </si>
  <si>
    <t>GOFPL2707100629</t>
  </si>
  <si>
    <t>SF2188767076NYK</t>
  </si>
  <si>
    <t>NYK-38992684-2288031</t>
  </si>
  <si>
    <t>NYK-38992684-2288031-3-1</t>
  </si>
  <si>
    <t>NYKF43139074</t>
  </si>
  <si>
    <t>CHELV00001542</t>
  </si>
  <si>
    <t>Chelvet Women Seamless Nude Padded Bra (XL)</t>
  </si>
  <si>
    <t>GOFPL2709100212</t>
  </si>
  <si>
    <t>NYK-38594061-1940127</t>
  </si>
  <si>
    <t>NYK-38594061-1940127-2-1</t>
  </si>
  <si>
    <t>NYKF42676800</t>
  </si>
  <si>
    <t>CHELV00002382</t>
  </si>
  <si>
    <t>Chelvet Off White Non-Padded Underwired Lace Bralette (36B)</t>
  </si>
  <si>
    <t>GOFPL2709100178</t>
  </si>
  <si>
    <t>NYK-38695237-1134739</t>
  </si>
  <si>
    <t>NYK-38695237-1134739-1-1</t>
  </si>
  <si>
    <t>NYKF42794880</t>
  </si>
  <si>
    <t>CHELV00001679</t>
  </si>
  <si>
    <t>Chelvet Blue Satin Shirt With Pyjama (M)</t>
  </si>
  <si>
    <t>GOFPL2709100189</t>
  </si>
  <si>
    <t>SF2188995932NYK</t>
  </si>
  <si>
    <t>NYK-38601868-6330714</t>
  </si>
  <si>
    <t>NYK-38601868-6330714-1-1</t>
  </si>
  <si>
    <t>NYKF42685442</t>
  </si>
  <si>
    <t>CHELV00002392</t>
  </si>
  <si>
    <t>Chelvet Black Non-Padded Non-Wired Lace Bra (34B)</t>
  </si>
  <si>
    <t>Patna</t>
  </si>
  <si>
    <t>Bihar</t>
  </si>
  <si>
    <t>GOFPL2709100179</t>
  </si>
  <si>
    <t>NYK-38899444-0530564</t>
  </si>
  <si>
    <t>NYK-38899444-0530564-3-1</t>
  </si>
  <si>
    <t>NYKF43031538</t>
  </si>
  <si>
    <t>CHELV00000009</t>
  </si>
  <si>
    <t>Chelvet Women Full Coverage Lightly Padded Bra (38B)</t>
  </si>
  <si>
    <t>Kota</t>
  </si>
  <si>
    <t>GOFPL2707100642</t>
  </si>
  <si>
    <t>NKFP0000582437</t>
  </si>
  <si>
    <t>R2053906199NYK</t>
  </si>
  <si>
    <t>NYK-38958358-8728903</t>
  </si>
  <si>
    <t>NYK-38958358-8728903-1-1</t>
  </si>
  <si>
    <t>NYKF43099926</t>
  </si>
  <si>
    <t>CHELV00001503</t>
  </si>
  <si>
    <t>Chelvet Women Grey Satin Floral Cami with Pyjama (M)</t>
  </si>
  <si>
    <t>Greater Thane</t>
  </si>
  <si>
    <t>GOFPL2709100209</t>
  </si>
  <si>
    <t>NYK-38756746-9740672</t>
  </si>
  <si>
    <t>NYK-38756746-9740672-1-1</t>
  </si>
  <si>
    <t>NYKF42867533</t>
  </si>
  <si>
    <t>CHELV00001383</t>
  </si>
  <si>
    <t>Chelvet Women Black Satin Solid Shirt with Pyjama (L)</t>
  </si>
  <si>
    <t>GOFPL2709100194</t>
  </si>
  <si>
    <t>SF2188767970NYK</t>
  </si>
  <si>
    <t>NYK-38718714-1679611</t>
  </si>
  <si>
    <t>NYK-38718714-1679611-2-1</t>
  </si>
  <si>
    <t>NYKF42822392</t>
  </si>
  <si>
    <t>CHELV00000686</t>
  </si>
  <si>
    <t>Lucknow</t>
  </si>
  <si>
    <t>GOFPL2707100628</t>
  </si>
  <si>
    <t>NKFC0000495051</t>
  </si>
  <si>
    <t>NYK-38891764-7425376</t>
  </si>
  <si>
    <t>NYK-38891764-7425376-1-1</t>
  </si>
  <si>
    <t>NYKF43022446</t>
  </si>
  <si>
    <t>CHELV00001565</t>
  </si>
  <si>
    <t>Chelvet Women Light Brown Seamless Padded Pull On Bra (L)</t>
  </si>
  <si>
    <t>NYK-38580112-7950226</t>
  </si>
  <si>
    <t>NYK-38580112-7950226-1-1</t>
  </si>
  <si>
    <t>NYKF42660515</t>
  </si>
  <si>
    <t>CHELV00000384</t>
  </si>
  <si>
    <t>Chelvet Navy Blue Ultra-Soft Lightly Padded Non-Wired Everyday Bra - Medium Coverage (32B)</t>
  </si>
  <si>
    <t>Pondicherry</t>
  </si>
  <si>
    <t>GOFPL2707100624</t>
  </si>
  <si>
    <t>R2031247720NYK</t>
  </si>
  <si>
    <t>NYK-38561666-4176531</t>
  </si>
  <si>
    <t>NYK-38561666-4176531-1-1</t>
  </si>
  <si>
    <t>NYKF42704405</t>
  </si>
  <si>
    <t>NYK-38689061-9823206</t>
  </si>
  <si>
    <t>NYK-38689061-9823206-1-1</t>
  </si>
  <si>
    <t>NYKF42787589</t>
  </si>
  <si>
    <t>CHELV00000475</t>
  </si>
  <si>
    <t>Chelvet Women Black Medium Coverage Non-Wired Lightly Padded Everyday Bra (34C)</t>
  </si>
  <si>
    <t>Khurdha</t>
  </si>
  <si>
    <t>CHELV00001686</t>
  </si>
  <si>
    <t>Chelvet Pink Satin Cami With Pyjama (L)</t>
  </si>
  <si>
    <t>CHELV00001685</t>
  </si>
  <si>
    <t>Chelvet Pink Satin Cami With Pyjama (M)</t>
  </si>
  <si>
    <t>NYK-38865593-9584115</t>
  </si>
  <si>
    <t>NYK-38865593-9584115-1-1</t>
  </si>
  <si>
    <t>NYKF42991731</t>
  </si>
  <si>
    <t>CHELV00000057</t>
  </si>
  <si>
    <t>Chelvet Solid Lightly Padded Half Coverage Plunge Bra (32C)</t>
  </si>
  <si>
    <t>GOFPL2707100641</t>
  </si>
  <si>
    <t>R2031233098NYK</t>
  </si>
  <si>
    <t>NYK-38631647-1896632</t>
  </si>
  <si>
    <t>NYK-38631647-1896632-1-1</t>
  </si>
  <si>
    <t>NYKF42720634</t>
  </si>
  <si>
    <t>CHELV00002425</t>
  </si>
  <si>
    <t>Gurgaon</t>
  </si>
  <si>
    <t>GOFPL2709100184</t>
  </si>
  <si>
    <t>NYK-38752198-0296184</t>
  </si>
  <si>
    <t>NYK-38752198-0296184-2-1</t>
  </si>
  <si>
    <t>NYKF42862597</t>
  </si>
  <si>
    <t>CHELV00001327</t>
  </si>
  <si>
    <t>Chelvet Women Red Satin Embroidered Nightdress (M)</t>
  </si>
  <si>
    <t>GOFPL2709100191</t>
  </si>
  <si>
    <t>SF2188766825NYK</t>
  </si>
  <si>
    <t>NYK-38943053-7077342</t>
  </si>
  <si>
    <t>NYK-38943053-7077342-2-1</t>
  </si>
  <si>
    <t>NYKF43082227</t>
  </si>
  <si>
    <t>GOFPL2707100646</t>
  </si>
  <si>
    <t>SF2188778678NYK</t>
  </si>
  <si>
    <t>NYK-38973507-1721869</t>
  </si>
  <si>
    <t>NYK-38973507-1721869-2-1</t>
  </si>
  <si>
    <t>NYKF43117149</t>
  </si>
  <si>
    <t>CHELV00000410</t>
  </si>
  <si>
    <t>Chelvet Olive Ultra-Soft Lightly Padded Non-Wired Everyday Bra - Medium Coverage (34D)</t>
  </si>
  <si>
    <t>Agartala</t>
  </si>
  <si>
    <t>Tripura</t>
  </si>
  <si>
    <t>GOFPL2707100648</t>
  </si>
  <si>
    <t>NYK-38717288-9328068</t>
  </si>
  <si>
    <t>NYK-38717288-9328068-1-1</t>
  </si>
  <si>
    <t>NYKF42820706</t>
  </si>
  <si>
    <t>CHELV00000659</t>
  </si>
  <si>
    <t>Chelvet Medium Coverage Non-Padded Organic Cotton Bra (32B)</t>
  </si>
  <si>
    <t>GOFPL2707100633</t>
  </si>
  <si>
    <t>NKFP0000567118</t>
  </si>
  <si>
    <t>NYK-38873650-4188094</t>
  </si>
  <si>
    <t>NYK-38873650-4188094-1-1</t>
  </si>
  <si>
    <t>NYKF43001233</t>
  </si>
  <si>
    <t>Tirunelveli</t>
  </si>
  <si>
    <t>GOFPL2707100644</t>
  </si>
  <si>
    <t>NYK-38895995-4488204</t>
  </si>
  <si>
    <t>NYK-38895995-4488204-3-1</t>
  </si>
  <si>
    <t>NYKF43027310</t>
  </si>
  <si>
    <t>CHELV00002416</t>
  </si>
  <si>
    <t>Chelvet Red Non-Padded Non-Wired Lace Bra (34B)</t>
  </si>
  <si>
    <t>GOFPL2709100199</t>
  </si>
  <si>
    <t>NYK-38998922-6152574</t>
  </si>
  <si>
    <t>NYK-38998922-6152574-1-1</t>
  </si>
  <si>
    <t>NYKF43146313</t>
  </si>
  <si>
    <t>CHELV00001458</t>
  </si>
  <si>
    <t>Chelvet Women Pink Satin Solid Cami with Shorts (S)</t>
  </si>
  <si>
    <t>NYK-38871348-0651242</t>
  </si>
  <si>
    <t>NYK-38871348-0651242-1-1</t>
  </si>
  <si>
    <t>NYKF42998572</t>
  </si>
  <si>
    <t>CHELV00000016</t>
  </si>
  <si>
    <t>Chelvet Women Full Coverage Lightly Padded Bra (34D)</t>
  </si>
  <si>
    <t>Ranaghat</t>
  </si>
  <si>
    <t>GOFPL2707100643</t>
  </si>
  <si>
    <t>NYK-38995774-9074439</t>
  </si>
  <si>
    <t>NYK-38995774-9074439-1-1</t>
  </si>
  <si>
    <t>NYKF43142676</t>
  </si>
  <si>
    <t>CHELV00001175</t>
  </si>
  <si>
    <t>Chelvet Non-Wired Medium Coverage T-Shirt Bra (38D)</t>
  </si>
  <si>
    <t>GOFPL2707100656</t>
  </si>
  <si>
    <t>SF2189007677NYK</t>
  </si>
  <si>
    <t>NYK-38528797-5694522</t>
  </si>
  <si>
    <t>NYK-38528797-5694522-1-1</t>
  </si>
  <si>
    <t>NYKF42601072</t>
  </si>
  <si>
    <t>GOFPL2709100170</t>
  </si>
  <si>
    <t>CHELV00001356</t>
  </si>
  <si>
    <t>Chelvet Women Pink Satin Solid Nightdress with Robe and Belt (L)</t>
  </si>
  <si>
    <t>NYK-38734011-8551500</t>
  </si>
  <si>
    <t>NYK-38734011-8551500-3-1</t>
  </si>
  <si>
    <t>NYKF42840540</t>
  </si>
  <si>
    <t>CHELV00000990</t>
  </si>
  <si>
    <t>Chelvet Non-Wired Seamless Finish Plunge Bra (32C)</t>
  </si>
  <si>
    <t>GOFPL2707100632</t>
  </si>
  <si>
    <t>NYK-38554973-7312091</t>
  </si>
  <si>
    <t>NYK-38554973-7312091-1-1</t>
  </si>
  <si>
    <t>NYKF42631763</t>
  </si>
  <si>
    <t>CHELV00001167</t>
  </si>
  <si>
    <t>Chelvet Non-Wired Medium Coverage T-Shirt Bra (34B)</t>
  </si>
  <si>
    <t>Amravati</t>
  </si>
  <si>
    <t>GOFPL2707100621</t>
  </si>
  <si>
    <t>R2022196738NYK</t>
  </si>
  <si>
    <t>NYK-38735369-1145255</t>
  </si>
  <si>
    <t>NYK-38735369-1145255-1-1</t>
  </si>
  <si>
    <t>NYKF42842213</t>
  </si>
  <si>
    <t>GOFPL2707100631</t>
  </si>
  <si>
    <t>R2011725530NYK</t>
  </si>
  <si>
    <t>NYK-38734946-0344677</t>
  </si>
  <si>
    <t>NYK-38734946-0344677-1-1</t>
  </si>
  <si>
    <t>NYKF42864462</t>
  </si>
  <si>
    <t>GOFPL2707100637</t>
  </si>
  <si>
    <t>R2011721354NYK</t>
  </si>
  <si>
    <t>CHELV00002369</t>
  </si>
  <si>
    <t>Chelvet Grey Non-Padded Underwired Lace Bralette (36B)</t>
  </si>
  <si>
    <t>NYK-38867635-3724725</t>
  </si>
  <si>
    <t>NYK-38867635-3724725-1-1</t>
  </si>
  <si>
    <t>NYKF42994166</t>
  </si>
  <si>
    <t>CHELV00001013</t>
  </si>
  <si>
    <t>Chelvet Non-Wired Seamless Finish Plunge Bra (34B)</t>
  </si>
  <si>
    <t>Mohali</t>
  </si>
  <si>
    <t>GOFPL2707100654</t>
  </si>
  <si>
    <t>NKFP0000593090</t>
  </si>
  <si>
    <t>CHELV00001066</t>
  </si>
  <si>
    <t>Chelvet Medium Coverage Non-Wired Everyday Comfort Bra (32B)</t>
  </si>
  <si>
    <t>NYK-38998356-4890652</t>
  </si>
  <si>
    <t>NYK-38998356-4890652-1-1</t>
  </si>
  <si>
    <t>NYKF43145652</t>
  </si>
  <si>
    <t>Bharatpur</t>
  </si>
  <si>
    <t>NYK-38831904-2628289</t>
  </si>
  <si>
    <t>NYK-38831904-2628289-2-1</t>
  </si>
  <si>
    <t>NYKF42953422</t>
  </si>
  <si>
    <t>CHELV00001362</t>
  </si>
  <si>
    <t>Chelvet Women Black Satin Embroidered Nightdress with Robe (S)</t>
  </si>
  <si>
    <t>Biharsharif</t>
  </si>
  <si>
    <t>GOFPL2709100197</t>
  </si>
  <si>
    <t>NYK-38912468-3127246</t>
  </si>
  <si>
    <t>NYK-38912468-3127246-1-1</t>
  </si>
  <si>
    <t>NYKF43046775</t>
  </si>
  <si>
    <t>NYK-38582575-2233567</t>
  </si>
  <si>
    <t>NYK-38582575-2233567-1-1</t>
  </si>
  <si>
    <t>NYKF42663316</t>
  </si>
  <si>
    <t>CHELV00001121</t>
  </si>
  <si>
    <t>Chelvet Push-Up Non wired Medium Coverage Bra (32B)</t>
  </si>
  <si>
    <t>GOFPL2707100625</t>
  </si>
  <si>
    <t>R2031234588NYK</t>
  </si>
  <si>
    <t>NYK-38653074-9840135</t>
  </si>
  <si>
    <t>NYK-38653074-9840135-2-1</t>
  </si>
  <si>
    <t>NYKF42745314</t>
  </si>
  <si>
    <t>GOFPL2707100627</t>
  </si>
  <si>
    <t>NYK-38651769-7890947</t>
  </si>
  <si>
    <t>NYK-38651769-7890947-2-1</t>
  </si>
  <si>
    <t>NYKF42743845</t>
  </si>
  <si>
    <t>CHELV00000199</t>
  </si>
  <si>
    <t>Chelvet Lightly Padded Classic T-Shirt Bra (32B)</t>
  </si>
  <si>
    <t>GOFPL2707100626</t>
  </si>
  <si>
    <t>SF2188993480NYK</t>
  </si>
  <si>
    <t>CHELV00001500</t>
  </si>
  <si>
    <t>Chelvet Women Pink Satin Solid Cami with Pyjama (L)</t>
  </si>
  <si>
    <t>NYK-38674569-8027376</t>
  </si>
  <si>
    <t>NYK-38674569-8027376-9-1</t>
  </si>
  <si>
    <t>NYKF42770974</t>
  </si>
  <si>
    <t>CHELV00002384</t>
  </si>
  <si>
    <t>Chelvet Off White Non-Padded Underwired Lace Bralette (36D)</t>
  </si>
  <si>
    <t>GOFPL2709100180</t>
  </si>
  <si>
    <t>SF2188762440NYK</t>
  </si>
  <si>
    <t>NYK-38764768-5439752</t>
  </si>
  <si>
    <t>NYK-38764768-5439752-2-1</t>
  </si>
  <si>
    <t>NYKF42876536</t>
  </si>
  <si>
    <t>CHELV00000918</t>
  </si>
  <si>
    <t>Chelvet Underwired Lightly Padded Demi Cup Bra (36C)</t>
  </si>
  <si>
    <t>GOFPL2707100635</t>
  </si>
  <si>
    <t>NYK-38658407-8790695</t>
  </si>
  <si>
    <t>NYK-38658407-8790695-2-1</t>
  </si>
  <si>
    <t>NYKF42751674</t>
  </si>
  <si>
    <t>CHELV00001105</t>
  </si>
  <si>
    <t>Chelvet Push-Up Non wired Medium Coverage Bra (36C)</t>
  </si>
  <si>
    <t>NYK-38983052-9821544</t>
  </si>
  <si>
    <t>NYK-38983052-9821544-1-1</t>
  </si>
  <si>
    <t>NYKF43128410</t>
  </si>
  <si>
    <t>CHELV00001453</t>
  </si>
  <si>
    <t>Chelvet Women Navy Blue Satin Solid Cami with Shorts (XL)</t>
  </si>
  <si>
    <t>Karanja</t>
  </si>
  <si>
    <t>GOFPL2709100210</t>
  </si>
  <si>
    <t>NYK-38548719-0538457</t>
  </si>
  <si>
    <t>NYK-38548719-0538457-2-1</t>
  </si>
  <si>
    <t>NYKF42624368</t>
  </si>
  <si>
    <t>CHELV00002259</t>
  </si>
  <si>
    <t>Chelvet Satin Lace Midi Dress with Robe (L)</t>
  </si>
  <si>
    <t>Sagar</t>
  </si>
  <si>
    <t>GOFPL2709100172</t>
  </si>
  <si>
    <t>R2011723803NYK</t>
  </si>
  <si>
    <t>NYK-38568517-5876732</t>
  </si>
  <si>
    <t>NYK-38568517-5876732-2-1</t>
  </si>
  <si>
    <t>NYKF42646861</t>
  </si>
  <si>
    <t>CHELV00001126</t>
  </si>
  <si>
    <t>Chelvet Push-Up Non wired Medium Coverage Bra (36B)</t>
  </si>
  <si>
    <t>GOFPL2707100622</t>
  </si>
  <si>
    <t>NYK-38879497-2866502</t>
  </si>
  <si>
    <t>NYK-38879497-2866502-2-1</t>
  </si>
  <si>
    <t>NYKF43008234</t>
  </si>
  <si>
    <t>CHELV00001375</t>
  </si>
  <si>
    <t>Chelvet Women Pink Satin Solid Nightdress (M)</t>
  </si>
  <si>
    <t>Madhubani</t>
  </si>
  <si>
    <t>GOFPL2709100202</t>
  </si>
  <si>
    <t>NYK-38745601-5471829</t>
  </si>
  <si>
    <t>NYK-38745601-5471829-2-1</t>
  </si>
  <si>
    <t>NYKF42854706</t>
  </si>
  <si>
    <t>CHELV00000581</t>
  </si>
  <si>
    <t>Chelvet Women Beige Non-Padded, Non-Wired Full Coverage Cotton Bra (38D)</t>
  </si>
  <si>
    <t>Hoshangabad</t>
  </si>
  <si>
    <t>GOFPL2707100630</t>
  </si>
  <si>
    <t>NYK-38751799-9227038</t>
  </si>
  <si>
    <t>NYK-38751799-9227038-2-1</t>
  </si>
  <si>
    <t>NYKF42862106</t>
  </si>
  <si>
    <t>CHELV00001663</t>
  </si>
  <si>
    <t>Chelvet Purple Satin Shirt With Pyjama (XL)</t>
  </si>
  <si>
    <t>GOFPL2709100193</t>
  </si>
  <si>
    <t>NYK-38672407-8627765</t>
  </si>
  <si>
    <t>NYK-38672407-8627765-2-1</t>
  </si>
  <si>
    <t>NYKF42768457</t>
  </si>
  <si>
    <t>Dadri</t>
  </si>
  <si>
    <t>GOFPL2709100182</t>
  </si>
  <si>
    <t>SF2188993978NYK</t>
  </si>
  <si>
    <t>NYK-38673549-4008266</t>
  </si>
  <si>
    <t>NYK-38673549-4008266-2-1</t>
  </si>
  <si>
    <t>NYKF42769817</t>
  </si>
  <si>
    <t>CHELV00001641</t>
  </si>
  <si>
    <t>Chelvet Pink Satin Shirt With Shorts (XS)</t>
  </si>
  <si>
    <t>Malegaon</t>
  </si>
  <si>
    <t>GOFPL2709100181</t>
  </si>
  <si>
    <t>NYK-38660894-2647758</t>
  </si>
  <si>
    <t>NYK-38660894-2647758-4-1</t>
  </si>
  <si>
    <t>NYKF42754626</t>
  </si>
  <si>
    <t>CHELV00001900</t>
  </si>
  <si>
    <t>Chelvet Seamless Hipster Panties Black (Pack of 2) (S)</t>
  </si>
  <si>
    <t>GOFPL2709100183</t>
  </si>
  <si>
    <t>SF2188761779NYK</t>
  </si>
  <si>
    <t>NYK-38712114-7192248</t>
  </si>
  <si>
    <t>NYK-38712114-7192248-2-1</t>
  </si>
  <si>
    <t>NYKF42814826</t>
  </si>
  <si>
    <t>CHELV00002106</t>
  </si>
  <si>
    <t>Chelvet Women Padded Non-Wired Pink T-Shirt Bra (34B)</t>
  </si>
  <si>
    <t>GOFPL2709100188</t>
  </si>
  <si>
    <t>NYK-38603520-8935189</t>
  </si>
  <si>
    <t>NYK-38603520-8935189-2-1</t>
  </si>
  <si>
    <t>NYKF42687359</t>
  </si>
  <si>
    <t>CHELV00001016</t>
  </si>
  <si>
    <t>Chelvet Non-Wired Seamless Finish Plunge Bra (36B)</t>
  </si>
  <si>
    <t>GOFPL2707100655</t>
  </si>
  <si>
    <t>NKFC0000516765</t>
  </si>
  <si>
    <t>NYK-38630449-3506069</t>
  </si>
  <si>
    <t>NYK-38630449-3506069-1-1</t>
  </si>
  <si>
    <t>NYKF42719334</t>
  </si>
  <si>
    <t>CHELV00000213</t>
  </si>
  <si>
    <t>Chelvet Lightly Padded Classic T-Shirt Bra (34C)</t>
  </si>
  <si>
    <t>GOFPL2707100652</t>
  </si>
  <si>
    <t>NYK-38925562-0804738</t>
  </si>
  <si>
    <t>NYK-38925562-0804738-1-1</t>
  </si>
  <si>
    <t>NYKF43062274</t>
  </si>
  <si>
    <t>CHELV00001535</t>
  </si>
  <si>
    <t>Chelvet Women Nude Seamless Padded Bra (S)</t>
  </si>
  <si>
    <t>GOFPL2709100203</t>
  </si>
  <si>
    <t>NYK-38781519-9070122</t>
  </si>
  <si>
    <t>NYK-38781519-9070122-2-1</t>
  </si>
  <si>
    <t>NYKF42895955</t>
  </si>
  <si>
    <t>CHELV00002234</t>
  </si>
  <si>
    <t>Chelvet Teal Satin Cami and Shorts (L)</t>
  </si>
  <si>
    <t>Mandi Dabwali</t>
  </si>
  <si>
    <t>GOFPL2709100195</t>
  </si>
  <si>
    <t>SF2188998923NYK</t>
  </si>
  <si>
    <t>NYK-39024462-2590785</t>
  </si>
  <si>
    <t>NYK-39024462-2590785-3-1</t>
  </si>
  <si>
    <t>NYKF43175371</t>
  </si>
  <si>
    <t>Bansi</t>
  </si>
  <si>
    <t>NYK-38855015-0650273</t>
  </si>
  <si>
    <t>NYK-38855015-0650273-3-1</t>
  </si>
  <si>
    <t>NYKF42979529</t>
  </si>
  <si>
    <t>CHELV00001688</t>
  </si>
  <si>
    <t>Chelvet Pink Satin Cami With Pyjama (2XL)</t>
  </si>
  <si>
    <t>Nandyal</t>
  </si>
  <si>
    <t>NYK-38882784-7055197</t>
  </si>
  <si>
    <t>NYK-38882784-7055197-4-1</t>
  </si>
  <si>
    <t>NYKF43012322</t>
  </si>
  <si>
    <t>CHELV00002307</t>
  </si>
  <si>
    <t>Chelvet Collared Full-Sleeve Shirt and Pyjama Burgundy (S)</t>
  </si>
  <si>
    <t>GOFPL2709100201</t>
  </si>
  <si>
    <t>CHELV00000214</t>
  </si>
  <si>
    <t>Chelvet Lightly Padded Classic T-Shirt Bra (34D)</t>
  </si>
  <si>
    <t>CHELV00000210</t>
  </si>
  <si>
    <t>NYK-38949640-9951598</t>
  </si>
  <si>
    <t>NYK-38949640-9951598-2-1</t>
  </si>
  <si>
    <t>NYKF43090080</t>
  </si>
  <si>
    <t>CHELV00000944</t>
  </si>
  <si>
    <t>Purnia</t>
  </si>
  <si>
    <t>GOFPL2707100645</t>
  </si>
  <si>
    <t>GOFPL2707100653</t>
  </si>
  <si>
    <t>R2011730459NYK</t>
  </si>
  <si>
    <t>R1960107637NYK</t>
  </si>
  <si>
    <t>GOFPL2707100634</t>
  </si>
  <si>
    <t>SF2188769241NYK</t>
  </si>
  <si>
    <t>GOFPL2707100618</t>
  </si>
  <si>
    <t>R2022214052NYK</t>
  </si>
  <si>
    <t>NYK-38460751-7594752</t>
  </si>
  <si>
    <t>NYK-38460751-7594752-1-1</t>
  </si>
  <si>
    <t>NYKF42661083</t>
  </si>
  <si>
    <t>GOFPL2709100177</t>
  </si>
  <si>
    <t>R2011732867NYK</t>
  </si>
  <si>
    <t>R1984976140NYK</t>
  </si>
  <si>
    <t>R1984976339NYK</t>
  </si>
  <si>
    <t>R1998786428NYK</t>
  </si>
  <si>
    <t>GOFPL2707100619</t>
  </si>
  <si>
    <t>NKFP0000544289</t>
  </si>
  <si>
    <t>GOFPL2707100651</t>
  </si>
  <si>
    <t>R1998774854NYK</t>
  </si>
  <si>
    <t>sale_order_code</t>
  </si>
  <si>
    <t>order_number</t>
  </si>
  <si>
    <t>packing_date</t>
  </si>
  <si>
    <t>invoice_number</t>
  </si>
  <si>
    <t>product_sku_code</t>
  </si>
  <si>
    <t>order_item_status</t>
  </si>
  <si>
    <t>promised_delivery_date</t>
  </si>
  <si>
    <t>actual_delivery_date</t>
  </si>
  <si>
    <t>return_date</t>
  </si>
  <si>
    <t>restocked_date</t>
  </si>
  <si>
    <t>return_type</t>
  </si>
  <si>
    <t>promised_settlement_date</t>
  </si>
  <si>
    <t>currency</t>
  </si>
  <si>
    <t>seller_paid_amount</t>
  </si>
  <si>
    <t>postpaid_amount</t>
  </si>
  <si>
    <t>prepaid_amount</t>
  </si>
  <si>
    <t>mrp</t>
  </si>
  <si>
    <t>discount_amount</t>
  </si>
  <si>
    <t>shipping_case</t>
  </si>
  <si>
    <t>tax_rate</t>
  </si>
  <si>
    <t>igst_amount</t>
  </si>
  <si>
    <t>cgst_amount</t>
  </si>
  <si>
    <t>sgst_amount</t>
  </si>
  <si>
    <t>tcs_igst_amt</t>
  </si>
  <si>
    <t>tcs_sgst_amt</t>
  </si>
  <si>
    <t>tcs_cgst_amt</t>
  </si>
  <si>
    <t>minimum_commission</t>
  </si>
  <si>
    <t>commission_pct</t>
  </si>
  <si>
    <t>commission_total_amount</t>
  </si>
  <si>
    <t>total_commission_plus_tcs_deduction_fw</t>
  </si>
  <si>
    <t>logistics_deduction_fw</t>
  </si>
  <si>
    <t>customer_paid_amt_fw</t>
  </si>
  <si>
    <t>total_settlement_fw</t>
  </si>
  <si>
    <t>amount_pending_settlement_fw</t>
  </si>
  <si>
    <t>prepaid_commission_deduction_fw</t>
  </si>
  <si>
    <t>prepaid_logistics_deduction_fw</t>
  </si>
  <si>
    <t>prepaid_payment_fw</t>
  </si>
  <si>
    <t>postpaid_commission_deduction_fw</t>
  </si>
  <si>
    <t>postpaid_logistics_deduction_fw</t>
  </si>
  <si>
    <t>postpaid_payment_fw</t>
  </si>
  <si>
    <t>settlement_date_prepaid_comm_deduction_fw</t>
  </si>
  <si>
    <t>settlement_date_prepaid_logistics_deduction_fw</t>
  </si>
  <si>
    <t>settlement_date_prepaid_payment_fw</t>
  </si>
  <si>
    <t>settlement_date_postpaid_comm_deduction_fw</t>
  </si>
  <si>
    <t>settlement_date_postpaid_logistics_deduction_fw</t>
  </si>
  <si>
    <t>settlement_date_postpaid_payment_fw</t>
  </si>
  <si>
    <t>bank_utr_no_prepaid_comm_deduction_fw</t>
  </si>
  <si>
    <t>bank_utr_no_prepaid_logistics_deduction_fw</t>
  </si>
  <si>
    <t>bank_utr_no_prepaid_payment_fw</t>
  </si>
  <si>
    <t>bank_utr_no_postpaid_comm_deduction_fw</t>
  </si>
  <si>
    <t>bank_utr_no_postpaid_logistics_deduction_fw</t>
  </si>
  <si>
    <t>bank_utr_no_postpaid_payment_fw</t>
  </si>
  <si>
    <t>total_commission_plus_tcs_deduction_rv</t>
  </si>
  <si>
    <t>logistics_deduction_rv</t>
  </si>
  <si>
    <t>customer_paid_amt_rv</t>
  </si>
  <si>
    <t>total_settlement_rv</t>
  </si>
  <si>
    <t>amount_pending_settlement_rv</t>
  </si>
  <si>
    <t>prepaid_commission_deduction_rv</t>
  </si>
  <si>
    <t>prepaid_logistics_deduction_rv</t>
  </si>
  <si>
    <t>prepaid_payment_rv</t>
  </si>
  <si>
    <t>postpaid_commission_deduction_rv</t>
  </si>
  <si>
    <t>postpaid_logistics_deduction_rv</t>
  </si>
  <si>
    <t>postpaid_payment_rv</t>
  </si>
  <si>
    <t>settlement_date_prepaid_comm_deduction_rv</t>
  </si>
  <si>
    <t>settlement_date_prepaid_logistics_deduction_rv</t>
  </si>
  <si>
    <t>settlement_date_prepaid_payment_rv</t>
  </si>
  <si>
    <t>settlement_date_postpaid_comm_deduction_rv</t>
  </si>
  <si>
    <t>settlement_date_postpaid_logistics_deduction_rv</t>
  </si>
  <si>
    <t>settlement_date_postpaid_payment_rv</t>
  </si>
  <si>
    <t>bank_utr_no_prepaid_comm_deduction_rv</t>
  </si>
  <si>
    <t>bank_utr_no_prepaid_logistics_deduction_rv</t>
  </si>
  <si>
    <t>bank_utr_no_prepaid_payment_rv</t>
  </si>
  <si>
    <t>bank_utr_no_postpaid_comm_deduction_rv</t>
  </si>
  <si>
    <t>bank_utr_no_postpaid_logistics_deduction_rv</t>
  </si>
  <si>
    <t>bank_utr_no_postpaid_payment_rv</t>
  </si>
  <si>
    <t>courier_name</t>
  </si>
  <si>
    <t>e_commerce_portal_name</t>
  </si>
  <si>
    <t>hsn</t>
  </si>
  <si>
    <t>product_tax_category</t>
  </si>
  <si>
    <t>payment_method</t>
  </si>
  <si>
    <t>gender</t>
  </si>
  <si>
    <t>article_type</t>
  </si>
  <si>
    <t>supply_type</t>
  </si>
  <si>
    <t>is_try_and_buy</t>
  </si>
  <si>
    <t>customer_name</t>
  </si>
  <si>
    <t>customer_pincode</t>
  </si>
  <si>
    <t>customer_state</t>
  </si>
  <si>
    <t>igst_rate</t>
  </si>
  <si>
    <t>cgst_rate</t>
  </si>
  <si>
    <t>sgst_rate</t>
  </si>
  <si>
    <t>tcs_igst_rate</t>
  </si>
  <si>
    <t>tcs_sgst_rate</t>
  </si>
  <si>
    <t>tcs_cgst_rate</t>
  </si>
  <si>
    <t>shipping_amount</t>
  </si>
  <si>
    <t>gift_amount</t>
  </si>
  <si>
    <t>cart_discount</t>
  </si>
  <si>
    <t>coupon_discount</t>
  </si>
  <si>
    <t>seller_gstn</t>
  </si>
  <si>
    <t>seller_name</t>
  </si>
  <si>
    <t>seller_state_code</t>
  </si>
  <si>
    <t>additional_amount</t>
  </si>
  <si>
    <t>postpaid_amount_other</t>
  </si>
  <si>
    <t>prepaid_amount_other</t>
  </si>
  <si>
    <t>myntra_gstn</t>
  </si>
  <si>
    <t>party_id_to</t>
  </si>
  <si>
    <t>Item_Code</t>
  </si>
  <si>
    <t>Item_Created_On</t>
  </si>
  <si>
    <t>Item_Updated_On</t>
  </si>
  <si>
    <t>Item_Status</t>
  </si>
  <si>
    <t>GRN_Number</t>
  </si>
  <si>
    <t>GRN_Created</t>
  </si>
  <si>
    <t>Vendor_Code</t>
  </si>
  <si>
    <t>Facility</t>
  </si>
  <si>
    <t>Item_Type_Name</t>
  </si>
  <si>
    <t>_MRP</t>
  </si>
  <si>
    <t>Item_Type_skuCode</t>
  </si>
  <si>
    <t>Vendor_skuCode</t>
  </si>
  <si>
    <t>Unit_price_without_tax</t>
  </si>
  <si>
    <t>Unit_price_with_tax</t>
  </si>
  <si>
    <t>Rejection_Reason</t>
  </si>
  <si>
    <t>Gate_Pass_No</t>
  </si>
  <si>
    <t>Gate_Pass_Type</t>
  </si>
  <si>
    <t>Gate_Pass_Status</t>
  </si>
  <si>
    <t>Gate_Pass_Created</t>
  </si>
  <si>
    <t>HSN_Code</t>
  </si>
  <si>
    <t>_Invoice_Number</t>
  </si>
  <si>
    <t>_Invoice_Date</t>
  </si>
  <si>
    <t>FOCI_PO_TYPE</t>
  </si>
  <si>
    <t>PO_Code</t>
  </si>
  <si>
    <t>PO_Created</t>
  </si>
  <si>
    <t>Sale_Order_status</t>
  </si>
  <si>
    <t>Myntra_Status_OGP</t>
  </si>
  <si>
    <t>Vendor_Style_Code</t>
  </si>
  <si>
    <t>ASN_code</t>
  </si>
  <si>
    <t>ASN_created</t>
  </si>
  <si>
    <t>ASN_packed</t>
  </si>
  <si>
    <t>ASN_picked</t>
  </si>
  <si>
    <t>FOCI_supply_type</t>
  </si>
  <si>
    <t>Total_Customer_Paid</t>
  </si>
  <si>
    <t>commission_base_amount</t>
  </si>
  <si>
    <t>commission_tax_amount</t>
  </si>
  <si>
    <t>packed_id</t>
  </si>
  <si>
    <t>seller_order_id</t>
  </si>
  <si>
    <t>return_id</t>
  </si>
  <si>
    <t>item_id</t>
  </si>
  <si>
    <t>return_status</t>
  </si>
  <si>
    <t>2026-04-27T09:30:17.000+05:30</t>
  </si>
  <si>
    <t>I0727GE000004876</t>
  </si>
  <si>
    <t>CVETBRAA103717725</t>
  </si>
  <si>
    <t>delivered</t>
  </si>
  <si>
    <t>INR</t>
  </si>
  <si>
    <t>Inter-State</t>
  </si>
  <si>
    <t>Myntra Designs Pvt Ltd</t>
  </si>
  <si>
    <t>Apparel</t>
  </si>
  <si>
    <t>Women</t>
  </si>
  <si>
    <t>Bra</t>
  </si>
  <si>
    <t>ON_HAND</t>
  </si>
  <si>
    <t>MYSP1394390734</t>
  </si>
  <si>
    <t>90c07133.382b.45ea.96e8.63a1892de4810HpFM8CVmf</t>
  </si>
  <si>
    <t>KA</t>
  </si>
  <si>
    <t>DL</t>
  </si>
  <si>
    <t>29AAECM9636P1ZJ</t>
  </si>
  <si>
    <t>PPMP</t>
  </si>
  <si>
    <t>3626c190-f207-4614-a06b-e62ed12ca6c5</t>
  </si>
  <si>
    <t>2026-04-17T15:53:52.000+05:30</t>
  </si>
  <si>
    <t>I0927GE000000139</t>
  </si>
  <si>
    <t>CVETBRAA127094138</t>
  </si>
  <si>
    <t>reverse_in_transit</t>
  </si>
  <si>
    <t>return_refund</t>
  </si>
  <si>
    <t>MYSP1390016902</t>
  </si>
  <si>
    <t>d67c8db3.7b7e.4e47.b779.d3dd19d0948d4YpKMinOEy</t>
  </si>
  <si>
    <t>MH</t>
  </si>
  <si>
    <t>UP</t>
  </si>
  <si>
    <t>61edc745-b1dc-4b52-86d0-0fcca2aac121</t>
  </si>
  <si>
    <t>DLS</t>
  </si>
  <si>
    <t>2026-04-19T22:26:23.000+05:30</t>
  </si>
  <si>
    <t>I0727GE000003975</t>
  </si>
  <si>
    <t>CVETBRAA103682614</t>
  </si>
  <si>
    <t>MYSP1391692628</t>
  </si>
  <si>
    <t>80e92566.58ba.4ee8.98c6.7581db0ff471N54UljOCg1</t>
  </si>
  <si>
    <t>AP</t>
  </si>
  <si>
    <t>e7d979c2-1e44-4002-a9d8-1bcc551fea9a</t>
  </si>
  <si>
    <t>2026-04-17T09:37:33.000+05:30</t>
  </si>
  <si>
    <t>I0927GE000000127</t>
  </si>
  <si>
    <t>CVETNTST127223919</t>
  </si>
  <si>
    <t>Night suits</t>
  </si>
  <si>
    <t>MYSP1389820286</t>
  </si>
  <si>
    <t>9bcec229.faed.4749.98fb.f858b5b65a3d5hb3fn65Wv</t>
  </si>
  <si>
    <t>UT</t>
  </si>
  <si>
    <t>7860f2a7-4a08-4821-8923-9ef54a266cf4</t>
  </si>
  <si>
    <t>2026-04-24T16:51:14.000+05:30</t>
  </si>
  <si>
    <t>I0727GE000004556</t>
  </si>
  <si>
    <t>CVETBRAA103646617</t>
  </si>
  <si>
    <t>MYSP1393344595</t>
  </si>
  <si>
    <t>e7438daf.b8f6.43f2.9c60.32ea9b29dd0917J2mkJM0N</t>
  </si>
  <si>
    <t>629d2633-0881-413e-a22b-2337640a6ec9</t>
  </si>
  <si>
    <t>2026-04-07T21:07:14.000+05:30</t>
  </si>
  <si>
    <t>I0727GE000001551</t>
  </si>
  <si>
    <t>CVETBRAA103705077</t>
  </si>
  <si>
    <t>MYSP1385237800</t>
  </si>
  <si>
    <t>af012cee.7b87.4aa9.abb4.8b9e6c368838wTVmSLiGej</t>
  </si>
  <si>
    <t>f7d5a0e8-d2a3-4405-9d18-03a2cdbbdf98</t>
  </si>
  <si>
    <t>2026-04-12T14:31:51.000+05:30</t>
  </si>
  <si>
    <t>I0727GE000002474</t>
  </si>
  <si>
    <t>CVETBRAA103722914</t>
  </si>
  <si>
    <t>MYSP1387970834</t>
  </si>
  <si>
    <t>916d20ab.e348.4064.94ac.1b91b63cee68ovL07npyng</t>
  </si>
  <si>
    <t>7342fcb4-c5f2-4f53-bd2b-8c9eb19fd50b</t>
  </si>
  <si>
    <t>2026-04-12T22:14:10.000+05:30</t>
  </si>
  <si>
    <t>I0927GE000000103</t>
  </si>
  <si>
    <t>CVETBRAA127094095</t>
  </si>
  <si>
    <t>release_rto_refund</t>
  </si>
  <si>
    <t>MYSP1388414214</t>
  </si>
  <si>
    <t>9e0ed2fb.02e9.41ad.a516.3ad714ee62a1uctYnI4GUT</t>
  </si>
  <si>
    <t>25ec7360-e465-419a-b8af-93ba7a568654</t>
  </si>
  <si>
    <t>2026-04-12T20:24:37.000+05:30</t>
  </si>
  <si>
    <t>I0727GE000002500</t>
  </si>
  <si>
    <t>CVETBRAA103682605</t>
  </si>
  <si>
    <t>MYEP1114324694</t>
  </si>
  <si>
    <t>cab1b639.12d7.4a1b.9357.f13f0918cc74A7vLlAc5hi</t>
  </si>
  <si>
    <t>JH</t>
  </si>
  <si>
    <t>d473029c-50c3-4c0b-ac95-c7cc01596278</t>
  </si>
  <si>
    <t>2026-04-09T22:01:59.000+05:30</t>
  </si>
  <si>
    <t>I0927GE000000073</t>
  </si>
  <si>
    <t>CVETBRAA127713179</t>
  </si>
  <si>
    <t>MYSC1282367654</t>
  </si>
  <si>
    <t>a0a373c3.ea0f.495c.8a6a.d29ed96a3d576ftjMqPHHx</t>
  </si>
  <si>
    <t>JK</t>
  </si>
  <si>
    <t>11fbd2da-3ef7-4682-b12b-8ff46799b138</t>
  </si>
  <si>
    <t>2026-04-01T14:21:54.000+05:30</t>
  </si>
  <si>
    <t>I0727GE000000285</t>
  </si>
  <si>
    <t>CVETBRAA103697034</t>
  </si>
  <si>
    <t>e6c7ef34.85ea.4055.9bdc.0ef21197d8bbgO4fJOUarw</t>
  </si>
  <si>
    <t>32c8db63-01db-48d5-b5af-0dc5a40e2a3d</t>
  </si>
  <si>
    <t>2026-04-18T10:13:13.000+05:30</t>
  </si>
  <si>
    <t>I0727GE000003535</t>
  </si>
  <si>
    <t>CVETBRAA103701214</t>
  </si>
  <si>
    <t>MYEP1115037467</t>
  </si>
  <si>
    <t>7a82e088.cb9e.43aa.a102.ffd8667002beqLikx0ZIpk</t>
  </si>
  <si>
    <t>AS</t>
  </si>
  <si>
    <t>4998aa5a-bb7a-4bff-b72a-863a551aa12e</t>
  </si>
  <si>
    <t>2026-04-25T14:05:21.000+05:30</t>
  </si>
  <si>
    <t>I0927GE000000208</t>
  </si>
  <si>
    <t>CVETNIDR118984921</t>
  </si>
  <si>
    <t>Intra-State</t>
  </si>
  <si>
    <t>Nightdress</t>
  </si>
  <si>
    <t>MYSC1288017560</t>
  </si>
  <si>
    <t>1a9a081e.274c.492e.8e1e.2800df03eadaCp7oFDD0FV</t>
  </si>
  <si>
    <t>61218dce-0a9c-4be8-b399-9f78e7909378</t>
  </si>
  <si>
    <t>2026-04-10T13:05:20.000+05:30</t>
  </si>
  <si>
    <t>I0727GE000002324</t>
  </si>
  <si>
    <t>CVETBRAA104595883</t>
  </si>
  <si>
    <t>MYSC1282778426</t>
  </si>
  <si>
    <t>3942a201.875a.47ab.a621.81b709310f8eYOMlj6Ssga</t>
  </si>
  <si>
    <t>994550ad-22da-4084-b8f5-30386cfb1c8b</t>
  </si>
  <si>
    <t>2026-04-22T13:44:45.000+05:30</t>
  </si>
  <si>
    <t>I0727GE000004277</t>
  </si>
  <si>
    <t>CVETBRAA104595888</t>
  </si>
  <si>
    <t>MYSC1287190087</t>
  </si>
  <si>
    <t>b91b6040.d1bc.4249.821a.d5d934c52f8fcJYm4Apm1t</t>
  </si>
  <si>
    <t>HR</t>
  </si>
  <si>
    <t>4d78eb0b-760e-4038-b3f3-75edd6284c6b</t>
  </si>
  <si>
    <t>2026-04-09T13:06:07.000+05:30</t>
  </si>
  <si>
    <t>I0927GE000000067</t>
  </si>
  <si>
    <t>CVETBRAA120951084</t>
  </si>
  <si>
    <t>MYSP1386074439</t>
  </si>
  <si>
    <t>78480c2c.0898.488c.98c0.e54e0d351cd64jRCKMhQkA</t>
  </si>
  <si>
    <t>1ed20db0-ef6c-458a-b066-43bc3b3a5ade</t>
  </si>
  <si>
    <t>2026-04-30T12:35:06.000+05:30</t>
  </si>
  <si>
    <t>I0727GE000005294</t>
  </si>
  <si>
    <t>CVETBRAA103716925</t>
  </si>
  <si>
    <t>MYSP1395621464</t>
  </si>
  <si>
    <t>f954e58c.bb7a.43ab.9529.9a893b519df0AAMYFykzB2</t>
  </si>
  <si>
    <t>TG</t>
  </si>
  <si>
    <t>52e6effb-64ee-4480-a537-0ccad9c9d43d</t>
  </si>
  <si>
    <t>2026-04-01T23:51:42.000+05:30</t>
  </si>
  <si>
    <t>I0727GE000000349</t>
  </si>
  <si>
    <t>CVETBRAA103723126</t>
  </si>
  <si>
    <t>MYSP1382061742</t>
  </si>
  <si>
    <t>17aedc98.9888.42a4.a228.41e802aa7ac7BPCULLt03A</t>
  </si>
  <si>
    <t>OR</t>
  </si>
  <si>
    <t>ec69582c-4b02-4079-838a-fb184c60a8c5</t>
  </si>
  <si>
    <t>2026-04-30T18:02:11.000+05:30</t>
  </si>
  <si>
    <t>I0927GE000000261</t>
  </si>
  <si>
    <t>CVETBRAA127713123</t>
  </si>
  <si>
    <t>MYSP1395951530</t>
  </si>
  <si>
    <t>341dac55.52b9.4a4f.aa95.bb9aee5f29fdcacND8bemn</t>
  </si>
  <si>
    <t>RJ</t>
  </si>
  <si>
    <t>8d75e203-54ce-4856-be13-2742c07e52f3</t>
  </si>
  <si>
    <t>2026-04-21T21:53:06.000+05:30</t>
  </si>
  <si>
    <t>I0927GE000000174</t>
  </si>
  <si>
    <t>CVETBRAA127713160</t>
  </si>
  <si>
    <t>MYSP1392070016</t>
  </si>
  <si>
    <t>f89fba87.205e.4aed.949c.92f3fabe8ba9YZAmdB4TgL</t>
  </si>
  <si>
    <t>fe5468f5-d346-4c51-be40-eea156d65cad</t>
  </si>
  <si>
    <t>2026-04-27T01:44:01.000+05:30</t>
  </si>
  <si>
    <t>I0927GE000000209</t>
  </si>
  <si>
    <t>CVETBRAA127431550</t>
  </si>
  <si>
    <t>MYSP1394148095</t>
  </si>
  <si>
    <t>dcced7ad.d01f.47d9.800f.c131b639cea1tTdzmUrMYM</t>
  </si>
  <si>
    <t>5fe91dc5-b1ac-4d07-a3f3-08f715639609</t>
  </si>
  <si>
    <t>2026-04-04T23:47:21.000+05:30</t>
  </si>
  <si>
    <t>I0727GE000001135</t>
  </si>
  <si>
    <t>CVETBRAA103722941</t>
  </si>
  <si>
    <t>MYSP1384302819</t>
  </si>
  <si>
    <t>0d4d3141.309e.4166.8216.981894de63c8p3suqcj0md</t>
  </si>
  <si>
    <t>MP</t>
  </si>
  <si>
    <t>df48687a-98ff-4747-a9d9-557be22bdd3e</t>
  </si>
  <si>
    <t>2026-04-24T21:56:35.000+05:30</t>
  </si>
  <si>
    <t>I0727GE000004560</t>
  </si>
  <si>
    <t>CVETBRAA103725193</t>
  </si>
  <si>
    <t>MYSC1287850303</t>
  </si>
  <si>
    <t>67b7e943.4061.499b.9e26.86ec6ef484d0rYKRCUhkTQ</t>
  </si>
  <si>
    <t>688d20a6-f520-4861-a4d7-0465dbeec7b8</t>
  </si>
  <si>
    <t>2026-04-15T09:43:54.000+05:30</t>
  </si>
  <si>
    <t>I0727GE000003068</t>
  </si>
  <si>
    <t>CVETBRAA104553130</t>
  </si>
  <si>
    <t>MYSP1389030055</t>
  </si>
  <si>
    <t>c99fdb42.d4aa.4fbd.9d7b.8ab1e83cb44dDAEis3hyml</t>
  </si>
  <si>
    <t>1b996cee-3d97-4521-9a0f-26e67ec6eeae</t>
  </si>
  <si>
    <t>2026-04-13T08:40:34.000+05:30</t>
  </si>
  <si>
    <t>I0727GE000002681</t>
  </si>
  <si>
    <t>CVETBRAA103725191</t>
  </si>
  <si>
    <t>MYSC1283973783</t>
  </si>
  <si>
    <t>fdbc832b.93a4.4a71.a82f.e8369e50df8a4kIUC5uxoU</t>
  </si>
  <si>
    <t>GA</t>
  </si>
  <si>
    <t>48bc7c94-fd84-4721-8df2-0dcd3ef04c74</t>
  </si>
  <si>
    <t>2026-04-16T21:38:36.000+05:30</t>
  </si>
  <si>
    <t>I0727GE000003264</t>
  </si>
  <si>
    <t>CVETBRAA103682593</t>
  </si>
  <si>
    <t>MYSP1389833799</t>
  </si>
  <si>
    <t>d871f709.3e59.47ad.8a71.4332f22fb025QM5HXHO7aS</t>
  </si>
  <si>
    <t>TN</t>
  </si>
  <si>
    <t>3fd091bd-5a6b-4723-8874-d86861b5b06e</t>
  </si>
  <si>
    <t>2026-04-28T00:12:25.000+05:30</t>
  </si>
  <si>
    <t>I0727GE000004966</t>
  </si>
  <si>
    <t>CVETBRAA103718506</t>
  </si>
  <si>
    <t>MYSP1394732053</t>
  </si>
  <si>
    <t>d7dd2d09.e212.4f5f.b2af.e503ab98a2a0DOvxxGFJTu</t>
  </si>
  <si>
    <t>026bb454-84a3-44ea-87c6-1bd271071841</t>
  </si>
  <si>
    <t>2026-04-11T00:39:45.000+05:30</t>
  </si>
  <si>
    <t>I0727GE000002233</t>
  </si>
  <si>
    <t>CVETBRAA103643236</t>
  </si>
  <si>
    <t>MYEC1097738398</t>
  </si>
  <si>
    <t>361a87c7.212e.4801.8212.64f0dce02e29JaPCXDXjYC</t>
  </si>
  <si>
    <t>BR</t>
  </si>
  <si>
    <t>7095b17a-18f9-44b6-9ebf-4f5e8d2168f2</t>
  </si>
  <si>
    <t>2026-04-12T00:00:03.000+05:30</t>
  </si>
  <si>
    <t>I0727GE000002613</t>
  </si>
  <si>
    <t>CVETBRAA103722958</t>
  </si>
  <si>
    <t>MYSP1388004043</t>
  </si>
  <si>
    <t>bbe7a67e.86cc.4324.a36e.5d68d40fe046hGohIZ05Z5</t>
  </si>
  <si>
    <t>TR</t>
  </si>
  <si>
    <t>895e60ed-5043-4759-9992-02f221beae22</t>
  </si>
  <si>
    <t>2026-04-04T22:07:03.000+05:30</t>
  </si>
  <si>
    <t>I0927GE000000035</t>
  </si>
  <si>
    <t>CVETBRAA127703238</t>
  </si>
  <si>
    <t>MYSP1384181935</t>
  </si>
  <si>
    <t>ed62139b.83b4.42d6.b11b.cbcdd596ba2dFwdhPY9hRW</t>
  </si>
  <si>
    <t>86787407-c0c2-4eaf-aed3-e9a867793b01</t>
  </si>
  <si>
    <t>2026-04-08T17:03:01.000+05:30</t>
  </si>
  <si>
    <t>I0927GE000000060</t>
  </si>
  <si>
    <t>CVETLNGR130699387</t>
  </si>
  <si>
    <t>Lingerie Set</t>
  </si>
  <si>
    <t>MYSP1385829786</t>
  </si>
  <si>
    <t>f76937a6.26a7.40af.b3c1.5f9b25b59b20morAXsfSLn</t>
  </si>
  <si>
    <t>0568584c-ee53-4346-b29c-b7dafaeaa7fa</t>
  </si>
  <si>
    <t>2026-04-25T09:25:48.000+05:30</t>
  </si>
  <si>
    <t>I0927GE000000201</t>
  </si>
  <si>
    <t>CVETBRAA127713157</t>
  </si>
  <si>
    <t>MYSC1287827431</t>
  </si>
  <si>
    <t>74a32b02.0f3e.4185.aec1.7dec75f8716bGuFpmLoDCS</t>
  </si>
  <si>
    <t>2dbcc55e-b486-434f-b94a-d4f47f0745cc</t>
  </si>
  <si>
    <t>2026-04-25T02:02:45.000+05:30</t>
  </si>
  <si>
    <t>I0727GE000004554</t>
  </si>
  <si>
    <t>CVETBRAA103716994</t>
  </si>
  <si>
    <t>MYSP1393344849</t>
  </si>
  <si>
    <t>fa227767.3697.4750.b8be.ca8d6d265e81PU0V2I5uuW</t>
  </si>
  <si>
    <t>eb4f5a81-67d5-4f11-952d-9a02c0af0806</t>
  </si>
  <si>
    <t>2026-04-01T18:51:49.000+05:30</t>
  </si>
  <si>
    <t>I0727GE000000377</t>
  </si>
  <si>
    <t>CVETBRAA103646614</t>
  </si>
  <si>
    <t>MYSP1382086003</t>
  </si>
  <si>
    <t>9eda9948.aa24.4fa0.894a.f6663b88bd78zKiEWGxQku</t>
  </si>
  <si>
    <t>98e69967-42f5-4604-81a2-2e24f271e0bd</t>
  </si>
  <si>
    <t>2026-04-19T21:59:37.000+05:30</t>
  </si>
  <si>
    <t>I0727GE000003772</t>
  </si>
  <si>
    <t>CVETBRAA103722906</t>
  </si>
  <si>
    <t>MYSC1286253439</t>
  </si>
  <si>
    <t>2b8b225e.e5f4.4ea4.9089.a9bf0f666165ScCGH94iLx</t>
  </si>
  <si>
    <t>c67f8f3a-ce66-463c-978b-58dbcc7ce844</t>
  </si>
  <si>
    <t>2026-04-25T09:08:11.000+05:30</t>
  </si>
  <si>
    <t>I0927GE000000202</t>
  </si>
  <si>
    <t>CVETBREF130041945</t>
  </si>
  <si>
    <t>Briefs</t>
  </si>
  <si>
    <t>MYSC1287827969</t>
  </si>
  <si>
    <t>58bf7db3.76bd.4c05.a9d9.0210b9549cb4iB6EVy69k4</t>
  </si>
  <si>
    <t>a5ed27fb-c8a5-440e-980a-5b989ce96b8a</t>
  </si>
  <si>
    <t>2026-04-20T01:02:44.000+05:30</t>
  </si>
  <si>
    <t>I0727GE000004014</t>
  </si>
  <si>
    <t>CVETBRAA103656279</t>
  </si>
  <si>
    <t>MYSP1391720389</t>
  </si>
  <si>
    <t>1094a4e3.f77d.4611.9bee.dfb0c9597be49XvA9rd8oX</t>
  </si>
  <si>
    <t>GJ</t>
  </si>
  <si>
    <t>88c50d72-3224-4d7e-906f-d99ca6d52d5a</t>
  </si>
  <si>
    <t>2026-04-09T18:32:52.000+05:30</t>
  </si>
  <si>
    <t>I0927GE000000068</t>
  </si>
  <si>
    <t>CVETBRAA127431485</t>
  </si>
  <si>
    <t>MYSC1282360776</t>
  </si>
  <si>
    <t>f6809850.5ef1.4a67.8714.06573c561b1cNz6rbHRY6E</t>
  </si>
  <si>
    <t>adbbc003-973a-4d77-9d68-a3c5ae62ecf4</t>
  </si>
  <si>
    <t>2026-04-05T21:44:53.000+05:30</t>
  </si>
  <si>
    <t>I0727GE000001294</t>
  </si>
  <si>
    <t>CVETBRAA103722844</t>
  </si>
  <si>
    <t>MYSP1384320891</t>
  </si>
  <si>
    <t>b7f63722.7ce5.4682.b3c6.07bd4fcc42cbXykJJ6kcTP</t>
  </si>
  <si>
    <t>45e4ddd2-fce8-451f-afc5-8551f4b4fdaf</t>
  </si>
  <si>
    <t>2026-04-12T12:28:10.000+05:30</t>
  </si>
  <si>
    <t>I0727GE000002813</t>
  </si>
  <si>
    <t>CVETBRAA103697042</t>
  </si>
  <si>
    <t>MYSP1388509957</t>
  </si>
  <si>
    <t>46148c51.acdf.4b83.9043.8552b289eeb4Sa8x0fQk2u</t>
  </si>
  <si>
    <t>ac40f359-b25f-481c-a813-fcaf1c592d5d</t>
  </si>
  <si>
    <t>2026-04-27T19:11:34.000+05:30</t>
  </si>
  <si>
    <t>I0727GE000004985</t>
  </si>
  <si>
    <t>CVETBRAA103716986</t>
  </si>
  <si>
    <t>MYSP1394759986</t>
  </si>
  <si>
    <t>31ca9fef.5284.40c1.bf33.a64577f6dd21ivN0iLbZq1</t>
  </si>
  <si>
    <t>bc26b222-3626-43db-87cc-4a77ff253b1b</t>
  </si>
  <si>
    <t>2026-04-08T23:21:18.000+05:30</t>
  </si>
  <si>
    <t>I0727GE000001789</t>
  </si>
  <si>
    <t>CVETBRAA103646615</t>
  </si>
  <si>
    <t>10c9d1db.ddbe.40c7.919e.ba08e74384521Vz70CglcN</t>
  </si>
  <si>
    <t>5aa9a98c-b0e7-417e-a255-bcf8e29fad66</t>
  </si>
  <si>
    <t>2026-04-05T14:31:24.000+05:30</t>
  </si>
  <si>
    <t>I0727GE000001292</t>
  </si>
  <si>
    <t>CVETBRAA103725199</t>
  </si>
  <si>
    <t>MYSP1384321150</t>
  </si>
  <si>
    <t>c09460cb.4e70.4edc.934a.f1a078618d33DKCfrdZrIz</t>
  </si>
  <si>
    <t>c21f9107-3bfe-4a8e-9943-8c642041fde3</t>
  </si>
  <si>
    <t>2026-04-11T14:59:00.000+05:30</t>
  </si>
  <si>
    <t>I0927GE000000089</t>
  </si>
  <si>
    <t>CVETNIDR118984881</t>
  </si>
  <si>
    <t>MYSP1387097299</t>
  </si>
  <si>
    <t>2ac3079b.5d28.49a7.b164.23b38f9fdc95fepLiRrjHp</t>
  </si>
  <si>
    <t>cbae582b-bab6-4440-9f08-f93ba98095fa</t>
  </si>
  <si>
    <t>2026-04-07T17:49:52.000+05:30</t>
  </si>
  <si>
    <t>I0727GE000001591</t>
  </si>
  <si>
    <t>CVETBRAA103723135</t>
  </si>
  <si>
    <t>MYSP1385295127</t>
  </si>
  <si>
    <t>5fb5952f.801a.45ce.ae63.e93dfa9f3e18ogMxcilGIU</t>
  </si>
  <si>
    <t>KL</t>
  </si>
  <si>
    <t>a21a9288-92a8-4fec-967f-5085efa34f77</t>
  </si>
  <si>
    <t>2026-04-16T16:17:31.000+05:30</t>
  </si>
  <si>
    <t>I0927GE000000126</t>
  </si>
  <si>
    <t>CVETLNGR119189034</t>
  </si>
  <si>
    <t>MYSP1389588507</t>
  </si>
  <si>
    <t>b87b48ab.aa41.4098.8c18.d41df67965ddRnJRnCTmZH</t>
  </si>
  <si>
    <t>f24c696c-faba-42c5-923d-bb1b62bfa9b5</t>
  </si>
  <si>
    <t>2026-04-17T11:46:53.000+05:30</t>
  </si>
  <si>
    <t>I0727GE000003392</t>
  </si>
  <si>
    <t>CVETBRAA112489904</t>
  </si>
  <si>
    <t>MYSP1389947155</t>
  </si>
  <si>
    <t>9805e66c.40e3.4da4.a9f2.da981917a4e29Uddu7tNZM</t>
  </si>
  <si>
    <t>ade4386a-f1da-4caf-8c9f-c65cbdd2fccd</t>
  </si>
  <si>
    <t>2026-04-15T10:43:26.000+05:30</t>
  </si>
  <si>
    <t>I0927GE000000120</t>
  </si>
  <si>
    <t>CVETBRAA127431573</t>
  </si>
  <si>
    <t>MYSP1388959172</t>
  </si>
  <si>
    <t>d0ab900f.1088.4e96.945a.48be745747c7STBcJVYRyE</t>
  </si>
  <si>
    <t>309e498c-bd7e-48ca-9700-5d8824c67fd3</t>
  </si>
  <si>
    <t>2026-04-20T23:33:50.000+05:30</t>
  </si>
  <si>
    <t>I0727GE000004015</t>
  </si>
  <si>
    <t>CVETBRAA104553133</t>
  </si>
  <si>
    <t>MYSP1391723635</t>
  </si>
  <si>
    <t>f908b048.6e5f.4faa.a6e5.1fa94a469031iCE77B235M</t>
  </si>
  <si>
    <t>8776d895-8c79-4599-a1b5-bac3f9730067</t>
  </si>
  <si>
    <t>2026-04-26T00:25:28.000+05:30</t>
  </si>
  <si>
    <t>I0727GE000004699</t>
  </si>
  <si>
    <t>MYSP1394276839</t>
  </si>
  <si>
    <t>1d838a9f.6ff3.4cdc.84c5.58bd663c457bgO3evlVeLG</t>
  </si>
  <si>
    <t>4f83eca7-25b1-4f96-897c-59917a75312c</t>
  </si>
  <si>
    <t>2026-04-17T19:57:35.000+05:30</t>
  </si>
  <si>
    <t>I0727GE000003516</t>
  </si>
  <si>
    <t>CVETBRAA103640790</t>
  </si>
  <si>
    <t>MYSP1390285082</t>
  </si>
  <si>
    <t>6d3443fb.d463.481b.8f76.4f0c195baa0duRM5kMQCUg</t>
  </si>
  <si>
    <t>6fb6bee9-71d8-40c6-9d6a-06dd4a2e0f70</t>
  </si>
  <si>
    <t>2026-04-04T04:00:39.000+05:30</t>
  </si>
  <si>
    <t>I0927GE000000023</t>
  </si>
  <si>
    <t>CVETBRAA127703226</t>
  </si>
  <si>
    <t>MYSP1383055243</t>
  </si>
  <si>
    <t>96b254da.3956.4882.ab27.e439050c0131tN5dObvcw6</t>
  </si>
  <si>
    <t>ca0e8fc3-e76f-43bc-911e-29a068c24466</t>
  </si>
  <si>
    <t>2026-04-12T23:23:20.000+05:30</t>
  </si>
  <si>
    <t>I0927GE000000101</t>
  </si>
  <si>
    <t>CVETBRAA120951106</t>
  </si>
  <si>
    <t>MYSP1388410525</t>
  </si>
  <si>
    <t>f5d12476.2568.4172.b0b1.88393c3732c7QThGaPMMFK</t>
  </si>
  <si>
    <t>94c8c54a-9a15-45ac-8de8-5000cfb610a9</t>
  </si>
  <si>
    <t>2026-04-08T11:03:35.000+05:30</t>
  </si>
  <si>
    <t>I0727GE000001784</t>
  </si>
  <si>
    <t>CVETBRAA103705081</t>
  </si>
  <si>
    <t>MYEP1113644345</t>
  </si>
  <si>
    <t>73c68aa5.4a21.4b37.b0c1.7a34cff75c8azINYzUNf7c</t>
  </si>
  <si>
    <t>8c31d8f1-5db8-44dd-b047-a87703ab7dd2</t>
  </si>
  <si>
    <t>2026-04-17T10:06:07.000+05:30</t>
  </si>
  <si>
    <t>I0727GE000003379</t>
  </si>
  <si>
    <t>CVETBRAA103682603</t>
  </si>
  <si>
    <t>MYSP1389911428</t>
  </si>
  <si>
    <t>dc0d0054.52cd.4184.a626.db8f6488c98dUd11sv0Ac1</t>
  </si>
  <si>
    <t>007f9313-929b-4656-9907-0a64d813ca8f</t>
  </si>
  <si>
    <t>2026-04-17T17:53:39.000+05:30</t>
  </si>
  <si>
    <t>I0727GE000003517</t>
  </si>
  <si>
    <t>CVETBRAA103725596</t>
  </si>
  <si>
    <t>MYSP1390285697</t>
  </si>
  <si>
    <t>f6b6c169.bd92.4313.8dfb.ac0298b468d169CWBtURFY</t>
  </si>
  <si>
    <t>e9a9e0af-d358-46e7-8f3e-fbdfbee37990</t>
  </si>
  <si>
    <t>2026-04-01T08:47:40.000+05:30</t>
  </si>
  <si>
    <t>I0727GE000000125</t>
  </si>
  <si>
    <t>CVETBRAA103725644</t>
  </si>
  <si>
    <t>MYEP1112582162</t>
  </si>
  <si>
    <t>708bf79f.437d.4e03.9a58.55358c2eebc2u14NQgCHZq</t>
  </si>
  <si>
    <t>ec1115a4-fca6-4dc1-9a83-1a55680e0286</t>
  </si>
  <si>
    <t>2026-04-11T23:12:09.000+05:30</t>
  </si>
  <si>
    <t>I0727GE000002473</t>
  </si>
  <si>
    <t>CVETBRAA103646625</t>
  </si>
  <si>
    <t>MYSP1387971315</t>
  </si>
  <si>
    <t>0a2fd92c.bbc9.4f15.a077.127afc764c75MGedUHP4Wv</t>
  </si>
  <si>
    <t>WB</t>
  </si>
  <si>
    <t>b6c55a54-34bb-482a-a554-2655fe379d74</t>
  </si>
  <si>
    <t>2026-04-07T11:48:53.000+05:30</t>
  </si>
  <si>
    <t>I0727GE000001526</t>
  </si>
  <si>
    <t>CVETBRAA103725590</t>
  </si>
  <si>
    <t>MYSP1384864837</t>
  </si>
  <si>
    <t>9490ae75.8f7b.49eb.8b5a.6fda881e06e25CoItgObQV</t>
  </si>
  <si>
    <t>179a5487-09ea-4eb3-9ab8-e0f9b70860a8</t>
  </si>
  <si>
    <t>2026-04-13T14:49:19.000+05:30</t>
  </si>
  <si>
    <t>I0727GE000002758</t>
  </si>
  <si>
    <t>CVETBRAA103643243</t>
  </si>
  <si>
    <t>MYSP1388503636</t>
  </si>
  <si>
    <t>c4419461.d386.4fe0.bc6b.67a4d4628840ipLN7nXJYR</t>
  </si>
  <si>
    <t>7158f437-e85d-41ad-93ce-0d07e86e668e</t>
  </si>
  <si>
    <t>2026-04-16T22:16:27.000+05:30</t>
  </si>
  <si>
    <t>I0927GE000000133</t>
  </si>
  <si>
    <t>CVETBRAA129785752</t>
  </si>
  <si>
    <t>MYSC1285108318</t>
  </si>
  <si>
    <t>f9638b25.81b0.4e5e.b14d.2df90de70e63vaE6wxiQF6</t>
  </si>
  <si>
    <t>5d4259b1-d7ed-40e6-8f8e-373c3e452336</t>
  </si>
  <si>
    <t>2026-04-25T10:07:42.000+05:30</t>
  </si>
  <si>
    <t>I0727GE000004593</t>
  </si>
  <si>
    <t>CVETBRAA103646618</t>
  </si>
  <si>
    <t>MYSC1287893412</t>
  </si>
  <si>
    <t>a333c8c4.a860.4962.abb0.b94060c0142eit5nQA4Z68</t>
  </si>
  <si>
    <t>c928a1a0-88b5-4d52-b9fd-4e574f6b3c29</t>
  </si>
  <si>
    <t>2026-04-18T16:44:05.000+05:30</t>
  </si>
  <si>
    <t>I0927GE000000145</t>
  </si>
  <si>
    <t>CVETNIDR118984877</t>
  </si>
  <si>
    <t>MYSC1285655591</t>
  </si>
  <si>
    <t>9846a1f5.3227.4e7d.ad87.95967dd82a44vBD4v563ul</t>
  </si>
  <si>
    <t>dd565cdb-8214-4838-986f-46f99cb8f03f</t>
  </si>
  <si>
    <t>2026-04-10T13:57:10.000+05:30</t>
  </si>
  <si>
    <t>I0727GE000002320</t>
  </si>
  <si>
    <t>CVETBRAA103725212</t>
  </si>
  <si>
    <t>MYSP1386873028</t>
  </si>
  <si>
    <t>3664ac3d.5b14.4ff2.ac79.cf1c2364b1e2lx2h1WOXMo</t>
  </si>
  <si>
    <t>f8d7cede-3fd3-4037-a009-10f3ce4ce716</t>
  </si>
  <si>
    <t>2026-04-13T16:58:57.000+05:30</t>
  </si>
  <si>
    <t>I0727GE000002761</t>
  </si>
  <si>
    <t>MYSC1284000561</t>
  </si>
  <si>
    <t>eab213ae.a133.42b5.8d0a.b0e7d17eb365v0cRrvB4pf</t>
  </si>
  <si>
    <t>1834cfdb-2d5d-4171-89d5-d5a98e7da280</t>
  </si>
  <si>
    <t>2026-04-21T02:49:15.000+05:30</t>
  </si>
  <si>
    <t>I0727GE000003878</t>
  </si>
  <si>
    <t>CVETBRAA103722810</t>
  </si>
  <si>
    <t>MYSC1286540936</t>
  </si>
  <si>
    <t>56e9b9d6.58d1.47ba.886c.fe34b45cadb88La3bbLSkh</t>
  </si>
  <si>
    <t>2f09bf83-7e89-4c97-bb6a-4a22143eb003</t>
  </si>
  <si>
    <t>2026-04-08T08:29:44.000+05:30</t>
  </si>
  <si>
    <t>I0727GE000001663</t>
  </si>
  <si>
    <t>CVETBRAA103725589</t>
  </si>
  <si>
    <t>MYSP1385378101</t>
  </si>
  <si>
    <t>e3d2846d.a809.4c48.a324.894c506467fc9nihqSibOW</t>
  </si>
  <si>
    <t>c2234897-e7cb-40d8-a74d-63d4067b5216</t>
  </si>
  <si>
    <t>2026-04-08T16:02:20.000+05:30</t>
  </si>
  <si>
    <t>I0927GE000000059</t>
  </si>
  <si>
    <t>CVETBRAA127703221</t>
  </si>
  <si>
    <t>MYSC1281708162</t>
  </si>
  <si>
    <t>593855e9.15e0.436a.8707.19a2d8437a676N1wNFW1tm</t>
  </si>
  <si>
    <t>134550df-ab48-49b4-8f3f-1c63205989a6</t>
  </si>
  <si>
    <t>2026-04-03T22:28:31.000+05:30</t>
  </si>
  <si>
    <t>I0927GE000000022</t>
  </si>
  <si>
    <t>CVETNIDR118984932</t>
  </si>
  <si>
    <t>MYSC1279853941</t>
  </si>
  <si>
    <t>13d4777c.6427.4d44.a92d.b80cba08322aZp2idkXtdn</t>
  </si>
  <si>
    <t>1f26c2eb-b1f7-43ac-a8b4-ad44791ce5f8</t>
  </si>
  <si>
    <t>2026-04-27T19:55:09.000+05:30</t>
  </si>
  <si>
    <t>I0727GE000004965</t>
  </si>
  <si>
    <t>MYEP1116259078</t>
  </si>
  <si>
    <t>71455172.426e.4f8c.ac91.bdbb81764073ic5M7IhJCq</t>
  </si>
  <si>
    <t>36254f25-f5be-46a4-9765-64d5d501639e</t>
  </si>
  <si>
    <t>2026-04-11T13:14:12.000+05:30</t>
  </si>
  <si>
    <t>I0927GE000000087</t>
  </si>
  <si>
    <t>MYSC1282904093</t>
  </si>
  <si>
    <t>6cf2a39c.c4a4.4bf7.a54d.a0f0554ea159aJt0KG5m5x</t>
  </si>
  <si>
    <t>dc0f0e8d-1577-4a81-934d-23d4565056d7</t>
  </si>
  <si>
    <t>2026-04-26T18:47:16.000+05:30</t>
  </si>
  <si>
    <t>I0727GE000004848</t>
  </si>
  <si>
    <t>CVETBRAA103716972</t>
  </si>
  <si>
    <t>MYEC1099922984</t>
  </si>
  <si>
    <t>83a0f97c.cacd.4fc7.a20f.91c37d75fbaaIzwIW6gobY</t>
  </si>
  <si>
    <t>caf7002b-2df4-41c6-bbf2-83cb87c44870</t>
  </si>
  <si>
    <t>2026-04-13T11:28:37.000+05:30</t>
  </si>
  <si>
    <t>I0727GE000002617</t>
  </si>
  <si>
    <t>CVETBRAA103725208</t>
  </si>
  <si>
    <t>MYSP1388029309</t>
  </si>
  <si>
    <t>1e3e59bf.1e96.4cc1.aa5a.c2a0c2fd490bQ2Ya8d0YD3</t>
  </si>
  <si>
    <t>282cf006-dca3-4041-92a4-49d399fc2ed3</t>
  </si>
  <si>
    <t>2026-04-06T12:54:47.000+05:30</t>
  </si>
  <si>
    <t>I0727GE000001268</t>
  </si>
  <si>
    <t>CVETBRAA104595866</t>
  </si>
  <si>
    <t>MYSP1384318385</t>
  </si>
  <si>
    <t>1bf1f751.2a92.4bf2.bf68.70ef0a1ab12aQW7SxbYoAb</t>
  </si>
  <si>
    <t>510e51cd-b7e1-4dec-8279-b266855b3fde</t>
  </si>
  <si>
    <t>2026-04-30T12:35:00.000+05:30</t>
  </si>
  <si>
    <t>I0727GE000005295</t>
  </si>
  <si>
    <t>CVETBRAA103725209</t>
  </si>
  <si>
    <t>MYSP1395621561</t>
  </si>
  <si>
    <t>baf29512.44ac.450a.9d17.8233ead870e28BC4HsnQeW</t>
  </si>
  <si>
    <t>9fd41987-80ce-4d10-b354-cfee803d5aee</t>
  </si>
  <si>
    <t>CVETBRAA103640774</t>
  </si>
  <si>
    <t>2026-04-26T01:54:39.000+05:30</t>
  </si>
  <si>
    <t>I0727GE000004702</t>
  </si>
  <si>
    <t>CVETBRAA103722910</t>
  </si>
  <si>
    <t>MYSC1288551884</t>
  </si>
  <si>
    <t>ef7f43f0.2b30.4450.96a5.8c4dc6e1adbdXthaCwm2WE</t>
  </si>
  <si>
    <t>247d4e15-1fd0-45c2-969d-577a3e1c9051</t>
  </si>
  <si>
    <t>2026-04-29T13:21:25.000+05:30</t>
  </si>
  <si>
    <t>I0927GE000000233</t>
  </si>
  <si>
    <t>CVETBREF131490385</t>
  </si>
  <si>
    <t>MYSP1395262478</t>
  </si>
  <si>
    <t>993155e1.e1be.467e.9764.a598995982a3cwM3sFiXVW</t>
  </si>
  <si>
    <t>8155549b-a145-474d-b7c1-843450a8dc55</t>
  </si>
  <si>
    <t>2026-04-13T09:16:01.000+05:30</t>
  </si>
  <si>
    <t>I0727GE000002499</t>
  </si>
  <si>
    <t>CVETBRAA104595890</t>
  </si>
  <si>
    <t>MYSC1283573923</t>
  </si>
  <si>
    <t>b15c9acf.0eac.4037.933d.1c90e0a933feM8gmrjGgBG</t>
  </si>
  <si>
    <t>345aef6b-f258-407c-a6a7-3d35220c3094</t>
  </si>
  <si>
    <t>2026-04-10T15:00:28.000+05:30</t>
  </si>
  <si>
    <t>I0927GE000000079</t>
  </si>
  <si>
    <t>CVETBRAA127431556</t>
  </si>
  <si>
    <t>MYSC1282556151</t>
  </si>
  <si>
    <t>03fc398b.9f0c.4e85.98c0.f36d80d8e93dqal03IdeKq</t>
  </si>
  <si>
    <t>1eeb64ca-f725-4bcb-80a1-683fdfe55712</t>
  </si>
  <si>
    <t>2026-04-24T07:13:46.000+05:30</t>
  </si>
  <si>
    <t>I0727GE000004411</t>
  </si>
  <si>
    <t>CVETBRAA103722849</t>
  </si>
  <si>
    <t>MYSP1392924618</t>
  </si>
  <si>
    <t>f0c82891.9f9c.4a18.96b2.d26681bbdad80gLyhsFVcw</t>
  </si>
  <si>
    <t>5e4a728e-3a89-41aa-874b-97ce70405e9d</t>
  </si>
  <si>
    <t>2026-04-01T14:59:13.000+05:30</t>
  </si>
  <si>
    <t>I0927GE000000007</t>
  </si>
  <si>
    <t>CVETBRAA127703248</t>
  </si>
  <si>
    <t>MYSP1381735631</t>
  </si>
  <si>
    <t>0d4dff20.b483.4fe3.a957.4939f26b13a2mgQHH0TrnH</t>
  </si>
  <si>
    <t>ca4b3bb0-3e2b-4168-a298-447f4109d2dc</t>
  </si>
  <si>
    <t>2026-04-06T14:52:34.000+05:30</t>
  </si>
  <si>
    <t>I0727GE000001358</t>
  </si>
  <si>
    <t>CVETBRAA104553140</t>
  </si>
  <si>
    <t>MYSC1281103201</t>
  </si>
  <si>
    <t>55a393c6.5147.44e4.9171.b3621321741cOM3e0Efd9C</t>
  </si>
  <si>
    <t>abe2f730-820c-488f-8b9d-5d7542d22662</t>
  </si>
  <si>
    <t>2026-04-25T23:34:45.000+05:30</t>
  </si>
  <si>
    <t>I0727GE000004703</t>
  </si>
  <si>
    <t>CVETBRAA103717727</t>
  </si>
  <si>
    <t>MYSC1288552581</t>
  </si>
  <si>
    <t>7b65cf16.d687.4e68.83b6.b396d118342euINybMcyhB</t>
  </si>
  <si>
    <t>b922a59e-af80-47ec-9166-944eb66559b7</t>
  </si>
  <si>
    <t>2026-04-30T11:56:03.000+05:30</t>
  </si>
  <si>
    <t>I0727GE000005292</t>
  </si>
  <si>
    <t>MYSP1395604817</t>
  </si>
  <si>
    <t>e744ce23.7a61.4a23.a793.ca6d75af5ad92oP7ychvqY</t>
  </si>
  <si>
    <t>3133215d-0303-42b3-8c21-5c74a3f969ff</t>
  </si>
  <si>
    <t>2026-04-23T20:42:04.000+05:30</t>
  </si>
  <si>
    <t>I0727GE000004413</t>
  </si>
  <si>
    <t>MYSP1392925084</t>
  </si>
  <si>
    <t>02952b6c.b274.49b4.bfc9.e90f480267ccop3YUWR7Un</t>
  </si>
  <si>
    <t>d031178f-f4f1-4bdc-ac0b-f84144e5301a</t>
  </si>
  <si>
    <t>2026-04-10T23:19:33.000+05:30</t>
  </si>
  <si>
    <t>I0727GE000002322</t>
  </si>
  <si>
    <t>CVETBRAA104553139</t>
  </si>
  <si>
    <t>MYEP1114030350</t>
  </si>
  <si>
    <t>cd2b2756.45ed.42fe.9002.8f36dfbc85538OZfgdRGf9</t>
  </si>
  <si>
    <t>372e9de3-f8d2-49da-9a42-3cfd29988388</t>
  </si>
  <si>
    <t>2026-04-19T01:59:23.000+05:30</t>
  </si>
  <si>
    <t>I0927GE000000157</t>
  </si>
  <si>
    <t>CVETBRAA120951104</t>
  </si>
  <si>
    <t>MYSP1391187870</t>
  </si>
  <si>
    <t>95999d79.f499.4647.9d34.65a9d4224494uq9SUXmBbP</t>
  </si>
  <si>
    <t>b2be5102-39dd-49fd-a5e6-da36ad58bbb7</t>
  </si>
  <si>
    <t>2026-04-29T18:29:42.000+05:30</t>
  </si>
  <si>
    <t>I0727GE000005233</t>
  </si>
  <si>
    <t>CVETBRAA103722769</t>
  </si>
  <si>
    <t>MYSP1395521764</t>
  </si>
  <si>
    <t>5e531aba.ac22.44d7.98a7.deb28de83a211JKZQ2l8my</t>
  </si>
  <si>
    <t>23466073-1945-4eaf-8923-8eef5241a72e</t>
  </si>
  <si>
    <t>2026-04-02T14:52:04.000+05:30</t>
  </si>
  <si>
    <t>I0927GE000000014</t>
  </si>
  <si>
    <t>CVETBRAA127703230</t>
  </si>
  <si>
    <t>MYSP1382222436</t>
  </si>
  <si>
    <t>86f14941.276e.43da.9d1e.4400e2ed8583LCt69nzCtk</t>
  </si>
  <si>
    <t>f51a9e45-3c09-4eb0-a5e8-9adb701fcddf</t>
  </si>
  <si>
    <t>CVETBRAA104595885</t>
  </si>
  <si>
    <t>2026-04-17T13:34:25.000+05:30</t>
  </si>
  <si>
    <t>I0927GE000000137</t>
  </si>
  <si>
    <t>CVETLNGR130560805</t>
  </si>
  <si>
    <t>SF2967442965F</t>
  </si>
  <si>
    <t>c5bf405a.594d.4a93.8bbe.4cdb6a8dcd42P8AGvZB18t</t>
  </si>
  <si>
    <t>d9f55ee2-b982-4e7a-96b7-7680daa6453a</t>
  </si>
  <si>
    <t>2026-04-22T18:41:44.000+05:30</t>
  </si>
  <si>
    <t>I0927GE000000192</t>
  </si>
  <si>
    <t>CVETBRAA127703241</t>
  </si>
  <si>
    <t>MYSC1287178034</t>
  </si>
  <si>
    <t>4bc46628.8f42.4854.b750.9ed52c450abbDZQkGJreCt</t>
  </si>
  <si>
    <t>8ca9b179-e8e8-43c7-bbd8-7c7b91e2d8eb</t>
  </si>
  <si>
    <t>2026-04-11T11:10:21.000+05:30</t>
  </si>
  <si>
    <t>I0727GE000002389</t>
  </si>
  <si>
    <t>MYSP1386999955</t>
  </si>
  <si>
    <t>69f13196.38b9.43b8.a4c3.286b96684d81MbIXuJmbLV</t>
  </si>
  <si>
    <t>748872af-7837-4870-8476-0f1081e92f8c</t>
  </si>
  <si>
    <t>2026-04-11T18:22:11.000+05:30</t>
  </si>
  <si>
    <t>I0727GE000002614</t>
  </si>
  <si>
    <t>CVETBRAA103725642</t>
  </si>
  <si>
    <t>MYSP1388003581</t>
  </si>
  <si>
    <t>77be1195.2585.45fc.851d.946cd092f02bSghERR3Wp1</t>
  </si>
  <si>
    <t>689ea6f8-26ee-41eb-a935-8538fd42fffc</t>
  </si>
  <si>
    <t>2026-04-29T13:29:14.000+05:30</t>
  </si>
  <si>
    <t>I0727GE000005235</t>
  </si>
  <si>
    <t>MYSP1395522355</t>
  </si>
  <si>
    <t>ebf3c983.a560.4a18.87c7.31389fbc5474AEBOeh1Ici</t>
  </si>
  <si>
    <t>cd18453f-bbb6-4205-863e-afe069b18672</t>
  </si>
  <si>
    <t>2026-04-16T16:14:03.000+05:30</t>
  </si>
  <si>
    <t>I0727GE000003357</t>
  </si>
  <si>
    <t>CVETBRAA103722496</t>
  </si>
  <si>
    <t>MYSC1285127071</t>
  </si>
  <si>
    <t>2a8f8b18.048e.4e26.adfa.9a496fb24cd7psje25TPKC</t>
  </si>
  <si>
    <t>53506462-3338-4929-ae89-5b4a576eaa88</t>
  </si>
  <si>
    <t>2026-04-17T07:18:44.000+05:30</t>
  </si>
  <si>
    <t>I0927GE000000128</t>
  </si>
  <si>
    <t>CVETBRAA127713150</t>
  </si>
  <si>
    <t>MYSP1389820419</t>
  </si>
  <si>
    <t>e538c5fb.9995.4993.b7ca.d179fcaac3afTyNKq862Nb</t>
  </si>
  <si>
    <t>591261a1-ae54-41ca-9e6d-8bedb0b2b1dd</t>
  </si>
  <si>
    <t>2026-04-19T16:46:02.000+05:30</t>
  </si>
  <si>
    <t>I0927GE000000152</t>
  </si>
  <si>
    <t>CVETBRAA127703228</t>
  </si>
  <si>
    <t>MYSP1391178154</t>
  </si>
  <si>
    <t>356193d0.fffe.424f.aa18.5dde6f3fba235BQDfwxaiq</t>
  </si>
  <si>
    <t>c792b5f1-80a2-4e94-a3c2-c8f71c2572d9</t>
  </si>
  <si>
    <t>2026-04-22T17:54:39.000+05:30</t>
  </si>
  <si>
    <t>I0927GE000000182</t>
  </si>
  <si>
    <t>CVETBREF131373761</t>
  </si>
  <si>
    <t>MYSC1287015667</t>
  </si>
  <si>
    <t>69c97e35.e193.4e9c.a1ff.c44876998ce4JjMhdP4BkL</t>
  </si>
  <si>
    <t>6ffb05ec-7c8b-4901-8e60-e1d23e4986ee</t>
  </si>
  <si>
    <t>CVETBRAA127703215</t>
  </si>
  <si>
    <t>2026-04-13T17:14:47.000+05:30</t>
  </si>
  <si>
    <t>I0727GE000002759</t>
  </si>
  <si>
    <t>CVETBRAA103656271</t>
  </si>
  <si>
    <t>MYEP1114493283</t>
  </si>
  <si>
    <t>f1061190.ad9e.4040.be0f.bf9594b17b9euJhp7ogssm</t>
  </si>
  <si>
    <t>80037f9f-53c2-4bdf-bc71-e8b8702e17e0</t>
  </si>
  <si>
    <t>2026-04-05T10:55:25.000+05:30</t>
  </si>
  <si>
    <t>I0727GE000001134</t>
  </si>
  <si>
    <t>CVETBRAA103684170</t>
  </si>
  <si>
    <t>MYSP1384303290</t>
  </si>
  <si>
    <t>7c0f2797.0b0e.4a96.b39f.eac380929e32H1GfLy73PC</t>
  </si>
  <si>
    <t>dd3ef878-1557-43cd-8ce6-e89182dca289</t>
  </si>
  <si>
    <t>2026-04-13T16:55:07.000+05:30</t>
  </si>
  <si>
    <t>I0727GE000002760</t>
  </si>
  <si>
    <t>MYSC1284000810</t>
  </si>
  <si>
    <t>5dd2fb26-2603-470f-a8d1-6c285881bad9</t>
  </si>
  <si>
    <t>2026-04-06T17:47:41.000+05:30</t>
  </si>
  <si>
    <t>I0727GE000001502</t>
  </si>
  <si>
    <t>MYSC1281140996</t>
  </si>
  <si>
    <t>b8edd07c.e74f.4bb4.9103.175c4e93bf54DCKT7HgsNJ</t>
  </si>
  <si>
    <t>c938290f-d10a-444e-9dce-6e57328adc10</t>
  </si>
  <si>
    <t>2026-04-30T13:09:29.000+05:30</t>
  </si>
  <si>
    <t>I0927GE000000249</t>
  </si>
  <si>
    <t>CVETNIDR118984930</t>
  </si>
  <si>
    <t>MYSC1289710946</t>
  </si>
  <si>
    <t>acd18347.1580.430e.8b0a.96de42c1b2ac7JNooRNuEB</t>
  </si>
  <si>
    <t>0f87135d-99a4-40b4-8105-8fff30f244eb</t>
  </si>
  <si>
    <t>2026-04-16T17:05:39.000+05:30</t>
  </si>
  <si>
    <t>I0727GE000003356</t>
  </si>
  <si>
    <t>MYSP1389851803</t>
  </si>
  <si>
    <t>2d7be4d0.394e.40be.b8c9.0632c97f039d1qkFQRXyki</t>
  </si>
  <si>
    <t>4349ffcd-e2f9-4bb1-93a8-09f6f3bcb413</t>
  </si>
  <si>
    <t>2026-04-15T13:13:36.000+05:30</t>
  </si>
  <si>
    <t>I0727GE000003189</t>
  </si>
  <si>
    <t>CVETBRAA103722766</t>
  </si>
  <si>
    <t>MYEP1114750799</t>
  </si>
  <si>
    <t>4690f2f6.f5d9.4de7.97f6.53e6350025bbJVHkZx1qhX</t>
  </si>
  <si>
    <t>03c12b0d-c2da-44af-a4cc-9f582bd1c6de</t>
  </si>
  <si>
    <t>2026-04-15T17:57:53.000+05:30</t>
  </si>
  <si>
    <t>I0727GE000003207</t>
  </si>
  <si>
    <t>CVETBRAA103722507</t>
  </si>
  <si>
    <t>MYSP1389396114</t>
  </si>
  <si>
    <t>16789d4f.4987.49db.949a.9cb2a6051a6d667xzAmfMX</t>
  </si>
  <si>
    <t>4aa100f8-b02a-4dd5-8458-83371e9490a4</t>
  </si>
  <si>
    <t>2026-04-10T14:22:33.000+05:30</t>
  </si>
  <si>
    <t>I0927GE000000078</t>
  </si>
  <si>
    <t>CVETNIDR118984880</t>
  </si>
  <si>
    <t>MYSC1282555252</t>
  </si>
  <si>
    <t>6bffd65d.44a4.4fd2.bbe5.0f378dc62aabJjJfnCM2fD</t>
  </si>
  <si>
    <t>d00bb5c0-2d7e-4e61-ae0c-7edd94545c4f</t>
  </si>
  <si>
    <t>2026-04-30T06:17:31.000+05:30</t>
  </si>
  <si>
    <t>I0927GE000000239</t>
  </si>
  <si>
    <t>CVETBREF123527958</t>
  </si>
  <si>
    <t>MYSP1395514574</t>
  </si>
  <si>
    <t>7eae1cf8.2973.4bf9.a949.1168fa49f8adNCG5EPzGjg</t>
  </si>
  <si>
    <t>75d4b0d2-d3a8-4345-a8d1-aeed7d44a7b9</t>
  </si>
  <si>
    <t>2026-04-09T23:32:50.000+05:30</t>
  </si>
  <si>
    <t>I0727GE000002099</t>
  </si>
  <si>
    <t>MYEC1097602515</t>
  </si>
  <si>
    <t>47f09da8.1437.4896.8ede.285d472b8914mLh8pNNnyD</t>
  </si>
  <si>
    <t>0c837656-023c-4d80-8fbf-5acbfd540244</t>
  </si>
  <si>
    <t>2026-04-26T15:06:23.000+05:30</t>
  </si>
  <si>
    <t>I0927GE000000212</t>
  </si>
  <si>
    <t>CVETBREF130041949</t>
  </si>
  <si>
    <t>MYSP1394151206</t>
  </si>
  <si>
    <t>51372c84.c792.47cf.8e2b.548105a30cc1e8UCTjHu9k</t>
  </si>
  <si>
    <t>73936d95-0fc4-4a7e-ae23-e4b343aa7e16</t>
  </si>
  <si>
    <t>2026-04-05T12:11:51.000+05:30</t>
  </si>
  <si>
    <t>I0727GE000001059</t>
  </si>
  <si>
    <t>CVETBRAA103646627</t>
  </si>
  <si>
    <t>MYEC1096979316</t>
  </si>
  <si>
    <t>b6279ec8.18c8.424b.a888.b8296dcd2fb1KCH5yjsNVN</t>
  </si>
  <si>
    <t>830c2896-7a88-43fa-b794-0659e2d00601</t>
  </si>
  <si>
    <t>2026-04-05T12:54:20.000+05:30</t>
  </si>
  <si>
    <t>I0927GE000000039</t>
  </si>
  <si>
    <t>CVETBRAA120951073</t>
  </si>
  <si>
    <t>MYSP1384189024</t>
  </si>
  <si>
    <t>d1ef9fc7.b8a7.428c.8fd8.b7f9a507b312LmZZJYuudQ</t>
  </si>
  <si>
    <t>3c663373-203d-426a-a330-abad0ce4d005</t>
  </si>
  <si>
    <t>2026-04-08T22:17:21.000+05:30</t>
  </si>
  <si>
    <t>I0927GE000000064</t>
  </si>
  <si>
    <t>CVETNTST127223943</t>
  </si>
  <si>
    <t>MYSP1385837253</t>
  </si>
  <si>
    <t>89d301e0.3efc.42d9.9a91.e2a5fbc57c06JLrF0aq4MF</t>
  </si>
  <si>
    <t>ceb7bd28-3acb-4877-8d50-4eb1e0092d40</t>
  </si>
  <si>
    <t>CVETBRAA103701157</t>
  </si>
  <si>
    <t>CVETBRAA103682610</t>
  </si>
  <si>
    <t>2026-04-18T16:33:07.000+05:30</t>
  </si>
  <si>
    <t>I0727GE000003595</t>
  </si>
  <si>
    <t>MYSP1391236163</t>
  </si>
  <si>
    <t>7b807976.f5dd.4c99.89bb.5cb9bb08ae62mUqpo5srfJ</t>
  </si>
  <si>
    <t>70b55f8e-b132-4966-9ae5-4b80075f83f1</t>
  </si>
  <si>
    <t>2026-04-26T10:19:03.000+05:30</t>
  </si>
  <si>
    <t>I0927GE000000213</t>
  </si>
  <si>
    <t>MYSP1394152790</t>
  </si>
  <si>
    <t>821fbe0a.b0b6.4485.a985.7ade7fa35e78FYRoP3pt4T</t>
  </si>
  <si>
    <t>63b20611-29c6-4b19-a517-540f4125177c</t>
  </si>
  <si>
    <t>2026-04-11T11:48:36.000+05:30</t>
  </si>
  <si>
    <t>I0927GE000000085</t>
  </si>
  <si>
    <t>SF2965662307F</t>
  </si>
  <si>
    <t>0a1a8077.bcd6.43c0.8420.ccde544c134c1dEUUcNb6L</t>
  </si>
  <si>
    <t>f6a30ddb-d4a3-4f65-bd6b-d8ce06e27b78</t>
  </si>
  <si>
    <t>RL</t>
  </si>
  <si>
    <t>2026-04-07T23:59:57.000+05:30</t>
  </si>
  <si>
    <t>I0727GE000001707</t>
  </si>
  <si>
    <t>CVETBRAA104595867</t>
  </si>
  <si>
    <t>MYEP1113636932</t>
  </si>
  <si>
    <t>b4bfb0ed.d3ee.4d22.b352.390cbb4a7c35PCP28Vb3h6</t>
  </si>
  <si>
    <t>e491e7e7-9e5c-40f1-8b11-7aacbf8d85d5</t>
  </si>
  <si>
    <t>2026-04-08T21:51:55.000+05:30</t>
  </si>
  <si>
    <t>I0727GE000001882</t>
  </si>
  <si>
    <t>CVETBRAA103725635</t>
  </si>
  <si>
    <t>MYSP1385872837</t>
  </si>
  <si>
    <t>1d36fcd8.2589.4b4e.9b6a.ccd25033e15bpiiuakpp06</t>
  </si>
  <si>
    <t>f7bf9115-5606-435a-ba36-a77d1ae56d6a</t>
  </si>
  <si>
    <t>2026-04-11T22:46:38.000+05:30</t>
  </si>
  <si>
    <t>I0727GE000002583</t>
  </si>
  <si>
    <t>MYSP1387990025</t>
  </si>
  <si>
    <t>5aebe742.543b.4741.8f31.2596e7c84996sL2tlPCyS4</t>
  </si>
  <si>
    <t>10f0253b-6963-4b56-8d0b-6acb46e4782b</t>
  </si>
  <si>
    <t>2026-04-09T23:13:13.000+05:30</t>
  </si>
  <si>
    <t>I0727GE000002062</t>
  </si>
  <si>
    <t>CVETBRAA103640797</t>
  </si>
  <si>
    <t>MYSP1386371007</t>
  </si>
  <si>
    <t>2281f775.d17c.4103.83d5.aa2e9d3e3ff2e3ANazlMGk</t>
  </si>
  <si>
    <t>3c4451f2-fdb7-4c50-9262-868675f1a9b2</t>
  </si>
  <si>
    <t>2026-04-26T02:17:32.000+05:30</t>
  </si>
  <si>
    <t>I0727GE000004847</t>
  </si>
  <si>
    <t>CVETBRAA107282313</t>
  </si>
  <si>
    <t>MYSP1394384254</t>
  </si>
  <si>
    <t>2d372736.6246.4f33.9806.599b744cd5bbIyvvdaNyPL</t>
  </si>
  <si>
    <t>65b0d571-3273-4cd7-8103-cb492e2daf6b</t>
  </si>
  <si>
    <t>2026-04-05T04:41:23.000+05:30</t>
  </si>
  <si>
    <t>I0727GE000001067</t>
  </si>
  <si>
    <t>CVETBRAA103725636</t>
  </si>
  <si>
    <t>MYSP1384263118</t>
  </si>
  <si>
    <t>31fa3c9c.9c3a.40ae.a2fd.3301227cb47a3xr0nfshDv</t>
  </si>
  <si>
    <t>4f150136-33fa-40ea-b728-d490d1842a60</t>
  </si>
  <si>
    <t>2026-04-08T12:33:44.000+05:30</t>
  </si>
  <si>
    <t>I0927GE000000057</t>
  </si>
  <si>
    <t>MYSC1281654869</t>
  </si>
  <si>
    <t>26d922cb.ea59.4c64.9aab.edaf2141136da73O3WjngA</t>
  </si>
  <si>
    <t>e2ad060f-a792-4e69-b756-bac266f04edc</t>
  </si>
  <si>
    <t>2026-04-23T08:30:02.000+05:30</t>
  </si>
  <si>
    <t>I0927GE000000186</t>
  </si>
  <si>
    <t>CVETBREF123527964</t>
  </si>
  <si>
    <t>MYSP1392484152</t>
  </si>
  <si>
    <t>254a9ca6.6044.4836.b341.11457ad59a0d4uAs94sGSw</t>
  </si>
  <si>
    <t>d196870d-ff6c-4f08-b53d-2f9d9af36c8b</t>
  </si>
  <si>
    <t>CVETBRAA104595889</t>
  </si>
  <si>
    <t>2026-04-14T22:33:30.000+05:30</t>
  </si>
  <si>
    <t>I0727GE000003040</t>
  </si>
  <si>
    <t>CVETBRAA103643241</t>
  </si>
  <si>
    <t>MYEC1098350796</t>
  </si>
  <si>
    <t>7100b142.8ff0.451d.b71c.08c225ac63da2xOpMHtXVB</t>
  </si>
  <si>
    <t>bc0d8251-043d-4d70-b359-a7d1a2e11447</t>
  </si>
  <si>
    <t>CVETBRAA103725605</t>
  </si>
  <si>
    <t>2026-04-07T10:36:50.000+05:30</t>
  </si>
  <si>
    <t>I0727GE000001521</t>
  </si>
  <si>
    <t>CVETBRAA103705080</t>
  </si>
  <si>
    <t>MYSC1281169767</t>
  </si>
  <si>
    <t>3c46cf7f.0ff7.432d.9b73.d43f4c0c7f4b341DaKTVAu</t>
  </si>
  <si>
    <t>f09090a9-6d99-4d1f-b9f6-d5f3cadec64c</t>
  </si>
  <si>
    <t>2026-04-01T16:45:43.000+05:30</t>
  </si>
  <si>
    <t>I0727GE000000281</t>
  </si>
  <si>
    <t>MYSP1382020842</t>
  </si>
  <si>
    <t>cbca36ab.0ca4.4b77.a9ee.c0f96d6192a0H1SlvXZeel</t>
  </si>
  <si>
    <t>b4eef880-58c6-4da1-8713-dc601a315d75</t>
  </si>
  <si>
    <t>2026-04-21T00:13:21.000+05:30</t>
  </si>
  <si>
    <t>I0727GE000003880</t>
  </si>
  <si>
    <t>CVETBRAA103646636</t>
  </si>
  <si>
    <t>MYSP1391659970</t>
  </si>
  <si>
    <t>765e8530.5d53.41c7.8d9f.e2b3a76c4e8dLURMbASHNO</t>
  </si>
  <si>
    <t>0431a3b6-5ab7-4b7f-b93b-361f678bf132</t>
  </si>
  <si>
    <t>2026-04-14T21:22:58.000+05:30</t>
  </si>
  <si>
    <t>I0727GE000003038</t>
  </si>
  <si>
    <t>CVETBRAA103643239</t>
  </si>
  <si>
    <t>MYEC1098350583</t>
  </si>
  <si>
    <t>85b7b9cd.3793.457e.83d8.a3fbab5c7657hib0CpkW1F</t>
  </si>
  <si>
    <t>8a2ddb0a-7226-4590-ad3a-a549f254542a</t>
  </si>
  <si>
    <t>2026-04-12T16:44:34.000+05:30</t>
  </si>
  <si>
    <t>I0927GE000000106</t>
  </si>
  <si>
    <t>CVETBRAA127703217</t>
  </si>
  <si>
    <t>MYSP1388418552</t>
  </si>
  <si>
    <t>b6c158d5.9607.460b.80f4.dbb26d966b5dhp7K6jjeU6</t>
  </si>
  <si>
    <t>d4b09f3b-7c89-4299-937d-8784602e594d</t>
  </si>
  <si>
    <t>2026-04-11T14:43:58.000+05:30</t>
  </si>
  <si>
    <t>I0727GE000002586</t>
  </si>
  <si>
    <t>CVETBRAA103722511</t>
  </si>
  <si>
    <t>MYSP1387989970</t>
  </si>
  <si>
    <t>98064697.7926.4d06.bb31.680967724f0c6PfVYah3oj</t>
  </si>
  <si>
    <t>f7101489-504a-48d9-8b32-d8270e791c9a</t>
  </si>
  <si>
    <t>2026-04-02T13:38:27.000+05:30</t>
  </si>
  <si>
    <t>I0727GE000000527</t>
  </si>
  <si>
    <t>CVETBRAA103716971</t>
  </si>
  <si>
    <t>MYEP1112850655</t>
  </si>
  <si>
    <t>2774ecf1.38d9.4eff.b2f9.b43391ec619c6Iv56hosmW</t>
  </si>
  <si>
    <t>c06f21d0-1e0b-4a91-8b9d-bf5c95f3c8e6</t>
  </si>
  <si>
    <t>2026-04-08T02:06:54.000+05:30</t>
  </si>
  <si>
    <t>I0927GE000000052</t>
  </si>
  <si>
    <t>CVETNIDR118984863</t>
  </si>
  <si>
    <t>MYSP1385289500</t>
  </si>
  <si>
    <t>3dc3aa2e.d16a.4a41.b311.db883dff380aWdLIBc3rUy</t>
  </si>
  <si>
    <t>14c06510-8773-4486-8350-56a54be2e6cd</t>
  </si>
  <si>
    <t>2026-04-02T21:09:34.000+05:30</t>
  </si>
  <si>
    <t>I0727GE000000526</t>
  </si>
  <si>
    <t>CVETBRAA104595869</t>
  </si>
  <si>
    <t>MYSC1279444007</t>
  </si>
  <si>
    <t>52dab1d1.10b2.4cbd.92ce.1c84acfe4e35yor86gMVzs</t>
  </si>
  <si>
    <t>474cff93-6d63-4912-a17c-8c8d255794e8</t>
  </si>
  <si>
    <t>2026-04-21T12:23:21.000+05:30</t>
  </si>
  <si>
    <t>I0927GE000000169</t>
  </si>
  <si>
    <t>MYSP1391792992</t>
  </si>
  <si>
    <t>8ba5f374.b409.4320.8d6a.d1656afdde2abwkLGdnjo9</t>
  </si>
  <si>
    <t>00aabb54-493d-490e-b624-5c8b53c65259</t>
  </si>
  <si>
    <t>2026-04-02T07:05:27.000+05:30</t>
  </si>
  <si>
    <t>I0727GE000000376</t>
  </si>
  <si>
    <t>MYSC1279035091</t>
  </si>
  <si>
    <t>5d4cd024.c49b.4c27.b465.0775b1d1c8c6k7OWBPZNpG</t>
  </si>
  <si>
    <t>fa5371dd-b500-4144-88e8-32a9eb5e1231</t>
  </si>
  <si>
    <t>2026-04-12T16:10:04.000+05:30</t>
  </si>
  <si>
    <t>I0927GE000000107</t>
  </si>
  <si>
    <t>CVETNIDR118984864</t>
  </si>
  <si>
    <t>MYSP1388420438</t>
  </si>
  <si>
    <t>98973002.ee8b.4700.8dcb.07ecf926b9f5Z62hc7n8mH</t>
  </si>
  <si>
    <t>658c1bef-8167-4b13-8cfb-2307be0e7f4a</t>
  </si>
  <si>
    <t>2026-04-23T06:47:00.000+05:30</t>
  </si>
  <si>
    <t>I0927GE000000188</t>
  </si>
  <si>
    <t>CVETCOORD127246081</t>
  </si>
  <si>
    <t>Co-Ords</t>
  </si>
  <si>
    <t>MYSC1287167670</t>
  </si>
  <si>
    <t>be87fbc8.c6cd.4285.b8e0.1b1ff800b1556wZey8VID3</t>
  </si>
  <si>
    <t>b6b0d255-4ef0-41db-8076-bd48f33160b0</t>
  </si>
  <si>
    <t>2026-04-04T20:26:16.000+05:30</t>
  </si>
  <si>
    <t>I0927GE000000037</t>
  </si>
  <si>
    <t>CVETNTST122793501</t>
  </si>
  <si>
    <t>MYSC1280706563</t>
  </si>
  <si>
    <t>536aa17c.a746.4b37.b1e5.1268f85c1288KW4iQ1QHRF</t>
  </si>
  <si>
    <t>5bb08ee1-497f-43a0-8d4a-2749e7f9ab8a</t>
  </si>
  <si>
    <t>CVETBRAA103722494</t>
  </si>
  <si>
    <t>2026-04-06T01:39:05.000+05:30</t>
  </si>
  <si>
    <t>I0727GE000001194</t>
  </si>
  <si>
    <t>CVETBRAA103697031</t>
  </si>
  <si>
    <t>MYSP1384312155</t>
  </si>
  <si>
    <t>208ac02e.7873.480c.81af.e97bbf1c1223B7FzBvcoBW</t>
  </si>
  <si>
    <t>b722052f-08d2-4519-9e34-335aac98a65c</t>
  </si>
  <si>
    <t>CVETBRAA103701205</t>
  </si>
  <si>
    <t>2026-04-17T06:15:56.000+05:30</t>
  </si>
  <si>
    <t>I0927GE000000129</t>
  </si>
  <si>
    <t>CVETBREF130041957</t>
  </si>
  <si>
    <t>MYSC1285106012</t>
  </si>
  <si>
    <t>116cfb32.a6cd.4587.ab9e.b9476d21485dJ45FGqYjXr</t>
  </si>
  <si>
    <t>8e61d66e-f9bf-46af-9248-cce8c11f714f</t>
  </si>
  <si>
    <t>2026-04-04T17:05:15.000+05:30</t>
  </si>
  <si>
    <t>I0727GE000000965</t>
  </si>
  <si>
    <t>MYSC1280737581</t>
  </si>
  <si>
    <t>26008691.aa96.4cb2.85fd.d670007b5563Fu6ai66UCr</t>
  </si>
  <si>
    <t>8dcf0c78-8774-4a54-a795-83f7d5ba93a1</t>
  </si>
  <si>
    <t>2026-04-01T22:05:18.000+05:30</t>
  </si>
  <si>
    <t>I0727GE000000283</t>
  </si>
  <si>
    <t>CVETBRAA104595893</t>
  </si>
  <si>
    <t>MYSP1382021082</t>
  </si>
  <si>
    <t>348eb2ff.8064.41e0.8f2c.473c2983839amd8EhuhUm3</t>
  </si>
  <si>
    <t>8ee43247-d626-472b-bc75-e03ed7940a90</t>
  </si>
  <si>
    <t>2026-04-05T16:16:57.000+05:30</t>
  </si>
  <si>
    <t>I0727GE000001295</t>
  </si>
  <si>
    <t>CVETBRAA103722497</t>
  </si>
  <si>
    <t>MYSC1280800289</t>
  </si>
  <si>
    <t>39bd7701.acea.4e5a.aa00.60c74d0cdf9fFw40ePzPCF</t>
  </si>
  <si>
    <t>96ebc72c-bdd2-4bf7-9acc-e8a8c73f3346</t>
  </si>
  <si>
    <t>2026-04-12T16:09:28.000+05:30</t>
  </si>
  <si>
    <t>I0727GE000002846</t>
  </si>
  <si>
    <t>CVETBRAA103716970</t>
  </si>
  <si>
    <t>MYSP1388523169</t>
  </si>
  <si>
    <t>ee7a9ad9.66ce.4805.bf9f.4f78c090a315C6aadHJE6m</t>
  </si>
  <si>
    <t>e2cae589-0776-4d75-b301-38d3b65bfa11</t>
  </si>
  <si>
    <t>2026-04-12T21:43:17.000+05:30</t>
  </si>
  <si>
    <t>I0927GE000000105</t>
  </si>
  <si>
    <t>CVETNIDR118984929</t>
  </si>
  <si>
    <t>MYSC1283938041</t>
  </si>
  <si>
    <t>15c9e62f.8e1f.493e.a52d.051b7500a6f6W3Ihx5l4JO</t>
  </si>
  <si>
    <t>dcfdefc6-c9c6-494c-ac7f-0ff16a611c4c</t>
  </si>
  <si>
    <t>2026-04-11T15:07:28.000+05:30</t>
  </si>
  <si>
    <t>I0927GE000000090</t>
  </si>
  <si>
    <t>MYSP1387096964</t>
  </si>
  <si>
    <t>c9ccfc75-abd3-4f06-9352-5af0384f816c</t>
  </si>
  <si>
    <t>2026-04-22T00:26:58.000+05:30</t>
  </si>
  <si>
    <t>I0727GE000004128</t>
  </si>
  <si>
    <t>MYEP1115539586</t>
  </si>
  <si>
    <t>9fd99b28.4911.4ed1.8ebb.4fe8c83549b8btgvScjSwo</t>
  </si>
  <si>
    <t>e33920d4-cf48-4303-8f22-7f17054811ab</t>
  </si>
  <si>
    <t>2026-04-07T15:05:02.000+05:30</t>
  </si>
  <si>
    <t>I0727GE000001636</t>
  </si>
  <si>
    <t>CVETBRAA103723122</t>
  </si>
  <si>
    <t>MYSP1385346290</t>
  </si>
  <si>
    <t>f9addcfe.91b3.4f4e.9125.c5d653c2a42eW8bPDneRxT</t>
  </si>
  <si>
    <t>cb56d1ce-09b2-4aa2-8796-c7bd9911c4d5</t>
  </si>
  <si>
    <t>2026-04-25T11:53:11.000+05:30</t>
  </si>
  <si>
    <t>I0927GE000000207</t>
  </si>
  <si>
    <t>MYSP1393473488</t>
  </si>
  <si>
    <t>3f9724a2.c5e3.4d7a.a998.fe73b7d2e2ecvEDB76QDum</t>
  </si>
  <si>
    <t>da6e3561-6060-4c98-b376-1702f78d431e</t>
  </si>
  <si>
    <t>2026-04-20T23:29:26.000+05:30</t>
  </si>
  <si>
    <t>I0927GE000000164</t>
  </si>
  <si>
    <t>CVETBRAA127703236</t>
  </si>
  <si>
    <t>MYSC1286527767</t>
  </si>
  <si>
    <t>16198e1a.4903.42c2.b46c.c768f76662ebNvcNUnOz0A</t>
  </si>
  <si>
    <t>433ca50b-1f90-45c2-9735-d0d7a83b6134</t>
  </si>
  <si>
    <t>2026-04-29T13:34:19.000+05:30</t>
  </si>
  <si>
    <t>I0727GE000005270</t>
  </si>
  <si>
    <t>CVETBRAA104553136</t>
  </si>
  <si>
    <t>MYSP1395541417</t>
  </si>
  <si>
    <t>d9b69005.1c6f.4618.af43.72109aa354c5z07iDY5AeZ</t>
  </si>
  <si>
    <t>2a924b19-b252-4bdd-a325-3c8aaf45a896</t>
  </si>
  <si>
    <t>2026-04-24T00:34:37.000+05:30</t>
  </si>
  <si>
    <t>I0927GE000000194</t>
  </si>
  <si>
    <t>CVETLNGR130699389</t>
  </si>
  <si>
    <t>MYSP1392894875</t>
  </si>
  <si>
    <t>f643a7ea.4eba.42cc.8e7e.2d7c55c7148fW5ftNIyzSN</t>
  </si>
  <si>
    <t>72c687b6-56c3-4c14-96b8-0a98eb597887</t>
  </si>
  <si>
    <t>2026-04-14T14:30:38.000+05:30</t>
  </si>
  <si>
    <t>I0727GE000002978</t>
  </si>
  <si>
    <t>CVETBRAA103713288</t>
  </si>
  <si>
    <t>MYSP1388979188</t>
  </si>
  <si>
    <t>107e305e.ba23.4317.98ab.fcbf07aff1479LdgUPQF0E</t>
  </si>
  <si>
    <t>b90e70e4-a1a9-4108-943d-e5b2fa1d1486</t>
  </si>
  <si>
    <t>2026-04-29T11:12:34.000+05:30</t>
  </si>
  <si>
    <t>I0727GE000005170</t>
  </si>
  <si>
    <t>MYSC1289315052</t>
  </si>
  <si>
    <t>07591b28.0804.476f.9471.c298f77d03c8XoEkKoGWUO</t>
  </si>
  <si>
    <t>3a6fca56-69a9-43c8-b9dd-91096baf926e</t>
  </si>
  <si>
    <t>2026-04-25T19:38:08.000+05:30</t>
  </si>
  <si>
    <t>I0927GE000000219</t>
  </si>
  <si>
    <t>CVETLNGR130699384</t>
  </si>
  <si>
    <t>MYSC1288470473</t>
  </si>
  <si>
    <t>1536ea01.cf23.455e.8719.3e96ca77a3a5xgCGWNkHt1</t>
  </si>
  <si>
    <t>4a19fb8d-684b-4738-840d-5abab04e3790</t>
  </si>
  <si>
    <t>2026-04-04T02:05:36.000+05:30</t>
  </si>
  <si>
    <t>I0727GE000000787</t>
  </si>
  <si>
    <t>MYEP1112999862</t>
  </si>
  <si>
    <t>b218f9fd.bad5.406d.8830.09c482f51dfdGDGC8KfSbE</t>
  </si>
  <si>
    <t>88882c94-9e16-4095-b77e-5a7aff448064</t>
  </si>
  <si>
    <t>2026-04-05T21:16:43.000+05:30</t>
  </si>
  <si>
    <t>I0727GE000001297</t>
  </si>
  <si>
    <t>MYSP1384321101</t>
  </si>
  <si>
    <t>60a30a8a.89e6.4495.9b6f.f561e43c23edceVk4RSjzr</t>
  </si>
  <si>
    <t>2ee5250b-ea12-4d3e-9866-066cf4ea4b91</t>
  </si>
  <si>
    <t>2026-04-28T00:09:01.000+05:30</t>
  </si>
  <si>
    <t>I0727GE000004964</t>
  </si>
  <si>
    <t>MYSP1394732335</t>
  </si>
  <si>
    <t>f71bebf9.50ca.44d5.b424.3148a07a999abhD8bEqIat</t>
  </si>
  <si>
    <t>ca8f64de-19cc-4edb-ba79-cfef05a5635f</t>
  </si>
  <si>
    <t>2026-04-09T00:40:01.000+05:30</t>
  </si>
  <si>
    <t>I0927GE000000062</t>
  </si>
  <si>
    <t>CVETNIDR118984865</t>
  </si>
  <si>
    <t>MYSC1281957358</t>
  </si>
  <si>
    <t>187cc834.d8f9.4328.828e.4a9c4b9ecb36SY31NH9MqC</t>
  </si>
  <si>
    <t>50f64227-1e40-4409-b847-72331920521a</t>
  </si>
  <si>
    <t>2026-04-09T18:55:43.000+05:30</t>
  </si>
  <si>
    <t>I0927GE000000069</t>
  </si>
  <si>
    <t>CVETNTST118788623</t>
  </si>
  <si>
    <t>MYSP1386350069</t>
  </si>
  <si>
    <t>52b59843.baf2.43c4.9ad2.2dd8ca9217d1hYvHyz1CPM</t>
  </si>
  <si>
    <t>dd06f11e-7a09-46f9-8b8d-d0683c1cc5e5</t>
  </si>
  <si>
    <t>2026-04-12T21:25:02.000+05:30</t>
  </si>
  <si>
    <t>I0727GE000002683</t>
  </si>
  <si>
    <t>CVETBRAA103640795</t>
  </si>
  <si>
    <t>MYEP1114475208</t>
  </si>
  <si>
    <t>8d55d4f3.a502.43fc.bafd.98e1e80d2d67JLl1raNDfT</t>
  </si>
  <si>
    <t>ef6442d1-88cf-480a-8ba1-75727d93663e</t>
  </si>
  <si>
    <t>2026-04-14T01:13:53.000+05:30</t>
  </si>
  <si>
    <t>I0727GE000002754</t>
  </si>
  <si>
    <t>CVETBRAA103713319</t>
  </si>
  <si>
    <t>MYSC1284000637</t>
  </si>
  <si>
    <t>014b0153-7566-4138-aeca-55a49c582fa8</t>
  </si>
  <si>
    <t>2026-04-08T13:17:16.000+05:30</t>
  </si>
  <si>
    <t>I0927GE000000056</t>
  </si>
  <si>
    <t>MYSC1281654672</t>
  </si>
  <si>
    <t>3f964747.a8b0.426d.8f97.882ee6594829PcUU03wrkv</t>
  </si>
  <si>
    <t>4a742a0f-0756-4d7a-8816-89a7f3811f71</t>
  </si>
  <si>
    <t>2026-04-16T20:41:58.000+05:30</t>
  </si>
  <si>
    <t>I0927GE000000134</t>
  </si>
  <si>
    <t>CVETCOORD127246085</t>
  </si>
  <si>
    <t>MYSP1389829123</t>
  </si>
  <si>
    <t>679b0de7.55c1.42ca.992d.e9299385ecd7wTC2fRmJBe</t>
  </si>
  <si>
    <t>c4b7f17f-9039-444a-8fd3-36d35a05144e</t>
  </si>
  <si>
    <t>CVETNTST122793512</t>
  </si>
  <si>
    <t>CVETBRAA103697028</t>
  </si>
  <si>
    <t>2026-04-01T11:00:58.000+05:30</t>
  </si>
  <si>
    <t>I0927GE000000002</t>
  </si>
  <si>
    <t>CVETBRAA127431608</t>
  </si>
  <si>
    <t>MYSP1381586346</t>
  </si>
  <si>
    <t>78f89b7b.66c4.484b.98c1.5093109ad24etRxFKM5GRf</t>
  </si>
  <si>
    <t>a8e7959b-0fba-4e76-8f19-a70cb23f65d7</t>
  </si>
  <si>
    <t>2026-04-13T07:59:58.000+05:30</t>
  </si>
  <si>
    <t>I0927GE000000100</t>
  </si>
  <si>
    <t>CVETNTST118788633</t>
  </si>
  <si>
    <t>MYSC1283930744</t>
  </si>
  <si>
    <t>f3c9afba.44fe.4ce3.bdb9.7bf860ed0063H8YeKp4EoP</t>
  </si>
  <si>
    <t>f7d620d2-b0ef-4f69-bf22-c1cbac8a08ff</t>
  </si>
  <si>
    <t>2026-04-02T19:08:19.000+05:30</t>
  </si>
  <si>
    <t>I0727GE000000523</t>
  </si>
  <si>
    <t>CVETBRAA103701213</t>
  </si>
  <si>
    <t>MYSP1382550706</t>
  </si>
  <si>
    <t>1d564573.5dc3.4456.9dd0.fcf337d39179KSQCxx0VMx</t>
  </si>
  <si>
    <t>71719e1a-c26a-4f04-badc-7eef6b7f53d8</t>
  </si>
  <si>
    <t>2026-04-04T01:38:30.000+05:30</t>
  </si>
  <si>
    <t>I0727GE000000785</t>
  </si>
  <si>
    <t>MYSP1383099004</t>
  </si>
  <si>
    <t>63dbebdb.89c5.4919.8652.6c635d566158R57et5nU3f</t>
  </si>
  <si>
    <t>54f7bed4-ecf6-40e3-8506-26b479d8641a</t>
  </si>
  <si>
    <t>2026-04-05T14:04:42.000+05:30</t>
  </si>
  <si>
    <t>I0927GE000000034</t>
  </si>
  <si>
    <t>CVETNTST127223935</t>
  </si>
  <si>
    <t>MYSP1384179535</t>
  </si>
  <si>
    <t>4d4d633f.5aa9.4e7a.bb8d.1f6c7dc831abHAUFmmpJPa</t>
  </si>
  <si>
    <t>8e98fdb5-968f-4ae3-911a-9af0e7919f85</t>
  </si>
  <si>
    <t>2026-04-26T11:26:06.000+05:30</t>
  </si>
  <si>
    <t>I0727GE000004701</t>
  </si>
  <si>
    <t>CVETBRAA103687874</t>
  </si>
  <si>
    <t>MYSP1394277409</t>
  </si>
  <si>
    <t>55f40956.e746.42f6.8f11.3b9fd3c468eb7cE4Q0lDzr</t>
  </si>
  <si>
    <t>bee2e5b4-696e-48dd-bcd1-0751fc14ec31</t>
  </si>
  <si>
    <t>2026-04-01T16:12:54.000+05:30</t>
  </si>
  <si>
    <t>I0927GE000000009</t>
  </si>
  <si>
    <t>CVETNIDR118984937</t>
  </si>
  <si>
    <t>MYSC1278764255</t>
  </si>
  <si>
    <t>43300648.cfbb.4dc1.b065.04f3376493f9BucNOIozk9</t>
  </si>
  <si>
    <t>4dfb7568-7007-4965-adf8-bd93f64b0b67</t>
  </si>
  <si>
    <t>2026-04-07T00:07:50.000+05:30</t>
  </si>
  <si>
    <t>I0927GE000000046</t>
  </si>
  <si>
    <t>CVETTMTP124835783</t>
  </si>
  <si>
    <t>Thermal Tops</t>
  </si>
  <si>
    <t>MYSC1281148573</t>
  </si>
  <si>
    <t>8ee0bf77.3dbf.422c.ba21.e40d8f0ebb9azOR6mJXTjy</t>
  </si>
  <si>
    <t>84f18e7f-7873-4f2e-98dd-b9662c1f782d</t>
  </si>
  <si>
    <t>2026-04-10T10:38:35.000+05:30</t>
  </si>
  <si>
    <t>I0727GE000002179</t>
  </si>
  <si>
    <t>CVETBRAA103682624</t>
  </si>
  <si>
    <t>MYSC1282433415</t>
  </si>
  <si>
    <t>a0f84c3e.a2e2.44ee.a918.aa81d0a7a053f9FE7SjJre</t>
  </si>
  <si>
    <t>89f563a9-3b5e-410f-b2ad-3ebf165d4e61</t>
  </si>
  <si>
    <t>2026-04-03T19:41:45.000+05:30</t>
  </si>
  <si>
    <t>I0727GE000000750</t>
  </si>
  <si>
    <t>MYEP1112988994</t>
  </si>
  <si>
    <t>c0bb61a4.4030.4f66.ab7b.2570220d22a3nTJs3gB02K</t>
  </si>
  <si>
    <t>549174f8-b462-4da0-a74a-55596f2c9c64</t>
  </si>
  <si>
    <t>2026-04-24T23:05:03.000+05:30</t>
  </si>
  <si>
    <t>I0727GE000004474</t>
  </si>
  <si>
    <t>CVETBRAA103713283</t>
  </si>
  <si>
    <t>MYSP1393323589</t>
  </si>
  <si>
    <t>18a53187.0509.4806.9e67.5a8009aea1f2wLbBXU25R2</t>
  </si>
  <si>
    <t>187641b1-2b70-4496-ae6d-5680b24b03ca</t>
  </si>
  <si>
    <t>2026-04-10T07:41:57.000+05:30</t>
  </si>
  <si>
    <t>I0727GE000002121</t>
  </si>
  <si>
    <t>CVETBRAA103640803</t>
  </si>
  <si>
    <t>MYSC1282393281</t>
  </si>
  <si>
    <t>049d7306.2e77.4664.b517.e8e2dc36d4f3hhJyOliU90</t>
  </si>
  <si>
    <t>b8456217-23fb-479e-a7e3-6adc2caf925c</t>
  </si>
  <si>
    <t>2026-04-11T21:40:04.000+05:30</t>
  </si>
  <si>
    <t>I0727GE000002582</t>
  </si>
  <si>
    <t>CVETBRAA103640813</t>
  </si>
  <si>
    <t>MYSP1387990476</t>
  </si>
  <si>
    <t>e9ec4989.43b0.4de3.b701.0ff9b8ebc644i8o9hX416m</t>
  </si>
  <si>
    <t>f1e0e462-d8ac-4e34-8dc7-b7624ffb9f95</t>
  </si>
  <si>
    <t>2026-04-05T11:01:36.000+05:30</t>
  </si>
  <si>
    <t>I0727GE000001061</t>
  </si>
  <si>
    <t>MYEP1113309445</t>
  </si>
  <si>
    <t>81ace366.cc3a.4da1.a136.dad7b8c1f13231YQmmPWID</t>
  </si>
  <si>
    <t>9c8ac9e2-52c3-402e-bb7c-b6fe23cadd93</t>
  </si>
  <si>
    <t>DEC</t>
  </si>
  <si>
    <t>CVETBRAA103701171</t>
  </si>
  <si>
    <t>2026-04-28T15:17:24.000+05:30</t>
  </si>
  <si>
    <t>I0727GE000005144</t>
  </si>
  <si>
    <t>CVETBRAA103726096</t>
  </si>
  <si>
    <t>MYSP1395175794</t>
  </si>
  <si>
    <t>9e6e7abf.73e6.479e.afee.896ecbec796d60lQrvJUZW</t>
  </si>
  <si>
    <t>71d7a6ad-df6b-4f17-b9a3-509c30ed2e06</t>
  </si>
  <si>
    <t>2026-04-05T01:30:28.000+05:30</t>
  </si>
  <si>
    <t>I0927GE000000041</t>
  </si>
  <si>
    <t>CVETLNGR130699402</t>
  </si>
  <si>
    <t>MYSP1384194042</t>
  </si>
  <si>
    <t>9cf03f14.8b5c.4c7e.b779.fd92a0fc9318kFwRBpKcwN</t>
  </si>
  <si>
    <t>1cf40cb4-cc48-41b9-b6a8-666cc3c9053e</t>
  </si>
  <si>
    <t>2026-04-12T22:46:50.000+05:30</t>
  </si>
  <si>
    <t>I0927GE000000102</t>
  </si>
  <si>
    <t>CVETLNGR130699374</t>
  </si>
  <si>
    <t>MYSP1388412648</t>
  </si>
  <si>
    <t>907ebb22.59a4.46ee.9a31.964f8691da3bwIf5ciAWH8</t>
  </si>
  <si>
    <t>PB</t>
  </si>
  <si>
    <t>96ea7e0f-8963-4537-a64b-735df20ad719</t>
  </si>
  <si>
    <t>2026-04-25T07:47:06.000+05:30</t>
  </si>
  <si>
    <t>I0727GE000004555</t>
  </si>
  <si>
    <t>MYEC1099626427</t>
  </si>
  <si>
    <t>c6069bd5.a092.4c51.b63a.43fb8c1d8effXNWNItBCGt</t>
  </si>
  <si>
    <t>e9648967-6c92-4351-bc24-c52095868f9c</t>
  </si>
  <si>
    <t>2026-04-30T16:31:23.000+05:30</t>
  </si>
  <si>
    <t>I0927GE000000252</t>
  </si>
  <si>
    <t>CVETBREF132461410</t>
  </si>
  <si>
    <t>MYSC1289743250</t>
  </si>
  <si>
    <t>8798bca2.7c44.46ce.870e.62e2b1fcfbf2ZPnQExkTtY</t>
  </si>
  <si>
    <t>5392c1a5-e470-448e-9fef-d7637776c132</t>
  </si>
  <si>
    <t>CVETBRAA103656275</t>
  </si>
  <si>
    <t>2026-04-27T22:49:49.000+05:30</t>
  </si>
  <si>
    <t>I0727GE000004967</t>
  </si>
  <si>
    <t>CVETBRAA103725206</t>
  </si>
  <si>
    <t>MYSC1288912738</t>
  </si>
  <si>
    <t>2280f48e-c21a-4b0c-9709-f65349b1d17b</t>
  </si>
  <si>
    <t>2026-04-26T01:38:27.000+05:30</t>
  </si>
  <si>
    <t>I0927GE000000214</t>
  </si>
  <si>
    <t>CVETNTST129110706</t>
  </si>
  <si>
    <t>MYSC1288466432</t>
  </si>
  <si>
    <t>ef6e685e.3d65.4f19.bd02.db4926d03c76DRJUQ0xJMr</t>
  </si>
  <si>
    <t>d1e5b9ff-f2d8-41ee-aebd-872faca18d5e</t>
  </si>
  <si>
    <t>2026-04-03T21:45:08.000+05:30</t>
  </si>
  <si>
    <t>I0727GE000000749</t>
  </si>
  <si>
    <t>MYSP1383071870</t>
  </si>
  <si>
    <t>12207e84.86bf.4276.9558.92b825975578Cb8N3ogQlP</t>
  </si>
  <si>
    <t>e0af1ea2-5804-4a98-a9db-20ec5f088450</t>
  </si>
  <si>
    <t>2026-04-08T01:28:18.000+05:30</t>
  </si>
  <si>
    <t>I0727GE000001699</t>
  </si>
  <si>
    <t>MYSP1385392688</t>
  </si>
  <si>
    <t>9aa74706.f4af.4cdc.9512.a3360763524dst5qv130TS</t>
  </si>
  <si>
    <t>d049947e-a9de-4ed2-84ad-41072ed19621</t>
  </si>
  <si>
    <t>2026-04-26T23:03:05.000+05:30</t>
  </si>
  <si>
    <t>I0727GE000004797</t>
  </si>
  <si>
    <t>CVETBRAA103643237</t>
  </si>
  <si>
    <t>MYSC1288602167</t>
  </si>
  <si>
    <t>da523bc5.121b.4fee.985d.ee7ab4d527366j7V48stNf</t>
  </si>
  <si>
    <t>7efbd319-8441-4ebe-87b3-5b284f6059d0</t>
  </si>
  <si>
    <t>CVETBRAA103697041</t>
  </si>
  <si>
    <t>2026-04-29T12:23:35.000+05:30</t>
  </si>
  <si>
    <t>I0927GE000000234</t>
  </si>
  <si>
    <t>CVETNIDR118984901</t>
  </si>
  <si>
    <t>MYSP1395262962</t>
  </si>
  <si>
    <t>b5089503.7c3b.4f09.b3a4.24fe8be8893drlNFNZRTWh</t>
  </si>
  <si>
    <t>73787879-c44d-43ad-beef-42744957a42a</t>
  </si>
  <si>
    <t>2026-04-07T23:50:17.000+05:30</t>
  </si>
  <si>
    <t>I0727GE000001697</t>
  </si>
  <si>
    <t>SF2964927877F</t>
  </si>
  <si>
    <t>515291fa.98f5.4cb5.9f94.3a945888fcf0HcwintE8e2</t>
  </si>
  <si>
    <t>5ee2f13d-2bcd-453d-b9aa-51bcb4ab5107</t>
  </si>
  <si>
    <t>2026-04-06T18:06:28.000+05:30</t>
  </si>
  <si>
    <t>I0727GE000001357</t>
  </si>
  <si>
    <t>CVETBRAA103722771</t>
  </si>
  <si>
    <t>MYSP1384713167</t>
  </si>
  <si>
    <t>224ac05d.7d74.4bd6.966f.53c7e272b5bb3E7nvVvx92</t>
  </si>
  <si>
    <t>ec5554ef-70c4-4961-978f-11256d0310ea</t>
  </si>
  <si>
    <t>2026-04-08T18:51:30.000+05:30</t>
  </si>
  <si>
    <t>I0727GE000001952</t>
  </si>
  <si>
    <t>MYSP1385914633</t>
  </si>
  <si>
    <t>569d4ded.b0cd.4cba.b0c0.4592321e7fdaZuUZLVsRvR</t>
  </si>
  <si>
    <t>4823f3cc-1094-45de-8085-2e9d5a5a7688</t>
  </si>
  <si>
    <t>2026-04-23T01:34:50.000+05:30</t>
  </si>
  <si>
    <t>I0727GE000004258</t>
  </si>
  <si>
    <t>CVETBRAA103722799</t>
  </si>
  <si>
    <t>MYEP1115653712</t>
  </si>
  <si>
    <t>ffc3836b.ae84.4399.b0a8.2748ce34695du4QyKV9so3</t>
  </si>
  <si>
    <t>19cd4d7f-b824-4228-9986-7a980afb5660</t>
  </si>
  <si>
    <t>2026-04-12T00:00:19.000+05:30</t>
  </si>
  <si>
    <t>I0727GE000002475</t>
  </si>
  <si>
    <t>CVETBRAA103646635</t>
  </si>
  <si>
    <t>MYEP1114322342</t>
  </si>
  <si>
    <t>e666797b.b983.4ac1.96da.25e0faed77f7PVkHY2pgPr</t>
  </si>
  <si>
    <t>60e4ee33-b48d-499b-9076-1058589f4dcd</t>
  </si>
  <si>
    <t>2026-04-24T09:37:08.000+05:30</t>
  </si>
  <si>
    <t>I0727GE000004441</t>
  </si>
  <si>
    <t>MYSP1392968642</t>
  </si>
  <si>
    <t>17d77bef.8df5.4525.93d0.373b833b8dd7ETkA3IdflQ</t>
  </si>
  <si>
    <t>2826cd19-8d13-44fb-a906-e77f05faa804</t>
  </si>
  <si>
    <t>2026-04-05T22:12:30.000+05:30</t>
  </si>
  <si>
    <t>I0927GE000000036</t>
  </si>
  <si>
    <t>MYSC1280703883</t>
  </si>
  <si>
    <t>5b977a4e.8b69.415e.87ae.e192617ec2aaNtjdeiY9sn</t>
  </si>
  <si>
    <t>7519e534-0421-4ab1-9755-54b6c60486c0</t>
  </si>
  <si>
    <t>2026-04-10T16:08:42.000+05:30</t>
  </si>
  <si>
    <t>I0727GE000002325</t>
  </si>
  <si>
    <t>CVETBRAA103701215</t>
  </si>
  <si>
    <t>MYSC1282778409</t>
  </si>
  <si>
    <t>7e9d906e.de42.4cee.b0f4.48c01ef5cd79tQWIVaJTqi</t>
  </si>
  <si>
    <t>ed1e82f9-eca4-496b-b507-6da16d74e42d</t>
  </si>
  <si>
    <t>2026-04-18T17:46:26.000+05:30</t>
  </si>
  <si>
    <t>I0727GE000003597</t>
  </si>
  <si>
    <t>CVETBRAA103646631</t>
  </si>
  <si>
    <t>MYSC1286227939</t>
  </si>
  <si>
    <t>8c5128ea.29ee.42ec.83ed.f30431a3bae83FMtrPdGYi</t>
  </si>
  <si>
    <t>030b9d46-ca5f-48c8-bc70-d3b650b75904</t>
  </si>
  <si>
    <t>2026-04-07T11:24:47.000+05:30</t>
  </si>
  <si>
    <t>I0727GE000001527</t>
  </si>
  <si>
    <t>MYEC1097163106</t>
  </si>
  <si>
    <t>399a6e33.1362.45b8.8788.e50559712c27rCCJzJG6JO</t>
  </si>
  <si>
    <t>SK</t>
  </si>
  <si>
    <t>9224f203-9728-4e07-9eb6-5a6f092fd467</t>
  </si>
  <si>
    <t>2026-04-30T10:26:06.000+05:30</t>
  </si>
  <si>
    <t>I0927GE000000246</t>
  </si>
  <si>
    <t>MYSC1289578415</t>
  </si>
  <si>
    <t>4569c025.1fd7.46f8.a962.c7611cfc6d74AJflgzmRVH</t>
  </si>
  <si>
    <t>ffba7bda-5d20-4443-821e-89bbfdaf8cc4</t>
  </si>
  <si>
    <t>2026-04-07T16:08:10.000+05:30</t>
  </si>
  <si>
    <t>I0727GE000001592</t>
  </si>
  <si>
    <t>CVETBRAA103722812</t>
  </si>
  <si>
    <t>MYSP1385296191</t>
  </si>
  <si>
    <t>705a8cd4.bef1.4577.9929.ff439563e953pZv1yuoyM8</t>
  </si>
  <si>
    <t>b85e334e-28cd-4923-8f4d-fef00a62a4d8</t>
  </si>
  <si>
    <t>2026-04-10T00:08:32.000+05:30</t>
  </si>
  <si>
    <t>I0727GE000002131</t>
  </si>
  <si>
    <t>CVETBRAA103722945</t>
  </si>
  <si>
    <t>MYSP1386392918</t>
  </si>
  <si>
    <t>dfe13c03.d30b.48b4.8f68.56d14190e294pxQz7jGGQi</t>
  </si>
  <si>
    <t>2fad5f89-b2a0-409e-831c-d011f5941444</t>
  </si>
  <si>
    <t>2026-04-12T12:59:21.000+05:30</t>
  </si>
  <si>
    <t>I0727GE000002847</t>
  </si>
  <si>
    <t>CVETBRAA103701156</t>
  </si>
  <si>
    <t>MYSP1388524335</t>
  </si>
  <si>
    <t>46e746aa-4a2b-460f-9887-a8f77c1e242b</t>
  </si>
  <si>
    <t>2026-04-29T09:29:00.000+05:30</t>
  </si>
  <si>
    <t>I0727GE000005171</t>
  </si>
  <si>
    <t>MYSP1395221291</t>
  </si>
  <si>
    <t>469994c6.432c.418b.ab92.d86d445ea5adMmfuOewjNv</t>
  </si>
  <si>
    <t>1353c6cd-d1d5-4b67-84ef-e985d5bdf599</t>
  </si>
  <si>
    <t>2026-04-14T06:50:50.000+05:30</t>
  </si>
  <si>
    <t>I0727GE000002757</t>
  </si>
  <si>
    <t>CVETBRAA103722805</t>
  </si>
  <si>
    <t>MYSP1388503920</t>
  </si>
  <si>
    <t>602148bb.5f61.4320.8878.087f9292472aqC9MEjK3hJ</t>
  </si>
  <si>
    <t>d4598849-9e2a-4c0a-bca8-81bea93e730b</t>
  </si>
  <si>
    <t>2026-04-27T22:01:07.000+05:30</t>
  </si>
  <si>
    <t>I0927GE000000224</t>
  </si>
  <si>
    <t>MYSC1288896887</t>
  </si>
  <si>
    <t>22565354.67cc.4738.93d4.7cf33e4a5a50fn1ik897I4</t>
  </si>
  <si>
    <t>974b178b-500f-4bb2-b2ca-5c688226fcdf</t>
  </si>
  <si>
    <t>2026-04-22T22:53:56.000+05:30</t>
  </si>
  <si>
    <t>I0927GE000000190</t>
  </si>
  <si>
    <t>CVETBREF123527952</t>
  </si>
  <si>
    <t>MYSP1392498561</t>
  </si>
  <si>
    <t>67cfa282.738b.44e2.9d9f.adfa5b9908c7MLYS9KKdq8</t>
  </si>
  <si>
    <t>7daa3cce-4d0c-4f41-9fdf-a46d86ee2685</t>
  </si>
  <si>
    <t>2026-04-11T12:32:51.000+05:30</t>
  </si>
  <si>
    <t>I0927GE000000088</t>
  </si>
  <si>
    <t>MYSC1282904067</t>
  </si>
  <si>
    <t>8f2b379e.d0f8.47b3.a7c9.7d74a63eb5cefSpALzQtJc</t>
  </si>
  <si>
    <t>3d800b70-6a8d-401d-aa70-79d34915b703</t>
  </si>
  <si>
    <t>2026-04-02T00:26:19.000+05:30</t>
  </si>
  <si>
    <t>I0727GE000000291</t>
  </si>
  <si>
    <t>CVETBRAA103640812</t>
  </si>
  <si>
    <t>MYEP1112711148</t>
  </si>
  <si>
    <t>ce326a69.26ac.4391.ac0e.b8ffe144aafcxMO6UIa5vq</t>
  </si>
  <si>
    <t>92120587-9f5b-4b7f-aeb9-675b9b6d574e</t>
  </si>
  <si>
    <t>2026-04-28T11:55:30.000+05:30</t>
  </si>
  <si>
    <t>I0927GE000000227</t>
  </si>
  <si>
    <t>CVETCOORD127246088</t>
  </si>
  <si>
    <t>MYSC1289013336</t>
  </si>
  <si>
    <t>b6b5240f.7287.403d.9f9f.042ac849b300ZKEW7OE3VI</t>
  </si>
  <si>
    <t>6dd19b31-9fb1-40c2-bdef-c539400e9fb0</t>
  </si>
  <si>
    <t>2026-04-21T00:24:13.000+05:30</t>
  </si>
  <si>
    <t>I0727GE000003879</t>
  </si>
  <si>
    <t>MYEP1115407040</t>
  </si>
  <si>
    <t>8246d5ab.8936.4827.b7eb.7ef878ce62f1hBGijUKNEk</t>
  </si>
  <si>
    <t>7621f897-d7d4-48c0-b6a7-6a6d3cc1308e</t>
  </si>
  <si>
    <t>2026-04-25T22:23:33.000+05:30</t>
  </si>
  <si>
    <t>I0927GE000000218</t>
  </si>
  <si>
    <t>CVETCOORD127245829</t>
  </si>
  <si>
    <t>MYSC1288470350</t>
  </si>
  <si>
    <t>66b4317e.6d47.4a86.ab6b.947633c2666aahYfS0eTTX</t>
  </si>
  <si>
    <t>CT</t>
  </si>
  <si>
    <t>7a3746d6-6356-4319-9f3b-65b683d429ef</t>
  </si>
  <si>
    <t>2026-04-02T11:36:41.000+05:30</t>
  </si>
  <si>
    <t>I0727GE000000407</t>
  </si>
  <si>
    <t>MYSP1382159060</t>
  </si>
  <si>
    <t>8aaf7a2e-f2c0-4161-be02-bc13ebddcf3e</t>
  </si>
  <si>
    <t>2026-04-05T00:11:06.000+05:30</t>
  </si>
  <si>
    <t>I0727GE000001066</t>
  </si>
  <si>
    <t>CVETBRAA103682611</t>
  </si>
  <si>
    <t>MYEC1096980061</t>
  </si>
  <si>
    <t>95c14ebf.2e98.4be0.b35b.61c3671409df9KUo1PAAls</t>
  </si>
  <si>
    <t>ce07b5e6-c1d2-40a4-85b8-0ad26c9441c8</t>
  </si>
  <si>
    <t>2026-04-10T08:05:04.000+05:30</t>
  </si>
  <si>
    <t>I0727GE000002000</t>
  </si>
  <si>
    <t>CVETBRAA103723123</t>
  </si>
  <si>
    <t>MYSP1386291411</t>
  </si>
  <si>
    <t>40895d9c.aef7.40f1.9889.37a22362331e7VZYf7zWd3</t>
  </si>
  <si>
    <t>575de15e-1486-4236-92fd-3516750e558a</t>
  </si>
  <si>
    <t>2026-04-15T21:13:29.000+05:30</t>
  </si>
  <si>
    <t>I0727GE000003192</t>
  </si>
  <si>
    <t>MYSP1389381195</t>
  </si>
  <si>
    <t>97d1a39c-0ed2-4886-b1e9-561c8a307b44</t>
  </si>
  <si>
    <t>2026-04-02T10:34:46.000+05:30</t>
  </si>
  <si>
    <t>I0727GE000000410</t>
  </si>
  <si>
    <t>MYEP1112762524</t>
  </si>
  <si>
    <t>0b081166.8e05.4100.8917.8470635db491tU2yPpne8B</t>
  </si>
  <si>
    <t>aab72388-09b8-4340-a546-a63e12d5f1e4</t>
  </si>
  <si>
    <t>2026-04-05T18:03:29.000+05:30</t>
  </si>
  <si>
    <t>I0727GE000001296</t>
  </si>
  <si>
    <t>CVETBRAA103705084</t>
  </si>
  <si>
    <t>MYSP1384321344</t>
  </si>
  <si>
    <t>e9b7e5ad.56a8.4fb5.aaba.0ae6c262bcb87Roj9yEkNW</t>
  </si>
  <si>
    <t>9aaf4775-2cf3-4dbe-9ca8-ee36c53eb416</t>
  </si>
  <si>
    <t>2026-04-11T02:01:30.000+05:30</t>
  </si>
  <si>
    <t>I0727GE000002235</t>
  </si>
  <si>
    <t>MYSP1386857897</t>
  </si>
  <si>
    <t>f47859f4.fec2.426f.934a.18fe56ab9ee2WrD28gLZHb</t>
  </si>
  <si>
    <t>f1f74374-ef8f-4e16-8271-a9a534a83571</t>
  </si>
  <si>
    <t>2026-04-12T22:38:25.000+05:30</t>
  </si>
  <si>
    <t>I0727GE000002680</t>
  </si>
  <si>
    <t>CVETBRAA103718527</t>
  </si>
  <si>
    <t>MYSP1388468529</t>
  </si>
  <si>
    <t>3364015f.e105.47bd.81a6.d56e0b4e1af1Wj6FqhDFHa</t>
  </si>
  <si>
    <t>0d1755ab-886f-4ff0-a659-82fe4bc8a755</t>
  </si>
  <si>
    <t>2026-04-03T15:19:42.000+05:30</t>
  </si>
  <si>
    <t>I0727GE000000747</t>
  </si>
  <si>
    <t>CVETBRAA103697026</t>
  </si>
  <si>
    <t>MYEC1096655872</t>
  </si>
  <si>
    <t>a8c7fc97.99dc.4b3e.b57d.63a0f96641abZUNM8KuDvH</t>
  </si>
  <si>
    <t>8bb7380c-d813-475e-b73e-ebbc003a2ff4</t>
  </si>
  <si>
    <t>2026-04-06T16:57:30.000+05:30</t>
  </si>
  <si>
    <t>I0927GE000000043</t>
  </si>
  <si>
    <t>CVETBRAA127431501</t>
  </si>
  <si>
    <t>MYSP1384448831</t>
  </si>
  <si>
    <t>d5ef6e1f.978b.4184.92b0.d8da5a92b890d7xd9zc2wi</t>
  </si>
  <si>
    <t>cc0314d8-2a75-4ebc-b805-6811ae80982e</t>
  </si>
  <si>
    <t>2026-04-03T18:12:15.000+05:30</t>
  </si>
  <si>
    <t>I0727GE000000822</t>
  </si>
  <si>
    <t>MYSP1383120235</t>
  </si>
  <si>
    <t>89766a5b.b385.4b17.b877.721f19204e17dDCjoLWgSt</t>
  </si>
  <si>
    <t>8ea5623b-b54b-4406-bd0c-c67e2278ebed</t>
  </si>
  <si>
    <t>2026-04-01T20:29:37.000+05:30</t>
  </si>
  <si>
    <t>I0727GE000000282</t>
  </si>
  <si>
    <t>MYSP1382021101</t>
  </si>
  <si>
    <t>0ddabbac.5418.449a.8de4.5239d00347c1RXS8RfzHCQ</t>
  </si>
  <si>
    <t>8a5c22e7-3e39-4e1d-93da-fb48cb6f2ec6</t>
  </si>
  <si>
    <t>CVETBRAA107282309</t>
  </si>
  <si>
    <t>2026-04-10T12:56:55.000+05:30</t>
  </si>
  <si>
    <t>I0727GE000002186</t>
  </si>
  <si>
    <t>CVETBRAA103640794</t>
  </si>
  <si>
    <t>MYSP1386486896</t>
  </si>
  <si>
    <t>1b22ced6.4132.4aaf.9064.72f4345fbb68SMfI24iX18</t>
  </si>
  <si>
    <t>4aa9d1b2-b116-4d80-8b7a-a7fb54afea21</t>
  </si>
  <si>
    <t>I0727GE000002086</t>
  </si>
  <si>
    <t>CVETBRAA103640811</t>
  </si>
  <si>
    <t>MYSP1386381139</t>
  </si>
  <si>
    <t>b95f6aba-432f-4e0a-b2eb-64eb2298e52f</t>
  </si>
  <si>
    <t>2026-04-11T08:20:23.000+05:30</t>
  </si>
  <si>
    <t>I0727GE000002234</t>
  </si>
  <si>
    <t>CVETBRAA103646632</t>
  </si>
  <si>
    <t>MYSP1386857918</t>
  </si>
  <si>
    <t>716a7dc8.5601.4e3b.87eb.5d12b7c5b62dqtOnkgZ8Ki</t>
  </si>
  <si>
    <t>3d5681e0-b9be-4019-a67a-e04b38c6ba28</t>
  </si>
  <si>
    <t>CVETBRAA103722782</t>
  </si>
  <si>
    <t>2026-04-01T20:35:59.000+05:30</t>
  </si>
  <si>
    <t>I0727GE000000284</t>
  </si>
  <si>
    <t>MYSC1278985121</t>
  </si>
  <si>
    <t>82d0a66d.4182.4001.b5f4.25041a319ef0plQMGzcldd</t>
  </si>
  <si>
    <t>b7b4e3c4-2658-4942-a46a-6f581d49a7af</t>
  </si>
  <si>
    <t>2026-04-21T11:34:05.000+05:30</t>
  </si>
  <si>
    <t>I0927GE000000170</t>
  </si>
  <si>
    <t>CVETBREF123527961</t>
  </si>
  <si>
    <t>MYSC1286634000</t>
  </si>
  <si>
    <t>d33ab488.d7d6.4d6c.ade5.45f7d25d524d1MvJfjHwro</t>
  </si>
  <si>
    <t>6ecb70a4-8410-4050-9b8e-73250bd09a28</t>
  </si>
  <si>
    <t>2026-04-03T11:06:03.000+05:30</t>
  </si>
  <si>
    <t>I0727GE000000638</t>
  </si>
  <si>
    <t>MYSP1382664161</t>
  </si>
  <si>
    <t>80809670.732b.4b65.b604.14321571ce3ef5Rokej7QY</t>
  </si>
  <si>
    <t>a1c814b5-07e1-4de3-8ca8-df9337abfb78</t>
  </si>
  <si>
    <t>2026-04-04T03:39:07.000+05:30</t>
  </si>
  <si>
    <t>I0727GE000000786</t>
  </si>
  <si>
    <t>MYSP1383099180</t>
  </si>
  <si>
    <t>9779cbfa.564e.4b63.9e69.2301ed0e2c6bktxLuFxrZB</t>
  </si>
  <si>
    <t>61814e36-cb03-49cb-a99a-1cb7c7aa37d6</t>
  </si>
  <si>
    <t>CVETBRAA103722904</t>
  </si>
  <si>
    <t>2026-04-09T21:05:59.000+05:30</t>
  </si>
  <si>
    <t>I0727GE000002061</t>
  </si>
  <si>
    <t>MYSC1282378546</t>
  </si>
  <si>
    <t>c6276554.4721.4458.8b70.e774997cd9c8N2c60wvnWG</t>
  </si>
  <si>
    <t>d2751b26-5bbb-4416-b351-9c90de44db8d</t>
  </si>
  <si>
    <t>2026-04-29T17:49:02.000+05:30</t>
  </si>
  <si>
    <t>I0727GE000005236</t>
  </si>
  <si>
    <t>MYSP1395523089</t>
  </si>
  <si>
    <t>43a2b482.5ec3.412b.855e.fb7a5c9ca3929DUwY0lbFp</t>
  </si>
  <si>
    <t>b27c9372-67c7-41be-a157-cd5ca6fa838c</t>
  </si>
  <si>
    <t>2026-04-19T18:45:41.000+05:30</t>
  </si>
  <si>
    <t>I0727GE000003694</t>
  </si>
  <si>
    <t>MYEC1099008147</t>
  </si>
  <si>
    <t>1ea4a03d.7bb5.44ef.bf7a.ced83dc598b1tkAxj6hmvd</t>
  </si>
  <si>
    <t>aa9ef386-d9d0-42b2-9648-510db90df1a5</t>
  </si>
  <si>
    <t>2026-04-02T01:47:08.000+05:30</t>
  </si>
  <si>
    <t>I0927GE000000011</t>
  </si>
  <si>
    <t>CVETCOORD127246079</t>
  </si>
  <si>
    <t>MYSP1382004477</t>
  </si>
  <si>
    <t>8fe15061.d7be.4598.ade7.0e81a6ef2126upy9xv959g</t>
  </si>
  <si>
    <t>f42741e1-e307-4afe-bb84-0d69e6d5c280</t>
  </si>
  <si>
    <t>2026-04-17T01:50:57.000+05:30</t>
  </si>
  <si>
    <t>I0927GE000000130</t>
  </si>
  <si>
    <t>MYSP1389823623</t>
  </si>
  <si>
    <t>651f515e.01d1.418e.a2a9.32b1a804d95d3twMf5wz88</t>
  </si>
  <si>
    <t>42ec7a66-c6e4-4186-ad3f-e765972ccff5</t>
  </si>
  <si>
    <t>2026-04-24T20:01:28.000+05:30</t>
  </si>
  <si>
    <t>I0927GE000000204</t>
  </si>
  <si>
    <t>CVETNIDR118984882</t>
  </si>
  <si>
    <t>MYSC1287829487</t>
  </si>
  <si>
    <t>7ff31d3b.9f17.4013.9a5e.e0d17b5571e5htf6vDEjE9</t>
  </si>
  <si>
    <t>efdcd02f-5c4c-4048-9d50-9870c764de08</t>
  </si>
  <si>
    <t>2026-04-15T13:13:21.000+05:30</t>
  </si>
  <si>
    <t>I0727GE000003190</t>
  </si>
  <si>
    <t>CVETBRAA104595870</t>
  </si>
  <si>
    <t>MYSP1389381239</t>
  </si>
  <si>
    <t>dc4a68b0-91a0-4cb4-b43e-c873bbbe465d</t>
  </si>
  <si>
    <t>CVETBRAA103701200</t>
  </si>
  <si>
    <t>2026-04-20T15:11:02.000+05:30</t>
  </si>
  <si>
    <t>I0927GE000000160</t>
  </si>
  <si>
    <t>CVETBRAA120951070</t>
  </si>
  <si>
    <t>MYSP1391441362</t>
  </si>
  <si>
    <t>bb72bf35.85a1.4c61.815a.f58a86fa44260tB5iBL2d3</t>
  </si>
  <si>
    <t>1b6c0786-d492-4966-9563-d8f10143adf2</t>
  </si>
  <si>
    <t>2026-04-17T22:06:05.000+05:30</t>
  </si>
  <si>
    <t>I0727GE000003490</t>
  </si>
  <si>
    <t>CVETBRAA103716992</t>
  </si>
  <si>
    <t>MYSP1390274456</t>
  </si>
  <si>
    <t>07f67710.a088.495d.abc6.43611db3c6dbHSSBkIF6k5</t>
  </si>
  <si>
    <t>5f093f2d-98d2-4d13-956b-c63abc97381d</t>
  </si>
  <si>
    <t>I0727GE000001068</t>
  </si>
  <si>
    <t>MYEC1096980257</t>
  </si>
  <si>
    <t>40601d53-e1c1-48c1-8181-c944b0a542f9</t>
  </si>
  <si>
    <t>2026-04-10T02:08:07.000+05:30</t>
  </si>
  <si>
    <t>I0727GE000002134</t>
  </si>
  <si>
    <t>CVETBRAA103656278</t>
  </si>
  <si>
    <t>MYSP1386393494</t>
  </si>
  <si>
    <t>6e2a9c07.aaac.4820.8126.bced7ee02416KvikGSdTu2</t>
  </si>
  <si>
    <t>a5e483d2-23c6-4431-892e-53b0b7148b1f</t>
  </si>
  <si>
    <t>2026-04-12T10:05:38.000+05:30</t>
  </si>
  <si>
    <t>I0727GE000002476</t>
  </si>
  <si>
    <t>CVETBRAA103713233</t>
  </si>
  <si>
    <t>MYSP1387971503</t>
  </si>
  <si>
    <t>2aa439f5.1fd4.4109.a1aa.3084eea4079auv8WvT2Qv7</t>
  </si>
  <si>
    <t>c85ba800-cabe-41ab-afd3-b3ed57275c62</t>
  </si>
  <si>
    <t>2026-04-19T15:21:33.000+05:30</t>
  </si>
  <si>
    <t>I0727GE000003693</t>
  </si>
  <si>
    <t>MYSP1391259522</t>
  </si>
  <si>
    <t>48827321.4c74.482c.8e16.344205406b5fB52UOadT8h</t>
  </si>
  <si>
    <t>d262c14a-0de7-4c17-8db7-5a0674a7d770</t>
  </si>
  <si>
    <t>2026-04-23T21:07:55.000+05:30</t>
  </si>
  <si>
    <t>I0727GE000004412</t>
  </si>
  <si>
    <t>CVETBRAA103716967</t>
  </si>
  <si>
    <t>MYSP1392924363</t>
  </si>
  <si>
    <t>b62c674e.a3cd.4547.ac27.fb62b655cb05BCazNFxBex</t>
  </si>
  <si>
    <t>8390ebe5-7021-466e-957b-1fba6190a20d</t>
  </si>
  <si>
    <t>2026-04-28T19:05:59.000+05:30</t>
  </si>
  <si>
    <t>I0727GE000005149</t>
  </si>
  <si>
    <t>CVETBRAA103717723</t>
  </si>
  <si>
    <t>MYSP1395176625</t>
  </si>
  <si>
    <t>9520471b.f682.4022.9708.987ad0e5811dw6arZ4BUjE</t>
  </si>
  <si>
    <t>0d147cc5-c070-4f94-b761-ee04d82c429c</t>
  </si>
  <si>
    <t>2026-04-29T15:14:31.000+05:30</t>
  </si>
  <si>
    <t>I0927GE000000238</t>
  </si>
  <si>
    <t>CVETBRAA127703220</t>
  </si>
  <si>
    <t>MYSP1395302073</t>
  </si>
  <si>
    <t>179eda3f.89b1.4982.9eb9.2309b35c7ac3G0nK3T7OLA</t>
  </si>
  <si>
    <t>1687da9b-abbc-490b-9fc7-79d0d9785759</t>
  </si>
  <si>
    <t>2026-04-02T10:57:56.000+05:30</t>
  </si>
  <si>
    <t>I0727GE000000412</t>
  </si>
  <si>
    <t>CVETBRAA103722907</t>
  </si>
  <si>
    <t>MYEC1096409759</t>
  </si>
  <si>
    <t>363aeee7.4c5b.43b8.9986.2899b509cf56NtiwCUsbJF</t>
  </si>
  <si>
    <t>cb3e336a-e4a7-4d69-8d9d-830923ec8e45</t>
  </si>
  <si>
    <t>2026-04-09T23:33:28.000+05:30</t>
  </si>
  <si>
    <t>I0927GE000000074</t>
  </si>
  <si>
    <t>CVETLNGR130699408</t>
  </si>
  <si>
    <t>MYSP1386359530</t>
  </si>
  <si>
    <t>71c07fb9.cdb3.43cc.894b.bd38f17d6f08gZYJXVhwaU</t>
  </si>
  <si>
    <t>b6dd97af-049f-4182-a265-6258c10e360d</t>
  </si>
  <si>
    <t>CVETBRAA103697036</t>
  </si>
  <si>
    <t>2026-04-19T00:53:10.000+05:30</t>
  </si>
  <si>
    <t>I0927GE000000158</t>
  </si>
  <si>
    <t>CVETBRAA129785785</t>
  </si>
  <si>
    <t>MYSP1391191693</t>
  </si>
  <si>
    <t>c5920dd6.00f9.4a5e.8fa3.5da2d5a7f118EcKqxnSfhQ</t>
  </si>
  <si>
    <t>59dca159-623f-4a74-a434-b58b3e8f2aa4</t>
  </si>
  <si>
    <t>2026-04-11T05:43:42.000+05:30</t>
  </si>
  <si>
    <t>I0727GE000002232</t>
  </si>
  <si>
    <t>CVETBRAA103722876</t>
  </si>
  <si>
    <t>MYSP1386856776</t>
  </si>
  <si>
    <t>ee23e232.bb2e.440f.a735.6ba068003122jao6KFI5F8</t>
  </si>
  <si>
    <t>01d77aba-63f3-47a2-bc90-4d8f6dbfbbab</t>
  </si>
  <si>
    <t>2026-04-12T13:18:07.000+05:30</t>
  </si>
  <si>
    <t>I0927GE000000110</t>
  </si>
  <si>
    <t>CVETNTST121780667</t>
  </si>
  <si>
    <t>MYSP1388425115</t>
  </si>
  <si>
    <t>e4b13a9b.3aba.444c.86e9.bebf897d875d9vIg3tLeJx</t>
  </si>
  <si>
    <t>64c5d7e7-308d-465e-9424-060e7168ebdc</t>
  </si>
  <si>
    <t>2026-04-29T21:44:58.000+05:30</t>
  </si>
  <si>
    <t>I0927GE000000241</t>
  </si>
  <si>
    <t>MYSC1289568866</t>
  </si>
  <si>
    <t>04bb5c16.2952.44b7.8403.6c1f007fe74fHRTl2jMNlH</t>
  </si>
  <si>
    <t>28c01747-2410-4d69-a060-55101928648b</t>
  </si>
  <si>
    <t>2026-04-02T03:59:57.000+05:30</t>
  </si>
  <si>
    <t>I0727GE000000378</t>
  </si>
  <si>
    <t>CVETBRAA103717732</t>
  </si>
  <si>
    <t>MYSP1382086191</t>
  </si>
  <si>
    <t>da2b88ab.c550.49e3.ba64.675e3fbe125eUgK8kE1Orx</t>
  </si>
  <si>
    <t>d2df607a-4415-4fab-94ad-2929540659e5</t>
  </si>
  <si>
    <t>2026-04-13T16:58:31.000+05:30</t>
  </si>
  <si>
    <t>I0727GE000002755</t>
  </si>
  <si>
    <t>MYSC1283999662</t>
  </si>
  <si>
    <t>12785758-6b66-4842-9f9c-8c64a29a7cf6</t>
  </si>
  <si>
    <t>2026-04-19T10:03:29.000+05:30</t>
  </si>
  <si>
    <t>I0727GE000003740</t>
  </si>
  <si>
    <t>MYSC1286248939</t>
  </si>
  <si>
    <t>cd7ddb5e.ab81.4a39.b282.50d86fec97891RI7qLwQ7d</t>
  </si>
  <si>
    <t>255e8bcd-d67d-4953-9618-b755b65c03cc</t>
  </si>
  <si>
    <t>2026-04-07T12:07:00.000+05:30</t>
  </si>
  <si>
    <t>I0727GE000001525</t>
  </si>
  <si>
    <t>CVETBRAA103643240</t>
  </si>
  <si>
    <t>MYSC1281213478</t>
  </si>
  <si>
    <t>fcded436.06a8.485c.bdb8.799c80ef8530i6jLL9oTwb</t>
  </si>
  <si>
    <t>40b78f19-97f0-47be-bd2f-ac4951cb36c3</t>
  </si>
  <si>
    <t>2026-04-11T15:05:09.000+05:30</t>
  </si>
  <si>
    <t>I0727GE000002585</t>
  </si>
  <si>
    <t>MYSP1387990636</t>
  </si>
  <si>
    <t>3e2490dc.42d1.4a29.b5ee.ec2d17264de8WIEkDG7hqN</t>
  </si>
  <si>
    <t>8baa0bdd-386c-4e30-a77b-a0e00d6a377e</t>
  </si>
  <si>
    <t>2026-04-18T16:37:40.000+05:30</t>
  </si>
  <si>
    <t>I0727GE000003594</t>
  </si>
  <si>
    <t>CVETBRAA103718521</t>
  </si>
  <si>
    <t>MYEP1115282191</t>
  </si>
  <si>
    <t>58c162e7.bf02.4980.8918.ba4313c0d728fGCmMpQ3Wy</t>
  </si>
  <si>
    <t>62fd3f2a-7b3e-45d6-8e22-6bd53797c513</t>
  </si>
  <si>
    <t>CVETBRAA103726094</t>
  </si>
  <si>
    <t>2026-04-27T12:22:35.000+05:30</t>
  </si>
  <si>
    <t>I0927GE000000223</t>
  </si>
  <si>
    <t>CVETNTST122793500</t>
  </si>
  <si>
    <t>MYSC1288652952</t>
  </si>
  <si>
    <t>9f991b28.b5cc.47f1.9742.f0b660349b566uoqgWzAXk</t>
  </si>
  <si>
    <t>aa3053d1-0ae8-4d81-9745-56e4daede38a</t>
  </si>
  <si>
    <t>2026-04-15T09:23:22.000+05:30</t>
  </si>
  <si>
    <t>I0727GE000003041</t>
  </si>
  <si>
    <t>CVETBRAA103722944</t>
  </si>
  <si>
    <t>MYEP1114645735</t>
  </si>
  <si>
    <t>25c62579.4569.4da7.a3d5.674a6696269eSdLCxZ828E</t>
  </si>
  <si>
    <t>a7ea1a18-6478-45b2-8d70-355433e0dc0f</t>
  </si>
  <si>
    <t>2026-04-17T22:56:02.000+05:30</t>
  </si>
  <si>
    <t>I0927GE000000143</t>
  </si>
  <si>
    <t>CVETLNGR119189032</t>
  </si>
  <si>
    <t>MYSC1285486583</t>
  </si>
  <si>
    <t>761ccd77.9272.4c8d.a59b.7c133deebcd2zEZaNVA8F0</t>
  </si>
  <si>
    <t>096aebb1-3a90-49ea-818f-86f6223f0d30</t>
  </si>
  <si>
    <t>2026-04-10T21:22:52.000+05:30</t>
  </si>
  <si>
    <t>I0727GE000002321</t>
  </si>
  <si>
    <t>CVETBRAA103716985</t>
  </si>
  <si>
    <t>MYEC1097745157</t>
  </si>
  <si>
    <t>8444143a.37f6.42a8.bffb.3fe43c544b1b0v6KMgtYvb</t>
  </si>
  <si>
    <t>13ba485f-067f-469c-b54d-35da230b83fe</t>
  </si>
  <si>
    <t>2026-04-10T18:08:35.000+05:30</t>
  </si>
  <si>
    <t>I0927GE000000081</t>
  </si>
  <si>
    <t>MYSC1282789334</t>
  </si>
  <si>
    <t>6d0f7fa5-3c1e-4c01-8153-188a6fe23f5c</t>
  </si>
  <si>
    <t>2026-04-28T17:05:48.000+05:30</t>
  </si>
  <si>
    <t>I0927GE000000231</t>
  </si>
  <si>
    <t>CVETBRAA127431523</t>
  </si>
  <si>
    <t>MYSP1395129903</t>
  </si>
  <si>
    <t>e31b6870.3cc5.46c0.9087.4e723f3de3873AHxEw2SH6</t>
  </si>
  <si>
    <t>a5c5fce0-8acf-4412-8750-1aad90769882</t>
  </si>
  <si>
    <t>2026-04-08T21:32:41.000+05:30</t>
  </si>
  <si>
    <t>I0727GE000001880</t>
  </si>
  <si>
    <t>MYSC1281984315</t>
  </si>
  <si>
    <t>638b7a50.a302.4fe3.b92d.8548980df752IMAPdSUwl6</t>
  </si>
  <si>
    <t>f2548bd4-577e-4a5f-9986-5b43c0f5af58</t>
  </si>
  <si>
    <t>CVETBRAA103725651</t>
  </si>
  <si>
    <t>2026-04-12T16:01:56.000+05:30</t>
  </si>
  <si>
    <t>I0927GE000000113</t>
  </si>
  <si>
    <t>CVETCOORD120950931</t>
  </si>
  <si>
    <t>MYSP1388428231</t>
  </si>
  <si>
    <t>bf5f6097.fc53.418d.a2fc.6b1253d0ef88NPBKqRcqiI</t>
  </si>
  <si>
    <t>de23c5d7-156c-4b7a-9b3b-b877ea18dff4</t>
  </si>
  <si>
    <t>2026-04-01T13:47:44.000+05:30</t>
  </si>
  <si>
    <t>I0927GE000000005</t>
  </si>
  <si>
    <t>MYSC1278675396</t>
  </si>
  <si>
    <t>4e491b8d.c242.43d3.a992.d956b8086296RO7kMS8pRK</t>
  </si>
  <si>
    <t>fe5b0e72-1d04-4271-935e-ec552f46b99a</t>
  </si>
  <si>
    <t>2026-04-23T16:12:17.000+05:30</t>
  </si>
  <si>
    <t>I0927GE000000197</t>
  </si>
  <si>
    <t>CVETBRAA129785783</t>
  </si>
  <si>
    <t>MYSP1392897769</t>
  </si>
  <si>
    <t>653815c5.d792.4edb.aaeb.e70a28cdfc57FtZAuGCx4w</t>
  </si>
  <si>
    <t>68492681-45e7-4111-b24f-91aeb4510409</t>
  </si>
  <si>
    <t>2026-04-13T14:59:57.000+05:30</t>
  </si>
  <si>
    <t>I0927GE000000096</t>
  </si>
  <si>
    <t>CVETBRAA127713155</t>
  </si>
  <si>
    <t>MYSC1283927961</t>
  </si>
  <si>
    <t>329f89db.498c.483f.9577.5032b5293376f3bWFfaBxo</t>
  </si>
  <si>
    <t>7a377d44-91a7-41ec-92a7-f5a72dff39c8</t>
  </si>
  <si>
    <t>2026-04-14T13:32:37.000+05:30</t>
  </si>
  <si>
    <t>I0927GE000000115</t>
  </si>
  <si>
    <t>MYSC1284110604</t>
  </si>
  <si>
    <t>da9cdbe1-4a31-4e75-bfbc-2ad8ae3887b4</t>
  </si>
  <si>
    <t>2026-04-11T22:39:11.000+05:30</t>
  </si>
  <si>
    <t>I0727GE000002584</t>
  </si>
  <si>
    <t>MYSP1387990659</t>
  </si>
  <si>
    <t>cd6d6efe.3611.4f49.8db2.b73772e3a7fdBTLo2Q308d</t>
  </si>
  <si>
    <t>8289d1a1-038e-419d-9b31-0bcbb6dba70d</t>
  </si>
  <si>
    <t>2026-04-13T17:41:38.000+05:30</t>
  </si>
  <si>
    <t>I0927GE000000093</t>
  </si>
  <si>
    <t>MYSP1388396155</t>
  </si>
  <si>
    <t>e6b71b5d.c273.46a3.8ba1.8118b13d111fr5iYHPjueF</t>
  </si>
  <si>
    <t>HP</t>
  </si>
  <si>
    <t>cfbcdf36-94a5-4a47-a63a-62851b2819ea</t>
  </si>
  <si>
    <t>2026-04-02T22:27:11.000+05:30</t>
  </si>
  <si>
    <t>I0727GE000000525</t>
  </si>
  <si>
    <t>CVETBRAA103640807</t>
  </si>
  <si>
    <t>MYSP1382550651</t>
  </si>
  <si>
    <t>4eada356.4a95.45cc.aec8.1747b7bdf55aOf0JrothaC</t>
  </si>
  <si>
    <t>3539124f-5b7c-4d69-8fb5-49b5c89e48ca</t>
  </si>
  <si>
    <t>2026-04-23T17:06:01.000+05:30</t>
  </si>
  <si>
    <t>I0727GE000004410</t>
  </si>
  <si>
    <t>CVETBRAA103697038</t>
  </si>
  <si>
    <t>MYSP1392922769</t>
  </si>
  <si>
    <t>b4617639.cec1.4142.859f.522be9ddcd8877IdnuFhvy</t>
  </si>
  <si>
    <t>e92f51c8-ab5b-4379-8f7b-65531bc44046</t>
  </si>
  <si>
    <t>2026-04-22T23:40:45.000+05:30</t>
  </si>
  <si>
    <t>I0727GE000004276</t>
  </si>
  <si>
    <t>CVETBRAA103725207</t>
  </si>
  <si>
    <t>MYSP1392518703</t>
  </si>
  <si>
    <t>fec8600d-b7d9-49d1-9eb7-5cfd3c581aeb</t>
  </si>
  <si>
    <t>2026-04-22T11:48:46.000+05:30</t>
  </si>
  <si>
    <t>I0927GE000000179</t>
  </si>
  <si>
    <t>CVETBRAA127703259</t>
  </si>
  <si>
    <t>MYSC1286923595</t>
  </si>
  <si>
    <t>d1c04ceb.ca55.4673.9051.9fbccffe3f28jeYViEIyUj</t>
  </si>
  <si>
    <t>6e49422f-7a6a-4dfc-8f98-ff39156fdc58</t>
  </si>
  <si>
    <t>2026-04-05T18:47:05.000+05:30</t>
  </si>
  <si>
    <t>I0727GE000001298</t>
  </si>
  <si>
    <t>CVETBRAA103701160</t>
  </si>
  <si>
    <t>MYSP1384320575</t>
  </si>
  <si>
    <t>458037c1.e445.45d2.9bc6.660c9c8f6b23DnQUotUUYn</t>
  </si>
  <si>
    <t>CH</t>
  </si>
  <si>
    <t>3d49bf2f-891b-42cf-b56f-1a78c36fdbc6</t>
  </si>
  <si>
    <t>2026-04-07T10:34:49.000+05:30</t>
  </si>
  <si>
    <t>I0727GE000001522</t>
  </si>
  <si>
    <t>CVETBRAA103656269</t>
  </si>
  <si>
    <t>MYSP1384806770</t>
  </si>
  <si>
    <t>23e6fb26.ff6c.4940.b268.edf01ebf873dgjAIjR3UgM</t>
  </si>
  <si>
    <t>8ba82567-297f-4a25-abb9-c300b7a0725b</t>
  </si>
  <si>
    <t>2026-04-17T10:35:47.000+05:30</t>
  </si>
  <si>
    <t>I0927GE000000136</t>
  </si>
  <si>
    <t>CVETCOORD127246086</t>
  </si>
  <si>
    <t>MYSP1389836181</t>
  </si>
  <si>
    <t>59572ee0.9283.493b.844d.5cf7d0602369xWDmgvfIfw</t>
  </si>
  <si>
    <t>d9cc1d7f-d4c1-462f-ae68-904b234a95ec</t>
  </si>
  <si>
    <t>CVETBRAA107282308</t>
  </si>
  <si>
    <t>2026-04-10T12:14:38.000+05:30</t>
  </si>
  <si>
    <t>I0727GE000002187</t>
  </si>
  <si>
    <t>CVETBRAA103701168</t>
  </si>
  <si>
    <t>MYSC1282466942</t>
  </si>
  <si>
    <t>3387a924.5829.42d7.870f.edcb28c17951H0uLaagAlJ</t>
  </si>
  <si>
    <t>73193871-2416-4327-9d3e-561fbf1c3bd3</t>
  </si>
  <si>
    <t>CVETBRAA103697048</t>
  </si>
  <si>
    <t>2026-04-02T16:10:01.000+05:30</t>
  </si>
  <si>
    <t>I0727GE000000524</t>
  </si>
  <si>
    <t>CVETBRAA103722843</t>
  </si>
  <si>
    <t>MYSC1279443847</t>
  </si>
  <si>
    <t>e20c8e96.687c.4d9a.87ad.4b7c49618e44fqsZVngP3P</t>
  </si>
  <si>
    <t>b422d160-7736-4a44-b211-494394e0e80c</t>
  </si>
  <si>
    <t>2026-04-29T16:41:54.000+05:30</t>
  </si>
  <si>
    <t>I0727GE000005232</t>
  </si>
  <si>
    <t>CVETBREF107230876</t>
  </si>
  <si>
    <t>MYEC1100250970</t>
  </si>
  <si>
    <t>ec22b562.ee1c.4ac7.a257.e695ea1f66c8cWXSO4vpxh</t>
  </si>
  <si>
    <t>f18d5d38-b726-44f4-8073-1e3beba28a0b</t>
  </si>
  <si>
    <t>2026-04-24T23:28:47.000+05:30</t>
  </si>
  <si>
    <t>I0927GE000000203</t>
  </si>
  <si>
    <t>CVETBRAA127703212</t>
  </si>
  <si>
    <t>MYSP1393317691</t>
  </si>
  <si>
    <t>c7b17b7f.ee6b.4ed6.b819.96d31aae86e4oQR6JSKycx</t>
  </si>
  <si>
    <t>f64d2a51-ac02-4f12-99ca-2bc6067b946a</t>
  </si>
  <si>
    <t>2026-04-02T23:12:18.000+05:30</t>
  </si>
  <si>
    <t>I0727GE000000584</t>
  </si>
  <si>
    <t>CVETBRAA103722947</t>
  </si>
  <si>
    <t>MYSP1382573332</t>
  </si>
  <si>
    <t>5a3d5cd2.cd9a.4d2e.8f91.3fa83760cfb9VfFMSyG6Iz</t>
  </si>
  <si>
    <t>5bb76f2b-72d3-488a-9e1f-532c33b2609b</t>
  </si>
  <si>
    <t>2026-04-03T21:56:40.000+05:30</t>
  </si>
  <si>
    <t>I0927GE000000021</t>
  </si>
  <si>
    <t>CVETBRAA127703237</t>
  </si>
  <si>
    <t>MYSP1383047047</t>
  </si>
  <si>
    <t>816051c8.1ad4.4552.898e.205d9f4db452OzJI83VvdV</t>
  </si>
  <si>
    <t>a049df09-2318-4f9e-9795-4f476178095d</t>
  </si>
  <si>
    <t>2026-04-23T20:36:30.000+05:30</t>
  </si>
  <si>
    <t>I0727GE000004409</t>
  </si>
  <si>
    <t>MYEC1099491840</t>
  </si>
  <si>
    <t>e2cdac61.6806.4ad4.a588.ad2eb9a46afchceddRLfO9</t>
  </si>
  <si>
    <t>7144eb0a-63fb-4971-bb98-e3c5508a76b0</t>
  </si>
  <si>
    <t>2026-04-05T12:38:55.000+05:30</t>
  </si>
  <si>
    <t>I0727GE000001063</t>
  </si>
  <si>
    <t>CVETBRAA103643244</t>
  </si>
  <si>
    <t>MYSP1384262949</t>
  </si>
  <si>
    <t>b7d0f8b4.ac1c.4f62.a3ee.8934a7a36236uuUxjwv9ex</t>
  </si>
  <si>
    <t>6a68e406-d42d-49d1-8584-1d27ef223f3c</t>
  </si>
  <si>
    <t>2026-04-12T13:00:26.000+05:30</t>
  </si>
  <si>
    <t>I0727GE000002472</t>
  </si>
  <si>
    <t>CVETBRAA104595892</t>
  </si>
  <si>
    <t>MYSP1387971332</t>
  </si>
  <si>
    <t>39cc4063-8323-4149-8678-cc75dbda7903</t>
  </si>
  <si>
    <t>2026-04-30T21:15:31.000+05:30</t>
  </si>
  <si>
    <t>I0727GE000005400</t>
  </si>
  <si>
    <t>CVETBRAA103684169</t>
  </si>
  <si>
    <t>MYSC1289961568</t>
  </si>
  <si>
    <t>0afabc7a.ce14.446c.a7cc.a4f05c602b552lIV3bbFPW</t>
  </si>
  <si>
    <t>f40092aa-cc5e-434f-9887-8863f489eb38</t>
  </si>
  <si>
    <t>2026-04-08T15:31:12.000+05:30</t>
  </si>
  <si>
    <t>I0927GE000000058</t>
  </si>
  <si>
    <t>CVETBRAA127703244</t>
  </si>
  <si>
    <t>MYSP1385508534</t>
  </si>
  <si>
    <t>411e4689.dc67.4ffd.8ff6.14ed6974ae3fdA8OmmfQ4N</t>
  </si>
  <si>
    <t>e59e40cc-7a7b-4442-954d-af0bb2032d5c</t>
  </si>
  <si>
    <t>2026-04-04T14:28:26.000+05:30</t>
  </si>
  <si>
    <t>I0727GE000000966</t>
  </si>
  <si>
    <t>MYSP1384232913</t>
  </si>
  <si>
    <t>e7437789.4095.4f57.9fba.50dcc77fe571aboDlkZP6c</t>
  </si>
  <si>
    <t>2facc423-16f0-4c69-97ff-f2c9d0b80fe9</t>
  </si>
  <si>
    <t>2026-04-04T14:44:34.000+05:30</t>
  </si>
  <si>
    <t>I0927GE000000028</t>
  </si>
  <si>
    <t>MYSP1383294797</t>
  </si>
  <si>
    <t>3abaa0f6.a475.46b2.998b.ea1a3922c6509QpBelFBE6</t>
  </si>
  <si>
    <t>495ebb3d-83db-4f27-9bfc-455959647645</t>
  </si>
  <si>
    <t>CVETNIDR118984873</t>
  </si>
  <si>
    <t>2026-04-23T09:14:10.000+05:30</t>
  </si>
  <si>
    <t>I0927GE000000185</t>
  </si>
  <si>
    <t>MYSP1392483658</t>
  </si>
  <si>
    <t>40cfc4e1.3f98.4320.b83d.2680e38d45fazNElhzOH9y</t>
  </si>
  <si>
    <t>740d7b4f-4cb9-4614-ab0f-a0e0d036db11</t>
  </si>
  <si>
    <t>2026-04-30T11:40:06.000+05:30</t>
  </si>
  <si>
    <t>I0927GE000000248</t>
  </si>
  <si>
    <t>CVETNIDR118984875</t>
  </si>
  <si>
    <t>MYSC1289710328</t>
  </si>
  <si>
    <t>0d928c4d.208e.4615.9229.34549cc7d50cktt03BVoTN</t>
  </si>
  <si>
    <t>41a8bdea-f9e8-46a1-af1e-3829c238dbf8</t>
  </si>
  <si>
    <t>2026-04-13T00:34:36.000+05:30</t>
  </si>
  <si>
    <t>I0727GE000002684</t>
  </si>
  <si>
    <t>MYSP1388468233</t>
  </si>
  <si>
    <t>654f38c6.c35e.4629.88eb.7bd9f83f7b7d1xwQGMtAWM</t>
  </si>
  <si>
    <t>88ec1039-c7b1-41b4-813f-c2757d52efa5</t>
  </si>
  <si>
    <t>2026-04-19T02:53:10.000+05:30</t>
  </si>
  <si>
    <t>I0727GE000003725</t>
  </si>
  <si>
    <t>MYSC1286248408</t>
  </si>
  <si>
    <t>12e970a4-fc65-405f-9d7c-e49d824e1fe4</t>
  </si>
  <si>
    <t>2026-04-16T16:04:02.000+05:30</t>
  </si>
  <si>
    <t>I0727GE000003355</t>
  </si>
  <si>
    <t>MYSP1389852291</t>
  </si>
  <si>
    <t>2b6361f5.7246.48db.8755.ef7414b67f68a801zjUCfh</t>
  </si>
  <si>
    <t>3951170e-6723-4756-8326-95d70adc85bf</t>
  </si>
  <si>
    <t>2026-04-07T15:33:45.000+05:30</t>
  </si>
  <si>
    <t>I0727GE000001614</t>
  </si>
  <si>
    <t>CVETBRAA103718524</t>
  </si>
  <si>
    <t>MYEP1113605614</t>
  </si>
  <si>
    <t>37e0a8be.020a.4f8c.9bae.bcb7521e62cbBVKWwmEZoW</t>
  </si>
  <si>
    <t>AR</t>
  </si>
  <si>
    <t>c9a91918-7266-40e8-b04d-d5e5be7af6be</t>
  </si>
  <si>
    <t>2026-04-30T15:20:29.000+05:30</t>
  </si>
  <si>
    <t>I0927GE000000250</t>
  </si>
  <si>
    <t>CVETBREF130041939</t>
  </si>
  <si>
    <t>MYSC1289726950</t>
  </si>
  <si>
    <t>31abc716.9565.4642.a225.bf30e018a678rSHRMICSxQ</t>
  </si>
  <si>
    <t>df683fdb-f566-4ecb-9479-38d5cc79ff2a</t>
  </si>
  <si>
    <t>2026-04-20T23:12:10.000+05:30</t>
  </si>
  <si>
    <t>I0927GE000000165</t>
  </si>
  <si>
    <t>MYSP1391641507</t>
  </si>
  <si>
    <t>f8de2c9b.230e.4b74.9ad7.82431900ac674gg9zZ6ba7</t>
  </si>
  <si>
    <t>c8b67b73-4cf7-4c2a-b3d4-0e482833f2c1</t>
  </si>
  <si>
    <t>CVETBRAA103716988</t>
  </si>
  <si>
    <t>2026-04-28T23:35:47.000+05:30</t>
  </si>
  <si>
    <t>I0727GE000005146</t>
  </si>
  <si>
    <t>MYSC1289278653</t>
  </si>
  <si>
    <t>50f48341.336d.442a.9ac2.af5bb6d3f63aYuBHIscHly</t>
  </si>
  <si>
    <t>89396ccc-ade6-4303-a57a-476cc325d10e</t>
  </si>
  <si>
    <t>CVETBRAA103725160</t>
  </si>
  <si>
    <t>2026-04-10T10:40:22.000+05:30</t>
  </si>
  <si>
    <t>I0727GE000002177</t>
  </si>
  <si>
    <t>CVETBRAA103725599</t>
  </si>
  <si>
    <t>MYSC1282433226</t>
  </si>
  <si>
    <t>d39bc5f2-267b-42d8-b5c4-654843b4081e</t>
  </si>
  <si>
    <t>2026-04-23T12:56:23.000+05:30</t>
  </si>
  <si>
    <t>I0927GE000000193</t>
  </si>
  <si>
    <t>CVETBRAA127703233</t>
  </si>
  <si>
    <t>MYSP1392604252</t>
  </si>
  <si>
    <t>b36478c8.2f0b.4252.a66e.dc4a90c84102bNUWSqC56S</t>
  </si>
  <si>
    <t>99a87bd9-1ee7-4324-9348-b16783317e11</t>
  </si>
  <si>
    <t>2026-04-23T08:27:10.000+05:30</t>
  </si>
  <si>
    <t>I0927GE000000187</t>
  </si>
  <si>
    <t>CVETBREF123527955</t>
  </si>
  <si>
    <t>MYSP1392486472</t>
  </si>
  <si>
    <t>9f5aea60-f37b-4f67-a8cd-e281a4ebbea4</t>
  </si>
  <si>
    <t>2026-04-17T03:05:42.000+05:30</t>
  </si>
  <si>
    <t>I0727GE000003358</t>
  </si>
  <si>
    <t>MYSP1389852668</t>
  </si>
  <si>
    <t>8453e628.9c4e.4aaf.98eb.eff25e7b09f406pXPw9uvt</t>
  </si>
  <si>
    <t>7b692694-84d7-48f8-8c66-cd3776d45d4a</t>
  </si>
  <si>
    <t>2026-04-10T21:22:07.000+05:30</t>
  </si>
  <si>
    <t>I0727GE000002192</t>
  </si>
  <si>
    <t>CVETBRAA103725650</t>
  </si>
  <si>
    <t>16c873be-1615-4f2e-b102-cadedcb6dd62</t>
  </si>
  <si>
    <t>CVETBRAA103640791</t>
  </si>
  <si>
    <t>2026-04-02T10:48:11.000+05:30</t>
  </si>
  <si>
    <t>I0727GE000000411</t>
  </si>
  <si>
    <t>MYSC1279103618</t>
  </si>
  <si>
    <t>cc71146b.61f4.4e0b.a5bd.856533ff358eswyIIWGqgj</t>
  </si>
  <si>
    <t>d66df8f6-5949-46b6-b764-88400c4a3463</t>
  </si>
  <si>
    <t>2026-04-13T08:42:49.000+05:30</t>
  </si>
  <si>
    <t>I0727GE000002682</t>
  </si>
  <si>
    <t>MYSP1388468046</t>
  </si>
  <si>
    <t>7df4ec63-e68c-44d1-b11e-a8e574bad96a</t>
  </si>
  <si>
    <t>2026-04-13T15:54:37.000+05:30</t>
  </si>
  <si>
    <t>I0927GE000000095</t>
  </si>
  <si>
    <t>CVETLNGR126918230</t>
  </si>
  <si>
    <t>MYSP1388403036</t>
  </si>
  <si>
    <t>adc0173e.2239.41ce.a267.f62591d9ce54oMKSGDdtv2</t>
  </si>
  <si>
    <t>0aa33633-b640-4a11-aa1b-2205dc100ffd</t>
  </si>
  <si>
    <t>2026-04-04T00:15:24.000+05:30</t>
  </si>
  <si>
    <t>I0727GE000000789</t>
  </si>
  <si>
    <t>MYSP1383100260</t>
  </si>
  <si>
    <t>25dbdbb5.6acc.4ca3.b56b.e92d2442e216nZUze5YwDl</t>
  </si>
  <si>
    <t>6619a97e-5806-43a7-ac08-443b5e22ffde</t>
  </si>
  <si>
    <t>2026-04-10T20:51:35.000+05:30</t>
  </si>
  <si>
    <t>I0727GE000002323</t>
  </si>
  <si>
    <t>CVETBREF104719275</t>
  </si>
  <si>
    <t>MYSP1386873175</t>
  </si>
  <si>
    <t>9c6f1ec0.26a7.4294.a7d6.7583ca2626623WqMqlR7Q1</t>
  </si>
  <si>
    <t>30f136a0-2b58-4da4-b683-4127afe8d62c</t>
  </si>
  <si>
    <t>2026-04-05T12:31:42.000+05:30</t>
  </si>
  <si>
    <t>I0727GE000001065</t>
  </si>
  <si>
    <t>MYEC1096980402</t>
  </si>
  <si>
    <t>8c2e378b-db16-4a54-b316-f203458dedab</t>
  </si>
  <si>
    <t>CVETBRAA103697032</t>
  </si>
  <si>
    <t>2026-04-05T17:19:03.000+05:30</t>
  </si>
  <si>
    <t>I0727GE000001293</t>
  </si>
  <si>
    <t>CVETBRAA103682609</t>
  </si>
  <si>
    <t>MYSP1384320180</t>
  </si>
  <si>
    <t>976d9517-3cfc-4e03-b99e-ca0f12bb08d6</t>
  </si>
  <si>
    <t>2026-04-10T11:32:43.000+05:30</t>
  </si>
  <si>
    <t>I0727GE000002178</t>
  </si>
  <si>
    <t>MYSP1386442693</t>
  </si>
  <si>
    <t>fe4e9e94.6f89.4b06.ad57.6710746db227Pt3ZrJsqA3</t>
  </si>
  <si>
    <t>576cb64c-523f-4217-a49d-98cf4fa4781b</t>
  </si>
  <si>
    <t>CVETBRAA120951091</t>
  </si>
  <si>
    <t>2026-04-07T17:03:05.000+05:30</t>
  </si>
  <si>
    <t>I0927GE000000049</t>
  </si>
  <si>
    <t>CVETBRAA129785754</t>
  </si>
  <si>
    <t>MYSP1384994666</t>
  </si>
  <si>
    <t>4d8900b4.11e9.4a25.8b9e.a6dab50cfb4dYACHPgJVQz</t>
  </si>
  <si>
    <t>9cd0a00e-caec-46c0-891c-8461da408130</t>
  </si>
  <si>
    <t>2026-04-12T16:02:17.000+05:30</t>
  </si>
  <si>
    <t>I0727GE000002812</t>
  </si>
  <si>
    <t>CVETBRAA103723132</t>
  </si>
  <si>
    <t>MYSP1388510915</t>
  </si>
  <si>
    <t>7f884f21.b200.4d35.8365.85990887559fpB99tnpqaA</t>
  </si>
  <si>
    <t>2ee14f13-274e-4330-8db4-a744f1a8f924</t>
  </si>
  <si>
    <t>2026-04-01T17:04:13.000+05:30</t>
  </si>
  <si>
    <t>I0727GE000000280</t>
  </si>
  <si>
    <t>MYSP1382020172</t>
  </si>
  <si>
    <t>f5d9c59c-d8a3-42d2-a62e-9472da89ade3</t>
  </si>
  <si>
    <t>2026-04-10T15:22:35.000+05:30</t>
  </si>
  <si>
    <t>I0927GE000000080</t>
  </si>
  <si>
    <t>MYSP1386593980</t>
  </si>
  <si>
    <t>8e4f7102.fb3f.4500.8436.2bdffe6410e7pELAV6z2gX</t>
  </si>
  <si>
    <t>506e44fe-893c-4ad8-ae5d-547f7cf261b0</t>
  </si>
  <si>
    <t>2026-04-26T15:31:21.000+05:30</t>
  </si>
  <si>
    <t>I0927GE000000211</t>
  </si>
  <si>
    <t>CVETBREF131373758</t>
  </si>
  <si>
    <t>MYSP1394149826</t>
  </si>
  <si>
    <t>c34c8208.f151.4bb8.8da7.a846faf6acf7T0XiYdGygw</t>
  </si>
  <si>
    <t>019aee11-8ab2-4fa0-9ae4-b8e69387af2c</t>
  </si>
  <si>
    <t>2026-04-28T02:11:14.000+05:30</t>
  </si>
  <si>
    <t>I0927GE000000226</t>
  </si>
  <si>
    <t>MYSC1288899980</t>
  </si>
  <si>
    <t>38d0c065.4885.4843.9a50.286773172fad6PdFcH9kcD</t>
  </si>
  <si>
    <t>53ccfc60-8c90-415b-a1cc-5938e4c6538d</t>
  </si>
  <si>
    <t>2026-04-10T12:30:17.000+05:30</t>
  </si>
  <si>
    <t>I0927GE000000077</t>
  </si>
  <si>
    <t>CVETNTST118788637</t>
  </si>
  <si>
    <t>MYSP1386464331</t>
  </si>
  <si>
    <t>2a566773.2988.4f0b.adfe.3ed608afeb7d5XSEx7xkO6</t>
  </si>
  <si>
    <t>06b796a7-83c6-4d7f-b7b4-0c3bd1851e79</t>
  </si>
  <si>
    <t>2026-04-16T07:31:26.000+05:30</t>
  </si>
  <si>
    <t>I0727GE000003191</t>
  </si>
  <si>
    <t>CVETBRAA103682574</t>
  </si>
  <si>
    <t>MYSP1389381714</t>
  </si>
  <si>
    <t>06c4ca8a.1e04.4ad0.9897.368766c565c9fJGMcgxwVQ</t>
  </si>
  <si>
    <t>57dc09e8-1cf8-4c13-b741-c8b61d7c0c48</t>
  </si>
  <si>
    <t>2026-04-05T08:35:47.000+05:30</t>
  </si>
  <si>
    <t>I0727GE000001064</t>
  </si>
  <si>
    <t>CVETBRAA103640804</t>
  </si>
  <si>
    <t>MYSP1384261981</t>
  </si>
  <si>
    <t>a98957db.20dc.45eb.9365.0f40912a1b61WGqLSr6YgR</t>
  </si>
  <si>
    <t>7339b0f8-6cf0-4fc7-955c-48a363d8fb33</t>
  </si>
  <si>
    <t>2026-04-29T20:48:21.000+05:30</t>
  </si>
  <si>
    <t>I0927GE000000242</t>
  </si>
  <si>
    <t>MYSP1395521643</t>
  </si>
  <si>
    <t>1ae49460.124e.4913.87dd.dac79f9d9cafVlTSiH5vpr</t>
  </si>
  <si>
    <t>f55c11c1-11d8-4a07-9abc-b28dd2603204</t>
  </si>
  <si>
    <t>2026-04-12T13:53:33.000+05:30</t>
  </si>
  <si>
    <t>I0727GE000002811</t>
  </si>
  <si>
    <t>CVETBREF107875116</t>
  </si>
  <si>
    <t>MYSP1388510241</t>
  </si>
  <si>
    <t>093fa2fe.0672.495f.acc3.0941c3e67f2c079K2qjYzp</t>
  </si>
  <si>
    <t>fcaeb394-8075-4ee2-8102-fd13d7def604</t>
  </si>
  <si>
    <t>2026-04-12T00:56:58.000+05:30</t>
  </si>
  <si>
    <t>I0927GE000000108</t>
  </si>
  <si>
    <t>MYSP1388421162</t>
  </si>
  <si>
    <t>f70b6b80.0102.44b7.ad9b.1fb8843cc199gLHDmH1tBB</t>
  </si>
  <si>
    <t>36028bbf-38aa-410e-8e5c-0da043e01bbd</t>
  </si>
  <si>
    <t>2026-04-07T16:31:34.000+05:30</t>
  </si>
  <si>
    <t>I0727GE000001593</t>
  </si>
  <si>
    <t>MYEP1113595354</t>
  </si>
  <si>
    <t>d0b5869e.c26c.4984.8649.102cf9784400Rm8WkZHqCJ</t>
  </si>
  <si>
    <t>2c8ccdad-4289-48bd-90d7-db8c909f8ea7</t>
  </si>
  <si>
    <t>2026-04-13T21:20:15.000+05:30</t>
  </si>
  <si>
    <t>I0927GE000000092</t>
  </si>
  <si>
    <t>MYSP1388394795</t>
  </si>
  <si>
    <t>da05b1a2.03bd.4d89.aed9.2cd4c0e4cdf8vcsz29p8cj</t>
  </si>
  <si>
    <t>608e41d8-23c2-4a5a-8002-205c169378b5</t>
  </si>
  <si>
    <t>2026-04-15T09:57:06.000+05:30</t>
  </si>
  <si>
    <t>I0727GE000003067</t>
  </si>
  <si>
    <t>MYSC1284436846</t>
  </si>
  <si>
    <t>aa4b79da.1654.484e.baa4.58a06dd9842bjR39ulFU98</t>
  </si>
  <si>
    <t>7227c519-e892-4e84-a43b-9a8a72b743bf</t>
  </si>
  <si>
    <t>CVETBRAA103722500</t>
  </si>
  <si>
    <t>2026-04-19T23:21:46.000+05:30</t>
  </si>
  <si>
    <t>I0727GE000003976</t>
  </si>
  <si>
    <t>MYEP1115421181</t>
  </si>
  <si>
    <t>e713191f-72e4-4a54-bd74-0d0b36b87def</t>
  </si>
  <si>
    <t>2026-04-02T11:04:51.000+05:30</t>
  </si>
  <si>
    <t>I0727GE000000409</t>
  </si>
  <si>
    <t>CVETBRAA103722946</t>
  </si>
  <si>
    <t>MYSC1279102720</t>
  </si>
  <si>
    <t>b4013327.5d87.4616.acb8.e5e0c99205eck2FAA2Ippm</t>
  </si>
  <si>
    <t>3d2622f7-4c67-4d9b-8166-28f5bc806a47</t>
  </si>
  <si>
    <t>2026-04-07T18:54:00.000+05:30</t>
  </si>
  <si>
    <t>I0727GE000001617</t>
  </si>
  <si>
    <t>MYSP1385322910</t>
  </si>
  <si>
    <t>09e60095.36e5.4c16.98e1.8b65ed52dffbwii9ROxGAR</t>
  </si>
  <si>
    <t>2d5077db-7829-49a1-adff-0fa216a2a8a4</t>
  </si>
  <si>
    <t>2026-04-30T20:46:43.000+05:30</t>
  </si>
  <si>
    <t>I0927GE000000260</t>
  </si>
  <si>
    <t>CVETLNGR130699386</t>
  </si>
  <si>
    <t>MYSP1395949435</t>
  </si>
  <si>
    <t>a1cf073c.d1a3.43f5.984d.f3f515857a165nUgjRa70B</t>
  </si>
  <si>
    <t>2cd0674d-d89a-490d-a8af-1a779b5a23b6</t>
  </si>
  <si>
    <t>CVETLNGR119189225</t>
  </si>
  <si>
    <t>2026-04-24T14:51:41.000+05:30</t>
  </si>
  <si>
    <t>I0727GE000004559</t>
  </si>
  <si>
    <t>CVETBRAA103697055</t>
  </si>
  <si>
    <t>MYSP1393345711</t>
  </si>
  <si>
    <t>400039da.843f.4a09.a7bb.742546f8751ecf2nZAYGry</t>
  </si>
  <si>
    <t>4d5668ec-0a89-4a56-9595-ed54e2cdd8ea</t>
  </si>
  <si>
    <t>2026-04-05T08:54:46.000+05:30</t>
  </si>
  <si>
    <t>I0727GE000001058</t>
  </si>
  <si>
    <t>CVETBRAA103701212</t>
  </si>
  <si>
    <t>MYSC1280758649</t>
  </si>
  <si>
    <t>6f0bc750-584d-47c0-9d6a-8651fce68d6b</t>
  </si>
  <si>
    <t>2026-04-26T09:34:11.000+05:30</t>
  </si>
  <si>
    <t>I0727GE000004706</t>
  </si>
  <si>
    <t>MYSP1394289435</t>
  </si>
  <si>
    <t>85384d46.95bc.47e3.8953.cd8447a34970CClaaVGMrg</t>
  </si>
  <si>
    <t>ffabec77-a3f4-4a84-a322-b538c208cb33</t>
  </si>
  <si>
    <t>2026-04-25T23:36:09.000+05:30</t>
  </si>
  <si>
    <t>I0927GE000000217</t>
  </si>
  <si>
    <t>CVETBRAA127703210</t>
  </si>
  <si>
    <t>MYSP1394160013</t>
  </si>
  <si>
    <t>afb4f58f.8def.4381.a827.9017c8e3b0e0ZhvPbROZAj</t>
  </si>
  <si>
    <t>071702ca-74f7-4e90-b331-524d3cc6cc03</t>
  </si>
  <si>
    <t>2026-04-20T15:07:04.000+05:30</t>
  </si>
  <si>
    <t>I0927GE000000159</t>
  </si>
  <si>
    <t>MYSP1391441933</t>
  </si>
  <si>
    <t>ca662452.32cb.4cc0.971f.b891209c649bH6InlLPxOF</t>
  </si>
  <si>
    <t>66e5cbd9-af37-498b-8761-15b891f5469a</t>
  </si>
  <si>
    <t>2026-04-18T21:18:35.000+05:30</t>
  </si>
  <si>
    <t>I0727GE000003647</t>
  </si>
  <si>
    <t>MYSP1391250379</t>
  </si>
  <si>
    <t>9b1eeb0b-d6d7-492e-aca8-3de574544c64</t>
  </si>
  <si>
    <t>2026-04-28T13:10:37.000+05:30</t>
  </si>
  <si>
    <t>I0927GE000000229</t>
  </si>
  <si>
    <t>CVETBREF132461007</t>
  </si>
  <si>
    <t>MYSP1394856755</t>
  </si>
  <si>
    <t>e5ca4c45.077f.4fdb.af0e.b872aeb7d9e0dQF28wbvLx</t>
  </si>
  <si>
    <t>798cf60f-3267-4579-ab25-860ed5fe36db</t>
  </si>
  <si>
    <t>2026-04-03T14:01:21.000+05:30</t>
  </si>
  <si>
    <t>I0927GE000000017</t>
  </si>
  <si>
    <t>CVETBRAA127713164</t>
  </si>
  <si>
    <t>MYSC1279615404</t>
  </si>
  <si>
    <t>6f93b16b-1dff-490e-a882-a2293394cb83</t>
  </si>
  <si>
    <t>2026-04-27T09:37:41.000+05:30</t>
  </si>
  <si>
    <t>I0927GE000000220</t>
  </si>
  <si>
    <t>MYSC1288485129</t>
  </si>
  <si>
    <t>9b62c82e.4179.4e3a.bedb.4e525130532bI0OpAMs1S2</t>
  </si>
  <si>
    <t>5c79c1f5-ab96-4ea4-a004-b45dc52a11c1</t>
  </si>
  <si>
    <t>2026-04-29T12:02:58.000+05:30</t>
  </si>
  <si>
    <t>I0927GE000000235</t>
  </si>
  <si>
    <t>MYSC1289352573</t>
  </si>
  <si>
    <t>f67aef0f.de2f.45e9.a9a3.85e00ca4cfcd9mqgVeU5dC</t>
  </si>
  <si>
    <t>26895f50-c5ec-4a67-b0bb-f478047ae3a3</t>
  </si>
  <si>
    <t>2026-04-18T10:06:03.000+05:30</t>
  </si>
  <si>
    <t>I0727GE000003536</t>
  </si>
  <si>
    <t>SF2967785206F</t>
  </si>
  <si>
    <t>3e9b11ff.2740.4193.88a1.eaa23511917dk77cUnCijV</t>
  </si>
  <si>
    <t>06422b87-b361-4bcf-9980-2c0f3e2c80ac</t>
  </si>
  <si>
    <t>2026-04-13T14:42:44.000+05:30</t>
  </si>
  <si>
    <t>I0927GE000000097</t>
  </si>
  <si>
    <t>MYSC1283928129</t>
  </si>
  <si>
    <t>1a08f03f.c646.4180.b5fc.dd6e5e0bb9d3l3JaWaPgcQ</t>
  </si>
  <si>
    <t>55dfbb0d-b96c-45e6-9e1f-e0bb361de938</t>
  </si>
  <si>
    <t>2026-04-20T15:29:47.000+05:30</t>
  </si>
  <si>
    <t>I0927GE000000161</t>
  </si>
  <si>
    <t>CVETBREF130041940</t>
  </si>
  <si>
    <t>MYSC1286375769</t>
  </si>
  <si>
    <t>ca1225e4.2e6b.4bce.b565.e46a30818d06GwVcfP2qpJ</t>
  </si>
  <si>
    <t>a6f33a45-6352-4d47-841f-f79a160d7ee4</t>
  </si>
  <si>
    <t>2026-04-29T12:18:19.000+05:30</t>
  </si>
  <si>
    <t>I0727GE000005177</t>
  </si>
  <si>
    <t>MYEP1116401271</t>
  </si>
  <si>
    <t>6f91b7e8.a3aa.4271.8de7.fc351145f3c5UDobzJ6z4L</t>
  </si>
  <si>
    <t>7b4031a7-680e-404f-a6d6-5c2621949620</t>
  </si>
  <si>
    <t>2026-04-14T15:49:23.000+05:30</t>
  </si>
  <si>
    <t>I0727GE000002976</t>
  </si>
  <si>
    <t>MYEP1114637547</t>
  </si>
  <si>
    <t>4b6aea49.3cc8.4742.8d1e.15f426b97167eUwHM0318L</t>
  </si>
  <si>
    <t>eaf0a09a-d998-4d8b-b2a6-e0beed12a3f5</t>
  </si>
  <si>
    <t>2026-04-05T12:21:13.000+05:30</t>
  </si>
  <si>
    <t>I0727GE000001062</t>
  </si>
  <si>
    <t>CVETBRAA104595868</t>
  </si>
  <si>
    <t>MYEP1113309533</t>
  </si>
  <si>
    <t>bdc7e519.d3c7.459e.bcf3.3af9e4f701beZ3Kdckztga</t>
  </si>
  <si>
    <t>85bc03c8-ef9a-43db-96aa-2edcc3ffca74</t>
  </si>
  <si>
    <t>I0727GE000001057</t>
  </si>
  <si>
    <t>MYEC1096979345</t>
  </si>
  <si>
    <t>e3e3b39e-1ca6-49c7-a371-f6c05ffda40c</t>
  </si>
  <si>
    <t>2026-04-01T19:16:15.000+05:30</t>
  </si>
  <si>
    <t>I0927GE000000010</t>
  </si>
  <si>
    <t>CVETCOORD127245838</t>
  </si>
  <si>
    <t>MYSC1278971429</t>
  </si>
  <si>
    <t>5653c892.7c87.409a.85c6.7d76a6b55152OfTHhQg3CS</t>
  </si>
  <si>
    <t>6d9958e5-b288-4b47-90e1-a9d6f9807333</t>
  </si>
  <si>
    <t>2026-04-12T10:32:33.000+05:30</t>
  </si>
  <si>
    <t>I0727GE000002471</t>
  </si>
  <si>
    <t>MYSP1387970191</t>
  </si>
  <si>
    <t>cccdeb9d.23f4.4568.916b.f21e462ef85eWT8ehbVniT</t>
  </si>
  <si>
    <t>addcc72f-bf29-440a-a27e-8175de8e268d</t>
  </si>
  <si>
    <t>2026-04-18T16:53:12.000+05:30</t>
  </si>
  <si>
    <t>I0927GE000000147</t>
  </si>
  <si>
    <t>MYSP1390483709</t>
  </si>
  <si>
    <t>718f1030-d1e6-44b7-9b38-a371ee326f99</t>
  </si>
  <si>
    <t>2026-04-02T23:32:23.000+05:30</t>
  </si>
  <si>
    <t>I0727GE000000583</t>
  </si>
  <si>
    <t>MYSP1382571961</t>
  </si>
  <si>
    <t>6d516154.8907.4dc5.9069.82063c2a47d02EkGKVYhab</t>
  </si>
  <si>
    <t>8ec4b73e-6e8f-43bd-a03a-cc8a35539bdf</t>
  </si>
  <si>
    <t>2026-04-04T01:59:04.000+05:30</t>
  </si>
  <si>
    <t>I0727GE000000788</t>
  </si>
  <si>
    <t>MYSP1383100300</t>
  </si>
  <si>
    <t>b75b4851-b854-4725-aae6-c8d6f7887c89</t>
  </si>
  <si>
    <t>2026-04-02T20:20:13.000+05:30</t>
  </si>
  <si>
    <t>I0927GE000000015</t>
  </si>
  <si>
    <t>MYSP1382539884</t>
  </si>
  <si>
    <t>c63b5b1b.17e6.4619.b4da.10ad335332e7iKOsyHkcoR</t>
  </si>
  <si>
    <t>0082bc41-0530-4dc0-89db-d39a183ca130</t>
  </si>
  <si>
    <t>2026-04-07T10:27:27.000+05:30</t>
  </si>
  <si>
    <t>I0927GE000000047</t>
  </si>
  <si>
    <t>MYSC1281148717</t>
  </si>
  <si>
    <t>1a2e8a4a.0387.49be.87c2.5562d99a146eKlV18R28VS</t>
  </si>
  <si>
    <t>1f467795-cdc9-4c3d-a349-d08510be06bd</t>
  </si>
  <si>
    <t>2026-04-24T14:57:47.000+05:30</t>
  </si>
  <si>
    <t>I0727GE000004557</t>
  </si>
  <si>
    <t>MYSP1393345456</t>
  </si>
  <si>
    <t>5f34d892.0d2e.4db5.9e3f.58304f3ea0ccJTs1WuwRNC</t>
  </si>
  <si>
    <t>dfa72c64-f35c-4c1d-ac6b-28a7a8f29416</t>
  </si>
  <si>
    <t>2026-04-22T19:18:16.000+05:30</t>
  </si>
  <si>
    <t>I0927GE000000191</t>
  </si>
  <si>
    <t>CVETNIDR118984927</t>
  </si>
  <si>
    <t>MYSP1392499612</t>
  </si>
  <si>
    <t>e00dce86.2bd7.40d7.b95d.42bfd13080cePkFJGPCvwv</t>
  </si>
  <si>
    <t>335fabea-610a-496e-b1db-2903a34ee093</t>
  </si>
  <si>
    <t>CVETBRAA127713176</t>
  </si>
  <si>
    <t>2026-04-19T16:46:26.000+05:30</t>
  </si>
  <si>
    <t>I0927GE000000151</t>
  </si>
  <si>
    <t>CVETNIDR127210747</t>
  </si>
  <si>
    <t>MYSC1286187115</t>
  </si>
  <si>
    <t>f2a81917.59c2.4838.aee1.b9d01668cad0rDoorKTEos</t>
  </si>
  <si>
    <t>096ab97e-5d2b-40e9-8ea8-d42d74014ea1</t>
  </si>
  <si>
    <t>2026-04-19T19:57:53.000+05:30</t>
  </si>
  <si>
    <t>I0727GE000003773</t>
  </si>
  <si>
    <t>MYSC1286253001</t>
  </si>
  <si>
    <t>e7024cea.578a.4c5a.a750.dbb500a04c22tNt9e6COsq</t>
  </si>
  <si>
    <t>0fa927fd-ea77-4dc9-8456-42806f17d567</t>
  </si>
  <si>
    <t>2026-04-09T17:05:19.000+05:30</t>
  </si>
  <si>
    <t>I0727GE000002092</t>
  </si>
  <si>
    <t>CVETBRAA103716990</t>
  </si>
  <si>
    <t>MYSP1386382378</t>
  </si>
  <si>
    <t>1b7e805a.9b96.49bb.af7a.d77dc9901d39ODeeSzqkpF</t>
  </si>
  <si>
    <t>3ea4cadb-a1d7-4508-b1ca-427a7ab6dfc9</t>
  </si>
  <si>
    <t>2026-04-14T10:03:43.000+05:30</t>
  </si>
  <si>
    <t>I0727GE000002866</t>
  </si>
  <si>
    <t>CVETBRAA103718522</t>
  </si>
  <si>
    <t>MYEC1098210596</t>
  </si>
  <si>
    <t>73d7be32.621f.46ce.b8f1.16efb4bedc9dXEIMIgikLe</t>
  </si>
  <si>
    <t>77b808a1-3ef2-464a-9830-b695e93cf8f7</t>
  </si>
  <si>
    <t>2026-04-17T13:31:06.000+05:30</t>
  </si>
  <si>
    <t>I0927GE000000138</t>
  </si>
  <si>
    <t>CVETBRAA129785784</t>
  </si>
  <si>
    <t>MYSC1285233314</t>
  </si>
  <si>
    <t>8bb93c86.3536.46dc.802d.b48f98293c09cnd6kNoJPY</t>
  </si>
  <si>
    <t>e4fe8bc4-5c9d-4559-b88a-d067d7deed8f</t>
  </si>
  <si>
    <t>2026-04-09T09:09:08.000+05:30</t>
  </si>
  <si>
    <t>I0927GE000000061</t>
  </si>
  <si>
    <t>CVETNIDR118984931</t>
  </si>
  <si>
    <t>MYSP1385830887</t>
  </si>
  <si>
    <t>fdfeff5e.4b53.4d5b.bb22.1bb324dd04a9wxQYrxHlEW</t>
  </si>
  <si>
    <t>8e7c9ba2-3026-47f2-ae92-cf45dfa81443</t>
  </si>
  <si>
    <t>2026-04-08T17:27:10.000+05:30</t>
  </si>
  <si>
    <t>I0727GE000001881</t>
  </si>
  <si>
    <t>CVETBRAA103722772</t>
  </si>
  <si>
    <t>MYSP1385873348</t>
  </si>
  <si>
    <t>3ef6f11a-2037-4a58-beb7-18ef72454dcd</t>
  </si>
  <si>
    <t>CVETBRAA103722873</t>
  </si>
  <si>
    <t>2026-04-14T22:47:33.000+05:30</t>
  </si>
  <si>
    <t>I0727GE000003039</t>
  </si>
  <si>
    <t>MYSP1388999131</t>
  </si>
  <si>
    <t>74bef4bd.ec07.4228.8178.13169037009cynz3mCB1Tx</t>
  </si>
  <si>
    <t>89e5785a-1eb4-461c-be00-8e98812ab4ae</t>
  </si>
  <si>
    <t>2026-04-23T22:24:13.000+05:30</t>
  </si>
  <si>
    <t>I0727GE000004408</t>
  </si>
  <si>
    <t>MYSP1392922035</t>
  </si>
  <si>
    <t>5416c0f7.0703.4f61.a458.8f089f40f1e2ERfmQYuOL5</t>
  </si>
  <si>
    <t>3c015c77-bfdd-4623-b42d-d4de5fe7ede7</t>
  </si>
  <si>
    <t>2026-04-10T13:09:46.000+05:30</t>
  </si>
  <si>
    <t>I0727GE000002319</t>
  </si>
  <si>
    <t>MYSP1386872554</t>
  </si>
  <si>
    <t>de9e05bc.575e.4115.a5eb.e3019d92018d2a75L3C6md</t>
  </si>
  <si>
    <t>356f85a8-6cc6-461e-9115-c9fe6003628c</t>
  </si>
  <si>
    <t>2026-04-25T18:39:01.000+05:30</t>
  </si>
  <si>
    <t>I0727GE000004700</t>
  </si>
  <si>
    <t>MYSP1394277449</t>
  </si>
  <si>
    <t>2e4ff904.a3a5.4a3a.913b.92f57227764bKMHyxF9wZx</t>
  </si>
  <si>
    <t>f5495339-7e2a-4302-b175-63578deb6e62</t>
  </si>
  <si>
    <t>2026-04-15T11:13:13.000+05:30</t>
  </si>
  <si>
    <t>I0727GE000003069</t>
  </si>
  <si>
    <t>CVETBRAA104553134</t>
  </si>
  <si>
    <t>MYSP1389030244</t>
  </si>
  <si>
    <t>d59e8519.f12b.4892.8f81.a81d3c6eff84s5fnOcHTVu</t>
  </si>
  <si>
    <t>f3da28e5-e85d-4288-b05d-43eab17a12de</t>
  </si>
  <si>
    <t>2026-04-15T13:15:42.000+05:30</t>
  </si>
  <si>
    <t>I0927GE000000121</t>
  </si>
  <si>
    <t>MYSC1284474585</t>
  </si>
  <si>
    <t>70fc35e3.662f.4a6e.9374.68a40ebe8561inE57UNgyT</t>
  </si>
  <si>
    <t>ML</t>
  </si>
  <si>
    <t>17d1c497-bfd2-49a2-9357-ca6be3458359</t>
  </si>
  <si>
    <t>2026-04-07T14:08:15.000+05:30</t>
  </si>
  <si>
    <t>I0727GE000001613</t>
  </si>
  <si>
    <t>CVETBRAA103701167</t>
  </si>
  <si>
    <t>MYSP1385319170</t>
  </si>
  <si>
    <t>1dfe6141.fbff.4fa8.90da.3ae19c8f6b3d0MUQEGBJGd</t>
  </si>
  <si>
    <t>2d2ad360-596d-444d-a915-904e1368da4c</t>
  </si>
  <si>
    <t>2026-04-22T16:47:35.000+05:30</t>
  </si>
  <si>
    <t>I0927GE000000181</t>
  </si>
  <si>
    <t>CVETNIDR118984924</t>
  </si>
  <si>
    <t>MYSC1287006762</t>
  </si>
  <si>
    <t>31730520.7650.48d0.a40c.ba0ecca069c8MOyyEcT4OE</t>
  </si>
  <si>
    <t>cb7d6b67-1f65-4ad5-9e2e-887e5f08c7e9</t>
  </si>
  <si>
    <t>2026-04-13T23:57:33.000+05:30</t>
  </si>
  <si>
    <t>I0727GE000002756</t>
  </si>
  <si>
    <t>MYSP1388503440</t>
  </si>
  <si>
    <t>604b0068.f104.4c09.8dca.7c0d78a1ac5cPgsXH8yeqR</t>
  </si>
  <si>
    <t>169962ca-500f-476e-a122-faa602f874a2</t>
  </si>
  <si>
    <t>2026-04-21T17:10:32.000+05:30</t>
  </si>
  <si>
    <t>I0727GE000004127</t>
  </si>
  <si>
    <t>CVETBRAA103726098</t>
  </si>
  <si>
    <t>MYSP1392114537</t>
  </si>
  <si>
    <t>c0120dd7-0125-4840-91b6-b5659e487cad</t>
  </si>
  <si>
    <t>2026-04-10T18:34:24.000+05:30</t>
  </si>
  <si>
    <t>I0727GE000002326</t>
  </si>
  <si>
    <t>MYSC1282778640</t>
  </si>
  <si>
    <t>c5056d4a-a1c3-4f5b-ab24-3a0dcb73180f</t>
  </si>
  <si>
    <t>2026-04-28T12:40:43.000+05:30</t>
  </si>
  <si>
    <t>I0927GE000000228</t>
  </si>
  <si>
    <t>SF2975554624F</t>
  </si>
  <si>
    <t>420efbeb.b0a5.4ef5.a6f6.8eb4702323f8TUikF9jmwW</t>
  </si>
  <si>
    <t>d7e30623-1ab2-4bbc-ab35-a97fc83fec39</t>
  </si>
  <si>
    <t>2026-04-13T18:52:51.000+05:30</t>
  </si>
  <si>
    <t>I0727GE000002977</t>
  </si>
  <si>
    <t>CVETBRAA103722503</t>
  </si>
  <si>
    <t>MYSC1284395947</t>
  </si>
  <si>
    <t>6ea759e1.b416.48d7.8609.e5bbd4de140a9DCTW4Mhfo</t>
  </si>
  <si>
    <t>49807f12-e51e-42cb-abb9-f932c723c6cb</t>
  </si>
  <si>
    <t>CVETBRAA103725201</t>
  </si>
  <si>
    <t>CVETBRAA103697035</t>
  </si>
  <si>
    <t>2026-04-05T22:39:33.000+05:30</t>
  </si>
  <si>
    <t>I0927GE000000038</t>
  </si>
  <si>
    <t>CVETCOORD120950932</t>
  </si>
  <si>
    <t>exchange</t>
  </si>
  <si>
    <t>MYSC1280708042</t>
  </si>
  <si>
    <t>40fec796-f2b7-4953-a6ca-756d458ce610</t>
  </si>
  <si>
    <t>CVETBRAA127713170</t>
  </si>
  <si>
    <t>2026-04-03T14:04:06.000+05:30</t>
  </si>
  <si>
    <t>I0927GE000000018</t>
  </si>
  <si>
    <t>CVETCOORD127245843</t>
  </si>
  <si>
    <t>MYSC1279615779</t>
  </si>
  <si>
    <t>e6792d6b.1db3.4e52.aa1b.f6802997418fnl1UK6HQJZ</t>
  </si>
  <si>
    <t>6a4a9b98-4243-46b0-98d6-2429b5607a12</t>
  </si>
  <si>
    <t>CVETBRAA103717729</t>
  </si>
  <si>
    <t>2026-04-03T13:07:01.000+05:30</t>
  </si>
  <si>
    <t>I0727GE000000748</t>
  </si>
  <si>
    <t>MYSP1383071585</t>
  </si>
  <si>
    <t>00cbda0f.2906.4a1d.a5ca.386c6c320013Bmd9ULTfGq</t>
  </si>
  <si>
    <t>4f7e518a-ac9c-419d-9521-8010ef01f6bc</t>
  </si>
  <si>
    <t>2026-04-09T07:27:24.000+05:30</t>
  </si>
  <si>
    <t>I0727GE000001927</t>
  </si>
  <si>
    <t>CVETBRAA103713231</t>
  </si>
  <si>
    <t>MYSP1385906049</t>
  </si>
  <si>
    <t>693332c7-f054-4547-81e0-135117fab80a</t>
  </si>
  <si>
    <t>2026-04-10T00:17:30.000+05:30</t>
  </si>
  <si>
    <t>I0727GE000002120</t>
  </si>
  <si>
    <t>MYEC1097604590</t>
  </si>
  <si>
    <t>f32e68b0.ee28.4785.9bed.2bbea96ba9a6ylflGUtkNI</t>
  </si>
  <si>
    <t>0d4a6573-b0a1-4fd0-8e85-3c0dfb06c4e8</t>
  </si>
  <si>
    <t>2026-04-18T09:02:48.000+05:30</t>
  </si>
  <si>
    <t>I0927GE000000141</t>
  </si>
  <si>
    <t>CVETNIDR118987258</t>
  </si>
  <si>
    <t>MYSP1390265057</t>
  </si>
  <si>
    <t>25219739.7087.4d83.b8fc.e0c4ea2981256nt9QsVjDz</t>
  </si>
  <si>
    <t>a26aaa73-fca3-421c-b56a-e200d60af3c6</t>
  </si>
  <si>
    <t>2026-04-28T09:32:02.000+05:30</t>
  </si>
  <si>
    <t>I0727GE000005013</t>
  </si>
  <si>
    <t>MYSP1394822281</t>
  </si>
  <si>
    <t>d716d2ee.cc61.497e.a00f.dcf4732b2acdRoc8WKmwD9</t>
  </si>
  <si>
    <t>29797556-ec27-456d-b10a-c1257d629a6c</t>
  </si>
  <si>
    <t>2026-04-02T13:39:36.000+05:30</t>
  </si>
  <si>
    <t>I0927GE000000013</t>
  </si>
  <si>
    <t>MYSC1279155640</t>
  </si>
  <si>
    <t>2d00b19e.18dd.4f9b.b2ca.5a8bb84f82abNNDngR0ExV</t>
  </si>
  <si>
    <t>fb15a388-19ea-4437-b95b-10bcf59059c1</t>
  </si>
  <si>
    <t>2026-04-23T17:01:51.000+05:30</t>
  </si>
  <si>
    <t>I0927GE000000196</t>
  </si>
  <si>
    <t>MYSC1287493462</t>
  </si>
  <si>
    <t>a5cab232-da0f-4fc8-85df-6886651d8612</t>
  </si>
  <si>
    <t>2026-04-05T22:09:38.000+05:30</t>
  </si>
  <si>
    <t>I0927GE000000029</t>
  </si>
  <si>
    <t>MYSP1384158957</t>
  </si>
  <si>
    <t>b99e01eb-f7f1-47da-b242-6893ae9186f3</t>
  </si>
  <si>
    <t>Order Id</t>
  </si>
  <si>
    <t>RTO ID</t>
  </si>
  <si>
    <t>Email</t>
  </si>
  <si>
    <t>Financial Status</t>
  </si>
  <si>
    <t>Fulfillment Status</t>
  </si>
  <si>
    <t>Fulfilled at</t>
  </si>
  <si>
    <t>Accepts Marketing</t>
  </si>
  <si>
    <t>Currency</t>
  </si>
  <si>
    <t>Subtotal</t>
  </si>
  <si>
    <t>Shipping</t>
  </si>
  <si>
    <t>Taxes</t>
  </si>
  <si>
    <t>Total</t>
  </si>
  <si>
    <t>Discount Code</t>
  </si>
  <si>
    <t>Discount Amount</t>
  </si>
  <si>
    <t>Shipping Method</t>
  </si>
  <si>
    <t>Created at</t>
  </si>
  <si>
    <t>Lineitem quantity</t>
  </si>
  <si>
    <t>Lineitem name</t>
  </si>
  <si>
    <t>Lineitem price</t>
  </si>
  <si>
    <t>Lineitem compare at price</t>
  </si>
  <si>
    <t>Lineitem sku</t>
  </si>
  <si>
    <t>Lineitem requires shipping</t>
  </si>
  <si>
    <t>Lineitem taxable</t>
  </si>
  <si>
    <t>Lineitem fulfillment status</t>
  </si>
  <si>
    <t>Billing Name</t>
  </si>
  <si>
    <t>Billing Street</t>
  </si>
  <si>
    <t>Billing Address1</t>
  </si>
  <si>
    <t>Billing Address2</t>
  </si>
  <si>
    <t>Billing Company</t>
  </si>
  <si>
    <t>Billing City</t>
  </si>
  <si>
    <t>Billing Zip</t>
  </si>
  <si>
    <t>Billing Province</t>
  </si>
  <si>
    <t>Billing Country</t>
  </si>
  <si>
    <t>Billing Phone</t>
  </si>
  <si>
    <t>Shipping Name</t>
  </si>
  <si>
    <t>Shipping Street</t>
  </si>
  <si>
    <t>Shipping Address1</t>
  </si>
  <si>
    <t>Shipping Address2</t>
  </si>
  <si>
    <t>Shipping Company</t>
  </si>
  <si>
    <t>Shipping City</t>
  </si>
  <si>
    <t>Shipping Zip</t>
  </si>
  <si>
    <t>Shipping Province</t>
  </si>
  <si>
    <t>Shipping Country</t>
  </si>
  <si>
    <t>Shipping Phone</t>
  </si>
  <si>
    <t>Notes</t>
  </si>
  <si>
    <t>Note Attributes</t>
  </si>
  <si>
    <t>Cancelled at</t>
  </si>
  <si>
    <t>Payment Method</t>
  </si>
  <si>
    <t>Payment Reference</t>
  </si>
  <si>
    <t>Refunded Amount</t>
  </si>
  <si>
    <t>Vendor</t>
  </si>
  <si>
    <t>Outstanding Balance</t>
  </si>
  <si>
    <t>Employee</t>
  </si>
  <si>
    <t>Location</t>
  </si>
  <si>
    <t>Device ID</t>
  </si>
  <si>
    <t>Id</t>
  </si>
  <si>
    <t>Tags</t>
  </si>
  <si>
    <t>Risk Level</t>
  </si>
  <si>
    <t>Source</t>
  </si>
  <si>
    <t>Lineitem discount</t>
  </si>
  <si>
    <t>Tax 1 Name</t>
  </si>
  <si>
    <t>Tax 1 Value</t>
  </si>
  <si>
    <t>Tax 2 Name</t>
  </si>
  <si>
    <t>Tax 2 Value</t>
  </si>
  <si>
    <t>Tax 3 Name</t>
  </si>
  <si>
    <t>Tax 3 Value</t>
  </si>
  <si>
    <t>Tax 4 Name</t>
  </si>
  <si>
    <t>Tax 4 Value</t>
  </si>
  <si>
    <t>Tax 5 Name</t>
  </si>
  <si>
    <t>Tax 5 Value</t>
  </si>
  <si>
    <t>Phone</t>
  </si>
  <si>
    <t>Receipt Number</t>
  </si>
  <si>
    <t>Duties</t>
  </si>
  <si>
    <t>Billing Province Name</t>
  </si>
  <si>
    <t>Shipping Province Name</t>
  </si>
  <si>
    <t>Payment ID</t>
  </si>
  <si>
    <t>Payment Terms Name</t>
  </si>
  <si>
    <t>Next Payment Due At</t>
  </si>
  <si>
    <t>Payment References</t>
  </si>
  <si>
    <t>#CH3766-25</t>
  </si>
  <si>
    <t>vijaymevcha@gmail.com</t>
  </si>
  <si>
    <t>pending</t>
  </si>
  <si>
    <t>fulfilled</t>
  </si>
  <si>
    <t>2026-05-01 15:08:07 +0530</t>
  </si>
  <si>
    <t>no</t>
  </si>
  <si>
    <t>Pay on Delivery</t>
  </si>
  <si>
    <t>2026-04-30 19:00:27 +0530</t>
  </si>
  <si>
    <t>Padded Wirefree Demi Cup Plunge Bra - 38B / Brown / Nylon</t>
  </si>
  <si>
    <t>BRA-CH14-BROWN-38B</t>
  </si>
  <si>
    <t>Vijay mevcha</t>
  </si>
  <si>
    <t>4 Rushi vihar bunglow B/H Goverdhan Haveli Opp.Rahul Raj mall Dumas road surat</t>
  </si>
  <si>
    <t>SURAT</t>
  </si>
  <si>
    <t>'395007</t>
  </si>
  <si>
    <t>IN</t>
  </si>
  <si>
    <t>gokwik_cid: ecc3bde1-e566-40e5-9c90-73c706a6e190
cart_token: hWNBcgq4YCwe1xiMIAWz5obU?key=71935a8c700c7a4e48f382dac4c6a45e
user_agent: Mozilla/5.0 (iPhone; CPU iPhone OS 26_4_2 like Mac OS X) AppleWebKit/605.1.15 (KHTML, like Gecko) Mobile/23E261 Safari/604.1 [FBAN/FBIOS;FBAV/558.0.0.58.74;FBBV/948561885;FBDV/iPhone15,3;FBMD/iPhone;FBSN/iOS;FBSV/26.4.2;FBSS/3;FBID/phone;FBLC/en_Qaau_GB;FBOP/5;FBRV/957194181;IABMV/1]
full_url: https://9e65a2-b9.myshopify.com/products/padded-wirefree-self-striped-t-shirt-bra-bra-ch17-pstr?utm_source=Meta&amp;utm_campaign=cbo bof eoss&amp;utm_medium=sale&amp;utm_content=all products dynamic eoss &amp;utm_term=120243624692720042
customer_ip: 2409:40c1:10dd:7fcc:799a:9ed1:27df:47ff
deliver_order_count: 10
utm_source: Meta
utm_campaign: cbo bof eoss
utm_medium: sale
utm_content: all products dynamic eoss 
utm_term: 120243624692720042</t>
  </si>
  <si>
    <t>cash_on_delivery</t>
  </si>
  <si>
    <t>COD, COD Confirmed, GoKwik, Return</t>
  </si>
  <si>
    <t>Low</t>
  </si>
  <si>
    <t>IGST 5%</t>
  </si>
  <si>
    <t>#CH3766-25.1</t>
  </si>
  <si>
    <t>#CH3765-25</t>
  </si>
  <si>
    <t>zalashan@gmail.com</t>
  </si>
  <si>
    <t>2026-05-01 15:07:36 +0530</t>
  </si>
  <si>
    <t>yes</t>
  </si>
  <si>
    <t>CHELVETCOLLECTION</t>
  </si>
  <si>
    <t>2026-04-30 18:23:07 +0530</t>
  </si>
  <si>
    <t>Printed Padded Wirefree Full Cup T-Shirt Bra - 32C / Print 5 / Nylon</t>
  </si>
  <si>
    <t>BRA-CH28-PRT5-32C</t>
  </si>
  <si>
    <t>Mobeen Shekh</t>
  </si>
  <si>
    <t>Amarpuri Paharganj house number 1275Near Janata dhaba</t>
  </si>
  <si>
    <t>'110055</t>
  </si>
  <si>
    <t>gokwik_cid: 443a7679-01e2-4a2d-b2e9-f8728a517597
cart_token: hWNBcckEi4uI3vLsfZc0cYPU?key=f8e1a12307ccc5e0b9b8caa42033c78a
user_agent: Mozilla/5.0 (Linux; Android 16; V2403 Build/BP2A.250605.031.A3) AppleWebKit/537.36 (KHTML, like Gecko) Version/4.0 Chrome/147.0.7727.56 Mobile Safari/537.36 [FB_IAB/FB4A;FBAV/557.0.0.59.72;IABMV/1;]
full_url: https://9e65a2-b9.myshopify.com/products/white-lace-garter-belt-with-sheer-panels-2?utm_source=Meta&amp;utm_campaign=cbo bof eoss&amp;utm_medium=sale&amp;utm_content=all products dynamic eoss &amp;utm_term=120243624692720042
customer_ip: 103.216.143.88
deliver_order_count: 46
utm_source: Meta
utm_campaign: cbo bof eoss
utm_medium: sale
utm_content: all products dynamic eoss 
utm_term: 120243624692720042
CHELVETCOLLECTION: 71.9</t>
  </si>
  <si>
    <t>COD, GoKwik, RTO Delivered via Shiprocket, RTO Initiated via Shiprocket</t>
  </si>
  <si>
    <t>#CH3765-25.1</t>
  </si>
  <si>
    <t>#CH3764-25</t>
  </si>
  <si>
    <t>2026-05-01 15:07:06 +0530</t>
  </si>
  <si>
    <t>2026-04-30 18:21:40 +0530</t>
  </si>
  <si>
    <t>Printed Padded Wirefree Full Cup T-Shirt Bra - 32C / Print 9 / Nylon</t>
  </si>
  <si>
    <t>BRA-CH28-PRT9-32C</t>
  </si>
  <si>
    <t>gokwik_cid: bdbdf19a-1dbc-4aa4-aa93-dab2b908bd0b
cart_token: hWNBcckEi4uI3vLsfZc0cYPU?key=f8e1a12307ccc5e0b9b8caa42033c78a
user_agent: Mozilla/5.0 (Linux; Android 16; V2403 Build/BP2A.250605.031.A3) AppleWebKit/537.36 (KHTML, like Gecko) Version/4.0 Chrome/147.0.7727.56 Mobile Safari/537.36 [FB_IAB/FB4A;FBAV/557.0.0.59.72;IABMV/1;]
full_url: https://9e65a2-b9.myshopify.com/products/white-lace-garter-belt-with-sheer-panels-2?utm_source=Meta&amp;utm_campaign=cbo bof eoss&amp;utm_medium=sale&amp;utm_content=all products dynamic eoss &amp;utm_term=120243624692720042
customer_ip: 103.216.143.88
deliver_order_count: 46
utm_source: Meta
utm_campaign: cbo bof eoss
utm_medium: sale
utm_content: all products dynamic eoss 
utm_term: 120243624692720042
CHELVETCOLLECTION: 71.9</t>
  </si>
  <si>
    <t>#CH3764-25.1</t>
  </si>
  <si>
    <t>#CH3763-25</t>
  </si>
  <si>
    <t>pmrreadymades@gmail.com</t>
  </si>
  <si>
    <t>voided</t>
  </si>
  <si>
    <t>unfulfilled</t>
  </si>
  <si>
    <t>2026-04-30 17:25:25 +0530</t>
  </si>
  <si>
    <t>Padded Underwired Lace Bra &amp; Panty Set - 36B / Black / Polyamide</t>
  </si>
  <si>
    <t>STS-CN05-LTBRWN9258-36B</t>
  </si>
  <si>
    <t>Kojja durgarao</t>
  </si>
  <si>
    <t>Indramma circle Pmr Rradymade narendra centre TANUKU</t>
  </si>
  <si>
    <t>WEST GODAVARI</t>
  </si>
  <si>
    <t>'534211</t>
  </si>
  <si>
    <t>gokwik_cid: 4375eb33-52ef-4bc9-89f0-fc8d97c646cf
cart_token: hWNBcXL1E2tnFXdFt6MbabOm?key=495cfbadf81d7c14174bbd05a8f3e027
user_agent: Mozilla/5.0 (Linux; Android 13; V2025 Build/TP1A.220624.014) AppleWebKit/537.36 (KHTML, like Gecko) Version/4.0 Chrome/147.0.7727.86 Mobile Safari/537.36 [FB_IAB/FB4A;FBAV/556.1.0.63.64;IABMV/1;]
full_url: https://9e65a2-b9.myshopify.com/products/padded-underwired-lace-bra-panty-set-sts-cn05-ltbrwn9258?utm_source=Meta&amp;utm_campaign=Tshirt_Bra&amp;utm_medium=Catalog&amp;utm_content=All Bras&amp;utm_term=120244283062970042
customer_ip: 2409:408d:398:83a8:101b:88a7:5370:3ad1
deliver_order_count: 18
utm_source: Meta
utm_campaign: Tshirt_Bra
utm_medium: Catalog
utm_content: All Bras
utm_term: 120244283062970042</t>
  </si>
  <si>
    <t>2026-05-05 13:51:16 +0530</t>
  </si>
  <si>
    <t>COD, GoKwik</t>
  </si>
  <si>
    <t>#CH3763-25.1</t>
  </si>
  <si>
    <t>#CH3763-25.1 + #CH3763-25.2</t>
  </si>
  <si>
    <t>#CH3762-25</t>
  </si>
  <si>
    <t>dzinerdheerajsingh@gmail.com</t>
  </si>
  <si>
    <t>Pay Online</t>
  </si>
  <si>
    <t>2026-04-30 16:42:04 +0530</t>
  </si>
  <si>
    <t>Pink Satin Cami, Pyjama &amp; Robe Nightdress Set -Pack Of 3 - S / Pink / Satin</t>
  </si>
  <si>
    <t>RBS-CHVIH018-PNK-S</t>
  </si>
  <si>
    <t>Neha Singh</t>
  </si>
  <si>
    <t>188, Prathamik Vidhayal Ghuripur 188 Prathamik Vidhayal Ghuripur Sujanganj 188 Prathamik Vidhayal Ghuripur 188 Prathamik Vidhayal Ghuripur Sujanganj Jaunpur 188</t>
  </si>
  <si>
    <t>JAUNPUR</t>
  </si>
  <si>
    <t>'222201</t>
  </si>
  <si>
    <t>gokwik_cid: fafb95d2-0af7-4a56-92ad-75db6db2de69
cart_token: hWNBElyWoxVFd3dOMG8kyzbQ?key=0ef96c92a24fb4d1086325f9cf6ed5b2
user_agent: Mozilla/5.0 (Windows NT 10.0; Win64; x64) AppleWebKit/537.36 (KHTML, like Gecko) Chrome/147.0.0.0 Safari/537.36
full_url: https://9e65a2-b9.myshopify.com/
customer_ip: 2401:4900:1c22:4134:413:712:2c77:45eb
deliver_order_count: 1
utm_source: direct</t>
  </si>
  <si>
    <t>2026-04-30 16:42:28 +0530</t>
  </si>
  <si>
    <t>COD, GoKwik, orderify, orderifyCancelled</t>
  </si>
  <si>
    <t>#CH3762-25.1</t>
  </si>
  <si>
    <t>#CH3762-25.1 + #CH3762-25.2</t>
  </si>
  <si>
    <t>#CH3761-25</t>
  </si>
  <si>
    <t>khushbudhelariya123@gmail.com</t>
  </si>
  <si>
    <t>2026-04-30 16:15:59 +0530</t>
  </si>
  <si>
    <t>Padded Underwired Lace Bra - 36B / Ltbrwn / Polyamide</t>
  </si>
  <si>
    <t>BRA-CN05-LTBRWN9258-36B</t>
  </si>
  <si>
    <t>Khushbu dhelriya</t>
  </si>
  <si>
    <t>Khushbu dhelariya babulal ji Chokshi ka makan vimal nath mandir k pas patwariyo ka was balotra rajsthan</t>
  </si>
  <si>
    <t>BARMER</t>
  </si>
  <si>
    <t>'344022</t>
  </si>
  <si>
    <t>gokwik_cid: 23e4dd34-127b-46c7-b25d-9f0e9f53a61c
cart_token: hWNBbydFhnElJXPKdHUchUIc?key=71006237e359c3410215f8e30a7550cf
user_agent: Mozilla/5.0 (iPhone; CPU iPhone OS 26_3_1 like Mac OS X) AppleWebKit/605.1.15 (KHTML, like Gecko) CriOS/147.0.7727.99 Mobile/15E148 Safari/604.1
full_url: https://9e65a2-b9.myshopify.com/products/padded-underwired-lace-bra-panty-set-sts-cn05-ltbrwn9258?utm_source=Meta&amp;utm_campaign=cbo bof eoss&amp;utm_medium=sale&amp;utm_content=all products dynamic eoss &amp;utm_term=120243624692720042
customer_ip: 2401:4900:881b:8e67:8a0:ea1f:71a6:50fb
utm_source: Meta
utm_campaign: cbo bof eoss
utm_medium: sale
utm_content: all products dynamic eoss 
utm_term: 120243624692720042
CHELVETCOLLECTION: 206.9</t>
  </si>
  <si>
    <t>2026-04-30 16:49:15 +0530</t>
  </si>
  <si>
    <t>#CH3761-25.1</t>
  </si>
  <si>
    <t>#CH3761-25.1 + #CH3761-25.2</t>
  </si>
  <si>
    <t>#CH3760-25</t>
  </si>
  <si>
    <t>2026-04-30 16:10:42 +0530</t>
  </si>
  <si>
    <t>gokwik_cid: 5a4351ff-5f80-44b9-9ae4-21f3c30228d0
cart_token: hWNBbydFhnElJXPKdHUchUIc?key=71006237e359c3410215f8e30a7550cf
user_agent: Mozilla/5.0 (iPhone; CPU iPhone OS 26_3_1 like Mac OS X) AppleWebKit/605.1.15 (KHTML, like Gecko) CriOS/147.0.7727.99 Mobile/15E148 Safari/604.1
full_url: https://9e65a2-b9.myshopify.com/products/padded-underwired-lace-bra-panty-set-sts-cn05-ltbrwn9258?utm_source=Meta&amp;utm_campaign=cbo bof eoss&amp;utm_medium=sale&amp;utm_content=all products dynamic eoss &amp;utm_term=120243624692720042
customer_ip: 2401:4900:881b:8e67:8a0:ea1f:71a6:50fb
utm_source: Meta
utm_campaign: cbo bof eoss
utm_medium: sale
utm_content: all products dynamic eoss 
utm_term: 120243624692720042
CHELVETCOLLECTION: 242.9</t>
  </si>
  <si>
    <t>2026-04-30 16:14:44 +0530</t>
  </si>
  <si>
    <t>#CH3760-25.1</t>
  </si>
  <si>
    <t>#CH3760-25.1 + #CH3760-25.2</t>
  </si>
  <si>
    <t>#CH3759-25</t>
  </si>
  <si>
    <t>nigam7838@gmail.com</t>
  </si>
  <si>
    <t>2026-04-30 15:43:56 +0530</t>
  </si>
  <si>
    <t>2026-04-30 15:35:00 +0530</t>
  </si>
  <si>
    <t>Padded Wirefree Bra With Inbuilt Powermesh Cami - 36D / Brown / Nylon</t>
  </si>
  <si>
    <t>BRA-CH01-BRWN-36D</t>
  </si>
  <si>
    <t>Nigam Patel</t>
  </si>
  <si>
    <t>2Uma Villa Nr,SkylineBanquetHallSciencity soal</t>
  </si>
  <si>
    <t>'380060</t>
  </si>
  <si>
    <t>gokwik_cid: 28564026-e47a-48de-8a63-4188a188448f
cart_token: hWNBcM9l88SWpZrAyfJ7ws6u?key=4c363ffc69d409ed273da45322d2aa26
user_agent: Mozilla/5.0 (Linux; Android 10; K) AppleWebKit/537.36 (KHTML, like Gecko) Chrome/147.0.0.0 Mobile Safari/537.36
full_url: https://9e65a2-b9.myshopify.com/products/padded-wirefree-bra-with-inbuilt-powermesh-cami-bra-ch01-mahr?utm_source=Meta&amp;utm_campaign=cbo bof eoss&amp;utm_medium=sale&amp;utm_content=all products dynamic eoss &amp;utm_term=120243624692720042
customer_ip: 2406:b400:d11:1272:be99:a549:592a:e362
deliver_order_count: 2
utm_source: Meta
utm_campaign: cbo bof eoss
utm_medium: sale
utm_content: all products dynamic eoss 
utm_term: 120243624692720042</t>
  </si>
  <si>
    <t>#CH3759-25.1</t>
  </si>
  <si>
    <t>#CH3758-25</t>
  </si>
  <si>
    <t>pinkyom79@gmail.com</t>
  </si>
  <si>
    <t>2026-04-30 15:40:00 +0530</t>
  </si>
  <si>
    <t>2026-04-30 14:18:28 +0530</t>
  </si>
  <si>
    <t>Padded Wirefree Self Striped T-Shirt Bra - 36B / Wine / Nylon</t>
  </si>
  <si>
    <t>BRA-CH17-WSTR-36B</t>
  </si>
  <si>
    <t>Pinky G</t>
  </si>
  <si>
    <t>Narayan appt ,first floor, flat 01 111sakhar peth,near police station</t>
  </si>
  <si>
    <t>SOLAPUR</t>
  </si>
  <si>
    <t>'413005</t>
  </si>
  <si>
    <t>gokwik_cid: 99888702-b22f-46b4-8dba-c8f31618bb3c
cart_token: hWNBQSx2teGeh5GWDi4jhiWS?key=01fcf3c37bb6cea115e7bdbc056dce6e
user_agent: Mozilla/5.0 (Linux; Android 16; SM-A156E Build/BP2A.250605.031.A3; wv) AppleWebKit/537.36 (KHTML, like Gecko) Version/4.0 Chrome/147.0.7727.105 Mobile Safari/537.36 Instagram 426.0.0.37.68 Android (36/16; 480dpi; 1080x2340; samsung; SM-A156E; a15x; mt6835; en_US; 947629146; IABMV/1)
full_url: https://9e65a2-b9.myshopify.com/products/padded-wirefree-demi-cup-plunge-bra-bra-ch14-brown?utm_source=Meta&amp;utm_campaign=BSP_Offer&amp;utm_medium=BSP_Product&amp;utm_content=ig&amp;utm_term=120244467987670042
customer_ip: 2409:40c2:311e:c557:8000::
deliver_order_count: 8
utm_source: Meta
utm_campaign: BSP_Offer
utm_medium: BSP_Product
utm_content: ig
utm_term: 120244467987670042
CHELVETCOLLECTION: 198.8</t>
  </si>
  <si>
    <t>#CH3758-25.1</t>
  </si>
  <si>
    <t>#CH3757-25</t>
  </si>
  <si>
    <t>Padded Wirefree Demi Cup Plunge Bra - 36B / Brown / Nylon</t>
  </si>
  <si>
    <t>BRA-CH14-BROWN-36B</t>
  </si>
  <si>
    <t>#CH3756-25</t>
  </si>
  <si>
    <t>sarmistas544@gmail.com</t>
  </si>
  <si>
    <t>2026-05-01 16:21:20 +0530</t>
  </si>
  <si>
    <t>2026-04-30 12:52:48 +0530</t>
  </si>
  <si>
    <t>Red Lace Garter Belt with Sheer Panels - XXL</t>
  </si>
  <si>
    <t>GB-CN003-RED-XXL</t>
  </si>
  <si>
    <t>Sarmista Singh</t>
  </si>
  <si>
    <t>Gormrija pour nondier bagan mashila sakrile howrahHouse</t>
  </si>
  <si>
    <t>Howrah</t>
  </si>
  <si>
    <t>'711302</t>
  </si>
  <si>
    <t>gokwik_cid: 40513153-bc91-4916-ae43-5c547017c76e
cart_token: hWNBc5arR3wVTn7eTa0BJHk4?key=4233334a9ebe848a9da851cf95f0fdcb
user_agent: Mozilla/5.0 (Linux; Android 13; V2037 Build/TP1A.220624.014) AppleWebKit/537.36 (KHTML, like Gecko) Version/4.0 Chrome/146.0.7680.168 Mobile Safari/537.36 [FB_IAB/FB4A;FBAV/554.0.0.57.70;IABMV/1;]
full_url: https://9e65a2-b9.myshopify.com/products/blue-lace-garter-belt-with-adjustable-straps?utm_source=Meta&amp;utm_campaign=All_Product&amp;utm_medium=ATC_30&amp;utm_content=fb&amp;utm_term=120244461520580042
customer_ip: 2409:4060:209c:a8da::950:d8ac
deliver_order_count: 33
utm_source: Meta
utm_campaign: All_Product
utm_medium: ATC_30
utm_content: fb
utm_term: 120244461520580042
CHELVETCOLLECTION: 119.9</t>
  </si>
  <si>
    <t>#CH3757-25.1</t>
  </si>
  <si>
    <t>#CH3755-25</t>
  </si>
  <si>
    <t>atchama.2516@gmail.com</t>
  </si>
  <si>
    <t>2026-04-30 15:39:45 +0530</t>
  </si>
  <si>
    <t>2026-04-30 12:23:02 +0530</t>
  </si>
  <si>
    <t>Padded Wirefree Demi Cup Plunge Bra - 38B / Cool Pink / Nylon</t>
  </si>
  <si>
    <t>BRA-CH14-CPNK-38B</t>
  </si>
  <si>
    <t>Tina .</t>
  </si>
  <si>
    <t>14 7C Health Care 14 12th Main Road Doopanahalli Indiranagar 7c #14. Ground floor</t>
  </si>
  <si>
    <t>BANGALORE</t>
  </si>
  <si>
    <t>'560008</t>
  </si>
  <si>
    <t>gokwik_cid: 10bc2939-a187-46e4-b380-8c7fd975b3c9
cart_token: hWNBEy6SZf3CzGQZv91038ku?key=452d93bbb7e5813bc95572a0e1934471
user_agent: Mozilla/5.0 (Linux; Android 13; SM-A226B Build/TP1A.220624.014) AppleWebKit/537.36 (KHTML, like Gecko) Version/4.0 Chrome/147.0.7727.92 Mobile Safari/537.36 [FB_IAB/FB4A;FBAV/557.0.0.59.72;IABMV/1;]
full_url: https://9e65a2-b9.myshopify.com/products/padded-wirefree-demi-cup-plunge-bra-bra-ch14-brown?utm_source=Meta&amp;utm_campaign=hcs A  Catalog open&amp;utm_medium=sale&amp;utm_content=A  catalog all&amp;utm_term=120239306649880042
customer_ip: 2401:4900:1f27:2d47:d823:2118:7e30:9839
deliver_order_count: 2
utm_source: Meta
utm_campaign: hcs A  Catalog open
utm_medium: sale
utm_content: A  catalog all
utm_term: 120239306649880042
CHELVETCOLLECTION: 98.9</t>
  </si>
  <si>
    <t>#CH3756-25.1</t>
  </si>
  <si>
    <t>#CH3754-25</t>
  </si>
  <si>
    <t>2026-04-30 11:47:47 +0530</t>
  </si>
  <si>
    <t>gokwik_cid: 86716bac-b442-4f3d-aedf-b27ef66b1069
cart_token: hWNBbydFhnElJXPKdHUchUIc?key=71006237e359c3410215f8e30a7550cf
user_agent: Mozilla/5.0 (iPhone; CPU iPhone OS 26_3_1 like Mac OS X) AppleWebKit/605.1.15 (KHTML, like Gecko) CriOS/147.0.7727.99 Mobile/15E148 Safari/604.1
full_url: https://9e65a2-b9.myshopify.com/products/padded-underwired-lace-bra-panty-set-sts-cn05-ltbrwn9258?utm_source=Meta&amp;utm_campaign=Customer_List&amp;utm_medium=Meta_Feed&amp;utm_content=Facebook_Stories&amp;utm_term=120244285748430042
customer_ip: 2401:4900:881b:8e67:788c:bdcb:98:7737
utm_source: Meta
utm_campaign: Customer_List
utm_medium: Meta_Feed
utm_content: Facebook_Stories
utm_term: 120244285748430042</t>
  </si>
  <si>
    <t>2026-04-30 16:13:31 +0530</t>
  </si>
  <si>
    <t>COD, GoKwik, orderify, orderifyCancelledForEditing</t>
  </si>
  <si>
    <t>#CH3755-25.1</t>
  </si>
  <si>
    <t>#CH3755-25.1 + #CH3755-25.2</t>
  </si>
  <si>
    <t>#CH3753-25</t>
  </si>
  <si>
    <t>Deyripan034@gmail.com</t>
  </si>
  <si>
    <t>2026-05-01 16:21:19 +0530</t>
  </si>
  <si>
    <t>2026-04-30 11:42:58 +0530</t>
  </si>
  <si>
    <t>Maroon Lace Garter Belt - M</t>
  </si>
  <si>
    <t>GB-CN002-MRN-M</t>
  </si>
  <si>
    <t>Ripan das</t>
  </si>
  <si>
    <t>Ns rod gul bazat Agartala</t>
  </si>
  <si>
    <t>WEST TRIPURA</t>
  </si>
  <si>
    <t>'799001</t>
  </si>
  <si>
    <t>gokwik_cid: 38ad61dd-62ce-40a9-949d-382cc8ca8556
cart_token: hWNBbydCrUIzDGljKh1Cgqfs?key=ab25c8a40f4b2c8fc77402dc800889b0
user_agent: Mozilla/5.0 (Linux; Android 14; SM-S711B Build/UP1A.231005.007; wv) AppleWebKit/537.36 (KHTML, like Gecko) Version/4.0 Chrome/147.0.7727.55 Mobile Safari/537.36 [FB_IAB/FB4A;FBAV/460.0.0.34.89;]
full_url: https://9e65a2-b9.myshopify.com/products/maroon-lace-garter-belt?utm_source=Meta&amp;utm_campaign=hcs A  Catalog open&amp;utm_medium=sale&amp;utm_content=A  catalog all&amp;utm_term=120239306649880042
customer_ip: 2409:40e7:456:5b71:8000::
utm_source: Meta
utm_campaign: hcs A  Catalog open
utm_medium: sale
utm_content: A  catalog all
utm_term: 120239306649880042</t>
  </si>
  <si>
    <t>#CH3754-25.1</t>
  </si>
  <si>
    <t>#CH3752-25</t>
  </si>
  <si>
    <t>bhavyapdoshi@gmail.com</t>
  </si>
  <si>
    <t>2026-04-30 15:36:48 +0530</t>
  </si>
  <si>
    <t>2026-04-30 11:17:12 +0530</t>
  </si>
  <si>
    <t>Padded Wirefree Demi Cup Plunge Bra - 38D / Black / Nylon</t>
  </si>
  <si>
    <t>BRA-CH14-BLAK-38D</t>
  </si>
  <si>
    <t>Bhavya Doshi</t>
  </si>
  <si>
    <t>No 2 pankaj Basappa Road Shantinagar (Near Somu saree centre) No 2 pankaj Basappa Road Shantinagar (Near Somu saree centre)No 2 pankaj Basappa Road</t>
  </si>
  <si>
    <t>'560027</t>
  </si>
  <si>
    <t>gokwik_cid: 2249b845-b69e-4af7-af35-359c5d8f0957
cart_token: hWNBbvxMJJ8GAnk7MmS2c2y4?key=b8a0dfa6f6fb56217cdc30de29fab368
user_agent: Mozilla/5.0 (iPhone; CPU iPhone OS 26_3 like Mac OS X) AppleWebKit/605.1.15 (KHTML, like Gecko) Mobile/23D127 Safari/604.1 [FBAN/FBIOS;FBAV/558.0.0.58.74;FBBV/948561885;FBDV/iPhone18,2;FBMD/iPhone;FBSN/iOS;FBSV/26.3;FBSS/3;FBID/phone;FBLC/en_GB;FBOP/5;FBRV/956915092;IABMV/1]
full_url: https://9e65a2-b9.myshopify.com/products/padded-wirefree-demi-cup-plunge-bra-bra-ch14-blak
customer_ip: 49.206.25.87
deliver_order_count: 29
utm_source: direct
CHELVETCOLLECTION: 105.9</t>
  </si>
  <si>
    <t>#CH3753-25.1</t>
  </si>
  <si>
    <t>#CH3751-25</t>
  </si>
  <si>
    <t>Psamdani86@gmail.com</t>
  </si>
  <si>
    <t>2026-04-30 15:35:44 +0530</t>
  </si>
  <si>
    <t>2026-04-30 11:12:12 +0530</t>
  </si>
  <si>
    <t>Padded Wirefree Demi Cup Plunge Bra - 34B / Brown / Nylon</t>
  </si>
  <si>
    <t>BRA-CH14-BROWN-34B</t>
  </si>
  <si>
    <t>Vaijyantis .</t>
  </si>
  <si>
    <t>Park wali gali ma kiya nagar Bhilwara</t>
  </si>
  <si>
    <t>BHILWARA</t>
  </si>
  <si>
    <t>'311001</t>
  </si>
  <si>
    <t>gokwik_cid: e1f2ed0e-5541-4019-9347-4ff364587dda
cart_token: hWNBbvARNFBDl5Lw64ZcRwf6?key=68f84c9af9c9898327c502598f483ef6
user_agent: Mozilla/5.0 (iPhone; CPU iPhone OS 26_4_1 like Mac OS X) AppleWebKit/605.1.15 (KHTML, like Gecko) Mobile/23E254 Safari/604.1 [FBAN/FBIOS;FBAV/558.0.0.58.74;FBBV/948561885;FBDV/iPhone13,3;FBMD/iPhone;FBSN/iOS;FBSV/26.4.1;FBSS/3;FBID/phone;FBLC/en_GB;FBOP/5;FBRV/957168346;IABMV/1]
full_url: https://9e65a2-b9.myshopify.com/products/padded-wirefree-demi-cup-plunge-bra-bra-ch14-brown?utm_source=Meta&amp;utm_campaign=ATC_60&amp;utm_medium=Remarketing&amp;utm_content=fb&amp;utm_term=120244659474080042
customer_ip: 2401:4900:8818:ffcf:38fb:e83c:c39:502c
utm_source: Meta
utm_campaign: ATC_60
utm_medium: Remarketing
utm_content: fb
utm_term: 120244659474080042</t>
  </si>
  <si>
    <t>#CH3752-25.1</t>
  </si>
  <si>
    <t>#CH3750-25</t>
  </si>
  <si>
    <t>shaktisinghroxi@gmail.com</t>
  </si>
  <si>
    <t>2026-04-30 16:59:07 +0530</t>
  </si>
  <si>
    <t>2026-04-30 09:30:57 +0530</t>
  </si>
  <si>
    <t>Non-Padded Non-Wired Lace Bra - 40C / Black / Nylon</t>
  </si>
  <si>
    <t>BRA-CHV35-BLK-40C</t>
  </si>
  <si>
    <t>Shakti Singh</t>
  </si>
  <si>
    <t>Near Jitendra gas godam thandi sadak Farrukhabad</t>
  </si>
  <si>
    <t>FARRUKHABAD</t>
  </si>
  <si>
    <t>'209625</t>
  </si>
  <si>
    <t>gokwik_cid: 000d71e4-8f4a-4775-84c8-8a257acc1377
cart_token: hWNBZn4XBA7eg49LD9VfVhiu?key=845b21a955cacc0e66d2bac7425df327
user_agent: Mozilla/5.0 (Linux; Android 16; V2339 Build/BP2A.250605.031.A3; wv) AppleWebKit/537.36 (KHTML, like Gecko) Version/4.0 Chrome/147.0.7727.88 Mobile Safari/537.36 Instagram 425.0.0.47.61 Android (36/16; 440dpi; 1080x2400; vivo; V2339; V2339; qcom; en_US; 938256838; IABMV/1)
full_url: https://9e65a2-b9.myshopify.com/products/non-padded-underwired-lace-bra-panty-set-sts-cn07-red9270?utm_source=Meta&amp;utm_campaign=Customer_List&amp;utm_medium=Meta_Feed&amp;utm_content=Instagram_Feed&amp;utm_term=120244285748430042
customer_ip: 2401:4900:be21:b5f2:889e:eaff:fe89:5252
utm_source: Meta
utm_campaign: Customer_List
utm_medium: Meta_Feed
utm_content: Instagram_Feed
utm_term: 120244285748430042
CHELVETCOLLECTION: 84.9</t>
  </si>
  <si>
    <t>#CH3751-25.1</t>
  </si>
  <si>
    <t>#CH3749-25</t>
  </si>
  <si>
    <t>2026-04-30 16:55:47 +0530</t>
  </si>
  <si>
    <t>2026-04-30 09:29:05 +0530</t>
  </si>
  <si>
    <t>Non-Padded Non-Wired Lace Bra - 40B / Red / Nylon</t>
  </si>
  <si>
    <t>BRA-CHV34-RED-40B</t>
  </si>
  <si>
    <t>gokwik_cid: bd578010-955a-4c57-b515-c5f1a48c92f0
cart_token: hWNBZn4XBA7eg49LD9VfVhiu?key=845b21a955cacc0e66d2bac7425df327
user_agent: Mozilla/5.0 (Linux; Android 16; V2339 Build/BP2A.250605.031.A3; wv) AppleWebKit/537.36 (KHTML, like Gecko) Version/4.0 Chrome/147.0.7727.88 Mobile Safari/537.36 Instagram 425.0.0.47.61 Android (36/16; 440dpi; 1080x2400; vivo; V2339; V2339; qcom; en_US; 938256838; IABMV/1)
full_url: https://9e65a2-b9.myshopify.com/products/non-padded-underwired-lace-bra-panty-set-sts-cn07-red9270?utm_source=Meta&amp;utm_campaign=Customer_List&amp;utm_medium=Meta_Feed&amp;utm_content=Instagram_Feed&amp;utm_term=120244285748430042
customer_ip: 2401:4900:be21:b5f2:889e:eaff:fe89:5252
utm_source: Meta
utm_campaign: Customer_List
utm_medium: Meta_Feed
utm_content: Instagram_Feed
utm_term: 120244285748430042
CHELVETCOLLECTION: 79.9</t>
  </si>
  <si>
    <t>#CH3750-25.1</t>
  </si>
  <si>
    <t>#CH3748-25</t>
  </si>
  <si>
    <t>chiragpatel7780@gmail.com</t>
  </si>
  <si>
    <t>2026-04-30 15:33:50 +0530</t>
  </si>
  <si>
    <t>2026-04-30 09:04:08 +0530</t>
  </si>
  <si>
    <t>Pack of 4 Solid Mid-Rise Hipster Briefs for Women â€“ 2 Carrot &amp; 2 Midnight Blue - XL</t>
  </si>
  <si>
    <t>BRF-CH33-CLR5-S004-XL</t>
  </si>
  <si>
    <t>Chirag Patel</t>
  </si>
  <si>
    <t>37,Mandakini Society IApartment</t>
  </si>
  <si>
    <t>'380061</t>
  </si>
  <si>
    <t>Chirag manilal patel</t>
  </si>
  <si>
    <t>gokwik_cid: b2aec50a-96e9-45c8-a96f-22395d682671
cart_token: hWNBbhy7q7E1ph56w4LUXvrI?key=bad9cd18e61346a609b4178c42d68ef4
user_agent: Mozilla/5.0 (Linux; Android 16; SM-A066B Build/BP2A.250605.031.A3; wv) AppleWebKit/537.36 (KHTML, like Gecko) Version/4.0 Chrome/147.0.7727.131 Mobile Safari/537.36 Instagram 427.0.0.47.73 Android (36/16; 300dpi; 720x1600; samsung; SM-A066B; a06x; mt6835; en_IN; 954603209; IABMV/1)
full_url: https://9e65a2-b9.myshopify.com/products/printed-padded-wirefree-full-cup-t-shirt-bra-bra-ch28-prt9?utm_source=Meta&amp;utm_campaign=cbo bof eoss&amp;utm_medium=sale&amp;utm_content=all products dynamic eoss &amp;utm_term=120243624692720042
customer_ip: 2405:201:2029:4008:63c6:46c9:2de7:a0b6
deliver_order_count: 4
utm_source: Meta
utm_campaign: cbo bof eoss
utm_medium: sale
utm_content: all products dynamic eoss 
utm_term: 120243624692720042
CHELVETCOLLECTION: 77</t>
  </si>
  <si>
    <t>#CH3749-25.1</t>
  </si>
  <si>
    <t>#CH3747-25</t>
  </si>
  <si>
    <t>2026-04-30 15:33:13 +0530</t>
  </si>
  <si>
    <t>2026-04-30 08:58:49 +0530</t>
  </si>
  <si>
    <t>Printed Padded Wirefree Full Cup T-Shirt Bra - 32B / Print 8 / Nylon</t>
  </si>
  <si>
    <t>BRA-CH28-PRT8-32B</t>
  </si>
  <si>
    <t>gokwik_cid: e351c569-537d-4038-9655-93d4700e9e1d
cart_token: hWNBbhy7q7E1ph56w4LUXvrI?key=bad9cd18e61346a609b4178c42d68ef4
user_agent: Mozilla/5.0 (Linux; Android 16; SM-A066B Build/BP2A.250605.031.A3; wv) AppleWebKit/537.36 (KHTML, like Gecko) Version/4.0 Chrome/147.0.7727.131 Mobile Safari/537.36 Instagram 427.0.0.47.73 Android (36/16; 300dpi; 720x1600; samsung; SM-A066B; a06x; mt6835; en_IN; 954603209; IABMV/1)
full_url: https://9e65a2-b9.myshopify.com/products/printed-padded-wirefree-full-cup-t-shirt-bra-bra-ch28-prt9?utm_source=Meta&amp;utm_campaign=cbo bof eoss&amp;utm_medium=sale&amp;utm_content=all products dynamic eoss &amp;utm_term=120243624692720042
customer_ip: 2405:201:2029:4008:63c6:46c9:2de7:a0b6
deliver_order_count: 4
utm_source: Meta
utm_campaign: cbo bof eoss
utm_medium: sale
utm_content: all products dynamic eoss 
utm_term: 120243624692720042</t>
  </si>
  <si>
    <t>#CH3748-25.1</t>
  </si>
  <si>
    <t>#CH3746-25</t>
  </si>
  <si>
    <t>sabbirvana@gmail.com</t>
  </si>
  <si>
    <t>GOTCHA CHHAWLA</t>
  </si>
  <si>
    <t>2026-04-30 08:47:08 +0530</t>
  </si>
  <si>
    <t>Padded Wirefree Self Striped T-Shirt Bra - 38C / Black / Nylon</t>
  </si>
  <si>
    <t>BRA-CH17-BLST-38C</t>
  </si>
  <si>
    <t>Shabbir .</t>
  </si>
  <si>
    <t>New timbar market lal chowck raipur, Lal chowk near karsan chembar</t>
  </si>
  <si>
    <t>New timbar market lal chowck raipur</t>
  </si>
  <si>
    <t>Lal chowk near karsan chembar</t>
  </si>
  <si>
    <t>RAIPUR</t>
  </si>
  <si>
    <t>'492001</t>
  </si>
  <si>
    <t>CG</t>
  </si>
  <si>
    <t>https://chelvet.com?mrid=dbf1b4f9-a055-420e-b8b1-b1be84423a9a</t>
  </si>
  <si>
    <t>Discounts: {"Code":"CHELVETCOLLECTION","Value":514.4}
utm_source: Meta
utm_medium: Catalog
utm_campaign: Tshirt_Bra
utm_content: All Bras
utm_term: 120244283062970042
token: hWNAKPx0lL147UEjo8s4CtT2?key=48e2dcd96b90c20b29231282ab43e8a2
gk_checkout_drop_off_stage: Payment Page</t>
  </si>
  <si>
    <t>2026-04-30 14:08:42 +0530</t>
  </si>
  <si>
    <t>GoKwik Cash on Delivery + cash_on_delivery</t>
  </si>
  <si>
    <t>cancelled, COD, direct, GoKwik, High Risk, KwikCheckout, orderify, orderifyReorderClickedAtLeastOnce</t>
  </si>
  <si>
    <t>rVXgVtjl3Nc3aBJQ4Ji1WgBjr</t>
  </si>
  <si>
    <t>rVXgVtjl3Nc3aBJQ4Ji1WgBjr + #CH3747-25.1</t>
  </si>
  <si>
    <t>#CH3745-25</t>
  </si>
  <si>
    <t>Pink Padded Wirefree Full Cup Longline Bralette - 38C / Rose / Nylon</t>
  </si>
  <si>
    <t>BRA-CH03-ROJS-38C</t>
  </si>
  <si>
    <t>#CH3744-25</t>
  </si>
  <si>
    <t>Padded Wirefree Full Cup T-Shirt Bra - 38C / Thistle Down / Cotton Spandex</t>
  </si>
  <si>
    <t>BRA-CH31-THDN-38C</t>
  </si>
  <si>
    <t>#CH3743-25</t>
  </si>
  <si>
    <t>Level-1 Push Up Padded Wirefree Demi Cup Multiway T-Shirt Bra In Sky Blue Color - 38C / Mint / Nylon</t>
  </si>
  <si>
    <t>BRA-CH12-MINT-38C</t>
  </si>
  <si>
    <t>#CH3742-25</t>
  </si>
  <si>
    <t>Mocha Peach Padded Wirefree Demi Cup Bra - 38C / Mocha / Nylon</t>
  </si>
  <si>
    <t>BRA-CH04-MOCA-38C</t>
  </si>
  <si>
    <t>#CH3741-25</t>
  </si>
  <si>
    <t>Padded Wirefree Full Cup T-Shirt Bra In Baby Pink - 38C / Cool Pink / Nylon</t>
  </si>
  <si>
    <t>BRA-CH11-COPK-38C</t>
  </si>
  <si>
    <t>#CH3740-25</t>
  </si>
  <si>
    <t>bikash.biki833@rediffmail.com</t>
  </si>
  <si>
    <t>2026-04-30 16:53:08 +0530</t>
  </si>
  <si>
    <t>2026-04-30 07:24:26 +0530</t>
  </si>
  <si>
    <t>Mid-Rise Lace Bikini Brief - M</t>
  </si>
  <si>
    <t>BRF-CN0002-OLV-M</t>
  </si>
  <si>
    <t>Bikash behera</t>
  </si>
  <si>
    <t>Ranigoda angul 33</t>
  </si>
  <si>
    <t>ANGUL</t>
  </si>
  <si>
    <t>'759123</t>
  </si>
  <si>
    <t>gokwik_cid: c58601ea-60ee-4e1a-a5bc-a1835b52e2e5
cart_token: hWNBbYMrA1WGzm1Yz7n3wFLo?key=8c471c7f8ad482c0fe7e0ff3343c9907
user_agent: Mozilla/5.0 (Linux; Android 15; V2246 Build/AP3A.240905.015.A2_INMOD1; wv) AppleWebKit/537.36 (KHTML, like Gecko) Version/4.0 Chrome/147.0.7727.55 Mobile Safari/537.36 Instagram 426.0.0.37.68 Android (35/15; 440dpi; 1080x2400; vivo; V2246; V2231; mt6886; en_US; 954603104; IABMV/1)
full_url: https://9e65a2-b9.myshopify.com/products/mid-rise-lace-power-mesh-bikini-brief-3?utm_source=Meta&amp;utm_campaign=Customer_List&amp;utm_medium=Meta_Feed&amp;utm_content=Instagram_Feed&amp;utm_term=120244285748430042
customer_ip: 2409:40e2:101e:7ef:8000::
utm_source: Meta
utm_campaign: Customer_List
utm_medium: Meta_Feed
utm_content: Instagram_Feed
utm_term: 120244285748430042
CHELVETCOLLECTION: 71.9</t>
  </si>
  <si>
    <t>Bad Address, COD, GoKwik</t>
  </si>
  <si>
    <t>Odisha</t>
  </si>
  <si>
    <t>#CH3746-25.1</t>
  </si>
  <si>
    <t>#CH3739-25</t>
  </si>
  <si>
    <t>mannubasher0@gmail.com</t>
  </si>
  <si>
    <t>2026-04-30 15:31:11 +0530</t>
  </si>
  <si>
    <t>2026-04-30 03:36:52 +0530</t>
  </si>
  <si>
    <t>Padded Wirefree Bra With Inbuilt Powermesh Cami - 36C / Brown / Nylon</t>
  </si>
  <si>
    <t>BRA-CH01-BRWN-36C</t>
  </si>
  <si>
    <t>Amarjit singh</t>
  </si>
  <si>
    <t>House no 20 baba deep singh ave taran taaran rd. Near barsati Nala. Outside chatiwind gate. Near bakhshish sangat stay.</t>
  </si>
  <si>
    <t>AMRITSAR</t>
  </si>
  <si>
    <t>'143001</t>
  </si>
  <si>
    <t>gokwik_cid: c9a06082-c60e-46db-bab8-50c156aad012
cart_token: hWNBbBMqMF7GdpBYgGxHAdro?key=de5e597f2939a48a50c06c82432ac986
user_agent: Mozilla/5.0 (Linux; Android 16; SM-S938B Build/BP2A.250605.031.A3; wv) AppleWebKit/537.36 (KHTML, like Gecko) Version/4.0 Chrome/147.0.7727.105 Mobile Safari/537.36 Instagram 426.0.0.37.68 Android (36/16; 450dpi; 1080x2340; samsung; SM-S938B; pa3q; qcom; en_IN; 947629146; IABMV/1)
full_url: https://9e65a2-b9.myshopify.com/products/padded-wirefree-bra-with-inbuilt-powermesh-cami-bra-ch01-mahr?utm_source=Meta&amp;utm_campaign=hcs A  Catalog open&amp;utm_medium=sale&amp;utm_content=A  catalog all&amp;utm_term=120239306649880042
customer_ip: 2405:201:500e:c0df:23e:f003:1e96:51a7
deliver_order_count: 5
utm_source: Meta
utm_campaign: hcs A  Catalog open
utm_medium: sale
utm_content: A  catalog all
utm_term: 120239306649880042</t>
  </si>
  <si>
    <t>#CH3745-25.1</t>
  </si>
  <si>
    <t>#CH3738-25</t>
  </si>
  <si>
    <t>pritamchoudhury8906@gmail.com</t>
  </si>
  <si>
    <t>paid</t>
  </si>
  <si>
    <t>2026-04-30 16:52:30 +0530</t>
  </si>
  <si>
    <t>2026-04-30 00:43:48 +0530</t>
  </si>
  <si>
    <t>Elegant Lace Mid-Rise Hipster Panty - M</t>
  </si>
  <si>
    <t>BRF-CN0005-BLK-M</t>
  </si>
  <si>
    <t>Pritam choudhury</t>
  </si>
  <si>
    <t>Sevokpally, Raiganj, Uttar Dinajpur,Near telephone exchange Bsnl</t>
  </si>
  <si>
    <t>DINAJPUR UTTAR</t>
  </si>
  <si>
    <t>'733134</t>
  </si>
  <si>
    <t>gokwik_cid: da5662cf-5ba7-47ec-b59d-d0371a293f31
cart_token: hWNBX4zrBG8azqFnJ4t2Cleu?key=9c0b6d70b350a03be647fab561d60db1
user_agent: Mozilla/5.0 (Linux; Android 16; V2413 Build/BQ2A.250610.001-BP2A.250605.031.A3_V000L1) AppleWebKit/537.36 (KHTML, like Gecko) Version/4.0 Chrome/147.0.7727.92 Mobile Safari/537.36 [FB_IAB/FB4A;FBAV/557.0.0.59.72;IABMV/1;]
full_url: https://9e65a2-b9.myshopify.com/products/padded-wirefree-demi-cup-plunge-bra-bra-ch14-brown?utm_source=Meta&amp;utm_campaign=BSP_Offer&amp;utm_medium=BSP_Product&amp;utm_content=fb&amp;utm_term=120244467987670042
customer_ip: 2409:40e1:346c:b6ba:8000::
deliver_order_count: 1
utm_source: Meta
utm_campaign: BSP_Offer
utm_medium: BSP_Product
utm_content: fb
utm_term: 120244467987670042
CHELVETCOLLECTION: 48.9
PREPAID-DISCOUNT: 80
GoKwik_Payment_ID: KWIK8EQXYF6A0016863MP
Payment_Provider_Name: easebuzz
Payment_Provider_Payment_ID: E2604300XTZUCF</t>
  </si>
  <si>
    <t>Gokwik UPI</t>
  </si>
  <si>
    <t>GoKwik, PREPAID-DISCOUNT, UPI</t>
  </si>
  <si>
    <t>#CH3744-25.1</t>
  </si>
  <si>
    <t>#CH3737-25</t>
  </si>
  <si>
    <t>rinkyrajpot8@gmail.com</t>
  </si>
  <si>
    <t>2026-04-30 15:28:50 +0530</t>
  </si>
  <si>
    <t>2026-04-30 00:03:14 +0530</t>
  </si>
  <si>
    <t>Padded Wirefree Demi Cup Plunge Bra - 32B / Brown / Nylon</t>
  </si>
  <si>
    <t>BRA-CH14-BROWN-32B</t>
  </si>
  <si>
    <t>Rinky Rajput</t>
  </si>
  <si>
    <t>171a Farsana Heights 171Picnic Garden Road</t>
  </si>
  <si>
    <t>'700039</t>
  </si>
  <si>
    <t>gokwik_cid: 93205985-9864-4f8b-a245-fb33405b395c
cart_token: hWNBapjRKAJim8TafSKoXatA?key=3772f2c67f4e01bbef4eb83bb4a33654
user_agent: Mozilla/5.0 (iPhone; CPU iPhone OS 26_4_1 like Mac OS X) AppleWebKit/605.1.15 (KHTML, like Gecko) Mobile/23E254 Safari/604.1 [FBAN/FBIOS;FBAV/558.0.0.58.74;FBBV/948561885;FBDV/iPhone17,2;FBMD/iPhone;FBSN/iOS;FBSV/26.4.1;FBSS/3;FBID/phone;FBLC/en_GB;FBOP/5;FBRV/956915092;IABMV/1]
full_url: https://9e65a2-b9.myshopify.com/products/padded-wirefree-demi-cup-plunge-bra-bra-ch14-blak?utm_source=Meta&amp;utm_campaign=cbo bof eoss&amp;utm_medium=sale&amp;utm_content=all products dynamic eoss &amp;utm_term=120243624692720042
customer_ip: 2401:4900:706d:2f6a:146e:556e:f2e1:7804
deliver_order_count: 32
utm_source: Meta
utm_campaign: cbo bof eoss
utm_medium: sale
utm_content: all products dynamic eoss 
utm_term: 120243624692720042</t>
  </si>
  <si>
    <t>#CH3743-25.1</t>
  </si>
  <si>
    <t>#CH3736-25</t>
  </si>
  <si>
    <t>ashimasamroy@gmail.com</t>
  </si>
  <si>
    <t>2026-04-30 15:27:33 +0530</t>
  </si>
  <si>
    <t>PREPAID-DISCOUNT</t>
  </si>
  <si>
    <t>2026-04-29 22:34:38 +0530</t>
  </si>
  <si>
    <t>Ashima Roy</t>
  </si>
  <si>
    <t>6/320 Opposite Gandhi Ashram6/320 Kalawati Colony Road Azad Nagar</t>
  </si>
  <si>
    <t>Haldwani</t>
  </si>
  <si>
    <t>'263139</t>
  </si>
  <si>
    <t>UK</t>
  </si>
  <si>
    <t>gokwik_cid: 395ca915-616d-46b0-b003-b745db2213d0
cart_token: hWNBagk82CpVKJHjZe0FGJ3E?key=e927c3b3d598afd22cf8c453da2a64dc
user_agent: Mozilla/5.0 (Linux; Android 16; SM-S911B Build/BP2A.250605.031.A3; wv) AppleWebKit/537.36 (KHTML, like Gecko) Version/4.0 Chrome/147.0.7727.131 Mobile Safari/537.36 Instagram 427.0.0.47.73 Android (36/16; 480dpi; 1080x2340; samsung; SM-S911B; dm1q; qcom; en_IN; 954603126; IABMV/1)
full_url: https://9e65a2-b9.myshopify.com/products/padded-wirefree-demi-cup-plunge-bra-bra-ch14-brown?utm_source=Meta&amp;utm_campaign=Tshirt_Bra&amp;utm_medium=Catalog&amp;utm_content=All Bras&amp;utm_term=120244283062970042
customer_ip: 2401:4900:87a6:f8b3:c1c6:d8ac:8750:2204
deliver_order_count: 17
utm_source: Meta
utm_campaign: Tshirt_Bra
utm_medium: Catalog
utm_content: All Bras
utm_term: 120244283062970042
PREPAID-DISCOUNT: 80
GoKwik_Payment_ID: KWIK7QHVZA7Z2263220MP
Payment_Provider_Name: easebuzz
Payment_Provider_Payment_ID: E2604290XTUBII</t>
  </si>
  <si>
    <t>#CH3742-25.1</t>
  </si>
  <si>
    <t>#CH3735-25</t>
  </si>
  <si>
    <t>yadavbadri315@gmail.com</t>
  </si>
  <si>
    <t>2026-04-30 16:50:42 +0530</t>
  </si>
  <si>
    <t>2026-04-29 20:06:02 +0530</t>
  </si>
  <si>
    <t>Black Lace Garter Belt - L</t>
  </si>
  <si>
    <t>GB-CN002-PCH-L</t>
  </si>
  <si>
    <t>ARUN yadav</t>
  </si>
  <si>
    <t>Ward no.o6 Saraswati school Chachai District</t>
  </si>
  <si>
    <t>ANUPPUR</t>
  </si>
  <si>
    <t>'484220</t>
  </si>
  <si>
    <t>gokwik_cid: bc4a217c-a98a-42e9-89e1-ff8dd2979f9a
cart_token: hWNBaRemzU1svSD7hGUlJKlw?key=375f4c8ec28a12c8295edb93764c02fc
user_agent: Mozilla/5.0 (Linux; Android 12; V2204 Build/SP1A.210812.003_IN; wv) AppleWebKit/537.36 (KHTML, like Gecko) Version/4.0 Chrome/145.0.7632.52 Mobile Safari/537.36 [FB_IAB/FB4A;FBAV/548.1.0.51.64;IABMV/1;]
full_url: https://9e65a2-b9.myshopify.com/products/black-lace-garter-belt?utm_source=Meta&amp;utm_campaign=All_Product&amp;utm_medium=ATC_30&amp;utm_content=fb&amp;utm_term=120244461520580042
customer_ip: 2409:4081:8581:856e::4f0:50a4
deliver_order_count: 2
utm_source: Meta
utm_campaign: All_Product
utm_medium: ATC_30
utm_content: fb
utm_term: 120244461520580042</t>
  </si>
  <si>
    <t>#CH3741-25.1</t>
  </si>
  <si>
    <t>#CH3734-25</t>
  </si>
  <si>
    <t>gnarula1787@gmail.com</t>
  </si>
  <si>
    <t>2026-04-30 16:47:27 +0530</t>
  </si>
  <si>
    <t>CHELVETNEW</t>
  </si>
  <si>
    <t>2026-04-29 19:47:20 +0530</t>
  </si>
  <si>
    <t>Women Padded Non-Wired Strapless Bra - 34B / Burgundy / Cotton Blend</t>
  </si>
  <si>
    <t>BRA-CH037-WIN-34B</t>
  </si>
  <si>
    <t>Guncha Narula</t>
  </si>
  <si>
    <t>203, ananya building , JVPD road number 10, Juhu , Vile Parle West</t>
  </si>
  <si>
    <t>MUMBAI</t>
  </si>
  <si>
    <t>'400049</t>
  </si>
  <si>
    <t>gokwik_cid: 87294d49-7847-42ca-ab08-4d67687ed860
cart_token: hWNBRcgvdlzH0qnd2Xdj6XdE?key=db0e27a6c3c3e58969df0b77375058e6
user_agent: Mozilla/5.0 (iPhone; CPU iPhone OS 26_4_1 like Mac OS X) AppleWebKit/605.1.15 (KHTML, like Gecko) Mobile/23E254 Instagram 426.0.0.36.74 (iPhone18,2; iOS 26_4_1; en_GB; en-GB; scale=3.00; 1320x2868; IABMV/1; 946530071) Safari/604.1
full_url: https://9e65a2-b9.myshopify.com/products/padded-wirefree-demi-coverage-plunge-bra-bra-ch02-navy?utm_source=Meta&amp;utm_campaign=Customer_List&amp;utm_medium=Meta_Feed&amp;utm_content=Instagram_Feed&amp;utm_term=120244285748430042
customer_ip: 2401:4900:abb1:74e4:69ad:5ccf:8cc:f043
deliver_order_count: 54
utm_source: Meta
utm_campaign: Customer_List
utm_medium: Meta_Feed
utm_content: Instagram_Feed
utm_term: 120244285748430042
CHELVETNEW: 287.7</t>
  </si>
  <si>
    <t>#CH3740-25.1</t>
  </si>
  <si>
    <t>#CH3733-25</t>
  </si>
  <si>
    <t>Padded Wirefree Demi Cup Plunge Bra - 34B / Cool Pink / Nylon</t>
  </si>
  <si>
    <t>BRA-CH14-CPNK-34B</t>
  </si>
  <si>
    <t>#CH3732-25</t>
  </si>
  <si>
    <t>#CH3731-25</t>
  </si>
  <si>
    <t>soodingnidhi77@gmail.com</t>
  </si>
  <si>
    <t>2026-04-30 16:44:05 +0530</t>
  </si>
  <si>
    <t>2026-04-29 16:40:09 +0530</t>
  </si>
  <si>
    <t>Padded Wirefree Bra With Inbuilt Powermesh Cami - 36C / Black / Nylon</t>
  </si>
  <si>
    <t>BRA-CH01-BLAK-36C</t>
  </si>
  <si>
    <t>Nidhi Shyamsundar</t>
  </si>
  <si>
    <t>B-103, Embassy Haven Apartments15th cross,2nd block, RT Nagar</t>
  </si>
  <si>
    <t>BENGALURU URBAN</t>
  </si>
  <si>
    <t>'560032</t>
  </si>
  <si>
    <t>gokwik_cid: 9adff8c0-84ee-4e0e-ada3-43890bb9d60b
cart_token: hWNBa6O3VZQQ4qFBZyqqmdyW?key=c5cb8796b87afe6358b0141946a5db0e
user_agent: Mozilla/5.0 (iPhone; CPU iPhone OS 26_3_1 like Mac OS X) AppleWebKit/605.1.15 (KHTML, like Gecko) Mobile/23D8133 Safari/604.1 [FBAN/FBIOS;FBAV/558.0.0.58.74;FBBV/948561885;FBDV/iPhone18,2;FBMD/iPhone;FBSN/iOS;FBSV/26.3.1;FBSS/3;FBID/phone;FBLC/en_US;FBOP/5;FBRV/956681780;IABMV/1]
full_url: https://9e65a2-b9.myshopify.com/products/padded-wirefree-demi-cup-plunge-bra-bra-ch14-brown?utm_source=Meta&amp;utm_campaign=Tshirt_Bra&amp;utm_medium=Catalog&amp;utm_content=All Bras&amp;utm_term=120244283062970042
customer_ip: 2401:4900:9506:d854:5814:427b:4209:ca61
deliver_order_count: 162
utm_source: Meta
utm_campaign: Tshirt_Bra
utm_medium: Catalog
utm_content: All Bras
utm_term: 120244283062970042
PREPAID-DISCOUNT: 80
GoKwik_Payment_ID: KWIKPY120YK40990054MP
Payment_Provider_Name: easebuzz
Payment_Provider_Payment_ID: E2604290XT5C7L</t>
  </si>
  <si>
    <t>#CH3739-25.1</t>
  </si>
  <si>
    <t>#CH3730-25</t>
  </si>
  <si>
    <t>Women Padded Non-Wired Strapless Bra - 36C / Burgundy / Cotton Blend</t>
  </si>
  <si>
    <t>BRA-CH037-WIN-36C</t>
  </si>
  <si>
    <t>#CH3729-25</t>
  </si>
  <si>
    <t>Padded Wirefree Self Striped T-Shirt Bra - 36C / Pink / Nylon</t>
  </si>
  <si>
    <t>BRA-CH17-PSTR-36C</t>
  </si>
  <si>
    <t>#CH3728-25</t>
  </si>
  <si>
    <t>Padded Wirefree Self Striped T-Shirt Bra - 36C / Biscuit Stripe / Nylon</t>
  </si>
  <si>
    <t>BRA-CH17-BSTR-36C</t>
  </si>
  <si>
    <t>#CH3727-25</t>
  </si>
  <si>
    <t>Padded Wirefree Demi Cup Plunge Bra - 36C / Brown / Nylon</t>
  </si>
  <si>
    <t>BRA-CH14-BROWN-36C</t>
  </si>
  <si>
    <t>#CH3726-25</t>
  </si>
  <si>
    <t>pathareyogesh1988@gmail.com</t>
  </si>
  <si>
    <t>2026-04-29 14:54:28 +0530</t>
  </si>
  <si>
    <t>Pack of 6 Solid Mid-Rise Bikini Briefs for Women â€“ 2 Black, 2 Light Brown &amp; 2 Mint | Soft Modal Fabric &amp; Outer Elastic Waistband - S</t>
  </si>
  <si>
    <t>BRF-CH32-CLR1-3-5-S006-S</t>
  </si>
  <si>
    <t>Yogesh Pathare</t>
  </si>
  <si>
    <t>Staff quarters , near lontek mandir Taluka Rahata District Ahmednagar Maharashtra</t>
  </si>
  <si>
    <t>AHMED NAGAR</t>
  </si>
  <si>
    <t>'413736</t>
  </si>
  <si>
    <t>Yogesh Patare</t>
  </si>
  <si>
    <t>gokwik_cid: e1725cf6-5751-427c-9f50-abc112b3c79c
cart_token: hWNBXQ8papWMZZXwfceTNPdM?key=b0bff2e95f0bffb81c0145d4a444b5c0
user_agent: Mozilla/5.0 (iPhone; CPU iPhone OS 18_4_0 like Mac OS X) AppleWebKit/605.1.15 (KHTML, like Gecko) CriOS/143.0.7499.151 Mobile/15E148 Safari/604.1
full_url: https://9e65a2-b9.myshopify.com/cart
customer_ip: 2401:4900:ab8a:30e0:39c1:2d51:b286:1c87
deliver_order_count: 3
utm_source: direct</t>
  </si>
  <si>
    <t>2026-04-29 15:44:55 +0530</t>
  </si>
  <si>
    <t>#CH3738-25.1</t>
  </si>
  <si>
    <t>#CH3738-25.1 + #CH3738-25.2</t>
  </si>
  <si>
    <t>#CH3725-25</t>
  </si>
  <si>
    <t>prash1185.pu@gmail.com</t>
  </si>
  <si>
    <t>2026-04-29 16:26:56 +0530</t>
  </si>
  <si>
    <t>2026-04-29 14:19:44 +0530</t>
  </si>
  <si>
    <t>Printed Padded Wirefree Full Cup T-Shirt Bra - 36D / Print 4 / Nylon</t>
  </si>
  <si>
    <t>BRA-CH28-PRT4-36D</t>
  </si>
  <si>
    <t>Prashant Vinodchandra upadhyay</t>
  </si>
  <si>
    <t>349, mehta faliya,kachholi road,dhamdachha Near khodiyar mata mandir</t>
  </si>
  <si>
    <t>NAVSARI</t>
  </si>
  <si>
    <t>'396310</t>
  </si>
  <si>
    <t>gokwik_cid: f841b82b-dd1e-497e-990c-913a55b6dff2
cart_token: hWNBZr1tWdyXbTaUkB4c5o3A?key=b9eed61178bfbf53e78179307f72498f
user_agent: Mozilla/5.0 (iPhone; CPU iPhone OS 26_3_1 like Mac OS X) AppleWebKit/605.1.15 (KHTML, like Gecko) Mobile/23D8133 Safari/604.1 [FBAN/FBIOS;FBAV/558.0.0.58.74;FBBV/948561885;FBDV/iPhone18,2;FBMD/iPhone;FBSN/iOS;FBSV/26.3.1;FBSS/3;FBID/phone;FBLC/en_GB;FBOP/5;FBRV/955756264;IABMV/1]
full_url: https://9e65a2-b9.myshopify.com/products/padded-wirefree-self-striped-t-shirt-bra-bra-ch17-pstr?utm_source=Meta&amp;utm_campaign=hcs A  Catalog open&amp;utm_medium=sale&amp;utm_content=A  catalog all&amp;utm_term=120239306649880042
customer_ip: 103.138.105.195
deliver_order_count: 3
utm_source: Meta
utm_campaign: hcs A  Catalog open
utm_medium: sale
utm_content: A  catalog all
utm_term: 120239306649880042
CHELVETCOLLECTION: 71.9
PREPAID-DISCOUNT: 80
GoKwik_Payment_ID: KWIKID05G4KK2568258MP
Payment_Provider_Name: easebuzz
Payment_Provider_Payment_ID: E2604290XSV0H5</t>
  </si>
  <si>
    <t>#CH3737-25.1</t>
  </si>
  <si>
    <t>#CH3724-25</t>
  </si>
  <si>
    <t>bhansalb463@gmail.com</t>
  </si>
  <si>
    <t>2026-04-29 16:25:55 +0530</t>
  </si>
  <si>
    <t>2026-04-29 13:38:32 +0530</t>
  </si>
  <si>
    <t>Padded Wirefree Demi Cup Plunge Bra - 34B / Black / Nylon</t>
  </si>
  <si>
    <t>BRA-CH14-BLAK-34B</t>
  </si>
  <si>
    <t>Bharat Bansal</t>
  </si>
  <si>
    <t>Ranted quarters 19 said chowk pimpri</t>
  </si>
  <si>
    <t>PUNE</t>
  </si>
  <si>
    <t>'411017</t>
  </si>
  <si>
    <t>gokwik_cid: 74f54e49-179a-4352-aeea-aec261a17227
cart_token: hWNBZoLSQnMbVZifCXHlCqIe?key=9491a8a38e5342482ca67d31cdd2a2a6
user_agent: Mozilla/5.0 (Linux; Android 16; SM-A356E Build/BP2A.250605.031.A3; wv) AppleWebKit/537.36 (KHTML, like Gecko) Version/4.0 Chrome/147.0.7727.105 Mobile Safari/537.36 Instagram 426.0.0.37.68 Android (36/16; 450dpi; 1080x2340; samsung; SM-A356E; a35x; s5e8835; en_IN; 947629146; IABMV/1)
full_url: https://9e65a2-b9.myshopify.com/products/padded-wirefree-demi-cup-plunge-bra-bra-ch14-blak?utm_source=Meta&amp;utm_campaign=Customer_List&amp;utm_medium=Meta_Feed&amp;utm_content=Instagram_Feed&amp;utm_term=120244285748430042
customer_ip: 45.119.58.72
deliver_order_count: 13
utm_source: Meta
utm_campaign: Customer_List
utm_medium: Meta_Feed
utm_content: Instagram_Feed
utm_term: 120244285748430042
CHELVETCOLLECTION: 105.9</t>
  </si>
  <si>
    <t>#CH3736-25.1</t>
  </si>
  <si>
    <t>#CH3723-25</t>
  </si>
  <si>
    <t>manjuyaligar73@gmail.com</t>
  </si>
  <si>
    <t>2026-04-29 13:32:04 +0530</t>
  </si>
  <si>
    <t>Non-Padded Underwired Lace Bra &amp; Panty Set - 34B / Pink / Polyamide</t>
  </si>
  <si>
    <t>STS-CN06-PNK9261-34B</t>
  </si>
  <si>
    <t>Shaila Manju</t>
  </si>
  <si>
    <t>Shideswar nagar near Basaveswara temple, House no 11/18 Majjigudad Oni,Cg Road,Shideswar Nagar, House no11/18, Ingalahalli</t>
  </si>
  <si>
    <t>DHARWARD</t>
  </si>
  <si>
    <t>'581209</t>
  </si>
  <si>
    <t>gokwik_cid: a20796f2-c7a9-4ca7-9888-91d215da65e2
cart_token: hWNBZk5VbLxRVkrZV5boBddE?key=86f3fe85a6bc0ce098d4a568fb6f9a4e
user_agent: Mozilla/5.0 (Linux; Android 11; vivo 1904 Build/RP1A.200720.012; wv) AppleWebKit/537.36 (KHTML, like Gecko) Version/4.0 Chrome/147.0.7727.111 Mobile Safari/537.36 Instagram 425.0.0.47.61 Android (30/11; 320dpi; 720x1544; vivo; vivo 1904; 1904; mt6762; en_US; 938256486; IABMV/1)
full_url: https://9e65a2-b9.myshopify.com/collections/best-sellers?utm_source=Meta
customer_ip: 2409:408c:921a:110f::2508:80b0
deliver_order_count: 4
utm_source: Meta
CHELVETCOLLECTION: 251.9</t>
  </si>
  <si>
    <t>2026-04-30 12:02:45 +0530</t>
  </si>
  <si>
    <t>#CH3735-25.1</t>
  </si>
  <si>
    <t>#CH3735-25.1 + #CH3735-25.2</t>
  </si>
  <si>
    <t>#CH3722-25</t>
  </si>
  <si>
    <t>2026-04-29 13:12:20 +0530</t>
  </si>
  <si>
    <t>Printed Padded Wirefree Full Cup T-Shirt Bra - 32B / Print 3 / Nylon</t>
  </si>
  <si>
    <t>BRA-CH28-PRT3-32B</t>
  </si>
  <si>
    <t>gokwik_cid: 7717dc12-7978-4ec6-9c08-886879f0d8cf
cart_token: hWNBZk5VbLxRVkrZV5boBddE?key=86f3fe85a6bc0ce098d4a568fb6f9a4e
user_agent: Mozilla/5.0 (Linux; Android 11; vivo 1904 Build/RP1A.200720.012; wv) AppleWebKit/537.36 (KHTML, like Gecko) Version/4.0 Chrome/147.0.7727.111 Mobile Safari/537.36 Instagram 425.0.0.47.61 Android (30/11; 320dpi; 720x1544; vivo; vivo 1904; 1904; mt6762; en_US; 938256486; IABMV/1)
full_url: https://9e65a2-b9.myshopify.com/collections/best-sellers?utm_source=Meta&amp;utm_campaign=Tshirt_Bra&amp;utm_medium=Video&amp;utm_content=Printed_Bra&amp;utm_term=120244283062970042
customer_ip: 2409:408c:921a:110f::2508:80b0
deliver_order_count: 4
utm_source: Meta
utm_campaign: Tshirt_Bra
utm_medium: Video
utm_content: Printed_Bra
utm_term: 120244283062970042
CHELVETCOLLECTION: 233.7</t>
  </si>
  <si>
    <t>2026-04-30 12:02:43 +0530</t>
  </si>
  <si>
    <t>#CH3734-25.1</t>
  </si>
  <si>
    <t>#CH3734-25.1 + #CH3734-25.2</t>
  </si>
  <si>
    <t>#CH3721-25</t>
  </si>
  <si>
    <t>Padded Wirefree Full Cup Multiway T-Shirt Bra - 32B / Skin / Nylon</t>
  </si>
  <si>
    <t>BRA-CH15-SKIN-32B</t>
  </si>
  <si>
    <t>#CH3720-25</t>
  </si>
  <si>
    <t>Level-1 Push Up Padded Wirefree Demi Cup Multiway T-Shirt Bra In Sky Blue Color - 32B / Mint / Nylon</t>
  </si>
  <si>
    <t>BRA-CH12-MINT-32B</t>
  </si>
  <si>
    <t>#CH3719-25</t>
  </si>
  <si>
    <t>2026-04-29 13:06:54 +0530</t>
  </si>
  <si>
    <t>Pack of 2 Women's Mid-Rise Modal Lace Bikini Briefs â€“ Peach &amp; Mint - S</t>
  </si>
  <si>
    <t>BRF-CH32-CLR6-S</t>
  </si>
  <si>
    <t>gokwik_cid: 7aeeb5ab-aa1f-450f-88f1-e9e40da5c521
cart_token: hWNBZk5VbLxRVkrZV5boBddE?key=86f3fe85a6bc0ce098d4a568fb6f9a4e
user_agent: Mozilla/5.0 (Linux; Android 11; vivo 1904 Build/RP1A.200720.012; wv) AppleWebKit/537.36 (KHTML, like Gecko) Version/4.0 Chrome/147.0.7727.111 Mobile Safari/537.36 Instagram 425.0.0.47.61 Android (30/11; 320dpi; 720x1544; vivo; vivo 1904; 1904; mt6762; en_US; 938256486; IABMV/1)
full_url: https://9e65a2-b9.myshopify.com/collections/best-sellers?utm_source=Meta&amp;utm_campaign=Tshirt_Bra&amp;utm_medium=Video&amp;utm_content=Printed_Bra&amp;utm_term=120244283062970042
customer_ip: 2409:408c:921a:110f::2508:80b0
deliver_order_count: 4
utm_source: Meta
utm_campaign: Tshirt_Bra
utm_medium: Video
utm_content: Printed_Bra
utm_term: 120244283062970042
CHELVETCOLLECTION: 227.4</t>
  </si>
  <si>
    <t>2026-04-30 12:02:42 +0530</t>
  </si>
  <si>
    <t>#CH3733-25.1</t>
  </si>
  <si>
    <t>#CH3733-25.1 + #CH3733-25.2</t>
  </si>
  <si>
    <t>#CH3718-25</t>
  </si>
  <si>
    <t>Mid-Rise Hipster Panty with Lace Trim - M</t>
  </si>
  <si>
    <t>BRF-CN0008-PNK-M</t>
  </si>
  <si>
    <t>#CH3717-25</t>
  </si>
  <si>
    <t>Womenâ€™s Hipster Briefs â€“ Pack of 4 (2 Sage Green &amp; 2 Burgundy) | Modal, Soft &amp; Breathable - S</t>
  </si>
  <si>
    <t>BRF-CH33-CLR1-S004-S</t>
  </si>
  <si>
    <t>#CH3716-25</t>
  </si>
  <si>
    <t>Lace-Trim High-Waist Hipster - M</t>
  </si>
  <si>
    <t>BRF-CN0012-BLK-M</t>
  </si>
  <si>
    <t>#CH3715-25</t>
  </si>
  <si>
    <t>pramodkunchittera@gmail.com</t>
  </si>
  <si>
    <t>2026-05-04 18:23:12 +0530</t>
  </si>
  <si>
    <t>2026-04-29 12:49:36 +0530</t>
  </si>
  <si>
    <t>Teal Satin Cami &amp; Shorts Nightwear Set - XL / Teal / Satin</t>
  </si>
  <si>
    <t>NWS-CHVIH020-TEAL-XL</t>
  </si>
  <si>
    <t>pramod poonacha</t>
  </si>
  <si>
    <t>Nilgiris Super Market, Main Road</t>
  </si>
  <si>
    <t>KODAGU</t>
  </si>
  <si>
    <t>'571213</t>
  </si>
  <si>
    <t>gokwik_cid: 9bb4fe4b-276a-4e74-830f-56b9efd9b5cf
cart_token: hWNBZjEp6zSgzpWdGVwQgbdk?key=c8068c9bf254e8ed65f20a37b2c2ef28
user_agent: Mozilla/5.0 (Linux; Android 13; SM-A346E Build/TP1A.220624.014; wv) AppleWebKit/537.36 (KHTML, like Gecko) Version/4.0 Chrome/147.0.7727.92 Mobile Safari/537.36 [FB_IAB/FB4A;FBAV/557.0.0.59.72;IABMV/1;]
full_url: https://9e65a2-b9.myshopify.com/products/teal-satin-cami-shorts-nightwear-set-nws-chvih020-teal?utm_source=Meta&amp;utm_campaign=Customer_List&amp;utm_medium=Meta_Feed&amp;utm_content=Facebook_Mobile_Feed&amp;utm_term=120244285748430042
customer_ip: 117.192.190.18
deliver_order_count: 4
utm_source: Meta
utm_campaign: Customer_List
utm_medium: Meta_Feed
utm_content: Facebook_Mobile_Feed
utm_term: 120244285748430042
CHELVETCOLLECTION: 192.5</t>
  </si>
  <si>
    <t>#CH3732-25.1</t>
  </si>
  <si>
    <t>#CH3714-25</t>
  </si>
  <si>
    <t>ashish701@gmail.com</t>
  </si>
  <si>
    <t>2026-04-29 16:23:20 +0530</t>
  </si>
  <si>
    <t>2026-04-29 12:36:41 +0530</t>
  </si>
  <si>
    <t>Ashish Goswami</t>
  </si>
  <si>
    <t>G 603, modi park iraniwadi road no-3, kandivali west</t>
  </si>
  <si>
    <t>'400067</t>
  </si>
  <si>
    <t>gokwik_cid: 610b76f8-ef8a-462d-9e05-66f8663f330d
cart_token: hWNBXpcpBdNa95k48mSd7gqC?key=fc99c8f3d861e9ce74aa41565cf87141
user_agent: Mozilla/5.0 (Linux; Android 15; SM-S928B Build/AP3A.240905.015.A2; wv) AppleWebKit/537.36 (KHTML, like Gecko) Version/4.0 Chrome/147.0.7727.105 Mobile Safari/537.36 Instagram 426.0.0.37.68 Android (35/15; 600dpi; 1440x3120; samsung; SM-S928B; e3q; qcom; en_IN; 947629154; IABMV/1)
full_url: https://9e65a2-b9.myshopify.com/products/padded-wirefree-self-striped-t-shirt-bra-bra-ch17-pstr?utm_source=Meta&amp;utm_campaign=hcs catalog bras&amp;utm_medium=sale&amp;utm_content=all products hcs&amp;utm_term=120239305686930042
customer_ip: 2405:201:25:f219:5e68:1267:a28:f2ff
deliver_order_count: 7
utm_source: Meta
utm_campaign: hcs catalog bras
utm_medium: sale
utm_content: all products hcs
utm_term: 120239305686930042
CHELVETCOLLECTION: 99.9
PREPAID-DISCOUNT: 80
GoKwik_Payment_ID: KWIK1WJM2AKD6303052MP
Payment_Provider_Name: easebuzz
Payment_Provider_Payment_ID: E2604290XSLICM</t>
  </si>
  <si>
    <t>#CH3731-25.1</t>
  </si>
  <si>
    <t>#CH3713-25</t>
  </si>
  <si>
    <t>2026-04-29 16:51:00 +0530</t>
  </si>
  <si>
    <t>2026-04-29 04:19:01 +0530</t>
  </si>
  <si>
    <t>Black Satin Full-Sleeve Shirts with Pyjama Nightwear Set - S / Black / Satin</t>
  </si>
  <si>
    <t>NWS-CHVIH019-BLK-S</t>
  </si>
  <si>
    <t>gokwik_cid: 4d0ea1db-f007-4bab-8432-276569c991b9
cart_token: hWNB0VGUuKdKw2RTPSAbj9e8?key=51fd52853dfc639f5c6acc02fa1cb80b
user_agent: Mozilla/5.0 (iPhone; CPU iPhone OS 26_4_1 like Mac OS X) AppleWebKit/605.1.15 (KHTML, like Gecko) Mobile/23E254 Instagram 426.0.0.36.74 (iPhone17,2; iOS 26_4_1; en_GB; en-GB; scale=3.00; 1320x2868; IABMV/1; 946530071) Safari/604.1
full_url: https://9e65a2-b9.myshopify.com/?utm_source=ig&amp;utm_medium=social&amp;utm_content=link_in_bio
customer_ip: 2401:4900:707b:947f:7127:713:d119:3b2a
deliver_order_count: 31
utm_source: ig
utm_medium: social
utm_content: link_in_bio
CHELVETCOLLECTION: 247.5</t>
  </si>
  <si>
    <t>#CH3730-25.1</t>
  </si>
  <si>
    <t>#CH3712-25</t>
  </si>
  <si>
    <t>jasbedi2010@yahoo.com</t>
  </si>
  <si>
    <t>2026-04-29 16:20:56 +0530</t>
  </si>
  <si>
    <t>2026-04-29 03:56:12 +0530</t>
  </si>
  <si>
    <t>Padded Wirefree Self Striped T-Shirt Bra - 36D / Pink / Nylon</t>
  </si>
  <si>
    <t>BRA-CH17-PSTR-36D</t>
  </si>
  <si>
    <t>Satvinder Singh Bedi</t>
  </si>
  <si>
    <t>88-89 Anand Nagar, Near Grand Hotel Khandwa Second floor</t>
  </si>
  <si>
    <t>EAST NIMAR</t>
  </si>
  <si>
    <t>'450001</t>
  </si>
  <si>
    <t>gokwik_cid: f68cd4dd-7029-4b32-bd42-aca4f8cc9a80
cart_token: hWNBYrE2Ee1Rsiiwn8chgZYS?key=13215143a4082c9eb3c7bbfeb6fdca87
user_agent: Mozilla/5.0 (iPhone; CPU iPhone OS 26_2 like Mac OS X) AppleWebKit/605.1.15 (KHTML, like Gecko) Mobile/23C55 Safari/604.1 [FBAN/FBIOS;FBAV/558.0.0.58.74;FBBV/948561885;FBDV/iPhone15,3;FBMD/iPhone;FBSN/iOS;FBSV/26.2;FBSS/3;FBID/phone;FBLC/en_GB;FBOP/5;FBRV/956083267;IABMV/1]
full_url: https://9e65a2-b9.myshopify.com/products/teal-satin-cami-shorts-nightwear-set-nws-chvih020-teal?utm_source=Meta&amp;utm_campaign=hcs A  Catalog open&amp;utm_medium=sale&amp;utm_content=A  catalog all&amp;utm_term=120239306649880042
customer_ip: 103.188.48.17
deliver_order_count: 23
utm_source: Meta
utm_campaign: hcs A  Catalog open
utm_medium: sale
utm_content: A  catalog all
utm_term: 120239306649880042</t>
  </si>
  <si>
    <t>#CH3729-25.1</t>
  </si>
  <si>
    <t>#CH3711-25</t>
  </si>
  <si>
    <t>#CH3710-25</t>
  </si>
  <si>
    <t>yanlee@gmail.com</t>
  </si>
  <si>
    <t>2026-04-29 16:48:53 +0530</t>
  </si>
  <si>
    <t>2026-04-29 02:01:35 +0530</t>
  </si>
  <si>
    <t>Padded Underwired Lace Bra &amp; Panty Set - 32B / Black / Polyamide</t>
  </si>
  <si>
    <t>STS-CN05-LTBRWN9258-32B</t>
  </si>
  <si>
    <t>Yanbeni .</t>
  </si>
  <si>
    <t>3rd floor Ashima mall</t>
  </si>
  <si>
    <t>BHOPAL</t>
  </si>
  <si>
    <t>'462026</t>
  </si>
  <si>
    <t>gokwik_cid: efd82817-49d6-476e-b4ad-e4743cc67b79
cart_token: hWNBYffGoHOfD1EZlqVih23w?key=0de1a653a79228379211a74f8054e6ae
user_agent: Mozilla/5.0 (Linux; Android 14; SM-E236B Build/UP1A.231005.007; wv) AppleWebKit/537.36 (KHTML, like Gecko) Version/4.0 Chrome/146.0.7680.168 Mobile Safari/537.36 [FB_IAB/FB4A;FBAV/554.0.0.57.70;IABMV/1;]
full_url: https://9e65a2-b9.myshopify.com/products/padded-underwired-lace-bra-panty-set-sts-cn05-ltbrwn9258?utm_source=Meta&amp;utm_campaign=hcs A  Catalog open&amp;utm_medium=sale&amp;utm_content=A  catalog all&amp;utm_term=120239306649880042
customer_ip: 2401:4900:c229:ed1a:3023:cbd9:bdd8:abe1
utm_source: Meta
utm_campaign: hcs A  Catalog open
utm_medium: sale
utm_content: A  catalog all
utm_term: 120239306649880042</t>
  </si>
  <si>
    <t>#CH3728-25.1</t>
  </si>
  <si>
    <t>#CH3709-25</t>
  </si>
  <si>
    <t>poojaparmar.ab@gmail.com</t>
  </si>
  <si>
    <t>2026-04-29 16:19:27 +0530</t>
  </si>
  <si>
    <t>2026-04-29 01:58:09 +0530</t>
  </si>
  <si>
    <t>Printed Padded Wirefree Full Cup T-Shirt Bra - 34D / Print 5 / Nylon</t>
  </si>
  <si>
    <t>BRA-CH28-PRT5-34D</t>
  </si>
  <si>
    <t>Pooja Parmar</t>
  </si>
  <si>
    <t>G-501 sector-1 Suncity Bopal Ahmedabad Gujarat Beside Bopal444</t>
  </si>
  <si>
    <t>AHMEDABAD</t>
  </si>
  <si>
    <t>'380058</t>
  </si>
  <si>
    <t>gokwik_cid: a455835a-1c02-4ec8-8878-a691e4dbeb4f
cart_token: hWNBYfDzJHSsIYnnva2mWtnA?key=85804d96e76cd669362aecc6378ae673
user_agent: Mozilla/5.0 (iPhone; CPU iPhone OS 18_7 like Mac OS X) AppleWebKit/605.1.15 (KHTML, like Gecko) Mobile/22H340 Instagram 426.0.0.36.74 (iPhone15,2; iOS 18_7_7; en_GB; en-GB; scale=3.00; 1179x2556; IABMV/1; 946530071) Safari/604.1
full_url: https://9e65a2-b9.myshopify.com/
customer_ip: 2405:201:2021:3123:7073:650a:c579:e155
deliver_order_count: 16
utm_source: direct
CHELVETCOLLECTION: 71.9</t>
  </si>
  <si>
    <t>#CH3727-25.1</t>
  </si>
  <si>
    <t>#CH3708-25</t>
  </si>
  <si>
    <t>Jas@gmail.com</t>
  </si>
  <si>
    <t>2026-04-29 01:41:40 +0530</t>
  </si>
  <si>
    <t>Demi Cup Black Padded Underwired Bra &amp; Brief Set - 34C / Black / Polyamide</t>
  </si>
  <si>
    <t>STS-CN01-BLK9310-34C</t>
  </si>
  <si>
    <t>Princess Shah</t>
  </si>
  <si>
    <t>Jain Society Lunawada</t>
  </si>
  <si>
    <t>MAHISAGAR</t>
  </si>
  <si>
    <t>'389230</t>
  </si>
  <si>
    <t>gokwik_cid: 107a0de7-8dfd-441e-90b7-25150bed24ae
cart_token: hWNBYdAeRDcXIxNbuNMMFuse?key=621802f335aaf233a75c21c506eac854
user_agent: Mozilla/5.0 (Linux; Android 15; V2336 Build/AP3A.240905.015.A2; wv) AppleWebKit/537.36 (KHTML, like Gecko) Version/4.0 Chrome/147.0.7727.86 Mobile Safari/537.36 [FB_IAB/FB4A;FBAV/556.1.0.63.64;IABMV/1;]
full_url: https://9e65a2-b9.myshopify.com/collections/best-sellers?utm_source=Meta&amp;utm_campaign=Tshirt_Bra&amp;utm_medium=Video&amp;utm_content=Printed_Bra&amp;utm_term=120244283062970042
customer_ip: 2409:40c1:5006:7dc:478e:297a:8fd9:ecce
deliver_order_count: 2
utm_source: Meta
utm_campaign: Tshirt_Bra
utm_medium: Video
utm_content: Printed_Bra
utm_term: 120244283062970042</t>
  </si>
  <si>
    <t>2026-04-29 14:12:29 +0530</t>
  </si>
  <si>
    <t>#CH3726-25.1</t>
  </si>
  <si>
    <t>#CH3726-25.1 + #CH3726-25.2</t>
  </si>
  <si>
    <t>#CH3707-25</t>
  </si>
  <si>
    <t>#CH3706-25</t>
  </si>
  <si>
    <t>pri@gmail.com</t>
  </si>
  <si>
    <t>2026-04-29 01:40:44 +0530</t>
  </si>
  <si>
    <t>Shah Jigusa</t>
  </si>
  <si>
    <t>Abhinandan tower lunawada</t>
  </si>
  <si>
    <t>Nidhi Gandhi</t>
  </si>
  <si>
    <t>gokwik_cid: 8fc75740-95ea-4e34-b676-19eac6563cb7
cart_token: hWNBYdAeRDcXIxNbuNMMFuse?key=621802f335aaf233a75c21c506eac854
user_agent: Mozilla/5.0 (Linux; Android 15; V2336 Build/AP3A.240905.015.A2; wv) AppleWebKit/537.36 (KHTML, like Gecko) Version/4.0 Chrome/147.0.7727.86 Mobile Safari/537.36 [FB_IAB/FB4A;FBAV/556.1.0.63.64;IABMV/1;]
full_url: https://9e65a2-b9.myshopify.com/collections/best-sellers?utm_source=Meta&amp;utm_campaign=Tshirt_Bra&amp;utm_medium=Video&amp;utm_content=Printed_Bra&amp;utm_term=120244283062970042
customer_ip: 2409:40c1:5006:7dc:478e:297a:8fd9:ecce
deliver_order_count: 1
utm_source: Meta
utm_campaign: Tshirt_Bra
utm_medium: Video
utm_content: Printed_Bra
utm_term: 120244283062970042</t>
  </si>
  <si>
    <t>2026-04-29 14:11:54 +0530</t>
  </si>
  <si>
    <t>#CH3725-25.1</t>
  </si>
  <si>
    <t>#CH3725-25.1 + #CH3725-25.2</t>
  </si>
  <si>
    <t>#CH3705-25</t>
  </si>
  <si>
    <t>#CH3704-25</t>
  </si>
  <si>
    <t>2026-04-29 01:40:13 +0530</t>
  </si>
  <si>
    <t>Kajal Shah</t>
  </si>
  <si>
    <t>gokwik_cid: 8ef69551-227f-4a38-9681-110aa95e5635
cart_token: hWNBYdAeRDcXIxNbuNMMFuse?key=621802f335aaf233a75c21c506eac854
user_agent: Mozilla/5.0 (Linux; Android 15; V2336 Build/AP3A.240905.015.A2; wv) AppleWebKit/537.36 (KHTML, like Gecko) Version/4.0 Chrome/147.0.7727.86 Mobile Safari/537.36 [FB_IAB/FB4A;FBAV/556.1.0.63.64;IABMV/1;]
full_url: https://9e65a2-b9.myshopify.com/collections/best-sellers?utm_source=Meta&amp;utm_campaign=Tshirt_Bra&amp;utm_medium=Video&amp;utm_content=Printed_Bra&amp;utm_term=120244283062970042
customer_ip: 2409:40c1:5006:7dc:478e:297a:8fd9:ecce
utm_source: Meta
utm_campaign: Tshirt_Bra
utm_medium: Video
utm_content: Printed_Bra
utm_term: 120244283062970042</t>
  </si>
  <si>
    <t>2026-04-29 14:09:31 +0530</t>
  </si>
  <si>
    <t>#CH3724-25.1</t>
  </si>
  <si>
    <t>#CH3724-25.1 + #CH3724-25.2</t>
  </si>
  <si>
    <t>#CH3703-25</t>
  </si>
  <si>
    <t>#CH3702-25</t>
  </si>
  <si>
    <t>Jhanvi@Gmail.com</t>
  </si>
  <si>
    <t>2026-04-29 01:39:39 +0530</t>
  </si>
  <si>
    <t>Tejal .</t>
  </si>
  <si>
    <t>gokwik_cid: 77f66c27-10c2-4223-8002-c092698f05a8
cart_token: hWNBYdAeRDcXIxNbuNMMFuse?key=621802f335aaf233a75c21c506eac854
user_agent: Mozilla/5.0 (Linux; Android 15; V2336 Build/AP3A.240905.015.A2; wv) AppleWebKit/537.36 (KHTML, like Gecko) Version/4.0 Chrome/147.0.7727.86 Mobile Safari/537.36 [FB_IAB/FB4A;FBAV/556.1.0.63.64;IABMV/1;]
full_url: https://9e65a2-b9.myshopify.com/collections/best-sellers?utm_source=Meta&amp;utm_campaign=Tshirt_Bra&amp;utm_medium=Video&amp;utm_content=Printed_Bra&amp;utm_term=120244283062970042
customer_ip: 2409:40c1:5006:7dc:478e:297a:8fd9:ecce
utm_source: Meta
utm_campaign: Tshirt_Bra
utm_medium: Video
utm_content: Printed_Bra
utm_term: 120244283062970042</t>
  </si>
  <si>
    <t>2026-04-29 14:11:53 +0530</t>
  </si>
  <si>
    <t>#CH3723-25.1</t>
  </si>
  <si>
    <t>#CH3723-25.1 + #CH3723-25.2</t>
  </si>
  <si>
    <t>#CH3701-25</t>
  </si>
  <si>
    <t>#CH3700-25</t>
  </si>
  <si>
    <t>2026-04-29 01:36:08 +0530</t>
  </si>
  <si>
    <t>Women Padded Underwired Bralette &amp; Brief Set - 34C</t>
  </si>
  <si>
    <t>STS-CN08GRNDL112-34C</t>
  </si>
  <si>
    <t>gokwik_cid: c46aec31-0079-4dad-ae5e-33e5caf01020
cart_token: hWNBYdAeRDcXIxNbuNMMFuse?key=621802f335aaf233a75c21c506eac854
user_agent: Mozilla/5.0 (Linux; Android 15; V2336 Build/AP3A.240905.015.A2; wv) AppleWebKit/537.36 (KHTML, like Gecko) Version/4.0 Chrome/147.0.7727.86 Mobile Safari/537.36 [FB_IAB/FB4A;FBAV/556.1.0.63.64;IABMV/1;]
full_url: https://9e65a2-b9.myshopify.com/collections/best-sellers?utm_source=Meta&amp;utm_campaign=Tshirt_Bra&amp;utm_medium=Video&amp;utm_content=Printed_Bra&amp;utm_term=120244283062970042
customer_ip: 2409:40c1:5006:7dc:478e:297a:8fd9:ecce
utm_source: Meta
utm_campaign: Tshirt_Bra
utm_medium: Video
utm_content: Printed_Bra
utm_term: 120244283062970042</t>
  </si>
  <si>
    <t>2026-04-29 14:11:52 +0530</t>
  </si>
  <si>
    <t>#CH3722-25.1</t>
  </si>
  <si>
    <t>#CH3722-25.1 + #CH3722-25.2</t>
  </si>
  <si>
    <t>#CH3699-25</t>
  </si>
  <si>
    <t>chitra1415@gmail.com</t>
  </si>
  <si>
    <t>2026-04-29 16:16:40 +0530</t>
  </si>
  <si>
    <t>2026-04-29 00:33:30 +0530</t>
  </si>
  <si>
    <t>Padded Wirefree Demi Coverage Plunge Bra - 34B / Green / Nylon</t>
  </si>
  <si>
    <t>BRA-CH02-LTGR-34B</t>
  </si>
  <si>
    <t>chitra Chitra</t>
  </si>
  <si>
    <t>flat-501, block-8, Pristine place apartments, Balaji layout, Gajularamaram</t>
  </si>
  <si>
    <t>'500055</t>
  </si>
  <si>
    <t>TS</t>
  </si>
  <si>
    <t>gokwik_cid: 2e2e1608-c648-4a1c-9b47-7116059a2106
cart_token: hWNBYWMzl1eQLIM5IIKJPbCW?key=7076ba37cac8c25a2e1efd1e6dacb422
user_agent: Mozilla/5.0 (iPhone; CPU iPhone OS 26_3_1 like Mac OS X) AppleWebKit/605.1.15 (KHTML, like Gecko) Mobile/23D8133 Instagram 426.0.0.36.74 (iPhone17,5; iOS 26_3_1; en_GB; en-GB; scale=3.00; 1170x2532; IABMV/1; 946530071) Safari/604.1
full_url: https://9e65a2-b9.myshopify.com/products/padded-wirefree-self-striped-t-shirt-bra-bra-ch17-pstr?utm_source=Meta&amp;utm_campaign=hcs catalog bras&amp;utm_medium=sale&amp;utm_content=all products hcs&amp;utm_term=120239305686930042
customer_ip: 122.174.102.34
deliver_order_count: 12
utm_source: Meta
utm_campaign: hcs catalog bras
utm_medium: sale
utm_content: all products hcs
utm_term: 120239305686930042
CHELVETCOLLECTION: 80.9
PREPAID-DISCOUNT: 80
GoKwik_Payment_ID: KWIK0UPJU0JP2999491MP
Payment_Provider_Name: easebuzz
Payment_Provider_Payment_ID: E2604290XRUHC3</t>
  </si>
  <si>
    <t>#CH3721-25.1</t>
  </si>
  <si>
    <t>#CH3698-25</t>
  </si>
  <si>
    <t>srj.das8@gmail.com</t>
  </si>
  <si>
    <t>2026-04-29 16:15:41 +0530</t>
  </si>
  <si>
    <t>2026-04-28 21:40:13 +0530</t>
  </si>
  <si>
    <t>Padded Wirefree Self Striped T-Shirt Bra - 34D / Pink / Nylon</t>
  </si>
  <si>
    <t>BRA-CH17-PSTR-34D</t>
  </si>
  <si>
    <t>Sreeja Das</t>
  </si>
  <si>
    <t>J-1404 VVIP Addresses Raj Nagar Extension J-1404</t>
  </si>
  <si>
    <t>GHAZIABAD</t>
  </si>
  <si>
    <t>'201017</t>
  </si>
  <si>
    <t>gokwik_cid: e30df6eb-1ade-49c4-8deb-fa8d4ae54a24
cart_token: hWNB3AqVGjO2ZsYU0jBQ5WTc?key=f3e5cb53b2d1a47388f6bc201a45b303
user_agent: Mozilla/5.0 (iPhone; CPU iPhone OS 26_3 like Mac OS X) AppleWebKit/605.1.15 (KHTML, like Gecko) Mobile/23D127 Instagram 426.0.0.36.74 (iPhone17,3; iOS 26_3; en_GB; en-GB; scale=3.00; 1179x2556; IABMV/1; 946530071) Safari/604.1
full_url: https://9e65a2-b9.myshopify.com/products/padded-wirefree-self-striped-t-shirt-bra-bra-ch17-bstr?utm_source=Meta&amp;utm_campaign=hcs catalog bras&amp;utm_medium=sale&amp;utm_content=all products hcs&amp;utm_term=120239305686930042
customer_ip: 2401:4900:1c5c:53d4:8b6:f254:cdee:31d
deliver_order_count: 15
utm_source: Meta
utm_campaign: hcs catalog bras
utm_medium: sale
utm_content: all products hcs
utm_term: 120239305686930042
CHELVETCOLLECTION: 99.9
PREPAID-DISCOUNT: 80
GoKwik_Payment_ID: KWIK4MSDAL5K2588409MP
Payment_Provider_Name: easebuzz
Payment_Provider_Payment_ID: E2604280XRLGOQ</t>
  </si>
  <si>
    <t>#CH3720-25.1</t>
  </si>
  <si>
    <t>#CH3697-25</t>
  </si>
  <si>
    <t>nidhishah2452@gmail.com</t>
  </si>
  <si>
    <t>2026-04-29 16:46:47 +0530</t>
  </si>
  <si>
    <t>2026-04-28 20:21:50 +0530</t>
  </si>
  <si>
    <t>Women Mid-Rise Lace Bikini Brief - XL</t>
  </si>
  <si>
    <t>BRF-CN0004-PNK-XL</t>
  </si>
  <si>
    <t>Nidhi Shah</t>
  </si>
  <si>
    <t>Avalon Courtyard 2 G-404 Cadila Road, Ghodasar Road ManinagarG 403</t>
  </si>
  <si>
    <t>chokdi</t>
  </si>
  <si>
    <t>'380050</t>
  </si>
  <si>
    <t>gokwik_cid: 527bae3c-b602-4ece-b70a-a8b12b69ad42
cart_token: hWNBY7M5YgGLwUaBdvHKeF8u?key=5c42760cdeb6fdc9380ecbc4fbdb379f
user_agent: Mozilla/5.0 (Linux; Android 16; SM-S928B Build/BP2A.250605.031.A3; wv) AppleWebKit/537.36 (KHTML, like Gecko) Version/4.0 Chrome/147.0.7727.105 Mobile Safari/537.36 Instagram 426.0.0.37.68 Android (36/16; 450dpi; 1080x2340; samsung; SM-S928B; e3q; qcom; en_IN; 947629018; IABMV/1)
full_url: https://9e65a2-b9.myshopify.com/products/women-mid-rise-lace-bikini-brief?utm_source=Meta&amp;utm_campaign=cbo bof eoss&amp;utm_medium=sale&amp;utm_content=all products dynamic eoss &amp;utm_term=120243624692720042
customer_ip: 2402:3a80:4651:fbf4:4015:1dd8:2348:babe
deliver_order_count: 6
utm_source: Meta
utm_campaign: cbo bof eoss
utm_medium: sale
utm_content: all products dynamic eoss 
utm_term: 120243624692720042
CHELVETCOLLECTION: 64.9</t>
  </si>
  <si>
    <t>#CH3719-25.1</t>
  </si>
  <si>
    <t>#CH3696-25</t>
  </si>
  <si>
    <t>siddharthaghosh1968@gmail.com</t>
  </si>
  <si>
    <t>2026-04-28 20:15:04 +0530</t>
  </si>
  <si>
    <t>Women Padded Underwired Bralette &amp; Brief Set - 32C</t>
  </si>
  <si>
    <t>STS-CN08GRNDL112-32C</t>
  </si>
  <si>
    <t>Siddhartha ghosh</t>
  </si>
  <si>
    <t>Near Kumarpara MasidNear Kumarpara Masid</t>
  </si>
  <si>
    <t>'781009</t>
  </si>
  <si>
    <t>Siddhartha Ghosh</t>
  </si>
  <si>
    <t>gokwik_cid: e65309c9-73e2-4117-8efe-8f2b3abd965f
cart_token: hWN8olsDqNwPT4a3TIa3Mksu?key=f2b66171e910947c1f335a40336c3861
user_agent: Mozilla/5.0 (Linux; Android 14; SM-S928B Build/UP1A.231005.007; wv) AppleWebKit/537.36 (KHTML, like Gecko) Version/4.0 Chrome/147.0.7727.92 Mobile Safari/537.36 [FB_IAB/FB4A;FBAV/557.0.0.59.72;IABMV/1;]
full_url: https://9e65a2-b9.myshopify.com/collections/all-briefs?utm_source=Meta&amp;utm_campaign=All_Product&amp;utm_medium=ATC_30&amp;utm_content=fb&amp;utm_term=120244461520580042
customer_ip: 2409:40e6:2f:e05e:1571:c3fa:6352:ec54
deliver_order_count: 1
utm_source: Meta
utm_campaign: All_Product
utm_medium: ATC_30
utm_content: fb
utm_term: 120244461520580042
CHELVETCOLLECTION: 251.9</t>
  </si>
  <si>
    <t>2026-04-29 16:42:27 +0530</t>
  </si>
  <si>
    <t>#CH3718-25.1</t>
  </si>
  <si>
    <t>#CH3718-25.1 + #CH3718-25.2</t>
  </si>
  <si>
    <t>#CH3695-25</t>
  </si>
  <si>
    <t>Sheregar.vandana@gmail.com</t>
  </si>
  <si>
    <t>2026-04-29 16:14:33 +0530</t>
  </si>
  <si>
    <t>2026-04-28 20:03:06 +0530</t>
  </si>
  <si>
    <t>Padded Wirefree Demi Cup Plunge Bra - 34C / Brown / Nylon</t>
  </si>
  <si>
    <t>BRA-CH14-BROWN-34C</t>
  </si>
  <si>
    <t>Vandana Sheregar</t>
  </si>
  <si>
    <t>C-410, national park view 2, Raheja estate, Borivali</t>
  </si>
  <si>
    <t>'400066</t>
  </si>
  <si>
    <t>gokwik_cid: 65d34328-7d94-4efb-9052-6829b19d67e2
cart_token: hWNBW19vmeoDutAOYfZiIDRs?key=7f9181e8bf380ad4d84502bb4bc219fb
user_agent: Mozilla/5.0 (iPhone; CPU iPhone OS 26_3_1 like Mac OS X) AppleWebKit/605.1.15 (KHTML, like Gecko) Mobile/23D8133 Instagram 426.0.0.36.74 (iPhone17,1; iOS 26_3_1; en_GB; en-GB; scale=3.00; 1206x2622; IABMV/1; 946530071) Safari/604.1
full_url: https://9e65a2-b9.myshopify.com/products/padded-wirefree-demi-cup-plunge-bra-bra-ch14-brown?utm_source=Meta&amp;utm_campaign=hcs A  Catalog open&amp;utm_medium=sale&amp;utm_content=A  catalog all&amp;utm_term=120239306649880042
customer_ip: 2402:3a80:4161:a49f:68d2:fabf:9aa5:cd92
deliver_order_count: 9
utm_source: Meta
utm_campaign: hcs A  Catalog open
utm_medium: sale
utm_content: A  catalog all
utm_term: 120239306649880042
CHELVETCOLLECTION: 98.9
PREPAID-DISCOUNT: 80
GoKwik_Payment_ID: KWIKHOCSS6PK6769280MP
Payment_Provider_Name: easebuzz
Payment_Provider_Payment_ID: E2604280XREUG5</t>
  </si>
  <si>
    <t>Exchange, GoKwik, PREPAID-DISCOUNT, UPI</t>
  </si>
  <si>
    <t>#CH3717-25.1</t>
  </si>
  <si>
    <t>#CH3694-25</t>
  </si>
  <si>
    <t>neerpatel2100@gmail.com</t>
  </si>
  <si>
    <t>2026-04-28 16:02:54 +0530</t>
  </si>
  <si>
    <t>2026-04-28 12:16:07 +0530</t>
  </si>
  <si>
    <t>Neer Patel</t>
  </si>
  <si>
    <t>1,Vraj Vihar, Near.Bagban party Plot Opp.Icici Bank,Thaltej</t>
  </si>
  <si>
    <t>'380059</t>
  </si>
  <si>
    <t>gokwik_cid: 1b9d924f-7b3e-467c-b867-614d0f4c69dc
cart_token: hWNBXK90AlkgryuL4Zp8WXJ6?key=fcb524138a99a0e64316cc5f2eb7f7ab
user_agent: Mozilla/5.0 (iPhone; CPU iPhone OS 18_6_2 like Mac OS X) AppleWebKit/605.1.15 (KHTML, like Gecko) Mobile/22G100 Instagram 426.0.0.36.74 (iPhone14,7; iOS 18_6_2; en_GB; en-GB; scale=3.00; 1170x2532; IABMV/1; 946530071) NW/3 Safari/604.1
full_url: https://9e65a2-b9.myshopify.com/products/padded-wirefree-demi-cup-plunge-bra-bra-ch14-brown?utm_source=Meta&amp;utm_campaign=hcs catalog bras&amp;utm_medium=sale&amp;utm_content=all products hcs&amp;utm_term=120239305686930042
customer_ip: 2409:40c1:2d:f0f4:e8d1:5b52:9811:df9e
deliver_order_count: 1
utm_source: Meta
utm_campaign: hcs catalog bras
utm_medium: sale
utm_content: all products hcs
utm_term: 120239305686930042</t>
  </si>
  <si>
    <t>#CH3716-25.1</t>
  </si>
  <si>
    <t>#CH3693-25</t>
  </si>
  <si>
    <t>velama.saikumar@gmail.com</t>
  </si>
  <si>
    <t>2026-04-28 16:02:13 +0530</t>
  </si>
  <si>
    <t>2026-04-28 12:04:06 +0530</t>
  </si>
  <si>
    <t>Pack of 4 Mid-Rise Bikini Briefs for Women â€“ 2 Light Brown &amp; 2 Mint | Soft Modal Fabric &amp; Outer Elastic Waistband - M</t>
  </si>
  <si>
    <t>BRF-CH32-CLR5-S004-M</t>
  </si>
  <si>
    <t>A Swathi .</t>
  </si>
  <si>
    <t>Flat no502, Bhargav ram residency, ss homes, rd no1, Ameenpur, Miyapur, Hyderabad</t>
  </si>
  <si>
    <t>SANGAREDDY</t>
  </si>
  <si>
    <t>'502032</t>
  </si>
  <si>
    <t>gokwik_cid: 0e66b557-d4c6-458d-8cd7-92c77629a413
cart_token: hWNBXIG0d8aGJwmIvCtaAzUy?key=bd62ade879c408201de5638de770d7ab
user_agent: Mozilla/5.0 (iPhone; CPU iPhone OS 26_3_1 like Mac OS X) AppleWebKit/605.1.15 (KHTML, like Gecko) Mobile/23D8133 Instagram 426.0.0.36.74 (iPhone15,4; iOS 26_3_1; en_GB; en-GB; scale=3.00; 1179x2556; IABMV/1; 946530071) Safari/604.1
full_url: https://9e65a2-b9.myshopify.com/collections/all-briefs?utm_source=Meta&amp;utm_campaign=Brief_Video&amp;utm_medium=ig&amp;utm_content=Luxury_Text&amp;utm_term=120244523111040042
customer_ip: 2401:4900:4ffe:ae25:8932:1434:9096:cb15
utm_source: Meta
utm_campaign: Brief_Video
utm_medium: ig
utm_content: Luxury_Text
utm_term: 120244523111040042
CHELVETCOLLECTION: 67.7
PREPAID-DISCOUNT: 80
GoKwik_Payment_ID: KWIKVGL88XI37991628MP
Payment_Provider_Name: easebuzz
Payment_Provider_Payment_ID: E2604280XQE0M8</t>
  </si>
  <si>
    <t>Gokwik Wallets</t>
  </si>
  <si>
    <t>GoKwik, PREPAID-DISCOUNT, Wallets</t>
  </si>
  <si>
    <t>#CH3715-25.1</t>
  </si>
  <si>
    <t>#CH3692-25</t>
  </si>
  <si>
    <t>digantaborah.svs@gmail.com</t>
  </si>
  <si>
    <t>2026-04-28 15:59:53 +0530</t>
  </si>
  <si>
    <t>2026-04-28 08:20:10 +0530</t>
  </si>
  <si>
    <t>Rose Pink Padded Wired Full Cup T-Shirt Bra - 38B / Rose / Nylon</t>
  </si>
  <si>
    <t>BRA-CH09-ROSE-38B</t>
  </si>
  <si>
    <t>MOON BORAH</t>
  </si>
  <si>
    <t>AMULAPTTY SIVASAGAR H.C.B. ROAD AMULAPATTY</t>
  </si>
  <si>
    <t>SIBSAGAR</t>
  </si>
  <si>
    <t>'785640</t>
  </si>
  <si>
    <t>TULTUL BORAH .</t>
  </si>
  <si>
    <t>gokwik_cid: 472e044c-1790-4f81-ab8e-6881eccb079b
cart_token: hWNBWwGb8jDEpQO7arbw0gPE?key=c7f321a9ef712ff3679d8bc769015d81
user_agent: Mozilla/5.0 (Linux; Android 16; CPH2667 Build/BP2A.250605.015; wv) AppleWebKit/537.36 (KHTML, like Gecko) Version/4.0 Chrome/147.0.7727.92 Mobile Safari/537.36 [FB_IAB/FB4A;FBAV/557.0.0.59.72;IABMV/1;]
full_url: https://9e65a2-b9.myshopify.com/products/padded-wirefree-self-striped-t-shirt-bra-bra-ch17-pstr?utm_source=Meta&amp;utm_campaign=Catalog_All Product&amp;utm_medium=Payment Info&amp;utm_content=fb&amp;utm_term=120244922774340042
customer_ip: 2405:201:a805:2a1c:50aa:f76f:a197:8d0a
deliver_order_count: 1
utm_source: Meta
utm_campaign: Catalog_All Product
utm_medium: Payment Info
utm_content: fb
utm_term: 120244922774340042</t>
  </si>
  <si>
    <t>#CH3714-25.1</t>
  </si>
  <si>
    <t>#CH3691-25</t>
  </si>
  <si>
    <t>arifhassan7869@gmail.com</t>
  </si>
  <si>
    <t>2026-04-28 15:58:50 +0530</t>
  </si>
  <si>
    <t>2026-04-28 07:04:02 +0530</t>
  </si>
  <si>
    <t>Pack of 4 Mid-Rise Bikini Briefs for Women â€“ 2 Black &amp; 2 Peach | Soft Modal Fabric &amp; Outer Elastic Waistband - XL</t>
  </si>
  <si>
    <t>BRF-CH32-CLR2-S004-XL</t>
  </si>
  <si>
    <t>Arif Kamal</t>
  </si>
  <si>
    <t>Kirti Guest House Bodhgaya Birla Dharamshala RoadKirti Guest House Bodhgaya Birla Dharamshala Road</t>
  </si>
  <si>
    <t>GAYA</t>
  </si>
  <si>
    <t>'824231</t>
  </si>
  <si>
    <t>gokwik_cid: 86dab46a-0258-4b2f-b837-f36e3d93ad9d
cart_token: hWNBQVESRAXrdirsGa8RX9Xw?key=81d579fe92da31512f82203069120d13
user_agent: Mozilla/5.0 (Linux; Android 16; CPH2825 Build/BP2A.250605.015; wv) AppleWebKit/537.36 (KHTML, like Gecko) Version/4.0 Chrome/147.0.7727.92 Mobile Safari/537.36 [FB_IAB/FB4A;FBAV/557.0.0.59.72;IABMV/1;]
full_url: https://9e65a2-b9.myshopify.com/collections/all-briefs?utm_source=Meta&amp;utm_campaign=Brief_Video&amp;utm_medium=fb&amp;utm_content=Luxury_Text&amp;utm_term=120244523111040042
customer_ip: 2401:4900:1cab:a958:d41:8896:c5e5:aab8
deliver_order_count: 14
utm_source: Meta
utm_campaign: Brief_Video
utm_medium: fb
utm_content: Luxury_Text
utm_term: 120244523111040042
CHELVETCOLLECTION: 67.7</t>
  </si>
  <si>
    <t>#CH3713-25.1</t>
  </si>
  <si>
    <t>#CH3690-25</t>
  </si>
  <si>
    <t>2026-04-27 23:32:40 +0530</t>
  </si>
  <si>
    <t>gokwik_cid: d3bee341-9068-4eee-9fd2-146ca57a4ca1
cart_token: hWNB0Ru1Find0xft9gYyxwUm?key=75fd0bff2a00eacdec7066e797be2bc0
user_agent: Mozilla/5.0 (iPhone; CPU iPhone OS 18_4 like Mac OS X) AppleWebKit/605.1.15 (KHTML, like Gecko) Mobile/22E240 Safari/604.1 [FBAN/FBIOS;FBAV/543.0.0.47.72;FBBV/845843444;FBDV/iPhone14,5;FBMD/iPhone;FBSN/iOS;FBSV/18.4;FBSS/3;FBID/phone;FBLC/en_GB;FBOP/5;FBRV/861577609;IABMV/1]
full_url: https://9e65a2-b9.myshopify.com/products/women-mid-rise-lace-bikini-brief?utm_source=Meta&amp;utm_campaign=Brief_Video&amp;utm_medium=fb&amp;utm_content=Luxury_Text&amp;utm_term=120244523111040042
customer_ip: 2401:4900:7c7e:ba0f:94ff:7e55:e7cb:8fd5
deliver_order_count: 3
utm_source: Meta
utm_campaign: Brief_Video
utm_medium: fb
utm_content: Luxury_Text
utm_term: 120244523111040042
CHELVETCOLLECTION: 99.3</t>
  </si>
  <si>
    <t>2026-04-28 15:49:39 +0530</t>
  </si>
  <si>
    <t>#CH3712-25.1</t>
  </si>
  <si>
    <t>#CH3712-25.1 + #CH3712-25.2</t>
  </si>
  <si>
    <t>#CH3689-25</t>
  </si>
  <si>
    <t>Jyotinaresgh@gmail.com</t>
  </si>
  <si>
    <t>2026-04-27 22:39:28 +0530</t>
  </si>
  <si>
    <t>Jyoti Sharma</t>
  </si>
  <si>
    <t>Jammu Resham ghar</t>
  </si>
  <si>
    <t>JAMMU</t>
  </si>
  <si>
    <t>'180001</t>
  </si>
  <si>
    <t>gokwik_cid: 7b562560-1a38-4633-806b-4e0fc0cf2d53
cart_token: hWNBVz8k3r08EfTDnLNSLIRw?key=e9c40d959c5939cd23d9733cd479c5f7
user_agent: Mozilla/5.0 (Linux; Android 16; 23090RA98I Build/BP2A.250605.031.A3; wv) AppleWebKit/537.36 (KHTML, like Gecko) Version/4.0 Chrome/147.0.7727.105 Mobile Safari/537.36 Instagram 426.0.0.37.68 Android (36/16; 480dpi; 1220x2712; Xiaomi/Redmi; 23090RA98I; zircon; mt6886; en_IN; 947629018; IABMV/1)
full_url: https://9e65a2-b9.myshopify.com/products/black-lace-garter-belt-with-sheer-panels-1?utm_source=Meta&amp;utm_campaign=cbo bof eoss&amp;utm_medium=sale&amp;utm_content=all products dynamic eoss &amp;utm_term=120243624692720042
customer_ip: 2405:201:5500:4c30:70fa:27e2:fc66:1790
utm_source: Meta
utm_campaign: cbo bof eoss
utm_medium: sale
utm_content: all products dynamic eoss 
utm_term: 120243624692720042
CHELVETCOLLECTION: 105.9</t>
  </si>
  <si>
    <t>2026-04-28 15:47:49 +0530</t>
  </si>
  <si>
    <t>Jammu and Kashmir</t>
  </si>
  <si>
    <t>#CH3711-25.1</t>
  </si>
  <si>
    <t>#CH3711-25.1 + #CH3711-25.2</t>
  </si>
  <si>
    <t>#CH3688-25</t>
  </si>
  <si>
    <t>2026-04-27 22:38:38 +0530</t>
  </si>
  <si>
    <t>Padded Wired Demicup Strapless Balconette Multiway Bra - 38D / Black / Nylon</t>
  </si>
  <si>
    <t>BRA-CH13-BLAK-38D</t>
  </si>
  <si>
    <t>gokwik_cid: e60bfab0-1470-41e9-a151-3250cfbe0e0d
cart_token: hWNBVz8k3r08EfTDnLNSLIRw?key=e9c40d959c5939cd23d9733cd479c5f7
user_agent: Mozilla/5.0 (Linux; Android 16; 23090RA98I Build/BP2A.250605.031.A3; wv) AppleWebKit/537.36 (KHTML, like Gecko) Version/4.0 Chrome/147.0.7727.105 Mobile Safari/537.36 Instagram 426.0.0.37.68 Android (36/16; 480dpi; 1220x2712; Xiaomi/Redmi; 23090RA98I; zircon; mt6886; en_IN; 947629018; IABMV/1)
full_url: https://9e65a2-b9.myshopify.com/products/black-lace-garter-belt-with-sheer-panels-1?utm_source=Meta&amp;utm_campaign=cbo bof eoss&amp;utm_medium=sale&amp;utm_content=all products dynamic eoss &amp;utm_term=120243624692720042
customer_ip: 2405:201:5500:4c30:70fa:27e2:fc66:1790
utm_source: Meta
utm_campaign: cbo bof eoss
utm_medium: sale
utm_content: all products dynamic eoss 
utm_term: 120243624692720042
CHELVETCOLLECTION: 227.8</t>
  </si>
  <si>
    <t>2026-04-28 15:47:48 +0530</t>
  </si>
  <si>
    <t>#CH3710-25.1</t>
  </si>
  <si>
    <t>#CH3710-25.1 + #CH3710-25.2</t>
  </si>
  <si>
    <t>#CH3687-25</t>
  </si>
  <si>
    <t>#CH3686-25</t>
  </si>
  <si>
    <t>2026-04-27 22:37:04 +0530</t>
  </si>
  <si>
    <t>gokwik_cid: deeb6b8c-163a-4709-8de4-16248661ca9f
cart_token: hWNBVz8k3r08EfTDnLNSLIRw?key=e9c40d959c5939cd23d9733cd479c5f7
user_agent: Mozilla/5.0 (Linux; Android 16; 23090RA98I Build/BP2A.250605.031.A3; wv) AppleWebKit/537.36 (KHTML, like Gecko) Version/4.0 Chrome/147.0.7727.105 Mobile Safari/537.36 Instagram 426.0.0.37.68 Android (36/16; 480dpi; 1220x2712; Xiaomi/Redmi; 23090RA98I; zircon; mt6886; en_IN; 947629018; IABMV/1)
full_url: https://9e65a2-b9.myshopify.com/products/black-lace-garter-belt-with-sheer-panels-1?utm_source=Meta&amp;utm_campaign=cbo bof eoss&amp;utm_medium=sale&amp;utm_content=all products dynamic eoss &amp;utm_term=120243624692720042
customer_ip: 2405:201:5500:4c30:70fa:27e2:fc66:1790
utm_source: Meta
utm_campaign: cbo bof eoss
utm_medium: sale
utm_content: all products dynamic eoss 
utm_term: 120243624692720042
CHELVETCOLLECTION: 119.9</t>
  </si>
  <si>
    <t>2026-04-28 15:47:47 +0530</t>
  </si>
  <si>
    <t>#CH3709-25.1</t>
  </si>
  <si>
    <t>#CH3709-25.1 + #CH3709-25.2</t>
  </si>
  <si>
    <t>#CH3685-25</t>
  </si>
  <si>
    <t>aslamkhan8587786@gmail.com</t>
  </si>
  <si>
    <t>2026-04-28 15:58:30 +0530</t>
  </si>
  <si>
    <t>2026-04-27 17:16:17 +0530</t>
  </si>
  <si>
    <t>Aslam .</t>
  </si>
  <si>
    <t>Kresipur badi masjid Faridabad Ayesha masjid</t>
  </si>
  <si>
    <t>FARIDABAD</t>
  </si>
  <si>
    <t>'121001</t>
  </si>
  <si>
    <t>gokwik_cid: 8c7b05f0-e6a8-4f80-9cd2-75f55ae876ed
cart_token: hWNBVSabqjAgI9ioXUrabkzE?key=4fc55cec590fedaf6d060d25fc028f21
user_agent: Mozilla/5.0 (Linux; Android 16; 2406ERN9CI Build/BP2A.250605.031.A3; wv) AppleWebKit/537.36 (KHTML, like Gecko) Version/4.0 Chrome/147.0.7727.88 Mobile Safari/537.36 Instagram 425.0.0.47.61 Android (36/16; 440dpi; 1080x2460; Xiaomi/Redmi; 2406ERN9CI; breeze; qcom; en_GB; 938256838; IABMV/1)
full_url: https://9e65a2-b9.myshopify.com/products/padded-wirefree-demi-cup-plunge-bra-bra-ch14-brown?utm_source=Meta&amp;utm_campaign=hcs catalog bras&amp;utm_medium=sale&amp;utm_content=all products hcs&amp;utm_term=120239305686930042
customer_ip: 2409:40d0:100d:4a11:1477:70ff:fe26:62ef
deliver_order_count: 1
utm_source: Meta
utm_campaign: hcs catalog bras
utm_medium: sale
utm_content: all products hcs
utm_term: 120239305686930042</t>
  </si>
  <si>
    <t>COD, GoKwik, RTO Delivered via Shiprocket, RTO Initiated via Shiprocket, RTO Rejected via Shiprocket</t>
  </si>
  <si>
    <t>#CH3708-25.1</t>
  </si>
  <si>
    <t>#CH3684-25</t>
  </si>
  <si>
    <t>vishalambule15@gmail.com</t>
  </si>
  <si>
    <t>2026-04-27 16:12:48 +0530</t>
  </si>
  <si>
    <t>2026-04-27 16:03:19 +0530</t>
  </si>
  <si>
    <t>Pack of 2 Women's Mid-Rise Modal Lace Bikini Briefs â€“ Black &amp; Peach - L</t>
  </si>
  <si>
    <t>BRF-CH32-CLR2-L</t>
  </si>
  <si>
    <t>Vishal Ambule</t>
  </si>
  <si>
    <t>MRA Center near Sherbaug Panchgani</t>
  </si>
  <si>
    <t>SATARA</t>
  </si>
  <si>
    <t>'412805</t>
  </si>
  <si>
    <t>gokwik_cid: 12bad26f-5d05-479b-86b2-df77d6a3839b
cart_token: hWNBNpN5oBAewRkojjNawMDs?key=9293acb02055d0c41a3856d0ffa259ba
user_agent: Mozilla/5.0 (Linux; Android 16; CPH2691 Build/UKQ1.231108.001; wv) AppleWebKit/537.36 (KHTML, like Gecko) Version/4.0 Chrome/147.0.7727.92 Mobile Safari/537.36 [FB_IAB/FB4A;FBAV/557.0.0.59.72;IABMV/1;]
full_url: https://9e65a2-b9.myshopify.com/collections/all-briefs?utm_source=Meta&amp;utm_campaign=Brief_Video&amp;utm_medium=fb&amp;utm_content=Luxury_Text&amp;utm_term=120244523111040042
customer_ip: 117.240.19.162
deliver_order_count: 30
utm_source: Meta
utm_campaign: Brief_Video
utm_medium: fb
utm_content: Luxury_Text
utm_term: 120244523111040042
CHELVETCOLLECTION: 52.6</t>
  </si>
  <si>
    <t>#CH3707-25.1</t>
  </si>
  <si>
    <t>#CH3683-25</t>
  </si>
  <si>
    <t>sarita.dashh@gmail.com</t>
  </si>
  <si>
    <t>2026-04-27 16:07:11 +0530</t>
  </si>
  <si>
    <t>2026-04-27 13:02:39 +0530</t>
  </si>
  <si>
    <t>Sarita Dash</t>
  </si>
  <si>
    <t>152, megh, opposite Royal challenge hote, Film city road, Yoshadha Goregaon East Megh Malhar complex</t>
  </si>
  <si>
    <t>'400063</t>
  </si>
  <si>
    <t>gokwik_cid: 43a6690e-98cf-4685-b732-109651411b6a
cart_token: hWNBV13VEOgjIUlZt2qtA6Hk?key=abf78b31a7c89b7bdf24ab120080143f
user_agent: Mozilla/5.0 (Linux; Android 16; CPH2573 Build/BP2A.250605.015; wv) AppleWebKit/537.36 (KHTML, like Gecko) Version/4.0 Chrome/147.0.7727.105 Mobile Safari/537.36 Instagram 426.0.0.37.68 Android (36/16; 480dpi; 1080x2376; OnePlus; CPH2573; OP595DL1; qcom; en_GB; 947629018; IABMV/1)
full_url: https://9e65a2-b9.myshopify.com/products/padded-wirefree-self-striped-t-shirt-bra-bra-ch17-pstr?utm_source=Meta&amp;utm_campaign=hcs catalog bras&amp;utm_medium=sale&amp;utm_content=all products hcs&amp;utm_term=120239305686930042
customer_ip: 103.140.26.50
deliver_order_count: 59
utm_source: Meta
utm_campaign: hcs catalog bras
utm_medium: sale
utm_content: all products hcs
utm_term: 120239305686930042
CHELVETCOLLECTION: 99.9
PREPAID-DISCOUNT: 80
GoKwik_Payment_ID: KWIKI7TKUGJF5146019MP
Payment_Provider_Name: easebuzz
Payment_Provider_Payment_ID: E2604270XOG4HK</t>
  </si>
  <si>
    <t>#CH3706-25.1</t>
  </si>
  <si>
    <t>#CH3682-25</t>
  </si>
  <si>
    <t>elwitsonsangma@gmail.com</t>
  </si>
  <si>
    <t>2026-04-27 16:05:41 +0530</t>
  </si>
  <si>
    <t>2026-04-27 09:54:39 +0530</t>
  </si>
  <si>
    <t>Pack of 4 Mid-Rise Bikini Briefs for Women â€“ 2 Peach &amp; 2 Mint | Soft Modal Fabric &amp; Outer Elastic Waistband - L</t>
  </si>
  <si>
    <t>BRF-CH32-CLR6-S004-L</t>
  </si>
  <si>
    <t>Elwitson sangma</t>
  </si>
  <si>
    <t>Tukura bazar. Goalpara. Assam</t>
  </si>
  <si>
    <t>GOALPARA</t>
  </si>
  <si>
    <t>'783126</t>
  </si>
  <si>
    <t>gokwik_cid: 14f5e1e8-1966-4d41-a49f-a1d25782a139
cart_token: hWNBUjkQsO45UM4NO8Qb79XA?key=99c62b8e17263576557f03a71944d60c
user_agent: Mozilla/5.0 (Linux; Android 10; K) AppleWebKit/537.36 (KHTML, like Gecko) Chrome/144.0.0.0 Mobile Safari/537.36
full_url: https://9e65a2-b9.myshopify.com/collections/all-briefs?utm_source=Meta&amp;utm_campaign=Brief_Video&amp;utm_medium=fb&amp;utm_content=Luxury_Text&amp;utm_term=120244523111040042
customer_ip: 2401:4900:72d8:952a:32e9:771e:5706:7d40
utm_source: Meta
utm_campaign: Brief_Video
utm_medium: fb
utm_content: Luxury_Text
utm_term: 120244523111040042</t>
  </si>
  <si>
    <t>#CH3705-25.1</t>
  </si>
  <si>
    <t>#CH3681-25</t>
  </si>
  <si>
    <t>vandanajain589@gmail.com</t>
  </si>
  <si>
    <t>2026-04-27 16:05:44 +0530</t>
  </si>
  <si>
    <t>2026-04-27 09:47:17 +0530</t>
  </si>
  <si>
    <t>Brown Padded Wirefree Demi Cup Bra - 34B / Brown / Nylon</t>
  </si>
  <si>
    <t>BRA-CH05-BRWN-34B</t>
  </si>
  <si>
    <t>Vandana jain</t>
  </si>
  <si>
    <t>White gold appartment 100 feet road mahavir nagar i-04kankroli rajsamand Rajasthan</t>
  </si>
  <si>
    <t>RAJSAMAND</t>
  </si>
  <si>
    <t>'313324</t>
  </si>
  <si>
    <t>gokwik_cid: dc62fb7d-4aab-47d4-a978-02d7821ea99c
cart_token: hWNBUhtNM9u27WeG0Rjj6Ya4?key=1aab74edcf7930c12f9949f8e468d940
user_agent: Mozilla/5.0 (Linux; Android 15; V2250 Build/AP3A.240905.015.A2; wv) AppleWebKit/537.36 (KHTML, like Gecko) Version/4.0 Chrome/147.0.7727.105 Mobile Safari/537.36 Instagram 426.0.0.37.68 Android (35/15; 480dpi; 1260x2800; vivo; V2250; V2250; qcom; en_US; 947628929; IABMV/1)
full_url: https://9e65a2-b9.myshopify.com/products/padded-wirefree-demi-cup-plunge-bra-bra-ch14-brown?utm_source=Meta&amp;utm_campaign=hcs catalog bras&amp;utm_medium=sale&amp;utm_content=all products hcs&amp;utm_term=120239305686930042
customer_ip: 2401:4900:881b:4d65:4d86:eaf9:9f50:8367
deliver_order_count: 23
utm_source: Meta
utm_campaign: hcs catalog bras
utm_medium: sale
utm_content: all products hcs
utm_term: 120239305686930042
CHELVETCOLLECTION: 208.8
PREPAID-DISCOUNT: 80
GoKwik_Payment_ID: KWIK4WZ7QPXF3421401MP
Payment_Provider_Name: easebuzz
Payment_Provider_Payment_ID: E2604270XO0ELO</t>
  </si>
  <si>
    <t>#CH3704-25.1</t>
  </si>
  <si>
    <t>#CH3680-25</t>
  </si>
  <si>
    <t>#CH3679-25</t>
  </si>
  <si>
    <t>adu9922@yahoo.com</t>
  </si>
  <si>
    <t>2026-04-27 16:04:26 +0530</t>
  </si>
  <si>
    <t>2026-04-27 08:29:27 +0530</t>
  </si>
  <si>
    <t>Adnan sarkar</t>
  </si>
  <si>
    <t>503/b , sarkar heritage Kane Rd, bandra west , Bandstand503/b , sarkar heritage</t>
  </si>
  <si>
    <t>'400050</t>
  </si>
  <si>
    <t>gokwik_cid: df6a96bc-4e20-45c0-957b-68e908a6d401
cart_token: hWNBUb8YRBrgJcnziNKzcehQ?key=cfc58e0021d374d953216633e75ef77a
user_agent: Mozilla/5.0 (Linux; Android 16; A024 Build/BQ2A.250721.001-BP2A.250605.031.A3; wv) AppleWebKit/537.36 (KHTML, like Gecko) Version/4.0 Chrome/147.0.7727.92 Mobile Safari/537.36 [FB_IAB/FB4A;FBAV/557.0.0.59.72;IABMV/1;]
full_url: https://9e65a2-b9.myshopify.com/products/padded-wirefree-demi-cup-plunge-bra-bra-ch14-brown?utm_source=facebook&amp;utm_campaign=Customer_List&amp;utm_medium=paid&amp;utm_content=Facebook_Mobile_Feed&amp;utm_term=120244285748430042
customer_ip: 49.36.121.152
deliver_order_count: 25
utm_source: facebook
utm_campaign: Customer_List
utm_medium: paid
utm_content: Facebook_Mobile_Feed
utm_term: 120244285748430042
CHELVETCOLLECTION: 98.9
PREPAID-DISCOUNT: 80
GoKwik_Payment_ID: KWIKGZTL4JEG8754564MP
Payment_Provider_Name: easebuzz
Payment_Provider_Payment_ID: E2604270XNVJQY</t>
  </si>
  <si>
    <t>#CH3703-25.1</t>
  </si>
  <si>
    <t>#CH3678-25</t>
  </si>
  <si>
    <t>shilpapats@gmail.com</t>
  </si>
  <si>
    <t>2026-04-28 15:57:44 +0530</t>
  </si>
  <si>
    <t>2026-04-27 07:02:30 +0530</t>
  </si>
  <si>
    <t>Black Satin Short NightDress with Designer Back - M</t>
  </si>
  <si>
    <t>DRS-BLK-CHV015-M</t>
  </si>
  <si>
    <t>Shilpa Parikh</t>
  </si>
  <si>
    <t>101 Jasmine,Vicenza Exotica,Gotri Sevasi Road,Near Anand Hospitalgotri</t>
  </si>
  <si>
    <t>VADODARA</t>
  </si>
  <si>
    <t>'390021</t>
  </si>
  <si>
    <t>gokwik_cid: 8035e476-6aa4-4b26-b2a0-075d6f853491
cart_token: hWNBUS8hCZcqU0xKLCiIoqJA?key=959b6ff5797b083bce8dbd3f54ea9bb6
user_agent: Mozilla/5.0 (iPhone; CPU iPhone OS 26_3_1 like Mac OS X) AppleWebKit/605.1.15 (KHTML, like Gecko) Mobile/23D8133 Safari/604.1 [FBAN/FBIOS;FBAV/558.0.0.58.74;FBBV/948561885;FBDV/iPhone16,2;FBMD/iPhone;FBSN/iOS;FBSV/26.3.1;FBSS/3;FBID/phone;FBLC/en_GB;FBOP/5;FBRV/954161881;IABMV/1]
full_url: https://9e65a2-b9.myshopify.com/products/padded-wirefree-demi-cup-plunge-bra-bra-ch14-cpnk
customer_ip: 2405:201:201e:a884:591:3895:de6b:bc6f
deliver_order_count: 25
utm_source: direct
CHELVETCOLLECTION: 392.8</t>
  </si>
  <si>
    <t>#CH3702-25.1</t>
  </si>
  <si>
    <t>#CH3677-25</t>
  </si>
  <si>
    <t>#CH3676-25</t>
  </si>
  <si>
    <t>#CH3675-25</t>
  </si>
  <si>
    <t>syedkalim0195@gmail.com</t>
  </si>
  <si>
    <t>2026-04-27 00:56:05 +0530</t>
  </si>
  <si>
    <t>Red Lace Garter Belt with Sheer Panels - XL</t>
  </si>
  <si>
    <t>GB-CN003-RED-XL</t>
  </si>
  <si>
    <t>Syed Kalim Syed Shabbir</t>
  </si>
  <si>
    <t>Ngina mzidha Diamond School</t>
  </si>
  <si>
    <t>AMRAVATI</t>
  </si>
  <si>
    <t>'444701</t>
  </si>
  <si>
    <t>gokwik_cid: 55a00658-e318-46d2-92ec-4e8f862ba65d
cart_token: hWNBTrL3yiFsS2K2WrEg4mwu?key=05173d831b7f468e98e5babe56526f70
user_agent: Mozilla/5.0 (Linux; Android 16; V2439 Build/BP2A.250605.031.A3_V000L1; wv) AppleWebKit/537.36 (KHTML, like Gecko) Version/4.0 Chrome/146.0.7680.168 Mobile Safari/537.36 [FB_IAB/FB4A;FBAV/554.0.0.57.70;IABMV/1;]
full_url: https://9e65a2-b9.myshopify.com/products/white-lace-garter-belt-with-sheer-panels-2?utm_source=Meta&amp;utm_campaign=cbo bof eoss&amp;utm_medium=sale&amp;utm_content=all products dynamic eoss &amp;utm_term=120243624692720042
customer_ip: 2401:4900:530b:5bb5:6740:b2a8:f0ea:d101
deliver_order_count: 5
utm_source: Meta
utm_campaign: cbo bof eoss
utm_medium: sale
utm_content: all products dynamic eoss 
utm_term: 120243624692720042</t>
  </si>
  <si>
    <t>2026-04-27 17:46:14 +0530</t>
  </si>
  <si>
    <t>#CH3701-25.1</t>
  </si>
  <si>
    <t>#CH3701-25.1 + #CH3701-25.2</t>
  </si>
  <si>
    <t>#CH3674-25</t>
  </si>
  <si>
    <t>selbastine98@gmail.com</t>
  </si>
  <si>
    <t>2026-04-27 17:44:56 +0530</t>
  </si>
  <si>
    <t>2026-04-27 00:06:41 +0530</t>
  </si>
  <si>
    <t>Maroon Lace Garter Belt - L</t>
  </si>
  <si>
    <t>GB-CN002-MRN-L</t>
  </si>
  <si>
    <t>Selbastine Momin</t>
  </si>
  <si>
    <t>Upper Rongjeng Police Station</t>
  </si>
  <si>
    <t>Dambo Rongjeng</t>
  </si>
  <si>
    <t>'794110</t>
  </si>
  <si>
    <t>gokwik_cid: 6c99133b-ca23-49c6-8c3a-04090de4f5b2
cart_token: hWNBNNWYv99amZ4qfGuosU6e?key=1e8601abf8157be981f71182835213a2
user_agent: Mozilla/5.0 (Linux; Android 11; V2044 Build/RP1A.200720.012; wv) AppleWebKit/537.36 (KHTML, like Gecko) Version/4.0 Chrome/147.0.7727.111 Mobile Safari/537.36 [FB_IAB/FB4A;FBAV/552.1.0.45.68;IABMV/1;]
full_url: https://9e65a2-b9.myshopify.com/products/white-lace-garter-belt-with-sheer-panels-2?utm_source=Meta&amp;utm_campaign=All_Product&amp;utm_medium=ATC_30&amp;utm_content=fb&amp;utm_term=120244461520580042
customer_ip: 2409:408b:e86:fd60::588a:d812
deliver_order_count: 1
utm_source: Meta
utm_campaign: All_Product
utm_medium: ATC_30
utm_content: fb
utm_term: 120244461520580042
CHELVETCOLLECTION: 119.9</t>
  </si>
  <si>
    <t>Meghalaya</t>
  </si>
  <si>
    <t>#CH3700-25.1</t>
  </si>
  <si>
    <t>#CH3673-25</t>
  </si>
  <si>
    <t>gangadhargangadhar39589@gmail.com</t>
  </si>
  <si>
    <t>2026-04-27 16:03:30 +0530</t>
  </si>
  <si>
    <t>2026-04-26 23:54:26 +0530</t>
  </si>
  <si>
    <t>Padded Wirefree Bra With Inbuilt Powermesh Cami - 36B / Mahroon / Nylon</t>
  </si>
  <si>
    <t>BRA-CH01-MAHR-36B</t>
  </si>
  <si>
    <t>Gangadhar Gangadhar</t>
  </si>
  <si>
    <t>Jorpur petha Bangargalli bijapur</t>
  </si>
  <si>
    <t>Bijapur</t>
  </si>
  <si>
    <t>'586109</t>
  </si>
  <si>
    <t>gokwik_cid: 66c28fdc-b213-4125-a1a0-eddbf80f40c2
cart_token: hWNBGYGiVGJMp0h7uXvScZz2?key=96ef61c7f89098184d7fad43e59682bf
user_agent: Mozilla/5.0 (Linux; Android 16; V2511 Build/BP2A.250605.031.A3_V000L1; wv) AppleWebKit/537.36 (KHTML, like Gecko) Version/4.0 Chrome/146.0.7680.146 Mobile Safari/537.36 Instagram 421.0.0.51.66 Android (36/16; 440dpi; 1080x2392; vivo; V2511; V2511; qcom; en_US; 909555893; IABMV/1)
full_url: https://9e65a2-b9.myshopify.com/products/padded-wirefree-bra-with-inbuilt-powermesh-cami-bra-ch01-mahr?utm_source=Meta&amp;utm_campaign=Brief_Video&amp;utm_medium=ig&amp;utm_content=Luxury_Text&amp;utm_term=120244523111040042
customer_ip: 2401:4900:c937:560:6c8c:f2ff:fed7:fb21
deliver_order_count: 1
utm_source: Meta
utm_campaign: Brief_Video
utm_medium: ig
utm_content: Luxury_Text
utm_term: 120244523111040042
CHELVETCOLLECTION: 107.9</t>
  </si>
  <si>
    <t>#CH3699-25.1</t>
  </si>
  <si>
    <t>#CH3672-25</t>
  </si>
  <si>
    <t>Akhlak690@gmail.com</t>
  </si>
  <si>
    <t>2026-04-27 17:43:23 +0530</t>
  </si>
  <si>
    <t>2026-04-26 23:44:52 +0530</t>
  </si>
  <si>
    <t>Padded Underwired Lace Bra &amp; Panty Set - 34B / Black / Polyamide</t>
  </si>
  <si>
    <t>STS-CN05-LTBRWN9258-34B</t>
  </si>
  <si>
    <t>akhlak .</t>
  </si>
  <si>
    <t>201 didareya paelis p34, govind nagar</t>
  </si>
  <si>
    <t>'394210</t>
  </si>
  <si>
    <t>gokwik_cid: 4ca32019-e198-4e8d-af36-9ffe089917fe
cart_token: hWNBSmvSEHGdxcEjCNWaOk8S?key=a16a4020c9c6a209b9e5e1c034d4daec
user_agent: Mozilla/5.0 (Linux; Android 16; V2415 Build/BP2A.250605.031.A3_V000L1; wv) AppleWebKit/537.36 (KHTML, like Gecko) Version/4.0 Chrome/147.0.7727.92 Mobile Safari/537.36 [FB_IAB/FB4A;FBAV/557.0.0.59.72;IABMV/1;]
full_url: https://9e65a2-b9.myshopify.com/products/demi-cup-black-padded-underwired-bra-brief-set-sts-cn01-blk9310?utm_source=Meta&amp;utm_campaign=hcs A  Catalog open&amp;utm_medium=sale&amp;utm_content=A  catalog all&amp;utm_term=120239306649880042
customer_ip: 2402:3a80:4528:8b92:0:1f:1c95:c801
deliver_order_count: 1
utm_source: Meta
utm_campaign: hcs A  Catalog open
utm_medium: sale
utm_content: A  catalog all
utm_term: 120239306649880042
CHELVETNEW: 242.9</t>
  </si>
  <si>
    <t>#CH3698-25.1</t>
  </si>
  <si>
    <t>#CH3671-25</t>
  </si>
  <si>
    <t>arunkumar.rajak007@gmail.com</t>
  </si>
  <si>
    <t>2026-04-27 17:43:09 +0530</t>
  </si>
  <si>
    <t>2026-04-26 22:26:26 +0530</t>
  </si>
  <si>
    <t>Arun kumar rajak</t>
  </si>
  <si>
    <t>Oxford public school Road FCIvGodam FCI. Godam</t>
  </si>
  <si>
    <t>JAMUI</t>
  </si>
  <si>
    <t>'811307</t>
  </si>
  <si>
    <t>gokwik_cid: a196c98a-9ef3-4e74-81e6-e5266d9c241d
cart_token: hWNBRm2g0i1L5iXxkrvWyz3M?key=aac2636dcd2cd2556be28eb0b2a8a9e9
user_agent: Mozilla/5.0 (Linux; Android 16; SM-A346E Build/BP2A.250605.031.A3; wv) AppleWebKit/537.36 (KHTML, like Gecko) Version/4.0 Chrome/146.0.7680.148 Mobile Safari/537.36 [FB_IAB/FB4A;FBAV/553.0.0.56.58;IABMV/1;]
full_url: https://9e65a2-b9.myshopify.com/products/padded-underwired-lace-bra-panty-set-sts-cn05-ltbrwn9258?utm_source=Meta&amp;utm_campaign=Tshirt_Bra&amp;utm_medium=Catalog&amp;utm_content=All Bras&amp;utm_term=120244283062970042
customer_ip: 2401:4900:b56a:5100:6b6b:3d10:d43b:a1c4
deliver_order_count: 4
utm_source: Meta
utm_campaign: Tshirt_Bra
utm_medium: Catalog
utm_content: All Bras
utm_term: 120244283062970042
CHELVETCOLLECTION: 242.9</t>
  </si>
  <si>
    <t>#CH3697-25.1</t>
  </si>
  <si>
    <t>#CH3670-25</t>
  </si>
  <si>
    <t>rubychauhan7087@gmail.com</t>
  </si>
  <si>
    <t>2026-04-27 16:03:28 +0530</t>
  </si>
  <si>
    <t>2026-04-26 21:34:01 +0530</t>
  </si>
  <si>
    <t>Padded Wirefree Demi Cup Plunge Bra - 38D / Brown / Nylon</t>
  </si>
  <si>
    <t>BRA-CH14-BROWN-38D</t>
  </si>
  <si>
    <t>Ruby .</t>
  </si>
  <si>
    <t>398 phase 11 mohali House</t>
  </si>
  <si>
    <t>S.A.S NAGAR</t>
  </si>
  <si>
    <t>'160062</t>
  </si>
  <si>
    <t>gokwik_cid: 6bd30340-c9ae-4689-a9f6-70e3654acf3d
cart_token: hWNBTWp5jOy8PCvi2BsOqSua?key=47a8e215ebfb6e0d9b037c071953fa83
user_agent: Mozilla/5.0 (Linux; Android 10; K) AppleWebKit/537.36 (KHTML, like Gecko) SamsungBrowser/29.0 Chrome/136.0.0.0 Mobile Safari/537.36
full_url: https://9e65a2-b9.myshopify.com/products/padded-wirefree-demi-cup-plunge-bra-bra-ch14-brown?utm_source=Meta&amp;utm_campaign=ATC_60&amp;utm_medium=Remarketing&amp;utm_content=ig&amp;utm_term=120244659474080042
customer_ip: 2401:4900:8fe2:fb87:3b9c:5ef2:b383:f77c
deliver_order_count: 1
utm_source: Meta
utm_campaign: ATC_60
utm_medium: Remarketing
utm_content: ig
utm_term: 120244659474080042</t>
  </si>
  <si>
    <t>#CH3696-25.1</t>
  </si>
  <si>
    <t>#CH3669-25</t>
  </si>
  <si>
    <t>dineshprasadgupta89@gmail.com</t>
  </si>
  <si>
    <t>2026-04-27 15:58:04 +0530</t>
  </si>
  <si>
    <t>2026-04-26 21:16:17 +0530</t>
  </si>
  <si>
    <t>Printed Padded Wirefree Full Cup T-Shirt Bra - 38D / Print 6 / Nylon</t>
  </si>
  <si>
    <t>BRA-CH28-PRT6-38D</t>
  </si>
  <si>
    <t>Dinesh Gupta</t>
  </si>
  <si>
    <t>At Ahirawa Tola, Ward no 1, Noneya Dih PS Raxaul (East Champaran) - 845305</t>
  </si>
  <si>
    <t>EAST CHAMPARAN</t>
  </si>
  <si>
    <t>'845401</t>
  </si>
  <si>
    <t>gokwik_cid: 91d3d7b2-efe9-406d-b5b6-aaaeb47a694e
cart_token: hWNB8K8QNC9SgWgTWqZ3Eqv6?key=e747bf6805dd3c7ca24b88b1d2467c3d
user_agent: Mozilla/5.0 (Linux; Android 15; moto g54 5G Build/V1TDS35H.83-20-5-10) AppleWebKit/537.36 (KHTML, like Gecko) Version/4.0 Chrome/147.0.7727.92 Mobile Safari/537.36 [FB_IAB/FB4A;FBAV/557.0.0.59.72;IABMV/1;]
full_url: https://9e65a2-b9.myshopify.com/products/printed-padded-wirefree-full-cup-t-shirt-bra-bra-ch28-prt6?utm_source=Meta&amp;utm_campaign=cbo bof eoss&amp;utm_medium=sale&amp;utm_content=all products dynamic eoss &amp;utm_term=120243624692720042
customer_ip: 2400:1a00:2b29:bf16:da41:b29c:eafc:6d0d
deliver_order_count: 3
utm_source: Meta
utm_campaign: cbo bof eoss
utm_medium: sale
utm_content: all products dynamic eoss 
utm_term: 120243624692720042
CHELVETCOLLECTION: 71.9</t>
  </si>
  <si>
    <t>#CH3695-25.1</t>
  </si>
  <si>
    <t>#CH3668-25</t>
  </si>
  <si>
    <t>sbhatiya834@gmail.com</t>
  </si>
  <si>
    <t>2026-04-27 17:39:49 +0530</t>
  </si>
  <si>
    <t>2026-04-26 18:44:11 +0530</t>
  </si>
  <si>
    <t>High-Hipster Panty with Lace Detail (Pack of 3) - M</t>
  </si>
  <si>
    <t>BRF-SS7-PK3-003-M</t>
  </si>
  <si>
    <t>Suresh kumar bhatiya Bhatiya</t>
  </si>
  <si>
    <t>Shivashakti stationry mart jawahar road koppal</t>
  </si>
  <si>
    <t>KOPPAL</t>
  </si>
  <si>
    <t>'583231</t>
  </si>
  <si>
    <t>gokwik_cid: 455dba11-63d1-4307-a52a-0668209aa0fb
cart_token: hWNBTFbnUQtwmNh813OLtReG?key=bd7dfc3521d76e7528271efb2a44e295
user_agent: Mozilla/5.0 (Linux; Android 15; CPH2697 Build/UKQ1.231108.001; wv) AppleWebKit/537.36 (KHTML, like Gecko) Version/4.0 Chrome/146.0.7680.174 Mobile Safari/537.36 [FB_IAB/FB4A;FBAV/555.0.0.49.59;IABMV/1;]
full_url: https://9e65a2-b9.myshopify.com/collections/all-briefs?utm_source=Meta&amp;utm_campaign=Brief_Video&amp;utm_medium=fb&amp;utm_content=Luxury_Text&amp;utm_term=120244523111040042
customer_ip: 2409:40f2:6:b46f:8000::
deliver_order_count: 14
utm_source: Meta
utm_campaign: Brief_Video
utm_medium: fb
utm_content: Luxury_Text
utm_term: 120244523111040042
CHELVETCOLLECTION: 79.9</t>
  </si>
  <si>
    <t>#CH3694-25.1</t>
  </si>
  <si>
    <t>#CH3667-25</t>
  </si>
  <si>
    <t>ankitasaha1991@yahoo.com</t>
  </si>
  <si>
    <t>2026-04-27 15:56:59 +0530</t>
  </si>
  <si>
    <t>2026-04-26 18:43:36 +0530</t>
  </si>
  <si>
    <t>Padded Wirefree Demi Cup Plunge Bra - 38C / Brown / Nylon</t>
  </si>
  <si>
    <t>BRA-CH14-BROWN-38C</t>
  </si>
  <si>
    <t>Ankita saha</t>
  </si>
  <si>
    <t>FE 389 saltlake sector-3</t>
  </si>
  <si>
    <t>24 PARAGANAS NORTH</t>
  </si>
  <si>
    <t>'700106</t>
  </si>
  <si>
    <t>gokwik_cid: 51a5b030-14bb-4339-b3ef-7470e2daff64
cart_token: hWNBTFHJOPbnNxTSMAAyTH6q?key=3e64f8cf1c2b753957f73d1e0a676b51
user_agent: Mozilla/5.0 (iPhone; CPU iPhone OS 26_5 like Mac OS X) AppleWebKit/605.1.15 (KHTML, like Gecko) Mobile/23F5054h Instagram 426.0.0.36.74 (iPhone17,4; iOS 26_5; en_GB; en-GB; scale=3.00; 1290x2796; IABMV/1; 946530071) Safari/604.1
full_url: https://9e65a2-b9.myshopify.com/products/padded-wirefree-demi-cup-plunge-bra-bra-ch14-brown
customer_ip: 2401:4900:1c85:2534:892b:5f21:19a0:4e59
deliver_order_count: 11
utm_source: direct
CHELVETCOLLECTION: 98.9</t>
  </si>
  <si>
    <t>#CH3693-25.1</t>
  </si>
  <si>
    <t>#CH3666-25</t>
  </si>
  <si>
    <t>Prsahanth.gorahalli@gmail.com</t>
  </si>
  <si>
    <t>2026-04-27 15:55:58 +0530</t>
  </si>
  <si>
    <t>2026-04-26 17:36:03 +0530</t>
  </si>
  <si>
    <t>Pack of 2 Women's Mid-Rise Modal Lace Bikini Briefs â€“ Peach &amp; Mint - XL</t>
  </si>
  <si>
    <t>BRF-CH32-CLR6-XL</t>
  </si>
  <si>
    <t>Prashanth G P</t>
  </si>
  <si>
    <t>Gorahalli village Bettadapura hobli periyapatna taulk Mysore district</t>
  </si>
  <si>
    <t>Periyaoatna taulk</t>
  </si>
  <si>
    <t>'571102</t>
  </si>
  <si>
    <t>gokwik_cid: 133a213f-1d75-4587-8e3b-a8ea669df819
cart_token: hWNBPpppGMUbR4CXy3EqbTIS?key=1da37541a3737d4d0ccd3d2ba894729a
user_agent: Mozilla/5.0 (Linux; Android 15; V2443 Build/AP3A.240905.015.A2_V000L1; wv) AppleWebKit/537.36 (KHTML, like Gecko) Version/4.0 Chrome/147.0.7727.55 Mobile Safari/537.36 [FB_IAB/FB4A;FBAV/557.0.0.59.72;IABMV/1;]
full_url: https://9e65a2-b9.myshopify.com/collections/all-briefs?utm_source=Meta&amp;utm_campaign=Brief_Video&amp;utm_medium=fb&amp;utm_content=Luxury_Text&amp;utm_term=120244523111040042
customer_ip: 2401:4900:c980:893b:4c00:a0ff:fe72:979
deliver_order_count: 13
utm_source: Meta
utm_campaign: Brief_Video
utm_medium: fb
utm_content: Luxury_Text
utm_term: 120244523111040042
CHELVETCOLLECTION: 52.6</t>
  </si>
  <si>
    <t>#CH3692-25.1</t>
  </si>
  <si>
    <t>#CH3665-25</t>
  </si>
  <si>
    <t>shipra.pink7@gmail.com</t>
  </si>
  <si>
    <t>2026-04-27 17:38:18 +0530</t>
  </si>
  <si>
    <t>2026-04-26 17:34:54 +0530</t>
  </si>
  <si>
    <t>Grey Satin Printed Camisole &amp; Pajama Set - S</t>
  </si>
  <si>
    <t>NWS-GRY-CHV012-S</t>
  </si>
  <si>
    <t>shipra mathur</t>
  </si>
  <si>
    <t>B-115, pariwar wise palm springs, haralur</t>
  </si>
  <si>
    <t>'560102</t>
  </si>
  <si>
    <t>gokwik_cid: 00b0f184-0445-45a4-93b7-01a4e12d87da
cart_token: hWNBT8SyFscg9YWxaPJbXNdE?key=ab5825b4cfd93412fddb34b407289c02
user_agent: Mozilla/5.0 (Linux; Android 10; K) AppleWebKit/537.36 (KHTML, like Gecko) Chrome/147.0.0.0 Mobile Safari/537.36
full_url: https://9e65a2-b9.myshopify.com/products/satin-off-white-embroidered-midi-slip-nightdress?utm_source=Meta&amp;utm_campaign=BSP_Offer&amp;utm_medium=BSP_Product&amp;utm_content=ig&amp;utm_term=120244467987670042
customer_ip: 49.205.206.108
utm_source: Meta
utm_campaign: BSP_Offer
utm_medium: BSP_Product
utm_content: ig
utm_term: 120244467987670042</t>
  </si>
  <si>
    <t>#CH3691-25.1</t>
  </si>
  <si>
    <t>#CH3664-25</t>
  </si>
  <si>
    <t>Adarsh.vm@gmail.com</t>
  </si>
  <si>
    <t>2026-04-27 17:37:45 +0530</t>
  </si>
  <si>
    <t>2026-04-26 17:32:01 +0530</t>
  </si>
  <si>
    <t>High-Hipster Panty with Lace Detail (Pack of 3) - L</t>
  </si>
  <si>
    <t>BRF-SS7-PK3-004-L</t>
  </si>
  <si>
    <t>Adarsha .</t>
  </si>
  <si>
    <t>President system #5C/1, KIADB Industrial Area , Attibele Bangalore-</t>
  </si>
  <si>
    <t>'562107</t>
  </si>
  <si>
    <t>gokwik_cid: 6bab0eda-2fbb-4762-81c6-8a62ab8e2207
cart_token: hWNBT6aDAaVR4BB6OEsHsoGy?key=b910a023f2aff452bfe9e45e32f62794
user_agent: Mozilla/5.0 (iPhone; CPU iPhone OS 18_6_2 like Mac OS X) AppleWebKit/605.1.15 (KHTML, like Gecko) Mobile/22G100 Safari/604.1 [FBAN/FBIOS;FBAV/532.0.0.37.74;FBBV/796231711;FBDV/iPhone17,3;FBMD/iPhone;FBSN/iOS;FBSV/18.6.2;FBSS/3;FBID/phone;FBLC/en_GB;FBOP/5;FBRV/799796069;IABMV/1]
full_url: https://9e65a2-b9.myshopify.com/products/pack-of-3-seamless-hipster-panties-brf-ch35-p3-clr3?utm_source=Meta&amp;utm_campaign=All_Product&amp;utm_medium=ATC_30&amp;utm_content=fb&amp;utm_term=120244461520580042
customer_ip: 2401:4900:c931:36ee:4c0d:3661:e226:d9d4
utm_source: Meta
utm_campaign: All_Product
utm_medium: ATC_30
utm_content: fb
utm_term: 120244461520580042
CHELVETCOLLECTION: 79.9
PREPAID-DISCOUNT: 80
GoKwik_Payment_ID: KWIKR8GZ2X654902955MP
Payment_Provider_Name: easebuzz
Payment_Provider_Payment_ID: E2604260XN02GJ</t>
  </si>
  <si>
    <t>#CH3690-25.1</t>
  </si>
  <si>
    <t>#CH3663-25</t>
  </si>
  <si>
    <t>shreya.patel1961995@gmail.com</t>
  </si>
  <si>
    <t>2026-04-27 15:55:04 +0530</t>
  </si>
  <si>
    <t>2026-04-26 16:34:17 +0530</t>
  </si>
  <si>
    <t>Padded Wirefree Demi Cup Plunge Bra - 34C / Navy Blue / Nylon</t>
  </si>
  <si>
    <t>BRA-CH14-NABL-34C</t>
  </si>
  <si>
    <t>Meet Patel</t>
  </si>
  <si>
    <t>Sharma hyundai G.F.5 &amp; 6 Neelkanth square Nr Railway crossing ,N .H.08 ,Naroda</t>
  </si>
  <si>
    <t>'382330</t>
  </si>
  <si>
    <t>gokwik_cid: 4b9614e1-a1b9-4f4f-a5ea-31344517d4c2
cart_token: hWNBQgcxmKow26pg9qaW7Ze0?key=511848a92401b760c631ee386fe028e7
user_agent: Mozilla/5.0 (iPhone; CPU iPhone OS 26_3_1 like Mac OS X) AppleWebKit/605.1.15 (KHTML, like Gecko) Mobile/23D8133 Instagram 426.0.0.36.74 (iPhone17,3; iOS 26_3_1; en_GB; en-GB; scale=3.00; 1179x2556; IABMV/1; 946530071) NW/3 Safari/604.1
full_url: https://9e65a2-b9.myshopify.com/products/padded-wirefree-demi-cup-plunge-bra-bra-ch14-nabl?utm_source=ig&amp;utm_medium=social&amp;utm_content=link_in_bio
customer_ip: 2405:201:2025:e066:e874:5d22:5ed3:6720
deliver_order_count: 16
utm_source: ig
utm_medium: social
utm_content: link_in_bio
CHELVETCOLLECTION: 198.8</t>
  </si>
  <si>
    <t>#CH3689-25.1</t>
  </si>
  <si>
    <t>#CH3662-25</t>
  </si>
  <si>
    <t>Padded Wirefree Self Striped T-Shirt Bra - 34C / Biscuit Stripe / Nylon</t>
  </si>
  <si>
    <t>BRA-CH17-BSTR-34C</t>
  </si>
  <si>
    <t>#CH3661-25</t>
  </si>
  <si>
    <t>piyush.harnandka@gmail.com</t>
  </si>
  <si>
    <t>2026-04-27 15:52:58 +0530</t>
  </si>
  <si>
    <t>2026-04-26 15:06:55 +0530</t>
  </si>
  <si>
    <t>Padded Wirefree Demi Cup Plunge Bra - 32B / Cool Pink / Nylon</t>
  </si>
  <si>
    <t>BRA-CH14-CPNK-32B</t>
  </si>
  <si>
    <t>Piyush Kumar</t>
  </si>
  <si>
    <t>Plot no B 4 Centre Market Sector 9 BOKARO STEEL CITY Plot No. B4</t>
  </si>
  <si>
    <t>DHANBAD</t>
  </si>
  <si>
    <t>'827009</t>
  </si>
  <si>
    <t>gokwik_cid: dff7a589-7c3b-4b21-b7aa-9a0d4c029f4d
cart_token: hWNBRLidstzBsgFnPMUm5rwC?key=168320f319ddf40eee5873f935ae3b6a
user_agent: Mozilla/5.0 (Linux; Android 15; CPH2569 Build/AP3A.240617.008) AppleWebKit/537.36 (KHTML, like Gecko) Version/4.0 Chrome/147.0.7727.86 Mobile Safari/537.36 [FB_IAB/FB4A;FBAV/556.1.0.63.64;IABMV/1;]
full_url: https://9e65a2-b9.myshopify.com/products/mid-rise-hipster-panty-with-lace-trim?utm_source=Meta&amp;utm_campaign=hcs A  Catalog open&amp;utm_medium=sale&amp;utm_content=A  catalog all&amp;utm_term=120239306649880042
customer_ip: 2409:40e5:11ee:ea44:f470:51ff:fead:59c5
deliver_order_count: 1
utm_source: Meta
utm_campaign: hcs A  Catalog open
utm_medium: sale
utm_content: A  catalog all
utm_term: 120239306649880042
CHELVETNEW: 98.9</t>
  </si>
  <si>
    <t>#CH3688-25.1</t>
  </si>
  <si>
    <t>#CH3660-25</t>
  </si>
  <si>
    <t>Shy.sam2011@yahoo.in</t>
  </si>
  <si>
    <t>2026-04-27 15:52:16 +0530</t>
  </si>
  <si>
    <t>2026-04-26 13:57:51 +0530</t>
  </si>
  <si>
    <t>Padded Wirefree Demi Coverage Plunge Bra - 34B / Navy Blue / Nylon</t>
  </si>
  <si>
    <t>BRA-CH02-NAVY-34B</t>
  </si>
  <si>
    <t>Neha verma</t>
  </si>
  <si>
    <t>X-192, DLF capital greens, 15 Shivaji marg, Moti Nagar, west Delhi, Delhi</t>
  </si>
  <si>
    <t>WEST</t>
  </si>
  <si>
    <t>'110015</t>
  </si>
  <si>
    <t>gokwik_cid: b1314ae0-226a-4ef5-bb03-c93228dc3831
cart_token: hWNBSlHlrwpF9JoC5ZaV9QoO?key=ca711b09f45452e2c2fb8c2b87376421
user_agent: Mozilla/5.0 (iPhone; CPU iPhone OS 26_3_1 like Mac OS X) AppleWebKit/605.1.15 (KHTML, like Gecko) Mobile/23D8133 Instagram 426.0.0.36.74 (iPhone18,2; iOS 26_3_1; en_GB; en-GB; scale=3.00; 1320x2868; IABMV/1; 946530071) Safari/604.1
full_url: https://9e65a2-b9.myshopify.com/products/padded-wirefree-demi-cup-plunge-bra-bra-ch14-brown?utm_source=Meta&amp;utm_campaign=hcs catalog bras&amp;utm_medium=sale&amp;utm_content=all products hcs&amp;utm_term=120239305686930042
customer_ip: 2401:4900:1c53:774f:48a1:5dd3:f410:acf
deliver_order_count: 301
utm_source: Meta
utm_campaign: hcs catalog bras
utm_medium: sale
utm_content: all products hcs
utm_term: 120239305686930042
CHELVETNEW: 179.8
PREPAID-DISCOUNT: 80
GoKwik_Payment_ID: KWIKNQ1YD1JZ2056422MP
Payment_Provider_Name: easebuzz
Payment_Provider_Payment_ID: E2604260XMO0M1</t>
  </si>
  <si>
    <t>GoKwik, orderify, orderifyReorderClickedAtLeastOnce, PREPAID-DISCOUNT, Return, UPI</t>
  </si>
  <si>
    <t>#CH3687-25.1</t>
  </si>
  <si>
    <t>#CH3659-25</t>
  </si>
  <si>
    <t>#CH3658-25</t>
  </si>
  <si>
    <t>manyatelang@gmail.com</t>
  </si>
  <si>
    <t>2026-04-27 15:50:53 +0530</t>
  </si>
  <si>
    <t>2026-04-26 13:48:04 +0530</t>
  </si>
  <si>
    <t>Bhuvana telang Telang</t>
  </si>
  <si>
    <t>Vittal keshav bhat, B- sector, sumant housing soceity, bhoir colony, sudershan nagar, chichwad.</t>
  </si>
  <si>
    <t>'411033</t>
  </si>
  <si>
    <t>gokwik_cid: dc8d5c26-43a7-4b98-aeda-54a1de9df39f
cart_token: hWNBSlO7fWBr3cr95f5EwJy0?key=d19e0f05d0528d1e162e476a98e0fe4d
user_agent: Mozilla/5.0 (iPhone; CPU iPhone OS 26_3_1 like Mac OS X) AppleWebKit/605.1.15 (KHTML, like Gecko) Mobile/23D8133 Instagram 426.0.0.36.74 (iPhone15,4; iOS 26_3_1; en_US; en; scale=3.00; 1179x2556; IABMV/1; 946530071) Safari/604.1
full_url: https://9e65a2-b9.myshopify.com/products/padded-wirefree-self-striped-t-shirt-bra-bra-ch17-wstr?utm_source=Meta&amp;utm_campaign=hcs catalog bras&amp;utm_medium=sale&amp;utm_content=all products hcs&amp;utm_term=120239305686930042
customer_ip: 2401:4900:8fcb:ecb1:869:7d4:73e:61cd
deliver_order_count: 48
utm_source: Meta
utm_campaign: hcs catalog bras
utm_medium: sale
utm_content: all products hcs
utm_term: 120239305686930042</t>
  </si>
  <si>
    <t>#CH3686-25.1</t>
  </si>
  <si>
    <t>#CH3657-25</t>
  </si>
  <si>
    <t>kausar.sayed97@yahoo.com</t>
  </si>
  <si>
    <t>2026-04-27 15:50:34 +0530</t>
  </si>
  <si>
    <t>2026-04-26 13:20:49 +0530</t>
  </si>
  <si>
    <t>Padded Wirefree Bra With Inbuilt Powermesh Cami - 32C / Mahroon / Nylon</t>
  </si>
  <si>
    <t>BRA-CH01-MAHR-32C</t>
  </si>
  <si>
    <t>Kausar Sayed</t>
  </si>
  <si>
    <t>Centre point standard chartered bank Santacruz West Mumbai Maharashtra Grd floor</t>
  </si>
  <si>
    <t>'400054</t>
  </si>
  <si>
    <t>gokwik_cid: bf0e6116-16ae-4a15-a60f-ef6b8b31f976
cart_token: hWNBSiqrOAHPurfybpIJB1PQ?key=03ad2a1c073cec9350e4ebb147e9ef4b
user_agent: Mozilla/5.0 (iPhone; CPU iPhone OS 18_7 like Mac OS X) AppleWebKit/605.1.15 (KHTML, like Gecko) Version/26.3 Mobile/15E148 Safari/604.1
full_url: https://9e65a2-b9.myshopify.com/collections/wireless-bra?utm_source=Meta&amp;utm_campaign=hcs catalog bras&amp;utm_medium=sale&amp;utm_content=all products hcs&amp;utm_term=120239305686930042
customer_ip: 2401:4900:8feb:f79d:29d8:f9ce:c7b0:13ca
deliver_order_count: 15
utm_source: Meta
utm_campaign: hcs catalog bras
utm_medium: sale
utm_content: all products hcs
utm_term: 120239305686930042
PREPAID-DISCOUNT: 80
GoKwik_Payment_ID: KWIK0WAKSMNK9832665MP
Payment_Provider_Name: easebuzz
Payment_Provider_Payment_ID: E2604260XMLNB5</t>
  </si>
  <si>
    <t>#CH3685-25.1</t>
  </si>
  <si>
    <t>#CH3656-25</t>
  </si>
  <si>
    <t>kanikianitha2027@gmail.com</t>
  </si>
  <si>
    <t>2026-04-27 17:34:36 +0530</t>
  </si>
  <si>
    <t>2026-04-26 13:05:50 +0530</t>
  </si>
  <si>
    <t>Black Lace Garter Belt with Adjustable Straps - L</t>
  </si>
  <si>
    <t>GB-CN001-BLK-L</t>
  </si>
  <si>
    <t>Anitha .</t>
  </si>
  <si>
    <t>R R colony ashapur road raichur</t>
  </si>
  <si>
    <t>RAICHUR</t>
  </si>
  <si>
    <t>'584101</t>
  </si>
  <si>
    <t>gokwik_cid: bbf96fe9-92a4-4908-9a25-71c11c160fd7
cart_token: hWNBShL2TR34W39hjl6vSVxE?key=3a25b0f7c2338da7b1b28069e7082890
user_agent: Mozilla/5.0 (Linux; Android 13; M2102J20SI Build/TKQ1.221013.002; wv) AppleWebKit/537.36 (KHTML, like Gecko) Version/4.0 Chrome/147.0.7727.55 Mobile Safari/537.36[FBAN/EMA;FBLC/en_GB;FBAV/507.0.0.12.106;FBCX/modulariab;]
full_url: https://9e65a2-b9.myshopify.com/products/black-lace-garter-belt-with-adjustable-straps?utm_source=Meta&amp;utm_campaign=Customer_List&amp;utm_medium=Meta_Feed&amp;utm_content=Facebook_Mobile_Feed&amp;utm_term=120244285748430042
customer_ip: 2409:40f2:2e:f9b9:6887:1b70:4a3b:926f
utm_source: Meta
utm_campaign: Customer_List
utm_medium: Meta_Feed
utm_content: Facebook_Mobile_Feed
utm_term: 120244285748430042</t>
  </si>
  <si>
    <t>#CH3684-25.1</t>
  </si>
  <si>
    <t>#CH3655-25</t>
  </si>
  <si>
    <t>ravendramishra985@gmail.com</t>
  </si>
  <si>
    <t>2026-04-27 15:48:34 +0530</t>
  </si>
  <si>
    <t>2026-04-26 12:44:37 +0530</t>
  </si>
  <si>
    <t>Pack of 6 Mid-Rise Bikini Briefs for Women â€“ 2 Light Brown, 2 Peach &amp; 2 Mint | Soft Modal Fabric &amp; Outer Elastic Waistband - S</t>
  </si>
  <si>
    <t>BRF-CH32-CLR4-5-6-S006-S</t>
  </si>
  <si>
    <t>Atul mishra</t>
  </si>
  <si>
    <t>100/120 teliyarganj Allahabad</t>
  </si>
  <si>
    <t>ALLAHABAD</t>
  </si>
  <si>
    <t>'211004</t>
  </si>
  <si>
    <t>gokwik_cid: 1384280c-6980-4e9b-a289-20127217a494
cart_token: hWNBSf4P1DqUSVDY9l7z3Wh2?key=170413f118837acb9ddd1de4a2821d5a
user_agent: Mozilla/5.0 (Linux; Android 15; V2518 Build/AP3A.240905.015.A2_V000L1; wv) AppleWebKit/537.36 (KHTML, like Gecko) Version/4.0 Chrome/147.0.7727.55 Mobile Safari/537.36 [FB_IAB/FB4A;FBAV/557.0.0.59.72;IABMV/1;]
full_url: https://9e65a2-b9.myshopify.com/collections/all-briefs?utm_source=Meta&amp;utm_campaign=Brief_Video&amp;utm_medium=fb&amp;utm_content=Luxury_Text&amp;utm_term=120244523111040042
customer_ip: 2409:40e3:20dc:e454:8000::
deliver_order_count: 3
utm_source: Meta
utm_campaign: Brief_Video
utm_medium: fb
utm_content: Luxury_Text
utm_term: 120244523111040042
CHELVETCOLLECTION: 99.3</t>
  </si>
  <si>
    <t>#CH3683-25.1</t>
  </si>
  <si>
    <t>#CH3654-25</t>
  </si>
  <si>
    <t>thejeswi@gmail.com</t>
  </si>
  <si>
    <t>2026-04-27 15:46:21 +0530</t>
  </si>
  <si>
    <t>2026-04-26 12:41:10 +0530</t>
  </si>
  <si>
    <t>Padded Wirefree Self Striped T-Shirt Bra - 38C / Pink / Nylon</t>
  </si>
  <si>
    <t>BRA-CH17-PSTR-38C</t>
  </si>
  <si>
    <t>Thejeswi Sampangi</t>
  </si>
  <si>
    <t>No 20, 12th main, BTM 1st Stage, Ground floor, No 20, Ground floor</t>
  </si>
  <si>
    <t>Bengaluru</t>
  </si>
  <si>
    <t>'560029</t>
  </si>
  <si>
    <t>gokwik_cid: e303bb0a-69c5-4a86-9ed7-07433faf455d
cart_token: hWNBSeqLT0ItI4A8kGkdQJO8?key=a1320e51ab8d45381987689c8df2ca8d
user_agent: Mozilla/5.0 (Linux; Android 10; K) AppleWebKit/537.36 (KHTML, like Gecko) Chrome/147.0.0.0 Mobile Safari/537.36
full_url: https://9e65a2-b9.myshopify.com/products/padded-wirefree-self-striped-t-shirt-bra-bra-ch17-pstr?utm_source=Meta&amp;utm_campaign=hcs A  Catalog open&amp;utm_medium=sale&amp;utm_content=A  catalog all&amp;utm_term=120239306649880042
customer_ip: 2401:4900:4e57:3b42:e8ad:6aff:fe10:57dd
deliver_order_count: 15
utm_source: Meta
utm_campaign: hcs A  Catalog open
utm_medium: sale
utm_content: A  catalog all
utm_term: 120239306649880042</t>
  </si>
  <si>
    <t>#CH3682-25.1</t>
  </si>
  <si>
    <t>#CH3653-25</t>
  </si>
  <si>
    <t>sarkarpuskar1981@gmail.com</t>
  </si>
  <si>
    <t>2026-04-27 18:08:39 +0530</t>
  </si>
  <si>
    <t>2026-04-26 11:19:20 +0530</t>
  </si>
  <si>
    <t>BRF-CN0012-NUDE-M</t>
  </si>
  <si>
    <t>Bijoy Lakshmi Ghosh</t>
  </si>
  <si>
    <t>Rajarhat Main road Salarpuria Pearl A2E Bablatala</t>
  </si>
  <si>
    <t>'700136</t>
  </si>
  <si>
    <t>PUSKAR SARKAR</t>
  </si>
  <si>
    <t>gokwik_cid: cae6774a-fabe-42ee-ad36-3ec0ea5c75f8
cart_token: hWNBRGxgpGeJ4z1t2g63gyUm?key=46137a289ada420bd975ff9e7989b882
user_agent: Mozilla/5.0 (Linux; Android 16; SM-S928B Build/BP2A.250605.031.A3; wv) AppleWebKit/537.36 (KHTML, like Gecko) Version/4.0 Chrome/147.0.7727.92 Mobile Safari/537.36 [FB_IAB/FB4A;FBAV/557.0.0.59.72;IABMV/1;]
full_url: https://9e65a2-b9.myshopify.com/products/white-lace-garter-belt-with-sheer-panels-2?utm_source=Meta&amp;utm_campaign=Customer_List&amp;utm_medium=Meta_Feed&amp;utm_content=Facebook_Mobile_Feed&amp;utm_term=120244285748430042
customer_ip: 2402:e280:3da0:8a:e556:8c77:dd24:f8a4
deliver_order_count: 12
utm_source: Meta
utm_campaign: Customer_List
utm_medium: Meta_Feed
utm_content: Facebook_Mobile_Feed
utm_term: 120244285748430042
CHELVETCOLLECTION: 195.6</t>
  </si>
  <si>
    <t>#CH3681-25.1</t>
  </si>
  <si>
    <t>#CH3652-25</t>
  </si>
  <si>
    <t>2026-04-26 11:07:55 +0530</t>
  </si>
  <si>
    <t>81,Dharampur Dr Sengupta Road Gorokhpur</t>
  </si>
  <si>
    <t>GORAKHPUR</t>
  </si>
  <si>
    <t>'273006</t>
  </si>
  <si>
    <t>gokwik_cid: f3860fb6-daee-4c1b-a1a2-e9dd0b2e74e5
cart_token: hWNBRGxgpGeJ4z1t2g63gyUm?key=46137a289ada420bd975ff9e7989b882
user_agent: Mozilla/5.0 (Linux; Android 16; SM-S928B Build/BP2A.250605.031.A3; wv) AppleWebKit/537.36 (KHTML, like Gecko) Version/4.0 Chrome/147.0.7727.92 Mobile Safari/537.36 [FB_IAB/FB4A;FBAV/557.0.0.59.72;IABMV/1;]
full_url: https://9e65a2-b9.myshopify.com/products/white-lace-garter-belt-with-sheer-panels-2?utm_source=Meta&amp;utm_campaign=Customer_List&amp;utm_medium=Meta_Feed&amp;utm_content=Facebook_Mobile_Feed&amp;utm_term=120244285748430042
customer_ip: 2402:e280:3da0:8a:e556:8c77:dd24:f8a4
deliver_order_count: 1
utm_source: Meta
utm_campaign: Customer_List
utm_medium: Meta_Feed
utm_content: Facebook_Mobile_Feed
utm_term: 120244285748430042
CHELVETCOLLECTION: 244.5</t>
  </si>
  <si>
    <t>2026-04-26 11:08:28 +0530</t>
  </si>
  <si>
    <t>#CH3680-25.1</t>
  </si>
  <si>
    <t>#CH3680-25.1 + #CH3680-25.2</t>
  </si>
  <si>
    <t>#CH3651-25</t>
  </si>
  <si>
    <t>doll.indian@gmail.com</t>
  </si>
  <si>
    <t>2026-04-27 15:46:35 +0530</t>
  </si>
  <si>
    <t>2026-04-26 08:17:57 +0530</t>
  </si>
  <si>
    <t>Dolly Wasu</t>
  </si>
  <si>
    <t>296/3, Shivalik enclave, Race course</t>
  </si>
  <si>
    <t>DEHRADUN</t>
  </si>
  <si>
    <t>'248001</t>
  </si>
  <si>
    <t>gokwik_cid: 56813331-8805-4ec0-b5fd-9a902955c1c1
cart_token: hWNBSDpywNM26anm1OAxJ8tw?key=ea72278ea39a14ff7325bf4fc0d54bf9
user_agent: Mozilla/5.0 (Linux; Android 16; SM-S948B Build/BP4A.251205.006; wv) AppleWebKit/537.36 (KHTML, like Gecko) Version/4.0 Chrome/147.0.7727.55 Mobile Safari/537.36 [FB_IAB/FB4A;FBAV/557.0.0.59.72;IABMV/1;]
full_url: https://9e65a2-b9.myshopify.com/products/padded-wirefree-demi-cup-plunge-bra-bra-ch14-brown?utm_source=Meta&amp;utm_campaign=cbo bof eoss&amp;utm_medium=sale&amp;utm_content=all products dynamic eoss &amp;utm_term=120243624692720042
customer_ip: 2401:4900:bcaf:e138:619d:3a2e:acbe:2318
deliver_order_count: 4
utm_source: Meta
utm_campaign: cbo bof eoss
utm_medium: sale
utm_content: all products dynamic eoss 
utm_term: 120243624692720042
CHELVETNEW: 98.9</t>
  </si>
  <si>
    <t>#CH3679-25.1</t>
  </si>
  <si>
    <t>#CH3650-25</t>
  </si>
  <si>
    <t>halderarup521@gmail.com</t>
  </si>
  <si>
    <t>2026-04-27 15:44:20 +0530</t>
  </si>
  <si>
    <t>2026-04-26 05:27:17 +0530</t>
  </si>
  <si>
    <t>Pack of 6 Mid-Rise Bikini Briefs for Women â€“ 2 Black, 2 Peach &amp; 2 Mint | Soft Modal Fabric &amp; Outer Elastic Waistband - M</t>
  </si>
  <si>
    <t>BRF-CH32-CLR2-3-6-S006-M</t>
  </si>
  <si>
    <t>Arup Halder</t>
  </si>
  <si>
    <t>In sin beria .ps- kulpi , district -south24par gans</t>
  </si>
  <si>
    <t>24 PARAGANAS SOUTH</t>
  </si>
  <si>
    <t>'743351</t>
  </si>
  <si>
    <t>gokwik_cid: 6b46a7b6-824b-49f6-8989-2e89101b19b1
cart_token: hWNBRv2naoaZqhmTzPiSTqTM?key=5c1c7db7b80d69d7153b7a595fd7844c
user_agent: Mozilla/5.0 (Linux; Android 11; CPH1937 Build/RKQ1.200903.002; wv) AppleWebKit/537.36 (KHTML, like Gecko) Version/4.0 Chrome/146.0.7680.174 Mobile Safari/537.36 [FB_IAB/FB4A;FBAV/555.0.0.49.59;IABMV/1;]
full_url: https://9e65a2-b9.myshopify.com/collections/all-briefs?utm_source=Meta&amp;utm_campaign=Brief_Video&amp;utm_medium=fb&amp;utm_content=Luxury_Text&amp;utm_term=120244523111040042
customer_ip: 2401:4900:16cc:e51c:3280:d88b:73cd:7e9a
deliver_order_count: 1
utm_source: Meta
utm_campaign: Brief_Video
utm_medium: fb
utm_content: Luxury_Text
utm_term: 120244523111040042
CHELVETCOLLECTION: 99.3</t>
  </si>
  <si>
    <t>#CH3678-25.1</t>
  </si>
  <si>
    <t>#CH3649-25</t>
  </si>
  <si>
    <t>simkibenz@gmail.com</t>
  </si>
  <si>
    <t>2026-04-27 18:01:29 +0530</t>
  </si>
  <si>
    <t>2026-04-25 23:42:59 +0530</t>
  </si>
  <si>
    <t>Floral Lace Front Mid-Rise Hipster Panty - L</t>
  </si>
  <si>
    <t>BRF-CN0006-GRY-L</t>
  </si>
  <si>
    <t>Benazir Rahman</t>
  </si>
  <si>
    <t>Seven Sisters Hospital And Research Centre , Bapujinagar , PO Baladmari , Goalpara,</t>
  </si>
  <si>
    <t>Matia</t>
  </si>
  <si>
    <t>'783101</t>
  </si>
  <si>
    <t>gokwik_cid: f915db38-a08b-43b9-a7aa-ff9e3e24ee99
cart_token: hWNBRMLvAyBdS0AyKHll9XIS?key=fb7ddf863cc2b5437a701f39bcdc6874
user_agent: Mozilla/5.0 (iPhone; CPU iPhone OS 26_4_1 like Mac OS X) AppleWebKit/605.1.15 (KHTML, like Gecko) Mobile/23E254 Safari/604.1 [FBAN/FBIOS;FBAV/558.0.0.58.74;FBBV/948561885;FBDV/iPhone14,3;FBMD/iPhone;FBSN/iOS;FBSV/26.4.1;FBSS/3;FBID/phone;FBLC/en_GB;FBOP/5;FBRV/953105075;IABMV/1]
full_url: https://9e65a2-b9.myshopify.com/products/padded-wirefree-self-striped-t-shirt-bra-bra-ch17-bstr?utm_source=Meta&amp;utm_campaign=Tshirt_Bra&amp;utm_medium=Catalog&amp;utm_content=All Bras&amp;utm_term=120244283062970042
customer_ip: 2409:4091:5043:cc02:74e8:d6d9:500a:bdc4
deliver_order_count: 34
utm_source: Meta
utm_campaign: Tshirt_Bra
utm_medium: Catalog
utm_content: All Bras
utm_term: 120244283062970042</t>
  </si>
  <si>
    <t>#CH3677-25.1</t>
  </si>
  <si>
    <t>#CH3648-25</t>
  </si>
  <si>
    <t>BRF-CN0006-MSTPNK-L</t>
  </si>
  <si>
    <t>#CH3647-25</t>
  </si>
  <si>
    <t>2026-04-28 16:01:19 +0530</t>
  </si>
  <si>
    <t>2026-04-25 23:40:11 +0530</t>
  </si>
  <si>
    <t>Padded Wirefree Bra With Inbuilt Powermesh Cami - 36C / Mahroon / Nylon</t>
  </si>
  <si>
    <t>BRA-CH01-MAHR-36C</t>
  </si>
  <si>
    <t>gokwik_cid: 76300e2f-e9b6-4357-adda-23da93ccfc67
cart_token: hWNBRMLvAyBdS0AyKHll9XIS?key=fb7ddf863cc2b5437a701f39bcdc6874
user_agent: Mozilla/5.0 (iPhone; CPU iPhone OS 26_4_1 like Mac OS X) AppleWebKit/605.1.15 (KHTML, like Gecko) Mobile/23E254 Safari/604.1 [FBAN/FBIOS;FBAV/558.0.0.58.74;FBBV/948561885;FBDV/iPhone14,3;FBMD/iPhone;FBSN/iOS;FBSV/26.4.1;FBSS/3;FBID/phone;FBLC/en_GB;FBOP/5;FBRV/953105075;IABMV/1]
full_url: https://9e65a2-b9.myshopify.com/products/padded-wirefree-self-striped-t-shirt-bra-bra-ch17-bstr?utm_source=Meta&amp;utm_campaign=Tshirt_Bra&amp;utm_medium=Catalog&amp;utm_content=All Bras&amp;utm_term=120244283062970042
customer_ip: 2409:4091:5043:cc02:74e8:d6d9:500a:bdc4
deliver_order_count: 34
utm_source: Meta
utm_campaign: Tshirt_Bra
utm_medium: Catalog
utm_content: All Bras
utm_term: 120244283062970042</t>
  </si>
  <si>
    <t>#CH3676-25.1</t>
  </si>
  <si>
    <t>#CH3646-25</t>
  </si>
  <si>
    <t>#CH3645-25</t>
  </si>
  <si>
    <t>Pack of 2 Seamless Hipster Panties - L / Multi / Nylon</t>
  </si>
  <si>
    <t>BRF-CH34-P2-CLR1-L</t>
  </si>
  <si>
    <t>#CH3644-25</t>
  </si>
  <si>
    <t>#CH3643-25</t>
  </si>
  <si>
    <t>2026-04-28 15:56:27 +0530</t>
  </si>
  <si>
    <t>2026-04-25 23:37:13 +0530</t>
  </si>
  <si>
    <t>Padded Wirefree Self Striped T-Shirt Bra - 36C / Wine / Nylon</t>
  </si>
  <si>
    <t>BRA-CH17-WSTR-36C</t>
  </si>
  <si>
    <t>gokwik_cid: 010c9639-3d31-440a-a98c-6abe9db51273
cart_token: hWNBRMLvAyBdS0AyKHll9XIS?key=fb7ddf863cc2b5437a701f39bcdc6874
user_agent: Mozilla/5.0 (iPhone; CPU iPhone OS 26_4_1 like Mac OS X) AppleWebKit/605.1.15 (KHTML, like Gecko) Mobile/23E254 Safari/604.1 [FBAN/FBIOS;FBAV/558.0.0.58.74;FBBV/948561885;FBDV/iPhone14,3;FBMD/iPhone;FBSN/iOS;FBSV/26.4.1;FBSS/3;FBID/phone;FBLC/en_GB;FBOP/5;FBRV/953105075;IABMV/1]
full_url: https://9e65a2-b9.myshopify.com/products/padded-wirefree-self-striped-t-shirt-bra-bra-ch17-bstr?utm_source=Meta&amp;utm_campaign=Tshirt_Bra&amp;utm_medium=Catalog&amp;utm_content=All Bras&amp;utm_term=120244283062970042
customer_ip: 2409:4091:5043:cc02:74e8:d6d9:500a:bdc4
deliver_order_count: 34
utm_source: Meta
utm_campaign: Tshirt_Bra
utm_medium: Catalog
utm_content: All Bras
utm_term: 120244283062970042</t>
  </si>
  <si>
    <t>#CH3675-25.1</t>
  </si>
  <si>
    <t>#CH3642-25</t>
  </si>
  <si>
    <t>2026-04-28 15:55:28 +0530</t>
  </si>
  <si>
    <t>2026-04-25 23:36:19 +0530</t>
  </si>
  <si>
    <t>Padded Wirefree Bra With Inbuilt Powermesh Cami - 36C / Rose / Nylon</t>
  </si>
  <si>
    <t>BRA-CH01-ROSE-36C</t>
  </si>
  <si>
    <t>gokwik_cid: cbdef9bb-5798-424b-a5e6-ba490b4a8891
cart_token: hWNBRMLvAyBdS0AyKHll9XIS?key=fb7ddf863cc2b5437a701f39bcdc6874
user_agent: Mozilla/5.0 (iPhone; CPU iPhone OS 26_4_1 like Mac OS X) AppleWebKit/605.1.15 (KHTML, like Gecko) Mobile/23E254 Safari/604.1 [FBAN/FBIOS;FBAV/558.0.0.58.74;FBBV/948561885;FBDV/iPhone14,3;FBMD/iPhone;FBSN/iOS;FBSV/26.4.1;FBSS/3;FBID/phone;FBLC/en_GB;FBOP/5;FBRV/953105075;IABMV/1]
full_url: https://9e65a2-b9.myshopify.com/products/padded-wirefree-self-striped-t-shirt-bra-bra-ch17-bstr?utm_source=Meta&amp;utm_campaign=Tshirt_Bra&amp;utm_medium=Catalog&amp;utm_content=All Bras&amp;utm_term=120244283062970042
customer_ip: 2409:4091:5043:cc02:74e8:d6d9:500a:bdc4
deliver_order_count: 34
utm_source: Meta
utm_campaign: Tshirt_Bra
utm_medium: Catalog
utm_content: All Bras
utm_term: 120244283062970042</t>
  </si>
  <si>
    <t>#CH3674-25.1</t>
  </si>
  <si>
    <t>#CH3641-25</t>
  </si>
  <si>
    <t>shubhasarkar79@gmail.com</t>
  </si>
  <si>
    <t>2026-04-27 17:24:51 +0530</t>
  </si>
  <si>
    <t>2026-04-25 19:05:04 +0530</t>
  </si>
  <si>
    <t>Women Padded Underwired Bralette &amp; Brief Set - 32B</t>
  </si>
  <si>
    <t>STS-CN08GRNDL112-32B</t>
  </si>
  <si>
    <t>Shubha sarkar</t>
  </si>
  <si>
    <t>Word no 10 Word no 10 Deshbandhu para P O Haldibari Dist Coochbehar</t>
  </si>
  <si>
    <t>Haldibari I</t>
  </si>
  <si>
    <t>'735122</t>
  </si>
  <si>
    <t>gokwik_cid: a32405fd-71ac-4784-ac97-32f77b1b2c57
cart_token: hWNBI0NhcDK9aqtW1aJu161M?key=c96adf9f351413727321273cb3dc2776
user_agent: Mozilla/5.0 (Linux; Android 15; RMX3660 Build/AP3A.240617.008; wv) AppleWebKit/537.36 (KHTML, like Gecko) Version/4.0 Chrome/147.0.7727.92 Mobile Safari/537.36 [FB_IAB/FB4A;FBAV/557.0.0.59.72;IABMV/1;]
full_url: https://9e65a2-b9.myshopify.com/products/padded-wirefree-demi-cup-plunge-bra-bra-ch14-brown?utm_source=Meta&amp;utm_campaign=hcs A  Catalog open&amp;utm_medium=sale&amp;utm_content=A  catalog all&amp;utm_term=120239306649880042
customer_ip: 203.192.203.38
utm_source: Meta
utm_campaign: hcs A  Catalog open
utm_medium: sale
utm_content: A  catalog all
utm_term: 120239306649880042
CHELVETCOLLECTION: 251.9</t>
  </si>
  <si>
    <t>#CH3673-25.1</t>
  </si>
  <si>
    <t>#CH3640-25</t>
  </si>
  <si>
    <t>2026-04-27 15:43:44 +0530</t>
  </si>
  <si>
    <t>2026-04-25 19:04:08 +0530</t>
  </si>
  <si>
    <t>gokwik_cid: 8da44841-81df-4aee-ba51-8a4f15d4cf10
cart_token: hWNBI0NhcDK9aqtW1aJu161M?key=c96adf9f351413727321273cb3dc2776
user_agent: Mozilla/5.0 (Linux; Android 15; RMX3660 Build/AP3A.240617.008; wv) AppleWebKit/537.36 (KHTML, like Gecko) Version/4.0 Chrome/147.0.7727.92 Mobile Safari/537.36 [FB_IAB/FB4A;FBAV/557.0.0.59.72;IABMV/1;]
full_url: https://9e65a2-b9.myshopify.com/products/padded-wirefree-demi-cup-plunge-bra-bra-ch14-brown?utm_source=Meta&amp;utm_campaign=hcs A  Catalog open&amp;utm_medium=sale&amp;utm_content=A  catalog all&amp;utm_term=120239306649880042
customer_ip: 203.192.203.38
utm_source: Meta
utm_campaign: hcs A  Catalog open
utm_medium: sale
utm_content: A  catalog all
utm_term: 120239306649880042
CHELVETCOLLECTION: 98.9</t>
  </si>
  <si>
    <t>#CH3672-25.1</t>
  </si>
  <si>
    <t>#CH3639-25</t>
  </si>
  <si>
    <t>ShivaSty@gmail.com</t>
  </si>
  <si>
    <t>2026-04-27 17:24:09 +0530</t>
  </si>
  <si>
    <t>2026-04-25 18:23:09 +0530</t>
  </si>
  <si>
    <t>Shiva Yadav</t>
  </si>
  <si>
    <t>J625/3 Gujaini kanpor</t>
  </si>
  <si>
    <t>KANPUR NAGAR</t>
  </si>
  <si>
    <t>'208022</t>
  </si>
  <si>
    <t>Se</t>
  </si>
  <si>
    <t>gokwik_cid: 6854943e-0ab8-4de5-9b94-31d79f31f347
cart_token: hWNBOOUASiJ1l56Ob9KowmRg?key=966c18fd538ecf3e18173a1e742bf769
user_agent: Mozilla/5.0 (iPhone; CPU iPhone OS 26_3_1 like Mac OS X) AppleWebKit/605.1.15 (KHTML, like Gecko) Mobile/23D8133 Safari/604.1 [FBAN/FBIOS;FBAV/558.0.0.58.74;FBBV/948561885;FBDV/iPhone17,2;FBMD/iPhone;FBSN/iOS;FBSV/26.3.1;FBSS/3;FBID/phone;FBLC/en_GB;FBOP/5;FBRV/952463791;IABMV/1]
full_url: https://9e65a2-b9.myshopify.com/products/padded-underwired-lace-bra-panty-set-sts-cn05-ltbrwn9258?utm_source=Meta&amp;utm_campaign=hcs A  Catalog open&amp;utm_medium=sale&amp;utm_content=A  catalog all&amp;utm_term=120239306649880042
customer_ip: 2402:3a80:3b9:bc50:cdf5:3fdc:93f3:b8df
deliver_order_count: 4
utm_source: Meta
utm_campaign: hcs A  Catalog open
utm_medium: sale
utm_content: A  catalog all
utm_term: 120239306649880042
CHELVETCOLLECTION: 242.9</t>
  </si>
  <si>
    <t>#CH3671-25.1</t>
  </si>
  <si>
    <t>#CH3638-25</t>
  </si>
  <si>
    <t>hfggdhhh@yahoo.co.in</t>
  </si>
  <si>
    <t>2026-04-27 14:51:52 +0530</t>
  </si>
  <si>
    <t>2026-04-25 18:21:44 +0530</t>
  </si>
  <si>
    <t>Pack of 2 Women's Mid-Rise Modal Lace Bikini Briefs â€“ Peach &amp; Mint - M</t>
  </si>
  <si>
    <t>BRF-CH32-CLR6-M</t>
  </si>
  <si>
    <t>Pratiksha kamble</t>
  </si>
  <si>
    <t>Onkar Sanskruti Near Lokseva Hanuman mandir Gadital Hadpsar</t>
  </si>
  <si>
    <t>'411028</t>
  </si>
  <si>
    <t>gokwik_cid: 4a451dc7-7afa-458b-88ad-93a1535aaef0
cart_token: hWNBMjxojroVKpAhHoEe8Qs8?key=3c68f14e52c6ed7a76318e62a46bf742
user_agent: Mozilla/5.0 (Linux; Android 16; SM-F956B Build/BP2A.250605.031.A3; wv) AppleWebKit/537.36 (KHTML, like Gecko) Version/4.0 Chrome/147.0.7727.105 Mobile Safari/537.36 Instagram 426.0.0.37.68 Android (36/16; 420dpi; 968x2376; samsung; SM-F956B; q6q; qcom; en_IN; 947629146; IABMV/1)
full_url: https://9e65a2-b9.myshopify.com/collections/all-briefs?utm_source=ig&amp;utm_medium=social&amp;utm_content=link_in_bio
customer_ip: 2402:3a80:c96:1d9b:5102:9706:2496:2fd0
utm_source: ig
utm_medium: social
utm_content: link_in_bio
PREPAID-DISCOUNT: 80
GoKwik_Payment_ID: KWIKK9WXWMZN1464474MP
Payment_Provider_Name: easebuzz
Payment_Provider_Payment_ID: E2604250XLBV3V</t>
  </si>
  <si>
    <t>#CH3670-25.1</t>
  </si>
  <si>
    <t>#CH3637-25</t>
  </si>
  <si>
    <t>keertihanschawla@gmail.com</t>
  </si>
  <si>
    <t>2026-04-27 14:49:00 +0530</t>
  </si>
  <si>
    <t>2026-04-25 18:02:18 +0530</t>
  </si>
  <si>
    <t>Jitesh Chawla</t>
  </si>
  <si>
    <t>B-90,2Nd Floor, Ramprastha Colony , Ghaziabad Near City Center Market</t>
  </si>
  <si>
    <t>'201011</t>
  </si>
  <si>
    <t>gokwik_cid: 3e3eb8ff-8b69-46ad-863f-7baf6a721ba6
cart_token: hWNBQpMIExgLa0O0uoiImrVE?key=f76fe46ab9571ce90a21a5591f2dc2e8
user_agent: Mozilla/5.0 (iPhone; CPU iPhone OS 26_3 like Mac OS X) AppleWebKit/605.1.15 (KHTML, like Gecko) Mobile/23D125 Instagram 426.0.0.36.74 (iPhone13,4; iOS 26_3; en_GB; en-GB; scale=3.00; 1125x2436; IABMV/1; 946530071) Safari/604.1
full_url: https://9e65a2-b9.myshopify.com/products/padded-wirefree-demi-cup-plunge-bra-bra-ch14-brown?utm_source=Meta&amp;utm_campaign=hcs catalog bras&amp;utm_medium=sale&amp;utm_content=all products hcs&amp;utm_term=120239305686930042
customer_ip: 2405:201:4038:1032:6d11:214d:6610:876
deliver_order_count: 26
utm_source: Meta
utm_campaign: hcs catalog bras
utm_medium: sale
utm_content: all products hcs
utm_term: 120239305686930042
CHELVETNEW: 98.9</t>
  </si>
  <si>
    <t>#CH3669-25.1</t>
  </si>
  <si>
    <t>#CH3636-25</t>
  </si>
  <si>
    <t>Devikapanchal1800@gmail.com</t>
  </si>
  <si>
    <t>2026-04-25 15:29:47 +0530</t>
  </si>
  <si>
    <t>2026-04-25 15:19:17 +0530</t>
  </si>
  <si>
    <t>Devika Panchal</t>
  </si>
  <si>
    <t>Avkar holl vande matram falt lotus lily Avkar 904 E block</t>
  </si>
  <si>
    <t>'380008</t>
  </si>
  <si>
    <t>gokwik_cid: 6653ca6d-59d2-408e-8d43-0123bc13f6a2
cart_token: hWNBQXPbyxBI685y4L4vPPXQ?key=d498854c4b9d191d54f1f48a994798b5
user_agent: Mozilla/5.0 (iPhone; CPU iPhone OS 26_3_1 like Mac OS X) AppleWebKit/605.1.15 (KHTML, like Gecko) Mobile/23D8133 Instagram 426.0.0.36.74 (iPhone15,3; iOS 26_3_1; en_GB; en-GB; scale=3.00; 1290x2796; IABMV/1; 946530071) Safari/604.1
full_url: https://9e65a2-b9.myshopify.com/products/padded-wirefree-demi-cup-plunge-bra-bra-ch14-brown?utm_source=Meta&amp;utm_campaign=Tshirt_Bra&amp;utm_medium=Catalog&amp;utm_content=All Bras&amp;utm_term=120244283062970042
customer_ip: 2401:4900:8898:c37c:4056:dc86:3c8a:22e9
deliver_order_count: 4
utm_source: Meta
utm_campaign: Tshirt_Bra
utm_medium: Catalog
utm_content: All Bras
utm_term: 120244283062970042</t>
  </si>
  <si>
    <t>#CH3668-25.1</t>
  </si>
  <si>
    <t>#CH3635-25</t>
  </si>
  <si>
    <t>Sayanighosh06.90@gmail.com</t>
  </si>
  <si>
    <t>2026-04-25 15:25:49 +0530</t>
  </si>
  <si>
    <t>2026-04-25 14:02:56 +0530</t>
  </si>
  <si>
    <t>sayani ghosh</t>
  </si>
  <si>
    <t>6 radhavallabh road naihati 6291545810 Beside Rishi bankim bhavan Near radha Ballav Road Naihati 24pgs N West Bengal</t>
  </si>
  <si>
    <t>'743165</t>
  </si>
  <si>
    <t>gokwik_cid: 79e50f5b-9804-4927-9ba0-bb11eccaaef0
cart_token: hWNBBrhnPxtea29zF0kwmvPo?key=eb909da184d1a472461fa26ffbd94f78
user_agent: Mozilla/5.0 (Linux; Android 16; V2347 Build/BP2A.250605.031.A3) AppleWebKit/537.36 (KHTML, like Gecko) Version/4.0 Chrome/147.0.7727.92 Mobile Safari/537.36 [FB_IAB/FB4A;FBAV/557.0.0.59.72;IABMV/1;]
full_url: https://9e65a2-b9.myshopify.com/products/padded-wirefree-demi-cup-plunge-bra-bra-ch14-brown?utm_source=Meta&amp;utm_campaign=hcs A  Catalog open&amp;utm_medium=sale&amp;utm_content=A  catalog all&amp;utm_term=120239306649880042
customer_ip: 103.244.242.113
deliver_order_count: 19
utm_source: Meta
utm_campaign: hcs A  Catalog open
utm_medium: sale
utm_content: A  catalog all
utm_term: 120239306649880042
PREPAID-DISCOUNT: 80
GoKwik_Payment_ID: KWIKKOOFJAQX5959157MP
Payment_Provider_Name: easebuzz
Payment_Provider_Payment_ID: E2604250XKVJG0</t>
  </si>
  <si>
    <t>#CH3667-25.1</t>
  </si>
  <si>
    <t>#CH3634-25</t>
  </si>
  <si>
    <t>amank1481@gmail.com</t>
  </si>
  <si>
    <t>2026-04-25 15:24:08 +0530</t>
  </si>
  <si>
    <t>2026-04-25 13:23:37 +0530</t>
  </si>
  <si>
    <t>Aman Kundra</t>
  </si>
  <si>
    <t>Bays International A67 A67 Sector 83 Noida</t>
  </si>
  <si>
    <t>GAUTAM BUDDHA NAGAR</t>
  </si>
  <si>
    <t>'201301</t>
  </si>
  <si>
    <t>gokwik_cid: 8260d9d1-dea7-420f-ba2e-97df01253871
cart_token: hWNBPw0od6zEKmbL6Fzpni6O?key=fd31611c8c36dc2bf4497a68681eea15
user_agent: Mozilla/5.0 (iPhone; CPU iPhone OS 26_4_2 like Mac OS X) AppleWebKit/605.1.15 (KHTML, like Gecko) Mobile/23E261 Instagram 426.0.0.36.74 (iPhone14,3; iOS 26_4_2; en_GB; en-GB; scale=3.00; 1284x2778; IABMV/1; 946530071) Safari/604.1
full_url: https://9e65a2-b9.myshopify.com/products/padded-wirefree-demi-cup-plunge-bra-bra-ch14-nabl?utm_source=Meta&amp;utm_campaign=hcs catalog bras&amp;utm_medium=sale&amp;utm_content=all products hcs&amp;utm_term=120239305686930042
customer_ip: 49.36.180.173
deliver_order_count: 14
utm_source: Meta
utm_campaign: hcs catalog bras
utm_medium: sale
utm_content: all products hcs
utm_term: 120239305686930042</t>
  </si>
  <si>
    <t>#CH3666-25.1</t>
  </si>
  <si>
    <t>#CH3633-25</t>
  </si>
  <si>
    <t>#CH3632-25</t>
  </si>
  <si>
    <t>s.kirthikasriiiia@gmail.com</t>
  </si>
  <si>
    <t>2026-04-25 15:22:23 +0530</t>
  </si>
  <si>
    <t>2026-04-25 10:54:37 +0530</t>
  </si>
  <si>
    <t>Pack of 2 Solid Mid-Rise Hipster Briefs for Women â€“ 1 Midnight Blue &amp; 1 Burgundy | Silky-Soft Modal, Antimicrobial &amp; Breathable - L</t>
  </si>
  <si>
    <t>BRF-CH33-CLR6-L</t>
  </si>
  <si>
    <t>R senthamarai .</t>
  </si>
  <si>
    <t>2/21 Iswarya fertility centre. No 2, Ram Nagar 1st Main Rd, Chelliamman Colony, Peravallur, Perambur, Chennai, Tamil Nadu India</t>
  </si>
  <si>
    <t>CHENNAI</t>
  </si>
  <si>
    <t>'600082</t>
  </si>
  <si>
    <t>gokwik_cid: e808b51c-5a38-422d-bd48-c7c701b2b5e7
cart_token: hWNBK9KqjV2YFDT05BRkeQXU?key=bbe17aa57f47f04a58cb48d1b65a0c9a
user_agent: Mozilla/5.0 (Linux; Android 15; V2339 Build/AP3A.240905.015.A2; wv) AppleWebKit/537.36 (KHTML, like Gecko) Version/4.0 Chrome/147.0.7727.86 Mobile Safari/537.36 [FB_IAB/FB4A;FBAV/556.0.0.60.64;IABMV/1;]
full_url: https://9e65a2-b9.myshopify.com/products/women-padded-non-wired-strapless-bra-bra-ch037-win?utm_source=Meta&amp;utm_campaign=cbo bof eoss&amp;utm_medium=sale&amp;utm_content=all products dynamic eoss &amp;utm_term=120243624692720042
customer_ip: 49.204.128.217
deliver_order_count: 2
utm_source: Meta
utm_campaign: cbo bof eoss
utm_medium: sale
utm_content: all products dynamic eoss 
utm_term: 120243624692720042
CHELVETCOLLECTION: 142.5
PREPAID-DISCOUNT: 80
GoKwik_Payment_ID: KWIKAHSPD3V64656438MP
Payment_Provider_Name: easebuzz
Payment_Provider_Payment_ID: E2604250XKHDQV</t>
  </si>
  <si>
    <t>#CH3665-25.1</t>
  </si>
  <si>
    <t>#CH3631-25</t>
  </si>
  <si>
    <t>Women Padded Non-Wired Strapless Bra - 36B / Burgundy / Cotton Blend</t>
  </si>
  <si>
    <t>BRA-CH037-WIN-36B</t>
  </si>
  <si>
    <t>#CH3630-25</t>
  </si>
  <si>
    <t>2026-04-25 10:52:58 +0530</t>
  </si>
  <si>
    <t>gokwik_cid: 296e4691-5a1a-4553-b032-ceef6981d62c
cart_token: hWNBK9KqjV2YFDT05BRkeQXU?key=bbe17aa57f47f04a58cb48d1b65a0c9a
user_agent: Mozilla/5.0 (Linux; Android 15; V2339 Build/AP3A.240905.015.A2; wv) AppleWebKit/537.36 (KHTML, like Gecko) Version/4.0 Chrome/147.0.7727.86 Mobile Safari/537.36 [FB_IAB/FB4A;FBAV/556.0.0.60.64;IABMV/1;]
full_url: https://9e65a2-b9.myshopify.com/products/women-padded-non-wired-strapless-bra-bra-ch037-win?utm_source=Meta&amp;utm_campaign=cbo bof eoss&amp;utm_medium=sale&amp;utm_content=all products dynamic eoss &amp;utm_term=120243624692720042
customer_ip: 49.204.128.217
deliver_order_count: 2
utm_source: Meta
utm_campaign: cbo bof eoss
utm_medium: sale
utm_content: all products dynamic eoss 
utm_term: 120243624692720042
CHELVETCOLLECTION: 142.5</t>
  </si>
  <si>
    <t>2026-04-25 10:53:49 +0530</t>
  </si>
  <si>
    <t>#CH3664-25.1</t>
  </si>
  <si>
    <t>#CH3664-25.1 + #CH3664-25.2</t>
  </si>
  <si>
    <t>#CH3629-25</t>
  </si>
  <si>
    <t>#CH3628-25</t>
  </si>
  <si>
    <t>dinesh_patel08@yahoo.co.in</t>
  </si>
  <si>
    <t>2026-04-25 15:55:06 +0530</t>
  </si>
  <si>
    <t>2026-04-25 09:53:23 +0530</t>
  </si>
  <si>
    <t>Chelvet Pink Seamless  Lingerie Set - L</t>
  </si>
  <si>
    <t>CHV-SETS-004-PNK-L</t>
  </si>
  <si>
    <t>Dinesh patel</t>
  </si>
  <si>
    <t>D 603 shree vitthal haritage society near datt Nagar chowk ambegaon bk</t>
  </si>
  <si>
    <t>'411046</t>
  </si>
  <si>
    <t>gokwik_cid: 5fd5af4a-8a4f-4867-9871-e76154c21de3
cart_token: hWNBQ0VX08ijSV84HyYYS0xw?key=3b6a4ee1a9ac560a181ef34f75d69ca5
user_agent: Mozilla/5.0 (Linux; Android 16; CPH2585 Build/TP1A.220905.001; wv) AppleWebKit/537.36 (KHTML, like Gecko) Version/4.0 Chrome/147.0.7727.88 Mobile Safari/537.36 Instagram 425.0.0.47.61 Android (36/16; 480dpi; 1080x2376; OnePlus; CPH2585; OP5D35L1; qcom; en_GB; 947628457; IABMV/1)
full_url: https://9e65a2-b9.myshopify.com/products/chelvet-yellow-seamless-lingerie-set?utm_source=Meta&amp;utm_campaign=hcs A  Catalog open&amp;utm_medium=sale&amp;utm_content=A  catalog all&amp;utm_term=120239306649880042
customer_ip: 103.97.106.118
deliver_order_count: 1
utm_source: Meta
utm_campaign: hcs A  Catalog open
utm_medium: sale
utm_content: A  catalog all
utm_term: 120239306649880042
CHELVETCOLLECTION: 242.5
PREPAID-DISCOUNT: 80
GoKwik_Payment_ID: KWIKIUMY5O4R0968077MP
Payment_Provider_Name: easebuzz
Payment_Provider_Payment_ID: E2604250XKD515</t>
  </si>
  <si>
    <t>Gokwik Cards</t>
  </si>
  <si>
    <t>Cards, GoKwik, PREPAID-DISCOUNT</t>
  </si>
  <si>
    <t>#CH3663-25.1</t>
  </si>
  <si>
    <t>#CH3627-25</t>
  </si>
  <si>
    <t>Chelvet Striped Mid-Rise Bikini &amp; Bra Set - L</t>
  </si>
  <si>
    <t>CHV-SETS-006-BRW-L</t>
  </si>
  <si>
    <t>#CH3626-25</t>
  </si>
  <si>
    <t>rajenderakumar111980@gmail.com</t>
  </si>
  <si>
    <t>2026-04-25 15:54:28 +0530</t>
  </si>
  <si>
    <t>2026-04-25 09:14:26 +0530</t>
  </si>
  <si>
    <t>Mid-Rise Lace Power mesh Bikini Brief - M</t>
  </si>
  <si>
    <t>BRF-CN0003-OLV-M</t>
  </si>
  <si>
    <t>Rajender Kumar</t>
  </si>
  <si>
    <t>J 698 kartar nagar gali nambar 2Kartar nagar</t>
  </si>
  <si>
    <t>NORTH EAST</t>
  </si>
  <si>
    <t>'110053</t>
  </si>
  <si>
    <t>gokwik_cid: 71b4a644-8970-4188-8c10-ff99fbff7ac8
cart_token: hWN9uNwlzJixmTF18jWsK2rc?key=8eaa0ede6fc24ab4d41bb3b394f26193
user_agent: Mozilla/5.0 (Linux; Android 12; CPH2119 Build/SP1A.210812.016; wv) AppleWebKit/537.36 (KHTML, like Gecko) Version/4.0 Chrome/147.0.7727.92 Mobile Safari/537.36 [FB_IAB/FB4A;FBAV/557.0.0.59.72;IABMV/1;]
full_url: https://9e65a2-b9.myshopify.com/products/non-padded-underwired-lace-bra-panty-set-sts-cn06-pnk9261?utm_source=Meta&amp;utm_campaign=cbo bof eoss&amp;utm_medium=sale&amp;utm_content=all products dynamic eoss &amp;utm_term=120243624692720042
customer_ip: 103.168.31.188
deliver_order_count: 5
utm_source: Meta
utm_campaign: cbo bof eoss
utm_medium: sale
utm_content: all products dynamic eoss 
utm_term: 120243624692720042</t>
  </si>
  <si>
    <t>#CH3662-25.1</t>
  </si>
  <si>
    <t>#CH3625-25</t>
  </si>
  <si>
    <t>shilpasagar2027@gmail.com</t>
  </si>
  <si>
    <t>2026-04-25 08:37:59 +0530</t>
  </si>
  <si>
    <t>Tabitha .</t>
  </si>
  <si>
    <t>Station circle raichur</t>
  </si>
  <si>
    <t>Neetu sangeet agarwal</t>
  </si>
  <si>
    <t>gokwik_cid: ce19a4eb-2454-48db-98ae-3d7788eb3c7e
cart_token: hWNBPuIuWTBWU4sILBAIP7Aa?key=b75422a10c5d472498c1cc41f435ea50
user_agent: Mozilla/5.0 (Linux; Android 13; M2102J20SI Build/TKQ1.221013.002; wv) AppleWebKit/537.36 (KHTML, like Gecko) Version/4.0 Chrome/146.0.7680.178 Mobile Safari/537.36[FBAN/EMA;FBLC/en_GB;FBAV/507.0.0.12.106;FBCX/modulariab;]
full_url: https://9e65a2-b9.myshopify.com/products/maroon-lace-garter-belt?utm_source=Meta&amp;utm_campaign=cbo bof eoss&amp;utm_medium=sale&amp;utm_content=all products dynamic eoss &amp;utm_term=120243624692720042
customer_ip: 2409:40f2:1026:822a:6887:1b70:4a3b:926f
deliver_order_count: 2
utm_source: Meta
utm_campaign: cbo bof eoss
utm_medium: sale
utm_content: all products dynamic eoss 
utm_term: 120243624692720042</t>
  </si>
  <si>
    <t>2026-04-25 15:51:42 +0530</t>
  </si>
  <si>
    <t>#CH3661-25.1</t>
  </si>
  <si>
    <t>#CH3661-25.1 + #CH3661-25.2</t>
  </si>
  <si>
    <t>#CH3624-25</t>
  </si>
  <si>
    <t>2026-04-25 07:55:20 +0530</t>
  </si>
  <si>
    <t>Pack of 2 Women's Mid-Rise Modal Lace Bikini Briefs â€“ Peach &amp; Mint - L</t>
  </si>
  <si>
    <t>BRF-CH32-CLR6-L</t>
  </si>
  <si>
    <t>gokwik_cid: 1ddff0bd-cdce-43b4-8864-24730ab131c3
cart_token: hWNBPpppGMUbR4CXy3EqbTIS?key=1da37541a3737d4d0ccd3d2ba894729a
user_agent: Mozilla/5.0 (Linux; Android 15; V2443 Build/AP3A.240905.015.A2_V000L1; wv) AppleWebKit/537.36 (KHTML, like Gecko) Version/4.0 Chrome/147.0.7727.55 Mobile Safari/537.36 [FB_IAB/FB4A;FBAV/557.0.0.59.72;IABMV/1;]
full_url: https://9e65a2-b9.myshopify.com/collections/all-briefs?utm_source=Meta&amp;utm_campaign=Brief_Video&amp;utm_medium=fb&amp;utm_content=Luxury_Text&amp;utm_term=120244523111040042
customer_ip: 2401:4900:c980:893b:4c00:a0ff:fe72:979
deliver_order_count: 13
utm_source: Meta
utm_campaign: Brief_Video
utm_medium: fb
utm_content: Luxury_Text
utm_term: 120244523111040042
CHELVETCOLLECTION: 52.6</t>
  </si>
  <si>
    <t>2026-04-25 07:56:00 +0530</t>
  </si>
  <si>
    <t>#CH3660-25.1</t>
  </si>
  <si>
    <t>#CH3660-25.1 + #CH3660-25.2</t>
  </si>
  <si>
    <t>#CH3623-25</t>
  </si>
  <si>
    <t>jigmetlee@gmail.com</t>
  </si>
  <si>
    <t>2026-04-25 16:26:10 +0530</t>
  </si>
  <si>
    <t>2026-04-25 07:15:11 +0530</t>
  </si>
  <si>
    <t>Chelvet Skin Seamless Lingerie Set - L</t>
  </si>
  <si>
    <t>CHV-SETS-001-CRM-L</t>
  </si>
  <si>
    <t>Jigmet .</t>
  </si>
  <si>
    <t>A 23 housing colony leh ladakh</t>
  </si>
  <si>
    <t>LEH</t>
  </si>
  <si>
    <t>'194101</t>
  </si>
  <si>
    <t>LA</t>
  </si>
  <si>
    <t>This shipment has been Returned</t>
  </si>
  <si>
    <t>gokwik_cid: cf7c9b10-3172-4bb4-83d4-134cc011163b
cart_token: hWNBPlpkatXcH0ENIna8CsLs?key=cbba26b1eee0b30a7e82951a2e5adbb6
user_agent: Mozilla/5.0 (Linux; Android 15; CPH2577 Build/AP3A.240617.008; wv) AppleWebKit/537.36 (KHTML, like Gecko) Version/4.0 Chrome/147.0.7727.86 Mobile Safari/537.36 [FB_IAB/FB4A;FBAV/556.1.0.63.64;IABMV/1;]
full_url: https://9e65a2-b9.myshopify.com/products/light-brown-seamless-lingerie-set-copy?utm_source=Meta&amp;utm_campaign=hcs A  Catalog open&amp;utm_medium=sale&amp;utm_content=A  catalog all&amp;utm_term=120239306649880042
customer_ip: 223.228.167.161
deliver_order_count: 3
utm_source: Meta
utm_campaign: hcs A  Catalog open
utm_medium: sale
utm_content: A  catalog all
utm_term: 120239306649880042
CHELVETCOLLECTION: 99.9</t>
  </si>
  <si>
    <t>Ladakh</t>
  </si>
  <si>
    <t>#CH3659-25.1</t>
  </si>
  <si>
    <t>#CH3622-25</t>
  </si>
  <si>
    <t>srinivasa1829@gmail.com</t>
  </si>
  <si>
    <t>2026-04-25 15:23:00 +0530</t>
  </si>
  <si>
    <t>2026-04-25 06:47:59 +0530</t>
  </si>
  <si>
    <t>SRINIVASA KARKERA</t>
  </si>
  <si>
    <t>DNO 31 FIRST FLOOR MARINA LAKE FRONT NEAR NAMMA TV BLDG BACK SIDE KULAI MANGALORE KARANATAKADNO 31 DNO 31</t>
  </si>
  <si>
    <t>DAKSHINA KANNADA</t>
  </si>
  <si>
    <t>'575019</t>
  </si>
  <si>
    <t>SRINIVASA .</t>
  </si>
  <si>
    <t>gokwik_cid: 283310da-b5b8-4b6f-8ef9-1411c51e5542
cart_token: hWNBPj7JwHk4upQfL9Tom1oa?key=38ffbcb211ef9fe0c22eaab9a1c9abef
user_agent: Mozilla/5.0 (Linux; Android 16; CPH2629 Build/BP2A.250605.015; wv) AppleWebKit/537.36 (KHTML, like Gecko) Version/4.0 Chrome/146.0.7680.178 Mobile Safari/537.36
full_url: https://9e65a2-b9.myshopify.com/collections/all-briefs?utm_source=Meta&amp;utm_campaign=Brief_Video&amp;utm_medium=an&amp;utm_content=Luxury_Text&amp;utm_term=120244523111040042
customer_ip: 2409:40f2:3047:7ad3:8000::
deliver_order_count: 8
utm_source: Meta
utm_campaign: Brief_Video
utm_medium: an
utm_content: Luxury_Text
utm_term: 120244523111040042</t>
  </si>
  <si>
    <t>#CH3658-25.1</t>
  </si>
  <si>
    <t>#CH3621-25</t>
  </si>
  <si>
    <t>SHAMANTH14.6@GMAIL.COM</t>
  </si>
  <si>
    <t>2026-04-25 15:21:59 +0530</t>
  </si>
  <si>
    <t>2026-04-25 06:06:12 +0530</t>
  </si>
  <si>
    <t>Jaikumar .</t>
  </si>
  <si>
    <t>ARGI DESIGN AND ENGINEERING P LTD Plot No 06 KEMPAIYA GORDEN Peenya industrial area Bangalore 560058 BMTC DEPOT</t>
  </si>
  <si>
    <t>'560058</t>
  </si>
  <si>
    <t>gokwik_cid: bfbe9658-9d3d-4570-bab7-f851ebf9383a
cart_token: hWNBIqx5PDF6pTMACBt9vycu?key=4806786fac54f2c31280fa2a4c9c7558
user_agent: Mozilla/5.0 (Linux; Android 16; CPH2487 Build/BP2A.250605.015; wv) AppleWebKit/537.36 (KHTML, like Gecko) Version/4.0 Chrome/147.0.7727.86 Mobile Safari/537.36 [FB_IAB/FB4A;FBAV/556.1.0.63.64;IABMV/1;]
full_url: https://9e65a2-b9.myshopify.com/collections/all-briefs?utm_source=Meta&amp;utm_campaign=Brief_Video&amp;utm_medium=fb&amp;utm_content=Luxury_Text&amp;utm_term=120244523111040042
customer_ip: 2401:4900:c902:27cf:7c02:32ff:fe67:ecf3
deliver_order_count: 3
utm_source: Meta
utm_campaign: Brief_Video
utm_medium: fb
utm_content: Luxury_Text
utm_term: 120244523111040042
CHELVETCOLLECTION: 52.6</t>
  </si>
  <si>
    <t>#CH3657-25.1</t>
  </si>
  <si>
    <t>#CH3620-25</t>
  </si>
  <si>
    <t>2026-04-25 15:20:00 +0530</t>
  </si>
  <si>
    <t>2026-04-25 01:18:51 +0530</t>
  </si>
  <si>
    <t>gokwik_cid: 75356d2b-cecf-4ff1-bb97-1b491c9a94f2
cart_token: hWNBGYGiVGJMp0h7uXvScZz2?key=96ef61c7f89098184d7fad43e59682bf
user_agent: Mozilla/5.0 (Linux; Android 16; V2511 Build/BP2A.250605.031.A3_V000L1; wv) AppleWebKit/537.36 (KHTML, like Gecko) Version/4.0 Chrome/146.0.7680.146 Mobile Safari/537.36 Instagram 421.0.0.51.66 Android (36/16; 440dpi; 1080x2392; vivo; V2511; V2511; qcom; en_US; 909555893; IABMV/1)
full_url: https://9e65a2-b9.myshopify.com/products/padded-wirefree-bra-with-inbuilt-powermesh-cami-bra-ch01-mahr?utm_source=Meta&amp;utm_campaign=cbo bof eoss&amp;utm_medium=sale&amp;utm_content=all products dynamic eoss &amp;utm_term=120243624692720042
customer_ip: 2401:4900:62f7:1c06:4c87:edff:fec6:df6d
utm_source: Meta
utm_campaign: cbo bof eoss
utm_medium: sale
utm_content: all products dynamic eoss 
utm_term: 120243624692720042
CHELVETCOLLECTION: 107.9</t>
  </si>
  <si>
    <t>#CH3656-25.1</t>
  </si>
  <si>
    <t>#CH3619-25</t>
  </si>
  <si>
    <t>ranjan7920.RP@gmail.com</t>
  </si>
  <si>
    <t>2026-04-25 15:18:56 +0530</t>
  </si>
  <si>
    <t>2026-04-25 00:28:02 +0530</t>
  </si>
  <si>
    <t>Ranjan Prasajjd</t>
  </si>
  <si>
    <t>Ram nagar colony chas bokaro near mandal nursary</t>
  </si>
  <si>
    <t>BOKARO</t>
  </si>
  <si>
    <t>'827013</t>
  </si>
  <si>
    <t>gokwik_cid: ecf7e5ca-fc1d-4991-b179-d9fa8eb1da23
cart_token: hWNBNPQ33lXv6KXT64poA0Em?key=c0c63d3b1e89c2289377a8dbb00c9234
user_agent: Mozilla/5.0 (Linux; Android 16; V2506 Build/BP2A.250605.031.A3_V000L1; wv) AppleWebKit/537.36 (KHTML, like Gecko) Version/4.0 Chrome/147.0.7727.92 Mobile Safari/537.36 [FB_IAB/FB4A;FBAV/557.0.0.59.72;IABMV/1;]
full_url: https://9e65a2-b9.myshopify.com/collections/all-briefs?utm_source=Meta&amp;utm_campaign=Brief_Video&amp;utm_medium=fb&amp;utm_content=Luxury_Text&amp;utm_term=120244523111040042
customer_ip: 2409:4091:300b:c403:3612:64dc:e257:cc39
utm_source: Meta
utm_campaign: Brief_Video
utm_medium: fb
utm_content: Luxury_Text
utm_term: 120244523111040042
CHELVETCOLLECTION: 79.9</t>
  </si>
  <si>
    <t>#CH3655-25.1</t>
  </si>
  <si>
    <t>#CH3618-25</t>
  </si>
  <si>
    <t>shamnask204@gmail.com</t>
  </si>
  <si>
    <t>2026-04-24 22:58:06 +0530</t>
  </si>
  <si>
    <t>Pack of 6 Solid Mid-Rise  Hipster  Briefs for Women â€“ 2 Sage Green, 2 Burgundy &amp; 2 Midnight Blue | Silky-Soft Modal, Antimicrobial &amp; Breathable - M</t>
  </si>
  <si>
    <t>BRF-CH33-CLR1-2-6-S006-M</t>
  </si>
  <si>
    <t>Shamnas.k .</t>
  </si>
  <si>
    <t>Kayal kurish Rooms</t>
  </si>
  <si>
    <t>ALAPPUZHA</t>
  </si>
  <si>
    <t>'688013</t>
  </si>
  <si>
    <t>gokwik_cid: 39cdd5d4-7b24-4c1a-add2-00f021c83e16
cart_token: hWNBOxP9fcgdyM7kM8MwvvCW?key=08fef4317881ef8679289968808b791f
user_agent: Mozilla/5.0 (Linux; Android 15; V2350 Build/AP3A.240905.015.A2; wv) AppleWebKit/537.36 (KHTML, like Gecko) Version/4.0 Chrome/146.0.7680.177 Mobile Safari/537.36[FBAN/EMA;FBLC/en_GB;FBAV/505.0.0.8.102;FBCX/modulariab;]
full_url: https://9e65a2-b9.myshopify.com/collections/all-briefs?utm_source=Meta&amp;utm_campaign=Brief_Video&amp;utm_medium=fb&amp;utm_content=Luxury_Text&amp;utm_term=120244523111040042
customer_ip: 2409:4073:40e:a02a::3d3:80a5
deliver_order_count: 5
utm_source: Meta
utm_campaign: Brief_Video
utm_medium: fb
utm_content: Luxury_Text
utm_term: 120244523111040042</t>
  </si>
  <si>
    <t>2026-04-25 14:35:04 +0530</t>
  </si>
  <si>
    <t>#CH3654-25.1</t>
  </si>
  <si>
    <t>#CH3654-25.1 + #CH3654-25.2</t>
  </si>
  <si>
    <t>#CH3617-25</t>
  </si>
  <si>
    <t>2026-04-24 22:56:34 +0530</t>
  </si>
  <si>
    <t>Thermo Cot Ultra Warm Full Sleeves Thermal Top - M</t>
  </si>
  <si>
    <t>CHV-VM001-LGRY-M</t>
  </si>
  <si>
    <t>gokwik_cid: d0b64ebf-5355-4375-850a-fae244e9fb60
cart_token: hWNBOxP9fcgdyM7kM8MwvvCW?key=08fef4317881ef8679289968808b791f
user_agent: Mozilla/5.0 (Linux; Android 15; V2350 Build/AP3A.240905.015.A2; wv) AppleWebKit/537.36 (KHTML, like Gecko) Version/4.0 Chrome/146.0.7680.177 Mobile Safari/537.36[FBAN/EMA;FBLC/en_GB;FBAV/505.0.0.8.102;FBCX/modulariab;]
full_url: https://9e65a2-b9.myshopify.com/collections/all-briefs?utm_source=Meta&amp;utm_campaign=Brief_Video&amp;utm_medium=fb&amp;utm_content=Luxury_Text&amp;utm_term=120244523111040042
customer_ip: 2409:4073:40e:a02a::3d3:80a5
deliver_order_count: 5
utm_source: Meta
utm_campaign: Brief_Video
utm_medium: fb
utm_content: Luxury_Text
utm_term: 120244523111040042</t>
  </si>
  <si>
    <t>2026-04-25 14:34:22 +0530</t>
  </si>
  <si>
    <t>#CH3653-25.1</t>
  </si>
  <si>
    <t>#CH3653-25.1 + #CH3653-25.2</t>
  </si>
  <si>
    <t>#CH3616-25</t>
  </si>
  <si>
    <t>Dineshtalreja00000@gmail.com</t>
  </si>
  <si>
    <t>2026-04-25 15:37:12 +0530</t>
  </si>
  <si>
    <t>2026-04-24 18:56:48 +0530</t>
  </si>
  <si>
    <t>Soft Lace Mid Rise Thong. - L</t>
  </si>
  <si>
    <t>BRF-CN0001-RED-L</t>
  </si>
  <si>
    <t>Dinesh .</t>
  </si>
  <si>
    <t>Sant kewer ram ward</t>
  </si>
  <si>
    <t>'493118</t>
  </si>
  <si>
    <t>gokwik_cid: 6a48dac7-5733-4081-9f7b-05c3b60a7a48
cart_token: hWNBOYrTfvVA0SrSZnvWjWHk?key=520e591c41f4473b5345be1121028e43
user_agent: Mozilla/5.0 (Linux; Android 16; SM-S911B Build/BP2A.250605.031.A3; wv) AppleWebKit/537.36 (KHTML, like Gecko) Version/4.0 Chrome/147.0.7727.92 Mobile Safari/537.36 [FB_IAB/FB4A;FBAV/557.0.0.59.72;IABMV/1;]
full_url: https://9e65a2-b9.myshopify.com/products/soft-lace-low-rise-thong?utm_source=Meta&amp;utm_campaign=All_Product&amp;utm_medium=ATC_30&amp;utm_content=fb&amp;utm_term=120244461520580042
customer_ip: 2409:40c4:11cb:8db6:243c:cf8e:b3f6:24bf
utm_source: Meta
utm_campaign: All_Product
utm_medium: ATC_30
utm_content: fb
utm_term: 120244461520580042
CHELVETCOLLECTION: 71.9</t>
  </si>
  <si>
    <t>#CH3652-25.1</t>
  </si>
  <si>
    <t>#CH3615-25</t>
  </si>
  <si>
    <t>sujeetskr@gmail.com</t>
  </si>
  <si>
    <t>2026-04-25 15:36:29 +0530</t>
  </si>
  <si>
    <t>2026-04-24 17:29:01 +0530</t>
  </si>
  <si>
    <t>Magenta Padded Wirefree Demi Cup Bra - 34D / Magenta / Nylon</t>
  </si>
  <si>
    <t>BRA-CH05-MAGE-34D</t>
  </si>
  <si>
    <t>Sujeet Kumar</t>
  </si>
  <si>
    <t>House No 50/30A Ram Gali Sita Nagar Near Shivani Confectionary</t>
  </si>
  <si>
    <t>LUDHIANA</t>
  </si>
  <si>
    <t>'141001</t>
  </si>
  <si>
    <t>gokwik_cid: ff6207cf-a8ee-4431-a2e6-1c07656f5607
cart_token: hWNBOPPQLLAuDSkkLwFFbnM4?key=046825c0b3e52f6fa7a9d9f965f1a62a
user_agent: Mozilla/5.0 (iPhone; CPU iPhone OS 26_1 like Mac OS X) AppleWebKit/605.1.15 (KHTML, like Gecko) Mobile/23B85 Safari/604.1 [FBAN/FBIOS;FBAV/557.0.0.38.78;FBBV/938680051;FBDV/iPhone12,1;FBMD/iPhone;FBSN/iOS;FBSV/26.1;FBSS/2;FBID/phone;FBLC/en_GB;FBOP/5;FBRV/951680750;IABMV/1]
full_url: https://9e65a2-b9.myshopify.com/products/chelvet-brown-seamless-padded-bra?utm_source=Meta&amp;utm_campaign=hcs A  Catalog open&amp;utm_medium=sale&amp;utm_content=A  catalog all&amp;utm_term=120239306649880042
customer_ip: 2401:4900:8305:e472:f840:d09:8b41:8e6f
deliver_order_count: 3
utm_source: Meta
utm_campaign: hcs A  Catalog open
utm_medium: sale
utm_content: A  catalog all
utm_term: 120239306649880042
CHELVETCOLLECTION: 223.1
PREPAID-DISCOUNT: 80
GoKwik_Payment_ID: KWIKF4B7FNLD1923202MP
Payment_Provider_Name: easebuzz
Payment_Provider_Payment_ID: E2604240XJCLAF</t>
  </si>
  <si>
    <t>#CH3651-25.1</t>
  </si>
  <si>
    <t>#CH3614-25</t>
  </si>
  <si>
    <t>Chelvet Brown Seamless Padded Bra - M</t>
  </si>
  <si>
    <t>CHV-BRA-002-BRW-M</t>
  </si>
  <si>
    <t>#CH3613-25</t>
  </si>
  <si>
    <t>machindra472231@gmail.com</t>
  </si>
  <si>
    <t>2026-04-25 15:18:19 +0530</t>
  </si>
  <si>
    <t>2026-04-24 17:21:15 +0530</t>
  </si>
  <si>
    <t>Machindra Kharart</t>
  </si>
  <si>
    <t>11 - 1/5 Balaji Nagar bollaram 11-1/5 Balaji Nagar bollaram</t>
  </si>
  <si>
    <t>'502324</t>
  </si>
  <si>
    <t>gokwik_cid: d7fa677c-575c-439d-aba2-ce19eef8ec2d
cart_token: hWNBOP5NnXKExRTn4TT6xos0?key=60425be45b71ff10e9823287bd22dbae
user_agent: Mozilla/5.0 (Linux; Android 12; CPH2035 Build/SP1A.210812.016; wv) AppleWebKit/537.36 (KHTML, like Gecko) Version/4.0 Chrome/147.0.7727.92 Mobile Safari/537.36 [FB_IAB/FB4A;FBAV/557.0.0.59.72;IABMV/1;]
full_url: https://9e65a2-b9.myshopify.com/collections/all-briefs?utm_source=Meta&amp;utm_campaign=Brief_Video&amp;utm_medium=fb&amp;utm_content=Luxury_Text&amp;utm_term=120244523111040042
customer_ip: 2409:408c:2d1a:69a3::f7c9:3c14
deliver_order_count: 5
utm_source: Meta
utm_campaign: Brief_Video
utm_medium: fb
utm_content: Luxury_Text
utm_term: 120244523111040042
CHELVETCOLLECTION: 99.3</t>
  </si>
  <si>
    <t>#CH3650-25.1</t>
  </si>
  <si>
    <t>#CH3612-25</t>
  </si>
  <si>
    <t>Havaldarchaitu@gmail.com</t>
  </si>
  <si>
    <t>2026-04-25 15:16:46 +0530</t>
  </si>
  <si>
    <t>2026-04-24 16:56:09 +0530</t>
  </si>
  <si>
    <t>Chaitra J</t>
  </si>
  <si>
    <t>Siri Lifetsyle Appartment 208 2nd floor 5th main road Arehalli</t>
  </si>
  <si>
    <t>'560061</t>
  </si>
  <si>
    <t>gokwik_cid: 14077d3b-6ca2-4108-9442-7c5aa88f0efa
cart_token: hWNBOLGqecselb8m2t8OARuO?key=2c4884c68e0761d8608aece62583ca0e
user_agent: Mozilla/5.0 (iPhone; CPU iPhone OS 18_7_1 like Mac OS X) AppleWebKit/605.1.15 (KHTML, like Gecko) Mobile/22H31 Instagram 426.0.0.36.74 (iPhone15,2; iOS 18_7_1; en_GB; en-GB; scale=3.00; 1179x2556; IABMV/1; 946530071) Safari/604.1
full_url: https://9e65a2-b9.myshopify.com/products/padded-wirefree-demi-cup-plunge-bra-bra-ch14-brown?utm_source=Meta&amp;utm_campaign=hcs catalog bras&amp;utm_medium=sale&amp;utm_content=all products hcs&amp;utm_term=120239305686930042
customer_ip: 2401:4900:93be:d9e7:1895:dcad:9217:53c8
utm_source: Meta
utm_campaign: hcs catalog bras
utm_medium: sale
utm_content: all products hcs
utm_term: 120239305686930042
PREPAID-DISCOUNT: 80
GoKwik_Payment_ID: KWIKQZWBB8DO9958577MP
Payment_Provider_Name: easebuzz
Payment_Provider_Payment_ID: E2604240XJAM92</t>
  </si>
  <si>
    <t>GoKwik, guest-login, PREPAID-DISCOUNT, UPI</t>
  </si>
  <si>
    <t>#CH3649-25.1</t>
  </si>
  <si>
    <t>#CH3611-25</t>
  </si>
  <si>
    <t>madhudugar60@gmail.com</t>
  </si>
  <si>
    <t>2026-04-25 15:16:36 +0530</t>
  </si>
  <si>
    <t>2026-04-24 16:38:25 +0530</t>
  </si>
  <si>
    <t>Padded Wirefree Self Striped T-Shirt Bra - 36B / Biscuit Stripe / Nylon</t>
  </si>
  <si>
    <t>BRA-CH17-BSTR-36B</t>
  </si>
  <si>
    <t>Madhu Dugar</t>
  </si>
  <si>
    <t>2 B Dover RoadNear St Lawrence School</t>
  </si>
  <si>
    <t>'700019</t>
  </si>
  <si>
    <t>gokwik_cid: abc618d9-bcb4-40ff-8245-80202b3fb00f
cart_token: hWNBOI4d7CzdRRLvgUzRRZRs?key=e710dfef7adf1445b227ae81ab8796ab
user_agent: Mozilla/5.0 (iPhone; CPU iPhone OS 26_3_1 like Mac OS X) AppleWebKit/605.1.15 (KHTML, like Gecko) Mobile/23D8133 Instagram 426.0.0.36.74 (iPhone16,1; iOS 26_3_1; en_GB; en-GB; scale=3.00; 1179x2556; IABMV/1; 946530071) Safari/604.1
full_url: https://9e65a2-b9.myshopify.com/products/padded-wirefree-self-striped-t-shirt-bra-bra-ch17-bstr?utm_source=Meta&amp;utm_campaign=Tshirt_Bra&amp;utm_medium=Catalog&amp;utm_content=All Bras&amp;utm_term=120244283062970042
customer_ip: 115.96.144.48
deliver_order_count: 13
utm_source: Meta
utm_campaign: Tshirt_Bra
utm_medium: Catalog
utm_content: All Bras
utm_term: 120244283062970042</t>
  </si>
  <si>
    <t>#CH3648-25.1</t>
  </si>
  <si>
    <t>#CH3610-25</t>
  </si>
  <si>
    <t>Amitjangam46@gmail.com</t>
  </si>
  <si>
    <t>2026-04-25 15:14:54 +0530</t>
  </si>
  <si>
    <t>2026-04-24 16:08:12 +0530</t>
  </si>
  <si>
    <t>amit jangam</t>
  </si>
  <si>
    <t>Mozeali Jangam Wada Lohgav pune 411047 Nearby Jagatguru Shri Sant Tukaram Maharaj Mandir</t>
  </si>
  <si>
    <t>'411047</t>
  </si>
  <si>
    <t>Amit Shamrao Jangam</t>
  </si>
  <si>
    <t>gokwik_cid: 499c73b4-dff8-46af-8955-27143f38edcf
cart_token: hWNBOHx7gTk71GMRjcyXkpwC?key=eea8d1fa41babfed59e2a6712a0ef0ca
user_agent: Mozilla/5.0 (iPhone; CPU iPhone OS 26_4 like Mac OS X) AppleWebKit/605.1.15 (KHTML, like Gecko) Mobile/23E244 Instagram 426.0.0.36.74 (iPhone14,5; iOS 26_4; en_GB; en-GB; scale=3.00; 1170x2532; IABMV/1; 946530071) Safari/604.1
full_url: https://9e65a2-b9.myshopify.com/
customer_ip: 2402:8100:2d54:8525:d123:f54a:a4df:f275
deliver_order_count: 17
utm_source: direct
CHELVETCOLLECTION: 98.9
PREPAID-DISCOUNT: 80
GoKwik_Payment_ID: KWIKOUYRBLA37079869MP
Payment_Provider_Name: easebuzz
Payment_Provider_Payment_ID: E2604240XJ7HSN</t>
  </si>
  <si>
    <t>#CH3647-25.1</t>
  </si>
  <si>
    <t>#CH3609-25</t>
  </si>
  <si>
    <t>kanhaiyarkkanhaiyark4760@gmail.com</t>
  </si>
  <si>
    <t>2026-04-25 15:13:24 +0530</t>
  </si>
  <si>
    <t>2026-04-24 13:43:31 +0530</t>
  </si>
  <si>
    <t>Black Padded Wired Full Cup T-Shirt Bra - 32C / Black / Nylon</t>
  </si>
  <si>
    <t>BRA-CH09-BLAK-32C</t>
  </si>
  <si>
    <t>Kreeshn .</t>
  </si>
  <si>
    <t>Triveni Almirah Kota - Vallabh Nagar Chauraha Gumanpura 333</t>
  </si>
  <si>
    <t>KOTA</t>
  </si>
  <si>
    <t>'324007</t>
  </si>
  <si>
    <t>Kreeshan Kreeshan</t>
  </si>
  <si>
    <t>gokwik_cid: 9131e155-4f03-4614-b11a-75a86eaa50c4
cart_token: hWNBB3sfOJnaxadALu75TKi4?key=f077846ec883c0041f19b7e444966397
user_agent: Mozilla/5.0 (Linux; Android 12; vivo 1915 Build/SP1A.210812.003; wv) AppleWebKit/537.36 (KHTML, like Gecko) Version/4.0 Chrome/147.0.7727.55 Mobile Safari/537.36 Instagram 423.0.0.47.66 Android (31/12; 480dpi; 1080x2340; vivo; vivo 1915; 1915; mt6768; en_US; 923309240; IABMV/1)
full_url: https://9e65a2-b9.myshopify.com/collections/garter-belt?utm_source=Meta&amp;utm_campaign=cbo bof eoss&amp;utm_medium=sale&amp;utm_content=all products dynamic eoss &amp;utm_term=120243624692720042
customer_ip: 2401:4900:4587:34ad:2:2:21ac:6940
utm_source: Meta
utm_campaign: cbo bof eoss
utm_medium: sale
utm_content: all products dynamic eoss 
utm_term: 120243624692720042
CHELVETCOLLECTION: 98.9</t>
  </si>
  <si>
    <t>#CH3646-25.1</t>
  </si>
  <si>
    <t>#CH3608-25</t>
  </si>
  <si>
    <t>indubala850@gmail.com</t>
  </si>
  <si>
    <t>2026-04-25 15:12:22 +0530</t>
  </si>
  <si>
    <t>2026-04-24 12:59:38 +0530</t>
  </si>
  <si>
    <t>Olive Green Padded Wirefree Demi Cup Bra - 34C</t>
  </si>
  <si>
    <t>BRA-CH08-MGRN-34C</t>
  </si>
  <si>
    <t>Pabitra padhi</t>
  </si>
  <si>
    <t>Sobha dream acers Wing 43 43007 phase 2. Panathur main road. Baleger road Varthur Bangalore karanatak</t>
  </si>
  <si>
    <t>'560087</t>
  </si>
  <si>
    <t>gokwik_cid: 86735afd-8996-4103-9d2f-b2fcda50da81
cart_token: hWNBNyHW148MJsk0xGNG8sBY?key=9e185813b1323669c5c50ca0a87bcad7
user_agent: Mozilla/5.0 (iPhone; CPU iPhone OS 26_4_1 like Mac OS X) AppleWebKit/605.1.15 (KHTML, like Gecko) Mobile/23E254 Instagram 426.0.0.36.74 (iPhone18,1; iOS 26_4_1; en_GB; en-GB; scale=3.00; 1206x2622; IABMV/1; 946530071) Safari/604.1
full_url: https://9e65a2-b9.myshopify.com/products/brown-padded-wirefree-demi-cup-bra-bra-ch07-brwn?utm_source=Meta&amp;utm_campaign=hcs catalog bras&amp;utm_medium=sale&amp;utm_content=all products hcs&amp;utm_term=120239305686930042
customer_ip: 122.171.23.246
deliver_order_count: 6
utm_source: Meta
utm_campaign: hcs catalog bras
utm_medium: sale
utm_content: all products hcs
utm_term: 120239305686930042
CHELVETCOLLECTION: 94.9
PREPAID-DISCOUNT: 80
GoKwik_Payment_ID: KWIK97OE657A5770466MP
Payment_Provider_Name: easebuzz
Payment_Provider_Payment_ID: E2604240XIVGLN</t>
  </si>
  <si>
    <t>#CH3645-25.1</t>
  </si>
  <si>
    <t>#CH3607-25</t>
  </si>
  <si>
    <t>avidwadkar@gmail.com</t>
  </si>
  <si>
    <t>2026-04-24 11:23:14 +0530</t>
  </si>
  <si>
    <t>2026-04-24 09:58:22 +0530</t>
  </si>
  <si>
    <t>Pack of 6 Mid-Rise Bikini Briefs for Women â€“ 2 Black, 2 Peach &amp; 2 Mint | Soft Modal Fabric &amp; Outer Elastic Waistband - L</t>
  </si>
  <si>
    <t>BRF-CH32-CLR2-3-6-S006-L</t>
  </si>
  <si>
    <t>Avinash Wadkar</t>
  </si>
  <si>
    <t>Shantisagar Society Naigaon Road Shirwal Tal Khandala Plot No 34</t>
  </si>
  <si>
    <t>'412801</t>
  </si>
  <si>
    <t>gokwik_cid: d477d385-248e-44c6-a17e-0bab5ad1acb2
cart_token: hWNBNflPPmaiTfnvC3njD3jA?key=74e5db2baa13449567b5166dc77e3e61
user_agent: Mozilla/5.0 (Linux; Android 16; SM-A566E Build/BP2A.250605.031.A3; wv) AppleWebKit/537.36 (KHTML, like Gecko) Version/4.0 Chrome/147.0.7727.92 Mobile Safari/537.36 [FB_IAB/FB4A;FBAV/557.0.0.59.72;IABMV/1;]
full_url: https://9e65a2-b9.myshopify.com/collections/all-briefs?utm_source=Meta&amp;utm_campaign=Brief_Video&amp;utm_medium=fb&amp;utm_content=Luxury_Text&amp;utm_term=120244523111040042
customer_ip: 2409:40c2:2511:5dd7:8000::
deliver_order_count: 6
utm_source: Meta
utm_campaign: Brief_Video
utm_medium: fb
utm_content: Luxury_Text
utm_term: 120244523111040042
CHELVETCOLLECTION: 99.3
PREPAID-DISCOUNT: 80
GoKwik_Payment_ID: KWIKUKKG6LOM4831079MP
Payment_Provider_Name: easebuzz
Payment_Provider_Payment_ID: E2604240XIICVR</t>
  </si>
  <si>
    <t>#CH3644-25.1</t>
  </si>
  <si>
    <t>#CH3606-25</t>
  </si>
  <si>
    <t>ashwingajjar11@gmail.com</t>
  </si>
  <si>
    <t>2026-04-24 11:21:30 +0530</t>
  </si>
  <si>
    <t>2026-04-24 07:14:45 +0530</t>
  </si>
  <si>
    <t>Level-1 Push Up Padded Wirefree Demi Cup Multiway T-Shirt Bra In Sky Blue Color - 36C / Mint / Nylon</t>
  </si>
  <si>
    <t>BRA-CH12-MINT-36C</t>
  </si>
  <si>
    <t>Ashwin gajjar</t>
  </si>
  <si>
    <t>A-7 -tribhovan sociti
DETROJ ROAD
KADI
 MOBIL 9825044398</t>
  </si>
  <si>
    <t>KADI</t>
  </si>
  <si>
    <t>'382715</t>
  </si>
  <si>
    <t>gokwik_cid: 4681b9ad-df60-4c58-b3c5-c648d5b59822
cart_token: hWNA5TLU935eeYstjRNXDSIm?key=490cb2c14d0d02dcf088903abd5b4428
user_agent: Mozilla/5.0 (Linux; Android 16; SM-S938U1 Build/BP2A.250605.031.A3; wv) AppleWebKit/537.36 (KHTML, like Gecko) Version/4.0 Chrome/147.0.7727.88 Mobile Safari/537.36 Instagram 425.0.0.47.61 Android (36/16; 540dpi; 1080x2340; samsung; SM-S938U1; pa3q; qcom; en_US; 938256486; IABMV/1)
full_url: https://9e65a2-b9.myshopify.com/products/level-1-push-up-padded-wirefree-demi-cup-multiway-t-shirt-bra-in-sky-blue-color-bra-ch12-mint?utm_source=Meta&amp;utm_campaign=hcs catalog bras&amp;utm_medium=sale&amp;utm_content=all products hcs&amp;utm_term=120239305686930042
customer_ip: 27.57.185.39
deliver_order_count: 8
utm_source: Meta
utm_campaign: hcs catalog bras
utm_medium: sale
utm_content: all products hcs
utm_term: 120239305686930042
CHELVETCOLLECTION: 80.9</t>
  </si>
  <si>
    <t>#CH3643-25.1</t>
  </si>
  <si>
    <t>#CH3605-25</t>
  </si>
  <si>
    <t>Indrajitmalvi@gmail.com</t>
  </si>
  <si>
    <t>2026-04-24 16:19:59 +0530</t>
  </si>
  <si>
    <t>2026-04-24 02:56:16 +0530</t>
  </si>
  <si>
    <t>Blue Lace Garter Belt with Adjustable Straps - XL</t>
  </si>
  <si>
    <t>GB-CN001-BLU-XL</t>
  </si>
  <si>
    <t>Indrajit Malvi</t>
  </si>
  <si>
    <t>BMW Gallops Autohaus C48/1/A , Central MIDC Road near Toll Plaza Hingna MIDC Bmw Gallops Autohaus C481a Central Midc Road Near Toll Plaza Hingna Midc Hingna Bmw Gallops Autohaus C481a Central Midc Road Near Toll Plaza Hingna Midc Bmw Gallops Autohaus C481</t>
  </si>
  <si>
    <t>NAGPUR</t>
  </si>
  <si>
    <t>'440028</t>
  </si>
  <si>
    <t>gokwik_cid: afa2e742-1122-4dc7-bcf2-856d7ddfbc1d
cart_token: hWNBMzfVRfPs2SCa4rYoZ1b2?key=b8d175fd8bb4d29c30d4dc625b3bd4f6
user_agent: Mozilla/5.0 (iPhone; CPU iPhone OS 18_5 like Mac OS X) AppleWebKit/605.1.15 (KHTML, like Gecko) Mobile/22F76 Instagram 426.0.0.36.74 (iPhone17,3; iOS 18_5; en_GB; en-GB; scale=3.00; 1179x2556; IABMV/1; 946530071) Safari/604.1
full_url: https://9e65a2-b9.myshopify.com/collections/lingerie-sets-1
customer_ip: 2409:40c2:11c:f7a5:d997:8d61:7b8c:1930
deliver_order_count: 5
utm_source: direct
CHELVETCOLLECTION: 119.9</t>
  </si>
  <si>
    <t>#CH3642-25.1</t>
  </si>
  <si>
    <t>#CH3604-25</t>
  </si>
  <si>
    <t>niralishah2109@gmail.com</t>
  </si>
  <si>
    <t>2026-04-24 11:19:25 +0530</t>
  </si>
  <si>
    <t>2026-04-24 00:53:19 +0530</t>
  </si>
  <si>
    <t>Padded Wirefree Demi Coverage Plunge Bra - 38D / Wine / Nylon</t>
  </si>
  <si>
    <t>BRA-CH02-WINE-38D</t>
  </si>
  <si>
    <t>NIRALI SHAH</t>
  </si>
  <si>
    <t>301, shakti 21 complex, opp. ITC NARMADA ROAD Vastrapur 3rd floor</t>
  </si>
  <si>
    <t>'380015</t>
  </si>
  <si>
    <t>gokwik_cid: 3d8efd4a-ce34-44ed-aa6b-ab5bf9ef9863
cart_token: hWNBCuqcydpUBoEPBXoexW9k?key=05ab86457b837335b4f65b40417deb03
user_agent: Mozilla/5.0 (iPhone; CPU iPhone OS 26_1 like Mac OS X) AppleWebKit/605.1.15 (KHTML, like Gecko) Mobile/23B85 Instagram 426.0.0.36.74 (iPhone18,2; iOS 26_1; en_GB; en-GB; scale=3.00; 1320x2868; IABMV/1; 946530071) Safari/604.1
full_url: https://9e65a2-b9.myshopify.com/products/padded-wirefree-self-striped-t-shirt-bra-bra-ch17-pstr?utm_source=Meta&amp;utm_campaign=All_Product&amp;utm_medium=ATC_30&amp;utm_content=ig&amp;utm_term=120244461520580042
customer_ip: 2401:4900:ae40:1745:8d1e:842d:cea5:9e4b
deliver_order_count: 35
utm_source: Meta
utm_campaign: All_Product
utm_medium: ATC_30
utm_content: ig
utm_term: 120244461520580042
CHELVETCOLLECTION: 80.9</t>
  </si>
  <si>
    <t>#CH3641-25.1</t>
  </si>
  <si>
    <t>#CH3603-25</t>
  </si>
  <si>
    <t>junedmomin6386@gmail.com</t>
  </si>
  <si>
    <t>2026-04-24 16:17:35 +0530</t>
  </si>
  <si>
    <t>2026-04-24 00:52:54 +0530</t>
  </si>
  <si>
    <t>Women Mid-Rise Lace Bikini Brief - L</t>
  </si>
  <si>
    <t>BRF-CN0004-PNK-L</t>
  </si>
  <si>
    <t>JUNED MOMIN</t>
  </si>
  <si>
    <t>D mart oop, Malkapur D mart</t>
  </si>
  <si>
    <t>Karad</t>
  </si>
  <si>
    <t>'415110</t>
  </si>
  <si>
    <t>gokwik_cid: 6ae068c5-4d43-4d99-918f-86a991cb2dec
cart_token: hWNBMnEwPvu2pkp3KZfo5eS4?key=c84c857964593bc8f2dbda2cbb6792c4
user_agent: Mozilla/5.0 (Linux; Android 16; SM-S938B Build/BP2A.250605.031.A3; wv) AppleWebKit/537.36 (KHTML, like Gecko) Version/4.0 Chrome/146.0.7680.177 Mobile Safari/537.36 [FB_IAB/FB4A;FBAV/557.0.0.59.72;IABMV/1;]
full_url: https://9e65a2-b9.myshopify.com/products/padded-underwired-lace-bra-panty-set-sts-cn05-ltbrwn9258?utm_source=Meta&amp;utm_campaign=ATC_60&amp;utm_medium=Remarketing&amp;utm_content=fb&amp;utm_term=120244659474080042
customer_ip: 2401:4900:acb0:cecf:a414:9cbe:5a7e:bfd7
deliver_order_count: 3
utm_source: Meta
utm_campaign: ATC_60
utm_medium: Remarketing
utm_content: fb
utm_term: 120244659474080042</t>
  </si>
  <si>
    <t>#CH3640-25.1</t>
  </si>
  <si>
    <t>#CH3602-25</t>
  </si>
  <si>
    <t>2026-04-24 11:17:53 +0530</t>
  </si>
  <si>
    <t>2026-04-24 00:50:35 +0530</t>
  </si>
  <si>
    <t>Padded Wirefree Self Striped T-Shirt Bra - 38D / Pink / Nylon</t>
  </si>
  <si>
    <t>BRA-CH17-PSTR-38D</t>
  </si>
  <si>
    <t>gokwik_cid: 03f8ae98-6815-4614-8399-0b3b81842312
cart_token: hWNBCuqcydpUBoEPBXoexW9k?key=05ab86457b837335b4f65b40417deb03
user_agent: Mozilla/5.0 (iPhone; CPU iPhone OS 26_1 like Mac OS X) AppleWebKit/605.1.15 (KHTML, like Gecko) Mobile/23B85 Instagram 426.0.0.36.74 (iPhone18,2; iOS 26_1; en_GB; en-GB; scale=3.00; 1320x2868; IABMV/1; 946530071) Safari/604.1
full_url: https://9e65a2-b9.myshopify.com/products/padded-wirefree-self-striped-t-shirt-bra-bra-ch17-pstr?utm_source=Meta&amp;utm_campaign=All_Product&amp;utm_medium=ATC_30&amp;utm_content=ig&amp;utm_term=120244461520580042
customer_ip: 2401:4900:ae40:1745:8d1e:842d:cea5:9e4b
deliver_order_count: 35
utm_source: Meta
utm_campaign: All_Product
utm_medium: ATC_30
utm_content: ig
utm_term: 120244461520580042
CHELVETCOLLECTION: 99.9</t>
  </si>
  <si>
    <t>#CH3639-25.1</t>
  </si>
  <si>
    <t>#CH3601-25</t>
  </si>
  <si>
    <t>abhaykumar.s.p@gmail.com</t>
  </si>
  <si>
    <t>2026-04-24 11:13:04 +0530</t>
  </si>
  <si>
    <t>2026-04-23 22:29:15 +0530</t>
  </si>
  <si>
    <t>Abhay .</t>
  </si>
  <si>
    <t>Ganesh mess Near doddannavar complex, Fort road fulbhag galli</t>
  </si>
  <si>
    <t>BELGAUM</t>
  </si>
  <si>
    <t>'590001</t>
  </si>
  <si>
    <t>gokwik_cid: 77991866-5718-41e1-9e0c-a0bc82b7c2f3
cart_token: hWNBMYTdReGNFRuEykk37m6O?key=45cafdf41b9222f6fe55fe283b513abe
user_agent: Mozilla/5.0 (iPhone; CPU iPhone OS 18_7 like Mac OS X) AppleWebKit/605.1.15 (KHTML, like Gecko) Version/26.3 Mobile/15E148 Safari/604.1
full_url: https://9e65a2-b9.myshopify.com/products/padded-wirefree-self-striped-t-shirt-bra-bra-ch17-pstr?utm_source=Meta&amp;utm_campaign=cbo bof eoss&amp;utm_medium=sale&amp;utm_content=all products dynamic eoss &amp;utm_term=120243624692720042
customer_ip: 2401:4900:c941:755c:25e8:bb8:a21a:aae
deliver_order_count: 1
utm_source: Meta
utm_campaign: cbo bof eoss
utm_medium: sale
utm_content: all products dynamic eoss 
utm_term: 120243624692720042</t>
  </si>
  <si>
    <t>#CH3638-25.1</t>
  </si>
  <si>
    <t>#CH3600-25</t>
  </si>
  <si>
    <t>2026-04-23 22:27:07 +0530</t>
  </si>
  <si>
    <t>Abhaykumar Patil</t>
  </si>
  <si>
    <t>Shantinath jawline kendra Near Canada Bank, main road konnur Tq Gokak Dist Belagavi</t>
  </si>
  <si>
    <t>BELAGAVI</t>
  </si>
  <si>
    <t>'591231</t>
  </si>
  <si>
    <t>gokwik_cid: 8e871664-66a5-4781-8f4f-9c94c9e3a39a
cart_token: hWNBMYTdReGNFRuEykk37m6O?key=45cafdf41b9222f6fe55fe283b513abe
user_agent: Mozilla/5.0 (iPhone; CPU iPhone OS 18_7 like Mac OS X) AppleWebKit/605.1.15 (KHTML, like Gecko) Version/26.3 Mobile/15E148 Safari/604.1
full_url: https://9e65a2-b9.myshopify.com/products/padded-wirefree-self-striped-t-shirt-bra-bra-ch17-pstr?utm_source=Meta&amp;utm_campaign=cbo bof eoss&amp;utm_medium=sale&amp;utm_content=all products dynamic eoss &amp;utm_term=120243624692720042
customer_ip: 2401:4900:c941:755c:25e8:bb8:a21a:aae
deliver_order_count: 5
utm_source: Meta
utm_campaign: cbo bof eoss
utm_medium: sale
utm_content: all products dynamic eoss 
utm_term: 120243624692720042</t>
  </si>
  <si>
    <t>2026-04-23 22:28:33 +0530</t>
  </si>
  <si>
    <t>#CH3637-25.1</t>
  </si>
  <si>
    <t>#CH3637-25.1 + #CH3637-25.2</t>
  </si>
  <si>
    <t>#CH3599-25</t>
  </si>
  <si>
    <t>swathyapril@gmail.com</t>
  </si>
  <si>
    <t>2026-04-24 11:08:22 +0530</t>
  </si>
  <si>
    <t>2026-04-23 22:10:56 +0530</t>
  </si>
  <si>
    <t>Rose Pink Padded Wired Full Cup T-Shirt Bra - 36D / Rose / Nylon</t>
  </si>
  <si>
    <t>BRA-CH09-ROSE-36D</t>
  </si>
  <si>
    <t>Swathi s</t>
  </si>
  <si>
    <t>Door no 288 second floor 202 sector 28 Medicity</t>
  </si>
  <si>
    <t>GURGAON</t>
  </si>
  <si>
    <t>'122001</t>
  </si>
  <si>
    <t>gokwik_cid: b5e7bbc4-1347-4455-b1a6-7a4203da406b
cart_token: hWNBM1sf5W4BlDjmHUr6DEIO?key=a9bb1554d1646b552b261bab504fabe8
user_agent: Mozilla/5.0 (iPhone; CPU iPhone OS 18_5 like Mac OS X) AppleWebKit/605.1.15 (KHTML, like Gecko) Mobile/22F76 Instagram 425.0.0.32.59 (iPhone17,1; iOS 18_5; en_GB; en-GB; scale=3.00; 1206x2622; IABMV/1; 936842409) Safari/604.1
full_url: https://9e65a2-b9.myshopify.com/products/padded-wirefree-demi-cup-plunge-bra-bra-ch14-brown?utm_source=Meta&amp;utm_campaign=hcs catalog bras&amp;utm_medium=sale&amp;utm_content=all products hcs&amp;utm_term=120239305686930042
customer_ip: 2401:4900:1c74:35db:9db8:1905:7d4e:135d
deliver_order_count: 7
utm_source: Meta
utm_campaign: hcs catalog bras
utm_medium: sale
utm_content: all products hcs
utm_term: 120239305686930042
CHELVETCOLLECTION: 98.9
PREPAID-DISCOUNT: 80
GoKwik_Payment_ID: KWIKV65EO9LW2447538MP
Payment_Provider_Name: easebuzz
Payment_Provider_Payment_ID: E2604230XHZE7S</t>
  </si>
  <si>
    <t>#CH3636-25.1</t>
  </si>
  <si>
    <t>#CH3598-25</t>
  </si>
  <si>
    <t>drfaridakhanum@gmail.com</t>
  </si>
  <si>
    <t>2026-04-24 11:06:46 +0530</t>
  </si>
  <si>
    <t>2026-04-23 18:42:12 +0530</t>
  </si>
  <si>
    <t>Farida Khan</t>
  </si>
  <si>
    <t xml:space="preserve"> 149,sector 5, HSR Ring Road, HSR layout, Bangalore 34Healing earth multi speciality ayurveda hospital</t>
  </si>
  <si>
    <t>'560034</t>
  </si>
  <si>
    <t>gokwik_cid: 6a85c9d9-f25a-4d95-ad7a-12fbb5fa9d4e
cart_token: hWNBMAqmhv9bvRO2dXpieqYO?key=3ce94cf2f8dc1e18791d97171c904c8d
user_agent: Mozilla/5.0 (iPhone; CPU iPhone OS 17_6_1 like Mac OS X) AppleWebKit/605.1.15 (KHTML, like Gecko) Mobile/21G93 Instagram 426.0.0.36.74 (iPhone14,3; iOS 17_6_1; en_US; en; scale=3.00; 1284x2778; IABMV/1; 946530071) Safari/604.1
full_url: https://9e65a2-b9.myshopify.com/products/padded-wirefree-bra-with-inbuilt-powermesh-cami-bra-ch01-mahr?utm_source=Meta&amp;utm_campaign=hcs catalog bras&amp;utm_medium=sale&amp;utm_content=all products hcs&amp;utm_term=120239305686930042
customer_ip: 103.6.157.146
deliver_order_count: 17
utm_source: Meta
utm_campaign: hcs catalog bras
utm_medium: sale
utm_content: all products hcs
utm_term: 120239305686930042
CHELVETCOLLECTION: 107.9
PREPAID-DISCOUNT: 80
GoKwik_Payment_ID: KWIKY1EDNSN09915504MP
Payment_Provider_Name: easebuzz
Payment_Provider_Payment_ID: E2604230XHL07T</t>
  </si>
  <si>
    <t>#CH3635-25.1</t>
  </si>
  <si>
    <t>#CH3597-25</t>
  </si>
  <si>
    <t>tupagattu@hotmail.com</t>
  </si>
  <si>
    <t>2026-04-24 11:06:33 +0530</t>
  </si>
  <si>
    <t>2026-04-23 18:15:25 +0530</t>
  </si>
  <si>
    <t>Kaushik Roy</t>
  </si>
  <si>
    <t>Anandaloke cinema hall compound S.f road</t>
  </si>
  <si>
    <t>DARJEELING</t>
  </si>
  <si>
    <t>'734005</t>
  </si>
  <si>
    <t>gokwik_cid: fa75da99-9a14-440d-a8a6-93ad5f5cc48c
cart_token: hWNBM5DtdGoKuwm7mEfSc44C?key=3b07abab75754afecac90e297deed7b7
user_agent: Mozilla/5.0 (Linux; Android 16; V2514 Build/BQ2A.250610.001-BP2A.250605.031.A3_V000L1; wv) AppleWebKit/537.36 (KHTML, like Gecko) Version/4.0 Chrome/147.0.7727.92 Mobile Safari/537.36 [FB_IAB/FB4A;FBAV/557.0.0.59.72;IABMV/1;]
full_url: https://9e65a2-b9.myshopify.com/products/padded-wirefree-demi-cup-plunge-bra-bra-ch14-brown?utm_source=Meta&amp;utm_campaign=hcs A  Catalog open&amp;utm_medium=sale&amp;utm_content=A  catalog all&amp;utm_term=120239306649880042
customer_ip: 103.10.116.25
deliver_order_count: 80
utm_source: Meta
utm_campaign: hcs A  Catalog open
utm_medium: sale
utm_content: A  catalog all
utm_term: 120239306649880042</t>
  </si>
  <si>
    <t>#CH3634-25.1</t>
  </si>
  <si>
    <t>#CH3596-25</t>
  </si>
  <si>
    <t>Non-Wired Seamless Finish Plunge Bra - 36C / Beige</t>
  </si>
  <si>
    <t>BRA-CH14-SKIN-36C</t>
  </si>
  <si>
    <t>#CH3595-25</t>
  </si>
  <si>
    <t>ajaymulwani1987@gmail.com</t>
  </si>
  <si>
    <t>2026-04-24 16:16:55 +0530</t>
  </si>
  <si>
    <t>2026-04-23 16:07:30 +0530</t>
  </si>
  <si>
    <t>Underwired Non-Padded Lace Bra &amp; Brief Set - 40C / Black / Polyamide</t>
  </si>
  <si>
    <t>STS-CN04-BLK9318-40C</t>
  </si>
  <si>
    <t>Sakshi kasturi</t>
  </si>
  <si>
    <t>Sakshi kasturi chapu nagar chok janta hall hanuman mandir road pritam kirana store ke upar flat number 302 nagpur</t>
  </si>
  <si>
    <t>'440002</t>
  </si>
  <si>
    <t>gokwik_cid: f4c3b890-55dc-420c-a276-32f1467d31f9
cart_token: hWNBLvLqy9If6UhdCEwdr3C8?key=b2cb5c26a0a105d8f5de2ab789d86991
user_agent: Mozilla/5.0 (Linux; Android 16; V2511 Build/BP2A.250605.031.A3_V000L1; wv) AppleWebKit/537.36 (KHTML, like Gecko) Version/4.0 Chrome/147.0.7727.92 Mobile Safari/537.36 [FB_IAB/FB4A;FBAV/557.0.0.59.72;IABMV/1;]
full_url: https://9e65a2-b9.myshopify.com/products/demi-cup-black-padded-underwired-bra-brief-set-sts-cn01-blk9310?utm_source=Meta&amp;utm_campaign=Customer_List&amp;utm_medium=Meta_Feed&amp;utm_content=Facebook_Mobile_Feed&amp;utm_term=120244285748430042
customer_ip: 2409:40c4:303e:a3c5:6cef:8cff:feb2:c419
utm_source: Meta
utm_campaign: Customer_List
utm_medium: Meta_Feed
utm_content: Facebook_Mobile_Feed
utm_term: 120244285748430042</t>
  </si>
  <si>
    <t>#CH3633-25.1</t>
  </si>
  <si>
    <t>#CH3594-25</t>
  </si>
  <si>
    <t>2026-04-24 16:15:48 +0530</t>
  </si>
  <si>
    <t>2026-04-23 16:06:12 +0530</t>
  </si>
  <si>
    <t>Demi Cup Black Padded Underwired Bra &amp; Brief Set - 36C / Black / Polyamide</t>
  </si>
  <si>
    <t>STS-CN01-BLK9310-36C</t>
  </si>
  <si>
    <t>gokwik_cid: d4f56e89-b964-4269-952f-02767b1b0a9b
cart_token: hWNBLvLqy9If6UhdCEwdr3C8?key=b2cb5c26a0a105d8f5de2ab789d86991
user_agent: Mozilla/5.0 (Linux; Android 16; V2511 Build/BP2A.250605.031.A3_V000L1; wv) AppleWebKit/537.36 (KHTML, like Gecko) Version/4.0 Chrome/147.0.7727.92 Mobile Safari/537.36 [FB_IAB/FB4A;FBAV/557.0.0.59.72;IABMV/1;]
full_url: https://9e65a2-b9.myshopify.com/products/demi-cup-black-padded-underwired-bra-brief-set-sts-cn01-blk9310?utm_source=Meta&amp;utm_campaign=Customer_List&amp;utm_medium=Meta_Feed&amp;utm_content=Facebook_Mobile_Feed&amp;utm_term=120244285748430042
customer_ip: 2409:40c4:303e:a3c5:6cef:8cff:feb2:c419
utm_source: Meta
utm_campaign: Customer_List
utm_medium: Meta_Feed
utm_content: Facebook_Mobile_Feed
utm_term: 120244285748430042</t>
  </si>
  <si>
    <t>#CH3632-25.1</t>
  </si>
  <si>
    <t>#CH3593-25</t>
  </si>
  <si>
    <t>laxmaiah.madira@gmail.com</t>
  </si>
  <si>
    <t>2026-04-23 16:46:44 +0530</t>
  </si>
  <si>
    <t>2026-04-23 15:48:40 +0530</t>
  </si>
  <si>
    <t>Laxmaiah Madira</t>
  </si>
  <si>
    <t>201 Flat 201 Seshadri nilayam, pakalakunta,harsha hospital lane and opposite to vaishnov enclave kaman, Dmart back side, kompallyHyderabad</t>
  </si>
  <si>
    <t>MEDCHAL MALKAJGIRI</t>
  </si>
  <si>
    <t>'500067</t>
  </si>
  <si>
    <t>gokwik_cid: 16d79aa0-ba0c-4a78-94fe-e91902a3df18
cart_token: hWNBLtId9bxG5eMhAw80bXPQ?key=0cfdd0fbbbfbbff6a8574d50b89af602
user_agent: Mozilla/5.0 (Linux; Android 14; SM-S911B Build/UP1A.231005.007; wv) AppleWebKit/537.36 (KHTML, like Gecko) Version/4.0 Chrome/147.0.7727.92 Mobile Safari/537.36 [FB_IAB/FB4A;FBAV/557.0.0.59.72;IABMV/1;]
full_url: https://9e65a2-b9.myshopify.com/collections/all-briefs?utm_source=Meta&amp;utm_campaign=Brief_Video&amp;utm_medium=fb&amp;utm_content=Luxury_Text&amp;utm_term=120244523111040042
customer_ip: 2406:b400:1d:c8de:762f:c787:21ba:7183
deliver_order_count: 3
utm_source: Meta
utm_campaign: Brief_Video
utm_medium: fb
utm_content: Luxury_Text
utm_term: 120244523111040042
CHELVETCOLLECTION: 79.9</t>
  </si>
  <si>
    <t>#CH3631-25.1</t>
  </si>
  <si>
    <t>#CH3592-25</t>
  </si>
  <si>
    <t>mahakrishnan19051986@gmail.com</t>
  </si>
  <si>
    <t>2026-04-23 12:10:31 +0530</t>
  </si>
  <si>
    <t>Mahakrishnan M</t>
  </si>
  <si>
    <t xml:space="preserve"> CSK vs KKR Match 22  Match starts at 7:30 PM IST  Get live updates of IPL 2026 on Desh Tamil Keyboard desh.app/tamil/c</t>
  </si>
  <si>
    <t>KARUR</t>
  </si>
  <si>
    <t>'621313</t>
  </si>
  <si>
    <t>gokwik_cid: 7f179e84-e79c-4130-8fb4-140b7784fdc2
cart_token: hWNBLXn9BKT5rDL6BmdA2PEC?key=5f085bddbb378f807d16115aae38ec06
user_agent: Mozilla/5.0 (Linux; Android 15; SM-M145F Build/AP3A.240905.015.A2; wv) AppleWebKit/537.36 (KHTML, like Gecko) Version/4.0 Chrome/147.0.7727.86 Mobile Safari/537.36 [FB_IAB/FB4A;FBAV/556.1.0.63.64;IABMV/1;]
full_url: https://9e65a2-b9.myshopify.com/collections/all-briefs?utm_source=Meta&amp;utm_campaign=Brief_Video&amp;utm_medium=fb&amp;utm_content=Luxury_Text&amp;utm_term=120244523111040042
customer_ip: 2402:3a80:182c:54dd:d483:848d:3f5b:1659
utm_source: Meta
utm_campaign: Brief_Video
utm_medium: fb
utm_content: Luxury_Text
utm_term: 120244523111040042
CHELVETCOLLECTION: 159.8</t>
  </si>
  <si>
    <t>2026-04-24 15:54:40 +0530</t>
  </si>
  <si>
    <t>#CH3630-25.1</t>
  </si>
  <si>
    <t>#CH3630-25.1 + #CH3630-25.2</t>
  </si>
  <si>
    <t>#CH3591-25</t>
  </si>
  <si>
    <t>Malikaablaze@gmail.com</t>
  </si>
  <si>
    <t>2026-04-23 16:43:09 +0530</t>
  </si>
  <si>
    <t>2026-04-23 10:09:50 +0530</t>
  </si>
  <si>
    <t>Underwired Non-Padded Lace Bra - 34C / Green / Polyamide</t>
  </si>
  <si>
    <t>BRA-CN04-GRN9318-34C</t>
  </si>
  <si>
    <t>Malika .</t>
  </si>
  <si>
    <t>B/1 644 Kundan puri civil lines</t>
  </si>
  <si>
    <t>gokwik_cid: 8ffd110f-a865-4080-b475-cf39bba80fcf
cart_token: hWNBLLfehuVxZkkk92gnze68?key=6140912a0cf477deac772a8e36b78998
user_agent: Mozilla/5.0 (iPhone; CPU iPhone OS 26_3_1 like Mac OS X) AppleWebKit/605.1.15 (KHTML, like Gecko) Mobile/23D8133 Instagram 425.0.0.32.59 (iPhone14,7; iOS 26_3_1; en_GB; en-GB; scale=3.00; 1170x2532; IABMV/1; 936842409) Safari/604.1
full_url: https://9e65a2-b9.myshopify.com/products/underwired-non-padded-lace-bra-bra-cn04-grn9318?utm_source=Meta&amp;utm_campaign=Tshirt_Bra&amp;utm_medium=Catalog&amp;utm_content=All Bras&amp;utm_term=120244283062970042
customer_ip: 2409:40d1:2500:16fd:6075:2a85:3bfa:6d0a
deliver_order_count: 29
utm_source: Meta
utm_campaign: Tshirt_Bra
utm_medium: Catalog
utm_content: All Bras
utm_term: 120244283062970042</t>
  </si>
  <si>
    <t>#CH3629-25.1</t>
  </si>
  <si>
    <t>#CH3590-25</t>
  </si>
  <si>
    <t>juber01011994@gmail.com</t>
  </si>
  <si>
    <t>2026-04-23 00:46:19 +0530</t>
  </si>
  <si>
    <t>Juber Khan</t>
  </si>
  <si>
    <t>Sirohi Bijapur Faridabad Bijapur</t>
  </si>
  <si>
    <t>'121004</t>
  </si>
  <si>
    <t>gokwik_cid: 66b96ac0-64ca-41dd-bea3-7da51c129ed4
cart_token: hWNBKQZal1eIm6XGpmQO32Q8?key=7a8c1ef525f073146ee41907f6d6a470
user_agent: Mozilla/5.0 (Linux; Android 15; V2307 Build/AP3A.240905.015.A2; wv) AppleWebKit/537.36 (KHTML, like Gecko) Version/4.0 Chrome/144.0.7559.117 Mobile Safari/537.36 [FB_IAB/FB4A;FBAV/547.0.0.41.68;IABMV/1;]
full_url: https://9e65a2-b9.myshopify.com/collections/best-sellers?utm_source=Meta&amp;utm_campaign=BSP_Offer&amp;utm_medium=BSP_Product&amp;utm_content=fb&amp;utm_term=120244467987670042
customer_ip: 2409:40d6:1184:d612:205b:18ff:fe6e:bb21
deliver_order_count: 5
utm_source: Meta
utm_campaign: BSP_Offer
utm_medium: BSP_Product
utm_content: fb
utm_term: 120244467987670042
CHELVETCOLLECTION: 251.9</t>
  </si>
  <si>
    <t>Bad Address, COD, GoKwik, RTO Delivered via Shiprocket, RTO Initiated via Shiprocket</t>
  </si>
  <si>
    <t>#CH3628-25.1</t>
  </si>
  <si>
    <t>#CH3589-25</t>
  </si>
  <si>
    <t>2026-04-23 14:55:46 +0530</t>
  </si>
  <si>
    <t>2026-04-23 00:21:48 +0530</t>
  </si>
  <si>
    <t>Pack of 4 Solid Mid-Rise Hipster Briefs for Women â€“ 2 Carrot &amp; 2 Burgundy | Silky-Soft Modal, Antimicrobial &amp; Breathable - S</t>
  </si>
  <si>
    <t>BRF-CH33-CLR4-S004-S</t>
  </si>
  <si>
    <t>gokwik_cid: 8e1926a7-f8ba-4daf-81d9-c75559633322
cart_token: hWN8olsDqNwPT4a3TIa3Mksu?key=f2b66171e910947c1f335a40336c3861
user_agent: Mozilla/5.0 (Linux; Android 14; SM-S928B Build/UP1A.231005.007; wv) AppleWebKit/537.36 (KHTML, like Gecko) Version/4.0 Chrome/147.0.7727.92 Mobile Safari/537.36 [FB_IAB/FB4A;FBAV/557.0.0.59.72;IABMV/1;]
full_url: https://9e65a2-b9.myshopify.com/collections/all-briefs?utm_source=Meta&amp;utm_campaign=Brief_Video&amp;utm_medium=fb&amp;utm_content=Luxury_Text&amp;utm_term=120244523111040042
customer_ip: 2405:201:a801:2bed:d45f:ec1b:6ccc:b0d
utm_source: Meta
utm_campaign: Brief_Video
utm_medium: fb
utm_content: Luxury_Text
utm_term: 120244523111040042</t>
  </si>
  <si>
    <t>#CH3627-25.1</t>
  </si>
  <si>
    <t>#CH3588-25</t>
  </si>
  <si>
    <t>suraiyavirani@yahoo.com</t>
  </si>
  <si>
    <t>2026-04-23 16:01:18 +0530</t>
  </si>
  <si>
    <t>2026-04-23 00:19:14 +0530</t>
  </si>
  <si>
    <t>Padded Underwired Lace Bra &amp; Panty Set - 36C / Black / Polyamide</t>
  </si>
  <si>
    <t>STS-CN05-BLK9258-36C</t>
  </si>
  <si>
    <t>Suraiya .</t>
  </si>
  <si>
    <t>Bandra west saint martins roadFlat Nos 103, Fabian 2, St. Martins Road</t>
  </si>
  <si>
    <t>gokwik_cid: aeafdafb-c746-4104-bf32-0c8ff46a6708
cart_token: hWNBKNvIytVYwpTG6fDy9sXM?key=99f02f8c5f7f136bdab26a8fe305fb98
user_agent: Mozilla/5.0 (iPhone; CPU iPhone OS 18_7 like Mac OS X) AppleWebKit/605.1.15 (KHTML, like Gecko) Mobile/23A355 Instagram 422.1.0.44.67 (iPhone18,3; iOS 26_0_1; en_GB; en-GB; scale=3.00; 1206x2622; IABMV/1; 918355888) Safari/604.1
full_url: https://9e65a2-b9.myshopify.com/products/padded-underwired-lace-bra-panty-set-sts-cn05-blk9258
customer_ip: 103.68.16.121
deliver_order_count: 3
utm_source: direct</t>
  </si>
  <si>
    <t>#CH3626-25.1</t>
  </si>
  <si>
    <t>#CH3587-25</t>
  </si>
  <si>
    <t>soniyalakhani@gmail.com</t>
  </si>
  <si>
    <t>2026-04-23 14:47:37 +0530</t>
  </si>
  <si>
    <t>2026-04-22 23:08:52 +0530</t>
  </si>
  <si>
    <t>Mocha Peach Padded Wirefree Demi Cup Bra - 36D / Mocha / Nylon</t>
  </si>
  <si>
    <t>BRA-CH04-MOCA-36D</t>
  </si>
  <si>
    <t>Soniya Devar</t>
  </si>
  <si>
    <t>G-1,Plot no;-417,NAVMOOL CO OP HSG SOCIETYGIDC COLONY</t>
  </si>
  <si>
    <t>Umbergaon</t>
  </si>
  <si>
    <t>'396171</t>
  </si>
  <si>
    <t>gokwik_cid: abd3b4db-e46f-43c6-811e-e3b843cacb4f
cart_token: hWNBKGUNZFFEesSsVqpTZGj6?key=b781f645c66445e2aadb3f1a965d05b5
user_agent: Mozilla/5.0 (Linux; Android 16; SM-S918B Build/BP2A.250605.031.A3; wv) AppleWebKit/537.36 (KHTML, like Gecko) Version/4.0 Chrome/147.0.7727.88 Mobile Safari/537.36 Instagram 425.0.0.47.61 Android (36/16; 450dpi; 1080x2316; samsung; SM-S918B; dm3q; qcom; en_IN; 938256486; IABMV/1)
full_url: https://9e65a2-b9.myshopify.com/products/padded-wirefree-demi-coverage-plunge-bra-bra-ch02-wine?utm_source=Meta&amp;utm_campaign=hcs catalog bras&amp;utm_medium=sale&amp;utm_content=all products hcs&amp;utm_term=120239305686930042
customer_ip: 45.119.47.211
deliver_order_count: 5
utm_source: Meta
utm_campaign: hcs catalog bras
utm_medium: sale
utm_content: all products hcs
utm_term: 120239305686930042
CHELVETCOLLECTION: 80.9</t>
  </si>
  <si>
    <t>#CH3625-25.1</t>
  </si>
  <si>
    <t>#CH3586-25</t>
  </si>
  <si>
    <t>tini_vidhi@yahoo.com</t>
  </si>
  <si>
    <t>2026-04-23 16:00:21 +0530</t>
  </si>
  <si>
    <t>2026-04-22 22:29:00 +0530</t>
  </si>
  <si>
    <t>Grey Floral Satin Pack Of 5 -Robe Set Nightwear - XL</t>
  </si>
  <si>
    <t>DRS-GRY-CHV020-XL</t>
  </si>
  <si>
    <t>Vidhi jain</t>
  </si>
  <si>
    <t>M/s sumar Chand jain GolaGunj Chhindwara</t>
  </si>
  <si>
    <t>CHHINDWARA</t>
  </si>
  <si>
    <t>'480001</t>
  </si>
  <si>
    <t>gokwik_cid: c00f6b01-738e-4243-b82d-4836e1f9a3c0
cart_token: hWNBArkdmXWFUCLqLdL5ptv2?key=98cae79a1b6a277ac202d3366147c155
user_agent: Mozilla/5.0 (Macintosh; Intel Mac OS X 10_15_7) AppleWebKit/537.36 (KHTML, like Gecko) Chrome/147.0.0.0 Safari/537.36
full_url: https://9e65a2-b9.myshopify.com/
customer_ip: 2405:201:3018:38:b4c8:a114:6c1f:ffe1
deliver_order_count: 3
utm_source: direct</t>
  </si>
  <si>
    <t>#CH3624-25.1</t>
  </si>
  <si>
    <t>#CH3585-25</t>
  </si>
  <si>
    <t>akansha9467@gmail.com</t>
  </si>
  <si>
    <t>2026-04-23 15:12:27 +0530</t>
  </si>
  <si>
    <t>2026-04-22 20:40:38 +0530</t>
  </si>
  <si>
    <t>akansha akansha</t>
  </si>
  <si>
    <t>Dhanpat hospital Muzaffarnagar</t>
  </si>
  <si>
    <t>MUZAFFARNAGAR</t>
  </si>
  <si>
    <t>'251002</t>
  </si>
  <si>
    <t>gokwik_cid: 713237db-b579-45af-bc2a-952476bc2444
cart_token: hWNBK1jNE7DAdvaRjzIKRLz2?key=425bef1663416eec7df1fda702e542d7
user_agent: Mozilla/5.0 (iPhone; CPU iPhone OS 26_4_1 like Mac OS X) AppleWebKit/605.1.15 (KHTML, like Gecko) Mobile/23E254 Instagram 425.0.0.32.59 (iPhone18,1; iOS 26_4_1; en_GB; en-GB; scale=3.00; 1206x2622; IABMV/1; 936842409) Safari/604.1
full_url: https://9e65a2-b9.myshopify.com/products/padded-wirefree-demi-cup-plunge-bra-bra-ch14-brown?utm_source=Meta&amp;utm_campaign=Tshirt_Bra&amp;utm_medium=Catalog&amp;utm_content=All Bras&amp;utm_term=120244283062970042
customer_ip: 2409:4090:b037:900c:5090:c18d:5a13:d074
deliver_order_count: 24
utm_source: Meta
utm_campaign: Tshirt_Bra
utm_medium: Catalog
utm_content: All Bras
utm_term: 120244283062970042</t>
  </si>
  <si>
    <t>#CH3623-25.1</t>
  </si>
  <si>
    <t>#CH3584-25</t>
  </si>
  <si>
    <t>nischalrai07486@gmail.com</t>
  </si>
  <si>
    <t>2026-04-23 13:52:56 +0530</t>
  </si>
  <si>
    <t>2026-04-22 15:43:34 +0530</t>
  </si>
  <si>
    <t>Pack of 4 Mid-Rise Bikini Briefs for Women â€“ 2 Peach &amp; 2 Mint | Soft Modal Fabric &amp; Outer Elastic Waistband - M</t>
  </si>
  <si>
    <t>BRF-CH32-CLR6-S004-M</t>
  </si>
  <si>
    <t>Nischal Rai</t>
  </si>
  <si>
    <t>Power Quarter, Diesel Power House, Near Power Station, Gangtok</t>
  </si>
  <si>
    <t>EAST DISTRICT</t>
  </si>
  <si>
    <t>'737101</t>
  </si>
  <si>
    <t>gokwik_cid: 1464e5df-7dc3-47ee-b592-12719f0f8284
cart_token: hWNBJU0NsuwCAPVtmvmuEnf2?key=29c07b4e82e9a8cadd9070547ce6f468
user_agent: Mozilla/5.0 (Linux; Android 12; SM-A125F Build/SP1A.210812.016; wv) AppleWebKit/537.36 (KHTML, like Gecko) Version/4.0 Chrome/147.0.7727.86 Mobile Safari/537.36 [FB_IAB/FB4A;FBAV/556.1.0.63.64;IABMV/1;]
full_url: https://9e65a2-b9.myshopify.com/products/chelvet-light-brown-mint-mid-rise-briefs-pack-of-2-brf-ch32-clr5?utm_source=Meta&amp;utm_campaign=cbo bof eoss&amp;utm_medium=sale&amp;utm_content=all products dynamic eoss &amp;utm_term=120243624692720042
customer_ip: 2409:4088:9e35:98fe::5cc8:8912
utm_source: Meta
utm_campaign: cbo bof eoss
utm_medium: sale
utm_content: all products dynamic eoss 
utm_term: 120243624692720042</t>
  </si>
  <si>
    <t>Sikkim</t>
  </si>
  <si>
    <t>#CH3622-25.1</t>
  </si>
  <si>
    <t>#CH3583-25</t>
  </si>
  <si>
    <t>Yadavdashrath8882@gmail.com</t>
  </si>
  <si>
    <t>2026-04-22 11:37:11 +0530</t>
  </si>
  <si>
    <t>Red Lace Garter Belt with Sheer Panels - L</t>
  </si>
  <si>
    <t>GB-CN003-RED-L</t>
  </si>
  <si>
    <t>Dashrath Yadav</t>
  </si>
  <si>
    <t>Lodam gorment hospital ke pass</t>
  </si>
  <si>
    <t>JASHPUR</t>
  </si>
  <si>
    <t>'496338</t>
  </si>
  <si>
    <t>gokwik_cid: 7c1a7c60-04d8-4a50-98e0-b181d372128f
cart_token: hWNBCAz3FuYKtwwhBAdN7Gh2?key=8c726dbca348f5c6de42e1403a26c3bf
user_agent: Mozilla/5.0 (Linux; Android 16; CPH2781 Build/BP2A.250605.015; wv) AppleWebKit/537.36 (KHTML, like Gecko) Version/4.0 Chrome/147.0.7727.92 Mobile Safari/537.36 [FB_IAB/FB4A;FBAV/557.0.0.59.72;IABMV/1;]
full_url: https://9e65a2-b9.myshopify.com/collections/garter-belt?utm_source=Meta&amp;utm_campaign=cbo bof eoss&amp;utm_medium=sale&amp;utm_content=all products dynamic eoss &amp;utm_term=120243624692720042
customer_ip: 2409:40c4:181:1703:8000::
deliver_order_count: 2
utm_source: Meta
utm_campaign: cbo bof eoss
utm_medium: sale
utm_content: all products dynamic eoss 
utm_term: 120243624692720042
CHELVETCOLLECTION: 119.9</t>
  </si>
  <si>
    <t>2026-04-22 11:38:01 +0530</t>
  </si>
  <si>
    <t>#CH3621-25.1</t>
  </si>
  <si>
    <t>#CH3621-25.1 + #CH3621-25.2</t>
  </si>
  <si>
    <t>#CH3582-25</t>
  </si>
  <si>
    <t>yuvi.sachin@gmail.com</t>
  </si>
  <si>
    <t>2026-04-22 09:23:35 +0530</t>
  </si>
  <si>
    <t>Pratiksha Sharma</t>
  </si>
  <si>
    <t>W/o Sachin kumar 4/59Sector -H Jankipuram Lucknow</t>
  </si>
  <si>
    <t>LUCKNOW</t>
  </si>
  <si>
    <t>'226021</t>
  </si>
  <si>
    <t>Pratiksha Darling</t>
  </si>
  <si>
    <t>gokwik_cid: d1c2866a-69a0-4aa2-905f-c0e66faadc9d
cart_token: hWNBIv7MQqugOSkBah61ZYlY?key=33e8967b4fed2383b632023e50780b3e
user_agent: Mozilla/5.0 (Linux; Android 16; CPH2487 Build/BP2A.250605.015; wv) AppleWebKit/537.36 (KHTML, like Gecko) Version/4.0 Chrome/147.0.7727.88 Mobile Safari/537.36 Instagram 425.0.0.47.61 Android (36/16; 476dpi; 1240x2772; OnePlus; CPH2487; OP5961L1; qcom; en_GB; 938256486; IABMV/1)
full_url: https://9e65a2-b9.myshopify.com/products/white-lace-garter-belt-with-sheer-panels-2?utm_source=Meta&amp;utm_campaign=cbo bof eoss&amp;utm_medium=sale&amp;utm_content=all products dynamic eoss &amp;utm_term=120243624692720042
customer_ip: 2409:40e3:d:6587:b885:ff:fe9f:8a44
deliver_order_count: 11
utm_source: Meta
utm_campaign: cbo bof eoss
utm_medium: sale
utm_content: all products dynamic eoss 
utm_term: 120243624692720042</t>
  </si>
  <si>
    <t>2026-04-23 13:51:12 +0530</t>
  </si>
  <si>
    <t>#CH3620-25.1</t>
  </si>
  <si>
    <t>#CH3620-25.1 + #CH3620-25.2</t>
  </si>
  <si>
    <t>#CH3581-25</t>
  </si>
  <si>
    <t>rachi.jain29@gmail.com</t>
  </si>
  <si>
    <t>2026-04-22 14:14:01 +0530</t>
  </si>
  <si>
    <t>2026-04-21 14:57:57 +0530</t>
  </si>
  <si>
    <t>Padded Wired Demicup Strapless Balconette Multiway Bra - 36D / Brown / Nylon</t>
  </si>
  <si>
    <t>BRA-CH13-BRWN-36D</t>
  </si>
  <si>
    <t>Rachi Jain</t>
  </si>
  <si>
    <t>Ambewadi market Abhyudaya Nagar Parel seeB wing 1602  Girnar tower next to Aryan hospital</t>
  </si>
  <si>
    <t>'400033</t>
  </si>
  <si>
    <t>gokwik_cid: 4e37e455-32d8-4923-b10e-10353f2d7030
cart_token: hWNBH5snk6jDctBgG95SAn92?key=291e8b05fe76ebabce05c193a4c1b502
user_agent: Mozilla/5.0 (iPhone; CPU iPhone OS 26_2_1 like Mac OS X) AppleWebKit/605.1.15 (KHTML, like Gecko) Mobile/23C71 Instagram 425.0.0.32.59 (iPhone18,2; iOS 26_2_1; en_GB; en-GB; scale=3.00; 1320x2868; IABMV/1; 936842409) Safari/604.1
full_url: https://9e65a2-b9.myshopify.com/products/padded-wired-demicup-strapless-balconette-multiway-bra-bra-ch13-brwn?utm_source=Meta&amp;utm_campaign=hcs A  Catalog open&amp;utm_medium=sale&amp;utm_content=A  catalog all&amp;utm_term=120239306649880042
customer_ip: 2409:40c0:4b:21a3:9c93:42fa:b3c4:3bbf
deliver_order_count: 7
utm_source: Meta
utm_campaign: hcs A  Catalog open
utm_medium: sale
utm_content: A  catalog all
utm_term: 120239306649880042
CHELVETCOLLECTION: 107.9
PREPAID-DISCOUNT: 80
GoKwik_Payment_ID: KWIKPBGAZ20S3659349MP
Payment_Provider_Name: easebuzz
Payment_Provider_Payment_ID: E2604210XDEQT5</t>
  </si>
  <si>
    <t>#CH3619-25.1</t>
  </si>
  <si>
    <t>#CH3580-25</t>
  </si>
  <si>
    <t>2026-04-21 14:56:26 +0530</t>
  </si>
  <si>
    <t>gokwik_cid: bbbe335e-fb83-4cc1-8f12-17ee4f15b95a
cart_token: hWNBH5snk6jDctBgG95SAn92?key=291e8b05fe76ebabce05c193a4c1b502
user_agent: Mozilla/5.0 (iPhone; CPU iPhone OS 26_2_1 like Mac OS X) AppleWebKit/605.1.15 (KHTML, like Gecko) Mobile/23C71 Instagram 425.0.0.32.59 (iPhone18,2; iOS 26_2_1; en_GB; en-GB; scale=3.00; 1320x2868; IABMV/1; 936842409) Safari/604.1
full_url: https://9e65a2-b9.myshopify.com/products/padded-wired-demicup-strapless-balconette-multiway-bra-bra-ch13-brwn?utm_source=Meta&amp;utm_campaign=hcs A  Catalog open&amp;utm_medium=sale&amp;utm_content=A  catalog all&amp;utm_term=120239306649880042
customer_ip: 2409:40c0:4b:21a3:9c93:42fa:b3c4:3bbf
deliver_order_count: 7
utm_source: Meta
utm_campaign: hcs A  Catalog open
utm_medium: sale
utm_content: A  catalog all
utm_term: 120239306649880042
CHELVETCOLLECTION: 107.9</t>
  </si>
  <si>
    <t>2026-04-21 14:56:59 +0530</t>
  </si>
  <si>
    <t>#CH3618-25.1</t>
  </si>
  <si>
    <t>#CH3618-25.1 + #CH3618-25.2</t>
  </si>
  <si>
    <t>#CH3579-25</t>
  </si>
  <si>
    <t>kkaju5790@gmail.com</t>
  </si>
  <si>
    <t>2026-04-21 14:45:58 +0530</t>
  </si>
  <si>
    <t>2026-04-21 12:06:05 +0530</t>
  </si>
  <si>
    <t>Padded Wirefree Self Striped T-Shirt Bra - 32C / Wine / Nylon</t>
  </si>
  <si>
    <t>BRA-CH17-WSTR-32C</t>
  </si>
  <si>
    <t>Kajal patil</t>
  </si>
  <si>
    <t>Hajari pahad Rachna sayantara nagpur</t>
  </si>
  <si>
    <t>'440007</t>
  </si>
  <si>
    <t>gokwik_cid: 362bc814-34e0-4bb0-8aed-eefb2c4d062b
cart_token: hWNBGpHNOLKwYBNhvqGEYXDA?key=d2a414832c0d238963c1847f6f3fd593
user_agent: Mozilla/5.0 (Linux; Android 15; V2303 Build/AP3A.240905.015.A2; wv) AppleWebKit/537.36 (KHTML, like Gecko) Version/4.0 Chrome/147.0.7727.88 Mobile Safari/537.36 Instagram 425.0.0.47.61 Android (35/15; 440dpi; 1080x2400; vivo; V2303; V2303; qcom; en_US; 938256082; IABMV/1)
full_url: https://9e65a2-b9.myshopify.com/products/padded-wirefree-self-striped-t-shirt-bra-bra-ch17-wstr?utm_source=Meta&amp;utm_campaign=BSP_Offer&amp;utm_medium=BSP_Product&amp;utm_content=ig&amp;utm_term=120244467987670042
customer_ip: 2401:4900:881e:7f6b:b114:936e:a072:e19c
deliver_order_count: 1
utm_source: Meta
utm_campaign: BSP_Offer
utm_medium: BSP_Product
utm_content: ig
utm_term: 120244467987670042
CHELVETCOLLECTION: 99.9</t>
  </si>
  <si>
    <t>#CH3617-25.1</t>
  </si>
  <si>
    <t>#CH3578-25</t>
  </si>
  <si>
    <t>ajrusted@gmail.com</t>
  </si>
  <si>
    <t>2026-04-21 11:17:25 +0530</t>
  </si>
  <si>
    <t>Pink Satin Full Sleeves Shirt &amp;  Pyjama Set - S</t>
  </si>
  <si>
    <t>NWS-CHVIH006-DRS-S</t>
  </si>
  <si>
    <t>Jordan .</t>
  </si>
  <si>
    <t>b-103, sector 88, noida</t>
  </si>
  <si>
    <t>'201305</t>
  </si>
  <si>
    <t>Ayush Juyal</t>
  </si>
  <si>
    <t>gokwik_cid: db99f7fd-bfa3-497c-9d5b-a0122b9cf8ba
cart_token: hWNBGknY05Nc9G45aXFzhHj2?key=e3d83b0d157f554fac8f92c4c9d76392
user_agent: Mozilla/5.0 (Windows NT 10.0; Win64; x64) AppleWebKit/537.36 (KHTML, like Gecko) Chrome/147.0.0.0 Safari/537.36
full_url: https://9e65a2-b9.myshopify.com/
customer_ip: 2401:4900:1c64:d8db:c536:5d43:5b64:b99a
deliver_order_count: 2
utm_source: direct</t>
  </si>
  <si>
    <t>2026-04-21 12:10:22 +0530</t>
  </si>
  <si>
    <t>#CH3616-25.1</t>
  </si>
  <si>
    <t>#CH3616-25.1 + #CH3616-25.2</t>
  </si>
  <si>
    <t>#CH3577-25</t>
  </si>
  <si>
    <t>piyush_agarwal2008@yahoo.co.in</t>
  </si>
  <si>
    <t>2026-04-21 14:45:11 +0530</t>
  </si>
  <si>
    <t>2026-04-21 07:54:50 +0530</t>
  </si>
  <si>
    <t>Padded Wirefree Demi Cup Plunge Bra - 34C / Black / Nylon</t>
  </si>
  <si>
    <t>BRA-CH14-BLAK-34C</t>
  </si>
  <si>
    <t>Piyush agarwal</t>
  </si>
  <si>
    <t>Flat no 1404, F wing Empire square Chinchwad</t>
  </si>
  <si>
    <t>'411019</t>
  </si>
  <si>
    <t>gokwik_cid: 0d0f82fd-62bc-4b3b-99bf-59a15f7ffff2
cart_token: hWNBCYFOAoY84mDCfCXuLRMC?key=6038c774a58c3dc8dc6817b3cc0036c1
user_agent: Mozilla/5.0 (iPhone; CPU iPhone OS 26_4_1 like Mac OS X) AppleWebKit/605.1.15 (KHTML, like Gecko) Mobile/23E254 Safari/604.1 [FBAN/FBIOS;FBAV/557.0.0.38.78;FBBV/938680051;FBDV/iPhone15,2;FBMD/iPhone;FBSN/iOS;FBSV/26.4.1;FBSS/3;FBID/phone;FBLC/en_US;FBOP/5;FBRV/947457635;IABMV/1]
full_url: https://9e65a2-b9.myshopify.com/products/blue-lace-garter-belt-with-adjustable-straps?utm_source=Meta&amp;utm_campaign=hcs A  Catalog open&amp;utm_medium=sale&amp;utm_content=A  catalog all&amp;utm_term=120239306649880042
customer_ip: 2401:4900:88f8:4e8b:b893:359e:8219:e379
deliver_order_count: 3
utm_source: Meta
utm_campaign: hcs A  Catalog open
utm_medium: sale
utm_content: A  catalog all
utm_term: 120239306649880042
CHELVETCOLLECTION: 105.9</t>
  </si>
  <si>
    <t>#CH3615-25.1</t>
  </si>
  <si>
    <t>#CH3576-25</t>
  </si>
  <si>
    <t>bbhajman@gmail.com</t>
  </si>
  <si>
    <t>2026-04-21 14:43:42 +0530</t>
  </si>
  <si>
    <t>2026-04-21 05:45:14 +0530</t>
  </si>
  <si>
    <t>Padded Wirefree Self Striped T-Shirt Bra - 34C / Black / Nylon</t>
  </si>
  <si>
    <t>BRA-CH17-BLST-34C</t>
  </si>
  <si>
    <t>Bhajman Behera</t>
  </si>
  <si>
    <t>Khordha anganwadi kendra new bus stand</t>
  </si>
  <si>
    <t>KHORDA</t>
  </si>
  <si>
    <t>'752055</t>
  </si>
  <si>
    <t>gokwik_cid: 5fbd302d-d9c1-4ab2-8b93-1b6863366cce
cart_token: hWNAQgGL5o4zEIjn7sWsysNQ?key=60d1d11a935b28358339588905a037ee
user_agent: Mozilla/5.0 (Linux; Android 16; I2221 Build/BP2A.250605.031.A3_V000L1; wv) AppleWebKit/537.36 (KHTML, like Gecko) Version/4.0 Chrome/144.0.7559.107 Mobile Safari/537.36 [FB_IAB/FB4A;FBAV/546.0.0.42.66;IABMV/1;]
full_url: https://9e65a2-b9.myshopify.com/products/padded-wirefree-self-striped-t-shirt-bra-bra-ch17-wstr?utm_source=Meta&amp;utm_campaign=cbo bof eoss&amp;utm_medium=sale&amp;utm_content=all products dynamic eoss &amp;utm_term=120243624692720042
customer_ip: 2401:4900:76d6:daf6:106d:5bff:fed5:9eac
utm_source: Meta
utm_campaign: cbo bof eoss
utm_medium: sale
utm_content: all products dynamic eoss 
utm_term: 120243624692720042
CHELVETCOLLECTION: 99.9</t>
  </si>
  <si>
    <t>#CH3614-25.1</t>
  </si>
  <si>
    <t>#CH3575-25</t>
  </si>
  <si>
    <t>vandanadhall1@gmail.com</t>
  </si>
  <si>
    <t>2026-04-21 00:45:36 +0530</t>
  </si>
  <si>
    <t>Rose Pink Padded Wired Full Cup T-Shirt Bra - 34C / Rose / Nylon</t>
  </si>
  <si>
    <t>BRA-CH09-ROSE-34C</t>
  </si>
  <si>
    <t>Vandana Dhall</t>
  </si>
  <si>
    <t>House no.21 road no.4 punjabi bahg wedt extensionPunjabi bagh west</t>
  </si>
  <si>
    <t>'110026</t>
  </si>
  <si>
    <t>gokwik_cid: 60765cc0-3a36-4bed-8390-49dec7602173
cart_token: hWNBFiG8DPLyDc9bD7OFW4No?key=639bff781d375b5a019de3d807a7116b
user_agent: Mozilla/5.0 (iPhone; CPU iPhone OS 26_2_1 like Mac OS X) AppleWebKit/605.1.15 (KHTML, like Gecko) Mobile/23C71 Instagram 425.0.0.32.59 (iPhone15,2; iOS 26_2_1; en_GB; en-GB; scale=3.00; 1179x2556; IABMV/1; 936842409) Safari/604.1
full_url: https://9e65a2-b9.myshopify.com/products/navy-blue-padded-wirefree-demi-cup-bra-bra-ch08-mgrn?utm_source=Meta&amp;utm_campaign=cbo bof eoss&amp;utm_medium=sale&amp;utm_content=all products dynamic eoss &amp;utm_term=120243624692720042
customer_ip: 2405:201:4007:f04d:89bb:620:85bc:1e59
deliver_order_count: 27
utm_source: Meta
utm_campaign: cbo bof eoss
utm_medium: sale
utm_content: all products dynamic eoss 
utm_term: 120243624692720042
CHELVETCOLLECTION: 374.6</t>
  </si>
  <si>
    <t>#CH3613-25.1</t>
  </si>
  <si>
    <t>#CH3574-25</t>
  </si>
  <si>
    <t>Coral Padded Wirefree Demi Cup Bra - 34C / Orange / Nylon</t>
  </si>
  <si>
    <t>BRA-CH07-ORAN-34C</t>
  </si>
  <si>
    <t>#CH3573-25</t>
  </si>
  <si>
    <t>Padded Wirefree Full Cup Multiway T-Shirt Bra - 34C / Brown / Nylon</t>
  </si>
  <si>
    <t>BRA-CH15-BRWN-34C</t>
  </si>
  <si>
    <t>#CH3572-25</t>
  </si>
  <si>
    <t>#CH3571-25</t>
  </si>
  <si>
    <t>jisnat198@gmail.com</t>
  </si>
  <si>
    <t>2026-04-21 19:40:56 +0530</t>
  </si>
  <si>
    <t>2026-04-20 23:51:02 +0530</t>
  </si>
  <si>
    <t>Darshan priya</t>
  </si>
  <si>
    <t>Power office Vembadithalam Bus stop vembadithalam Salem. 9627750223</t>
  </si>
  <si>
    <t>SALEM</t>
  </si>
  <si>
    <t>'637504</t>
  </si>
  <si>
    <t>gokwik_cid: e47e2f15-bbae-47bc-b2d8-855488e056af
cart_token: hWNBFdCZNJsegtgRBGgmssq4?key=6d85a1ea30652ff5b69cbfc683056ff5
user_agent: Mozilla/5.0 (Linux; Android 11; M2004J19PI Build/RP1A.200720.011) AppleWebKit/537.36 (KHTML, like Gecko) Version/4.0 Chrome/147.0.7727.86 Mobile Safari/537.36 [FB_IAB/FB4A;FBAV/556.1.0.63.64;IABMV/1;]
full_url: https://9e65a2-b9.myshopify.com/products/padded-underwired-lace-bra-panty-set-sts-cn05-ltbrwn9258?utm_source=Meta&amp;utm_campaign=Tshirt_Bra&amp;utm_medium=Catalog&amp;utm_content=All Bras&amp;utm_term=120244283062970042
customer_ip: 2409:408d:340e:6307::1df4:90a5
deliver_order_count: 3
utm_source: Meta
utm_campaign: Tshirt_Bra
utm_medium: Catalog
utm_content: All Bras
utm_term: 120244283062970042</t>
  </si>
  <si>
    <t>#CH3612-25.1</t>
  </si>
  <si>
    <t>#CH3570-25</t>
  </si>
  <si>
    <t>2026-04-21 19:39:41 +0530</t>
  </si>
  <si>
    <t>2026-04-20 21:09:45 +0530</t>
  </si>
  <si>
    <t>Mid-Hipster Panty with Lace Details (Pack of 3) - M</t>
  </si>
  <si>
    <t>BRF-SS6-PK3-002-M</t>
  </si>
  <si>
    <t>gokwik_cid: 3e6ee971-a2ea-4a82-8678-fccc07296ab6
cart_token: hWN9uNwlzJixmTF18jWsK2rc?key=8eaa0ede6fc24ab4d41bb3b394f26193
user_agent: Mozilla/5.0 (Linux; Android 12; CPH2119 Build/SP1A.210812.016; wv) AppleWebKit/537.36 (KHTML, like Gecko) Version/4.0 Chrome/147.0.7727.86 Mobile Safari/537.36 [FB_IAB/FB4A;FBAV/556.0.0.60.64;IABMV/1;]
full_url: https://9e65a2-b9.myshopify.com/products/non-padded-underwired-lace-bra-panty-set-sts-cn06-pnk9261?utm_source=Meta&amp;utm_campaign=cbo bof eoss&amp;utm_medium=sale&amp;utm_content=all products dynamic eoss &amp;utm_term=120243624692720042
customer_ip: 2401:4900:b91:2719:0:5c:a6b2:b501
deliver_order_count: 4
utm_source: Meta
utm_campaign: cbo bof eoss
utm_medium: sale
utm_content: all products dynamic eoss 
utm_term: 120243624692720042</t>
  </si>
  <si>
    <t>#CH3611-25.1</t>
  </si>
  <si>
    <t>#CH3569-25</t>
  </si>
  <si>
    <t>raghvendrayadavansi1287@gmail.com</t>
  </si>
  <si>
    <t>2026-04-21 14:40:25 +0530</t>
  </si>
  <si>
    <t>2026-04-20 16:30:21 +0530</t>
  </si>
  <si>
    <t>Raghvendra Singh Yadav</t>
  </si>
  <si>
    <t>Kalandar pur bargoan soroan prayagraj</t>
  </si>
  <si>
    <t>'212502</t>
  </si>
  <si>
    <t>gokwik_cid: cb232786-cc8b-4803-875d-1552bab4c0e6
cart_token: hWNBEuU3Bh1dp5ty0IRwBZ8W?key=8148652914ba17a412cfbcea74826be5
user_agent: Mozilla/5.0 (Linux; Android 16; V2318 Build/BP2A.250605.031.A3_IN; wv) AppleWebKit/537.36 (KHTML, like Gecko) Version/4.0 Chrome/147.0.7727.86 Mobile Safari/537.36 [FB_IAB/FB4A;FBAV/556.1.0.63.64;IABMV/1;]
full_url: https://9e65a2-b9.myshopify.com/products/padded-underwired-lace-bra-panty-set-sts-cn05-ltbrwn9258?utm_source=Meta&amp;utm_campaign=All_Product&amp;utm_medium=ATC_30&amp;utm_content=fb&amp;utm_term=120244461520580042
customer_ip: 2401:4900:85eb:7d45:806:a9ff:fe98:4d42
deliver_order_count: 7
utm_source: Meta
utm_campaign: All_Product
utm_medium: ATC_30
utm_content: fb
utm_term: 120244461520580042
CHELVETCOLLECTION: 98.9</t>
  </si>
  <si>
    <t>#CH3610-25.1</t>
  </si>
  <si>
    <t>#CH3568-25</t>
  </si>
  <si>
    <t>swethashankarreddy1984@gmail.com</t>
  </si>
  <si>
    <t>2026-04-20 17:38:02 +0530</t>
  </si>
  <si>
    <t>2026-04-20 10:26:58 +0530</t>
  </si>
  <si>
    <t>Swetha Reddy</t>
  </si>
  <si>
    <t>Tower 3 3191 Embassy lake terraceEmbassy lake terrace hebbal tower 3 ,3191 Kempapura</t>
  </si>
  <si>
    <t>'560024</t>
  </si>
  <si>
    <t>gokwik_cid: 045bdeed-9407-4365-b216-f9fd44608e47
cart_token: hWNBEJXBEDcTadeWHXGBJpMC?key=3725d4c4f2180a66ea34d90af6fe2eb9
user_agent: Mozilla/5.0 (Linux; Android 16; SM-F956B Build/BP2A.250605.031.A3; wv) AppleWebKit/537.36 (KHTML, like Gecko) Version/4.0 Chrome/147.0.7727.88 Mobile Safari/537.36 Instagram 425.0.0.47.61 Android (36/16; 420dpi; 968x2376; samsung; SM-F956B; q6q; qcom; en_IN; 938256486; IABMV/1)
full_url: https://9e65a2-b9.myshopify.com/products/padded-wirefree-demi-cup-plunge-bra-bra-ch14-brown?utm_source=Meta&amp;utm_campaign=hcs catalog bras&amp;utm_medium=sale&amp;utm_content=all products hcs&amp;utm_term=120239305686930042
customer_ip: 2401:4900:91ce:1ee6:1d65:de7e:19e6:e914
deliver_order_count: 19
utm_source: Meta
utm_campaign: hcs catalog bras
utm_medium: sale
utm_content: all products hcs
utm_term: 120239305686930042
CHELVETCOLLECTION: 204.8</t>
  </si>
  <si>
    <t>#CH3609-25.1</t>
  </si>
  <si>
    <t>#CH3567-25</t>
  </si>
  <si>
    <t>#CH3566-25</t>
  </si>
  <si>
    <t>ak9955139247@gmail.com</t>
  </si>
  <si>
    <t>2026-04-20 18:52:56 +0530</t>
  </si>
  <si>
    <t>2026-04-20 09:10:25 +0530</t>
  </si>
  <si>
    <t>BRF-CN0003-MSTPINK-M</t>
  </si>
  <si>
    <t>Akhilesh Kumar</t>
  </si>
  <si>
    <t>Bholanath nagar gali no. 11</t>
  </si>
  <si>
    <t>SHAHDARA</t>
  </si>
  <si>
    <t>'110032</t>
  </si>
  <si>
    <t>gokwik_cid: d0865aaf-bd39-44cf-8985-b993c30a7665
cart_token: hWNAoNyLhUO95fLnTrU9fKcu?key=3d9cc64e6d5d1bcc0411c9b6867dca6b
user_agent: Mozilla/5.0 (Linux; Android 13; CPH2293 Build/TP1A.220905.001; wv) AppleWebKit/537.36 (KHTML, like Gecko) Version/4.0 Chrome/146.0.7680.174 Mobile Safari/537.36 [FB_IAB/FB4A;FBAV/555.0.0.49.59;IABMV/1;]
full_url: https://9e65a2-b9.myshopify.com/collections/garter-belt/products/peach-lace-garter-belt?utm_source=Meta&amp;utm_campaign=All_Product&amp;utm_medium=ATC_30&amp;utm_content=fb&amp;utm_term=120244461520580042
customer_ip: 2409:40d0:30b9:6256:8000::
deliver_order_count: 3
utm_source: Meta
utm_campaign: All_Product
utm_medium: ATC_30
utm_content: fb
utm_term: 120244461520580042</t>
  </si>
  <si>
    <t>#CH3608-25.1</t>
  </si>
  <si>
    <t>#CH3565-25</t>
  </si>
  <si>
    <t>ritdas@gmail.com</t>
  </si>
  <si>
    <t>2026-04-20 16:24:03 +0530</t>
  </si>
  <si>
    <t>2026-04-20 01:01:42 +0530</t>
  </si>
  <si>
    <t>full Coverage  Boyshorts Panty for Women (Pack of 2) - S</t>
  </si>
  <si>
    <t>BRS-SS5-PK2-001-S</t>
  </si>
  <si>
    <t>dey Rituparna</t>
  </si>
  <si>
    <t>C-2403, Apex Golf Avenue,  Sports City-1, GH 03Apex Golf Avenue, Atul Marg</t>
  </si>
  <si>
    <t>Greater Noida west</t>
  </si>
  <si>
    <t>'201009</t>
  </si>
  <si>
    <t>Rituparna Dey</t>
  </si>
  <si>
    <t>gokwik_cid: 343b0dfa-d29e-413d-a231-b68465f93f36
cart_token: hWNBDOD5IW1N5iDwfAoMOR0u?key=d50ed178486fab9319986123c149cb54
user_agent: Mozilla/5.0 (Linux; Android 16; SM-S908E Build/BP2A.250605.031.A3; wv) AppleWebKit/537.36 (KHTML, like Gecko) Version/4.0 Chrome/147.0.7727.88 Mobile Safari/537.36 Instagram 425.0.0.47.61 Android (36/16; 450dpi; 1080x2316; samsung; SM-S908E; b0q; qcom; en_IN; 938256486; IABMV/1)
full_url: https://9e65a2-b9.myshopify.com/products/padded-wirefree-demi-cup-plunge-bra-bra-ch14-brown?utm_source=Meta&amp;utm_campaign=hcs catalog bras&amp;utm_medium=sale&amp;utm_content=all products hcs&amp;utm_term=120239305686930042
customer_ip: 182.77.74.117
deliver_order_count: 31
utm_source: Meta
utm_campaign: hcs catalog bras
utm_medium: sale
utm_content: all products hcs
utm_term: 120239305686930042
CHELVETCOLLECTION: 158.8</t>
  </si>
  <si>
    <t>#CH3607-25.1</t>
  </si>
  <si>
    <t>#CH3564-25</t>
  </si>
  <si>
    <t>#CH3563-25</t>
  </si>
  <si>
    <t>anushkalaimayum4@gmail.com</t>
  </si>
  <si>
    <t>2026-04-20 17:41:12 +0530</t>
  </si>
  <si>
    <t>2026-04-19 23:34:48 +0530</t>
  </si>
  <si>
    <t>Non-Padded Non-Wired Lace Bra - 36C / Black / Nylon</t>
  </si>
  <si>
    <t>BRA-CHV34-BLK-36C</t>
  </si>
  <si>
    <t>Anushka Sharma</t>
  </si>
  <si>
    <t>Station headquarters BABUGARH military station</t>
  </si>
  <si>
    <t>'245201</t>
  </si>
  <si>
    <t>gokwik_cid: 309fbfdf-80f6-46f1-88da-a7ef2c6c625a
cart_token: hWNBDF0Cy3nGXZLc3Ssadhy8?key=63158b8b4d511ee5f1d44f6e93820519
user_agent: Mozilla/5.0 (iPhone; CPU iPhone OS 26_4_1 like Mac OS X) AppleWebKit/605.1.15 (KHTML, like Gecko) Mobile/23E254 Instagram 425.0.0.32.59 (iPhone18,3; iOS 26_4_1; en_GB; en-GB; scale=3.00; 1206x2622; IABMV/1; 936842409) Safari/604.1
full_url: https://9e65a2-b9.myshopify.com/products/demi-cup-black-padded-underwired-bra-bra-cn01-wht9310?utm_source=Meta&amp;utm_campaign=hcs catalog bras&amp;utm_medium=sale&amp;utm_content=all products hcs&amp;utm_term=120239305686930042
customer_ip: 122.161.79.54
utm_source: Meta
utm_campaign: hcs catalog bras
utm_medium: sale
utm_content: all products hcs
utm_term: 120239305686930042
CHELVETCOLLECTION: 249.7</t>
  </si>
  <si>
    <t>#CH3606-25.1</t>
  </si>
  <si>
    <t>#CH3562-25</t>
  </si>
  <si>
    <t>Non-Padded Non-Wired Lace Bra - 36C / Nude / Nylon</t>
  </si>
  <si>
    <t>BRA-CHV34-NUDE-36C</t>
  </si>
  <si>
    <t>#CH3561-25</t>
  </si>
  <si>
    <t>Non-Padded Non-Wired Lace Bra - 36C</t>
  </si>
  <si>
    <t>BRA-CHV34-TEL-36C</t>
  </si>
  <si>
    <t>#CH3560-25</t>
  </si>
  <si>
    <t>happyworldaround10@gmail.com</t>
  </si>
  <si>
    <t>2026-04-20 17:36:27 +0530</t>
  </si>
  <si>
    <t>2026-04-19 20:55:45 +0530</t>
  </si>
  <si>
    <t>Padded Wirefree Self Striped T-Shirt Bra - 38B / Biscuit Stripe / Nylon</t>
  </si>
  <si>
    <t>BRA-CH17-BSTR-38B</t>
  </si>
  <si>
    <t>Nivedittaa .</t>
  </si>
  <si>
    <t>House number 724 sector 14 Sector 14</t>
  </si>
  <si>
    <t>'121007</t>
  </si>
  <si>
    <t>gokwik_cid: 18167497-0dfe-47d5-91ae-f08d3400744d
cart_token: hWNBCkWcG8ZhcBA0nPVTMAei?key=6f6db28f49ea81cfe3155b628b727204
user_agent: Mozilla/5.0 (iPhone; CPU iPhone OS 26_2_1 like Mac OS X) AppleWebKit/605.1.15 (KHTML, like Gecko) Mobile/23C71 Safari/604.1 [FBAN/FBIOS;FBAV/554.0.0.38.78;FBBV/917646558;FBDV/iPhone17,1;FBMD/iPhone;FBSN/iOS;FBSV/26.2.1;FBSS/3;FBID/phone;FBLC/en_GB;FBOP/5;FBRV/927649838;IABMV/1]
full_url: https://9e65a2-b9.myshopify.com/products/padded-wirefree-demi-cup-plunge-bra-bra-ch14-brown?utm_source=Meta&amp;utm_campaign=cbo bof eoss&amp;utm_medium=sale&amp;utm_content=all products dynamic eoss &amp;utm_term=120243624692720042
customer_ip: 2402:3a80:4212:4042:b987:5bf:ca61:dee
deliver_order_count: 77
utm_source: Meta
utm_campaign: cbo bof eoss
utm_medium: sale
utm_content: all products dynamic eoss 
utm_term: 120243624692720042
CHELVETCOLLECTION: 298.7</t>
  </si>
  <si>
    <t>#CH3605-25.1</t>
  </si>
  <si>
    <t>#CH3559-25</t>
  </si>
  <si>
    <t>#CH3558-25</t>
  </si>
  <si>
    <t>Padded Wirefree Self Striped T-Shirt Bra - 38B / Pink / Nylon</t>
  </si>
  <si>
    <t>BRA-CH17-PSTR-38B</t>
  </si>
  <si>
    <t>#CH3557-25</t>
  </si>
  <si>
    <t>n.p.singho441966@gmail.com</t>
  </si>
  <si>
    <t>2026-04-19 20:33:27 +0530</t>
  </si>
  <si>
    <t>Padded Underwired Lace Bra - 32B / Ltbrwn / Polyamide</t>
  </si>
  <si>
    <t>BRA-CN05-LTBRWN9258-32B</t>
  </si>
  <si>
    <t>Np singh .</t>
  </si>
  <si>
    <t>Blok fatehabad agra</t>
  </si>
  <si>
    <t>AGRA</t>
  </si>
  <si>
    <t>'283111</t>
  </si>
  <si>
    <t>gokwik_cid: 6aafd65b-30a8-4297-8988-11e7e9510598
cart_token: hWNBCxFUGg1b6ebFOc2FcMB2?key=5ed1a287def4faf286cfbefcbe64e61c
user_agent: Mozilla/5.0 (Linux; Android 16; RMX5004 Build/UKQ1.231108.001; wv) AppleWebKit/537.36 (KHTML, like Gecko) Version/4.0 Chrome/147.0.7727.86 Mobile Safari/537.36 [FB_IAB/FB4A;FBAV/556.1.0.63.64;IABMV/1;]
full_url: https://9e65a2-b9.myshopify.com/products/padded-underwired-lace-bra-bra-cn05-ltbrwn9258?utm_source=Meta&amp;utm_campaign=cbo bof eoss&amp;utm_medium=sale&amp;utm_content=all products dynamic eoss &amp;utm_term=120243624692720042
customer_ip: 2409:40d2:2009:1b28:1c90:d16:66a6:1aeb
deliver_order_count: 27
utm_source: Meta
utm_campaign: cbo bof eoss
utm_medium: sale
utm_content: all products dynamic eoss 
utm_term: 120243624692720042
CHELVETCOLLECTION: 206.9</t>
  </si>
  <si>
    <t>2026-04-23 11:44:52 +0530</t>
  </si>
  <si>
    <t>#CH3604-25.1</t>
  </si>
  <si>
    <t>#CH3604-25.1 + #CH3604-25.2</t>
  </si>
  <si>
    <t>#CH3556-25</t>
  </si>
  <si>
    <t>ishwarjot11@gmail.com</t>
  </si>
  <si>
    <t>2026-04-20 17:34:30 +0530</t>
  </si>
  <si>
    <t>2026-04-19 20:25:30 +0530</t>
  </si>
  <si>
    <t>Padded Wirefree Demi Coverage Plunge Bra - 36D / Navy Blue / Nylon</t>
  </si>
  <si>
    <t>BRA-CH02-NAVY-36D</t>
  </si>
  <si>
    <t>Ishwar johal</t>
  </si>
  <si>
    <t>14th 14th Avenue Gaur City 2Flat number-16011B Tower B 14th Avenue Gaur City2</t>
  </si>
  <si>
    <t>gokwik_cid: 2e24360a-edc0-4230-b8eb-e79a1f3727f8
cart_token: hWNBCwDUbGhw7aGVtxNKugMe?key=c906d7871d3a1176a7b6f36daf173f42
user_agent: Mozilla/5.0 (iPhone; CPU iPhone OS 26_4_1 like Mac OS X) AppleWebKit/605.1.15 (KHTML, like Gecko) Mobile/23E254 Instagram 425.0.0.32.59 (iPhone17,2; iOS 26_4_1; en_GB; en-GB; scale=3.00; 1320x2868; IABMV/1; 936842409) Safari/604.1
full_url: https://9e65a2-b9.myshopify.com/products/padded-wirefree-demi-coverage-plunge-bra-bra-ch02-navy?utm_source=Meta&amp;utm_campaign=hcs catalog bras&amp;utm_medium=sale&amp;utm_content=all products hcs&amp;utm_term=120239305686930042
customer_ip: 122.161.77.104
deliver_order_count: 8
utm_source: Meta
utm_campaign: hcs catalog bras
utm_medium: sale
utm_content: all products hcs
utm_term: 120239305686930042
CHELVETCOLLECTION: 80.9</t>
  </si>
  <si>
    <t>#CH3603-25.1</t>
  </si>
  <si>
    <t>#CH3555-25</t>
  </si>
  <si>
    <t>meenal6125@gmail.com</t>
  </si>
  <si>
    <t>2026-04-19 20:21:36 +0530</t>
  </si>
  <si>
    <t>Padded Wirefree Self Striped T-Shirt Bra - 32C / Black / Nylon</t>
  </si>
  <si>
    <t>BRA-CH17-BLST-32C</t>
  </si>
  <si>
    <t>Meens Goswami</t>
  </si>
  <si>
    <t>House no.1 ganpati vihar phase 1 pili kothi roadHouse no.2</t>
  </si>
  <si>
    <t>gokwik_cid: 3bebed28-349a-4d97-9c43-383d88d723da
cart_token: hWNA6Im1BQWBtK5UZTDuTKCK?key=decaddb13253e7ed682ce0cda6380767
user_agent: Mozilla/5.0 (Linux; Android 16; SM-S926B Build/BP2A.250605.031.A3; wv) AppleWebKit/537.36 (KHTML, like Gecko) Version/4.0 Chrome/147.0.7727.86 Mobile Safari/537.36 [FB_IAB/FB4A;FBAV/556.1.0.63.64;IABMV/1;]
full_url: https://9e65a2-b9.myshopify.com/products/padded-wirefree-self-striped-t-shirt-bra-bra-ch17-pstr?utm_source=Meta&amp;utm_campaign=cbo bof eoss&amp;utm_medium=sale&amp;utm_content=all products dynamic eoss &amp;utm_term=120243624692720042
customer_ip: 49.43.154.46
deliver_order_count: 43
utm_source: Meta
utm_campaign: cbo bof eoss
utm_medium: sale
utm_content: all products dynamic eoss 
utm_term: 120243624692720042
PREPAID-DISCOUNT: 80
GoKwik_Payment_ID: KWIKHMT8P8A90283797MP
Payment_Provider_Name: easebuzz
Payment_Provider_Payment_ID: E2604190XA579Q</t>
  </si>
  <si>
    <t>#CH3602-25.1</t>
  </si>
  <si>
    <t>#CH3554-25</t>
  </si>
  <si>
    <t>2026-04-19 20:19:48 +0530</t>
  </si>
  <si>
    <t>Light Green Padded Wirefree Demi Cup Bra - 32C / Green / Nylon</t>
  </si>
  <si>
    <t>BRA-CH07-LTGR-32C</t>
  </si>
  <si>
    <t>gokwik_cid: c8b7b78e-0163-45bc-9790-6fc57c60880e
cart_token: hWNA6Im1BQWBtK5UZTDuTKCK?key=decaddb13253e7ed682ce0cda6380767
user_agent: Mozilla/5.0 (Linux; Android 16; SM-S926B Build/BP2A.250605.031.A3; wv) AppleWebKit/537.36 (KHTML, like Gecko) Version/4.0 Chrome/147.0.7727.86 Mobile Safari/537.36 [FB_IAB/FB4A;FBAV/556.1.0.63.64;IABMV/1;]
full_url: https://9e65a2-b9.myshopify.com/products/padded-wirefree-self-striped-t-shirt-bra-bra-ch17-pstr?utm_source=Meta&amp;utm_campaign=All_Product&amp;utm_medium=ATC_30&amp;utm_content=fb&amp;utm_term=120244461520580042
customer_ip: 49.43.154.46
deliver_order_count: 43
utm_source: Meta
utm_campaign: All_Product
utm_medium: ATC_30
utm_content: fb
utm_term: 120244461520580042
PREPAID-DISCOUNT: 80
GoKwik_Payment_ID: KWIKA15HRHL70175877MP
Payment_Provider_Name: easebuzz
Payment_Provider_Payment_ID: E2604190XA53LC</t>
  </si>
  <si>
    <t>#CH3601-25.1</t>
  </si>
  <si>
    <t>#CH3553-25</t>
  </si>
  <si>
    <t>shilpaselvaraj1991@gmail.com</t>
  </si>
  <si>
    <t>2026-04-20 17:28:12 +0530</t>
  </si>
  <si>
    <t>2026-04-19 17:17:48 +0530</t>
  </si>
  <si>
    <t>Padded Wirefree Demi Coverage Plunge Bra - 36C / Brown / Nylon</t>
  </si>
  <si>
    <t>BRA-CH02-BRWN-36C</t>
  </si>
  <si>
    <t>Shilpa Sibin</t>
  </si>
  <si>
    <t>Thousand Things G289 kallarackal arcade panampilly nagar kochi</t>
  </si>
  <si>
    <t>ERNAKULAM</t>
  </si>
  <si>
    <t>'682036</t>
  </si>
  <si>
    <t>gokwik_cid: 054f1107-dfd4-4c92-813f-ca42159e2098
cart_token: hWNBCdKgWIPyBpvvCwfimhue?key=c70f306dcf87df169e4d717601151987
user_agent: Mozilla/5.0 (iPhone; CPU iPhone OS 18_6_2 like Mac OS X) AppleWebKit/605.1.15 (KHTML, like Gecko) Mobile/22G100 Instagram 424.1.0.31.54 (iPhone15,3; iOS 18_6_2; en_GB; en-GB; scale=3.00; 1290x2796; IABMV/1; 933996394) Safari/604.1
full_url: https://9e65a2-b9.myshopify.com/products/padded-wirefree-demi-cup-plunge-bra-bra-ch14-blak
customer_ip: 2402:3a80:1e08:dbdb:595c:3a69:a410:cb43
deliver_order_count: 38
utm_source: direct
CHELVETCOLLECTION: 80.9</t>
  </si>
  <si>
    <t>#CH3600-25.1</t>
  </si>
  <si>
    <t>#CH3552-25</t>
  </si>
  <si>
    <t>crreshma474@gmail.com</t>
  </si>
  <si>
    <t>2026-04-20 18:11:45 +0530</t>
  </si>
  <si>
    <t>2026-04-19 16:15:19 +0530</t>
  </si>
  <si>
    <t>Lightly Padded Underwired Demi Coverage Mesh Bra - 36C / Pink / Polyamide</t>
  </si>
  <si>
    <t>BRA-CN03-PNK9316-36C</t>
  </si>
  <si>
    <t>Reshma cr</t>
  </si>
  <si>
    <t>Chullikkattil house,p.o kattilapoovam ,near kattilapoovam government school Chullikkattil house,p.o kundukad, kattilappoovam, thrissur</t>
  </si>
  <si>
    <t>THRISSUR</t>
  </si>
  <si>
    <t>'680028</t>
  </si>
  <si>
    <t>gokwik_cid: 47763a1e-f440-4891-95a5-ab647a13ed71
cart_token: hWNBCWKth1GRSNMlfCnTyB6K?key=a69f81c2f1dd21dea64afe9b84de39ee
user_agent: Mozilla/5.0 (iPhone; CPU iPhone OS 26_4 like Mac OS X) AppleWebKit/605.1.15 (KHTML, like Gecko) Mobile/23E246 Instagram 425.0.0.32.59 (iPhone18,2; iOS 26_4; en_GB; en-GB; scale=3.00; 1320x2868; IABMV/1; 936842409) Safari/604.1
full_url: https://9e65a2-b9.myshopify.com/products/demi-cup-black-padded-underwired-bra-brief-set-sts-cn01-blk9310?utm_source=Meta&amp;utm_campaign=Tshirt_Bra&amp;utm_medium=Catalog&amp;utm_content=All Bras&amp;utm_term=120244283062970042
customer_ip: 103.70.196.209
deliver_order_count: 34
utm_source: Meta
utm_campaign: Tshirt_Bra
utm_medium: Catalog
utm_content: All Bras
utm_term: 120244283062970042</t>
  </si>
  <si>
    <t>#CH3599-25.1</t>
  </si>
  <si>
    <t>#CH3551-25</t>
  </si>
  <si>
    <t>Vishalsalot2021@gmail.com</t>
  </si>
  <si>
    <t>2026-04-19 12:24:46 +0530</t>
  </si>
  <si>
    <t>Kinjal Vishal salot</t>
  </si>
  <si>
    <t>401 Vitrag flat krishnagr jain derasar ni pachal deri road</t>
  </si>
  <si>
    <t>BHAVNAGAR</t>
  </si>
  <si>
    <t>'364001</t>
  </si>
  <si>
    <t>gokwik_cid: 96a873cb-6aa4-4a04-bf97-25083049af54
cart_token: hWNBC9g56bsI3Le2Z4tSHXi0?key=855b6e12c939474ffa1686a8123d8b91
user_agent: Mozilla/5.0 (iPhone; CPU iPhone OS 26_3_1 like Mac OS X) AppleWebKit/605.1.15 (KHTML, like Gecko) Mobile/23D8133 Instagram 425.0.0.32.59 (iPhone18,1; iOS 26_3_1; en_GB; en-GB; scale=3.00; 1206x2622; IABMV/1; 936842409) Safari/604.1
full_url: https://9e65a2-b9.myshopify.com/products/padded-wirefree-demi-cup-plunge-bra-bra-ch14-brown?utm_source=Meta&amp;utm_campaign=cbo bof eoss&amp;utm_medium=sale&amp;utm_content=all products dynamic eoss &amp;utm_term=120243624692720042
customer_ip: 2405:201:202c:2892:d911:b760:6450:3d66
deliver_order_count: 13
utm_source: Meta
utm_campaign: cbo bof eoss
utm_medium: sale
utm_content: all products dynamic eoss 
utm_term: 120243624692720042
CHELVETCOLLECTION: 98.9</t>
  </si>
  <si>
    <t>#CH3598-25.1</t>
  </si>
  <si>
    <t>#CH3550-25</t>
  </si>
  <si>
    <t>sandeepkorde47@gmail.com</t>
  </si>
  <si>
    <t>2026-04-20 17:30:52 +0530</t>
  </si>
  <si>
    <t>2026-04-19 11:20:34 +0530</t>
  </si>
  <si>
    <t>Padded Wirefree Self Striped T-Shirt Bra - 32B / Wine / Nylon</t>
  </si>
  <si>
    <t>BRA-CH17-WSTR-32B</t>
  </si>
  <si>
    <t>Sandeep Korde</t>
  </si>
  <si>
    <t>Pearl 1004, Pratik Gems, Plot No. 10/11, Sector 35, Kamothe, Near HDFC Bank, Panvel,</t>
  </si>
  <si>
    <t>RAIGAD</t>
  </si>
  <si>
    <t>'410209</t>
  </si>
  <si>
    <t>gokwik_cid: 813fc20d-0042-48fd-9a64-bad6a667b3d4
cart_token: hWNBBmBTwzy6fgLD37BQz9Hg?key=fc7dae5cefb4412e2e481fb138c131eb
user_agent: Mozilla/5.0 (Linux; Android 15; CPH2423 Build/AP3A.240617.008; wv) AppleWebKit/537.36 (KHTML, like Gecko) Version/4.0 Chrome/147.0.7727.86 Mobile Safari/537.36 [FB_IAB/FB4A;FBAV/556.1.0.63.64;IABMV/1;]
full_url: https://9e65a2-b9.myshopify.com/products/padded-wirefree-self-striped-t-shirt-bra-bra-ch17-pstr?utm_source=Meta&amp;utm_campaign=cbo bof eoss&amp;utm_medium=sale&amp;utm_content=all products dynamic eoss &amp;utm_term=120243624692720042
customer_ip: 2401:4900:8814:fffa:4838:bd90:6501:be4b
deliver_order_count: 3
utm_source: Meta
utm_campaign: cbo bof eoss
utm_medium: sale
utm_content: all products dynamic eoss 
utm_term: 120243624692720042</t>
  </si>
  <si>
    <t>#CH3597-25.1</t>
  </si>
  <si>
    <t>#CH3549-25</t>
  </si>
  <si>
    <t>2026-04-20 17:28:18 +0530</t>
  </si>
  <si>
    <t>2026-04-19 09:28:14 +0530</t>
  </si>
  <si>
    <t>gokwik_cid: 1251d0f5-ea55-4acb-ae68-622a98661f98
cart_token: hWNBBrhnPxtea29zF0kwmvPo?key=eb909da184d1a472461fa26ffbd94f78
user_agent: Mozilla/5.0 (Linux; Android 16; V2347 Build/BP2A.250605.031.A3) AppleWebKit/537.36 (KHTML, like Gecko) Version/4.0 Chrome/147.0.7727.86 Mobile Safari/537.36 [FB_IAB/FB4A;FBAV/556.1.0.63.64;IABMV/1;]
full_url: https://9e65a2-b9.myshopify.com/products/padded-wirefree-demi-cup-plunge-bra-bra-ch14-brown?utm_source=Meta&amp;utm_campaign=hcs A  Catalog open&amp;utm_medium=sale&amp;utm_content=A  catalog all&amp;utm_term=120239306649880042
customer_ip: 2409:40e0:2f:23c0:8000::
deliver_order_count: 17
utm_source: Meta
utm_campaign: hcs A  Catalog open
utm_medium: sale
utm_content: A  catalog all
utm_term: 120239306649880042
PREPAID-DISCOUNT: 80
GoKwik_Payment_ID: KWIK49WYGFWT1077409MP
Payment_Provider_Name: easebuzz
Payment_Provider_Payment_ID: E2604190X9351B</t>
  </si>
  <si>
    <t>#CH3596-25.1</t>
  </si>
  <si>
    <t>#CH3548-25</t>
  </si>
  <si>
    <t>rakheetm@gmail.com</t>
  </si>
  <si>
    <t>2026-04-20 18:44:23 +0530</t>
  </si>
  <si>
    <t>2026-04-19 09:05:56 +0530</t>
  </si>
  <si>
    <t>Non-Padded Underwired Lace Bra - 38B / Pink / Polyamide</t>
  </si>
  <si>
    <t>BRA-CN06-PNK9261-38B</t>
  </si>
  <si>
    <t>Dr Rakhee T Menon</t>
  </si>
  <si>
    <t>Nerrwa 17 charutha, Nethaji road next to geeripai jewellers Civil lane road</t>
  </si>
  <si>
    <t>'682024</t>
  </si>
  <si>
    <t>gokwik_cid: bfb3ed50-55d3-47ff-a286-fd2753a90a78
cart_token: hWNBBpEPgoLcbNXT72t5tH4G?key=a0bd1f6026bcf328fccd4a0c6b2fd883
user_agent: Mozilla/5.0 (Linux; Android 10; K) AppleWebKit/537.36 (KHTML, like Gecko) Chrome/146.0.0.0 Mobile Safari/537.36
full_url: https://9e65a2-b9.myshopify.com/products/padded-underwired-lace-bralette?utm_source=Meta&amp;utm_campaign=BSP_Offer&amp;utm_medium=BSP_Product&amp;utm_content=ig&amp;utm_term=120244467987670042
customer_ip: 2401:4900:1cdc:3a21:7ca3:163f:9e42:e02
deliver_order_count: 29
utm_source: Meta
utm_campaign: BSP_Offer
utm_medium: BSP_Product
utm_content: ig
utm_term: 120244467987670042
PREPAID-DISCOUNT: 80
GoKwik_Payment_ID: KWIK71S3UBXY9743120MP
Payment_Provider_Name: easebuzz
Payment_Provider_Payment_ID: E2604190X92272</t>
  </si>
  <si>
    <t>#CH3595-25.1</t>
  </si>
  <si>
    <t>#CH3547-25</t>
  </si>
  <si>
    <t>Underwired Non-Padded Lace Bra - 38B / Green / Polyamide</t>
  </si>
  <si>
    <t>BRA-CN04-GRN9318-38B</t>
  </si>
  <si>
    <t>#CH3546-25</t>
  </si>
  <si>
    <t>Non-Padded Underwired Lace Bra - 38B / Olive / Polyamide</t>
  </si>
  <si>
    <t>BRA-CN06-Olive9261-38B</t>
  </si>
  <si>
    <t>#CH3545-25</t>
  </si>
  <si>
    <t>Devendra2105@gmail.com</t>
  </si>
  <si>
    <t>2026-04-19 08:09:52 +0530</t>
  </si>
  <si>
    <t>Demi Cup Black Padded Underwired Bra &amp; Brief Set - 32B / Black / Polyamide</t>
  </si>
  <si>
    <t>STS-CN01-BLK9310-32B</t>
  </si>
  <si>
    <t>Devendra Pratap Singh</t>
  </si>
  <si>
    <t>74 tarauli sumali Tarauli</t>
  </si>
  <si>
    <t>MATHURA</t>
  </si>
  <si>
    <t>'281406</t>
  </si>
  <si>
    <t>gokwik_cid: f62a160e-0357-4d8c-8554-5d1fab1d9452
cart_token: hWNBBjxy03nYv8vfwMFzDStw?key=ffd8844f50ae6394df85e812991266c3
user_agent: Mozilla/5.0 (Linux; Android 14; MT2111 Build/UKQ1.230924.001; wv) AppleWebKit/537.36 (KHTML, like Gecko) Version/4.0 Chrome/147.0.7727.88 Mobile Safari/537.36 Instagram 425.0.0.47.61 Android (34/14; 480dpi; 1080x2400; OnePlus; MT2111; OP5155L1; qcom; en_GB; 938256486; IABMV/1)
full_url: https://9e65a2-b9.myshopify.com/products/demi-cup-black-padded-underwired-bra-brief-set-sts-cn01-blk9310?utm_source=Meta&amp;utm_campaign=cbo bof eoss&amp;utm_medium=sale&amp;utm_content=all products dynamic eoss &amp;utm_term=120243624692720042
customer_ip: 117.234.185.88
deliver_order_count: 3
utm_source: Meta
utm_campaign: cbo bof eoss
utm_medium: sale
utm_content: all products dynamic eoss 
utm_term: 120243624692720042</t>
  </si>
  <si>
    <t>2026-04-20 16:29:44 +0530</t>
  </si>
  <si>
    <t>#CH3594-25.1</t>
  </si>
  <si>
    <t>#CH3594-25.1 + #CH3594-25.2</t>
  </si>
  <si>
    <t>#CH3544-25</t>
  </si>
  <si>
    <t>anwaralam1551@gmail.com</t>
  </si>
  <si>
    <t>2026-04-19 03:58:05 +0530</t>
  </si>
  <si>
    <t>Md Anwar Alam</t>
  </si>
  <si>
    <t>At Tegharia post kanhaiyabari ps kochadhaman kishanganj UMS Dakhchin bhag School Tegharia</t>
  </si>
  <si>
    <t>KISHANGANJ</t>
  </si>
  <si>
    <t>'855107</t>
  </si>
  <si>
    <t>gokwik_cid: 07800b5c-3999-4dfa-958e-ee8b9013cf32
cart_token: hWNAjkhAqgCqt7ULOF5I35Ns?key=9c279be50d17b58a1b7bffbecb1da59c
user_agent: Mozilla/5.0 (Linux; Android 16; 24048RN6CI Build/BP2A.250605.031.A3; wv) AppleWebKit/537.36 (KHTML, like Gecko) Version/4.0 Chrome/146.0.7680.148 Mobile Safari/537.36 [FB_IAB/FB4A;FBAV/553.0.0.56.58;IABMV/1;]
full_url: https://9e65a2-b9.myshopify.com/products/padded-underwired-lace-bra-panty-set-sts-cn05-ltbrwn9258?utm_source=Meta&amp;utm_campaign=All_Product&amp;utm_medium=ATC_30&amp;utm_content=fb&amp;utm_term=120244461520580042
customer_ip: 2409:408a:411:1500:4849:14ff:fed3:972
deliver_order_count: 3
utm_source: Meta
utm_campaign: All_Product
utm_medium: ATC_30
utm_content: fb
utm_term: 120244461520580042</t>
  </si>
  <si>
    <t>2026-04-20 11:40:17 +0530</t>
  </si>
  <si>
    <t>#CH3593-25.1</t>
  </si>
  <si>
    <t>#CH3593-25.1 + #CH3593-25.2</t>
  </si>
  <si>
    <t>#CH3543-25</t>
  </si>
  <si>
    <t>rajatokhani7@gmail.com</t>
  </si>
  <si>
    <t>2026-04-19 01:18:03 +0530</t>
  </si>
  <si>
    <t>Rajat jain</t>
  </si>
  <si>
    <t>615 a block Adeshwar vatika Bannur Road Mysopre</t>
  </si>
  <si>
    <t>Mysuru</t>
  </si>
  <si>
    <t>'570001</t>
  </si>
  <si>
    <t>gokwik_cid: 4b63577f-3598-46b6-a64e-d9b147d067b4
cart_token: hWNBB3XS6Vmw6G0OfYaf6yg8?key=be1c4b2f282b9cca3d85557426c03ad9
user_agent: Mozilla/5.0 (iPhone; CPU iPhone OS 17_7_1 like Mac OS X) AppleWebKit/605.1.15 (KHTML, like Gecko) Mobile/21H216 Instagram 425.0.0.32.59 (iPhone13,3; iOS 17_7_1; en_GB; en-GB; scale=3.00; 1170x2532; IABMV/1; 936842409) Safari/604.1
full_url: https://9e65a2-b9.myshopify.com/products/padded-wirefree-demi-cup-plunge-bra-bra-ch14-cpnk?utm_source=Meta&amp;utm_campaign=hcs A  Catalog open&amp;utm_medium=sale&amp;utm_content=A  catalog all&amp;utm_term=120239306649880042
customer_ip: 2401:4900:88cb:3107:555:d4d3:817f:e716
deliver_order_count: 1
utm_source: Meta
utm_campaign: hcs A  Catalog open
utm_medium: sale
utm_content: A  catalog all
utm_term: 120239306649880042
CHELVETCOLLECTION: 98.9</t>
  </si>
  <si>
    <t>#CH3592-25.1</t>
  </si>
  <si>
    <t>#CH3542-25</t>
  </si>
  <si>
    <t>harkiratkaur9988@gmail.com</t>
  </si>
  <si>
    <t>2026-04-20 18:43:11 +0530</t>
  </si>
  <si>
    <t>2026-04-19 00:29:20 +0530</t>
  </si>
  <si>
    <t>Velour Sweatshirt &amp; Pyjama Set - M / Burgundy / Velour</t>
  </si>
  <si>
    <t>CHV-LGW-BGY-002-M</t>
  </si>
  <si>
    <t>Harkirat Kaur</t>
  </si>
  <si>
    <t>House no. 3708, Sector 22D</t>
  </si>
  <si>
    <t>CHANDIGARH</t>
  </si>
  <si>
    <t>'160022</t>
  </si>
  <si>
    <t>gokwik_cid: 20808134-52b4-44d9-b321-95aca5d41fde
cart_token: hWNB3vXSeJsGIRvBIfhCuGBw?key=ff25912b9fb4676653cb6869550c8c51
user_agent: Mozilla/5.0 (iPhone; CPU iPhone OS 26_2_0 like Mac OS X) AppleWebKit/605.1.15 (KHTML, like Gecko) GSA/415.0.893601163 Mobile/15E148 Safari/604.1
full_url: https://9e65a2-b9.myshopify.com/collections/nightdress?utm_source=google&amp;utm_campaign=22612829254
customer_ip: 2402:8100:2adf:4251:20f1:1bd1:9a00:2343
deliver_order_count: 1
utm_source: google
utm_campaign: 22612829254
PREPAID-DISCOUNT: 80
GoKwik_Payment_ID: KWIKINAGRN3T8736043MP
Payment_Provider_Name: easebuzz
Payment_Provider_Payment_ID: E2604190X8SA9Z</t>
  </si>
  <si>
    <t>#CH3591-25.1</t>
  </si>
  <si>
    <t>#CH3541-25</t>
  </si>
  <si>
    <t>Pink Satin Cami, Pyjama &amp; Robe Nightdress Set -Pack Of 3 - M / Pink / Satin</t>
  </si>
  <si>
    <t>RBS-CHVIH018-PNK-M</t>
  </si>
  <si>
    <t>#CH3540-25</t>
  </si>
  <si>
    <t>atul9geo@gmail.com</t>
  </si>
  <si>
    <t>2026-04-20 18:41:10 +0530</t>
  </si>
  <si>
    <t>2026-04-18 19:39:21 +0530</t>
  </si>
  <si>
    <t>Padded Non-Wired Lace Bralette &amp; Brief Set - 34B</t>
  </si>
  <si>
    <t>CHV-SETS-009-RED-34B</t>
  </si>
  <si>
    <t>Ashish Rai</t>
  </si>
  <si>
    <t>New police line kasganj,A5/R72</t>
  </si>
  <si>
    <t>Kasganj</t>
  </si>
  <si>
    <t>'207123</t>
  </si>
  <si>
    <t>gokwik_cid: e9ef23e3-240e-4453-8f85-3bab2d4c9df5
cart_token: hWNBAVtQn3AY3gGnnH7OaIAG?key=74a2aaeddbf83d48c464a7e86740b9c2
user_agent: Mozilla/5.0 (Linux; Android 14; CPH2467 Build/UKQ1.230924.001; wv) AppleWebKit/537.36 (KHTML, like Gecko) Version/4.0 Chrome/146.0.7680.174 Mobile Safari/537.36 [FB_IAB/FB4A;FBAV/555.0.0.49.59;IABMV/1;]
full_url: https://9e65a2-b9.myshopify.com/products/padded-non-wired-lace-bralette-brief-set-1?utm_source=Meta&amp;utm_campaign=hcs A  Catalog open&amp;utm_medium=sale&amp;utm_content=A  catalog all&amp;utm_term=120239306649880042
customer_ip: 103.251.54.132
deliver_order_count: 10
utm_source: Meta
utm_campaign: hcs A  Catalog open
utm_medium: sale
utm_content: A  catalog all
utm_term: 120239306649880042</t>
  </si>
  <si>
    <t>#CH3590-25.1</t>
  </si>
  <si>
    <t>#CH3539-25</t>
  </si>
  <si>
    <t>Neena171verma@gmail.com</t>
  </si>
  <si>
    <t>2026-04-18 14:13:07 +0530</t>
  </si>
  <si>
    <t>2026-04-18 13:51:53 +0530</t>
  </si>
  <si>
    <t>Padded Wirefree Self Striped T-Shirt Bra - 38D / Biscuit Stripe / Nylon</t>
  </si>
  <si>
    <t>BRA-CH17-BSTR-38D</t>
  </si>
  <si>
    <t>Ishika verma</t>
  </si>
  <si>
    <t>Shimple public school</t>
  </si>
  <si>
    <t>SHIMLA</t>
  </si>
  <si>
    <t>'171006</t>
  </si>
  <si>
    <t>gokwik_cid: 0f8fce99-641f-46ea-9512-723af1ab6602
cart_token: hWNB9wgCPBXM0NRV8kmvbqke?key=303634ef10159d7eaae8c03c33744e32
user_agent: Mozilla/5.0 (iPhone; CPU iPhone OS 18_7 like Mac OS X) AppleWebKit/605.1.15 (KHTML, like Gecko) Version/26.3 Mobile/15E148 Safari/604.1
full_url: https://9e65a2-b9.myshopify.com/products/padded-wirefree-self-striped-t-shirt-bra-bra-ch17-bstr?utm_source=Meta&amp;utm_campaign=hcs A  Catalog open&amp;utm_medium=sale&amp;utm_content=A  catalog all&amp;utm_term=120239306649880042
customer_ip: 47.15.177.200
deliver_order_count: 3
utm_source: Meta
utm_campaign: hcs A  Catalog open
utm_medium: sale
utm_content: A  catalog all
utm_term: 120239306649880042</t>
  </si>
  <si>
    <t>#CH3589-25.1</t>
  </si>
  <si>
    <t>#CH3538-25</t>
  </si>
  <si>
    <t>arthi631@gmail.com</t>
  </si>
  <si>
    <t>2026-04-18 14:13:26 +0530</t>
  </si>
  <si>
    <t>2026-04-18 13:48:10 +0530</t>
  </si>
  <si>
    <t>Padded Wirefree Self Striped T-Shirt Bra - 34B / Biscuit Stripe / Nylon</t>
  </si>
  <si>
    <t>BRA-CH17-BSTR-34B</t>
  </si>
  <si>
    <t>J Arthi .</t>
  </si>
  <si>
    <t>Flat 631 The Embassy Ali Asker Road Vasanthnagar</t>
  </si>
  <si>
    <t>'560001</t>
  </si>
  <si>
    <t>gokwik_cid: b731c71b-e28f-4d6d-928e-c3da95aa6f77
cart_token: hWNB9w8rn0VSjtD7xyoDaqsm?key=e982250dfbcc0de7cb900de9109675c0
user_agent: Mozilla/5.0 (iPhone; CPU iPhone OS 26_3_1 like Mac OS X) AppleWebKit/605.1.15 (KHTML, like Gecko) Mobile/23D8133 Instagram 362.1.0.16.239 (iPhone13,4; iOS 26_3_1; en_GB; en-GB; scale=3.00; 1284x2778; 682051651; IABMV/1)
full_url: https://9e65a2-b9.myshopify.com/products/padded-wirefree-self-striped-t-shirt-bra-bra-ch17-bstr
customer_ip: 49.207.134.243
deliver_order_count: 88
utm_source: direct
CHELVETCOLLECTION: 99.9
PREPAID-DISCOUNT: 80
GoKwik_Payment_ID: KWIK8YOQ09RY0277450MP
Payment_Provider_Name: easebuzz
Payment_Provider_Payment_ID: E2604180X7QLOY</t>
  </si>
  <si>
    <t>#CH3588-25.1</t>
  </si>
  <si>
    <t>#CH3537-25</t>
  </si>
  <si>
    <t>akshaysaradava01@gmail.com</t>
  </si>
  <si>
    <t>2026-04-18 13:57:08 +0530</t>
  </si>
  <si>
    <t>2026-04-18 11:08:56 +0530</t>
  </si>
  <si>
    <t>Rose Pink Padded Wired Full Cup T-Shirt Bra - 32B / Rose / Nylon</t>
  </si>
  <si>
    <t>BRA-CH09-ROSE-32B</t>
  </si>
  <si>
    <t>akshay Patel</t>
  </si>
  <si>
    <t>Dream place.block no.402 .om park.lelaler road ravaper road .morbi Dream place.block no 402. Om park.lelaper road.morbi</t>
  </si>
  <si>
    <t>RAJKOT</t>
  </si>
  <si>
    <t>'363641</t>
  </si>
  <si>
    <t>gokwik_cid: 84cdb3b5-4667-4695-bc95-ed43cd0824c3
cart_token: hWN8tCwwPhbTR2oSefL0JFum?key=72907a388ac2d1e7d994b387a4dd75df
user_agent: Mozilla/5.0 (Linux; Android 16; SM-S928B Build/BP2A.250605.031.A3; wv) AppleWebKit/537.36 (KHTML, like Gecko) Version/4.0 Chrome/147.0.7727.88 Mobile Safari/537.36 Instagram 425.0.0.47.61 Android (36/16; 600dpi; 1440x3120; samsung; SM-S928B; e3q; qcom; en_GB; 938256860; IABMV/1)
full_url: https://9e65a2-b9.myshopify.com/products/pack-of-2-seamless-hipster-panties-brf-ch34-p2-clr3?utm_source=Meta&amp;utm_campaign=Garter_Catalog&amp;utm_medium=Garter_Belt&amp;utm_content=ig&amp;utm_term=120244346318000042
customer_ip: 103.93.9.212
deliver_order_count: 2
utm_source: Meta
utm_campaign: Garter_Catalog
utm_medium: Garter_Belt
utm_content: ig
utm_term: 120244346318000042
CHELVETCOLLECTION: 98.9</t>
  </si>
  <si>
    <t>#CH3587-25.1</t>
  </si>
  <si>
    <t>#CH3536-25</t>
  </si>
  <si>
    <t>sonalpatel87642@gmail.com</t>
  </si>
  <si>
    <t>2026-04-18 13:57:11 +0530</t>
  </si>
  <si>
    <t>2026-04-18 10:27:38 +0530</t>
  </si>
  <si>
    <t>Patel Sonal</t>
  </si>
  <si>
    <t>Gayatri Mandir Sardar Chowk</t>
  </si>
  <si>
    <t>ANAND</t>
  </si>
  <si>
    <t>'388210</t>
  </si>
  <si>
    <t>gokwik_cid: 2d35977a-bdb0-4362-8126-72ccee6d57ef
cart_token: hWNB9bjmoXTo4dUeLCsKkMbc?key=330cb3f2609258daf9689d23513df7fc
user_agent: Mozilla/5.0 (Linux; Android 11; SM-A507FN Build/RP1A.200720.012; wv) AppleWebKit/537.36 (KHTML, like Gecko) Version/4.0 Chrome/147.0.7727.55 Mobile Safari/537.36[FBAN/EMA;FBLC/en_US;FBAV/505.0.0.8.102;FBCX/modulariab;]
full_url: https://9e65a2-b9.myshopify.com/products/padded-wirefree-demi-cup-plunge-bra-bra-ch14-cpnk?utm_source=Meta&amp;utm_campaign=hcs A  Catalog open&amp;utm_medium=sale&amp;utm_content=A  catalog all&amp;utm_term=120239306649880042
customer_ip: 2401:4900:577e:e2f9::23c:1b1c
deliver_order_count: 2
utm_source: Meta
utm_campaign: hcs A  Catalog open
utm_medium: sale
utm_content: A  catalog all
utm_term: 120239306649880042
PREPAID-DISCOUNT: 80
GoKwik_Payment_ID: KWIKOAHGZK9V8240716MP
Payment_Provider_Name: easebuzz
Payment_Provider_Payment_ID: E2604180X7CL3Q</t>
  </si>
  <si>
    <t>#CH3586-25.1</t>
  </si>
  <si>
    <t>#CH3535-25</t>
  </si>
  <si>
    <t>Singhshristi422@gmail.com</t>
  </si>
  <si>
    <t>2026-04-18 13:56:01 +0530</t>
  </si>
  <si>
    <t>2026-04-18 02:17:46 +0530</t>
  </si>
  <si>
    <t>Rose Pink Padded Wired Full Cup T-Shirt Bra - 34B / Rose / Nylon</t>
  </si>
  <si>
    <t>BRA-CH09-ROSE-34B</t>
  </si>
  <si>
    <t>Shristi Singh</t>
  </si>
  <si>
    <t>Ground floor inorbit Mall Goregaon West Mumbai</t>
  </si>
  <si>
    <t>'400104</t>
  </si>
  <si>
    <t>gokwik_cid: f0ca5ac7-4288-4f78-9989-049fda88bbe7
cart_token: hWN9swPxKC7lomdg7kID4MoW?key=23b9c0b3ab01b116d83cb06200ef951e
user_agent: Mozilla/5.0 (iPhone; CPU iPhone OS 18_6_2 like Mac OS X) AppleWebKit/605.1.15 (KHTML, like Gecko) Mobile/22G100 Instagram 419.0.0.27.74 (iPhone14,7; iOS 18_6_2; en_GB; en-GB; scale=3.00; 1170x2532; IABMV/1; 895010607) Safari/604.1
full_url: https://9e65a2-b9.myshopify.com/products/padded-wirefree-demi-cup-plunge-bra-bra-ch14-brown?utm_source=Meta&amp;utm_campaign=hcs catalog bras&amp;utm_medium=sale&amp;utm_content=all products hcs&amp;utm_term=120239305686930042
customer_ip: 2409:40c0:1070:9d90:54e0:b80f:18ea:ad43
deliver_order_count: 3
utm_source: Meta
utm_campaign: hcs catalog bras
utm_medium: sale
utm_content: all products hcs
utm_term: 120239305686930042
CHELVETCOLLECTION: 98.9</t>
  </si>
  <si>
    <t>#CH3585-25.1</t>
  </si>
  <si>
    <t>#CH3534-25</t>
  </si>
  <si>
    <t>2026-04-18 13:55:16 +0530</t>
  </si>
  <si>
    <t>2026-04-18 02:17:12 +0530</t>
  </si>
  <si>
    <t>Coral Padded wirefree demi cup bra - 34B</t>
  </si>
  <si>
    <t>BRA-CH08-ORMG-34B</t>
  </si>
  <si>
    <t>gokwik_cid: ca9c07a4-cab5-4c04-a0e9-f8238f756f16
cart_token: hWN9swPxKC7lomdg7kID4MoW?key=23b9c0b3ab01b116d83cb06200ef951e
user_agent: Mozilla/5.0 (iPhone; CPU iPhone OS 18_6_2 like Mac OS X) AppleWebKit/605.1.15 (KHTML, like Gecko) Mobile/22G100 Instagram 419.0.0.27.74 (iPhone14,7; iOS 18_6_2; en_GB; en-GB; scale=3.00; 1170x2532; IABMV/1; 895010607) Safari/604.1
full_url: https://9e65a2-b9.myshopify.com/products/padded-wirefree-demi-cup-plunge-bra-bra-ch14-brown?utm_source=Meta&amp;utm_campaign=hcs catalog bras&amp;utm_medium=sale&amp;utm_content=all products hcs&amp;utm_term=120239305686930042
customer_ip: 2409:40c0:1070:9d90:54e0:b80f:18ea:ad43
deliver_order_count: 3
utm_source: Meta
utm_campaign: hcs catalog bras
utm_medium: sale
utm_content: all products hcs
utm_term: 120239305686930042
CHELVETCOLLECTION: 94.9</t>
  </si>
  <si>
    <t>#CH3584-25.1</t>
  </si>
  <si>
    <t>#CH3533-25</t>
  </si>
  <si>
    <t>2026-04-20 16:00:31 +0530</t>
  </si>
  <si>
    <t>2026-04-17 23:25:10 +0530</t>
  </si>
  <si>
    <t>Pack of 3 Seamless Hipster Panties - L / Black / Nylon</t>
  </si>
  <si>
    <t>BRF-CH35-P3-CLR1-L</t>
  </si>
  <si>
    <t>gokwik_cid: 976d880f-7358-4fff-884e-cc2160be04dd
cart_token: hWNA6Im1BQWBtK5UZTDuTKCK?key=decaddb13253e7ed682ce0cda6380767
user_agent: Mozilla/5.0 (Linux; Android 16; SM-S926B Build/BP2A.250605.031.A3; wv) AppleWebKit/537.36 (KHTML, like Gecko) Version/4.0 Chrome/147.0.7727.86 Mobile Safari/537.36 [FB_IAB/FB4A;FBAV/556.1.0.63.64;IABMV/1;]
full_url: https://9e65a2-b9.myshopify.com/products/padded-wirefree-self-striped-t-shirt-bra-bra-ch17-pstr?utm_source=Meta&amp;utm_campaign=hcs A  Catalog open&amp;utm_medium=sale&amp;utm_content=A  catalog all&amp;utm_term=120239306649880042
customer_ip: 2405:201:6820:6a15:cdd8:5e13:9f95:32c7
deliver_order_count: 39
utm_source: Meta
utm_campaign: hcs A  Catalog open
utm_medium: sale
utm_content: A  catalog all
utm_term: 120239306649880042</t>
  </si>
  <si>
    <t>#CH3583-25.1</t>
  </si>
  <si>
    <t>#CH3532-25</t>
  </si>
  <si>
    <t>Pack of 6 Mid-Rise Bikini Briefs for Women â€“ 2 Black, 2 Light Brown &amp; 2 Peach | Soft Modal Fabric &amp; Outer Elastic Waistband - L</t>
  </si>
  <si>
    <t>BRF-CH32-CLR1-2-4-S006-L</t>
  </si>
  <si>
    <t>#CH3531-25</t>
  </si>
  <si>
    <t>Brown Padded Wirefree Demi Cup Bra - 32C / Brown / Nylon</t>
  </si>
  <si>
    <t>BRA-CH07-BRWN-32C</t>
  </si>
  <si>
    <t>#CH3530-25</t>
  </si>
  <si>
    <t>prachiverma209@gmail.com</t>
  </si>
  <si>
    <t>2026-04-18 13:53:53 +0530</t>
  </si>
  <si>
    <t>2026-04-17 21:36:30 +0530</t>
  </si>
  <si>
    <t>Padded Wirefree Demi Coverage Plunge Bra - 36B / Magenta / Nylon</t>
  </si>
  <si>
    <t>BRA-CH02-MAGE-36B</t>
  </si>
  <si>
    <t>Priyanka VERMA</t>
  </si>
  <si>
    <t>14/7, Girdhar Marg, Malviya Nagar, Amit Bhardwaj Petrol Pump</t>
  </si>
  <si>
    <t>'302017</t>
  </si>
  <si>
    <t>gokwik_cid: 2e237d44-feb0-4a8a-9e7e-b4c71b8b1a7f
cart_token: hWNB8LcY6DxLHCFavEgnNAqi?key=7388d8310a5623c43f1423282b96fa1a
user_agent: Mozilla/5.0 (Linux; Android 13; SM-G781B Build/TP1A.220624.014; wv) AppleWebKit/537.36 (KHTML, like Gecko) Version/4.0 Chrome/147.0.7727.53 Mobile Safari/537.36 Instagram 424.0.0.49.64 Android (33/13; 480dpi; 1080x2400; samsung; SM-G781B; r8q; qcom; en_GB; 929871642; IABMV/1)
full_url: https://9e65a2-b9.myshopify.com/products/padded-wirefree-demi-cup-plunge-bra-bra-ch14-brown?utm_source=Meta&amp;utm_campaign=All_Product&amp;utm_medium=ATC_30&amp;utm_content=ig&amp;utm_term=120244461520580042
customer_ip: 2405:201:5c0f:403f:9d67:8a83:ed2c:2685
deliver_order_count: 2
utm_source: Meta
utm_campaign: All_Product
utm_medium: ATC_30
utm_content: ig
utm_term: 120244461520580042
CHELVETCOLLECTION: 179.8
PREPAID-DISCOUNT: 80
GoKwik_Payment_ID: KWIK33WHHSL31974411MP
Payment_Provider_Name: easebuzz
Payment_Provider_Payment_ID: E2604170X6PO0B</t>
  </si>
  <si>
    <t>GoKwik, PREPAID-DISCOUNT, Return, UPI</t>
  </si>
  <si>
    <t>#CH3582-25.1</t>
  </si>
  <si>
    <t>#CH3529-25</t>
  </si>
  <si>
    <t>#CH3528-25</t>
  </si>
  <si>
    <t>sunilagrawal8121986@gmail.com</t>
  </si>
  <si>
    <t>2026-04-20 15:57:52 +0530</t>
  </si>
  <si>
    <t>2026-04-17 18:50:11 +0530</t>
  </si>
  <si>
    <t>Sunil Agrawal</t>
  </si>
  <si>
    <t>372 Parikrama Marg Raman Reiti</t>
  </si>
  <si>
    <t>'281121</t>
  </si>
  <si>
    <t>gokwik_cid: b800fbcf-6cea-4733-9eab-aa5226d04b24
cart_token: hWNB84l73cuQlZYfZpEY4m3A?key=a86be7d6fbe6032cac9b6c8f7579f754
user_agent: Mozilla/5.0 (iPhone; CPU iPhone OS 18_7 like Mac OS X) AppleWebKit/605.1.15 (KHTML, like Gecko) Mobile/22H340 Safari/604.1 [FBAN/FBIOS;FBAV/555.0.0.36.63;FBBV/923840166;FBDV/iPhone16,1;FBMD/iPhone;FBSN/iOS;FBSV/18.7.7;FBSS/3;FBID/phone;FBLC/en_GB;FBOP/5;FBRV/943931831;IABMV/1]
full_url: https://9e65a2-b9.myshopify.com/
customer_ip: 103.195.27.221
deliver_order_count: 1
utm_source: direct
CHELVETCOLLECTION: 242.9</t>
  </si>
  <si>
    <t>2026-04-20 16:18:35 +0530</t>
  </si>
  <si>
    <t>#CH3581-25.1</t>
  </si>
  <si>
    <t>#CH3581-25.1 + #CH3581-25.2</t>
  </si>
  <si>
    <t>#CH3527-25</t>
  </si>
  <si>
    <t>rituma6595@gmail.com</t>
  </si>
  <si>
    <t>2026-04-18 13:52:38 +0530</t>
  </si>
  <si>
    <t>2026-04-17 18:07:09 +0530</t>
  </si>
  <si>
    <t>Peach Padded Wirefree Demi Cup Bra - 36C / Peach / Nylon</t>
  </si>
  <si>
    <t>BRA-CH04-PECH-36C</t>
  </si>
  <si>
    <t>Harini Sunder</t>
  </si>
  <si>
    <t>Mangala Lakshmi Nagar Mugalivakkam</t>
  </si>
  <si>
    <t>'600125</t>
  </si>
  <si>
    <t>gokwik_cid: 4fab3826-5f5e-472d-998d-5fd54f0a06fc
cart_token: hWNATTEpdEaRPyjAUDXjINka?key=94c42f82d11b611a581c677aa7ac96b0
user_agent: Mozilla/5.0 (iPhone; CPU iPhone OS 18_5 like Mac OS X) AppleWebKit/605.1.15 (KHTML, like Gecko) Mobile/22F76 Instagram 422.1.0.44.67 (iPhone14,2; iOS 18_5; en_GB; en-GB; scale=3.00; 1170x2532; IABMV/1; 918355888) Safari/604.1
full_url: https://9e65a2-b9.myshopify.com/collections/all-bras/products/padded-wirefree-demi-coverage-plunge-bra-bra-ch02-navy?utm_source=ig&amp;utm_medium=social&amp;utm_content=link_in_bio
customer_ip: 116.73.122.204
deliver_order_count: 6
utm_source: ig
utm_medium: social
utm_content: link_in_bio
CHELVETCOLLECTION: 80.9
PREPAID-DISCOUNT: 80
GoKwik_Payment_ID: KWIKGHYSFUD49416490MP
Payment_Provider_Name: easebuzz
Payment_Provider_Payment_ID: E2604170X6CDU3</t>
  </si>
  <si>
    <t>#CH3580-25.1</t>
  </si>
  <si>
    <t>#CH3526-25</t>
  </si>
  <si>
    <t>sangeetabhansali3330@gmail.com</t>
  </si>
  <si>
    <t>2026-04-18 13:51:10 +0530</t>
  </si>
  <si>
    <t>2026-04-17 17:24:39 +0530</t>
  </si>
  <si>
    <t>Sangeeta Bhansali</t>
  </si>
  <si>
    <t>701Sambhav11 khetwadi 7 floor</t>
  </si>
  <si>
    <t>'400004</t>
  </si>
  <si>
    <t>gokwik_cid: 6e6c6c07-d57d-46c9-9ed0-f56965aa02d9
cart_token: hWNAProen1PeAzLRq6a8CyjE?key=b028c09c1f79ca9b12d77860303c43c0
user_agent: Mozilla/5.0 (iPhone; CPU iPhone OS 26_3_1 like Mac OS X) AppleWebKit/605.1.15 (KHTML, like Gecko) Mobile/23D8133 Instagram 425.0.0.32.59 (iPhone14,5; iOS 26_3_1; en_GB; en-GB; scale=3.00; 1170x2532; IABMV/1; 936842409) Safari/604.1
full_url: https://9e65a2-b9.myshopify.com/products/padded-wirefree-demi-cup-plunge-bra-bra-ch14-brown?utm_source=Meta&amp;utm_campaign=hcs catalog bras&amp;utm_medium=sale&amp;utm_content=all products hcs&amp;utm_term=120239305686930042
customer_ip: 43.241.133.39
deliver_order_count: 35
utm_source: Meta
utm_campaign: hcs catalog bras
utm_medium: sale
utm_content: all products hcs
utm_term: 120239305686930042
CHELVETCOLLECTION: 198.8</t>
  </si>
  <si>
    <t>#CH3579-25.1</t>
  </si>
  <si>
    <t>#CH3525-25</t>
  </si>
  <si>
    <t>#CH3524-25</t>
  </si>
  <si>
    <t>rimpalparmar72@gmail.com</t>
  </si>
  <si>
    <t>2026-04-20 15:54:21 +0530</t>
  </si>
  <si>
    <t>2026-04-17 17:23:41 +0530</t>
  </si>
  <si>
    <t>Rimpal .</t>
  </si>
  <si>
    <t>Life Harmony Clinic, SHOP NO 37, Ananta Tower, PLOT 2, near Bamandongri Railway Station, SECTOR 6, Ulwe, Navi Mumbai, Wahal, Maharashtra 410206</t>
  </si>
  <si>
    <t>'410206</t>
  </si>
  <si>
    <t>gokwik_cid: 661c10c7-6555-47c8-9e23-f80f006181b2
cart_token: hWNB7shg50jOuI5CFkgbDiRY?key=99b1ac7497d839698896fefdc72a5740
user_agent: Mozilla/5.0 (Linux; Android 10; K) AppleWebKit/537.36 (KHTML, like Gecko) Chrome/147.0.0.0 Mobile Safari/537.36
full_url: https://9e65a2-b9.myshopify.com/products/lightly-padded-underwired-demi-coverage-mesh-bra-bra-cn03-blk9316?utm_source=Meta&amp;utm_campaign=hcs catalog bras&amp;utm_medium=sale&amp;utm_content=all products hcs&amp;utm_term=120239305686930042
customer_ip: 2409:40c0:104a:f124:8000::
deliver_order_count: 9
utm_source: Meta
utm_campaign: hcs catalog bras
utm_medium: sale
utm_content: all products hcs
utm_term: 120239305686930042</t>
  </si>
  <si>
    <t>#CH3578-25.1</t>
  </si>
  <si>
    <t>#CH3523-25</t>
  </si>
  <si>
    <t>Lightly Padded Underwired Demi Coverage Mesh Bra - 34C / Black / Polyamide</t>
  </si>
  <si>
    <t>BRA-CN03-BLK9316-34C</t>
  </si>
  <si>
    <t>#CH3522-25</t>
  </si>
  <si>
    <t>mohantypinku77@gmail.com</t>
  </si>
  <si>
    <t>2026-04-17 17:01:21 +0530</t>
  </si>
  <si>
    <t>Pinku Mohanty</t>
  </si>
  <si>
    <t>Maabirajamedicinstorjajpurtown Jajpurtown,Medicalchaka</t>
  </si>
  <si>
    <t>JAJAPUR</t>
  </si>
  <si>
    <t>'755001</t>
  </si>
  <si>
    <t>gokwik_cid: dac6e922-3752-4051-bdc6-b8628d5573ed
cart_token: hWNB7twOfFXfjzXiXS4SpNpc?key=e30102018aadc055d4b3067b4171424b
user_agent: Mozilla/5.0 (Linux; Android 16; SM-S911B Build/BP2A.250605.031.A3; wv) AppleWebKit/537.36 (KHTML, like Gecko) Version/4.0 Chrome/147.0.7727.86 Mobile Safari/537.36 [FB_IAB/FB4A;FBAV/556.0.0.60.64;IABMV/1;]
full_url: https://9e65a2-b9.myshopify.com/products/padded-wirefree-demi-cup-plunge-bra-bra-ch14-brown?utm_source=Meta&amp;utm_campaign=hcs A  Catalog open&amp;utm_medium=sale&amp;utm_content=A  catalog all&amp;utm_term=120239306649880042
customer_ip: 117.231.227.110
deliver_order_count: 51
utm_source: Meta
utm_campaign: hcs A  Catalog open
utm_medium: sale
utm_content: A  catalog all
utm_term: 120239306649880042
CHELVETCOLLECTION: 98.9</t>
  </si>
  <si>
    <t>2026-04-18 13:46:27 +0530</t>
  </si>
  <si>
    <t>#CH3577-25.1</t>
  </si>
  <si>
    <t>#CH3577-25.1 + #CH3577-25.2</t>
  </si>
  <si>
    <t>#CH3521-25</t>
  </si>
  <si>
    <t>kianrawal.2@gmail.com</t>
  </si>
  <si>
    <t>2026-04-18 13:44:39 +0530</t>
  </si>
  <si>
    <t>2026-04-17 16:11:38 +0530</t>
  </si>
  <si>
    <t>Kian Rawal</t>
  </si>
  <si>
    <t>Gurugram palam vihar sector 1 H block 430C fourth floorH block sector 1 430C fourth floor</t>
  </si>
  <si>
    <t>'122017</t>
  </si>
  <si>
    <t>gokwik_cid: deed0d07-0b4f-4e19-84a3-1af03d90657a
cart_token: hWNB7otWR97J2YF3yNdaRasO?key=4668348d9c23cabf1b01ad6f9c369108
user_agent: Mozilla/5.0 (iPhone; CPU iPhone OS 26_3_1 like Mac OS X) AppleWebKit/605.1.15 (KHTML, like Gecko) Mobile/23D8133 Instagram 424.1.0.31.54 (iPhone18,1; iOS 26_3_1; en_GB; en-GB; scale=3.00; 1206x2622; IABMV/1; 933996394) Safari/604.1
full_url: https://9e65a2-b9.myshopify.com/products/padded-wirefree-self-striped-t-shirt-bra-bra-ch17-bstr?utm_source=Meta&amp;utm_campaign=hcs catalog bras&amp;utm_medium=sale&amp;utm_content=all products hcs&amp;utm_term=120239305686930042
customer_ip: 2401:4900:1c68:4cff:5088:2787:1f3c:78c3
deliver_order_count: 7
utm_source: Meta
utm_campaign: hcs catalog bras
utm_medium: sale
utm_content: all products hcs
utm_term: 120239305686930042
CHELVETCOLLECTION: 99.9</t>
  </si>
  <si>
    <t>#CH3576-25.1</t>
  </si>
  <si>
    <t>#CH3520-25</t>
  </si>
  <si>
    <t>ruvinasinhg1234@gmail.com</t>
  </si>
  <si>
    <t>2026-04-17 14:19:39 +0530</t>
  </si>
  <si>
    <t>2026-04-17 06:37:51 +0530</t>
  </si>
  <si>
    <t>Ruvina Singh</t>
  </si>
  <si>
    <t>Recovery Nursing Home sonagachi ganga jamuna 1st floor 1st roomGanga jamuna 1st floor 1st room</t>
  </si>
  <si>
    <t>'700006</t>
  </si>
  <si>
    <t>gokwik_cid: 7bea0fb3-2235-4f93-a550-81ec7892c32c
cart_token: hWNB6sntpNAq2Cu0kYcFy2PU?key=6c53c090245675eaa09e8fa79d50640a
user_agent: Mozilla/5.0 (Linux; Android 16; SM-S938B Build/BP2A.250605.031.A3; wv) AppleWebKit/537.36 (KHTML, like Gecko) Version/4.0 Chrome/146.0.7680.177 Mobile Safari/537.36 Instagram 424.0.0.49.64 Android (36/16; 450dpi; 1080x2340; samsung; SM-S938B; pa3q; qcom; en_IN; 929871642; IABMV/1)
full_url: https://9e65a2-b9.myshopify.com/products/lightly-padded-underwired-demi-coverage-mesh-bra-bra-cn03-prpl9316?utm_source=Meta&amp;utm_campaign=Customer_List&amp;utm_medium=Meta_Feed&amp;utm_content=Instagram_Feed&amp;utm_term=120244285748430042
customer_ip: 2401:4900:3bf9:b2a1:68f0:2a84:ffa8:383a
deliver_order_count: 50
utm_source: Meta
utm_campaign: Customer_List
utm_medium: Meta_Feed
utm_content: Instagram_Feed
utm_term: 120244285748430042</t>
  </si>
  <si>
    <t>#CH3575-25.1</t>
  </si>
  <si>
    <t>#CH3519-25</t>
  </si>
  <si>
    <t>adilakaeddy@gmail.com</t>
  </si>
  <si>
    <t>2026-04-17 02:41:05 +0530</t>
  </si>
  <si>
    <t>Padded Wirefree Demi Coverage Plunge Bra - 32B / Wine / Nylon</t>
  </si>
  <si>
    <t>BRA-CH02-WINE-32B</t>
  </si>
  <si>
    <t>ADIL SIDDIQUI</t>
  </si>
  <si>
    <t>Shop no. 10, Malad Malwani Sai Shraddha Chs ltd., RSC-02, Mhada complex, Malwani, malad west,</t>
  </si>
  <si>
    <t>'400095</t>
  </si>
  <si>
    <t>gokwik_cid: 2e9bb346-403d-4efa-bafe-6d881aa3b050
cart_token: hWNB6Ul5K76I2w2WnziDXjwy?key=6859158d365ffd54afb522ef198fb4f3
user_agent: Mozilla/5.0 (iPhone; CPU iPhone OS 26_3_1 like Mac OS X) AppleWebKit/605.1.15 (KHTML, like Gecko) Mobile/23D8133 Instagram 424.1.0.31.54 (iPhone15,2; iOS 26_3_1; en_US; en; scale=3.00; 1179x2556; IABMV/1; 933996394) Safari/604.1
full_url: https://9e65a2-b9.myshopify.com/products/padded-wirefree-self-striped-t-shirt-bra-bra-ch17-pstr?utm_source=Meta&amp;utm_campaign=hcs catalog bras&amp;utm_medium=sale&amp;utm_content=all products hcs&amp;utm_term=120239305686930042
customer_ip: 206.84.239.221
deliver_order_count: 1
utm_source: Meta
utm_campaign: hcs catalog bras
utm_medium: sale
utm_content: all products hcs
utm_term: 120239305686930042</t>
  </si>
  <si>
    <t>2026-04-18 13:33:03 +0530</t>
  </si>
  <si>
    <t>#CH3574-25.1</t>
  </si>
  <si>
    <t>#CH3574-25.1 + #CH3574-25.2</t>
  </si>
  <si>
    <t>#CH3518-25</t>
  </si>
  <si>
    <t>kojyamikago2019@gmail.com</t>
  </si>
  <si>
    <t>2026-04-17 14:31:57 +0530</t>
  </si>
  <si>
    <t>2026-04-16 22:22:26 +0530</t>
  </si>
  <si>
    <t>Brown Padded Wirefree Demi Cup Bra - 34D / Brown / Nylon</t>
  </si>
  <si>
    <t>BRA-CH07-BRWN-34D</t>
  </si>
  <si>
    <t>Koj yami kago</t>
  </si>
  <si>
    <t>Ganga village near Pani tenky tago</t>
  </si>
  <si>
    <t>PAPUM PARE</t>
  </si>
  <si>
    <t>'791113</t>
  </si>
  <si>
    <t>gokwik_cid: 9bf79f23-2743-4d26-8954-e7ec63c628f5
cart_token: hWNB64Ll8Sz0WHs7P0u7CkRo?key=aa45d5b4225b1de80d3cea0b216dbf50
user_agent: Mozilla/5.0 (Linux; Android 15; SM-S921B Build/AP3A.240905.015.A2; wv) AppleWebKit/537.36 (KHTML, like Gecko) Version/4.0 Chrome/147.0.7727.86 Mobile Safari/537.36 [FB_IAB/FB4A;FBAV/556.1.0.63.64;IABMV/1;]
full_url: https://9e65a2-b9.myshopify.com/products/padded-wirefree-self-striped-t-shirt-bra-bra-ch17-pstr?utm_source=Meta&amp;utm_campaign=cbo bof eoss&amp;utm_medium=sale&amp;utm_content=all products dynamic eoss &amp;utm_term=120243624692720042
customer_ip: 2409:40e7:166:ef30:5fc8:13f7:15bd:5edf
deliver_order_count: 85
utm_source: Meta
utm_campaign: cbo bof eoss
utm_medium: sale
utm_content: all products dynamic eoss 
utm_term: 120243624692720042
CHELVETCOLLECTION: 315.7
PREPAID-DISCOUNT: 80
GoKwik_Payment_ID: KWIKFXNXI1TU8331147MP
Payment_Provider_Name: easebuzz
Payment_Provider_Payment_ID: E2604160X4VJB1</t>
  </si>
  <si>
    <t>Arunachal Pradesh</t>
  </si>
  <si>
    <t>#CH3573-25.1</t>
  </si>
  <si>
    <t>#CH3517-25</t>
  </si>
  <si>
    <t>Light Green Padded Wirefree Demi Cup Bra - 34D / Green / Nylon</t>
  </si>
  <si>
    <t>BRA-CH07-LTGR-34D</t>
  </si>
  <si>
    <t>#CH3516-25</t>
  </si>
  <si>
    <t>#CH3515-25</t>
  </si>
  <si>
    <t>msh8372@gmail.com</t>
  </si>
  <si>
    <t>2026-04-17 13:58:14 +0530</t>
  </si>
  <si>
    <t>2026-04-16 20:45:43 +0530</t>
  </si>
  <si>
    <t>Lightly Padded Underwired Demi Coverage Mesh Bra - 36B / Purple / Polyamide</t>
  </si>
  <si>
    <t>BRA-CN03-PRPL9316-36B</t>
  </si>
  <si>
    <t>Anu Mishra</t>
  </si>
  <si>
    <t>Raghunath enclave Ghandhi Gram Falt nol806,8th floorB blockGT road</t>
  </si>
  <si>
    <t>'208007</t>
  </si>
  <si>
    <t>gokwik_cid: a666dff8-c3ad-453f-b916-0af6ec853037
cart_token: hWNB5rz3sbbCGv1L3M6pnkQO?key=ec47b05654387003a9f3787928ce30d5
user_agent: Mozilla/5.0 (Linux; Android 16; CPH2447 Build/TP1A.220905.001; wv) AppleWebKit/537.36 (KHTML, like Gecko) Version/4.0 Chrome/147.0.7727.53 Mobile Safari/537.36 Instagram 424.0.0.49.64 Android (36/16; 480dpi; 1080x2412; OnePlus; CPH2447; OP594DL1; qcom; en_GB; 929871520; IABMV/1)
full_url: https://9e65a2-b9.myshopify.com/products/lightly-padded-underwired-demi-coverage-mesh-bra-bra-cn03-prpl9316?utm_source=ig&amp;utm_medium=social&amp;utm_content=link_in_bio
customer_ip: 103.46.203.36
deliver_order_count: 26
utm_source: ig
utm_medium: social
utm_content: link_in_bio
PREPAID-DISCOUNT: 80
GoKwik_Payment_ID: KWIKZDBBIZT42524401MP
Payment_Provider_Name: easebuzz
Payment_Provider_Payment_ID: E2604160X4OV2Y</t>
  </si>
  <si>
    <t>#CH3572-25.1</t>
  </si>
  <si>
    <t>#CH3514-25</t>
  </si>
  <si>
    <t>raghvendrasingh121993@gmail.com</t>
  </si>
  <si>
    <t>2026-04-17 14:33:44 +0530</t>
  </si>
  <si>
    <t>2026-04-16 19:29:45 +0530</t>
  </si>
  <si>
    <t>Padded Wirefree Bra With Inbuilt Powermesh Cami - 36B / Rose / Nylon</t>
  </si>
  <si>
    <t>BRA-CH01-ROSE-36B</t>
  </si>
  <si>
    <t>raghvendra singh</t>
  </si>
  <si>
    <t>356/18 lodha mandi industrial area haridwar haridwar haridwar hardwaruttarakhand</t>
  </si>
  <si>
    <t>Hardwar</t>
  </si>
  <si>
    <t>'249401</t>
  </si>
  <si>
    <t>gokwik_cid: 6c6d691e-e911-4ed0-aca7-1d85c27bdd73
cart_token: hWNAoqIQWkveTaTehpd0hKVg?key=2121234a37c58596ed461b554972569e
user_agent: Mozilla/5.0 (Linux; Android 16; SM-F966B Build/BP2A.250605.031.A3) AppleWebKit/537.36 (KHTML, like Gecko) Version/4.0 Chrome/147.0.7727.86 Mobile Safari/537.36 [FB_IAB/FB4A;FBAV/556.1.0.63.64;IABMV/1;]
full_url: https://9e65a2-b9.myshopify.com/products/padded-wired-demicup-strapless-balconette-multiway-bra-bra-ch13-brwn?utm_source=Meta&amp;utm_campaign=Tshirt_Bra&amp;utm_medium=Catalog&amp;utm_content=All Bras&amp;utm_term=120244283062970042
customer_ip: 2401:4900:824d:5fda:b81b:c780:7d52:b52d
deliver_order_count: 9
utm_source: Meta
utm_campaign: Tshirt_Bra
utm_medium: Catalog
utm_content: All Bras
utm_term: 120244283062970042
PREPAID-DISCOUNT: 80
GoKwik_Payment_ID: KWIK33WT7FJK7946564MP
Payment_Provider_Name: easebuzz
Payment_Provider_Payment_ID: E2604160X4JGK6</t>
  </si>
  <si>
    <t>#CH3571-25.1</t>
  </si>
  <si>
    <t>#CH3513-25</t>
  </si>
  <si>
    <t>Peach Padded Wirefree Demi Cup Bra - 36B / Peach / Nylon</t>
  </si>
  <si>
    <t>BRA-CH04-PECH-36B</t>
  </si>
  <si>
    <t>#CH3512-25</t>
  </si>
  <si>
    <t>Rose Pink Padded Wired Full Cup T-Shirt Bra - 36B / Rose / Nylon</t>
  </si>
  <si>
    <t>BRA-CH09-ROSE-36B</t>
  </si>
  <si>
    <t>#CH3511-25</t>
  </si>
  <si>
    <t>#CH3510-25</t>
  </si>
  <si>
    <t>Printed Padded Wirefree Full Cup T-Shirt Bra - 36B / Print 1 / Nylon</t>
  </si>
  <si>
    <t>BRA-CH28-PRT1-36B</t>
  </si>
  <si>
    <t>#CH3509-25</t>
  </si>
  <si>
    <t>Padded Wirefree Full Cup T-Shirt Bra In Sky Blue - 36B / Mint / Nylon</t>
  </si>
  <si>
    <t>BRA-CH11-MINT-36B</t>
  </si>
  <si>
    <t>#CH3508-25</t>
  </si>
  <si>
    <t>Padded Wirefree Full Cup T-Shirt Bra - 36B / Thistle Down / Cotton Spandex</t>
  </si>
  <si>
    <t>BRA-CH31-THDN-36B</t>
  </si>
  <si>
    <t>#CH3507-25</t>
  </si>
  <si>
    <t>Padded Wired Demicup Strapless Balconette Multiway Bra - 36B / Brown / Nylon</t>
  </si>
  <si>
    <t>BRA-CH13-BRWN-36B</t>
  </si>
  <si>
    <t>#CH3506-25</t>
  </si>
  <si>
    <t>rbplastics49@gmail.com</t>
  </si>
  <si>
    <t>2026-04-16 18:16:03 +0530</t>
  </si>
  <si>
    <t>2026-04-16 14:56:45 +0530</t>
  </si>
  <si>
    <t>Kishan Lal</t>
  </si>
  <si>
    <t>RB.PlASTICS KH NO.63/9/2, 63/10, 63/12, G/F, VILLAGE TIKRI KALAN, TIKRI KALAN, West Delhi, Delhi, 110041KH NO.63/9/2, 63/10, 63/12, G/F, VILLAGE TIKRI KALAN, TIKRI KALAN, West Delhi, Delhi, 110041</t>
  </si>
  <si>
    <t>'110041</t>
  </si>
  <si>
    <t>gokwik_cid: e6f12fba-3cc8-44c5-9eb9-4c459cb7ead0
cart_token: hWN9b3Tuuein0XMuVLhOplGW?key=99946b04d954f8b8b91e572b40cf22be
user_agent: Mozilla/5.0 (Linux; Android 16; SM-S901E Build/BP2A.250605.031.A3; wv) AppleWebKit/537.36 (KHTML, like Gecko) Version/4.0 Chrome/146.0.7680.168 Mobile Safari/537.36 [FB_IAB/FB4A;FBAV/554.0.0.57.70;IABMV/1;]
full_url: https://9e65a2-b9.myshopify.com/products/padded-underwired-lace-bra-panty-set-sts-cn05-ltbrwn9258?utm_source=Meta&amp;utm_campaign=hcs A  Catalog open&amp;utm_medium=sale&amp;utm_content=A  catalog all&amp;utm_term=120239306649880042
customer_ip: 2401:4900:1c69:1a4d:fb39:2e1d:4ffb:287e
deliver_order_count: 1
utm_source: Meta
utm_campaign: hcs A  Catalog open
utm_medium: sale
utm_content: A  catalog all
utm_term: 120239306649880042
CHELVETCOLLECTION: 242.9</t>
  </si>
  <si>
    <t>#CH3570-25.1</t>
  </si>
  <si>
    <t>#CH3505-25</t>
  </si>
  <si>
    <t>roopalikaur.arneja@gmail.com</t>
  </si>
  <si>
    <t>2026-04-16 13:37:18 +0530</t>
  </si>
  <si>
    <t>2026-04-16 09:58:24 +0530</t>
  </si>
  <si>
    <t>Level-1 Push Up Padded Wirefree Demi Cup Multiway T-Shirt Bra In Green Color - 36C / Green / Nylon</t>
  </si>
  <si>
    <t>BRA-CH12-MGRN-36C</t>
  </si>
  <si>
    <t>Roopali Kaur</t>
  </si>
  <si>
    <t>11191 ATS Pristine , Sector 150, Noida</t>
  </si>
  <si>
    <t>'201310</t>
  </si>
  <si>
    <t>gokwik_cid: e7590aa7-9afa-4800-bc30-003964f6ffa7
cart_token: hWNB4piuCaGKXcSvrOALhsKS?key=410238bd5c6bfb399a076c233a087c2f
user_agent: Mozilla/5.0 (iPhone; CPU iPhone OS 26_3_1 like Mac OS X) AppleWebKit/605.1.15 (KHTML, like Gecko) Mobile/23D8133 Instagram 397.0.0.35.81 (iPhone16,2; iOS 26_3_1; en_GB; en-GB; scale=3.00; 1290x2796; IABMV/1; 788109046)
full_url: https://9e65a2-b9.myshopify.com/?utm_source=Meta&amp;utm_campaign=hcs catalog bras&amp;utm_medium=sale&amp;utm_content=all products hcs&amp;utm_term=120239305686930042
customer_ip: 2401:4900:8f60:dfcf:38c4:1e93:99ab:683f
deliver_order_count: 8
utm_source: Meta
utm_campaign: hcs catalog bras
utm_medium: sale
utm_content: all products hcs
utm_term: 120239305686930042
CHELVETCOLLECTION: 80.9</t>
  </si>
  <si>
    <t>#CH3569-25.1</t>
  </si>
  <si>
    <t>#CH3504-25</t>
  </si>
  <si>
    <t>2026-04-16 13:35:41 +0530</t>
  </si>
  <si>
    <t>2026-04-16 09:44:03 +0530</t>
  </si>
  <si>
    <t>Pack of 6 Mid-Rise Bikini Briefs for Women â€“ 2 Light Brown, 2 Peach &amp; 2 Mint | Soft Modal Fabric &amp; Outer Elastic Waistband - L</t>
  </si>
  <si>
    <t>BRF-CH32-CLR4-5-6-S006-L</t>
  </si>
  <si>
    <t>gokwik_cid: 2179b444-1c47-4c77-8c39-1f6c2e2d45c4
cart_token: hWNB4piuCaGKXcSvrOALhsKS?key=410238bd5c6bfb399a076c233a087c2f
user_agent: Mozilla/5.0 (iPhone; CPU iPhone OS 26_3_1 like Mac OS X) AppleWebKit/605.1.15 (KHTML, like Gecko) Mobile/23D8133 Instagram 397.0.0.35.81 (iPhone16,2; iOS 26_3_1; en_GB; en-GB; scale=3.00; 1290x2796; IABMV/1; 788109046)
full_url: https://9e65a2-b9.myshopify.com/?utm_source=ig&amp;utm_medium=social&amp;utm_content=link_in_bio
customer_ip: 2401:4900:8f60:dfcf:38c4:1e93:99ab:683f
deliver_order_count: 8
utm_source: ig
utm_medium: social
utm_content: link_in_bio</t>
  </si>
  <si>
    <t>#CH3568-25.1</t>
  </si>
  <si>
    <t>#CH3503-25</t>
  </si>
  <si>
    <t>kumar2995@gmail.com</t>
  </si>
  <si>
    <t>2026-04-16 04:21:18 +0530</t>
  </si>
  <si>
    <t>Padded Wirefree Bra With Inbuilt Powermesh Cami - 32C / Black / Nylon</t>
  </si>
  <si>
    <t>BRA-CH01-BLAK-32C</t>
  </si>
  <si>
    <t>Ravi Kamal</t>
  </si>
  <si>
    <t>Barahat kamal 1212</t>
  </si>
  <si>
    <t>'222144</t>
  </si>
  <si>
    <t>gokwik_cid: d67eb5e4-86cf-4637-8f85-a89350c2c836
cart_token: hWNAZkd9cgr9IPOZI4ViQXxc?key=833cfdbc796d6eb5130579a77cf4d743
user_agent: Mozilla/5.0 (Linux; Android 16; V2427 Build/BP2A.250605.031.A3_NN_V000L1; wv) AppleWebKit/537.36 (KHTML, like Gecko) Version/4.0 Chrome/146.0.7680.141 Mobile Safari/537.36 [FB_IAB/FB4A;FBAV/552.1.0.45.68;IABMV/1;]
full_url: https://9e65a2-b9.myshopify.com/products/level-1-push-up-padded-wirefree-demi-cup-multiway-t-shirt-bra-in-sky-blue-color-bra-ch12-mint?utm_source=Meta&amp;utm_campaign=Tshirt_Bra&amp;utm_medium=Catalog&amp;utm_content=All Bras&amp;utm_term=120244283062970042
customer_ip: 2401:4900:a3c6:c534:20d7:12ff:fe22:eee7
deliver_order_count: 10
utm_source: Meta
utm_campaign: Tshirt_Bra
utm_medium: Catalog
utm_content: All Bras
utm_term: 120244283062970042</t>
  </si>
  <si>
    <t>2026-04-16 13:10:33 +0530</t>
  </si>
  <si>
    <t>#CH3567-25.1</t>
  </si>
  <si>
    <t>#CH3567-25.1 + #CH3567-25.2</t>
  </si>
  <si>
    <t>#CH3502-25</t>
  </si>
  <si>
    <t>reshpesswanimm@gmail.com</t>
  </si>
  <si>
    <t>2026-04-16 13:33:51 +0530</t>
  </si>
  <si>
    <t>2026-04-15 21:34:09 +0530</t>
  </si>
  <si>
    <t>Jiya Gehani</t>
  </si>
  <si>
    <t>501, 5th floor, vrundavan flats, raiya road</t>
  </si>
  <si>
    <t>'360005</t>
  </si>
  <si>
    <t>gokwik_cid: 52b64db6-a012-4099-bcb1-38522fa9eca1
cart_token: hWNB3deEfD8LRgaKKlfomfsC?key=b65261b2d875fdb82733e74e02bcc5b3
user_agent: Mozilla/5.0 (Linux; Android 16; SM-S938B Build/BP2A.250605.031.A3; wv) AppleWebKit/537.36 (KHTML, like Gecko) Version/4.0 Chrome/147.0.7727.53 Mobile Safari/537.36 Instagram 424.0.0.49.64 Android (36/16; 450dpi; 1080x2340; samsung; SM-S938B; pa3q; qcom; en_IN; 929871520; IABMV/1)
full_url: https://9e65a2-b9.myshopify.com/?utm_source=Meta&amp;utm_campaign=cbo bof eoss&amp;utm_medium=sale&amp;utm_content=all products dynamic eoss &amp;utm_term=120243624692720042
customer_ip: 175.100.135.254
deliver_order_count: 17
utm_source: Meta
utm_campaign: cbo bof eoss
utm_medium: sale
utm_content: all products dynamic eoss 
utm_term: 120243624692720042
CHELVETCOLLECTION: 98.9</t>
  </si>
  <si>
    <t>#CH3566-25.1</t>
  </si>
  <si>
    <t>#CH3501-25</t>
  </si>
  <si>
    <t>sumidas7361@gmail.com</t>
  </si>
  <si>
    <t>2026-04-16 13:42:54 +0530</t>
  </si>
  <si>
    <t>2026-04-15 20:26:34 +0530</t>
  </si>
  <si>
    <t>Lightly Padded Underwired Demi Coverage Mesh Bra &amp; Brief Set - 34B / Purple / Polyamide</t>
  </si>
  <si>
    <t>STS-CN03-PRPL9316-34B</t>
  </si>
  <si>
    <t>Sumi das</t>
  </si>
  <si>
    <t>708 b wing Navi Mumbai Kharghar today manglam</t>
  </si>
  <si>
    <t>'410208</t>
  </si>
  <si>
    <t>gokwik_cid: 231cb4e2-1387-425c-8572-625223821c91
cart_token: hWNB3WugHG35br31m3CLjmTM?key=bf59070e552c3b2048538554e7284468
user_agent: Mozilla/5.0 (Linux; Android 15; RMX3686 Build/AP3A.240617.008; wv) AppleWebKit/537.36 (KHTML, like Gecko) Version/4.0 Chrome/145.0.7632.154 Mobile Safari/537.36 Instagram 419.0.0.49.71 Android (35/15; 480dpi; 1080x2412; realme; RMX3686; RE58A5L1; mt6877; en_GB; 896334170; IABMV/1)
full_url: https://9e65a2-b9.myshopify.com/products/lightly-padded-underwired-demi-coverage-mesh-bra-bra-cn03-pnk9316?utm_source=Meta&amp;utm_campaign=hcs catalog bras&amp;utm_medium=sale&amp;utm_content=all products hcs&amp;utm_term=120239305686930042
customer_ip: 2401:4900:570c:68c1::828:b42e
deliver_order_count: 17
utm_source: Meta
utm_campaign: hcs catalog bras
utm_medium: sale
utm_content: all products hcs
utm_term: 120239305686930042
CHELVETCOLLECTION: 233.9</t>
  </si>
  <si>
    <t>#CH3565-25.1</t>
  </si>
  <si>
    <t>#CH3500-25</t>
  </si>
  <si>
    <t>purvawalzade@gmail.com</t>
  </si>
  <si>
    <t>2026-04-16 13:31:02 +0530</t>
  </si>
  <si>
    <t>2026-04-15 16:30:09 +0530</t>
  </si>
  <si>
    <t>Padded Wirefree Bra With Inbuilt Powermesh Cami - 34C / Mahroon / Nylon</t>
  </si>
  <si>
    <t>BRA-CH01-MAHR-34C</t>
  </si>
  <si>
    <t>Purva anant walzade</t>
  </si>
  <si>
    <t>#903 , vraj bhumi society near city center mall #903 , vraj bhumi society, near city centre mall , opp khetwani lawns , untwadi nashik 903 Vraj Bhumi Society Near City Centre Mall Opp Khetwani Lawns Untwadi Nashik</t>
  </si>
  <si>
    <t>NASHIK</t>
  </si>
  <si>
    <t>'422010</t>
  </si>
  <si>
    <t>gokwik_cid: 650efb08-2057-4402-a2a6-d2cea7e28855
cart_token: hWN9eyFAvkniRJOFzNTpfkqi?key=6529c75aa6b0afb85218384f343d27ad
user_agent: Mozilla/5.0 (iPhone; CPU iPhone OS 26_2_1 like Mac OS X) AppleWebKit/605.1.15 (KHTML, like Gecko) Mobile/23C71 Instagram 424.1.0.31.54 (iPhone15,3; iOS 26_2_1; en_GB; en-GB; scale=3.00; 1290x2796; IABMV/1; 933996394) Safari/604.1
full_url: https://9e65a2-b9.myshopify.com/products/padded-wirefree-bra-with-inbuilt-powermesh-cami-bra-ch01-mahr?utm_source=Meta&amp;utm_campaign=hcs A  Catalog open&amp;utm_medium=sale&amp;utm_content=A  catalog all&amp;utm_term=120239306649880042
customer_ip: 2401:4900:1c45:761a:d8db:5315:f7dd:634b
deliver_order_count: 3
utm_source: Meta
utm_campaign: hcs A  Catalog open
utm_medium: sale
utm_content: A  catalog all
utm_term: 120239306649880042</t>
  </si>
  <si>
    <t>#CH3564-25.1</t>
  </si>
  <si>
    <t>#CH3499-25</t>
  </si>
  <si>
    <t>Deepali.arora162@gmail.com</t>
  </si>
  <si>
    <t>2026-04-16 13:30:13 +0530</t>
  </si>
  <si>
    <t>2026-04-15 15:12:20 +0530</t>
  </si>
  <si>
    <t>Padded Wirefree Self Striped T-Shirt Bra - 36D / Biscuit Stripe / Nylon</t>
  </si>
  <si>
    <t>BRA-CH17-BSTR-36D</t>
  </si>
  <si>
    <t>Deepali .</t>
  </si>
  <si>
    <t>1192, 19th floor Tower-1, ATS KOCOON Sector Gurugram</t>
  </si>
  <si>
    <t>gokwik_cid: d061792c-00cf-41ae-bcea-6a1186fd94b3
cart_token: hWNB311u4x0uOw46lT2bcnEy?key=edcb003a5ba784a9b1fc6ef377398a71
user_agent: Mozilla/5.0 (iPhone; CPU iPhone OS 26_3_1 like Mac OS X) AppleWebKit/605.1.15 (KHTML, like Gecko) Mobile/23D8133 Instagram 424.1.0.31.54 (iPhone18,4; iOS 26_3_1; en_GB; en-GB; scale=3.00; 1260x2736; IABMV/1; 933996394) Safari/604.1
full_url: https://9e65a2-b9.myshopify.com/products/padded-wirefree-self-striped-t-shirt-bra-bra-ch17-blst?utm_source=Meta&amp;utm_campaign=hcs catalog bras&amp;utm_medium=sale&amp;utm_content=all products hcs&amp;utm_term=120239305686930042
customer_ip: 2401:4900:83a5:fbaa:3928:ff0e:83d9:c595
deliver_order_count: 1
utm_source: Meta
utm_campaign: hcs catalog bras
utm_medium: sale
utm_content: all products hcs
utm_term: 120239305686930042
CHELVETCOLLECTION: 99.9</t>
  </si>
  <si>
    <t>#CH3563-25.1</t>
  </si>
  <si>
    <t>#CH3498-25</t>
  </si>
  <si>
    <t>deba.debroy98@gmail.com</t>
  </si>
  <si>
    <t>2026-04-16 10:59:57 +0530</t>
  </si>
  <si>
    <t>2026-04-15 14:31:28 +0530</t>
  </si>
  <si>
    <t>Lace Non-Padded Non-Wired Lingerie Set - 32B</t>
  </si>
  <si>
    <t>CHV-SETS-010-OFWHT-32B</t>
  </si>
  <si>
    <t>Debadrita Debroy</t>
  </si>
  <si>
    <t>Bhati Abhoynagar(W),near Albert club, beside ward number 13, ground floor</t>
  </si>
  <si>
    <t>'799002</t>
  </si>
  <si>
    <t>gokwik_cid: b90a7980-92fb-49c6-b78d-f616ed769214
cart_token: hWNB2wxxxJwzMOQx03Ir7Rzw?key=c0711cb489bde6f09e6db21f97dc4d0c
user_agent: Mozilla/5.0 (iPhone; CPU iPhone OS 18_5 like Mac OS X) AppleWebKit/605.1.15 (KHTML, like Gecko) Mobile/22F76 Instagram 402.0.0.34.82 (iPhone14,7; iOS 18_5; en_GB; en-GB; scale=3.00; 1170x2532; IABMV/1; 806801743)
full_url: https://9e65a2-b9.myshopify.com/products/lace-non-padded-non-wired-lingerie-set?utm_source=Meta&amp;utm_campaign=Tshirt_Bra&amp;utm_medium=Catalog&amp;utm_content=All Bras&amp;utm_term=120244283062970042
customer_ip: 2401:4900:3de8:929:395f:4fab:576c:edbe
deliver_order_count: 18
utm_source: Meta
utm_campaign: Tshirt_Bra
utm_medium: Catalog
utm_content: All Bras
utm_term: 120244283062970042</t>
  </si>
  <si>
    <t>#CH3562-25.1</t>
  </si>
  <si>
    <t>#CH3497-25</t>
  </si>
  <si>
    <t>shaikyasmin797@gmail.com</t>
  </si>
  <si>
    <t>2026-04-16 13:29:11 +0530</t>
  </si>
  <si>
    <t>2026-04-15 14:14:23 +0530</t>
  </si>
  <si>
    <t>Printed Padded Wirefree Full Cup T-Shirt Bra - 34B / Print 5 / Nylon</t>
  </si>
  <si>
    <t>BRA-CH28-PRT5-34B</t>
  </si>
  <si>
    <t>Shaik Yasmin</t>
  </si>
  <si>
    <t>Ground floor , HIG-175 khaja manzil building Vasavi kalyana Mandapam bhavanipuram Vijayawada</t>
  </si>
  <si>
    <t>KRISHNA</t>
  </si>
  <si>
    <t>'520001</t>
  </si>
  <si>
    <t>gokwik_cid: 4f45e78f-db8d-4113-8ffc-a7ed807ef6ee
cart_token: hWNB2vEMBzDQiTGeYDyyNu5c?key=47f89b6194421d2c43aa4114a4d971ef
user_agent: Mozilla/5.0 (Linux; Android 10; K) AppleWebKit/537.36 (KHTML, like Gecko) Chrome/146.0.0.0 Mobile Safari/537.36
full_url: https://9e65a2-b9.myshopify.com/products/chelvet-womens-lightly-padded-wireless-medium-coverage-bra-printed-everyday-support-shape-bra-ch28-prt4?utm_source=Meta&amp;utm_campaign=cbo bof eoss&amp;utm_medium=sale&amp;utm_content=all products dynamic eoss &amp;utm_term=120243624692720042
customer_ip: 2409:40f0:31d7:70d:fc7d:a5ff:feb3:fcac
deliver_order_count: 2
utm_source: Meta
utm_campaign: cbo bof eoss
utm_medium: sale
utm_content: all products dynamic eoss 
utm_term: 120243624692720042</t>
  </si>
  <si>
    <t>#CH3561-25.1</t>
  </si>
  <si>
    <t>#CH3496-25</t>
  </si>
  <si>
    <t>ayesha1952@gmail.com</t>
  </si>
  <si>
    <t>2026-04-16 10:58:16 +0530</t>
  </si>
  <si>
    <t>2026-04-15 14:06:00 +0530</t>
  </si>
  <si>
    <t>Chelvet Beige Seamless Padded Front-Closure Bra - XL</t>
  </si>
  <si>
    <t>CHV-BRA-003-BGE-XL</t>
  </si>
  <si>
    <t>AYESHA Sharma SHARMA</t>
  </si>
  <si>
    <t>11 312mavilla Apartment Mayur Vihar Ph1312mavilla Appartment Mayur Vihar Ph 1delhi 110091</t>
  </si>
  <si>
    <t>'110091</t>
  </si>
  <si>
    <t>gokwik_cid: fb0a4780-9a7e-46c0-8785-0b4863629d49
cart_token: hWNB2ttrNrbZRQ1A2iSQiRK0?key=ec7612d7367d94c75be40de8a74fe95d
user_agent: Mozilla/5.0 (Linux; Android 14; V2126 Build/UP1A.231005.007; wv) AppleWebKit/537.36 (KHTML, like Gecko) Version/4.0 Chrome/147.0.7727.53 Mobile Safari/537.36 Instagram 424.0.0.49.64 Android (34/14; 440dpi; 1080x2400; vivo; V2126; 2126; mt6833; en_US; 929871262; IABMV/1)
full_url: https://9e65a2-b9.myshopify.com/products/padded-wirefree-full-cup-multiway-t-shirt-bra-bra-ch15-blak?utm_source=Meta&amp;utm_campaign=hcs catalog bras&amp;utm_medium=sale&amp;utm_content=all products hcs&amp;utm_term=120239305686930042
customer_ip: 182.77.76.48
utm_source: Meta
utm_campaign: hcs catalog bras
utm_medium: sale
utm_content: all products hcs
utm_term: 120239305686930042
CHELVETCOLLECTION: 113.2</t>
  </si>
  <si>
    <t>#CH3560-25.1</t>
  </si>
  <si>
    <t>#CH3495-25</t>
  </si>
  <si>
    <t>akashhulihalli95@gmail.com</t>
  </si>
  <si>
    <t>2026-04-16 10:55:25 +0530</t>
  </si>
  <si>
    <t>2026-04-15 11:57:51 +0530</t>
  </si>
  <si>
    <t>Black Floral Satin Pack Of 5 -Robe Set Nightwear - M</t>
  </si>
  <si>
    <t>DRS-BLK-CHV019-M</t>
  </si>
  <si>
    <t>Akash Hulihalli</t>
  </si>
  <si>
    <t>73 NANDAGOKULA VIJAYANANDA NAGAR NEAR SHRIPADH NAGAR</t>
  </si>
  <si>
    <t>'580001</t>
  </si>
  <si>
    <t>gokwik_cid: c789ec4e-f66d-461b-b41a-3bf9ce550371
cart_token: hWNAcnjzcOIcJ2Iizack07Pw?key=682f3d4d5f417ace98e38535de6ec14b
user_agent: Mozilla/5.0 (iPhone; CPU iPhone OS 26_1_0 like Mac OS X) AppleWebKit/605.1.15 (KHTML, like Gecko) CriOS/146.0.7680.151 Mobile/15E148 Safari/604.1
full_url: https://9e65a2-b9.myshopify.com/cart?utm_source=google&amp;utm_campaign=22612829254
customer_ip: 2401:4900:c96e:72c:44c5:f74f:e4bc:39c8
utm_source: google
utm_campaign: 22612829254
CHELVETNEW: 1169.8
PREPAID-DISCOUNT: 80
GoKwik_Payment_ID: KWIKV8INX6834452670MP
Payment_Provider_Name: easebuzz
Payment_Provider_Payment_ID: E2604150X1P5PC</t>
  </si>
  <si>
    <t>#CH3559-25.1</t>
  </si>
  <si>
    <t>#CH3494-25</t>
  </si>
  <si>
    <t>Satin Lace Midi Night Dress - M</t>
  </si>
  <si>
    <t>NWD-CHVIH023-WIN-M</t>
  </si>
  <si>
    <t>#CH3493-25</t>
  </si>
  <si>
    <t>Black Collared Satin Full Sleeves Robe - M</t>
  </si>
  <si>
    <t>RB-BLK-CHV022-M</t>
  </si>
  <si>
    <t>#CH3492-25</t>
  </si>
  <si>
    <t>Women Pack of 5 Black Satin Nightwear Set - M</t>
  </si>
  <si>
    <t>NWS-BLK-CHV007-M</t>
  </si>
  <si>
    <t>#CH3491-25</t>
  </si>
  <si>
    <t>Blush Pink Satin Half Sleeves Shirt And Shorts Set - M / Blush Pink / Satin</t>
  </si>
  <si>
    <t>NWS-CHVIH002-BPNK-M</t>
  </si>
  <si>
    <t>#CH3490-25</t>
  </si>
  <si>
    <t>akshayduhan@gmail.com</t>
  </si>
  <si>
    <t>2026-04-15 14:40:12 +0530</t>
  </si>
  <si>
    <t>2026-04-15 11:28:07 +0530</t>
  </si>
  <si>
    <t>Printed Padded Wirefree Full Cup T-Shirt Bra - 34B / Print 1 / Nylon</t>
  </si>
  <si>
    <t>BRA-CH28-PRT1-34B</t>
  </si>
  <si>
    <t>Akshay Duhan</t>
  </si>
  <si>
    <t>Flat no. 407, Sadbhawna Apartment, Sec-46 faridabad Near govind challengers school</t>
  </si>
  <si>
    <t>'121002</t>
  </si>
  <si>
    <t>gokwik_cid: 3e2012bb-4fe2-4139-a259-d78b654bddc7
cart_token: hWNAOi0Cl4GpUAlHWR4kLcCC?key=57cfe56f24537d1390f4bb455daf52ce
user_agent: Mozilla/5.0 (iPhone; CPU iPhone OS 26_3_1 like Mac OS X) AppleWebKit/605.1.15 (KHTML, like Gecko) Mobile/23D8133 Instagram 425.0.0.32.59 (iPhone17,1; iOS 26_3_1; en_GB; en-GB; scale=3.00; 1206x2622; IABMV/1; 936842409) Safari/604.1
full_url: https://9e65a2-b9.myshopify.com/products/printed-padded-wirefree-full-cup-t-shirt-bra-bra-ch28-prt8?utm_source=Meta&amp;utm_campaign=Customer_List&amp;utm_medium=Meta_Feed&amp;utm_content=Instagram_Reels&amp;utm_term=120244285748430042
customer_ip: 2409:40d0:1144:cfc7:1ba:8b17:be40:ec5f
deliver_order_count: 6
utm_source: Meta
utm_campaign: Customer_List
utm_medium: Meta_Feed
utm_content: Instagram_Reels
utm_term: 120244285748430042
PREPAID-DISCOUNT: 80
GoKwik_Payment_ID: KWIK3N4A8J6Q2677057MP
Payment_Provider_Name: easebuzz
Payment_Provider_Payment_ID: E2604150X1N69X</t>
  </si>
  <si>
    <t>#CH3558-25.1</t>
  </si>
  <si>
    <t>#CH3489-25</t>
  </si>
  <si>
    <t>Printed Padded Wirefree Full Cup T-Shirt Bra - 34B / Print 8 / Nylon</t>
  </si>
  <si>
    <t>BRA-CH28-PRT8-34B</t>
  </si>
  <si>
    <t>#CH3488-25</t>
  </si>
  <si>
    <t>Rowsondehli@gmail.Com</t>
  </si>
  <si>
    <t>2026-04-15 14:40:11 +0530</t>
  </si>
  <si>
    <t>2026-04-14 23:52:14 +0530</t>
  </si>
  <si>
    <t>Muskan .</t>
  </si>
  <si>
    <t>Spa Second floor Mahadevapura ella spa</t>
  </si>
  <si>
    <t>'560068</t>
  </si>
  <si>
    <t>gokwik_cid: 6c505cb9-abe4-4683-8a8b-349598f304e5
cart_token: hWNB1VrrAgcmNgXrCUvrystA?key=c078bafc9257cd0bec575a41c934382c
user_agent: Mozilla/5.0 (iPhone; CPU iPhone OS 18_5 like Mac OS X) AppleWebKit/605.1.15 (KHTML, like Gecko) Mobile/22F76 Instagram 424.1.0.31.54 (iPhone15,4; iOS 18_5; en_GB; en-GB; scale=3.00; 1179x2556; IABMV/1; 933996394) Safari/604.1
full_url: https://9e65a2-b9.myshopify.com/
customer_ip: 2401:4900:6409:178:4527:78c4:7c54:3695
deliver_order_count: 3
utm_source: direct</t>
  </si>
  <si>
    <t>#CH3557-25.1</t>
  </si>
  <si>
    <t>#CH3487-25</t>
  </si>
  <si>
    <t>sonammanshijaiswal@gmail.com</t>
  </si>
  <si>
    <t>2026-04-14 21:27:28 +0530</t>
  </si>
  <si>
    <t>Underwired Non-Padded Lace Bra - 34B / Black / Polyamide</t>
  </si>
  <si>
    <t>BRA-CN04-BLK9318-34B</t>
  </si>
  <si>
    <t>Sonam Manshi Jaiswal</t>
  </si>
  <si>
    <t>Near By VmartNear By Vmart</t>
  </si>
  <si>
    <t>Bahraich</t>
  </si>
  <si>
    <t>'271801</t>
  </si>
  <si>
    <t>gokwik_cid: 959cdc45-e96b-4710-bb66-d5b79f468dbf
cart_token: hWNB1GxjVyeD4v8QFZHA9Qo8?key=83cf21acf3ffa82aab048b536223592b
user_agent: Mozilla/5.0 (Linux; Android 16; V2427 Build/BP2A.250605.031.A3_NN_V000L1; wv) AppleWebKit/537.36 (KHTML, like Gecko) Version/4.0 Chrome/147.0.7727.53 Mobile Safari/537.36 Instagram 424.0.0.49.64 Android (36/16; 440dpi; 1080x2392; vivo; V2427; V2427; qcom; en_US; 929871197; IABMV/1)
full_url: https://9e65a2-b9.myshopify.com/products/demi-cup-black-padded-underwired-bra-bra-cn01-blk9310?utm_source=Meta&amp;utm_campaign=Customer_List&amp;utm_medium=Meta_Feed&amp;utm_content=Instagram_Reels&amp;utm_term=120244285748430042
customer_ip: 2409:40e3:2b:bb60:acfa:3dff:fe4c:4f08
deliver_order_count: 34
utm_source: Meta
utm_campaign: Customer_List
utm_medium: Meta_Feed
utm_content: Instagram_Reels
utm_term: 120244285748430042</t>
  </si>
  <si>
    <t>2026-04-15 15:28:40 +0530</t>
  </si>
  <si>
    <t>#CH3556-25.1</t>
  </si>
  <si>
    <t>#CH3556-25.1 + #CH3556-25.2</t>
  </si>
  <si>
    <t>#CH3486-25</t>
  </si>
  <si>
    <t>2026-04-14 21:25:04 +0530</t>
  </si>
  <si>
    <t>Demi Cup Black Padded Underwired Bra - 36C / Black / Polyamide</t>
  </si>
  <si>
    <t>BRA-CN01-BLK9310-36C</t>
  </si>
  <si>
    <t>gokwik_cid: e09cb757-2221-4a23-a4ad-bdc6e33f2392
cart_token: hWNB1GxjVyeD4v8QFZHA9Qo8?key=83cf21acf3ffa82aab048b536223592b
user_agent: Mozilla/5.0 (Linux; Android 16; V2427 Build/BP2A.250605.031.A3_NN_V000L1; wv) AppleWebKit/537.36 (KHTML, like Gecko) Version/4.0 Chrome/147.0.7727.53 Mobile Safari/537.36 Instagram 424.0.0.49.64 Android (36/16; 440dpi; 1080x2392; vivo; V2427; V2427; qcom; en_US; 929871197; IABMV/1)
full_url: https://9e65a2-b9.myshopify.com/products/demi-cup-black-padded-underwired-bra-bra-cn01-blk9310?utm_source=Meta&amp;utm_campaign=Customer_List&amp;utm_medium=Meta_Feed&amp;utm_content=Instagram_Reels&amp;utm_term=120244285748430042
customer_ip: 2409:40e3:2b:bb60:acfa:3dff:fe4c:4f08
deliver_order_count: 34
utm_source: Meta
utm_campaign: Customer_List
utm_medium: Meta_Feed
utm_content: Instagram_Reels
utm_term: 120244285748430042</t>
  </si>
  <si>
    <t>2026-04-15 15:28:39 +0530</t>
  </si>
  <si>
    <t>#CH3555-25.1</t>
  </si>
  <si>
    <t>#CH3555-25.1 + #CH3555-25.2</t>
  </si>
  <si>
    <t>#CH3485-25</t>
  </si>
  <si>
    <t>madhurirobbi1@gmail.com</t>
  </si>
  <si>
    <t>2026-04-14 20:16:26 +0530</t>
  </si>
  <si>
    <t>Madhuri Robbi</t>
  </si>
  <si>
    <t>13-17, gudiwada, gold street road ,paderu</t>
  </si>
  <si>
    <t>paderu</t>
  </si>
  <si>
    <t>'531024</t>
  </si>
  <si>
    <t>gokwik_cid: e249394e-5ec7-4335-a0eb-30f6bef5a5c5
cart_token: hWNB19miGfsyET7nRSJAgcSq?key=34067214ca6d15496275ae46681de54e
user_agent: Mozilla/5.0 (iPhone; CPU iPhone OS 18_6_2 like Mac OS X) AppleWebKit/605.1.15 (KHTML, like Gecko) Mobile/22G100 Instagram 422.1.0.44.67 (iPhone13,4; iOS 18_6_2; en_GB; en-GB; scale=3.00; 1284x2778; IABMV/1; 918355888) Safari/604.1
full_url: https://9e65a2-b9.myshopify.com/products/padded-wirefree-self-striped-t-shirt-bra-bra-ch17-pstr?utm_source=Meta&amp;utm_campaign=All_Products&amp;utm_medium=BSP&amp;utm_content=Problum_Solution&amp;utm_term=120244293820310042
customer_ip: 59.88.209.245
deliver_order_count: 15
utm_source: Meta
utm_campaign: All_Products
utm_medium: BSP
utm_content: Problum_Solution
utm_term: 120244293820310042</t>
  </si>
  <si>
    <t>2026-04-16 14:42:06 +0530</t>
  </si>
  <si>
    <t>#CH3554-25.1</t>
  </si>
  <si>
    <t>#CH3554-25.1 + #CH3554-25.2</t>
  </si>
  <si>
    <t>#CH3484-25</t>
  </si>
  <si>
    <t>jigar404040@gmail.com</t>
  </si>
  <si>
    <t>2026-04-14 17:55:48 +0530</t>
  </si>
  <si>
    <t>Jigar Patel</t>
  </si>
  <si>
    <t>B-301, Satyamev complex 1 OPP Gujarat High court,s.g.road, Sola</t>
  </si>
  <si>
    <t>gokwik_cid: 1c5d0c4a-1c1f-4a31-8133-fe4046b0c7fa
cart_token: hWNB0u3UUh3PYoqHNV2zsZ1Q?key=34b751c73e3d0eef9db3bc86507d0e8b
user_agent: Mozilla/5.0 (iPhone; CPU iPhone OS 26_4 like Mac OS X) AppleWebKit/605.1.15 (KHTML, like Gecko) Mobile/23E246 Instagram 424.1.0.31.54 (iPhone17,1; iOS 26_4; en_GB; en-GB; scale=3.00; 1206x2622; IABMV/1; 933996394) Safari/604.1
full_url: https://9e65a2-b9.myshopify.com/products/padded-wirefree-self-striped-t-shirt-bra-bra-ch17-bstr?utm_source=Meta&amp;utm_campaign=hcs A  Catalog open&amp;utm_medium=sale&amp;utm_content=A  catalog all&amp;utm_term=120239306649880042
customer_ip: 2401:4900:c004:1b49:40e5:9e03:eb:fdf8
deliver_order_count: 3
utm_source: Meta
utm_campaign: hcs A  Catalog open
utm_medium: sale
utm_content: A  catalog all
utm_term: 120239306649880042</t>
  </si>
  <si>
    <t>2026-04-14 18:03:00 +0530</t>
  </si>
  <si>
    <t>#CH3553-25.1</t>
  </si>
  <si>
    <t>#CH3553-25.1 + #CH3553-25.2</t>
  </si>
  <si>
    <t>#CH3483-25</t>
  </si>
  <si>
    <t>#CH3482-25</t>
  </si>
  <si>
    <t>karthikraj711@gmail.com</t>
  </si>
  <si>
    <t>2026-04-15 15:24:48 +0530</t>
  </si>
  <si>
    <t>2026-04-14 17:53:30 +0530</t>
  </si>
  <si>
    <t>Women Padded Non-Wired Strapless Bra - 34B / Nude / Cotton Blend</t>
  </si>
  <si>
    <t>BRA-CH037-SKN-34B</t>
  </si>
  <si>
    <t>Karthik raj</t>
  </si>
  <si>
    <t>171 A block gopala shimoga</t>
  </si>
  <si>
    <t>SHIMOGA</t>
  </si>
  <si>
    <t>'577201</t>
  </si>
  <si>
    <t>gokwik_cid: 67eaaa1a-0803-4d42-b405-e7b114161d69
cart_token: hWNB0oaACC9yQ2l4i30lzReW?key=de0e09fcb144ee68f9064ec7a2a9762c
user_agent: Mozilla/5.0 (Linux; Android 16; SM-F966B Build/BP2A.250605.031.A3; wv) AppleWebKit/537.36 (KHTML, like Gecko) Version/4.0 Chrome/147.0.7727.53 Mobile Safari/537.36 Instagram 424.0.0.49.64 Android (36/16; 420dpi; 1080x2520; samsung; SM-F966B; q7q; qcom; en_IN; 929871642; IABMV/1)
full_url: https://9e65a2-b9.myshopify.com/products/padded-wirefree-demi-coverage-plunge-bra-bra-ch02-wine?utm_source=Meta&amp;utm_campaign=hcs catalog bras&amp;utm_medium=sale&amp;utm_content=all products hcs&amp;utm_term=120239305686930042
customer_ip: 43.224.129.23
deliver_order_count: 72
utm_source: Meta
utm_campaign: hcs catalog bras
utm_medium: sale
utm_content: all products hcs
utm_term: 120239305686930042</t>
  </si>
  <si>
    <t>#CH3552-25.1</t>
  </si>
  <si>
    <t>#CH3481-25</t>
  </si>
  <si>
    <t>Padded Wirefree Bra With Inbuilt Powermesh Cami - 34B / Brown / Nylon</t>
  </si>
  <si>
    <t>BRA-CH01-BRWN-34B</t>
  </si>
  <si>
    <t>#CH3480-25</t>
  </si>
  <si>
    <t>Padded Wirefree Demi Coverage Plunge Bra - 34B / Brown / Nylon</t>
  </si>
  <si>
    <t>BRA-CH02-BRWN-34B</t>
  </si>
  <si>
    <t>#CH3479-25</t>
  </si>
  <si>
    <t>onel8001@gmail.com</t>
  </si>
  <si>
    <t>2026-04-14 17:27:41 +0530</t>
  </si>
  <si>
    <t>2026-04-14 16:55:28 +0530</t>
  </si>
  <si>
    <t>Narinder Gupta</t>
  </si>
  <si>
    <t>65 club road civil lines near Iqbal nursing Home Ludhiana</t>
  </si>
  <si>
    <t>gokwik_cid: f6089fe0-261c-4b20-b474-d54f3521bf77
cart_token: hWNB0pZMhNMq8GOZjSjQTdS8?key=642a13998bc7c6850ac5e204a0b32502
user_agent: Mozilla/5.0 (Linux; Android 15; RMX3710 Build/AP3A.240617.008; wv) AppleWebKit/537.36 (KHTML, like Gecko) Version/4.0 Chrome/147.0.7727.53 Mobile Safari/537.36 Instagram 424.0.0.49.64 Android (35/15; 480dpi; 1080x2400; realme; RMX3710; REE2ADL1; mt6768; en_GB; 929871642; IABMV/1)
full_url: https://9e65a2-b9.myshopify.com/products/padded-wirefree-demi-cup-plunge-bra-bra-ch14-brown?utm_source=Meta&amp;utm_campaign=hcs A  Catalog open&amp;utm_medium=sale&amp;utm_content=A  catalog all&amp;utm_term=120239306649880042
customer_ip: 106.221.108.113
utm_source: Meta
utm_campaign: hcs A  Catalog open
utm_medium: sale
utm_content: A  catalog all
utm_term: 120239306649880042</t>
  </si>
  <si>
    <t>#CH3551-25.1</t>
  </si>
  <si>
    <t>#CH3478-25</t>
  </si>
  <si>
    <t>2026-04-15 15:44:44 +0530</t>
  </si>
  <si>
    <t>2026-04-14 13:35:23 +0530</t>
  </si>
  <si>
    <t>Women Black Satin Camisole &amp; Shorts Set - S</t>
  </si>
  <si>
    <t>NWS-BLK-CHV006-S</t>
  </si>
  <si>
    <t>gokwik_cid: 14484325-b677-47fc-8d03-95f8d406086c
cart_token: hWNB0VGUuKdKw2RTPSAbj9e8?key=51fd52853dfc639f5c6acc02fa1cb80b
user_agent: Mozilla/5.0 (iPhone; CPU iPhone OS 18_7 like Mac OS X) AppleWebKit/605.1.15 (KHTML, like Gecko) Mobile/23E246 Instagram 422.1.0.44.67 (iPhone17,2; iOS 26_4; en_GB; en-GB; scale=3.00; 1320x2868; IABMV/1; 918355888) Safari/604.1
full_url: https://9e65a2-b9.myshopify.com/products/teal-satin-cami-shorts-nightwear-set-nws-chvih020-teal?utm_source=Meta&amp;utm_campaign=cbo bof eoss&amp;utm_medium=sale&amp;utm_content=all products dynamic eoss &amp;utm_term=120243624692720042
customer_ip: 2401:4900:7088:e375:7861:5f04:e0cb:bc06
deliver_order_count: 21
utm_source: Meta
utm_campaign: cbo bof eoss
utm_medium: sale
utm_content: all products dynamic eoss 
utm_term: 120243624692720042</t>
  </si>
  <si>
    <t>#CH3550-25.1</t>
  </si>
  <si>
    <t>#CH3477-25</t>
  </si>
  <si>
    <t>2026-04-16 11:03:15 +0530</t>
  </si>
  <si>
    <t>2026-04-14 13:34:23 +0530</t>
  </si>
  <si>
    <t>Teal Satin Cami &amp; Shorts Nightwear Set - S / Teal / Satin</t>
  </si>
  <si>
    <t>NWS-CHVIH020-TEAL-S</t>
  </si>
  <si>
    <t>gokwik_cid: fbb5fcb1-44ef-4398-9346-ca2c7fdd0314
cart_token: hWNB0VGUuKdKw2RTPSAbj9e8?key=51fd52853dfc639f5c6acc02fa1cb80b
user_agent: Mozilla/5.0 (iPhone; CPU iPhone OS 18_7 like Mac OS X) AppleWebKit/605.1.15 (KHTML, like Gecko) Mobile/23E246 Instagram 422.1.0.44.67 (iPhone17,2; iOS 26_4; en_GB; en-GB; scale=3.00; 1320x2868; IABMV/1; 918355888) Safari/604.1
full_url: https://9e65a2-b9.myshopify.com/products/teal-satin-cami-shorts-nightwear-set-nws-chvih020-teal?utm_source=Meta&amp;utm_campaign=cbo bof eoss&amp;utm_medium=sale&amp;utm_content=all products dynamic eoss &amp;utm_term=120243624692720042
customer_ip: 2401:4900:7088:e375:7861:5f04:e0cb:bc06
deliver_order_count: 21
utm_source: Meta
utm_campaign: cbo bof eoss
utm_medium: sale
utm_content: all products dynamic eoss 
utm_term: 120243624692720042</t>
  </si>
  <si>
    <t>#CH3549-25.1</t>
  </si>
  <si>
    <t>#CH3476-25</t>
  </si>
  <si>
    <t>2026-04-14 17:09:56 +0530</t>
  </si>
  <si>
    <t>2026-04-14 13:02:05 +0530</t>
  </si>
  <si>
    <t>gokwik_cid: 6973780c-546b-4a0f-851e-e7b71441c9d5
cart_token: hWNB0Ru1Find0xft9gYyxwUm?key=75fd0bff2a00eacdec7066e797be2bc0
user_agent: Mozilla/5.0 (iPhone; CPU iPhone OS 18_4 like Mac OS X) AppleWebKit/605.1.15 (KHTML, like Gecko) Mobile/22E240 Safari/604.1 [FBAN/FBIOS;FBAV/543.0.0.47.72;FBBV/845843444;FBDV/iPhone14,5;FBMD/iPhone;FBSN/iOS;FBSV/18.4;FBSS/3;FBID/phone;FBLC/en_GB;FBOP/5;FBRV/861577609;IABMV/1]
full_url: https://9e65a2-b9.myshopify.com/products/padded-wirefree-demi-cup-plunge-bra-bra-ch14-blak
customer_ip: 2401:4900:561a:6d9f:c26:d30d:ccbd:22ce
deliver_order_count: 1
utm_source: direct</t>
  </si>
  <si>
    <t>#CH3548-25.1</t>
  </si>
  <si>
    <t>#CH3475-25</t>
  </si>
  <si>
    <t>anushkaputhia60@gmail.com</t>
  </si>
  <si>
    <t>2026-04-15 11:53:33 +0530</t>
  </si>
  <si>
    <t>2026-04-14 12:33:52 +0530</t>
  </si>
  <si>
    <t>Anushka .</t>
  </si>
  <si>
    <t>230 kusum vihar gali 4 Jagatpura Jaipur</t>
  </si>
  <si>
    <t>JAIPUR</t>
  </si>
  <si>
    <t>gokwik_cid: 4c60fab2-9b01-454f-be77-f93cee53dec1
cart_token: hWNB0JTjsSTlPmYz0xVKdGSK?key=075f90f7a3978ba343021ebea2724991
user_agent: Mozilla/5.0 (iPhone; CPU iPhone OS 26_4_1 like Mac OS X) AppleWebKit/605.1.15 (KHTML, like Gecko) CriOS/147.0.7727.47 Mobile/15E148 Safari/604.1
full_url: https://9e65a2-b9.myshopify.com/collections/all-sleepwear
customer_ip: 2401:4900:88ab:bfb5:f401:92ef:5121:1d
utm_source: direct
PREPAID-DISCOUNT: 80
GoKwik_Payment_ID: KWIKOS0YQNJO0221991MP
Payment_Provider_Name: easebuzz
Payment_Provider_Payment_ID: E2604140WZWH47</t>
  </si>
  <si>
    <t>#CH3547-25.1</t>
  </si>
  <si>
    <t>#CH3474-25</t>
  </si>
  <si>
    <t>pushpagoud512@gmail.com</t>
  </si>
  <si>
    <t>2026-04-14 17:08:59 +0530</t>
  </si>
  <si>
    <t>2026-04-14 09:47:18 +0530</t>
  </si>
  <si>
    <t>Pushpa Goud</t>
  </si>
  <si>
    <t>5/305/79/F,  Gowri gopal colony</t>
  </si>
  <si>
    <t>KURNOOL</t>
  </si>
  <si>
    <t>'518301</t>
  </si>
  <si>
    <t>gokwik_cid: 17831bd7-a4a7-4e98-8ddb-937c1d5f6beb
cart_token: hWNB08FYiSftzfyFLPQGVQKy?key=c29e3c3309fbcbab77aa6910ccb2f030
user_agent: Mozilla/5.0 (Linux; Android 15; CPH2495 Build/AP3A.240617.008; wv) AppleWebKit/537.36 (KHTML, like Gecko) Version/4.0 Chrome/147.0.7727.53 Mobile Safari/537.36 Instagram 424.0.0.49.64 Android (35/15; 320dpi; 720x1612; OPPO; CPH2495; OP52F3L1; mt6833; en_GB; 929871632; IABMV/1)
full_url: https://9e65a2-b9.myshopify.com/products/padded-wirefree-demi-cup-plunge-bra-bra-ch14-brown?utm_source=Meta&amp;utm_campaign=hcs catalog bras&amp;utm_medium=sale&amp;utm_content=all products hcs&amp;utm_term=120239305686930042
customer_ip: 2401:4900:979f:13c7:325c:afb3:cce0:73d9
deliver_order_count: 25
utm_source: Meta
utm_campaign: hcs catalog bras
utm_medium: sale
utm_content: all products hcs
utm_term: 120239305686930042</t>
  </si>
  <si>
    <t>#CH3546-25.1</t>
  </si>
  <si>
    <t>#CH3473-25</t>
  </si>
  <si>
    <t>shabitha0210@gmail.com</t>
  </si>
  <si>
    <t>2026-04-15 14:09:51 +0530</t>
  </si>
  <si>
    <t>2026-04-14 09:35:33 +0530</t>
  </si>
  <si>
    <t>Padded Wirefree Demi Coverage Plunge Bra - 34D / Wine / Nylon</t>
  </si>
  <si>
    <t>BRA-CH02-WINE-34D</t>
  </si>
  <si>
    <t>Shabitha .</t>
  </si>
  <si>
    <t>62 a first floor annai tharasa st Golden George Nagar Mogappair East ch 107 Bharathi gas</t>
  </si>
  <si>
    <t>'600107</t>
  </si>
  <si>
    <t>gokwik_cid: d5768f51-b26a-4054-a705-6f27e9021ff4
cart_token: hWNB073gawGWwlM5nVXo5dki?key=883c7b6f6c80f123b57bbce3c830c042
user_agent: Mozilla/5.0 (iPhone; CPU iPhone OS 26_2 like Mac OS X) AppleWebKit/605.1.15 (KHTML, like Gecko) Mobile/23C55 Instagram 424.1.0.31.54 (iPhone17,2; iOS 26_2; en_GB; en-GB; scale=3.00; 1320x2868; IABMV/1; 933996394) Safari/604.1
full_url: https://9e65a2-b9.myshopify.com/
customer_ip: 2401:4900:884c:f7ed:3d99:769:3996:da33
deliver_order_count: 26
utm_source: direct</t>
  </si>
  <si>
    <t>#CH3545-25.1</t>
  </si>
  <si>
    <t>#CH3472-25</t>
  </si>
  <si>
    <t>ggnchwl2@gmail.com</t>
  </si>
  <si>
    <t>2026-04-14 17:48:09 +0530</t>
  </si>
  <si>
    <t>2026-04-13 21:29:49 +0530</t>
  </si>
  <si>
    <t>gaganpreet .</t>
  </si>
  <si>
    <t>298A modeltown extension near gurur Nanak school Near Ishmeet chowk</t>
  </si>
  <si>
    <t>'141002</t>
  </si>
  <si>
    <t>gokwik_cid: f59b2d80-6dc8-48ab-99a5-65072c514e68
cart_token: hWNAyvROCah9E1bL1LNkkU56?key=1286c1c0e544e807a700216d6a1db12a
user_agent: Mozilla/5.0 (iPhone; CPU iPhone OS 26_3_1 like Mac OS X) AppleWebKit/605.1.15 (KHTML, like Gecko) Brave/4 Mobile/15E148 Safari/604.1 JioSphere/4.0
full_url: https://9e65a2-b9.myshopify.com/collections/lingerie-sets-1
customer_ip: 2401:4900:8fe0:99b8:dccc:a977:cf2:76b5
deliver_order_count: 8
utm_source: direct
PREPAID-DISCOUNT: 80
GoKwik_Payment_ID: KWIKTA8F2WK35976441MP
Payment_Provider_Name: easebuzz
Payment_Provider_Payment_ID: E2604130WZ11Y2</t>
  </si>
  <si>
    <t>#CH3544-25.1</t>
  </si>
  <si>
    <t>#CH3471-25</t>
  </si>
  <si>
    <t>maheshshoba03@gmail.com</t>
  </si>
  <si>
    <t>2026-04-14 17:47:01 +0530</t>
  </si>
  <si>
    <t>2026-04-13 20:07:16 +0530</t>
  </si>
  <si>
    <t>Non-Padded Underwired Lace Bra &amp; Panty Set - 34B / Red / Polyamide</t>
  </si>
  <si>
    <t>STS-CN07-RED9270-34B</t>
  </si>
  <si>
    <t>Mahesh Sharma</t>
  </si>
  <si>
    <t>Kendriya vidyalaya no 2 railway colony near ta camp Kota</t>
  </si>
  <si>
    <t>'324002</t>
  </si>
  <si>
    <t>gokwik_cid: 295dd7ca-4e98-4c60-b9cd-d040dc420dda
cart_token: hWNAyewSd3bzbY4WPlYWvWgW?key=d4b22acc171bbd225afbb17ae233ccc8
user_agent: Mozilla/5.0 (Linux; Android 11; Redmi Note 8 Pro Build/RP1A.200720.011; wv) AppleWebKit/537.36 (KHTML, like Gecko) Version/4.0 Chrome/147.0.7727.86 Mobile Safari/537.36 [FB_IAB/FB4A;FBAV/556.0.0.60.64;IABMV/1;]
full_url: https://9e65a2-b9.myshopify.com/products/non-padded-underwired-lace-bra-panty-set-sts-cn07-red9270?utm_source=Meta&amp;utm_campaign=hcs A  Catalog open&amp;utm_medium=sale&amp;utm_content=A  catalog all&amp;utm_term=120239306649880042
customer_ip: 2401:4900:5272:6656:0:1:1a3:7d01
utm_source: Meta
utm_campaign: hcs A  Catalog open
utm_medium: sale
utm_content: A  catalog all
utm_term: 120239306649880042
PREPAID-DISCOUNT: 80
GoKwik_Payment_ID: KWIKHG6W7N7A1012651MP
Payment_Provider_Name: easebuzz
Payment_Provider_Payment_ID: E2604130WYVDJ1</t>
  </si>
  <si>
    <t>#CH3543-25.1</t>
  </si>
  <si>
    <t>#CH3470-25</t>
  </si>
  <si>
    <t>tarunkumaraa@gmail.com</t>
  </si>
  <si>
    <t>2026-04-14 17:08:18 +0530</t>
  </si>
  <si>
    <t>2026-04-13 17:04:50 +0530</t>
  </si>
  <si>
    <t>Padded Wirefree Full Cup T-Shirt Bra - 32C / Roebuck / Cotton Spandex</t>
  </si>
  <si>
    <t>BRA-CH31-ROBK-32C</t>
  </si>
  <si>
    <t>Pooja khattar</t>
  </si>
  <si>
    <t>Fashion Mandir 58, sukhdev nagar behind bikaneri sweet near salar ganj gate bus stand road panipat</t>
  </si>
  <si>
    <t>PANIPAT</t>
  </si>
  <si>
    <t>'132103</t>
  </si>
  <si>
    <t>gokwik_cid: 163f38c2-f816-4098-b092-3a5e0e93bfa7
cart_token: hWNAyUIUk0ZmPN387l0ktf40?key=c4ac8b80fc76e1da1beb498129b3a512
user_agent: Mozilla/5.0 (Linux; Android 10; K) AppleWebKit/537.36 (KHTML, like Gecko) SamsungBrowser/29.0 Chrome/136.0.0.0 Mobile Safari/537.36
full_url: https://9e65a2-b9.myshopify.com/products/padded-wirefree-bra-with-inbuilt-powermesh-cami-bra-ch01-brwn?utm_source=ig&amp;utm_medium=social&amp;utm_content=link_in_bio
customer_ip: 2401:4900:8830:42b9:e3db:76cf:18b1:d97b
deliver_order_count: 17
utm_source: ig
utm_medium: social
utm_content: link_in_bio
PREPAID-DISCOUNT: 80
GoKwik_Payment_ID: KWIK3MSIOFT40078797MP
Payment_Provider_Name: easebuzz
Payment_Provider_Payment_ID: E2604130WYJ493</t>
  </si>
  <si>
    <t>#CH3542-25.1</t>
  </si>
  <si>
    <t>#CH3469-25</t>
  </si>
  <si>
    <t>2026-04-14 17:06:38 +0530</t>
  </si>
  <si>
    <t>2026-04-13 17:02:01 +0530</t>
  </si>
  <si>
    <t>Padded Wirefree Bra With Inbuilt Powermesh Cami - 32C / Brown / Nylon</t>
  </si>
  <si>
    <t>BRA-CH01-BRWN-32C</t>
  </si>
  <si>
    <t>gokwik_cid: f3a3d79a-cfb0-478c-ad8b-bb7345ae2de4
cart_token: hWNAyUIUk0ZmPN387l0ktf40?key=c4ac8b80fc76e1da1beb498129b3a512
user_agent: Mozilla/5.0 (Linux; Android 10; K) AppleWebKit/537.36 (KHTML, like Gecko) SamsungBrowser/29.0 Chrome/136.0.0.0 Mobile Safari/537.36
full_url: https://9e65a2-b9.myshopify.com/products/padded-wirefree-bra-with-inbuilt-powermesh-cami-bra-ch01-brwn?utm_source=ig&amp;utm_medium=social&amp;utm_content=link_in_bio
customer_ip: 2401:4900:8830:42b9:e3db:76cf:18b1:d97b
deliver_order_count: 17
utm_source: ig
utm_medium: social
utm_content: link_in_bio
PREPAID-DISCOUNT: 80
GoKwik_Payment_ID: KWIKHC7ZKJ4Q9902771MP
Payment_Provider_Name: easebuzz
Payment_Provider_Payment_ID: E2604130WYIXIC</t>
  </si>
  <si>
    <t>#CH3541-25.1</t>
  </si>
  <si>
    <t>#CH3468-25</t>
  </si>
  <si>
    <t>2026-04-13 15:23:33 +0530</t>
  </si>
  <si>
    <t>gokwik_cid: 58975966-ebf1-42d7-81fe-3b9c8751d1bb
cart_token: hWNAy20Z5zQCvmCUvKcaRDm8?key=ea5fd9d7440380024956df584855892e
user_agent: Mozilla/5.0 (Linux; Android 10; K) AppleWebKit/537.36 (KHTML, like Gecko) Chrome/146.0.0.0 Mobile Safari/537.36
full_url: https://9e65a2-b9.myshopify.com/cart
customer_ip: 2401:4900:81ed:9828:e98a:dc0f:d39b:43d7
deliver_order_count: 2
utm_source: direct</t>
  </si>
  <si>
    <t>2026-04-13 16:30:47 +0530</t>
  </si>
  <si>
    <t>#CH3540-25.1</t>
  </si>
  <si>
    <t>#CH3540-25.1 + #CH3540-25.2</t>
  </si>
  <si>
    <t>#CH3467-25</t>
  </si>
  <si>
    <t>rm345958@gmail.com</t>
  </si>
  <si>
    <t>2026-04-13 15:07:51 +0530</t>
  </si>
  <si>
    <t>Women Padded Non-Wired Lace Bralette - 36D / Black / Polyamide</t>
  </si>
  <si>
    <t>BRA-CH036-BLK-36D</t>
  </si>
  <si>
    <t>Rubina Banu</t>
  </si>
  <si>
    <t>Mirgan street near shiksyak bhawanNear shikskyak bhawan</t>
  </si>
  <si>
    <t>Kotpad</t>
  </si>
  <si>
    <t>'764058</t>
  </si>
  <si>
    <t>gokwik_cid: f9848239-5a9d-45c9-91bf-e47a0167b9a2
cart_token: hWNAyIijwoPhQSATuTfy0Y2W?key=523e53c4c81cfdb7ef73c4556cd2a7e1
user_agent: Mozilla/5.0 (Linux; Android 16; I2405 Build/BP2A.250605.031.A3_V000L1; wv) AppleWebKit/537.36 (KHTML, like Gecko) Version/4.0 Chrome/147.0.7727.86 Mobile Safari/537.36 [FB_IAB/FB4A;FBAV/556.0.0.60.64;IABMV/1;]
full_url: https://9e65a2-b9.myshopify.com/products/women-padded-non-wired-lace-bralette-bra-ch036-blk?utm_source=Meta&amp;utm_campaign=cbo bof eoss&amp;utm_medium=sale&amp;utm_content=all products dynamic eoss &amp;utm_term=120243624692720042
customer_ip: 49.37.113.53
deliver_order_count: 7
utm_source: Meta
utm_campaign: cbo bof eoss
utm_medium: sale
utm_content: all products dynamic eoss 
utm_term: 120243624692720042</t>
  </si>
  <si>
    <t>2026-04-14 17:48:31 +0530</t>
  </si>
  <si>
    <t>#CH3539-25.1</t>
  </si>
  <si>
    <t>#CH3539-25.1 + #CH3539-25.2</t>
  </si>
  <si>
    <t>#CH3466-25</t>
  </si>
  <si>
    <t>2026-04-13 12:29:18 +0530</t>
  </si>
  <si>
    <t>gokwik_cid: 9d797e79-0d27-4c68-9bed-a20608a2a7ab
cart_token: hWNAy20Z5zQCvmCUvKcaRDm8?key=ea5fd9d7440380024956df584855892e
user_agent: Mozilla/5.0 (Linux; Android 10; K) AppleWebKit/537.36 (KHTML, like Gecko) Chrome/146.0.0.0 Mobile Safari/537.36
full_url: https://9e65a2-b9.myshopify.com/cart
customer_ip: 2401:4900:81f7:a1e:ee25:6b7f:c0be:c340
deliver_order_count: 2
utm_source: direct</t>
  </si>
  <si>
    <t>2026-04-13 16:31:24 +0530</t>
  </si>
  <si>
    <t>#CH3538-25.1</t>
  </si>
  <si>
    <t>#CH3538-25.1 + #CH3538-25.2</t>
  </si>
  <si>
    <t>#CH3465-25</t>
  </si>
  <si>
    <t>2026-04-13 12:28:32 +0530</t>
  </si>
  <si>
    <t>gokwik_cid: 53a138e0-9237-4a13-adac-92e69fa5976c
cart_token: hWNAy20Z5zQCvmCUvKcaRDm8?key=ea5fd9d7440380024956df584855892e
user_agent: Mozilla/5.0 (Linux; Android 10; K) AppleWebKit/537.36 (KHTML, like Gecko) Chrome/146.0.0.0 Mobile Safari/537.36
full_url: https://9e65a2-b9.myshopify.com/cart
customer_ip: 2401:4900:81f7:a1e:ee25:6b7f:c0be:c340
deliver_order_count: 2
utm_source: direct</t>
  </si>
  <si>
    <t>2026-04-13 16:32:02 +0530</t>
  </si>
  <si>
    <t>#CH3537-25.1</t>
  </si>
  <si>
    <t>#CH3537-25.1 + #CH3537-25.2</t>
  </si>
  <si>
    <t>#CH3464-25</t>
  </si>
  <si>
    <t>2026-04-13 12:23:05 +0530</t>
  </si>
  <si>
    <t>gokwik_cid: fb8a7541-baa0-4e01-a416-de4ec7743d8b
cart_token: hWNAy20Z5zQCvmCUvKcaRDm8?key=ea5fd9d7440380024956df584855892e
user_agent: Mozilla/5.0 (Linux; Android 10; K) AppleWebKit/537.36 (KHTML, like Gecko) Chrome/146.0.0.0 Mobile Safari/537.36
full_url: https://9e65a2-b9.myshopify.com/cart
customer_ip: 2401:4900:81f7:a1e:ee25:6b7f:c0be:c340
deliver_order_count: 2
utm_source: direct</t>
  </si>
  <si>
    <t>2026-04-13 16:32:32 +0530</t>
  </si>
  <si>
    <t>#CH3536-25.1</t>
  </si>
  <si>
    <t>#CH3536-25.1 + #CH3536-25.2</t>
  </si>
  <si>
    <t>#CH3463-25</t>
  </si>
  <si>
    <t>katariyaservesha07@gmail.com</t>
  </si>
  <si>
    <t>2026-04-15 11:53:23 +0530</t>
  </si>
  <si>
    <t>2026-04-13 09:25:52 +0530</t>
  </si>
  <si>
    <t>Nude Pink Short Dress Full-Sleeve Robe Set - L</t>
  </si>
  <si>
    <t>DRS-CMP-CHV016-L</t>
  </si>
  <si>
    <t>Servesha katariya</t>
  </si>
  <si>
    <t>Plot no-354, N-3, CIDCO, behind Vaidyanath hospital, jalna road</t>
  </si>
  <si>
    <t>AURANGABAD</t>
  </si>
  <si>
    <t>'431003</t>
  </si>
  <si>
    <t>gokwik_cid: b4c9705e-b54a-4af0-84eb-14943286ae09
cart_token: hWNAxTP5p8wWEdjJDo0yP4Ka?key=60a2c4aee588aaf6171e0c348a9f7e3a
user_agent: Mozilla/5.0 (iPhone; CPU iPhone OS 18_5 like Mac OS X) AppleWebKit/605.1.15 (KHTML, like Gecko) Mobile/22F76 [FBAN/FBIOS;FBAV/519.1.0.40.99;FBBV/753726094;FBDV/iPhone14,7;FBMD/iPhone;FBSN/iOS;FBSV/18.5;FBSS/3;FBID/phone;FBLC/en_GB;FBOP/5;FBRV/757734483;IABMV/1]
full_url: https://9e65a2-b9.myshopify.com/products/nude-pink-short-dress-full-sleeve-robe-set?utm_source=Meta&amp;utm_campaign=hcs A  Catalog open&amp;utm_medium=sale&amp;utm_content=A  catalog all&amp;utm_term=120239306649880042
customer_ip: 2405:201:101f:60aa:d017:f35c:e0e:3a34
deliver_order_count: 35
utm_source: Meta
utm_campaign: hcs A  Catalog open
utm_medium: sale
utm_content: A  catalog all
utm_term: 120239306649880042</t>
  </si>
  <si>
    <t>#CH3535-25.1</t>
  </si>
  <si>
    <t>#CH3462-25</t>
  </si>
  <si>
    <t>chandagarg2014@gmail.com</t>
  </si>
  <si>
    <t>2026-04-14 17:04:55 +0530</t>
  </si>
  <si>
    <t>2026-04-12 22:23:20 +0530</t>
  </si>
  <si>
    <t>Brown Padded Wirefree Demi Cup Bra - 32B / Brown / Nylon</t>
  </si>
  <si>
    <t>BRA-CH07-BRWN-32B</t>
  </si>
  <si>
    <t>Chandni Goel</t>
  </si>
  <si>
    <t>Adeevaa collection Shop no 1 east punjabi bagh, east avenue market Opp bses office new Delhi 110026</t>
  </si>
  <si>
    <t>gokwik_cid: dde8978c-a88b-48fe-a4bd-21c1a2eccf1c
cart_token: hWNAweyWIpUs7SDu183mJmyq?key=16a5e65a9afd5848f39641b25fc14fd6
user_agent: Mozilla/5.0 (Linux; Android 16; SM-S928B Build/BP2A.250605.031.A3; wv) AppleWebKit/537.36 (KHTML, like Gecko) Version/4.0 Chrome/147.0.7727.53 Mobile Safari/537.36 Instagram 424.0.0.49.64 Android (36/16; 450dpi; 1080x2340; samsung; SM-S928B; e3q; qcom; en_IN; 929871642; IABMV/1)
full_url: https://9e65a2-b9.myshopify.com/products/brown-padded-wirefree-demi-cup-bra-bra-ch07-brwn?utm_source=Meta&amp;utm_campaign=cbo bof eoss&amp;utm_medium=sale&amp;utm_content=all products dynamic eoss &amp;utm_term=120243624692720042
customer_ip: 2401:4900:be81:10a2:c06d:7f19:fd9a:7157
deliver_order_count: 23
utm_source: Meta
utm_campaign: cbo bof eoss
utm_medium: sale
utm_content: all products dynamic eoss 
utm_term: 120243624692720042
PREPAID-DISCOUNT: 80
GoKwik_Payment_ID: KWIKADCRE3QJ2784679MP
Payment_Provider_Name: easebuzz
Payment_Provider_Payment_ID: E2604120WX53CB</t>
  </si>
  <si>
    <t>#CH3534-25.1</t>
  </si>
  <si>
    <t>#CH3461-25</t>
  </si>
  <si>
    <t>Nittidhiman56@gmail.com</t>
  </si>
  <si>
    <t>2026-04-14 17:04:12 +0530</t>
  </si>
  <si>
    <t>2026-04-12 21:27:05 +0530</t>
  </si>
  <si>
    <t>Padded Wirefree Self Striped T-Shirt Bra - 38C / Wine / Nylon</t>
  </si>
  <si>
    <t>BRA-CH17-WSTR-38C</t>
  </si>
  <si>
    <t>Nitika Dhiman</t>
  </si>
  <si>
    <t xml:space="preserve">2710, phase3  Sector 21, panchkula </t>
  </si>
  <si>
    <t>PANCHKULA</t>
  </si>
  <si>
    <t>'134112</t>
  </si>
  <si>
    <t>gokwik_cid: ef9187de-e583-4cbf-81dc-ba5b97561932
cart_token: hWNAAb7TSX6dgKOd4HCiX6xg?key=81607ac06a5fb97522851613e630b283
user_agent: Mozilla/5.0 (iPhone; CPU iPhone OS 26_4_1 like Mac OS X) AppleWebKit/605.1.15 (KHTML, like Gecko) Mobile/23E254 Instagram 424.1.0.31.54 (iPhone17,1; iOS 26_4_1; en_GB; en-GB; scale=3.00; 1206x2622; IABMV/1; 933996394) Safari/604.1
full_url: https://9e65a2-b9.myshopify.com/products/padded-wirefree-demi-cup-plunge-bra-bra-ch14-brown?utm_source=Meta&amp;utm_campaign=hcs A  Catalog open&amp;utm_medium=sale&amp;utm_content=A  catalog all&amp;utm_term=120239306649880042
customer_ip: 49.156.94.115
deliver_order_count: 23
utm_source: Meta
utm_campaign: hcs A  Catalog open
utm_medium: sale
utm_content: A  catalog all
utm_term: 120239306649880042
PREPAID-DISCOUNT: 80
GoKwik_Payment_ID: KWIKFAK7M9PX9403397MP
Payment_Provider_Name: easebuzz
Payment_Provider_Payment_ID: E2604120WX1CSV</t>
  </si>
  <si>
    <t>#CH3533-25.1</t>
  </si>
  <si>
    <t>#CH3460-25</t>
  </si>
  <si>
    <t>velaganapathy2@gmail.com</t>
  </si>
  <si>
    <t>2026-04-12 21:23:35 +0530</t>
  </si>
  <si>
    <t>Chelvet Cream Seamless Lingerie Set - M</t>
  </si>
  <si>
    <t>CHV-SETS-004-CRM-M</t>
  </si>
  <si>
    <t>vela ganapathy</t>
  </si>
  <si>
    <t>17 P Nethaji bye pass roadOpp to DccBank</t>
  </si>
  <si>
    <t>Dharmapuri</t>
  </si>
  <si>
    <t>'636701</t>
  </si>
  <si>
    <t>gokwik_cid: 79bb63f6-6f06-4a43-9eaa-19603d1adb98
cart_token: hWNAwYtZggVcYeUvejMwjXJk?key=d33887ae743df7821f7caa0d365265b0
user_agent: Mozilla/5.0 (Linux; Android 10; K) AppleWebKit/537.36 (KHTML, like Gecko) Chrome/146.0.0.0 Mobile Safari/537.36
full_url: https://9e65a2-b9.myshopify.com/
customer_ip: 202.141.98.39
deliver_order_count: 5
utm_source: direct</t>
  </si>
  <si>
    <t>2026-04-13 08:25:32 +0530</t>
  </si>
  <si>
    <t>#CH3532-25.1</t>
  </si>
  <si>
    <t>#CH3532-25.1 + #CH3532-25.2</t>
  </si>
  <si>
    <t>#CH3459-25</t>
  </si>
  <si>
    <t>2026-04-12 20:36:14 +0530</t>
  </si>
  <si>
    <t>gokwik_cid: 1f5bdb6f-bf0d-4d5e-baad-92f5093c23ec
cart_token: hWN9kMPYWNL2gLru7wApOec0?key=43c204a9712a2c4226c2046296328e4b
user_agent: Mozilla/5.0 (Linux; Android 15; I2219 Build/AP3A.240905.015.A2; wv) AppleWebKit/537.36 (KHTML, like Gecko) Version/4.0 Chrome/147.0.7727.86 Mobile Safari/537.36 [FB_IAB/FB4A;FBAV/556.0.0.60.64;IABMV/1;]
full_url: https://9e65a2-b9.myshopify.com/collections/all-bras/products/padded-wirefree-self-striped-t-shirt-bra-bra-ch17-wstr?utm_source=Meta&amp;utm_campaign=cbo bof eoss&amp;utm_medium=sale&amp;utm_content=all products dynamic eoss &amp;utm_term=120243624692720042
customer_ip: 202.141.98.39
deliver_order_count: 5
utm_source: Meta
utm_campaign: cbo bof eoss
utm_medium: sale
utm_content: all products dynamic eoss 
utm_term: 120243624692720042</t>
  </si>
  <si>
    <t>2026-04-12 21:19:18 +0530</t>
  </si>
  <si>
    <t>#CH3531-25.1</t>
  </si>
  <si>
    <t>#CH3531-25.1 + #CH3531-25.2</t>
  </si>
  <si>
    <t>#CH3458-25</t>
  </si>
  <si>
    <t>Rohit.knmiet4@gmail.com</t>
  </si>
  <si>
    <t>2026-04-14 17:04:06 +0530</t>
  </si>
  <si>
    <t>2026-04-12 20:29:29 +0530</t>
  </si>
  <si>
    <t>Rohit Kumar Singh</t>
  </si>
  <si>
    <t>House No. 170, Gali No.11 Om sai Enclave, Chipyana Buzurg Near Abes Engineering Ghaziabad</t>
  </si>
  <si>
    <t>gokwik_cid: 2d74a739-36c6-4e72-a440-0aff40fcb42b
cart_token: hWNAmsOkQdrbpQFkWvaUOAjM?key=1f735a2f6ff4c29f466941364e13caa6
user_agent: Mozilla/5.0 (iPhone; CPU iPhone OS 16_7_14 like Mac OS X) AppleWebKit/605.1.15 (KHTML, like Gecko) Version/16.6.1 Mobile/15E148 Safari/604.1
full_url: https://9e65a2-b9.myshopify.com/
customer_ip: 2402:8100:26c0:86d0:e191:a4c1:7292:7d52
utm_source: direct</t>
  </si>
  <si>
    <t>#CH3530-25.1</t>
  </si>
  <si>
    <t>#CH3457-25</t>
  </si>
  <si>
    <t>2026-04-14 17:02:41 +0530</t>
  </si>
  <si>
    <t>2026-04-12 20:27:02 +0530</t>
  </si>
  <si>
    <t>Padded Wirefree Self Striped T-Shirt Bra - 34B / Pink / Nylon</t>
  </si>
  <si>
    <t>BRA-CH17-PSTR-34B</t>
  </si>
  <si>
    <t>gokwik_cid: 2e418d60-9e13-4afd-ae26-fd9fa4d270e5
cart_token: hWNAmsOkQdrbpQFkWvaUOAjM?key=1f735a2f6ff4c29f466941364e13caa6
user_agent: Mozilla/5.0 (iPhone; CPU iPhone OS 16_7_14 like Mac OS X) AppleWebKit/605.1.15 (KHTML, like Gecko) Version/16.6.1 Mobile/15E148 Safari/604.1
full_url: https://9e65a2-b9.myshopify.com/
customer_ip: 2402:8100:26c0:86d0:e191:a4c1:7292:7d52
utm_source: direct</t>
  </si>
  <si>
    <t>#CH3529-25.1</t>
  </si>
  <si>
    <t>#CH3456-25</t>
  </si>
  <si>
    <t>sroshani491@gmail.com</t>
  </si>
  <si>
    <t>2026-04-12 17:58:35 +0530</t>
  </si>
  <si>
    <t>Kashish Choudhary</t>
  </si>
  <si>
    <t>Gajketav apartment Trimurti nagar Gajketav</t>
  </si>
  <si>
    <t>'440022</t>
  </si>
  <si>
    <t>gokwik_cid: ee055395-2793-4c28-8063-61119b7076c4
cart_token: hWNAOjGqRYh3WhBkpvofc4bU?key=ec1cbcd076998086f6513ff53a637aed
user_agent: Mozilla/5.0 (iPhone; CPU iPhone OS 18_7 like Mac OS X) AppleWebKit/605.1.15 (KHTML, like Gecko) Mobile/23D127 Instagram 423.1.0.30.69 (iPhone17,3; iOS 26_3; en_GB; en-GB; scale=3.00; 1179x2556; IABMV/1; 924167814) Safari/604.1
full_url: https://9e65a2-b9.myshopify.com/collections/end-of-season-sale-1
customer_ip: 2401:4900:7fbd:8b65:d168:e042:7d62:a502
deliver_order_count: 9
utm_source: direct</t>
  </si>
  <si>
    <t>2026-04-12 18:07:18 +0530</t>
  </si>
  <si>
    <t>#CH3528-25.1</t>
  </si>
  <si>
    <t>#CH3528-25.1 + #CH3528-25.2</t>
  </si>
  <si>
    <t>#CH3455-25</t>
  </si>
  <si>
    <t>rashmisng81@gmail.com</t>
  </si>
  <si>
    <t>2026-04-14 17:02:25 +0530</t>
  </si>
  <si>
    <t>2026-04-12 16:15:01 +0530</t>
  </si>
  <si>
    <t>Padded Wirefree Full Cup T-Shirt Bra In Baby Pink - 32C / Cool Pink / Nylon</t>
  </si>
  <si>
    <t>BRA-CH11-COPK-32C</t>
  </si>
  <si>
    <t>Rashmi Singh</t>
  </si>
  <si>
    <t>6/281 second floor ekta niwas nirankari colony Nirankari colony</t>
  </si>
  <si>
    <t>NORTH</t>
  </si>
  <si>
    <t>'110009</t>
  </si>
  <si>
    <t>gokwik_cid: fe52a009-f8f0-4708-942d-5c322858b3e1
cart_token: hWNAvPckst9cXH17q2WkP3I4?key=f1d0c7b0be3ac4d2f4a8015db8219bd5
user_agent: Mozilla/5.0 (iPhone; CPU iPhone OS 26_2_1 like Mac OS X) AppleWebKit/605.1.15 (KHTML, like Gecko) Mobile/23C71 Instagram 424.1.0.31.54 (iPhone14,2; iOS 26_2_1; en_GB; en-GB; scale=3.00; 1170x2532; IABMV/1; 933996394) Safari/604.1
full_url: https://9e65a2-b9.myshopify.com/products/lightly-padded-underwired-demi-coverage-mesh-bra-bra-cn03-prpl9316?utm_source=Meta&amp;utm_campaign=hcs catalog bras&amp;utm_medium=sale&amp;utm_content=all products hcs&amp;utm_term=120239305686930042
customer_ip: 2401:4900:8fd8:3e20:91b:ecf3:a6af:8e81
deliver_order_count: 5
utm_source: Meta
utm_campaign: hcs catalog bras
utm_medium: sale
utm_content: all products hcs
utm_term: 120239305686930042
PREPAID-DISCOUNT: 80
GoKwik_Payment_ID: KWIKZIS77KKQ0689553MP
Payment_Provider_Name: easebuzz
Payment_Provider_Payment_ID: E2604120WWIE3H</t>
  </si>
  <si>
    <t>#CH3527-25.1</t>
  </si>
  <si>
    <t>#CH3454-25</t>
  </si>
  <si>
    <t>Padded Wirefree Self Striped T-Shirt Bra - 32C / Biscuit Stripe / Nylon</t>
  </si>
  <si>
    <t>BRA-CH17-BSTR-32C</t>
  </si>
  <si>
    <t>#CH3453-25</t>
  </si>
  <si>
    <t>jksinghjke@gmail.com</t>
  </si>
  <si>
    <t>2026-04-12 10:17:28 +0530</t>
  </si>
  <si>
    <t>Shova Singh</t>
  </si>
  <si>
    <t>C7, pritam appartment ,3rd floor , Ganpati Rai khemka road,guha park,near,G N mart,liluhaC-7, pritam appartment</t>
  </si>
  <si>
    <t>'711204</t>
  </si>
  <si>
    <t>gokwik_cid: ee17178b-1e8f-47ee-9998-7decf8707934
cart_token: hWNAuODgBQVJsODQTqdDHVAq?key=7742fa5b4810ffa5525df05943e63b65
user_agent: Mozilla/5.0 (Linux; Android 15; RMX3870 Build/AP3A.240617.008; wv) AppleWebKit/537.36 (KHTML, like Gecko) Version/4.0 Chrome/146.0.7680.174 Mobile Safari/537.36 [FB_IAB/FB4A;FBAV/555.0.0.49.59;IABMV/1;]
full_url: https://9e65a2-b9.myshopify.com/products/padded-underwired-lace-bra-panty-set-sts-cn05-ltbrwn9258?utm_source=Meta&amp;utm_campaign=cbo bof eoss&amp;utm_medium=sale&amp;utm_content=all products dynamic eoss &amp;utm_term=120243624692720042
customer_ip: 2401:4900:b516:f50a:45c9:e455:9fe5:7ed9
utm_source: Meta
utm_campaign: cbo bof eoss
utm_medium: sale
utm_content: all products dynamic eoss 
utm_term: 120243624692720042</t>
  </si>
  <si>
    <t>2026-04-12 10:18:09 +0530</t>
  </si>
  <si>
    <t>#CH3526-25.1</t>
  </si>
  <si>
    <t>#CH3526-25.1 + #CH3526-25.2</t>
  </si>
  <si>
    <t>#CH3452-25</t>
  </si>
  <si>
    <t>mohitsharmamohit1997@gmail.com</t>
  </si>
  <si>
    <t>2026-04-12 09:33:18 +0530</t>
  </si>
  <si>
    <t>Sanjay kumar</t>
  </si>
  <si>
    <t>House no (384)  Village naswal teh. ghumarwin distt. Bilaspur</t>
  </si>
  <si>
    <t>BILASPUR</t>
  </si>
  <si>
    <t>'174021</t>
  </si>
  <si>
    <t>gokwik_cid: f4d82220-b070-4d72-b8ba-062de34c51fa
cart_token: hWNAvOs91rY5ubMUms2JIEj6?key=06a035009382c0b0404af0d253c71947
user_agent: Mozilla/5.0 (Linux; Android 16; V2318 Build/BP2A.250605.031.A3_IN; wv) AppleWebKit/537.36 (KHTML, like Gecko) Version/4.0 Chrome/147.0.7727.53 Mobile Safari/537.36 Instagram 424.0.0.49.64 Android (36/16; 420dpi; 1080x2400; vivo; V2318; V2318; qcom; en_US; 929871520; IABMV/1)
full_url: https://9e65a2-b9.myshopify.com/products/non-padded-underwired-lace-bra-panty-set-sts-cn07-red9270?utm_source=Meta&amp;utm_campaign=cbo bof eoss&amp;utm_medium=sale&amp;utm_content=all products dynamic eoss &amp;utm_term=120243624692720042
customer_ip: 2409:40d7:b4:b3ca:b080:3cff:feff:49a7
utm_source: Meta
utm_campaign: cbo bof eoss
utm_medium: sale
utm_content: all products dynamic eoss 
utm_term: 120243624692720042</t>
  </si>
  <si>
    <t>2026-04-12 09:34:11 +0530</t>
  </si>
  <si>
    <t>#CH3525-25.1</t>
  </si>
  <si>
    <t>#CH3525-25.1 + #CH3525-25.2</t>
  </si>
  <si>
    <t>#CH3451-25</t>
  </si>
  <si>
    <t>2026-04-14 17:02:17 +0530</t>
  </si>
  <si>
    <t>2026-04-12 09:32:17 +0530</t>
  </si>
  <si>
    <t>gokwik_cid: cbf8b653-c1e3-4431-b7b8-1be6964b3010
cart_token: hWNAvOs91rY5ubMUms2JIEj6?key=06a035009382c0b0404af0d253c71947
user_agent: Mozilla/5.0 (Linux; Android 16; V2318 Build/BP2A.250605.031.A3_IN; wv) AppleWebKit/537.36 (KHTML, like Gecko) Version/4.0 Chrome/147.0.7727.53 Mobile Safari/537.36 Instagram 424.0.0.49.64 Android (36/16; 420dpi; 1080x2400; vivo; V2318; V2318; qcom; en_US; 929871520; IABMV/1)
full_url: https://9e65a2-b9.myshopify.com/products/non-padded-underwired-lace-bra-panty-set-sts-cn07-red9270?utm_source=Meta&amp;utm_campaign=cbo bof eoss&amp;utm_medium=sale&amp;utm_content=all products dynamic eoss &amp;utm_term=120243624692720042
customer_ip: 2409:40d7:b4:b3ca:b080:3cff:feff:49a7
utm_source: Meta
utm_campaign: cbo bof eoss
utm_medium: sale
utm_content: all products dynamic eoss 
utm_term: 120243624692720042</t>
  </si>
  <si>
    <t>#CH3524-25.1</t>
  </si>
  <si>
    <t>#CH3450-25</t>
  </si>
  <si>
    <t>rameshvikasa1983@gmail.com</t>
  </si>
  <si>
    <t>2026-04-14 16:59:58 +0530</t>
  </si>
  <si>
    <t>2026-04-12 09:10:38 +0530</t>
  </si>
  <si>
    <t>Padded Wirefree Demi Cup Plunge Bra - 38C / Black / Nylon</t>
  </si>
  <si>
    <t>BRA-CH14-BLAK-38C</t>
  </si>
  <si>
    <t>Ramesha g</t>
  </si>
  <si>
    <t>Vikas enterprises veg market Cover duck opp govt.library holenarasipura</t>
  </si>
  <si>
    <t>HASSAN</t>
  </si>
  <si>
    <t>'573211</t>
  </si>
  <si>
    <t>gokwik_cid: b8783070-345b-4202-a303-aafd870e6785
cart_token: hWNADyHIu23oPrf1jlZv5PHw?key=1f1341d3fadb24d1e05f2eab3ddb300a
user_agent: Mozilla/5.0 (Linux; Android 16; SM-S928B Build/BP2A.250605.031.A3; wv) AppleWebKit/537.36 (KHTML, like Gecko) Version/4.0 Chrome/146.0.7680.174 Mobile Safari/537.36 [FB_IAB/FB4A;FBAV/555.0.0.49.59;IABMV/1;]
full_url: https://9e65a2-b9.myshopify.com/products/padded-wirefree-demi-cup-plunge-bra-bra-ch14-blak?utm_source=Meta&amp;utm_campaign=hcs A  Catalog open&amp;utm_medium=sale&amp;utm_content=A  catalog all&amp;utm_term=120239306649880042
customer_ip: 2401:4900:6317:1abd:1812:119d:d10:4070
deliver_order_count: 8
utm_source: Meta
utm_campaign: hcs A  Catalog open
utm_medium: sale
utm_content: A  catalog all
utm_term: 120239306649880042</t>
  </si>
  <si>
    <t>#CH3523-25.1</t>
  </si>
  <si>
    <t>#CH3449-25</t>
  </si>
  <si>
    <t>divyapanchal4773@gmail.com</t>
  </si>
  <si>
    <t>2026-04-14 16:58:54 +0530</t>
  </si>
  <si>
    <t>2026-04-12 07:12:25 +0530</t>
  </si>
  <si>
    <t>Divya Panchal</t>
  </si>
  <si>
    <t>Bherav colony pagliyaji road Bherav mandir</t>
  </si>
  <si>
    <t>UDAIPUR</t>
  </si>
  <si>
    <t>'313802</t>
  </si>
  <si>
    <t>gokwik_cid: 840b9099-59d9-4607-99e0-f5ba98f5f856
cart_token: hWNAv9ocPDzwknXkOwccZq0i?key=3ba6eb253acf60b23adc18006c97e661
user_agent: Mozilla/5.0 (Linux; Android 11; V2052 Build/RP1A.200720.012; wv) AppleWebKit/537.36 (KHTML, like Gecko) Version/4.0 Chrome/146.0.7680.141 Mobile Safari/537.36 Instagram 420.0.0.55.74 Android (30/11; 300dpi; 720x1600; vivo; V2052; 2034; qcom; en_US; 903615888; IABMV/1)
full_url: https://9e65a2-b9.myshopify.com/?utm_source=ig&amp;utm_medium=social&amp;utm_content=link_in_bio
customer_ip: 2401:4900:305a:279b:c3a3:eead:15ff:6c5a
deliver_order_count: 8
utm_source: ig
utm_medium: social
utm_content: link_in_bio</t>
  </si>
  <si>
    <t>#CH3522-25.1</t>
  </si>
  <si>
    <t>#CH3448-25</t>
  </si>
  <si>
    <t>#CH3447-25</t>
  </si>
  <si>
    <t>arch.kunalpatil@gmail.com</t>
  </si>
  <si>
    <t>2026-04-14 16:58:10 +0530</t>
  </si>
  <si>
    <t>2026-04-12 01:59:58 +0530</t>
  </si>
  <si>
    <t>Kunal patil</t>
  </si>
  <si>
    <t>B 1001 Rameshwaram keshav heights Broadway International Althan Surat</t>
  </si>
  <si>
    <t>gokwik_cid: b399b2f8-57e1-4ed9-885c-e382835b9221
cart_token: hWNAuf56uJ5F3PRKLDxWYzum?key=ca8a2ed84ddff60a222bfb3b78751208
user_agent: Mozilla/5.0 (Linux; Android 13; SM-S918B Build/TP1A.220624.014; wv) AppleWebKit/537.36 (KHTML, like Gecko) Version/4.0 Chrome/147.0.7727.53 Mobile Safari/537.36 Instagram 424.0.0.49.64 Android (33/13; 600dpi; 1440x3088; samsung; SM-S918B; dm3q; qcom; en_IN; 929871520; IABMV/1)
full_url: https://9e65a2-b9.myshopify.com/products/padded-wirefree-demi-cup-plunge-bra-bra-ch14-brown?utm_source=Meta&amp;utm_campaign=hcs A  Catalog open&amp;utm_medium=sale&amp;utm_content=A  catalog all&amp;utm_term=120239306649880042
customer_ip: 2401:4900:8fee:4970:d351:6a84:1f76:645d
deliver_order_count: 8
utm_source: Meta
utm_campaign: hcs A  Catalog open
utm_medium: sale
utm_content: A  catalog all
utm_term: 120239306649880042</t>
  </si>
  <si>
    <t>#CH3521-25.1</t>
  </si>
  <si>
    <t>#CH3446-25</t>
  </si>
  <si>
    <t>aryansinghrajput10m@gmail.com</t>
  </si>
  <si>
    <t>2026-04-14 16:57:02 +0530</t>
  </si>
  <si>
    <t>2026-04-12 01:26:35 +0530</t>
  </si>
  <si>
    <t>Padded Wirefree Demi Coverage Plunge Bra - 38B / Navy Blue / Nylon</t>
  </si>
  <si>
    <t>BRA-CH02-NAVY-38B</t>
  </si>
  <si>
    <t>Aryan Singh</t>
  </si>
  <si>
    <t>asha enclave b-15 country club lane near vijay kirana store patliputra colonyasha enclave b-15 near vijay kirana store patliputra colony</t>
  </si>
  <si>
    <t>patna</t>
  </si>
  <si>
    <t>'800013</t>
  </si>
  <si>
    <t>gokwik_cid: 70dca8ce-5db0-4ada-ad1f-d69bcf088376
cart_token: hWNAubaRcgtweN5Zz1CmoZW8?key=a33d2fbf3c1f68a1f355ddce58f5eb11
user_agent: Mozilla/5.0 (iPhone; CPU iPhone OS 26_3_1 like Mac OS X) AppleWebKit/605.1.15 (KHTML, like Gecko) Mobile/23D8133 Instagram 424.1.0.31.54 (iPhone18,1; iOS 26_3_1; en_GB; en-GB; scale=3.00; 1206x2622; IABMV/1; 933996394) Safari/604.1
full_url: https://9e65a2-b9.myshopify.com/products/padded-wirefree-demi-cup-plunge-bra-bra-ch14-brown?utm_source=Meta&amp;utm_campaign=hcs A  Catalog open&amp;utm_medium=sale&amp;utm_content=A  catalog all&amp;utm_term=120239306649880042
customer_ip: 2401:4900:385a:5cb9:e01a:59d1:37ef:9381
utm_source: Meta
utm_campaign: hcs A  Catalog open
utm_medium: sale
utm_content: A  catalog all
utm_term: 120239306649880042</t>
  </si>
  <si>
    <t>#CH3520-25.1</t>
  </si>
  <si>
    <t>#CH3445-25</t>
  </si>
  <si>
    <t>2026-04-14 17:26:33 +0530</t>
  </si>
  <si>
    <t>2026-04-12 01:25:36 +0530</t>
  </si>
  <si>
    <t>gokwik_cid: 04be15fd-4107-4761-86c1-23f1d9356b28
cart_token: hWNAubaRcgtweN5Zz1CmoZW8?key=a33d2fbf3c1f68a1f355ddce58f5eb11
user_agent: Mozilla/5.0 (iPhone; CPU iPhone OS 26_3_1 like Mac OS X) AppleWebKit/605.1.15 (KHTML, like Gecko) Mobile/23D8133 Instagram 424.1.0.31.54 (iPhone18,1; iOS 26_3_1; en_GB; en-GB; scale=3.00; 1206x2622; IABMV/1; 933996394) Safari/604.1
full_url: https://9e65a2-b9.myshopify.com/products/padded-wirefree-demi-cup-plunge-bra-bra-ch14-brown?utm_source=Meta&amp;utm_campaign=hcs A  Catalog open&amp;utm_medium=sale&amp;utm_content=A  catalog all&amp;utm_term=120239306649880042
customer_ip: 2401:4900:385a:5cb9:e01a:59d1:37ef:9381
utm_source: Meta
utm_campaign: hcs A  Catalog open
utm_medium: sale
utm_content: A  catalog all
utm_term: 120239306649880042</t>
  </si>
  <si>
    <t>#CH3519-25.1</t>
  </si>
  <si>
    <t>#CH3444-25</t>
  </si>
  <si>
    <t>ruchika.sabhagani@gmail.com</t>
  </si>
  <si>
    <t>2026-04-14 16:52:22 +0530</t>
  </si>
  <si>
    <t>2026-04-11 18:04:05 +0530</t>
  </si>
  <si>
    <t>Padded Wirefree Full Cup Multiway T-Shirt Bra - 38D / Black / Nylon</t>
  </si>
  <si>
    <t>BRA-CH15-BLAK-38D</t>
  </si>
  <si>
    <t>Ruchika Sabhagani</t>
  </si>
  <si>
    <t>1st building bk no 850 section 18 near thariya singh gurudwara opposite Rahul travel world ulhasnagar 3</t>
  </si>
  <si>
    <t>GREATER THANE</t>
  </si>
  <si>
    <t>'421003</t>
  </si>
  <si>
    <t>gokwik_cid: 564f0fcf-1fee-476f-9755-476ebe568800
cart_token: hWNAtqlJ7vZkzGWfW27i3XXw?key=d31a40a4ac918879d717afa5f03998f0
user_agent: Mozilla/5.0 (iPhone; CPU iPhone OS 26_3_1 like Mac OS X) AppleWebKit/605.1.15 (KHTML, like Gecko) CriOS/147.0.7727.47 Mobile/15E148 Safari/604.1
full_url: https://9e65a2-b9.myshopify.com/collections/wireless-bra?utm_source=google&amp;utm_campaign=22612829254
customer_ip: 2401:4900:7c7b:9c04:1935:8737:1545:7a2c
deliver_order_count: 4
utm_source: google
utm_campaign: 22612829254
PREPAID-DISCOUNT: 80
GoKwik_Payment_ID: KWIKIGE8ZI7H0829820MP
Payment_Provider_Name: easebuzz
Payment_Provider_Payment_ID: E2604110WUWUIT</t>
  </si>
  <si>
    <t>#CH3518-25.1</t>
  </si>
  <si>
    <t>#CH3443-25</t>
  </si>
  <si>
    <t>Padded Wirefree Full Cup T-Shirt Bra In Mocha - 38D / Mocha / Nylon</t>
  </si>
  <si>
    <t>BRA-CH11-MOCA-38D</t>
  </si>
  <si>
    <t>#CH3442-25</t>
  </si>
  <si>
    <t>Padded Wirefree Full Cup Multiway T-Shirt Bra - 38D / Skin / Nylon</t>
  </si>
  <si>
    <t>BRA-CH15-SKIN-38D</t>
  </si>
  <si>
    <t>#CH3441-25</t>
  </si>
  <si>
    <t>kalindi.singh.ks@gmail.com</t>
  </si>
  <si>
    <t>2026-04-14 16:50:59 +0530</t>
  </si>
  <si>
    <t>2026-04-11 16:31:06 +0530</t>
  </si>
  <si>
    <t>Padded Wirefree Full Cup T-Shirt Bra - 36B / Black / Cotton Spandex</t>
  </si>
  <si>
    <t>BRA-CH31-BLAK-36B</t>
  </si>
  <si>
    <t>Kalindi Singh</t>
  </si>
  <si>
    <t>384Church View Enclave sector 29</t>
  </si>
  <si>
    <t>gokwik_cid: 92a45633-7dcc-43de-ac7e-3644c1e10eaa
cart_token: hWNAtjNZTD5RkltgtolrMzLw?key=49cd27cf924d86aadde293a554bbabd4
user_agent: Mozilla/5.0 (Linux; Android 15; SM-A146B Build/AP3A.240905.015.A2; wv) AppleWebKit/537.36 (KHTML, like Gecko) Version/4.0 Chrome/147.0.7727.53 Mobile Safari/537.36 Instagram 424.0.0.49.64 Android (35/15; 450dpi; 1080x2408; samsung; SM-A146B; a14x; s5e8535; en_IN; 929871642; IABMV/1)
full_url: https://9e65a2-b9.myshopify.com/products/padded-wirefree-demi-coverage-plunge-bra-bra-ch02-brwn?utm_source=Meta&amp;utm_campaign=cbo bof eoss&amp;utm_medium=sale&amp;utm_content=all products dynamic eoss &amp;utm_term=120243624692720042
customer_ip: 2405:201:401a:618d:62d0:fd6:b549:c298
deliver_order_count: 16
utm_source: Meta
utm_campaign: cbo bof eoss
utm_medium: sale
utm_content: all products dynamic eoss 
utm_term: 120243624692720042
PREPAID-DISCOUNT: 80
GoKwik_Payment_ID: KWIKPUEQK47R5244865MP
Payment_Provider_Name: easebuzz
Payment_Provider_Payment_ID: E2604110WURFSX</t>
  </si>
  <si>
    <t>#CH3517-25.1</t>
  </si>
  <si>
    <t>#CH3440-25</t>
  </si>
  <si>
    <t>Ashokashokmali5@gmail.com</t>
  </si>
  <si>
    <t>2026-04-11 15:44:11 +0530</t>
  </si>
  <si>
    <t>Printed Padded Wirefree Full Cup T-Shirt Bra - 34D / Print 3 / Nylon</t>
  </si>
  <si>
    <t>BRA-CH28-PRT3-34D</t>
  </si>
  <si>
    <t>Ashokmali .</t>
  </si>
  <si>
    <t>Shatgru.kirpa.stone. colaba</t>
  </si>
  <si>
    <t>'400005</t>
  </si>
  <si>
    <t>gokwik_cid: 3c0cfd2d-79fa-490b-8696-98b77b9d8513
cart_token: hWNAteaBy2gWuEh2wgOUddLg?key=5dbf627c68d62883ea3d81d8bcf7b867
user_agent: Mozilla/5.0 (Linux; Android 16; SM-A346E Build/BP2A.250605.031.A3; wv) AppleWebKit/537.36 (KHTML, like Gecko) Version/4.0 Chrome/146.0.7680.157 Mobile Safari/537.36 Instagram 422.0.0.44.64 Android (36/16; 450dpi; 1080x2340; samsung; SM-A346E; a34x; mt6877; en_IN; 916494010; IABMV/1)
full_url: https://9e65a2-b9.myshopify.com/products/chelvet-womens-lightly-padded-wireless-medium-coverage-bra-printed-everyday-support-shape-bra-ch28-prt4?utm_source=Meta&amp;utm_campaign=cbo bof eoss&amp;utm_medium=sale&amp;utm_content=all products dynamic eoss &amp;utm_term=120243624692720042
customer_ip: 2401:4900:57e7:6940:c7b3:e72f:b703:8da4
deliver_order_count: 51
utm_source: Meta
utm_campaign: cbo bof eoss
utm_medium: sale
utm_content: all products dynamic eoss 
utm_term: 120243624692720042</t>
  </si>
  <si>
    <t>2026-04-14 14:42:51 +0530</t>
  </si>
  <si>
    <t>#CH3516-25.1</t>
  </si>
  <si>
    <t>#CH3516-25.1 + #CH3516-25.2</t>
  </si>
  <si>
    <t>2026-04-11 15:43:15 +0530</t>
  </si>
  <si>
    <t>Chelvet Womenâ€™s T-Shirt Bra â€“ Medium Coverage | Wireless, Lightly Padded, Floral Print - 34C / Tiger Print</t>
  </si>
  <si>
    <t>gokwik_cid: 9e2cba81-0532-464e-8961-bc298732100a
cart_token: hWNAteaBy2gWuEh2wgOUddLg?key=5dbf627c68d62883ea3d81d8bcf7b867
user_agent: Mozilla/5.0 (Linux; Android 16; SM-A346E Build/BP2A.250605.031.A3; wv) AppleWebKit/537.36 (KHTML, like Gecko) Version/4.0 Chrome/146.0.7680.157 Mobile Safari/537.36 Instagram 422.0.0.44.64 Android (36/16; 450dpi; 1080x2340; samsung; SM-A346E; a34x; mt6877; en_IN; 916494010; IABMV/1)
full_url: https://9e65a2-b9.myshopify.com/products/chelvet-womens-lightly-padded-wireless-medium-coverage-bra-printed-everyday-support-shape-bra-ch28-prt4?utm_source=Meta&amp;utm_campaign=cbo bof eoss&amp;utm_medium=sale&amp;utm_content=all products dynamic eoss &amp;utm_term=120243624692720042
customer_ip: 2401:4900:57e7:6940:c7b3:e72f:b703:8da4
deliver_order_count: 51
utm_source: Meta
utm_campaign: cbo bof eoss
utm_medium: sale
utm_content: all products dynamic eoss 
utm_term: 120243624692720042</t>
  </si>
  <si>
    <t>2026-04-14 14:42:49 +0530</t>
  </si>
  <si>
    <t>#CH3515-25.1</t>
  </si>
  <si>
    <t>#CH3515-25.1 + #CH3515-25.2</t>
  </si>
  <si>
    <t>2026-04-11 15:04:57 +0530</t>
  </si>
  <si>
    <t>2026-04-11 14:22:47 +0530</t>
  </si>
  <si>
    <t>gokwik_cid: 6d300821-4d93-4d71-9eca-4b9fc0dcad86
cart_token: hWNA6Im1BQWBtK5UZTDuTKCK?key=decaddb13253e7ed682ce0cda6380767
user_agent: Mozilla/5.0 (Linux; Android 16; SM-S926B Build/BP2A.250605.031.A3; wv) AppleWebKit/537.36 (KHTML, like Gecko) Version/4.0 Chrome/146.0.7680.174 Mobile Safari/537.36 [FB_IAB/FB4A;FBAV/555.0.0.49.59;IABMV/1;]
full_url: https://9e65a2-b9.myshopify.com/products/padded-wirefree-self-striped-t-shirt-bra-bra-ch17-pstr?utm_source=Meta&amp;utm_campaign=cbo bof eoss&amp;utm_medium=sale&amp;utm_content=all products dynamic eoss &amp;utm_term=120243624692720042
customer_ip: 2405:201:6820:6a15:311e:b1b9:9692:e954
deliver_order_count: 36
utm_source: Meta
utm_campaign: cbo bof eoss
utm_medium: sale
utm_content: all products dynamic eoss 
utm_term: 120243624692720042</t>
  </si>
  <si>
    <t>#CH3514-25.1</t>
  </si>
  <si>
    <t>sharmapoonam21927@gmail.com</t>
  </si>
  <si>
    <t>2026-04-11 15:18:53 +0530</t>
  </si>
  <si>
    <t>2026-04-11 10:05:39 +0530</t>
  </si>
  <si>
    <t>Lace Non-Padded Non-Wired Lingerie Set - 36C</t>
  </si>
  <si>
    <t>CHV-SETS-010-OFWHT-36C</t>
  </si>
  <si>
    <t>Poonam Sharma</t>
  </si>
  <si>
    <t>B 1104 Regaliya Apartment behind Cb Patel gym Althan</t>
  </si>
  <si>
    <t>Surat</t>
  </si>
  <si>
    <t>'395017</t>
  </si>
  <si>
    <t>gokwik_cid: 2bd2e915-5526-44c7-8332-14bcf23998aa
cart_token: hWNAYNQuJHAu8X0C7sgcoK0a?key=6661f250bb5fb7ed381ea7b5bc4442e4
user_agent: Mozilla/5.0 (iPhone; CPU iPhone OS 26_4 like Mac OS X) AppleWebKit/605.1.15 (KHTML, like Gecko) Mobile/23E246 Instagram 424.0.0.26.54 (iPhone15,2; iOS 26_4; en_US; en; scale=3.00; 1179x2556; IABMV/1; 928269732) Safari/604.1
full_url: https://9e65a2-b9.myshopify.com/products/padded-non-wired-lace-bralette-bra-chv36-red?utm_source=Meta&amp;utm_campaign=cbo bof eoss&amp;utm_medium=sale&amp;utm_content=all products dynamic eoss &amp;utm_term=120243624692720042
customer_ip: 2405:201:200b:dad7:4520:ca90:1926:8000
deliver_order_count: 28
utm_source: Meta
utm_campaign: cbo bof eoss
utm_medium: sale
utm_content: all products dynamic eoss 
utm_term: 120243624692720042</t>
  </si>
  <si>
    <t>#CH3513-25.1</t>
  </si>
  <si>
    <t>billalhussain1870@gmail.com</t>
  </si>
  <si>
    <t>2026-04-11 15:17:32 +0530</t>
  </si>
  <si>
    <t>2026-04-10 22:32:12 +0530</t>
  </si>
  <si>
    <t>BILLAL HUSSAIN</t>
  </si>
  <si>
    <t>Mahindra Ashok motors Balugaon</t>
  </si>
  <si>
    <t>DARRANG</t>
  </si>
  <si>
    <t>'784115</t>
  </si>
  <si>
    <t>gokwik_cid: f61d45b1-21ae-4c3b-9802-daaf544345bf
cart_token: hWNArwMlso3tEQHHTD1D6Lh6?key=5ee632a258127eb85048fc4757a107a4
user_agent: Mozilla/5.0 (Linux; Android 15; V2202 Build/AP3A.240905.015.A2_IN; wv) AppleWebKit/537.36 (KHTML, like Gecko) Version/4.0 Chrome/146.0.7680.174 Mobile Safari/537.36 [FB_IAB/FB4A;FBAV/555.0.0.49.59;IABMV/1;]
full_url: https://9e65a2-b9.myshopify.com/products/padded-underwired-lace-bra-panty-set-sts-cn05-ltbrwn9258?utm_source=Meta&amp;utm_campaign=hcs A  Catalog open&amp;utm_medium=sale&amp;utm_content=A  catalog all&amp;utm_term=120239306649880042
customer_ip: 2409:40e6:e3:85a5:f48d:4b28:dd3:6187
deliver_order_count: 1
utm_source: Meta
utm_campaign: hcs A  Catalog open
utm_medium: sale
utm_content: A  catalog all
utm_term: 120239306649880042</t>
  </si>
  <si>
    <t>#CH3512-25.1</t>
  </si>
  <si>
    <t>nishatanjum564@gmail.com</t>
  </si>
  <si>
    <t>2026-04-11 15:17:14 +0530</t>
  </si>
  <si>
    <t>2026-04-10 18:48:46 +0530</t>
  </si>
  <si>
    <t>Nishat Anjum</t>
  </si>
  <si>
    <t>116 DR Lal Mohan Bhattacharya road Entally Solitaire 20 11c philips more Entally CIT roadSolitaire 20 11c</t>
  </si>
  <si>
    <t>'700014</t>
  </si>
  <si>
    <t>gokwik_cid: 71d74e86-bb56-4695-a21a-a5f2336d2fd4
cart_token: hWNAqm8rmj8wGGiVW7wa1zDo?key=55e6e94f5edcec28a7d70f749d4173f6
user_agent: Mozilla/5.0 (Linux; Android 16; CPH2487 Build/BP2A.250605.015; wv) AppleWebKit/537.36 (KHTML, like Gecko) Version/4.0 Chrome/146.0.7680.174 Mobile Safari/537.36 [FB_IAB/FB4A;FBAV/555.0.0.49.59;IABMV/1;]
full_url: https://9e65a2-b9.myshopify.com/products/lightly-padded-underwired-demi-coverage-mesh-bra-bra-cn03-prpl9316?utm_source=Meta&amp;utm_campaign=cbo bof eoss&amp;utm_medium=sale&amp;utm_content=all products dynamic eoss &amp;utm_term=120243624692720042
customer_ip: 113.21.79.36
deliver_order_count: 18
utm_source: Meta
utm_campaign: cbo bof eoss
utm_medium: sale
utm_content: all products dynamic eoss 
utm_term: 120243624692720042</t>
  </si>
  <si>
    <t>#CH3511-25.1</t>
  </si>
  <si>
    <t>malikaarif8931@gmail.com</t>
  </si>
  <si>
    <t>2026-04-10 15:24:38 +0530</t>
  </si>
  <si>
    <t>Women Padded Non-Wired Lace Bralette - 32B / Maroon / Polyamide</t>
  </si>
  <si>
    <t>BRA-CH036-MRN-32B</t>
  </si>
  <si>
    <t>Arif Arif</t>
  </si>
  <si>
    <t>tyagi markit loni 10 loni</t>
  </si>
  <si>
    <t>'201102</t>
  </si>
  <si>
    <t>gokwik_cid: 30b1cb3d-fe40-44e3-831b-b5cc6ca6e2f1
cart_token: hWNAmjdo2NZWHDgrRx5pDraG?key=d30499dc469984f44e2cdd1d66e2553f
user_agent: Mozilla/5.0 (Linux; Android 15; CPH2467 Build/UKQ1.230924.001; wv) AppleWebKit/537.36 (KHTML, like Gecko) Version/4.0 Chrome/146.0.7680.172 Mobile Safari/537.36 Instagram 423.0.0.47.66 Android (35/15; 480dpi; 1080x2400; OnePlus; CPH2467; OP5958L1; qcom; en_GB; 923309173; IABMV/1)
full_url: https://9e65a2-b9.myshopify.com/products/women-padded-non-wired-lace-bralette-bra-ch036-mrn?utm_source=Meta&amp;utm_campaign=hcs catalog bras&amp;utm_medium=sale&amp;utm_content=all products hcs&amp;utm_term=120239305686930042
customer_ip: 2409:40d0:201c:5d4c:80ae:11ff:fe33:c452
deliver_order_count: 1
utm_source: Meta
utm_campaign: hcs catalog bras
utm_medium: sale
utm_content: all products hcs
utm_term: 120239305686930042</t>
  </si>
  <si>
    <t>2026-04-11 14:56:48 +0530</t>
  </si>
  <si>
    <t>#CH3510-25.1</t>
  </si>
  <si>
    <t>#CH3510-25.1 + #CH3510-25.2</t>
  </si>
  <si>
    <t>nehabalapure42@gmail.com</t>
  </si>
  <si>
    <t>2026-04-10 17:17:09 +0530</t>
  </si>
  <si>
    <t>2026-04-10 14:54:13 +0530</t>
  </si>
  <si>
    <t>Neha Ashutosh Balapure</t>
  </si>
  <si>
    <t>Tower 11A, Flat 0701, Amanora Park Town, Magarpatta Road, Hadapsar, Pune</t>
  </si>
  <si>
    <t>gokwik_cid: 27412c1e-5d2d-488c-98c5-c7b686cce04a
cart_token: hWNASygaJ1Em9ZhW1HvIYEs8?key=a661842c0a2dac49668a65724be2909b
user_agent: Mozilla/5.0 (Linux; Android 16; SM-F956B Build/BP2A.250605.031.A3; wv) AppleWebKit/537.36 (KHTML, like Gecko) Version/4.0 Chrome/146.0.7680.168 Safari/537.36 [FB_IAB/FB4A;FBAV/554.0.0.57.70;IABMV/1;]
full_url: https://9e65a2-b9.myshopify.com/products/women-padded-non-wired-lace-bra-bra-ch039-olv?utm_source=Meta&amp;utm_campaign=hcs A  Catalog open&amp;utm_medium=sale&amp;utm_content=A  catalog all&amp;utm_term=120239306649880042
customer_ip: 2401:4900:c0e6:ef1a:e507:7fa4:a2cf:7c1b
utm_source: Meta
utm_campaign: hcs A  Catalog open
utm_medium: sale
utm_content: A  catalog all
utm_term: 120239306649880042
PREPAID-DISCOUNT: 80
GoKwik_Payment_ID: KWIKF0E0VNKL3002105MP
Payment_Provider_Name: easebuzz
Payment_Provider_Payment_ID: E2604100WSKEET</t>
  </si>
  <si>
    <t>#CH3509-25.1</t>
  </si>
  <si>
    <t>munna.nagaland797112@gmail.com</t>
  </si>
  <si>
    <t>2026-04-10 14:45:20 +0530</t>
  </si>
  <si>
    <t>2026-04-10 13:13:30 +0530</t>
  </si>
  <si>
    <t>Padded Wirefree Demi Coverage Plunge Bra - 36B / Wine / Nylon</t>
  </si>
  <si>
    <t>BRA-CH02-WINE-36B</t>
  </si>
  <si>
    <t>Munna ysdav</t>
  </si>
  <si>
    <t>orchid ground naga colony burma camp</t>
  </si>
  <si>
    <t>DIMAPUR</t>
  </si>
  <si>
    <t>'797112</t>
  </si>
  <si>
    <t>NL</t>
  </si>
  <si>
    <t>gokwik_cid: a1810c6f-c98c-4a4f-ab16-0e1e82f267fd
cart_token: hWN8nQRrbUD57RgGDYJmkjPI?key=79c0809b19f0e90d63c16288a1b91475
user_agent: Mozilla/5.0 (Linux; Android 15; SM-A336E Build/AP3A.240905.015.A2; wv) AppleWebKit/537.36 (KHTML, like Gecko) Version/4.0 Chrome/146.0.7680.174 Mobile Safari/537.36 [FB_IAB/FB4A;FBAV/555.0.0.49.59;IABMV/1;]
full_url: https://9e65a2-b9.myshopify.com/products/padded-wirefree-demi-coverage-plunge-bra-bra-ch02-wine?utm_source=Meta&amp;utm_campaign=cbo bof eoss&amp;utm_medium=sale&amp;utm_content=all products dynamic eoss &amp;utm_term=120243624692720042
customer_ip: 2405:201:ac05:b09e:9f7c:83aa:94f3:adfc
deliver_order_count: 19
utm_source: Meta
utm_campaign: cbo bof eoss
utm_medium: sale
utm_content: all products dynamic eoss 
utm_term: 120243624692720042</t>
  </si>
  <si>
    <t>Nagaland</t>
  </si>
  <si>
    <t>#CH3508-25.1</t>
  </si>
  <si>
    <t>vrajenterprises1@gmail.com</t>
  </si>
  <si>
    <t>2026-04-10 11:31:27 +0530</t>
  </si>
  <si>
    <t>Vijay singh</t>
  </si>
  <si>
    <t>SD-100, 2ND FLOOR Sadarpur, Sector-45, Noida, Uttar Pradesh</t>
  </si>
  <si>
    <t>'201303</t>
  </si>
  <si>
    <t>gokwik_cid: b989fe99-2fc6-4ba8-af05-1bcbb074161d
cart_token: hWNAq98l5wCDY0hC5lyyReVw?key=d515738fef690098e608ead854e05fa1
user_agent: Mozilla/5.0 (Linux; Android 16; 24090RA29I Build/BP2A.250605.031.A3; wv) AppleWebKit/537.36 (KHTML, like Gecko) Version/4.0 Chrome/146.0.7680.174 Mobile Safari/537.36 [FB_IAB/FB4A;FBAV/555.0.0.49.59;IABMV/1;]
full_url: https://9e65a2-b9.myshopify.com/products/padded-wirefree-demi-cup-plunge-bra-bra-ch14-brown?utm_source=Meta&amp;utm_campaign=cbo bof eoss&amp;utm_medium=sale&amp;utm_content=all products dynamic eoss &amp;utm_term=120243624692720042
customer_ip: 2405:201:a40d:690e:61f0:b5e8:b758:ced1
deliver_order_count: 1
utm_source: Meta
utm_campaign: cbo bof eoss
utm_medium: sale
utm_content: all products dynamic eoss 
utm_term: 120243624692720042</t>
  </si>
  <si>
    <t>2026-04-10 11:31:51 +0530</t>
  </si>
  <si>
    <t>#CH3507-25.1</t>
  </si>
  <si>
    <t>#CH3507-25.1 + #CH3507-25.2</t>
  </si>
  <si>
    <t>barshahzrk7@gmail.com</t>
  </si>
  <si>
    <t>2026-04-10 14:42:41 +0530</t>
  </si>
  <si>
    <t>2026-04-10 10:38:53 +0530</t>
  </si>
  <si>
    <t>Padded Wirefree Self Striped T-Shirt Bra - 32B / Biscuit Stripe / Nylon</t>
  </si>
  <si>
    <t>BRA-CH17-BSTR-32B</t>
  </si>
  <si>
    <t>Bijoyeta Hazarika</t>
  </si>
  <si>
    <t>PM Shri Jawahar Navodaya Vidyalaya, MorigaonNEAR GIRLS' DORMITORY</t>
  </si>
  <si>
    <t>Doloichuba, Morigaon</t>
  </si>
  <si>
    <t>'782105</t>
  </si>
  <si>
    <t>gokwik_cid: 871716f7-8b20-4b71-a5ca-e0d4bbdc5bba
cart_token: hWNApdiP6dVf9gmgc9eWnXz2?key=92c3ff997ca9c37d5496357311156d3d
user_agent: Mozilla/5.0 (Linux; Android 16; CPH2625 Build/BP2A.250605.015; wv) AppleWebKit/537.36 (KHTML, like Gecko) Version/4.0 Chrome/145.0.7632.52 Mobile Safari/537.36 [FB_IAB/FB4A;FBAV/548.1.0.51.64;IABMV/1;]
full_url: https://9e65a2-b9.myshopify.com/products/padded-wirefree-self-striped-t-shirt-bra-bra-ch17-bstr?utm_source=Meta&amp;utm_campaign=cbo bof eoss&amp;utm_medium=sale&amp;utm_content=all products dynamic eoss &amp;utm_term=120243624692720042
customer_ip: 2409:40e6:16:ea1f:8000::
deliver_order_count: 11
utm_source: Meta
utm_campaign: cbo bof eoss
utm_medium: sale
utm_content: all products dynamic eoss 
utm_term: 120243624692720042</t>
  </si>
  <si>
    <t>#CH3506-25.1</t>
  </si>
  <si>
    <t>Gawadetrupti71@gmail.com</t>
  </si>
  <si>
    <t>2026-04-10 14:43:09 +0530</t>
  </si>
  <si>
    <t>2026-04-09 23:26:42 +0530</t>
  </si>
  <si>
    <t>Padded Wired Demicup Strapless Balconette Multiway Bra - 32C / Brown / Nylon</t>
  </si>
  <si>
    <t>BRA-CH13-BRWN-32C</t>
  </si>
  <si>
    <t>Trupti gawade</t>
  </si>
  <si>
    <t>Ghotelj no 1 keri sattari goa h no 340</t>
  </si>
  <si>
    <t>NORTH GOA</t>
  </si>
  <si>
    <t>'403505</t>
  </si>
  <si>
    <t>gokwik_cid: 11d205c0-dafe-47a0-938f-8bfef30da163
cart_token: hWN9uev17ADE6KRCo05OILgq?key=fe229c6359a4b47e673c8b8d89743ed0
user_agent: Mozilla/5.0 (iPhone; CPU iPhone OS 18_7 like Mac OS X) AppleWebKit/605.1.15 (KHTML, like Gecko) Mobile/23D127 Instagram 413.0.0.20.79 (iPhone18,1; iOS 26_3; en_GB; en-GB; scale=3.00; 1206x2622; IABMV/1; 863488198) Safari/604.1
full_url: https://9e65a2-b9.myshopify.com/products/padded-wired-demicup-strapless-balconette-multiway-bra-bra-ch13-nude?utm_source=Meta&amp;utm_campaign=cbo bof eoss&amp;utm_medium=sale&amp;utm_content=all products dynamic eoss &amp;utm_term=120243624692720042
customer_ip: 2409:40c2:2508:5ad2:6181:8a54:a28c:56a0
deliver_order_count: 6
utm_source: Meta
utm_campaign: cbo bof eoss
utm_medium: sale
utm_content: all products dynamic eoss 
utm_term: 120243624692720042</t>
  </si>
  <si>
    <t>#CH3505-25.1</t>
  </si>
  <si>
    <t>rsca31@gmail.com</t>
  </si>
  <si>
    <t>2026-04-10 14:41:33 +0530</t>
  </si>
  <si>
    <t>2026-04-09 23:16:01 +0530</t>
  </si>
  <si>
    <t>Radhika sugandhi</t>
  </si>
  <si>
    <t>Flat B202, B block, 2nd floor, Suryanarayana Apartment, opp. Patel ghanshyam bhavan, bagh Lingampally</t>
  </si>
  <si>
    <t>HYDERABAD</t>
  </si>
  <si>
    <t>'500027</t>
  </si>
  <si>
    <t>gokwik_cid: 9adadf4c-0494-422f-9e4e-cc90bdef067a
cart_token: hWNApgUztmBbJ48Grf1YbwMm?key=ecab9d3bb90a1dae11498f33d2ae6970
user_agent: Mozilla/5.0 (Linux; Android 16; CPH2573 Build/BP2A.250605.015; wv) AppleWebKit/537.36 (KHTML, like Gecko) Version/4.0 Chrome/146.0.7680.172 Mobile Safari/537.36 Instagram 423.0.0.47.66 Android (36/16; 480dpi; 1080x2376; OnePlus; CPH2573; OP595DL1; qcom; en_GB; 923309173; IABMV/1)
full_url: https://9e65a2-b9.myshopify.com/products/padded-wirefree-demi-cup-plunge-bra-bra-ch14-brown?utm_source=Meta&amp;utm_campaign=hcs catalog bras&amp;utm_medium=sale&amp;utm_content=all products hcs&amp;utm_term=120239305686930042
customer_ip: 130.41.60.55
deliver_order_count: 4
utm_source: Meta
utm_campaign: hcs catalog bras
utm_medium: sale
utm_content: all products hcs
utm_term: 120239305686930042
PREPAID-DISCOUNT: 80
GoKwik_Payment_ID: KWIKKT7WXSBO6731315MP
Payment_Provider_Name: easebuzz
Payment_Provider_Payment_ID: E2604090WRI2Y6</t>
  </si>
  <si>
    <t>#CH3504-25.1</t>
  </si>
  <si>
    <t>jagritisingh560@gmail.com</t>
  </si>
  <si>
    <t>2026-04-10 17:16:07 +0530</t>
  </si>
  <si>
    <t>2026-04-09 21:26:21 +0530</t>
  </si>
  <si>
    <t>Demi Cup White Padded Underwired Bra &amp; Brief Set - 34C / White / Polyamide</t>
  </si>
  <si>
    <t>STS-CN01-WHT9310-34C</t>
  </si>
  <si>
    <t>Akriti .</t>
  </si>
  <si>
    <t>Orocare dental clinic near Vishal mega Mart MH road</t>
  </si>
  <si>
    <t>UDHAMPUR</t>
  </si>
  <si>
    <t>'182101</t>
  </si>
  <si>
    <t>gokwik_cid: 3f127d9a-562e-4f0e-9fbf-6080832974a6
cart_token: hWNApVKny9lCyTUR8UmAljm8?key=fa7316058047e89a320dbe147cc1dd9e
user_agent: Mozilla/5.0 (iPhone; CPU iPhone OS 18_7 like Mac OS X) AppleWebKit/605.1.15 (KHTML, like Gecko) Mobile/23E246 Instagram 423.1.0.30.69 (iPhone18,2; iOS 26_4; en_GB; en-GB; scale=3.00; 1320x2868; IABMV/1; 924167814) Safari/604.1
full_url: https://9e65a2-b9.myshopify.com/products/demi-cup-black-padded-underwired-bra-bra-cn01-wht9310?utm_source=Meta&amp;utm_campaign=hcs A  Catalog open&amp;utm_medium=sale&amp;utm_content=A  catalog all&amp;utm_term=120239306649880042
customer_ip: 223.228.174.5
deliver_order_count: 34
utm_source: Meta
utm_campaign: hcs A  Catalog open
utm_medium: sale
utm_content: A  catalog all
utm_term: 120239306649880042</t>
  </si>
  <si>
    <t>#CH3503-25.1</t>
  </si>
  <si>
    <t>2026-04-09 17:08:45 +0530</t>
  </si>
  <si>
    <t>2026-04-09 10:00:18 +0530</t>
  </si>
  <si>
    <t>gokwik_cid: 4f8cb154-303e-4ce8-8fa2-0d7e41071007
cart_token: hWNAoNyLhUO95fLnTrU9fKcu?key=3d9cc64e6d5d1bcc0411c9b6867dca6b
user_agent: Mozilla/5.0 (Linux; Android 13; CPH2293 Build/TP1A.220905.001; wv) AppleWebKit/537.36 (KHTML, like Gecko) Version/4.0 Chrome/146.0.7680.174 Mobile Safari/537.36 [FB_IAB/FB4A;FBAV/555.0.0.49.59;IABMV/1;]
full_url: https://9e65a2-b9.myshopify.com/products/non-padded-underwired-lace-bra-panty-set-sts-cn07-red9270?utm_source=Meta&amp;utm_campaign=hcs A  Catalog open&amp;utm_medium=sale&amp;utm_content=A  catalog all&amp;utm_term=120239306649880042
customer_ip: 2401:4900:81f7:fe7d:7a0:7b51:53df:70d1
utm_source: Meta
utm_campaign: hcs A  Catalog open
utm_medium: sale
utm_content: A  catalog all
utm_term: 120239306649880042</t>
  </si>
  <si>
    <t>#CH3502-25.1</t>
  </si>
  <si>
    <t>2026-04-09 14:13:39 +0530</t>
  </si>
  <si>
    <t>2026-04-09 08:04:12 +0530</t>
  </si>
  <si>
    <t>Shabbir Vana</t>
  </si>
  <si>
    <t>gokwik_cid: 6f5db587-21c0-41d2-81c5-66aff70a5ad9
cart_token: hWNAKPx0lL147UEjo8s4CtT2?key=48e2dcd96b90c20b29231282ab43e8a2
user_agent: Mozilla/5.0 (Linux; Android 16; CPH2717 Build/BP2A.250605.015; wv) AppleWebKit/537.36 (KHTML, like Gecko) Version/4.0 Chrome/146.0.7680.172 Mobile Safari/537.36 Instagram 423.0.0.47.66 Android (36/16; 480dpi; 1080x2392; OnePlus; CPH2717; OP613BL1; mt6897; en_GB; 923309260; IABMV/1)
full_url: https://9e65a2-b9.myshopify.com/products/pink-padded-wirefree-full-cup-longline-bralette-bra-ch03-rojs?utm_source=Meta&amp;utm_campaign=hcs A  Catalog open&amp;utm_medium=sale&amp;utm_content=A  catalog all&amp;utm_term=120239306649880042
customer_ip: 2401:4900:1a51:b71e:2187:83cb:55f7:5d94
deliver_order_count: 6
utm_source: Meta
utm_campaign: hcs A  Catalog open
utm_medium: sale
utm_content: A  catalog all
utm_term: 120239306649880042</t>
  </si>
  <si>
    <t>COD, GoKwik, orderify, orderifyReorderClickedAtLeastOnce, RTO Delivered via Shiprocket</t>
  </si>
  <si>
    <t>#CH3501-25.1</t>
  </si>
  <si>
    <t>Padded Wirefree Full Cup T-Shirt Bra In Mocha - 38C / Mocha / Nylon</t>
  </si>
  <si>
    <t>BRA-CH11-MOCA-38C</t>
  </si>
  <si>
    <t>akaurtaneja@gmail.com</t>
  </si>
  <si>
    <t>2026-04-09 17:07:21 +0530</t>
  </si>
  <si>
    <t>2026-04-09 02:02:54 +0530</t>
  </si>
  <si>
    <t>Non-Padded Non-Wired Lace Bra - 34D / Red / Nylon</t>
  </si>
  <si>
    <t>BRA-CHV34-RED-34D</t>
  </si>
  <si>
    <t>Agam Taneja</t>
  </si>
  <si>
    <t>14/58 Joshi Road Karol Bagh New Delhi Near Junction 36</t>
  </si>
  <si>
    <t>CENTRAL</t>
  </si>
  <si>
    <t>'110005</t>
  </si>
  <si>
    <t>gokwik_cid: 1c93befb-6f43-40cc-a39b-69702405ff6d
cart_token: hWNAnY1BOoYfJ2g9IxLhE4Iu?key=09fb6ac95e2ddc6196c191c79102d166
user_agent: Mozilla/5.0 (iPhone; CPU iPhone OS 18_6_2 like Mac OS X) AppleWebKit/605.1.15 (KHTML, like Gecko) GSA/414.0.890628820 Mobile/15E148 Safari/604.1
full_url: https://9e65a2-b9.myshopify.com/?utm_source=google&amp;utm_campaign=22612829254
customer_ip: 2401:4900:8843:a034:a418:de92:e518:eb54
deliver_order_count: 6
utm_source: google
utm_campaign: 22612829254</t>
  </si>
  <si>
    <t>COD, GoKwik, Return</t>
  </si>
  <si>
    <t>#CH3500-25.1</t>
  </si>
  <si>
    <t>Non-Padded Non-Wired Lace Bra - 32B / Black / Nylon</t>
  </si>
  <si>
    <t>BRA-CHV34-BLK-32B</t>
  </si>
  <si>
    <t>madhudubey549@gmail.com</t>
  </si>
  <si>
    <t>2026-04-09 14:12:48 +0530</t>
  </si>
  <si>
    <t>2026-04-09 00:46:55 +0530</t>
  </si>
  <si>
    <t>Madhu dubey</t>
  </si>
  <si>
    <t>Gokuldham residency b-303 Near sachin station road kansad</t>
  </si>
  <si>
    <t>'394230</t>
  </si>
  <si>
    <t>gokwik_cid: 9f9cc986-60f2-4e29-8011-fcc11857366d
cart_token: hWNAnTsbiVSnlnqNGHWhR8mi?key=67dfada5097809070e76f2e513a14294
user_agent: Mozilla/5.0 (Linux; Android 10; K) AppleWebKit/537.36 (KHTML, like Gecko) Chrome/146.0.0.0 Mobile Safari/537.36
full_url: https://9e65a2-b9.myshopify.com/products/padded-wirefree-demi-cup-plunge-bra-bra-ch14-brown?utm_source=Meta&amp;utm_campaign=hcs A  Catalog open&amp;utm_medium=sale&amp;utm_content=A  catalog all&amp;utm_term=120239306649880042
customer_ip: 49.36.81.253
deliver_order_count: 5
utm_source: Meta
utm_campaign: hcs A  Catalog open
utm_medium: sale
utm_content: A  catalog all
utm_term: 120239306649880042</t>
  </si>
  <si>
    <t>#CH3499-25.1</t>
  </si>
  <si>
    <t>Vipulbansalagra@gmail.com</t>
  </si>
  <si>
    <t>2026-04-09 14:13:07 +0530</t>
  </si>
  <si>
    <t>2026-04-09 00:38:56 +0530</t>
  </si>
  <si>
    <t>Padded Wirefree Demi Coverage Plunge Bra - 36C / Navy Blue / Nylon</t>
  </si>
  <si>
    <t>BRA-CH02-NAVY-36C</t>
  </si>
  <si>
    <t>Vipul Bansal</t>
  </si>
  <si>
    <t>F-256 kamla nagar agra</t>
  </si>
  <si>
    <t>'282005</t>
  </si>
  <si>
    <t>gokwik_cid: 9cc1fb5b-633a-4cda-a454-9eef4a52bad6
cart_token: hWNAnT55VIZ5Tis349i3ALTA?key=772a174ac7502ead373697a6c6c7679b
user_agent: Mozilla/5.0 (iPhone; CPU iPhone OS 18_6 like Mac OS X) AppleWebKit/605.1.15 (KHTML, like Gecko) Mobile/23A330 Instagram 410.0.0.29.70 (iPhone18,4; iOS 26_0; en_GB; en-GB; scale=3.00; 1260x2736; IABMV/1; 843189213) Safari/604.1
full_url: https://9e65a2-b9.myshopify.com/products/padded-wirefree-demi-coverage-plunge-bra-bra-ch02-navy?utm_source=Meta&amp;utm_campaign=hcs A  Catalog open&amp;utm_medium=sale&amp;utm_content=A  catalog all&amp;utm_term=120239306649880042
customer_ip: 2405:201:6800:6087:1955:28c6:6f20:d401
deliver_order_count: 2
utm_source: Meta
utm_campaign: hcs A  Catalog open
utm_medium: sale
utm_content: A  catalog all
utm_term: 120239306649880042</t>
  </si>
  <si>
    <t>#CH3498-25.1</t>
  </si>
  <si>
    <t>2026-04-09 17:06:03 +0530</t>
  </si>
  <si>
    <t>2026-04-08 17:10:55 +0530</t>
  </si>
  <si>
    <t>gokwik_cid: 14a24e18-d3da-46a7-b7b9-132afebc33a6
cart_token: hWNAmjdo2NZWHDgrRx5pDraG?key=d30499dc469984f44e2cdd1d66e2553f
user_agent: Mozilla/5.0 (Linux; Android 15; CPH2467 Build/UKQ1.230924.001; wv) AppleWebKit/537.36 (KHTML, like Gecko) Version/4.0 Chrome/146.0.7680.172 Mobile Safari/537.36 Instagram 423.0.0.47.66 Android (35/15; 480dpi; 1080x2400; OnePlus; CPH2467; OP5958L1; qcom; en_GB; 923309173; IABMV/1)
full_url: https://9e65a2-b9.myshopify.com/products/women-padded-non-wired-lace-bralette-bra-ch036-mrn?utm_source=Meta&amp;utm_campaign=hcs catalog bras&amp;utm_medium=sale&amp;utm_content=all products hcs&amp;utm_term=120239305686930042
customer_ip: 2409:40d0:10ca:feab:fcea:cff:fe24:ebc3
utm_source: Meta
utm_campaign: hcs catalog bras
utm_medium: sale
utm_content: all products hcs
utm_term: 120239305686930042</t>
  </si>
  <si>
    <t>#CH3497-25.1</t>
  </si>
  <si>
    <t>harshitarajawat32@gmail.com</t>
  </si>
  <si>
    <t>2026-04-08 14:38:25 +0530</t>
  </si>
  <si>
    <t>2026-04-08 13:48:20 +0530</t>
  </si>
  <si>
    <t>Harshita Rajawat</t>
  </si>
  <si>
    <t>Pachpeda tiraha lahar ward no 1</t>
  </si>
  <si>
    <t>BHIND</t>
  </si>
  <si>
    <t>'477445</t>
  </si>
  <si>
    <t>gokwik_cid: 29536db4-dd68-49c0-b724-7b702185b355
cart_token: hWNAmPC1SzFAFBRvBTeLIw6e?key=eeaab6428ea8b250b5b22a1395884b4e
user_agent: Mozilla/5.0 (Linux; Android 16; Pixel 6a Build/BP4A.251205.006; wv) AppleWebKit/537.36 (KHTML, like Gecko) Version/4.0 Chrome/146.0.7680.164 Mobile Safari/537.36 Instagram 409.0.0.48.170 Android (36/16; 420dpi; 1080x2400; Google/google; Pixel 6a; bluejay; bluejay; en_US; 839812174; IABMV/1)
full_url: https://9e65a2-b9.myshopify.com/products/brown-padded-wirefree-demi-cup-bra-bra-ch07-brwn?utm_source=Meta&amp;utm_campaign=hcs A  Catalog open&amp;utm_medium=sale&amp;utm_content=A  catalog all&amp;utm_term=120239306649880042
customer_ip: 1.187.173.55
deliver_order_count: 1
utm_source: Meta
utm_campaign: hcs A  Catalog open
utm_medium: sale
utm_content: A  catalog all
utm_term: 120239306649880042</t>
  </si>
  <si>
    <t>#CH3496-25.1</t>
  </si>
  <si>
    <t>loaferlenses@gmail.com</t>
  </si>
  <si>
    <t>2026-04-08 14:36:26 +0530</t>
  </si>
  <si>
    <t>2026-04-08 13:04:51 +0530</t>
  </si>
  <si>
    <t>Padded Wirefree Demi Coverage Plunge Bra - 34C / Navy Blue / Nylon</t>
  </si>
  <si>
    <t>BRA-CH02-NAVY-34C</t>
  </si>
  <si>
    <t>Pooja Deshpande</t>
  </si>
  <si>
    <t xml:space="preserve">Urvashi Terraces 14th B Road Khar W 601,6th floor Next to Nair house </t>
  </si>
  <si>
    <t>'400052</t>
  </si>
  <si>
    <t>gokwik_cid: 32e21016-7f77-4f97-a85c-2ebdc25a6ee1
cart_token: hWNAmKjwM1fQkAomITNQ6We4?key=52d84b0af8d01fba2861ae6a5ae4c9b3
user_agent: Mozilla/5.0 (Linux; Android 13; IV2201 Build/TP1A.220905.001; wv) AppleWebKit/537.36 (KHTML, like Gecko) Version/4.0 Chrome/146.0.7680.172 Mobile Safari/537.36 Instagram 423.0.0.47.66 Android (33/13; 480dpi; 1080x2400; OnePlus; IV2201; OP555BL1; mt6877; en_IN; 923309173; IABMV/1)
full_url: https://9e65a2-b9.myshopify.com/products/padded-wirefree-demi-coverage-plunge-bra-bra-ch02-navy?utm_source=Meta&amp;utm_campaign=hcs catalog bras&amp;utm_medium=sale&amp;utm_content=all products hcs&amp;utm_term=120239305686930042
customer_ip: 103.127.252.16
deliver_order_count: 6
utm_source: Meta
utm_campaign: hcs catalog bras
utm_medium: sale
utm_content: all products hcs
utm_term: 120239305686930042
PREPAID-DISCOUNT: 80
GoKwik_Payment_ID: KWIKPWAHBOF03669234MP
Payment_Provider_Name: easebuzz
Payment_Provider_Payment_ID: E2604080WOCUGT</t>
  </si>
  <si>
    <t>#CH3495-25.1</t>
  </si>
  <si>
    <t>jyotimishra6985@gmail.com</t>
  </si>
  <si>
    <t>2026-04-08 06:25:10 +0530</t>
  </si>
  <si>
    <t>Non-Padded Underwired Lace Bra &amp; Panty Set - 38C / Red / Polyamide</t>
  </si>
  <si>
    <t>STS-CN07-RED9270-38C</t>
  </si>
  <si>
    <t>Jyoti mishra</t>
  </si>
  <si>
    <t>Near Kali mata mandir City cart k piche Deoria</t>
  </si>
  <si>
    <t>DEORIA</t>
  </si>
  <si>
    <t>'274001</t>
  </si>
  <si>
    <t>Jyoti Abhay Singh</t>
  </si>
  <si>
    <t>gokwik_cid: b994da9b-45fa-45ba-89ca-91d4dd253693
cart_token: hWNASG1ylyhRMIfn7CYYHqYW?key=c8857b9eda4eb9158a9433b933c73fbb
user_agent: Mozilla/5.0 (Linux; Android 14; CPH2387 Build/SP1A.210812.016; wv) AppleWebKit/537.36 (KHTML, like Gecko) Version/4.0 Chrome/146.0.7680.168 Mobile Safari/537.36 [FB_IAB/FB4A;FBAV/554.0.0.57.70;IABMV/1;]
full_url: https://9e65a2-b9.myshopify.com/products/non-padded-underwired-lace-bra-panty-set-sts-cn07-red9270?utm_source=Meta&amp;utm_campaign=hcs A  Catalog open&amp;utm_medium=sale&amp;utm_content=A  catalog all&amp;utm_term=120239306649880042
customer_ip: 2401:4900:8109:88ee:2:1:a381:4790
deliver_order_count: 1
utm_source: Meta
utm_campaign: hcs A  Catalog open
utm_medium: sale
utm_content: A  catalog all
utm_term: 120239306649880042</t>
  </si>
  <si>
    <t>2026-04-08 13:19:25 +0530</t>
  </si>
  <si>
    <t>#CH3494-25.1</t>
  </si>
  <si>
    <t>#CH3494-25.1 + #CH3494-25.2</t>
  </si>
  <si>
    <t>arjun.1990@hotmail.com</t>
  </si>
  <si>
    <t>2026-04-08 14:36:12 +0530</t>
  </si>
  <si>
    <t>2026-04-08 02:53:53 +0530</t>
  </si>
  <si>
    <t>Womenâ€™s Plunge Bra â€“ Half Coverage | Wireless, Lightly Padded, Seamless Cups - 36C / Brown</t>
  </si>
  <si>
    <t>Arjun kapil</t>
  </si>
  <si>
    <t>5654 mhc duplex manimajraSector-13</t>
  </si>
  <si>
    <t>'160101</t>
  </si>
  <si>
    <t>gokwik_cid: 0b0a8132-1d4d-4245-9b55-5a1d99aca9a2
cart_token: hWNAlJhZlgWPehPDIyaskODE?key=5697fa69281f6463922e3aeb943bcf78
user_agent: Mozilla/5.0 (iPhone; CPU iPhone OS 18_7 like Mac OS X) AppleWebKit/605.1.15 (KHTML, like Gecko) Mobile/23E246 Instagram 423.1.0.30.69 (iPhone16,2; iOS 26_4; en_GB; en-GB; scale=3.00; 1290x2796; IABMV/1; 924167814) Safari/604.1
full_url: https://9e65a2-b9.myshopify.com/products/chelvet-yellow-seamless-lingerie-set?utm_source=Meta&amp;utm_campaign=hcs A  Catalog open&amp;utm_medium=sale&amp;utm_content=A  catalog all&amp;utm_term=120239306649880042
customer_ip: 2401:4900:80bb:f9ed:695c:551:d21b:1bbd
deliver_order_count: 31
utm_source: Meta
utm_campaign: hcs A  Catalog open
utm_medium: sale
utm_content: A  catalog all
utm_term: 120239306649880042
PREPAID-DISCOUNT: 80
GoKwik_Payment_ID: KWIKUA5XAYTX7022158MP
Payment_Provider_Name: easebuzz
Payment_Provider_Payment_ID: E2604080WNMIJ8</t>
  </si>
  <si>
    <t>#CH3493-25.1</t>
  </si>
  <si>
    <t>Padded Wirefree Demi Cup Plunge Bra - 36D / Black / Nylon</t>
  </si>
  <si>
    <t>BRA-CH14-BLAK-36D</t>
  </si>
  <si>
    <t>priyankaagawane709@gmail.com</t>
  </si>
  <si>
    <t>2026-04-08 14:33:57 +0530</t>
  </si>
  <si>
    <t>2026-04-07 23:20:31 +0530</t>
  </si>
  <si>
    <t>Priyanka Agawane</t>
  </si>
  <si>
    <t>211/2nd floor janteshwar society janta market bhandup westJanteshwar society</t>
  </si>
  <si>
    <t>'400078</t>
  </si>
  <si>
    <t>gokwik_cid: 54901e30-6e81-493c-880f-4987f769ad64
cart_token: hWNAkzFgzWV1bTsWSpYF0Sbk?key=2ff10ce4468317e2819a81ad13adf0b6
user_agent: Mozilla/5.0 (iPhone; CPU iPhone OS 18_0_1 like Mac OS X) AppleWebKit/605.1.15 (KHTML, like Gecko) Mobile/22A3370 Instagram 423.1.0.30.69 (iPhone15,5; iOS 18_0_1; en_GB; en-GB; scale=3.00; 1290x2796; IABMV/1; 924167814) Safari/604.1
full_url: https://9e65a2-b9.myshopify.com/products/padded-wirefree-demi-cup-plunge-bra-bra-ch14-brown?utm_source=Meta&amp;utm_campaign=cbo bof eoss&amp;utm_medium=sale&amp;utm_content=all products dynamic eoss &amp;utm_term=120243624692720042
customer_ip: 2401:4900:c327:3343:8525:7679:699e:aa83
deliver_order_count: 4
utm_source: Meta
utm_campaign: cbo bof eoss
utm_medium: sale
utm_content: all products dynamic eoss 
utm_term: 120243624692720042</t>
  </si>
  <si>
    <t>#CH3492-25.1</t>
  </si>
  <si>
    <t>ruma7550@gmail.com</t>
  </si>
  <si>
    <t>2026-04-08 14:27:09 +0530</t>
  </si>
  <si>
    <t>2026-04-07 22:29:28 +0530</t>
  </si>
  <si>
    <t>Printed Padded Wirefree Full Cup T-Shirt Bra - 32C / Print 7 / Nylon</t>
  </si>
  <si>
    <t>BRA-CH28-PRT7-32C</t>
  </si>
  <si>
    <t>Ruma jana</t>
  </si>
  <si>
    <t>Utar dihi mukunda pur</t>
  </si>
  <si>
    <t>MEDINIPUR EAST</t>
  </si>
  <si>
    <t>'721427</t>
  </si>
  <si>
    <t>gokwik_cid: 9c5f4fe9-b3cd-4653-8a71-d586dc88fdba
cart_token: hWNAktWCugJ4OjFCdO3tqhpE?key=196c3d6e712647a7fedf5630d810522b
user_agent: Mozilla/5.0 (Linux; Android 12; V2029) AppleWebKit/537.36 (KHTML, like Gecko) Version/4.0 Chrome/131.0.6778.200 Mobile Safari/537.36 VivoBrowser/15.6.6.0
full_url: https://9e65a2-b9.myshopify.com/products/printed-padded-wirefree-full-cup-t-shirt-bra-bra-ch28-prt7?utm_source=Meta&amp;utm_campaign=hcs A  Catalog open&amp;utm_medium=sale&amp;utm_content=A  catalog all&amp;utm_term=120239306649880042
customer_ip: 2409:4088:ae37:9be8:3de8:111d:a999:8d6e
utm_source: Meta
utm_campaign: hcs A  Catalog open
utm_medium: sale
utm_content: A  catalog all
utm_term: 120239306649880042</t>
  </si>
  <si>
    <t>#CH3491-25.1</t>
  </si>
  <si>
    <t>katnadiksha9@gmail.com</t>
  </si>
  <si>
    <t>2026-04-07 19:36:02 +0530</t>
  </si>
  <si>
    <t>Diksha katna</t>
  </si>
  <si>
    <t>House no-12 gurmez sarpanch Dayal Singh colony Karnal</t>
  </si>
  <si>
    <t>KARNAL</t>
  </si>
  <si>
    <t>'132001</t>
  </si>
  <si>
    <t>gokwik_cid: 4e6b026e-1745-463d-a847-6eebfd968120
cart_token: hWNAkcRSkWHeadi0gSwZCgmg?key=c6c42669d79fd6290399678fffca01b8
user_agent: Mozilla/5.0 (Linux; Android 13; RMX3241 Build/TP1A.220905.001; wv) AppleWebKit/537.36 (KHTML, like Gecko) Version/4.0 Chrome/146.0.7680.172 Mobile Safari/537.36 Instagram 423.0.0.47.66 Android (33/13; 408dpi; 1080x2400; realme; RMX3241; RE513CL1; mt6833; en_US; 923309173; IABMV/1)
full_url: https://9e65a2-b9.myshopify.com/?utm_source=ig&amp;utm_medium=social&amp;utm_content=link_in_bio
customer_ip: 2401:4900:5f90:1b6::26:704b
deliver_order_count: 2
utm_source: ig
utm_medium: social
utm_content: link_in_bio</t>
  </si>
  <si>
    <t>2026-04-07 19:37:17 +0530</t>
  </si>
  <si>
    <t>#CH3490-25.1</t>
  </si>
  <si>
    <t>#CH3490-25.1 + #CH3490-25.2</t>
  </si>
  <si>
    <t>nikhil.agrawal301@gmail.com</t>
  </si>
  <si>
    <t>2026-04-08 14:29:33 +0530</t>
  </si>
  <si>
    <t>2026-04-07 18:24:52 +0530</t>
  </si>
  <si>
    <t>NIKHIL KUMAR</t>
  </si>
  <si>
    <t>Ward No.11, Infront of Maa Bhagwati Mandir,Rani shakarpura, Khagaria, Bihar</t>
  </si>
  <si>
    <t>KHAGARIA</t>
  </si>
  <si>
    <t>'851204</t>
  </si>
  <si>
    <t>gokwik_cid: b4355786-bd57-41ee-8297-b7ba2c079ade
cart_token: hWNAkVFdR9eAxkWfOFsLGWZw?key=c366b92ea635409fd2b6eaeed2cb4a83
user_agent: Mozilla/5.0 (Linux; Android 10; K) AppleWebKit/537.36 (KHTML, like Gecko) Chrome/146.0.0.0 Mobile Safari/537.36
full_url: https://9e65a2-b9.myshopify.com/products/padded-underwired-lace-bra-bra-cn05-ltbrwn9258?utm_source=Meta&amp;utm_campaign=hcs A  Catalog open&amp;utm_medium=sale&amp;utm_content=A  catalog all&amp;utm_term=120239306649880042
customer_ip: 2409:40e4:18:d583:d461:bcff:fe60:552f
utm_source: Meta
utm_campaign: hcs A  Catalog open
utm_medium: sale
utm_content: A  catalog all
utm_term: 120239306649880042</t>
  </si>
  <si>
    <t>#CH3489-25.1</t>
  </si>
  <si>
    <t>sonalgadhecha@gmail.com</t>
  </si>
  <si>
    <t>2026-04-07 17:02:18 +0530</t>
  </si>
  <si>
    <t>Padded Wirefree Self Striped T-Shirt Bra - 34B / Wine / Nylon</t>
  </si>
  <si>
    <t>BRA-CH17-WSTR-34B</t>
  </si>
  <si>
    <t>Sonal Gadhecha</t>
  </si>
  <si>
    <t>Sarojini Naidu Rd 1503  silver heightsTambe nagar  mulund (w)</t>
  </si>
  <si>
    <t>MUMBAI SUBURBAN</t>
  </si>
  <si>
    <t>'400080</t>
  </si>
  <si>
    <t>gokwik_cid: 11239a9b-ef59-421f-b6ad-14555ff6c7f9
cart_token: hWNAkMCk06MNbiUJ81FgASiy?key=759369133de193e864261490e10eec19
user_agent: Mozilla/5.0 (Linux; Android 16; SM-F731B Build/BP2A.250605.031.A3; wv) AppleWebKit/537.36 (KHTML, like Gecko) Version/4.0 Chrome/146.0.7680.172 Mobile Safari/537.36 Instagram 423.0.0.47.66 Android (36/16; 480dpi; 1080x2640; samsung; SM-F731B; b5q; qcom; en_IN; 923309173; IABMV/1)
full_url: https://9e65a2-b9.myshopify.com/products/padded-wirefree-demi-coverage-plunge-bra-bra-ch02-wine?utm_source=Meta&amp;utm_campaign=hcs catalog bras&amp;utm_medium=sale&amp;utm_content=all products hcs&amp;utm_term=120239305686930042
customer_ip: 2405:201:35:b822:a3b7:7ce3:165d:b541
deliver_order_count: 116
utm_source: Meta
utm_campaign: hcs catalog bras
utm_medium: sale
utm_content: all products hcs
utm_term: 120239305686930042</t>
  </si>
  <si>
    <t>2026-04-08 13:11:16 +0530</t>
  </si>
  <si>
    <t>#CH3488-25.1</t>
  </si>
  <si>
    <t>#CH3488-25.1 + #CH3488-25.2</t>
  </si>
  <si>
    <t>2026-04-07 17:01:57 +0530</t>
  </si>
  <si>
    <t>gokwik_cid: d06b4e6b-4708-4651-8794-6798f96a2dae
cart_token: hWNAkMCk06MNbiUJ81FgASiy?key=759369133de193e864261490e10eec19
user_agent: Mozilla/5.0 (Linux; Android 16; SM-F731B Build/BP2A.250605.031.A3; wv) AppleWebKit/537.36 (KHTML, like Gecko) Version/4.0 Chrome/146.0.7680.172 Mobile Safari/537.36 Instagram 423.0.0.47.66 Android (36/16; 480dpi; 1080x2640; samsung; SM-F731B; b5q; qcom; en_IN; 923309173; IABMV/1)
full_url: https://9e65a2-b9.myshopify.com/products/padded-wirefree-demi-coverage-plunge-bra-bra-ch02-wine?utm_source=Meta&amp;utm_campaign=hcs catalog bras&amp;utm_medium=sale&amp;utm_content=all products hcs&amp;utm_term=120239305686930042
customer_ip: 2405:201:35:b822:a3b7:7ce3:165d:b541
deliver_order_count: 116
utm_source: Meta
utm_campaign: hcs catalog bras
utm_medium: sale
utm_content: all products hcs
utm_term: 120239305686930042</t>
  </si>
  <si>
    <t>2026-04-08 13:11:14 +0530</t>
  </si>
  <si>
    <t>#CH3487-25.1</t>
  </si>
  <si>
    <t>#CH3487-25.1 + #CH3487-25.2</t>
  </si>
  <si>
    <t>2026-04-07 17:01:19 +0530</t>
  </si>
  <si>
    <t>gokwik_cid: 8d3ba597-2473-4030-a732-c6dd1d236adc
cart_token: hWNAkMCk06MNbiUJ81FgASiy?key=759369133de193e864261490e10eec19
user_agent: Mozilla/5.0 (Linux; Android 16; SM-F731B Build/BP2A.250605.031.A3; wv) AppleWebKit/537.36 (KHTML, like Gecko) Version/4.0 Chrome/146.0.7680.172 Mobile Safari/537.36 Instagram 423.0.0.47.66 Android (36/16; 480dpi; 1080x2640; samsung; SM-F731B; b5q; qcom; en_IN; 923309173; IABMV/1)
full_url: https://9e65a2-b9.myshopify.com/products/padded-wirefree-demi-coverage-plunge-bra-bra-ch02-wine?utm_source=Meta&amp;utm_campaign=hcs catalog bras&amp;utm_medium=sale&amp;utm_content=all products hcs&amp;utm_term=120239305686930042
customer_ip: 2405:201:35:b822:a3b7:7ce3:165d:b541
deliver_order_count: 116
utm_source: Meta
utm_campaign: hcs catalog bras
utm_medium: sale
utm_content: all products hcs
utm_term: 120239305686930042</t>
  </si>
  <si>
    <t>2026-04-08 13:11:13 +0530</t>
  </si>
  <si>
    <t>#CH3486-25.1</t>
  </si>
  <si>
    <t>#CH3486-25.1 + #CH3486-25.2</t>
  </si>
  <si>
    <t>2026-04-07 17:00:57 +0530</t>
  </si>
  <si>
    <t>Padded Wirefree Self Striped T-Shirt Bra - 34B / Black / Nylon</t>
  </si>
  <si>
    <t>BRA-CH17-BLST-34B</t>
  </si>
  <si>
    <t>gokwik_cid: 1a7b1f1b-057b-4b83-8c28-615f9765349b
cart_token: hWNAkMCk06MNbiUJ81FgASiy?key=759369133de193e864261490e10eec19
user_agent: Mozilla/5.0 (Linux; Android 16; SM-F731B Build/BP2A.250605.031.A3; wv) AppleWebKit/537.36 (KHTML, like Gecko) Version/4.0 Chrome/146.0.7680.172 Mobile Safari/537.36 Instagram 423.0.0.47.66 Android (36/16; 480dpi; 1080x2640; samsung; SM-F731B; b5q; qcom; en_IN; 923309173; IABMV/1)
full_url: https://9e65a2-b9.myshopify.com/products/padded-wirefree-demi-coverage-plunge-bra-bra-ch02-wine?utm_source=Meta&amp;utm_campaign=hcs catalog bras&amp;utm_medium=sale&amp;utm_content=all products hcs&amp;utm_term=120239305686930042
customer_ip: 2405:201:35:b822:a3b7:7ce3:165d:b541
deliver_order_count: 116
utm_source: Meta
utm_campaign: hcs catalog bras
utm_medium: sale
utm_content: all products hcs
utm_term: 120239305686930042</t>
  </si>
  <si>
    <t>2026-04-08 13:11:11 +0530</t>
  </si>
  <si>
    <t>#CH3485-25.1</t>
  </si>
  <si>
    <t>#CH3485-25.1 + #CH3485-25.2</t>
  </si>
  <si>
    <t>2026-04-07 16:55:02 +0530</t>
  </si>
  <si>
    <t>gokwik_cid: e228a300-f549-4933-8d11-17f6fa9e1313
cart_token: hWNAkMCk06MNbiUJ81FgASiy?key=759369133de193e864261490e10eec19
user_agent: Mozilla/5.0 (Linux; Android 16; SM-F731B Build/BP2A.250605.031.A3; wv) AppleWebKit/537.36 (KHTML, like Gecko) Version/4.0 Chrome/146.0.7680.172 Mobile Safari/537.36 Instagram 423.0.0.47.66 Android (36/16; 480dpi; 1080x2640; samsung; SM-F731B; b5q; qcom; en_IN; 923309173; IABMV/1)
full_url: https://9e65a2-b9.myshopify.com/products/padded-wirefree-demi-coverage-plunge-bra-bra-ch02-wine?utm_source=Meta&amp;utm_campaign=hcs catalog bras&amp;utm_medium=sale&amp;utm_content=all products hcs&amp;utm_term=120239305686930042
customer_ip: 2405:201:35:b822:a3b7:7ce3:165d:b541
deliver_order_count: 116
utm_source: Meta
utm_campaign: hcs catalog bras
utm_medium: sale
utm_content: all products hcs
utm_term: 120239305686930042</t>
  </si>
  <si>
    <t>2026-04-08 13:11:09 +0530</t>
  </si>
  <si>
    <t>#CH3484-25.1</t>
  </si>
  <si>
    <t>#CH3484-25.1 + #CH3484-25.2</t>
  </si>
  <si>
    <t>das.darshana@gmail.com</t>
  </si>
  <si>
    <t>2026-04-08 14:25:52 +0530</t>
  </si>
  <si>
    <t>2026-04-07 16:42:35 +0530</t>
  </si>
  <si>
    <t>Dr. Darshana Das</t>
  </si>
  <si>
    <t>HD 25, Tower no.2, near OIL hospital Duliajan</t>
  </si>
  <si>
    <t>Duliajan</t>
  </si>
  <si>
    <t>'786602</t>
  </si>
  <si>
    <t>gokwik_cid: f7805a81-35dc-44fb-9b0b-18dc3086786f
cart_token: hWNAkJmhrDoVz3QN5A8rNUCC?key=8ed3465e78239d38512b9f4a30de8811
user_agent: Mozilla/5.0 (iPhone; CPU iPhone OS 26_3_1 like Mac OS X) AppleWebKit/605.1.15 (KHTML, like Gecko) Mobile/23D8133 Safari/604.1 [FBAN/FBIOS;FBAV/555.0.0.36.63;FBBV/923840166;FBDV/iPhone16,1;FBMD/iPhone;FBSN/iOS;FBSV/26.3.1;FBSS/3;FBID/phone;FBLC/en_GB;FBOP/5;FBRV/929858732;IABMV/1]
full_url: https://9e65a2-b9.myshopify.com/products/padded-wirefree-self-striped-t-shirt-bra-bra-ch17-pstr?utm_source=Meta&amp;utm_campaign=hcs A  Catalog open&amp;utm_medium=sale&amp;utm_content=A  catalog all&amp;utm_term=120239306649880042
customer_ip: 2401:4900:1c3b:9091:655f:b788:1472:b0b1
deliver_order_count: 1
utm_source: Meta
utm_campaign: hcs A  Catalog open
utm_medium: sale
utm_content: A  catalog all
utm_term: 120239306649880042
PREPAID-DISCOUNT: 80
GoKwik_Payment_ID: KWIK89UZ80IV0330363MP
Payment_Provider_Name: easebuzz
Payment_Provider_Payment_ID: E2604070WMOQW0</t>
  </si>
  <si>
    <t>#CH3483-25.1</t>
  </si>
  <si>
    <t>Pravuctc@gmail.com</t>
  </si>
  <si>
    <t>2026-04-07 17:11:29 +0530</t>
  </si>
  <si>
    <t>2026-04-07 15:59:59 +0530</t>
  </si>
  <si>
    <t>Satin Lace Dress with Robe Nightwear Set - XL</t>
  </si>
  <si>
    <t>RBS-CHVIH021-WIN-XL</t>
  </si>
  <si>
    <t>Pravudatta Mohanty</t>
  </si>
  <si>
    <t>Plot No 427/428, Pahala, Bhubaneswar</t>
  </si>
  <si>
    <t>CUTTACK</t>
  </si>
  <si>
    <t>'754001</t>
  </si>
  <si>
    <t>gokwik_cid: 89f794b3-398c-43bf-a9a8-867e762dba1f
cart_token: hWNAjXK69C9aL2gj6sl5o1m0?key=019a34cf92ab41deb0f9ec74ecfd2f32
user_agent: Mozilla/5.0 (iPhone; CPU iPhone OS 18_7 like Mac OS X) AppleWebKit/605.1.15 (KHTML, like Gecko) Mobile/22H217 Safari/604.1 [FBAN/FBIOS;FBAV/555.0.0.36.63;FBBV/923840166;FBDV/iPhone11,6;FBMD/iPhone;FBSN/iOS;FBSV/18.7.3;FBSS/3;FBID/phone;FBLC/en_GB;FBOP/5;FBRV/929553769;IABMV/1]
full_url: https://9e65a2-b9.myshopify.com/products/satin-lace-dress-with-robe-nightwear-set?utm_source=Meta&amp;utm_campaign=cbo bof eoss&amp;utm_medium=sale&amp;utm_content=all products dynamic eoss &amp;utm_term=120243624692720042
customer_ip: 2401:4900:3da7:48e:ac3a:74f6:4638:791f
utm_source: Meta
utm_campaign: cbo bof eoss
utm_medium: sale
utm_content: all products dynamic eoss 
utm_term: 120243624692720042</t>
  </si>
  <si>
    <t>#CH3482-25.1</t>
  </si>
  <si>
    <t>2026-04-07 17:09:34 +0530</t>
  </si>
  <si>
    <t>2026-04-07 10:46:42 +0530</t>
  </si>
  <si>
    <t>Non-Padded Underwired Lace Bra &amp; Panty Set - 36C / Red / Polyamide</t>
  </si>
  <si>
    <t>STS-CN07-RED9270-36C</t>
  </si>
  <si>
    <t>gokwik_cid: 84a0a73c-fe30-4090-b037-be74c40916f2
cart_token: hWNAjkhAqgCqt7ULOF5I35Ns?key=9c279be50d17b58a1b7bffbecb1da59c
user_agent: Mozilla/5.0 (Linux; Android 16; 24048RN6CI Build/BP2A.250605.031.A3; wv) AppleWebKit/537.36 (KHTML, like Gecko) Version/4.0 Chrome/146.0.7680.148 Mobile Safari/537.36 [FB_IAB/FB4A;FBAV/553.0.0.56.58;IABMV/1;]
full_url: https://9e65a2-b9.myshopify.com/products/non-padded-underwired-lace-bra-panty-set-sts-cn07-red9270?utm_source=Meta&amp;utm_campaign=hcs A  Catalog open&amp;utm_medium=sale&amp;utm_content=A  catalog all&amp;utm_term=120239306649880042
customer_ip: 2401:4900:7101:373b:45bb:670b:8613:7ba5
deliver_order_count: 1
utm_source: Meta
utm_campaign: hcs A  Catalog open
utm_medium: sale
utm_content: A  catalog all
utm_term: 120239306649880042</t>
  </si>
  <si>
    <t>2026-04-08 12:45:58 +0530</t>
  </si>
  <si>
    <t>#CH3481-25.1</t>
  </si>
  <si>
    <t>#CH3481-25.1 + #CH3481-25.2</t>
  </si>
  <si>
    <t>2026-04-07 17:02:00 +0530</t>
  </si>
  <si>
    <t>2026-04-07 10:45:23 +0530</t>
  </si>
  <si>
    <t>gokwik_cid: 95c14d8b-ac7f-4cdb-bb33-0ade904e1ccc
cart_token: hWNAjkhAqgCqt7ULOF5I35Ns?key=9c279be50d17b58a1b7bffbecb1da59c
user_agent: Mozilla/5.0 (Linux; Android 16; 24048RN6CI Build/BP2A.250605.031.A3; wv) AppleWebKit/537.36 (KHTML, like Gecko) Version/4.0 Chrome/146.0.7680.148 Mobile Safari/537.36 [FB_IAB/FB4A;FBAV/553.0.0.56.58;IABMV/1;]
full_url: https://9e65a2-b9.myshopify.com/products/non-padded-underwired-lace-bra-panty-set-sts-cn07-red9270?utm_source=Meta&amp;utm_campaign=hcs A  Catalog open&amp;utm_medium=sale&amp;utm_content=A  catalog all&amp;utm_term=120239306649880042
customer_ip: 2401:4900:7101:373b:45bb:670b:8613:7ba5
deliver_order_count: 1
utm_source: Meta
utm_campaign: hcs A  Catalog open
utm_medium: sale
utm_content: A  catalog all
utm_term: 120239306649880042</t>
  </si>
  <si>
    <t>2026-04-08 12:45:56 +0530</t>
  </si>
  <si>
    <t>#CH3480-25.1</t>
  </si>
  <si>
    <t>#CH3480-25.1 + #CH3480-25.2</t>
  </si>
  <si>
    <t>romasehgal@gmail.com</t>
  </si>
  <si>
    <t>2026-04-07 10:19:09 +0530</t>
  </si>
  <si>
    <t>Padded Wirefree Demi Cup Plunge Bra - 32B / Black / Nylon</t>
  </si>
  <si>
    <t>BRA-CH14-BLAK-32B</t>
  </si>
  <si>
    <t>Roma Pendharkar</t>
  </si>
  <si>
    <t>303, suman towers, cross rd. No. 3, lokhandwala complex, Andheri West, Mumbai 400053</t>
  </si>
  <si>
    <t>'400053</t>
  </si>
  <si>
    <t>gokwik_cid: ae26cff0-1369-4e68-bb29-81fb96a03d36
cart_token: hWNAjfaPb1pplKwDOQyq64SS?key=1943ff4523345bc741c1a891fb225be6
user_agent: Mozilla/5.0 (iPhone; CPU iPhone OS 18_7 like Mac OS X) AppleWebKit/605.1.15 (KHTML, like Gecko) Mobile/23D8133 Instagram 423.1.0.30.69 (iPhone17,1; iOS 26_3_1; en_GB; en-GB; scale=3.00; 1206x2622; IABMV/1; 924167814) Safari/604.1
full_url: https://9e65a2-b9.myshopify.com/products/padded-wirefree-demi-cup-plunge-bra-bra-ch14-brown?utm_source=Meta&amp;utm_campaign=cbo bof eoss&amp;utm_medium=sale&amp;utm_content=all products dynamic eoss &amp;utm_term=120243624692720042
customer_ip: 2401:4900:57ff:810a:6d47:9744:9fe6:edb1
deliver_order_count: 15
utm_source: Meta
utm_campaign: cbo bof eoss
utm_medium: sale
utm_content: all products dynamic eoss 
utm_term: 120243624692720042
PREPAID-DISCOUNT: 80
GoKwik_Payment_ID: KWIKGMLVP8EB7320979MP
Payment_Provider_Name: easebuzz
Payment_Provider_Payment_ID: E2604070WLVDVS</t>
  </si>
  <si>
    <t>2026-04-08 11:53:03 +0530</t>
  </si>
  <si>
    <t>#CH3479-25.1</t>
  </si>
  <si>
    <t>Padded Wirefree Demi Coverage Plunge Bra - 32B / Brown / Nylon</t>
  </si>
  <si>
    <t>BRA-CH02-BRWN-32B</t>
  </si>
  <si>
    <t>BRA-CH05-BRWN-32B</t>
  </si>
  <si>
    <t>2026-04-07 08:34:30 +0530</t>
  </si>
  <si>
    <t>Satin Lace Dress with Robe Nightwear Set - XXL</t>
  </si>
  <si>
    <t>RBS-CHVIH021-WIN-2XL</t>
  </si>
  <si>
    <t>gokwik_cid: aaa03cae-1238-44b0-8fe4-7427d0eb2df5
cart_token: hWNAjXK69C9aL2gj6sl5o1m0?key=019a34cf92ab41deb0f9ec74ecfd2f32
user_agent: Mozilla/5.0 (iPhone; CPU iPhone OS 18_7 like Mac OS X) AppleWebKit/605.1.15 (KHTML, like Gecko) Mobile/22H217 Safari/604.1 [FBAN/FBIOS;FBAV/555.0.0.36.63;FBBV/923840166;FBDV/iPhone11,6;FBMD/iPhone;FBSN/iOS;FBSV/18.7.3;FBSS/3;FBID/phone;FBLC/en_GB;FBOP/5;FBRV/929553769;IABMV/1]
full_url: https://9e65a2-b9.myshopify.com/products/satin-lace-dress-with-robe-nightwear-set?utm_source=Meta&amp;utm_campaign=cbo bof eoss&amp;utm_medium=sale&amp;utm_content=all products dynamic eoss &amp;utm_term=120243624692720042
customer_ip: 2401:4900:3da7:48e:103d:e684:dccd:b4a7
utm_source: Meta
utm_campaign: cbo bof eoss
utm_medium: sale
utm_content: all products dynamic eoss 
utm_term: 120243624692720042</t>
  </si>
  <si>
    <t>2026-04-07 08:37:59 +0530</t>
  </si>
  <si>
    <t>#CH3478-25.1</t>
  </si>
  <si>
    <t>#CH3478-25.1 + #CH3478-25.2</t>
  </si>
  <si>
    <t>Sunny0711@gmail.com</t>
  </si>
  <si>
    <t>2026-04-07 16:05:42 +0530</t>
  </si>
  <si>
    <t>2026-04-06 22:38:54 +0530</t>
  </si>
  <si>
    <t>Pack of 6 Solid Mid-Rise Bikini Briefs for Women â€“ 2 Black, 2 Light Brown &amp; 2 Mint | Soft Modal Fabric &amp; Outer Elastic Waistband - M</t>
  </si>
  <si>
    <t>BRF-CH32-CLR1-3-5-S006-M</t>
  </si>
  <si>
    <t>Paresh Thumar</t>
  </si>
  <si>
    <t>161 New In Estate UdhnaRoad No 6 - G</t>
  </si>
  <si>
    <t>gokwik_cid: 0dcb9976-f1fd-4d18-bb08-f9a5b0cf694c
cart_token: hWNAiZ2oN44LXY3blSTNFPz2?key=b070dca61d20c911947b38e067cd5088
user_agent: Mozilla/5.0 (Linux; Android 10; K) AppleWebKit/537.36 (KHTML, like Gecko) Chrome/146.0.0.0 Mobile Safari/537.36
full_url: https://9e65a2-b9.myshopify.com/collections/end-of-season-sale?utm_source=email&amp;utm_medium=1st_April_2026
customer_ip: 49.36.124.97
deliver_order_count: 3
utm_source: email
utm_medium: 1st_April_2026
PREPAID-DISCOUNT: 80
GoKwik_Payment_ID: KWIK2IXY68DF5325181MP
Payment_Provider_Name: easebuzz
Payment_Provider_Payment_ID: E2604060WL9F8S</t>
  </si>
  <si>
    <t>#CH3477-25.1</t>
  </si>
  <si>
    <t>yugprachi11@gmail.com</t>
  </si>
  <si>
    <t>2026-04-06 17:04:22 +0530</t>
  </si>
  <si>
    <t>2026-04-06 15:11:10 +0530</t>
  </si>
  <si>
    <t>Dimpal Nilesh mistri</t>
  </si>
  <si>
    <t>B-201 ,safal plaza, near jan seva kendra, naroda-nikol road, Ahmedabad</t>
  </si>
  <si>
    <t>'382350</t>
  </si>
  <si>
    <t>gokwik_cid: d570a3ef-fa49-4b4f-afc4-e2faf5889ead
cart_token: hWNAhpdZmZBqRwEPUobELGqK?key=0dd2048a2a8d04a6348f5adac5b8bf7a
user_agent: Mozilla/5.0 (Linux; Android 10; K) AppleWebKit/537.36 (KHTML, like Gecko) Chrome/146.0.0.0 Mobile Safari/537.36
full_url: https://9e65a2-b9.myshopify.com/products/padded-wirefree-demi-cup-plunge-bra-bra-ch14-brown?utm_source=Meta&amp;utm_campaign=hcs A  Catalog open&amp;utm_medium=sale&amp;utm_content=A  catalog all&amp;utm_term=120239306649880042
customer_ip: 2402:a00:405:15a9:5575:7729:c9ab:8d98
utm_source: Meta
utm_campaign: hcs A  Catalog open
utm_medium: sale
utm_content: A  catalog all
utm_term: 120239306649880042</t>
  </si>
  <si>
    <t>#CH3476-25.1</t>
  </si>
  <si>
    <t>singhpooja61870@gmail.com</t>
  </si>
  <si>
    <t>2026-04-06 17:02:51 +0530</t>
  </si>
  <si>
    <t>2026-04-06 12:35:08 +0530</t>
  </si>
  <si>
    <t>Brown Padded Wirefree Demi Cup Bra - 38D / Brown / Nylon</t>
  </si>
  <si>
    <t>BRA-CH05-BRWN-38D</t>
  </si>
  <si>
    <t>Aarav Singh</t>
  </si>
  <si>
    <t>Keshav Kunj gali no 8 plot no 10 fs 2Plots no fs 2 govindpuram</t>
  </si>
  <si>
    <t>'201013</t>
  </si>
  <si>
    <t>gokwik_cid: c66cab05-0be8-43f8-a41c-7b85c16f73de
cart_token: hWNAhZudxtDW1S3jfOiyFwWK?key=fa9deaefa148dfb668a1d68b36f3db94
user_agent: Mozilla/5.0 (Linux; Android 14; CPH2381 Build/UKQ1.230924.001; wv) AppleWebKit/537.36 (KHTML, like Gecko) Version/4.0 Chrome/146.0.7680.172 Mobile Safari/537.36 Instagram 423.0.0.47.66 Android (34/14; 480dpi; 1080x2412; OnePlus; CPH2381; OP535DL1; qcom; en_US; 923309173; IABMV/1)
full_url: https://9e65a2-b9.myshopify.com/products/brown-padded-wirefree-demi-cup-bra-bra-ch05-brwn?utm_source=Meta&amp;utm_campaign=hcs catalog bras&amp;utm_medium=sale&amp;utm_content=all products hcs&amp;utm_term=120239305686930042
customer_ip: 2402:8100:26ca:66d9:b8ef:c6ff:fe6e:4217
deliver_order_count: 26
utm_source: Meta
utm_campaign: hcs catalog bras
utm_medium: sale
utm_content: all products hcs
utm_term: 120239305686930042</t>
  </si>
  <si>
    <t>#CH3475-25.1</t>
  </si>
  <si>
    <t>sapnarahulsurana@gmail.com</t>
  </si>
  <si>
    <t>2026-04-06 17:03:06 +0530</t>
  </si>
  <si>
    <t>2026-04-06 11:08:33 +0530</t>
  </si>
  <si>
    <t>Sapna .</t>
  </si>
  <si>
    <t>202 Opposite to amazing salon Upper Pipeline Road Kumarapark West Bengaluru</t>
  </si>
  <si>
    <t>'560020</t>
  </si>
  <si>
    <t>gokwik_cid: a047e2e0-236c-457d-a14d-cd1df0bc1ec1
cart_token: hWNAhR6Aocl6HDE5YObBL5hU?key=7a91ef5d82e414c1287bc7ca2a224fb1
user_agent: Mozilla/5.0 (iPhone; CPU iPhone OS 18_7 like Mac OS X) AppleWebKit/605.1.15 (KHTML, like Gecko) Mobile/23D8133 Instagram 423.1.0.30.69 (iPhone14,5; iOS 26_3_1; en_GB; en-GB; scale=3.00; 1170x2532; IABMV/1; 924167814) Safari/604.1
full_url: https://9e65a2-b9.myshopify.com/products/padded-wirefree-demi-cup-plunge-bra-bra-ch14-brown?utm_source=Meta&amp;utm_campaign=hcs catalog bras&amp;utm_medium=sale&amp;utm_content=all products hcs&amp;utm_term=120239305686930042
customer_ip: 2409:4071:4e39:a823:10e7:963b:53db:7fb
utm_source: Meta
utm_campaign: hcs catalog bras
utm_medium: sale
utm_content: all products hcs
utm_term: 120239305686930042</t>
  </si>
  <si>
    <t>#CH3474-25.1</t>
  </si>
  <si>
    <t>udawatbannajivansingh@gmail.com</t>
  </si>
  <si>
    <t>2026-04-06 17:34:56 +0530</t>
  </si>
  <si>
    <t>2026-04-06 11:02:19 +0530</t>
  </si>
  <si>
    <t>Jivan Singh</t>
  </si>
  <si>
    <t>Ambika Decor,G-10, flora iris Swastik Vivanta road South Bopal ghuma Near kavisha panorama</t>
  </si>
  <si>
    <t>gokwik_cid: 2fba85f8-b34b-41d1-8904-3522a2f49cb3
cart_token: hWNAhQSShRaIAhHOWdWo8SrU?key=317019cb026e7405b31b3f4d26294b3a
user_agent: Mozilla/5.0 (Linux; Android 10; CPH2185 Build/QP1A.190711.020; wv) AppleWebKit/537.36 (KHTML, like Gecko) Version/4.0 Chrome/146.0.7680.172 Mobile Safari/537.36 Instagram 423.0.0.47.66 Android (29/10; 320dpi; 720x1600; OPPO; CPH2185; OP4F2F; mt6765; en_US; 923309256; IABMV/1)
full_url: https://9e65a2-b9.myshopify.com/products/padded-underwired-lace-bra-panty-set-sts-cn05-ltbrwn9258?utm_source=Meta&amp;utm_campaign=hcs A  Catalog open&amp;utm_medium=sale&amp;utm_content=A  catalog all&amp;utm_term=120239306649880042
customer_ip: 2402:3a80:4659:2a1b:0:38:f4d6:e901
deliver_order_count: 2
utm_source: Meta
utm_campaign: hcs A  Catalog open
utm_medium: sale
utm_content: A  catalog all
utm_term: 120239306649880042</t>
  </si>
  <si>
    <t>#CH3473-25.1</t>
  </si>
  <si>
    <t>dniharranjan14@gmail.com</t>
  </si>
  <si>
    <t>2026-04-06 17:34:01 +0530</t>
  </si>
  <si>
    <t>2026-04-06 09:29:28 +0530</t>
  </si>
  <si>
    <t>Demi Cup Black Padded Underwired Bra &amp; Brief Set - 36B / Black / Polyamide</t>
  </si>
  <si>
    <t>STS-CN01-BLK9310-36B</t>
  </si>
  <si>
    <t>NIHAR DAS</t>
  </si>
  <si>
    <t>Office 0f the Senior Manager, Electrical Sub Division Ambassa. Dhalai.Tripura</t>
  </si>
  <si>
    <t>Ambassa</t>
  </si>
  <si>
    <t>'799289</t>
  </si>
  <si>
    <t>gokwik_cid: cc9d925a-a6fd-4819-a326-fdae56f977aa
cart_token: hWN9kQYIqNfq40HnvZIwCyzE?key=b2c3e2deebf87dfae32e6c5b36a7bc89
user_agent: Mozilla/5.0 (Linux; Android 15; CPH2737 Build/UKQ1.231108.001; wv) AppleWebKit/537.36 (KHTML, like Gecko) Version/4.0 Chrome/146.0.7680.168 Mobile Safari/537.36 [FB_IAB/FB4A;FBAV/554.0.0.57.70;IABMV/1;]
full_url: https://9e65a2-b9.myshopify.com/products/demi-cup-black-padded-underwired-bra-brief-set-sts-cn01-blk9310?utm_source=Meta&amp;utm_campaign=hcs A  Catalog open&amp;utm_medium=sale&amp;utm_content=A  catalog all&amp;utm_term=120239306649880042
customer_ip: 2001:4490:70e4:dd6::1
deliver_order_count: 8
utm_source: Meta
utm_campaign: hcs A  Catalog open
utm_medium: sale
utm_content: A  catalog all
utm_term: 120239306649880042</t>
  </si>
  <si>
    <t>#CH3472-25.1</t>
  </si>
  <si>
    <t>rohtashattry52996@gmail.com</t>
  </si>
  <si>
    <t>2026-04-06 17:33:09 +0530</t>
  </si>
  <si>
    <t>2026-04-05 22:42:01 +0530</t>
  </si>
  <si>
    <t>Lightly Padded Underwired Demi Coverage Mesh Bra &amp; Brief Set - 36C / Purple / Polyamide</t>
  </si>
  <si>
    <t>STS-CN03-PRPL9316-36C</t>
  </si>
  <si>
    <t>rohtash attry .</t>
  </si>
  <si>
    <t>146 hanuman mandir sabzi mandi</t>
  </si>
  <si>
    <t>'281403</t>
  </si>
  <si>
    <t>gokwik_cid: d7de12e5-acb6-46a8-b905-d676d048cbba
cart_token: hWNAgDWFeVebk6lSN83u3hqu?key=12fbed2b2deb2b8b8975c783ef44024a
user_agent: Mozilla/5.0 (Linux; Android 15; SM-S928B Build/AP3A.240905.015.A2; wv) AppleWebKit/537.36 (KHTML, like Gecko) Version/4.0 Chrome/146.0.7680.168 Mobile Safari/537.36 [FB_IAB/FB4A;FBAV/554.0.0.57.70;IABMV/1;]
full_url: https://9e65a2-b9.myshopify.com/products/lightly-padded-underwired-demi-coverage-mesh-bra-brief-set-sts-cn03-prpl9316?utm_source=Meta&amp;utm_campaign=cbo bof eoss&amp;utm_medium=sale&amp;utm_content=all products dynamic eoss &amp;utm_term=120243624692720042
customer_ip: 2409:40d2:211e:e40f:e530:a6fd:9fbd:a20e
deliver_order_count: 8
utm_source: Meta
utm_campaign: cbo bof eoss
utm_medium: sale
utm_content: all products dynamic eoss 
utm_term: 120243624692720042</t>
  </si>
  <si>
    <t>#CH3471-25.1</t>
  </si>
  <si>
    <t>nathluchankumar@gmail.com</t>
  </si>
  <si>
    <t>2026-04-05 03:21:34 +0530</t>
  </si>
  <si>
    <t>Pack of 3 Seamless Hipster Panties - S / Multi / Nylon</t>
  </si>
  <si>
    <t>BRF-CH35-P3-CLR3-S</t>
  </si>
  <si>
    <t>Luchankumar Nath</t>
  </si>
  <si>
    <t>79 Borghat hospital allikuchi</t>
  </si>
  <si>
    <t>NAGAON</t>
  </si>
  <si>
    <t>'782103</t>
  </si>
  <si>
    <t>gokwik_cid: 244a225e-04cd-4bf6-a4a2-b8de6ece55f3
cart_token: hWNAeJst7o2kcSq6KM8ds5e0?key=77338903d95c12cb7320e31ed51dd600
user_agent: Mozilla/5.0 (Linux; Android 15; CPH2495 Build/AP3A.240617.008; wv) AppleWebKit/537.36 (KHTML, like Gecko) Version/4.0 Chrome/146.0.7680.164 Mobile Safari/537.36 [FB_IAB/FB4A;FBAV/534.0.0.56.76;IABMV/1;]
full_url: https://9e65a2-b9.myshopify.com/products/pack-of-3-seamless-hipster-panties-brf-ch35-p3-clr3?utm_source=Meta&amp;utm_campaign=cbo bof eoss&amp;utm_medium=sale&amp;utm_content=all products dynamic eoss &amp;utm_term=120243624692720042
customer_ip: 2401:4900:91f6:6bba:d9d9:2ac2:f0c5:accd
deliver_order_count: 3
utm_source: Meta
utm_campaign: cbo bof eoss
utm_medium: sale
utm_content: all products dynamic eoss 
utm_term: 120243624692720042</t>
  </si>
  <si>
    <t>2026-04-08 10:57:16 +0530</t>
  </si>
  <si>
    <t>#CH3470-25.1</t>
  </si>
  <si>
    <t>#CH3470-25.1 + #CH3470-25.2</t>
  </si>
  <si>
    <t>bips7002@gmail.com</t>
  </si>
  <si>
    <t>2026-04-06 16:59:05 +0530</t>
  </si>
  <si>
    <t>2026-04-04 19:13:27 +0530</t>
  </si>
  <si>
    <t>Padded Wirefree Self Striped T-Shirt Bra - 36B / Black / Nylon</t>
  </si>
  <si>
    <t>BRA-CH17-BLST-36B</t>
  </si>
  <si>
    <t>Bipasa Mukhopadhyay</t>
  </si>
  <si>
    <t>3C/701 DHEERAJ VALLEY, SAIBABA COMPLEX, MOHAN GOKHALE ROAD, Goregaon East Mumbai</t>
  </si>
  <si>
    <t>gokwik_cid: 7b12605a-0de5-46d9-b3d6-46f11aa3c398
cart_token: hWNA0rAYLrOzFXXcbxcC4rGm?key=c2b6fd96835d9e6595241082ce5c11e8
user_agent: Mozilla/5.0 (Linux; Android 16; SM-A366E Build/BP2A.250605.031.A3; wv) AppleWebKit/537.36 (KHTML, like Gecko) Version/4.0 Chrome/146.0.7680.157 Mobile Safari/537.36 Instagram 422.0.0.44.64 Android (36/16; 450dpi; 1080x2340; samsung; SM-A366E; a36xq; qcom; en_IN; 916494010; IABMV/1)
full_url: https://9e65a2-b9.myshopify.com/products/padded-wirefree-self-striped-t-shirt-bra-bra-ch17-pstr?utm_source=Meta&amp;utm_campaign=hcs catalog bras&amp;utm_medium=sale&amp;utm_content=all products hcs&amp;utm_term=120239305686930042
customer_ip: 2409:40c0:4d:f99a:a036:2160:bc59:3596
deliver_order_count: 41
utm_source: Meta
utm_campaign: hcs catalog bras
utm_medium: sale
utm_content: all products hcs
utm_term: 120239305686930042
PREPAID-DISCOUNT: 80
GoKwik_Payment_ID: KWIKLC5V8VEZ0180358MP
Payment_Provider_Name: easebuzz
Payment_Provider_Payment_ID: E2604040WGLV00</t>
  </si>
  <si>
    <t>#CH3469-25.1</t>
  </si>
  <si>
    <t>chintanpanchmatiya@gmail.com</t>
  </si>
  <si>
    <t>2026-04-06 17:12:35 +0530</t>
  </si>
  <si>
    <t>2026-04-04 17:29:40 +0530</t>
  </si>
  <si>
    <t>Demi Cup Black Padded Underwired Bra - 32C / Black / Polyamide</t>
  </si>
  <si>
    <t>BRA-CN01-BLK9310-32C</t>
  </si>
  <si>
    <t>chintan panchmatiya</t>
  </si>
  <si>
    <t>chintan panchmatiya Shubhjivan arcade, Opp Moksha Plaza Borivali West, SV Road Borivali West</t>
  </si>
  <si>
    <t>'400092</t>
  </si>
  <si>
    <t>gokwik_cid: 926c86b3-8dc7-47bd-b581-ad9b0e16e950
cart_token: hWN90G0FfylNCbLMYjhDIV5o?key=117b92e5e2480b66c4d911ca7e9006fe
user_agent: Mozilla/5.0 (Linux; Android 16; SM-F966B Build/BP2A.250605.031.A3; wv) AppleWebKit/537.36 (KHTML, like Gecko) Version/4.0 Chrome/146.0.7680.148 Mobile Safari/537.36 [FB_IAB/FB4A;FBAV/553.0.0.56.58;IABMV/1;]
full_url: https://9e65a2-b9.myshopify.com/products/demi-cup-black-padded-underwired-bra-brief-set-sts-cn01-blk9310?utm_source=Meta&amp;utm_campaign=Cbo_bof_eoss &amp;utm_medium=Sale&amp;utm_content=eoss br01&amp;utm_term=120243624692720042
customer_ip: 2409:40c0:6d:dd63:d04f:1e47:2b1f:582d
deliver_order_count: 1
utm_source: Meta
utm_campaign: Cbo_bof_eoss 
utm_medium: Sale
utm_content: eoss br01
utm_term: 120243624692720042</t>
  </si>
  <si>
    <t>#CH3468-25.1</t>
  </si>
  <si>
    <t>mayankxvi@gmail.com</t>
  </si>
  <si>
    <t>2026-04-06 16:56:01 +0530</t>
  </si>
  <si>
    <t>2026-04-04 15:47:34 +0530</t>
  </si>
  <si>
    <t>Mayank Bajpai</t>
  </si>
  <si>
    <t>3/159 Vishesh Khand Gomti Nagar Lucknow Near V2 Urology</t>
  </si>
  <si>
    <t>'226010</t>
  </si>
  <si>
    <t>3/159 Vishesh KhandGomti Nagar, Lucknow</t>
  </si>
  <si>
    <t>gokwik_cid: d2a51113-0a3c-4b1b-9deb-4b96a11d781e
cart_token: hWNAdBCgbLEMLh90Wxyj4Gii?key=bb47874c81be87c0b4e2b725aee9c387
user_agent: Mozilla/5.0 (iPhone; CPU iPhone OS 26_2_1 like Mac OS X) AppleWebKit/605.1.15 (KHTML, like Gecko) Mobile/23C71 Safari/604.1 [FBAN/FBIOS;FBAV/554.0.0.38.78;FBBV/917646558;FBDV/iPhone15,3;FBMD/iPhone;FBSN/iOS;FBSV/26.2.1;FBSS/3;FBID/phone;FBLC/en_GB;FBOP/5;FBRV/927649838;IABMV/1]
full_url: https://9e65a2-b9.myshopify.com/products/padded-wirefree-self-striped-t-shirt-bra-bra-ch17-wstr
customer_ip: 2405:201:600a:5967:3ce1:d06e:6c03:5d94
deliver_order_count: 2
utm_source: direct</t>
  </si>
  <si>
    <t>#CH3467-25.1</t>
  </si>
  <si>
    <t>aswani.raveena@gmail.com</t>
  </si>
  <si>
    <t>2026-04-04 15:29:19 +0530</t>
  </si>
  <si>
    <t>2026-04-04 10:14:56 +0530</t>
  </si>
  <si>
    <t>Padded Wirefree Self Striped T-Shirt Bra - 38C / Biscuit Stripe / Nylon</t>
  </si>
  <si>
    <t>BRA-CH17-BSTR-38C</t>
  </si>
  <si>
    <t>Raveena Aswani</t>
  </si>
  <si>
    <t>Flat No 12Dr B R Ambedkar Road</t>
  </si>
  <si>
    <t>gokwik_cid: fb919033-1e81-4392-8cb1-f184c1d2ad7c
cart_token: hWNAWY5jAY6FFpokwF7PJidA?key=f89a6692acd0af4b75eba9d060edb124
user_agent: Mozilla/5.0 (iPhone; CPU iPhone OS 18_7 like Mac OS X) AppleWebKit/605.1.15 (KHTML, like Gecko) Mobile/23D8133 Instagram 422.1.0.44.67 (iPhone18,2; iOS 26_3_1; en_US; en; scale=3.00; 1320x2868; IABMV/1; 918355888) Safari/604.1
full_url: https://9e65a2-b9.myshopify.com/products/padded-wirefree-self-striped-t-shirt-bra-bra-ch17-bstr?utm_source=Meta&amp;utm_campaign=hcs catalog bras&amp;utm_medium=sale&amp;utm_content=all products hcs&amp;utm_term=120239305686930042
customer_ip: 45.119.30.34
deliver_order_count: 18
utm_source: Meta
utm_campaign: hcs catalog bras
utm_medium: sale
utm_content: all products hcs
utm_term: 120239305686930042</t>
  </si>
  <si>
    <t>#CH3466-25.1</t>
  </si>
  <si>
    <t>Satvinderk97@gmail.com</t>
  </si>
  <si>
    <t>2026-04-04 15:28:28 +0530</t>
  </si>
  <si>
    <t>2026-04-04 08:41:06 +0530</t>
  </si>
  <si>
    <t>Satvinder .</t>
  </si>
  <si>
    <t>H no 119, housefed complex1</t>
  </si>
  <si>
    <t>'140308</t>
  </si>
  <si>
    <t>gokwik_cid: dda9b651-75b5-48a5-afd7-428af22ccae3
cart_token: hWNAcUM5I6qeGRoqiyPcyZGu?key=0b0616ec3b462386d649cb4138668dd9
user_agent: Mozilla/5.0 (iPhone; CPU iPhone OS 18_7 like Mac OS X) AppleWebKit/605.1.15 (KHTML, like Gecko) Mobile/23D8133 Instagram 422.1.0.44.67 (iPhone18,2; iOS 26_3_1; en_US; en; scale=3.00; 1320x2868; IABMV/1; 918355888) Safari/604.1
full_url: https://9e65a2-b9.myshopify.com/products/padded-wirefree-demi-cup-plunge-bra-bra-ch14-brown?utm_source=Meta&amp;utm_campaign=cbo bof eoss&amp;utm_medium=sale&amp;utm_content=all products dynamic eoss &amp;utm_term=120243624692720042
customer_ip: 2405:201:502a:a060:4d3:ca48:819b:9966
deliver_order_count: 9
utm_source: Meta
utm_campaign: cbo bof eoss
utm_medium: sale
utm_content: all products dynamic eoss 
utm_term: 120243624692720042</t>
  </si>
  <si>
    <t>COD, Exchange, GoKwik</t>
  </si>
  <si>
    <t>#CH3465-25.1</t>
  </si>
  <si>
    <t>raghubisht1995@gmail.com</t>
  </si>
  <si>
    <t>2026-04-04 12:52:47 +0530</t>
  </si>
  <si>
    <t>2026-04-04 08:08:38 +0530</t>
  </si>
  <si>
    <t>Demi Cup Black Padded Underwired Bra &amp; Brief Set - 34B / Black / Polyamide</t>
  </si>
  <si>
    <t>STS-CN01-BLK9310-34B</t>
  </si>
  <si>
    <t>Raghuvar singh bisht singh bisht</t>
  </si>
  <si>
    <t>B-5-Sector -8 Noida Uppal motors</t>
  </si>
  <si>
    <t>gokwik_cid: 0652754e-19aa-4f6b-bf6f-8e3bf8193da3
cart_token: hWNAOrSl6n4gmA4MAFoWPJGW?key=f8b9fca743469afd64b5d8590f907a00
user_agent: Mozilla/5.0 (iPhone; CPU iPhone OS 18_7 like Mac OS X) AppleWebKit/605.1.15 (KHTML, like Gecko) Mobile/23B85 Instagram 408.1.0.45.70 (iPhone14,7; iOS 26_1; en_GB; en-GB; scale=3.00; 1170x2532; IABMV/1; 833451024) Safari/604.1
full_url: https://9e65a2-b9.myshopify.com/products/demi-cup-black-padded-underwired-bra-bra-cn01-blk9310?utm_source=Meta&amp;utm_campaign=hcs A  Catalog open&amp;utm_medium=sale&amp;utm_content=A  catalog all&amp;utm_term=120239306649880042
customer_ip: 2401:4900:be8d:5df6:cf6:a757:668:802b
utm_source: Meta
utm_campaign: hcs A  Catalog open
utm_medium: sale
utm_content: A  catalog all
utm_term: 120239306649880042</t>
  </si>
  <si>
    <t>#CH3464-25.1</t>
  </si>
  <si>
    <t>anurai1956@gmail.com</t>
  </si>
  <si>
    <t>2026-04-04 15:25:25 +0530</t>
  </si>
  <si>
    <t>2026-04-04 07:53:45 +0530</t>
  </si>
  <si>
    <t>Pack of 4 Solid Mid-Rise  Hipster  Briefs for Women â€“ 2 Midnight Blue &amp; 2 Burgundy | Silky-Soft Modal, Antimicrobial &amp; Breathable - L</t>
  </si>
  <si>
    <t>BRF-CH33-CLR6-S004-L</t>
  </si>
  <si>
    <t>Anuradha Rai</t>
  </si>
  <si>
    <t>102Shivdeep ResidencyShivbhag new RdShivbhag KadriMangalore Karnataka</t>
  </si>
  <si>
    <t>'575002</t>
  </si>
  <si>
    <t>gokwik_cid: f6a061c8-a606-4e6f-a2f1-568d54b12bfd
cart_token: hWNAcPYfQRPzCeFno5Px41Lw?key=f233f6707f8bc8ef424184e6baa60762
user_agent: Mozilla/5.0 (Linux; Android 13; SM-A325F Build/TP1A.220624.014; wv) AppleWebKit/537.36 (KHTML, like Gecko) Version/4.0 Chrome/146.0.7680.172 Mobile Safari/537.36 Instagram 423.0.0.47.66 Android (33/13; 420dpi; 1080x2400; samsung; SM-A325F; a32; mt6769t; en_GB; 923309173; IABMV/1)
full_url: https://9e65a2-b9.myshopify.com/products/chelvet-m-blue-burgundy-mid-rise-briefs-pack-of-4-brf-ch33-clr6-s004?utm_source=Meta&amp;utm_campaign=hcs A  Catalog open&amp;utm_medium=sale&amp;utm_content=A  catalog all&amp;utm_term=120239306649880042
customer_ip: 2405:201:d00e:f82a:754f:96a:1fd7:9c4e
deliver_order_count: 68
utm_source: Meta
utm_campaign: hcs A  Catalog open
utm_medium: sale
utm_content: A  catalog all
utm_term: 120239306649880042</t>
  </si>
  <si>
    <t>#CH3463-25.1</t>
  </si>
  <si>
    <t>surenmaha123@gmail.com</t>
  </si>
  <si>
    <t>2026-04-04 07:22:55 +0530</t>
  </si>
  <si>
    <t>Padded Wired Demicup Strapless Balconette Multiway Bra - 32B / Rust / Nylon</t>
  </si>
  <si>
    <t>BRA-CH13-RMAG-32B</t>
  </si>
  <si>
    <t>Sapana madavi</t>
  </si>
  <si>
    <t>At. Post. Taluka etapalli district. Gadchiroli</t>
  </si>
  <si>
    <t>GADCHIROLI</t>
  </si>
  <si>
    <t>'442704</t>
  </si>
  <si>
    <t>gokwik_cid: 408695e6-48d2-4f9b-bfaa-a812ee80580b
cart_token: hWNAcMSOBBTL2zUkHhVZCPA4?key=551e0f9f11962f13e6f56cd9ab2a674f
user_agent: Mozilla/5.0 (Linux; Android 10; K) AppleWebKit/537.36 (KHTML, like Gecko) Chrome/146.0.0.0 Mobile Safari/537.36
full_url: https://9e65a2-b9.myshopify.com/products/lightly-padded-underwired-demi-coverage-mesh-bra-bra-cn03-prpl9316?utm_source=Meta&amp;utm_campaign=Cbo_bof_eoss &amp;utm_medium=Sale&amp;utm_content=eoss br01&amp;utm_term=120243624692720042
customer_ip: 2001:4490:f:b05c:fcf3:b1ff:feaa:e55c
deliver_order_count: 9
utm_source: Meta
utm_campaign: Cbo_bof_eoss 
utm_medium: Sale
utm_content: eoss br01
utm_term: 120243624692720042</t>
  </si>
  <si>
    <t>2026-04-04 07:23:41 +0530</t>
  </si>
  <si>
    <t>#CH3462-25.1</t>
  </si>
  <si>
    <t>#CH3462-25.1 + #CH3462-25.2</t>
  </si>
  <si>
    <t>shashidabla1@gmail.com</t>
  </si>
  <si>
    <t>2026-04-04 15:24:16 +0530</t>
  </si>
  <si>
    <t>2026-04-04 00:24:52 +0530</t>
  </si>
  <si>
    <t>Padded Wired Demicup Strapless Balconette Multiway Bra - 32C / Black / Nylon</t>
  </si>
  <si>
    <t>BRA-CH13-BLAK-32C</t>
  </si>
  <si>
    <t>Shashi .</t>
  </si>
  <si>
    <t>E/681 camp no.2 Nangloi delhiNangloi</t>
  </si>
  <si>
    <t>gokwik_cid: 8ad4cd87-43be-4ddb-baac-4d3ab6585c9c
cart_token: hWN9ElWKnDicKAiUcVaJbv7a?key=e2407223bc7d48e0e91871883df600b4
user_agent: Mozilla/5.0 (iPhone; CPU iPhone OS 18_6_2 like Mac OS X) AppleWebKit/605.1.15 (KHTML, like Gecko) Mobile/22G100 Instagram 422.1.0.44.67 (iPhone17,2; iOS 18_6_2; en_GB; en-GB; scale=3.00; 1320x2868; IABMV/1; 918355888) Safari/604.1
full_url: https://9e65a2-b9.myshopify.com/products/padded-wirefree-demi-cup-plunge-bra-bra-ch14-brown?utm_source=Meta&amp;utm_campaign=hcs catalog bras&amp;utm_medium=sale&amp;utm_content=all products hcs&amp;utm_term=120239305686930042
customer_ip: 103.141.91.253
deliver_order_count: 17
utm_source: Meta
utm_campaign: hcs catalog bras
utm_medium: sale
utm_content: all products hcs
utm_term: 120239305686930042
PREPAID-DISCOUNT: 80
GoKwik_Payment_ID: KWIK5JM64D562479661MP
Payment_Provider_Name: easebuzz
Payment_Provider_Payment_ID: E2604040WEXQZI</t>
  </si>
  <si>
    <t>#CH3461-25.1</t>
  </si>
  <si>
    <t>nonu4nidhika007@gmail.com</t>
  </si>
  <si>
    <t>2026-04-04 15:22:57 +0530</t>
  </si>
  <si>
    <t>2026-04-03 23:29:08 +0530</t>
  </si>
  <si>
    <t>Nidhika dua</t>
  </si>
  <si>
    <t>D 1690, first floor, ansal sushant cityAnsal sushant city</t>
  </si>
  <si>
    <t>Panipat</t>
  </si>
  <si>
    <t>gokwik_cid: 3146332b-c690-4241-9fcc-e3389d28b883
cart_token: hWNAbaQdzk3l6ujiozCbCiNI?key=2aa09bc5c3b61aea47b780bba61859fd
user_agent: Mozilla/5.0 (iPhone; CPU iPhone OS 18_7 like Mac OS X) AppleWebKit/605.1.15 (KHTML, like Gecko) Mobile/23A355 Instagram 422.1.0.44.67 (iPhone15,4; iOS 26_0_1; en_GB; en-GB; scale=3.00; 1179x2556; IABMV/1; 918355888) Safari/604.1
full_url: https://9e65a2-b9.myshopify.com/products/padded-wirefree-demi-cup-plunge-bra-bra-ch14-brown?utm_source=Meta&amp;utm_campaign=hcs A  Catalog open&amp;utm_medium=sale&amp;utm_content=A  catalog all&amp;utm_term=120239306649880042
customer_ip: 2405:201:5803:a198:7199:b74e:d55c:4ca1
deliver_order_count: 8
utm_source: Meta
utm_campaign: hcs A  Catalog open
utm_medium: sale
utm_content: A  catalog all
utm_term: 120239306649880042</t>
  </si>
  <si>
    <t>#CH3460-25.1</t>
  </si>
  <si>
    <t>muralidhar.mohandoss@gmail.com</t>
  </si>
  <si>
    <t>2026-04-04 15:21:56 +0530</t>
  </si>
  <si>
    <t>2026-04-03 19:40:52 +0530</t>
  </si>
  <si>
    <t>Padded Wirefree Demi Cup Plunge Bra - 38B / Navy Blue / Nylon</t>
  </si>
  <si>
    <t>BRA-CH14-NABL-38B</t>
  </si>
  <si>
    <t>Muralidhar M</t>
  </si>
  <si>
    <t>126 Mahidhara Fortune City, Attibele</t>
  </si>
  <si>
    <t>gokwik_cid: c34086b2-0038-4a1b-a80f-c88a9f333195
cart_token: hWNAbDKXQAkLg1zITp9atlm0?key=9586589598d7fbf1a218dd5a1ece9f4e
user_agent: Mozilla/5.0 (Linux; Android 16; SM-A546E Build/BP2A.250605.031.A3; wv) AppleWebKit/537.36 (KHTML, like Gecko) Version/4.0 Chrome/146.0.7680.168 Mobile Safari/537.36 [FB_IAB/FB4A;FBAV/554.0.0.57.70;IABMV/1;]
full_url: https://9e65a2-b9.myshopify.com/products/padded-wirefree-demi-coverage-plunge-bra-bra-ch02-wine?utm_source=Meta&amp;utm_campaign=hcs A  Catalog open&amp;utm_medium=sale&amp;utm_content=A  catalog all&amp;utm_term=120239306649880042
customer_ip: 157.20.168.218
deliver_order_count: 8
utm_source: Meta
utm_campaign: hcs A  Catalog open
utm_medium: sale
utm_content: A  catalog all
utm_term: 120239306649880042</t>
  </si>
  <si>
    <t>#CH3459-25.1</t>
  </si>
  <si>
    <t>nitu9097@gmail.com</t>
  </si>
  <si>
    <t>2026-04-04 12:51:50 +0530</t>
  </si>
  <si>
    <t>2026-04-03 19:21:45 +0530</t>
  </si>
  <si>
    <t>Chelvet Black Seamless  Lingerie Set - S</t>
  </si>
  <si>
    <t>CHV-SETS-004-BLK-S</t>
  </si>
  <si>
    <t>Indarjeet kumar</t>
  </si>
  <si>
    <t>Village Shahpur post Khodaibhagh PS Khaira</t>
  </si>
  <si>
    <t>SARAN</t>
  </si>
  <si>
    <t>'841415</t>
  </si>
  <si>
    <t>gokwik_cid: be582bcd-cebd-4889-945d-2db29ab5097a
cart_token: hWNAbAVgkmJII9Zhg7H0xbuO?key=3623f65e230252b6070d361267a3af15
user_agent: Mozilla/5.0 (Linux; Android 16; SM-A176B Build/BP2A.250605.031.A3; wv) AppleWebKit/537.36 (KHTML, like Gecko) Version/4.0 Chrome/146.0.7680.168 Mobile Safari/537.36 [FB_IAB/FB4A;FBAV/554.0.0.57.70;IABMV/1;]
full_url: https://9e65a2-b9.myshopify.com/products/chelvet-yellow-seamless-lingerie-set?utm_source=Meta&amp;utm_campaign=hcs A  Catalog open&amp;utm_medium=sale&amp;utm_content=A  catalog all&amp;utm_term=120239306649880042
customer_ip: 2401:4900:3b35:46bc:2e8c:e86b:96c6:4c40
utm_source: Meta
utm_campaign: hcs A  Catalog open
utm_medium: sale
utm_content: A  catalog all
utm_term: 120239306649880042</t>
  </si>
  <si>
    <t>#CH3458-25.1</t>
  </si>
  <si>
    <t>mrgunturi@gmail.com</t>
  </si>
  <si>
    <t>2026-04-04 15:20:12 +0530</t>
  </si>
  <si>
    <t>2026-04-03 18:33:50 +0530</t>
  </si>
  <si>
    <t>Rajeev Gunturi</t>
  </si>
  <si>
    <t>37-119, No 2 RoadSree Colony Neredmet Cross Roads</t>
  </si>
  <si>
    <t>Secunderabad</t>
  </si>
  <si>
    <t>'500056</t>
  </si>
  <si>
    <t>gokwik_cid: 67464d86-d990-4b94-bbed-b7e0131a13d0
cart_token: hWNAb60ki6xBdaGKxMNbhSIW?key=c3d8dfdb7fb446f2b9d88af45b82eda4
user_agent: Mozilla/5.0 (Linux; Android 15; motorola razr 40 ultra Build/V1TZS35H.41-21-3-21; wv) AppleWebKit/537.36 (KHTML, like Gecko) Version/4.0 Chrome/146.0.7680.172 Mobile Safari/537.36 Instagram 423.0.0.47.66 Android (35/15; 420dpi; 1080x2640; motorola; motorola razr 40 ultra; zeekr; qcom; en_IN; 923309173; IABMV/1)
full_url: https://9e65a2-b9.myshopify.com/products/padded-wirefree-self-striped-t-shirt-bra-bra-ch17-bstr?utm_source=Meta&amp;utm_campaign=hcs A  Catalog open&amp;utm_medium=sale&amp;utm_content=A  catalog all&amp;utm_term=120239306649880042
customer_ip: 122.177.240.64
deliver_order_count: 12
utm_source: Meta
utm_campaign: hcs A  Catalog open
utm_medium: sale
utm_content: A  catalog all
utm_term: 120239306649880042
PREPAID-DISCOUNT: 80
GoKwik_Payment_ID: KWIK6GPXQB111406925MP
Payment_Provider_Name: easebuzz
Payment_Provider_Payment_ID: E2604030WEAWFS</t>
  </si>
  <si>
    <t>#CH3457-25.1</t>
  </si>
  <si>
    <t>Deyashok454@gmail.com</t>
  </si>
  <si>
    <t>2026-04-04 12:51:01 +0530</t>
  </si>
  <si>
    <t>2026-04-03 14:52:50 +0530</t>
  </si>
  <si>
    <t>Demi Cup Black Padded Underwired Bra - 36B / White / Polyamide</t>
  </si>
  <si>
    <t>BRA-CN01-WHT9310-36B</t>
  </si>
  <si>
    <t>Ashokdey Ashokdey</t>
  </si>
  <si>
    <t>Deycyclestore,Deycyclestore,Baharagora,Mainroad,Bahar agora,Mai road,Nearsitolamandir,Baharagora,Jharkhand,India,832101</t>
  </si>
  <si>
    <t>EAST SINGHBHUM</t>
  </si>
  <si>
    <t>'832101</t>
  </si>
  <si>
    <t>gokwik_cid: 86a2e0dd-16c0-4e21-933d-9d032cc81d89
cart_token: hWN8tCU6Gh8SgYs31MmRNjt6?key=91fc989fbbfd0a7c270c08eae06cdd26
user_agent: Mozilla/5.0 (Linux; Android 10; M2006C3LI Build/QP1A.190711.020; wv) AppleWebKit/537.36 (KHTML, like Gecko) Version/4.0 Chrome/146.0.7680.168 Mobile Safari/537.36 [FB_IAB/FB4A;FBAV/554.0.0.57.70;IABMV/1;]
full_url: https://9e65a2-b9.myshopify.com/products/demi-cup-black-padded-underwired-bra-bra-cn01-wht9310?utm_source=Meta&amp;utm_campaign=hcs A  Catalog open&amp;utm_medium=sale&amp;utm_content=A  catalog all&amp;utm_term=120239306649880042
customer_ip: 2409:4064:99e:4368::22ce:58ad
deliver_order_count: 14
utm_source: Meta
utm_campaign: hcs A  Catalog open
utm_medium: sale
utm_content: A  catalog all
utm_term: 120239306649880042</t>
  </si>
  <si>
    <t>#CH3456-25.1</t>
  </si>
  <si>
    <t>munsmy@gmail.com</t>
  </si>
  <si>
    <t>2026-04-04 15:18:46 +0530</t>
  </si>
  <si>
    <t>2026-04-03 14:34:48 +0530</t>
  </si>
  <si>
    <t>Munira Bootwala</t>
  </si>
  <si>
    <t>Muktanand Co Operative SocietyRow House No 12, Diamond Bakery Ln, Opp KP Tower 1</t>
  </si>
  <si>
    <t>'411013</t>
  </si>
  <si>
    <t>gokwik_cid: 88a32281-c0c6-44d4-8491-5314618bb90e
cart_token: hWNAaiJqEImD9LFqrD4zQrWm?key=0dee32e570a65f275d46b5ef782b5e4e
user_agent: Mozilla/5.0 (Linux; Android 16; SM-S921B Build/BP2A.250605.031.A3; wv) AppleWebKit/537.36 (KHTML, like Gecko) Version/4.0 Chrome/146.0.7680.172 Mobile Safari/537.36 Instagram 423.0.0.47.66 Android (36/16; 480dpi; 1080x2340; samsung; SM-S921B; e1s; s5e9945; en_IN; 923309173; IABMV/1)
full_url: https://9e65a2-b9.myshopify.com/products/padded-wirefree-self-striped-t-shirt-bra-bra-ch17-wstr?utm_source=Meta&amp;utm_campaign=hcs catalog bras&amp;utm_medium=sale&amp;utm_content=all products hcs&amp;utm_term=120239305686930042
customer_ip: 117.248.47.211
deliver_order_count: 3
utm_source: Meta
utm_campaign: hcs catalog bras
utm_medium: sale
utm_content: all products hcs
utm_term: 120239305686930042</t>
  </si>
  <si>
    <t>#CH3455-25.1</t>
  </si>
  <si>
    <t>aakriti.mahindra2wheelers@gmail.com</t>
  </si>
  <si>
    <t>2026-04-03 14:45:48 +0530</t>
  </si>
  <si>
    <t>2026-04-03 13:25:28 +0530</t>
  </si>
  <si>
    <t>Deepak Verma</t>
  </si>
  <si>
    <t>Rudra Mukund Vilas flat number 102</t>
  </si>
  <si>
    <t>VARANASI</t>
  </si>
  <si>
    <t>'221001</t>
  </si>
  <si>
    <t>gokwik_cid: 5b9bc943-1b44-4eff-a72f-c5af3c7d9e66
cart_token: hWNAaaeKXQm1ogzlqgaH24ay?key=d9c46a61162211bb02ec8b5a23bd02ee
user_agent: Mozilla/5.0 (Linux; Android 15; V2420 Build/AP3A.240905.015.A2; wv) AppleWebKit/537.36 (KHTML, like Gecko) Version/4.0 Chrome/146.0.7680.168 Mobile Safari/537.36 [FB_IAB/FB4A;FBAV/554.0.0.57.70;IABMV/1;]
full_url: https://9e65a2-b9.myshopify.com/products/demi-cup-black-padded-underwired-bra-bra-cn01-blk9310?utm_source=Meta&amp;utm_campaign=hcs A  Catalog open&amp;utm_medium=sale&amp;utm_content=A  catalog all&amp;utm_term=120239306649880042
customer_ip: 2401:4900:a3f9:d007::813:1ddd
utm_source: Meta
utm_campaign: hcs A  Catalog open
utm_medium: sale
utm_content: A  catalog all
utm_term: 120239306649880042</t>
  </si>
  <si>
    <t>#CH3454-25.1</t>
  </si>
  <si>
    <t>2026-04-03 14:45:09 +0530</t>
  </si>
  <si>
    <t>2026-04-03 08:39:33 +0530</t>
  </si>
  <si>
    <t>Demi Cup Black Padded Underwired Bra - 32B / Black / Polyamide</t>
  </si>
  <si>
    <t>BRA-CN01-BLK9310-32B</t>
  </si>
  <si>
    <t>gokwik_cid: d1f30316-33c1-4073-9fe7-c1d49354e490
cart_token: hWN9r8tJZbTy4xcahugPNLyG?key=4709e4247f5e16e5a8f6b90a4cc0a803
user_agent: Mozilla/5.0 (Linux; Android 14; MT2111 Build/UKQ1.230924.001; wv) AppleWebKit/537.36 (KHTML, like Gecko) Version/4.0 Chrome/146.0.7680.168 Mobile Safari/537.36 [FB_IAB/FB4A;FBAV/554.0.0.57.70;IABMV/1;]
full_url: https://9e65a2-b9.myshopify.com/products/demi-cup-black-padded-underwired-bra-bra-cn01-blk9310?utm_source=Meta&amp;utm_campaign=hcs A  Catalog open&amp;utm_medium=sale&amp;utm_content=A  catalog all&amp;utm_term=120239306649880042
customer_ip: 2402:3a80:ef:8aaa:49ac:13b0:1ab9:fe80
deliver_order_count: 1
utm_source: Meta
utm_campaign: hcs A  Catalog open
utm_medium: sale
utm_content: A  catalog all
utm_term: 120239306649880042</t>
  </si>
  <si>
    <t>#CH3453-25.1</t>
  </si>
  <si>
    <t>atulkumar196@gmail.com</t>
  </si>
  <si>
    <t>2026-04-03 14:51:45 +0530</t>
  </si>
  <si>
    <t>2026-04-03 07:56:14 +0530</t>
  </si>
  <si>
    <t>Atul Kumar</t>
  </si>
  <si>
    <t>E2 208 Bharat City Farukh Nagar Road Indraprastha Yojna</t>
  </si>
  <si>
    <t>'201003</t>
  </si>
  <si>
    <t>gokwik_cid: 6bc255cd-93c5-49ee-ac4f-a7c1a03678fa
cart_token: hWNAa3qmYrkRh85FMS3Qt1xk?key=afcc4d868df0fcde91e58765cd3eef29
user_agent: Mozilla/5.0 (Linux; Android 10; K) AppleWebKit/537.36 (KHTML, like Gecko) Chrome/146.0.0.0 Mobile Safari/537.36
full_url: https://9e65a2-b9.myshopify.com/products/padded-wirefree-demi-cup-plunge-bra-bra-ch14-brown
customer_ip: 182.77.79.195
deliver_order_count: 23
utm_source: direct
PREPAID-DISCOUNT: 80
GoKwik_Payment_ID: KWIK7HM0QP0B3147399MP
Payment_Provider_Name: easebuzz
Payment_Provider_Payment_ID: E2604030WD26TZ</t>
  </si>
  <si>
    <t>#CH3452-25.1</t>
  </si>
  <si>
    <t>sodhachetansinh342@gmail.com</t>
  </si>
  <si>
    <t>2026-04-03 14:51:43 +0530</t>
  </si>
  <si>
    <t>2026-04-03 00:31:33 +0530</t>
  </si>
  <si>
    <t>Sodha Chetansinh</t>
  </si>
  <si>
    <t>Mundra sunder nagar room no 208</t>
  </si>
  <si>
    <t>KACHCHH</t>
  </si>
  <si>
    <t>'370421</t>
  </si>
  <si>
    <t>gokwik_cid: 7324b3bb-141d-4aae-aa67-4ec91a0bc51a
cart_token: hWNAZKqPkxWlvKFYcUVQeZEK?key=2ebe9af627753822f734ed6795509381
user_agent: Mozilla/5.0 (Linux; Android 10; K) AppleWebKit/537.36 (KHTML, like Gecko) Chrome/146.0.0.0 Mobile Safari/537.36
full_url: https://9e65a2-b9.myshopify.com/collections/all-sleepwear/products/red-satin-short-nightdress-with-designer-back?utm_source=Meta&amp;utm_campaign=hcs A  Catalog open&amp;utm_medium=sale&amp;utm_content=A  catalog all&amp;utm_term=120239306649880042
customer_ip: 2409:40c1:3035:6dfd:8000::
deliver_order_count: 2
utm_source: Meta
utm_campaign: hcs A  Catalog open
utm_medium: sale
utm_content: A  catalog all
utm_term: 120239306649880042</t>
  </si>
  <si>
    <t>#CH3451-25.1</t>
  </si>
  <si>
    <t>diyas9770@gmail.com</t>
  </si>
  <si>
    <t>2026-04-03 14:40:15 +0530</t>
  </si>
  <si>
    <t>2026-04-03 00:28:02 +0530</t>
  </si>
  <si>
    <t>Lightly Padded Underwired Demi Coverage Mesh Bra - 36C / Purple / Polyamide</t>
  </si>
  <si>
    <t>BRA-CN03-PRPL9316-36C</t>
  </si>
  <si>
    <t>Diya Singh</t>
  </si>
  <si>
    <t>Dk-1,178,74-C Vijaynagar, Vijaynagar, Vijaynagar, Vijaynagar, Vijaynagar, Vijaynagar, Vijaynagar, Vijaynagar, VijaynagarVijaynagar</t>
  </si>
  <si>
    <t>INDORE</t>
  </si>
  <si>
    <t>'452010</t>
  </si>
  <si>
    <t>gokwik_cid: b5a88406-dd76-46a8-ad57-6b0baa61c25e
cart_token: hWNAZKUuzCpHWy0FATRJ7dEi?key=f77d517ecc32d3606c3652ee42756fc6
user_agent: Mozilla/5.0 (Linux; Android 16; SM-G990B2 Build/BP2A.250605.031.A3; wv) AppleWebKit/537.36 (KHTML, like Gecko) Version/4.0 Chrome/146.0.7680.172 Mobile Safari/537.36 Instagram 423.0.0.47.66 Android (36/16; 480dpi; 1080x2340; samsung; SM-G990B2; r9q; qcom; en_IN; 923309173; IABMV/1)
full_url: https://9e65a2-b9.myshopify.com/products/lightly-padded-underwired-demi-coverage-mesh-bra-bra-cn03-prpl9316?utm_source=Meta&amp;utm_campaign=cbo bof eoss&amp;utm_medium=sale&amp;utm_content=all products dynamic eoss &amp;utm_term=120243624692720042
customer_ip: 106.222.215.76
deliver_order_count: 53
utm_source: Meta
utm_campaign: cbo bof eoss
utm_medium: sale
utm_content: all products dynamic eoss 
utm_term: 120243624692720042
PREPAID-DISCOUNT: 80
GoKwik_Payment_ID: KWIK7W0S9ET76266348MP
Payment_Provider_Name: easebuzz
Payment_Provider_Payment_ID: E2604030WCTGWK</t>
  </si>
  <si>
    <t>#CH3450-25.1</t>
  </si>
  <si>
    <t>Msuhail@gmail.com</t>
  </si>
  <si>
    <t>2026-04-03 14:49:12 +0530</t>
  </si>
  <si>
    <t>2026-04-02 23:06:37 +0530</t>
  </si>
  <si>
    <t>Suhail .</t>
  </si>
  <si>
    <t>229/85Sohabatia Bag Raja Bazar Lucknow</t>
  </si>
  <si>
    <t>'226003</t>
  </si>
  <si>
    <t>gokwik_cid: f3b266c7-b8ca-4d0d-9262-0832dc5b37a8
cart_token: hWNAZC90Wci26YsS23nd8ppE?key=d281954e56f7c885d1b231d6a5a34656
user_agent: Mozilla/5.0 (Linux; Android 10; K) AppleWebKit/537.36 (KHTML, like Gecko) Chrome/146.0.0.0 Mobile Safari/537.36
full_url: https://9e65a2-b9.myshopify.com/products/printed-padded-wirefree-full-cup-t-shirt-bra-bra-ch28-prt10?utm_source=Meta&amp;utm_campaign=hcs A  Catalog open&amp;utm_medium=sale&amp;utm_content=A  catalog all&amp;utm_term=120239306649880042
customer_ip: 2409:40e3:6f:d4ed:7c03:6ff:feb1:56bc
deliver_order_count: 4
utm_source: Meta
utm_campaign: hcs A  Catalog open
utm_medium: sale
utm_content: A  catalog all
utm_term: 120239306649880042</t>
  </si>
  <si>
    <t>#CH3449-25.1</t>
  </si>
  <si>
    <t>lavanyapolempalli@gmail.com</t>
  </si>
  <si>
    <t>2026-04-03 14:48:57 +0530</t>
  </si>
  <si>
    <t>2026-04-02 22:08:27 +0530</t>
  </si>
  <si>
    <t>Lavanya Polempalli</t>
  </si>
  <si>
    <t>Venkateswara NagarH No 1-9-35, Fci Bypass Road</t>
  </si>
  <si>
    <t>Khammam</t>
  </si>
  <si>
    <t>'507003</t>
  </si>
  <si>
    <t>gokwik_cid: 3dd53157-cc0f-402f-a2bb-e78ec315f36d
cart_token: hWNAZ6MJkVL3U9eQAI2F61Su?key=ac4dce86e8f10ddc2be020a00d0c77ba
user_agent: Mozilla/5.0 (Linux; Android 11; RMX2193 Build/RP1A.200720.011; wv) AppleWebKit/537.36 (KHTML, like Gecko) Version/4.0 Chrome/146.0.7680.168 Mobile Safari/537.36 [FB_IAB/FB4A;FBAV/554.0.0.57.70;IABMV/1;]
full_url: https://9e65a2-b9.myshopify.com/products/padded-wirefree-demi-cup-plunge-bra-bra-ch14-cpnk?utm_source=Meta&amp;utm_campaign=cbo bof eoss&amp;utm_medium=sale&amp;utm_content=all products dynamic eoss &amp;utm_term=120243624692720042
customer_ip: 2409:408c:2707:ac9c::1f19:20ac
deliver_order_count: 13
utm_source: Meta
utm_campaign: cbo bof eoss
utm_medium: sale
utm_content: all products dynamic eoss 
utm_term: 120243624692720042</t>
  </si>
  <si>
    <t>#CH3448-25.1</t>
  </si>
  <si>
    <t>varsha.karthikeyan@ymail.com</t>
  </si>
  <si>
    <t>2026-04-03 14:41:55 +0530</t>
  </si>
  <si>
    <t>2026-04-02 21:36:47 +0530</t>
  </si>
  <si>
    <t>Demi Cup Black Padded Underwired Bra - 36C / White / Polyamide</t>
  </si>
  <si>
    <t>BRA-CN01-WHT9310-36C</t>
  </si>
  <si>
    <t>Varsha None</t>
  </si>
  <si>
    <t>I 402, G R Lavender Apartments, Kothanur Dinner, Jp Nagar 7th Phase, Bangalore, Near Ramaiah City</t>
  </si>
  <si>
    <t>'560076</t>
  </si>
  <si>
    <t>gokwik_cid: d3fb5437-3c1b-4104-8adb-bcfac7a82317
cart_token: hWNAZ2ve8Dr4XSfyfBBJxjGu?key=3abe197b0a81a7f7c69cc8e69d4cefca
user_agent: Mozilla/5.0 (Linux; Android 16; CPH2573 Build/BP2A.250605.015; wv) AppleWebKit/537.36 (KHTML, like Gecko) Version/4.0 Chrome/146.0.7680.164 Mobile Safari/537.36 Instagram 423.0.0.47.66 Android (36/16; 480dpi; 1080x2376; OnePlus; CPH2573; OP595DL1; qcom; en_GB; 923309173; IABMV/1)
full_url: https://9e65a2-b9.myshopify.com/products/padded-wirefree-self-striped-t-shirt-bra-bra-ch17-pstr?utm_source=Meta&amp;utm_campaign=hcs catalog bras&amp;utm_medium=sale&amp;utm_content=all products hcs&amp;utm_term=120239305686930042
customer_ip: 2405:201:d01b:c8c4:a32c:8413:96df:c588
deliver_order_count: 10
utm_source: Meta
utm_campaign: hcs catalog bras
utm_medium: sale
utm_content: all products hcs
utm_term: 120239305686930042
PREPAID-DISCOUNT: 80
GoKwik_Payment_ID: KWIKD2WBB7IR5993210MP
Payment_Provider_Name: easebuzz
Payment_Provider_Payment_ID: E2604020WCJFY3</t>
  </si>
  <si>
    <t>#CH3447-25.1</t>
  </si>
  <si>
    <t>nehamakkar1301@gmail.com</t>
  </si>
  <si>
    <t>2026-04-03 14:42:33 +0530</t>
  </si>
  <si>
    <t>2026-04-02 19:01:12 +0530</t>
  </si>
  <si>
    <t>Neha Makkar</t>
  </si>
  <si>
    <t>203 X Cube203, x cube, opp fun republic, andheri west</t>
  </si>
  <si>
    <t>gokwik_cid: dfb3e2a6-1e91-49f1-952a-1681516092a6
cart_token: hWNAYnAKbuS28ptYg6LOeEZo?key=a4080364dc9d3ebb0fba2dbf55d40820
user_agent: Mozilla/5.0 (iPhone; CPU iPhone OS 18_7 like Mac OS X) AppleWebKit/605.1.15 (KHTML, like Gecko) Mobile/23D8133 Instagram 422.1.0.44.67 (iPhone18,2; iOS 26_3_1; en_GB; en-GB; scale=3.00; 1320x2868; IABMV/1; 918355888) Safari/604.1
full_url: https://9e65a2-b9.myshopify.com/products/padded-wirefree-demi-cup-plunge-bra-bra-ch14-brown?utm_source=Meta&amp;utm_campaign=hcs catalog bras&amp;utm_medium=sale&amp;utm_content=all products hcs&amp;utm_term=120239305686930042
customer_ip: 2401:4900:8817:ad64:4422:92c4:de0a:3ce7
deliver_order_count: 5
utm_source: Meta
utm_campaign: hcs catalog bras
utm_medium: sale
utm_content: all products hcs
utm_term: 120239305686930042</t>
  </si>
  <si>
    <t>#CH3446-25.1</t>
  </si>
  <si>
    <t>2026-04-03 14:35:08 +0530</t>
  </si>
  <si>
    <t>2026-04-02 14:47:50 +0530</t>
  </si>
  <si>
    <t>Women Padded Non-Wired Lace Bralette - 36C / Maroon / Polyamide</t>
  </si>
  <si>
    <t>BRA-CH036-MRN-36C</t>
  </si>
  <si>
    <t>gokwik_cid: 5ecb362e-285b-4f30-87af-345ef1e21eb7
cart_token: hWNAYNQuJHAu8X0C7sgcoK0a?key=6661f250bb5fb7ed381ea7b5bc4442e4
user_agent: Mozilla/5.0 (iPhone; CPU iPhone OS 18_7 like Mac OS X) AppleWebKit/605.1.15 (KHTML, like Gecko) Mobile/23E244 Instagram 422.1.0.44.67 (iPhone15,2; iOS 26_4; en_US; en; scale=3.00; 1179x2556; IABMV/1; 918355888) Safari/604.1
full_url: https://9e65a2-b9.myshopify.com/products/padded-non-wired-lace-bralette-bra-chv36-red?utm_source=Meta&amp;utm_campaign=hcs A  Catalog open&amp;utm_medium=sale&amp;utm_content=A  catalog all&amp;utm_term=120239306649880042
customer_ip: 2409:40c1:10d3:9b84:b488:29a4:80e8:7c31
deliver_order_count: 26
utm_source: Meta
utm_campaign: hcs A  Catalog open
utm_medium: sale
utm_content: A  catalog all
utm_term: 120239306649880042</t>
  </si>
  <si>
    <t>#CH3445-25.1</t>
  </si>
  <si>
    <t>nkhetarpal0013@gmail.com</t>
  </si>
  <si>
    <t>2026-04-02 12:05:41 +0530</t>
  </si>
  <si>
    <t>2026-04-02 02:58:16 +0530</t>
  </si>
  <si>
    <t>Neha khetarpal</t>
  </si>
  <si>
    <t>82 New hamida colony, Luxmi Cinema Yamunanagar</t>
  </si>
  <si>
    <t>YAMUNA NAGAR</t>
  </si>
  <si>
    <t>'135001</t>
  </si>
  <si>
    <t>gokwik_cid: 69203061-5e9a-4540-b40a-f3c5c906c370
cart_token: hWNAXDmK3a5CBCNeYymRr9SG?key=4f82103b9287cb75e9022c0b05795beb
user_agent: Mozilla/5.0 (iPhone; CPU iPhone OS 18_7 like Mac OS X) AppleWebKit/605.1.15 (KHTML, like Gecko) Mobile/23D8133 Instagram 422.1.0.44.67 (iPhone18,1; iOS 26_3_1; en_GB; en-GB; scale=3.00; 1206x2622; IABMV/1; 918355888) Safari/604.1
full_url: https://9e65a2-b9.myshopify.com/products/padded-wirefree-demi-cup-plunge-bra-bra-ch14-brown?utm_source=Meta&amp;utm_campaign=hcs catalog bras&amp;utm_medium=sale&amp;utm_content=all products hcs&amp;utm_term=120239305686930042
customer_ip: 103.147.238.225
deliver_order_count: 5
utm_source: Meta
utm_campaign: hcs catalog bras
utm_medium: sale
utm_content: all products hcs
utm_term: 120239305686930042</t>
  </si>
  <si>
    <t>#CH3444-25.1</t>
  </si>
  <si>
    <t>Aartibishnoi70@gmail.com</t>
  </si>
  <si>
    <t>2026-04-02 11:59:46 +0530</t>
  </si>
  <si>
    <t>2026-04-01 17:26:40 +0530</t>
  </si>
  <si>
    <t>Padded Wirefree Self Striped T-Shirt Bra - 36C / Black / Nylon</t>
  </si>
  <si>
    <t>BRA-CH17-BLST-36C</t>
  </si>
  <si>
    <t>Mohit gupta</t>
  </si>
  <si>
    <t>#529 sector 20 part 2 huda colony sirsa</t>
  </si>
  <si>
    <t>SIRSA</t>
  </si>
  <si>
    <t>'125055</t>
  </si>
  <si>
    <t>Aarti Bishnoi</t>
  </si>
  <si>
    <t>gokwik_cid: 8caa0eef-3aa4-4878-a865-cbab50bf650d
cart_token: hWNAWFXZT9lMfodFIJYPI9Dw?key=bedd91033790772ed8a736f6418a1b5f
user_agent: Mozilla/5.0 (iPhone; CPU iPhone OS 18_3_1 like Mac OS X) AppleWebKit/605.1.15 (KHTML, like Gecko) Version/18.3 Mobile/15E148 Safari/604.1
full_url: https://9e65a2-b9.myshopify.com/collections/end-of-season-sale/products/padded-underwired-lace-bra-bra-cn05-ltbrwn9258
customer_ip: 2401:4900:8ff1:b35c:5c5d:ecfb:5380:5820
deliver_order_count: 10
utm_source: direct</t>
  </si>
  <si>
    <t>cash_on_delivery + manual</t>
  </si>
  <si>
    <t>#CH3443-25.2</t>
  </si>
  <si>
    <t>#CH3443-25.1 + #CH3443-25.2</t>
  </si>
  <si>
    <t>pushpas6891@gmail.com</t>
  </si>
  <si>
    <t>2026-04-02 11:59:32 +0530</t>
  </si>
  <si>
    <t>2026-04-01 14:57:41 +0530</t>
  </si>
  <si>
    <t>Printed Padded Wirefree Full Cup T-Shirt Bra - 34D / Print 8 / Nylon</t>
  </si>
  <si>
    <t>BRA-CH28-PRT8-34D</t>
  </si>
  <si>
    <t>Pushpa Chethan</t>
  </si>
  <si>
    <t>#26, 1st main, 1st cross, Ram mandir road, vivekananda nagar, kattriguppe, BSK 3rd stageBhavani co operative society</t>
  </si>
  <si>
    <t>'560085</t>
  </si>
  <si>
    <t>gokwik_cid: f18b6964-4801-40d0-aa66-f1a2af55b838
cart_token: hWN8QxMVbmY2Xo3uqdtRviIm?key=7f90d80c88fc5fceb456a0af2600ee6b
user_agent: Mozilla/5.0 (Linux; Android 16; V2511 Build/BP2A.250605.031.A3_V000L1; wv) AppleWebKit/537.36 (KHTML, like Gecko) Version/4.0 Chrome/146.0.7680.146 Mobile Safari/537.36 Instagram 421.0.0.51.66 Android (36/16; 440dpi; 1080x2392; vivo; V2511; V2511; qcom; en_US; 909555821; IABMV/1)
full_url: https://9e65a2-b9.myshopify.com/products/demi-cup-black-padded-underwired-bra-bra-cn01-wht9310?utm_source=Meta&amp;utm_campaign=hcs A  Catalog open&amp;utm_medium=sale&amp;utm_content=A  catalog all&amp;utm_term=120239306649880042
customer_ip: 1.39.181.24
deliver_order_count: 22
utm_source: Meta
utm_campaign: hcs A  Catalog open
utm_medium: sale
utm_content: A  catalog all
utm_term: 120239306649880042
PREPAID-DISCOUNT: 80
GoKwik_Payment_ID: KWIKXHMUCKCE5647825MP
Payment_Provider_Name: easebuzz
Payment_Provider_Payment_ID: E2604010W9GLJP</t>
  </si>
  <si>
    <t>#CH3442-25.1</t>
  </si>
  <si>
    <t>jananiprintech@gmail.com</t>
  </si>
  <si>
    <t>2026-04-01 16:03:22 +0530</t>
  </si>
  <si>
    <t>2026-04-01 12:28:55 +0530</t>
  </si>
  <si>
    <t>Padded Wirefree Full Cup T-Shirt Bra In Mauve Color - 32B / Creape / Nylon</t>
  </si>
  <si>
    <t>BRA-CH11-CREP-32B</t>
  </si>
  <si>
    <t>Janani G</t>
  </si>
  <si>
    <t>S1 Tropical Sri Chakra, 3rd Street, Race View Colony, Guindy</t>
  </si>
  <si>
    <t>'600032</t>
  </si>
  <si>
    <t>gokwik_cid: 01215139-f1ae-4a92-9f66-04e7feb75edf
cart_token: hWNAVnZpINe5Zj6w8n4BTt2a?key=706a5363db3261f51f7305a730ca97b9
user_agent: Mozilla/5.0 (Linux; Android 10; K) AppleWebKit/537.36 (KHTML, like Gecko) Chrome/146.0.0.0 Mobile Safari/537.36
full_url: https://9e65a2-b9.myshopify.com/?utm_source=google&amp;utm_campaign=22612829254
customer_ip: 2401:4900:93e3:d7f1:f843:abcb:4e05:f64f
deliver_order_count: 25
utm_source: google
utm_campaign: 22612829254</t>
  </si>
  <si>
    <t>#CH3441-25.1</t>
  </si>
  <si>
    <t>saritabehera076@gmail.com</t>
  </si>
  <si>
    <t>2026-04-01 16:02:13 +0530</t>
  </si>
  <si>
    <t>2026-04-01 12:04:27 +0530</t>
  </si>
  <si>
    <t>Padded Wirefree Demi Coverage Plunge Bra - 36C / Magenta / Nylon</t>
  </si>
  <si>
    <t>BRA-CH02-MAGE-36C</t>
  </si>
  <si>
    <t>Sarita behera</t>
  </si>
  <si>
    <t>Phase 1, house no. 318 Amit apartment Sainik Rest The Mall Solan</t>
  </si>
  <si>
    <t>SOLAN</t>
  </si>
  <si>
    <t>'173212</t>
  </si>
  <si>
    <t>gokwik_cid: aae2a9d2-678c-46a8-8383-30b707b019b6
cart_token: hWN9cNRe7MTws1h1GI5tzqqq?key=50c980a480c82f332a3c15c516d08a97
user_agent: Mozilla/5.0 (Linux; Android 13; SM-A032F Build/TP1A.220624.014; wv) AppleWebKit/537.36 (KHTML, like Gecko) Version/4.0 Chrome/146.0.7680.119 Mobile Safari/537.36 Instagram 421.0.0.51.66 Android (33/13; 320dpi; 720x1600; samsung; SM-A032F; a3core; m168; en_IN; 909555891; IABMV/1)
full_url: https://9e65a2-b9.myshopify.com/products/padded-wirefree-demi-coverage-plunge-bra-bra-ch02-wine?utm_source=Meta&amp;utm_campaign=hcs A  Catalog open&amp;utm_medium=sale&amp;utm_content=A  catalog all&amp;utm_term=120239306649880042
customer_ip: 2401:4900:1c6e:4476:11b:aa1f:1412:5d80
deliver_order_count: 1
utm_source: Meta
utm_campaign: hcs A  Catalog open
utm_medium: sale
utm_content: A  catalog all
utm_term: 120239306649880042
CHELVETNEW: 80.9
PREPAID-DISCOUNT: 80
GoKwik_Payment_ID: KWIK7SKZXXLP5228288MP
Payment_Provider_Name: easebuzz
Payment_Provider_Payment_ID: E2604010W92WK3</t>
  </si>
  <si>
    <t>#CH3440-25.1</t>
  </si>
  <si>
    <t>qty</t>
  </si>
  <si>
    <t>Category</t>
  </si>
  <si>
    <t>Item SKU Code</t>
  </si>
  <si>
    <t>Channel Product Id</t>
  </si>
  <si>
    <t>Item Type Name</t>
  </si>
  <si>
    <t>Item Type Color</t>
  </si>
  <si>
    <t>Item Type Size</t>
  </si>
  <si>
    <t>Item Type Brand</t>
  </si>
  <si>
    <t>Channel Name</t>
  </si>
  <si>
    <t>SKU Require Customization</t>
  </si>
  <si>
    <t>Gift Wrap</t>
  </si>
  <si>
    <t>Gift Message</t>
  </si>
  <si>
    <t>HSN Code</t>
  </si>
  <si>
    <t>MRP</t>
  </si>
  <si>
    <t>Total Price</t>
  </si>
  <si>
    <t>Selling Price</t>
  </si>
  <si>
    <t>Cost Price</t>
  </si>
  <si>
    <t>Prepaid Amount</t>
  </si>
  <si>
    <t>Discount</t>
  </si>
  <si>
    <t>GST Tax Type Code</t>
  </si>
  <si>
    <t>CGST</t>
  </si>
  <si>
    <t>IGST</t>
  </si>
  <si>
    <t>SGST</t>
  </si>
  <si>
    <t>UTGST</t>
  </si>
  <si>
    <t>CESS</t>
  </si>
  <si>
    <t>CGST Rate</t>
  </si>
  <si>
    <t>IGST Rate</t>
  </si>
  <si>
    <t>SGST Rate</t>
  </si>
  <si>
    <t>UTGST Rate</t>
  </si>
  <si>
    <t>CESS Rate</t>
  </si>
  <si>
    <t>Tax %</t>
  </si>
  <si>
    <t>Tax Value</t>
  </si>
  <si>
    <t>Voucher Code</t>
  </si>
  <si>
    <t>Shipping Charges</t>
  </si>
  <si>
    <t>Shipping Method Charges</t>
  </si>
  <si>
    <t>COD Service Charges</t>
  </si>
  <si>
    <t>Gift Wrap Charges</t>
  </si>
  <si>
    <t>Packet Number</t>
  </si>
  <si>
    <t>Order Date as dd/mm/yyyy hh:MM:ss</t>
  </si>
  <si>
    <t>Sale Order Code</t>
  </si>
  <si>
    <t>On Hold</t>
  </si>
  <si>
    <t>Sale Order Status</t>
  </si>
  <si>
    <t>Priority</t>
  </si>
  <si>
    <t>Currency Conversion Rate</t>
  </si>
  <si>
    <t>Sale Order Item Status</t>
  </si>
  <si>
    <t>Cancellation Reason</t>
  </si>
  <si>
    <t>Shipping provider</t>
  </si>
  <si>
    <t>Shipping Courier</t>
  </si>
  <si>
    <t>Shipping Arranged By</t>
  </si>
  <si>
    <t>Shipping Package Code</t>
  </si>
  <si>
    <t>Shipping Package Creation Date</t>
  </si>
  <si>
    <t>Shipping Package Status Code</t>
  </si>
  <si>
    <t>Shipping Package Type</t>
  </si>
  <si>
    <t>Length(mm)</t>
  </si>
  <si>
    <t>Width(mm)</t>
  </si>
  <si>
    <t>Height(mm)</t>
  </si>
  <si>
    <t>Delivery Time</t>
  </si>
  <si>
    <t>Tracking Number</t>
  </si>
  <si>
    <t>Dispatch Date</t>
  </si>
  <si>
    <t>Return Date</t>
  </si>
  <si>
    <t>Return Reason</t>
  </si>
  <si>
    <t>Return Remarks</t>
  </si>
  <si>
    <t>Created</t>
  </si>
  <si>
    <t>Updated</t>
  </si>
  <si>
    <t>Combination Identifier</t>
  </si>
  <si>
    <t>Combination Description</t>
  </si>
  <si>
    <t>Transfer Price</t>
  </si>
  <si>
    <t>Item Code</t>
  </si>
  <si>
    <t>IMEI</t>
  </si>
  <si>
    <t>Weight</t>
  </si>
  <si>
    <t>GSTIN</t>
  </si>
  <si>
    <t>Customer GSTIN</t>
  </si>
  <si>
    <t>TIN</t>
  </si>
  <si>
    <t>Payment Instrument</t>
  </si>
  <si>
    <t>Fulfillment TAT</t>
  </si>
  <si>
    <t>Adjustment In Selling Price</t>
  </si>
  <si>
    <t>Adjustment In Discount</t>
  </si>
  <si>
    <t>Store Credit</t>
  </si>
  <si>
    <t>IRN</t>
  </si>
  <si>
    <t>Acknowledgement Number</t>
  </si>
  <si>
    <t>Bundle SKU Code Number</t>
  </si>
  <si>
    <t>SKU Name</t>
  </si>
  <si>
    <t>Batch Code</t>
  </si>
  <si>
    <t>Vendor Batch Number</t>
  </si>
  <si>
    <t>Seller SKU Code</t>
  </si>
  <si>
    <t>Item Type EAN</t>
  </si>
  <si>
    <t>Shipping Courier Status</t>
  </si>
  <si>
    <t>Shipping Tracking Status</t>
  </si>
  <si>
    <t>Item Seal Id</t>
  </si>
  <si>
    <t>Parent Sale Order Code</t>
  </si>
  <si>
    <t>Item Tag</t>
  </si>
  <si>
    <t>Shipment Tag</t>
  </si>
  <si>
    <t>Channel Shipping</t>
  </si>
  <si>
    <t>Item Details</t>
  </si>
  <si>
    <t>STD</t>
  </si>
  <si>
    <t>BRA-CH12-MGRN-34C</t>
  </si>
  <si>
    <t>BRA-CH12-MGRN-34C|BRA-CH12-MGRN-34C</t>
  </si>
  <si>
    <t>Padded Push Up Bra</t>
  </si>
  <si>
    <t>M GREEN</t>
  </si>
  <si>
    <t>34C</t>
  </si>
  <si>
    <t>TATACLIQ_chhawla</t>
  </si>
  <si>
    <t>5_18_slab</t>
  </si>
  <si>
    <t>260410_044_285215</t>
  </si>
  <si>
    <t>CANCELLED</t>
  </si>
  <si>
    <t>cancelled on panel</t>
  </si>
  <si>
    <t>Channel</t>
  </si>
  <si>
    <t>Gotcha Chhawla</t>
  </si>
  <si>
    <t>BRA-CH12-COPK-34D</t>
  </si>
  <si>
    <t>BRA-CH12-COPK-34D|BRA-CH12-COPK-34D</t>
  </si>
  <si>
    <t>COOL PINK</t>
  </si>
  <si>
    <t>34D</t>
  </si>
  <si>
    <t>260413_044_321555</t>
  </si>
  <si>
    <t>COMPLETE</t>
  </si>
  <si>
    <t>DISPATCHED</t>
  </si>
  <si>
    <t>XC-AIR</t>
  </si>
  <si>
    <t>GOTC13868</t>
  </si>
  <si>
    <t>DEFAULT</t>
  </si>
  <si>
    <t>Return expected on panel</t>
  </si>
  <si>
    <t>BRA-CH14-NABL-36B</t>
  </si>
  <si>
    <t>BRA-CH14-NABL-36B|BRA-CH14-NABL-36B</t>
  </si>
  <si>
    <t>Full Coverage Lightly Padded Bra</t>
  </si>
  <si>
    <t>NAVY BLUE</t>
  </si>
  <si>
    <t>36B</t>
  </si>
  <si>
    <t>260413_044_330730</t>
  </si>
  <si>
    <t>DELIVERED</t>
  </si>
  <si>
    <t>GOTC13978</t>
  </si>
  <si>
    <t>STATUS_NOT_DEFINED</t>
  </si>
  <si>
    <t>BRA-CH06-RUST-38B</t>
  </si>
  <si>
    <t>BRA-CH06-RUST-38B|BRA-CH06-RUST-38B</t>
  </si>
  <si>
    <t>Chic Lightly Padded T-Shirt Bra-Seamless &amp; Non Wired</t>
  </si>
  <si>
    <t>RUST</t>
  </si>
  <si>
    <t>38B</t>
  </si>
  <si>
    <t>260414_044_343663</t>
  </si>
  <si>
    <t>GOTC14169</t>
  </si>
  <si>
    <t>GOT041704</t>
  </si>
  <si>
    <t>BRA-CH02-MAGE-34B</t>
  </si>
  <si>
    <t>BRA-CH02-MAGE-34B|BRA-CH02-MAGE-34B</t>
  </si>
  <si>
    <t>Medium coverage Lightly Padded Bra Seamless &amp; Non Wired</t>
  </si>
  <si>
    <t>MAGENTA</t>
  </si>
  <si>
    <t>34B</t>
  </si>
  <si>
    <t>260415_044_348113</t>
  </si>
  <si>
    <t>GOTC14240</t>
  </si>
  <si>
    <t>GOT020039</t>
  </si>
  <si>
    <t>BRA-CH02-WINE-36C</t>
  </si>
  <si>
    <t>BRA-CH02-WINE-36C|BRA-CH02-WINE-36C</t>
  </si>
  <si>
    <t>WINE</t>
  </si>
  <si>
    <t>36C</t>
  </si>
  <si>
    <t>260416_044_360281</t>
  </si>
  <si>
    <t>GOTC14387</t>
  </si>
  <si>
    <t>GOT020270</t>
  </si>
  <si>
    <t>BRA-CH12-COPK-34B</t>
  </si>
  <si>
    <t>BRA-CH12-COPK-34B|BRA-CH12-COPK-34B</t>
  </si>
  <si>
    <t>260415_044_348819</t>
  </si>
  <si>
    <t>GOTC14443</t>
  </si>
  <si>
    <t>GOT015332</t>
  </si>
  <si>
    <t>BRA-CH02-MAGE-34D</t>
  </si>
  <si>
    <t>BRA-CH02-MAGE-34D|BRA-CH02-MAGE-34D</t>
  </si>
  <si>
    <t>260421_044_425767</t>
  </si>
  <si>
    <t>GOTC15334</t>
  </si>
  <si>
    <t>GOT019958</t>
  </si>
  <si>
    <t>BRA-CH06-PECH-38B</t>
  </si>
  <si>
    <t>BRA-CH06-PECH-38B|BRA-CH06-PECH-38B</t>
  </si>
  <si>
    <t>PEACH</t>
  </si>
  <si>
    <t>260425_044_476823</t>
  </si>
  <si>
    <t>Nightwear</t>
  </si>
  <si>
    <t>RB-RED-CHV021-M</t>
  </si>
  <si>
    <t>LSTNDNHGA74YHPPFS3DYWGEWR</t>
  </si>
  <si>
    <t>Night Wear Robe</t>
  </si>
  <si>
    <t>RED</t>
  </si>
  <si>
    <t>M</t>
  </si>
  <si>
    <t>FLIPKART noida</t>
  </si>
  <si>
    <t>5c0e93d7-89d9-4bec-a100-408996660945</t>
  </si>
  <si>
    <t>E-Kart Logistics</t>
  </si>
  <si>
    <t>GOTC-N-00990</t>
  </si>
  <si>
    <t>RETURN_EXPECTED</t>
  </si>
  <si>
    <t>FMPC5993399490</t>
  </si>
  <si>
    <t>GotchaNoida</t>
  </si>
  <si>
    <t>COURIER_RETURN-DELIVERED</t>
  </si>
  <si>
    <t>RTO_DELIVERED_TO_SELLER</t>
  </si>
  <si>
    <t>BRA-CH01-ROSE-34C</t>
  </si>
  <si>
    <t>LSTBRAHBKDXYX2GAHGHYWGIFJ</t>
  </si>
  <si>
    <t>Women Full Coverage Lightly Padded Bra Seamless &amp; Non-Wired</t>
  </si>
  <si>
    <t>ROSE</t>
  </si>
  <si>
    <t>FLIPKART CHHAWLA</t>
  </si>
  <si>
    <t>3a3daf41-7e95-418e-a7d6-825ccbfadec8</t>
  </si>
  <si>
    <t>GOTC12279</t>
  </si>
  <si>
    <t>SHIPPED</t>
  </si>
  <si>
    <t>FMPC5957195346</t>
  </si>
  <si>
    <t>SIZE_FIT_ISSUES</t>
  </si>
  <si>
    <t>BRA-CH28-PRT2-36D</t>
  </si>
  <si>
    <t>LSTBRAHCFFSZFFE37HUPJWWJK</t>
  </si>
  <si>
    <t>Women Full Coverage Lightly Padded Bra Seamless &amp; Non Wired</t>
  </si>
  <si>
    <t>BLUE</t>
  </si>
  <si>
    <t>36D</t>
  </si>
  <si>
    <t>e3e43846-1949-48d0-89f6-286868e65c68</t>
  </si>
  <si>
    <t>GOTC15666</t>
  </si>
  <si>
    <t>FMPP3943222663</t>
  </si>
  <si>
    <t>GOT038455</t>
  </si>
  <si>
    <t>BRA-CH07-LTGR-36D</t>
  </si>
  <si>
    <t>LSTBRAHBTF5S4SSVCNPTBINIU</t>
  </si>
  <si>
    <t>Women Bra Full Coverage Lightly Padded</t>
  </si>
  <si>
    <t>LT GREEN</t>
  </si>
  <si>
    <t>bc3db6f3-53a9-431c-9e5d-20f447aaffbf</t>
  </si>
  <si>
    <t>GOTC15867</t>
  </si>
  <si>
    <t>FMPP3946435543</t>
  </si>
  <si>
    <t>GOT065628</t>
  </si>
  <si>
    <t>BRA-CH28-PRT2-34B</t>
  </si>
  <si>
    <t>LSTBRAHCFFS7G2DWYFFJI6AHM</t>
  </si>
  <si>
    <t>72fdc996-3f22-4dbd-a323-d49d26fb066e</t>
  </si>
  <si>
    <t>GOTC16164</t>
  </si>
  <si>
    <t>FMPP3950887700</t>
  </si>
  <si>
    <t>GOT038698</t>
  </si>
  <si>
    <t xml:space="preserve">Channel Name </t>
  </si>
  <si>
    <t>Brand</t>
  </si>
  <si>
    <t>Total Order</t>
  </si>
  <si>
    <t>Myntra</t>
  </si>
  <si>
    <t>Nykaa</t>
  </si>
  <si>
    <t>Shopify</t>
  </si>
  <si>
    <t>Tatacliq</t>
  </si>
  <si>
    <t>Flipkart</t>
  </si>
  <si>
    <t>Total Order Count</t>
  </si>
  <si>
    <t>Delivered Count</t>
  </si>
  <si>
    <t>RTO Count</t>
  </si>
  <si>
    <t>Total Order Revenue</t>
  </si>
  <si>
    <t>Order Source2</t>
  </si>
  <si>
    <t>MAY_1_to_15_Orders</t>
  </si>
  <si>
    <t>GOTCHA FASHIONS PVT LTD_DL-NF Mid May-26 Sales</t>
  </si>
  <si>
    <t>Fashion_GOFPL_052026_Sales_01-15</t>
  </si>
  <si>
    <t>NYK-39412421-4680366</t>
  </si>
  <si>
    <t>NYK-39412421-4680366-1-1</t>
  </si>
  <si>
    <t>NYKF43619760</t>
  </si>
  <si>
    <t>CHELV00002154</t>
  </si>
  <si>
    <t>Chelvet Women Padded Non-Wired Lace Pink T-Shirt Bra (38B)</t>
  </si>
  <si>
    <t>Kozhikode</t>
  </si>
  <si>
    <t>Nykaa Fashion</t>
  </si>
  <si>
    <t>GOFPL2709100244</t>
  </si>
  <si>
    <t>NYK-39108949-5880587</t>
  </si>
  <si>
    <t>NYK-39108949-5880587-6-1</t>
  </si>
  <si>
    <t>NYKF43272014</t>
  </si>
  <si>
    <t>GOFPL2709100222</t>
  </si>
  <si>
    <t>NYK-39228025-7679452</t>
  </si>
  <si>
    <t>NYK-39228025-7679452-1-1</t>
  </si>
  <si>
    <t>NYKF43408734</t>
  </si>
  <si>
    <t>CHELV00000389</t>
  </si>
  <si>
    <t>Chelvet Navy Blue Ultra-Soft Lightly Padded Non-Wired Everyday Bra - Medium Coverage (36B)</t>
  </si>
  <si>
    <t>GOFPL2707100672</t>
  </si>
  <si>
    <t>NYK-39247254-7380412</t>
  </si>
  <si>
    <t>NYK-39247254-7380412-1-1</t>
  </si>
  <si>
    <t>NYKF43430826</t>
  </si>
  <si>
    <t>CHELV00002152</t>
  </si>
  <si>
    <t>Chelvet Women Padded Non-Wired Lace Pink T-Shirt Bra (36C)</t>
  </si>
  <si>
    <t>GOFPL2709100233</t>
  </si>
  <si>
    <t>NYK-39233178-7695183</t>
  </si>
  <si>
    <t>NYK-39233178-7695183-2-1</t>
  </si>
  <si>
    <t>NYKF43414758</t>
  </si>
  <si>
    <t>CHELV00000072</t>
  </si>
  <si>
    <t>Chelvet Solid Lightly Padded Half Coverage Plunge Bra (36B)</t>
  </si>
  <si>
    <t>GOFPL2707100671</t>
  </si>
  <si>
    <t>NYK-39420666-4427851</t>
  </si>
  <si>
    <t>NYK-39420666-4427851-1-1</t>
  </si>
  <si>
    <t>NYKF43629341</t>
  </si>
  <si>
    <t>CHELV00002808</t>
  </si>
  <si>
    <t>Chelvet Mid-Rise Lace Power Mesh Bikini Brief Black (XL)</t>
  </si>
  <si>
    <t>GOFPL2709100250</t>
  </si>
  <si>
    <t>SF2188809152NYK</t>
  </si>
  <si>
    <t>NYK-39479204-4184754</t>
  </si>
  <si>
    <t>NYK-39479204-4184754-1-1</t>
  </si>
  <si>
    <t>NYKF43696511</t>
  </si>
  <si>
    <t>CHELV00002031</t>
  </si>
  <si>
    <t>Chelvet Charcoal Thermo Cot Ultra Warm Full Sleeves Thermal Top (M)</t>
  </si>
  <si>
    <t>Pratapgarh</t>
  </si>
  <si>
    <t>GOFPL2709100257</t>
  </si>
  <si>
    <t>SF3249454434NYK</t>
  </si>
  <si>
    <t>NYK-39429110-3642212</t>
  </si>
  <si>
    <t>NYK-39429110-3642212-2-1</t>
  </si>
  <si>
    <t>NYKF43639282</t>
  </si>
  <si>
    <t>CHELV00002186</t>
  </si>
  <si>
    <t>Chelvet Women Padded Non-Wired Nude Strapless Bra (42B)</t>
  </si>
  <si>
    <t>GOFPL2709100246</t>
  </si>
  <si>
    <t>NYK-39484072-3024191</t>
  </si>
  <si>
    <t>NYK-39484072-3024191-1-1</t>
  </si>
  <si>
    <t>NYKF43702255</t>
  </si>
  <si>
    <t>CHELV00001697</t>
  </si>
  <si>
    <t>Chelvet White Satin Night Suit (M)</t>
  </si>
  <si>
    <t>GOFPL2709100255</t>
  </si>
  <si>
    <t>SF3249453842NYK</t>
  </si>
  <si>
    <t>R2090417182NYK</t>
  </si>
  <si>
    <t>NYK-39116824-0317919</t>
  </si>
  <si>
    <t>NYK-39116824-0317919-4-1</t>
  </si>
  <si>
    <t>NYKF43281177</t>
  </si>
  <si>
    <t>CHELV00000080</t>
  </si>
  <si>
    <t>GOFPL2707100663</t>
  </si>
  <si>
    <t>NFPAY300: Flat 300 off on 3000</t>
  </si>
  <si>
    <t>NYK-39183084-2695223</t>
  </si>
  <si>
    <t>NYK-39183084-2695223-1-1</t>
  </si>
  <si>
    <t>NYKF43357830</t>
  </si>
  <si>
    <t>CHELV00001328</t>
  </si>
  <si>
    <t>Chelvet Women Red Satin Embroidered Nightdress (L)</t>
  </si>
  <si>
    <t>GOFPL2709100229</t>
  </si>
  <si>
    <t>SF2188795023NYK</t>
  </si>
  <si>
    <t>NYK-39563684-0072611</t>
  </si>
  <si>
    <t>NYK-39563684-0072611-1-1</t>
  </si>
  <si>
    <t>NYKF43791659</t>
  </si>
  <si>
    <t>CHELV00000945</t>
  </si>
  <si>
    <t>Chelvet Underwired Lightly Padded Demi Cup Bra (32B)</t>
  </si>
  <si>
    <t>Amritsar</t>
  </si>
  <si>
    <t>NYK-39399431-9586166</t>
  </si>
  <si>
    <t>NYK-39399431-9586166-1-1</t>
  </si>
  <si>
    <t>NYKF43604953</t>
  </si>
  <si>
    <t>GOFPL2709100245</t>
  </si>
  <si>
    <t>NYK-39641969-1551981</t>
  </si>
  <si>
    <t>NYK-39641969-1551981-1-1</t>
  </si>
  <si>
    <t>NYKF43879841</t>
  </si>
  <si>
    <t>CHELV00002350</t>
  </si>
  <si>
    <t>Chelvet Purple Non-Padded Underwired Lace Bralette (32B)</t>
  </si>
  <si>
    <t>Chalakudy</t>
  </si>
  <si>
    <t>NYK-39534804-7121547</t>
  </si>
  <si>
    <t>NYK-39534804-7121547-1-1</t>
  </si>
  <si>
    <t>NYKF43759033</t>
  </si>
  <si>
    <t>CHELV00001800</t>
  </si>
  <si>
    <t>Chelvet Womens Solid Mid Rise Hipster Briefs (Pack of 2) (S)</t>
  </si>
  <si>
    <t>GOFPL2707100697</t>
  </si>
  <si>
    <t>NYK-39116505-9741543</t>
  </si>
  <si>
    <t>NYK-39116505-9741543-1-1</t>
  </si>
  <si>
    <t>NYKF43280726</t>
  </si>
  <si>
    <t>Thadlaskein</t>
  </si>
  <si>
    <t>GOFPL2709100221</t>
  </si>
  <si>
    <t>NYK-39239982-1365987</t>
  </si>
  <si>
    <t>NYK-39239982-1365987-2-1</t>
  </si>
  <si>
    <t>NYKF43422446</t>
  </si>
  <si>
    <t>CHELV00000044</t>
  </si>
  <si>
    <t>GOFPL2707100678</t>
  </si>
  <si>
    <t>R2064954127NYK</t>
  </si>
  <si>
    <t>NYK-39259256-9757301</t>
  </si>
  <si>
    <t>NYK-39259256-9757301-1-1</t>
  </si>
  <si>
    <t>NYKF43444866</t>
  </si>
  <si>
    <t>CHELV00000228</t>
  </si>
  <si>
    <t>Chelvet Solid Lightly Padded Half Coverage Plunge Bra (38B)</t>
  </si>
  <si>
    <t>GOFPL2707100683</t>
  </si>
  <si>
    <t>NKFC0000537464</t>
  </si>
  <si>
    <t>R2064934797NYK</t>
  </si>
  <si>
    <t>Extra 40% Off only for Prive Users - Pink Summer Early Access,NFPEA500&lt;&gt; Prive all tier &lt;&gt; flat rs 500 off on orders above 4499</t>
  </si>
  <si>
    <t>NYK-39051929-1610076</t>
  </si>
  <si>
    <t>NYK-39051929-1610076-2-1</t>
  </si>
  <si>
    <t>NYKF43206523</t>
  </si>
  <si>
    <t>CHELV00002794</t>
  </si>
  <si>
    <t>Chelvet Soft Lace Low-Rise Thong Red (M)</t>
  </si>
  <si>
    <t>Ludhiana</t>
  </si>
  <si>
    <t>GOFPL2709100216</t>
  </si>
  <si>
    <t>SF2188786294NYK</t>
  </si>
  <si>
    <t>NYK-39530712-8021689</t>
  </si>
  <si>
    <t>NYK-39530712-8021689-2-1</t>
  </si>
  <si>
    <t>NYKF43754852</t>
  </si>
  <si>
    <t>GOFPL2709100261</t>
  </si>
  <si>
    <t>NYK-39660190-6659913</t>
  </si>
  <si>
    <t>NYK-39660190-6659913-1-1</t>
  </si>
  <si>
    <t>NYKF43900351</t>
  </si>
  <si>
    <t>Extra 15% off upto 270 on mov of 1700  - RB - Dynamic - 3 PV</t>
  </si>
  <si>
    <t>NYK-39178658-2520694</t>
  </si>
  <si>
    <t>NYK-39178658-2520694-1-1</t>
  </si>
  <si>
    <t>NYKF43352956</t>
  </si>
  <si>
    <t>GOFPL2709100226</t>
  </si>
  <si>
    <t>NYK-39206595-1792309</t>
  </si>
  <si>
    <t>NYK-39206595-1792309-1-1</t>
  </si>
  <si>
    <t>NYKF43384936</t>
  </si>
  <si>
    <t>CHELV00000168</t>
  </si>
  <si>
    <t>Bhagalpur</t>
  </si>
  <si>
    <t>GOFPL2707100669</t>
  </si>
  <si>
    <t>R2064958336NYK</t>
  </si>
  <si>
    <t>NYK-39060698-8921990</t>
  </si>
  <si>
    <t>NYK-39060698-8921990-1-1</t>
  </si>
  <si>
    <t>NYKF43216543</t>
  </si>
  <si>
    <t>GOFPL2707100658</t>
  </si>
  <si>
    <t>NKFC0000521761</t>
  </si>
  <si>
    <t>R2053904633NYK</t>
  </si>
  <si>
    <t>NYK-39344576-1836028</t>
  </si>
  <si>
    <t>NYK-39344576-1836028-1-1</t>
  </si>
  <si>
    <t>NYKF43542618</t>
  </si>
  <si>
    <t>CHELV00001085</t>
  </si>
  <si>
    <t>GOFPL2707100688</t>
  </si>
  <si>
    <t>NKFP0000665754</t>
  </si>
  <si>
    <t>NYK-39583903-9592002</t>
  </si>
  <si>
    <t>NYK-39583903-9592002-1-1</t>
  </si>
  <si>
    <t>NYKF43814905</t>
  </si>
  <si>
    <t>CHELV00000083</t>
  </si>
  <si>
    <t>GOFPL2707100703</t>
  </si>
  <si>
    <t>NYK-39484432-7421168</t>
  </si>
  <si>
    <t>NYK-39484432-7421168-2-1</t>
  </si>
  <si>
    <t>NYKF43702639</t>
  </si>
  <si>
    <t>GOFPL2709100253</t>
  </si>
  <si>
    <t>SF3249453738NYK</t>
  </si>
  <si>
    <t>NYK-39253245-8256420</t>
  </si>
  <si>
    <t>NYK-39253245-8256420-3-1</t>
  </si>
  <si>
    <t>NYKF43437838</t>
  </si>
  <si>
    <t>CHELV00002309</t>
  </si>
  <si>
    <t>Chelvet Collared Full-Sleeve Shirt and Pyjama Burgundy (L)</t>
  </si>
  <si>
    <t>GOFPL2709100232</t>
  </si>
  <si>
    <t>SF2188799359NYK</t>
  </si>
  <si>
    <t>NYK-39089676-7052857</t>
  </si>
  <si>
    <t>NYK-39089676-7052857-2-1</t>
  </si>
  <si>
    <t>NYKF43249518</t>
  </si>
  <si>
    <t>GOFPL2707100662</t>
  </si>
  <si>
    <t>NYK-39181526-9381677</t>
  </si>
  <si>
    <t>NYK-39181526-9381677-1-1</t>
  </si>
  <si>
    <t>NYKF43355932</t>
  </si>
  <si>
    <t>GOFPL2709100230</t>
  </si>
  <si>
    <t>SF2189015431NYK</t>
  </si>
  <si>
    <t>NYK-39370532-3492507</t>
  </si>
  <si>
    <t>NYK-39370532-3492507-6-1</t>
  </si>
  <si>
    <t>NYKF43572240</t>
  </si>
  <si>
    <t>CHELV00001457</t>
  </si>
  <si>
    <t>Chelvet Women Mustard Satin Solid Cami with Shorts (XL)</t>
  </si>
  <si>
    <t>Seoni</t>
  </si>
  <si>
    <t>GOFPL2709100248</t>
  </si>
  <si>
    <t>NYK-39564945-1521027</t>
  </si>
  <si>
    <t>NYK-39564945-1521027-2-1</t>
  </si>
  <si>
    <t>NYKF43793113</t>
  </si>
  <si>
    <t>CHELV00001781</t>
  </si>
  <si>
    <t>Chelvet Womens Mid Rise Briefs (Pack of 6) (M)</t>
  </si>
  <si>
    <t>GOFPL2707100698</t>
  </si>
  <si>
    <t>cohort: past_sale_Shoppers_PSS26, cohort, Flat 200 off on 1.5k</t>
  </si>
  <si>
    <t>NYK-39619480-8517988</t>
  </si>
  <si>
    <t>NYK-39619480-8517988-1-1</t>
  </si>
  <si>
    <t>NYKF43854763</t>
  </si>
  <si>
    <t>CHELV00001537</t>
  </si>
  <si>
    <t>Chelvet Women Nude Seamless Padded Bra (L)</t>
  </si>
  <si>
    <t>Varanasi</t>
  </si>
  <si>
    <t>NYK-39125417-5475112</t>
  </si>
  <si>
    <t>NYK-39125417-5475112-1-1</t>
  </si>
  <si>
    <t>NYKF43290971</t>
  </si>
  <si>
    <t>CHELV00001678</t>
  </si>
  <si>
    <t>Chelvet Blue Satin Shirt With Pyjama (S)</t>
  </si>
  <si>
    <t>GOFPL2709100219</t>
  </si>
  <si>
    <t>SF2189012599NYK</t>
  </si>
  <si>
    <t>NYK-39417194-0285993</t>
  </si>
  <si>
    <t>NYK-39417194-0285993-1-1</t>
  </si>
  <si>
    <t>NYKF43625261</t>
  </si>
  <si>
    <t>CHELV00001540</t>
  </si>
  <si>
    <t>Chelvet Women Seamless Nude Padded Bra (M)</t>
  </si>
  <si>
    <t>Jalandhar</t>
  </si>
  <si>
    <t>GOFPL2709100249</t>
  </si>
  <si>
    <t>NFPINKK15, Extra 15% off upto 270 on mov of 1750</t>
  </si>
  <si>
    <t>NYK-39288077-2205403</t>
  </si>
  <si>
    <t>NYK-39288077-2205403-4-1</t>
  </si>
  <si>
    <t>NYKF43478447</t>
  </si>
  <si>
    <t>GOFPL2707100685</t>
  </si>
  <si>
    <t>NFPSS500: 500 off on 5k &lt;&gt; Visible Platformwide</t>
  </si>
  <si>
    <t>NYK-39296125-2092445</t>
  </si>
  <si>
    <t>NYK-39296125-2092445-1-1</t>
  </si>
  <si>
    <t>NYKF43487697</t>
  </si>
  <si>
    <t>CHELV00001340</t>
  </si>
  <si>
    <t>Chelvet Women Off White Satin Solid Nightdress (L)</t>
  </si>
  <si>
    <t>GOFPL2709100241</t>
  </si>
  <si>
    <t>SF2188803731NYK</t>
  </si>
  <si>
    <t>NFPSS15, Extra 15% off upto 270 on mov of 1750, &lt;&gt; Visible Platformwide</t>
  </si>
  <si>
    <t>NYK-39525288-1081544</t>
  </si>
  <si>
    <t>NYK-39525288-1081544-1-1</t>
  </si>
  <si>
    <t>NYKF43748549</t>
  </si>
  <si>
    <t>CHELV00001656</t>
  </si>
  <si>
    <t>Chelvet Pink Satin Shirt With Shorts (L)</t>
  </si>
  <si>
    <t>GOFPL2709100260</t>
  </si>
  <si>
    <t>NYK-39626839-9808689</t>
  </si>
  <si>
    <t>NYK-39626839-9808689-3-1</t>
  </si>
  <si>
    <t>NYKF43862880</t>
  </si>
  <si>
    <t>CHELV00002385</t>
  </si>
  <si>
    <t>Chelvet Off White Non-Padded Underwired Lace Bralette (38B)</t>
  </si>
  <si>
    <t>Coimbatore</t>
  </si>
  <si>
    <t>GOFPL2709100264</t>
  </si>
  <si>
    <t>NYK-39324844-6592676</t>
  </si>
  <si>
    <t>NYK-39324844-6592676-1-1</t>
  </si>
  <si>
    <t>NYKF43520455</t>
  </si>
  <si>
    <t>CHELV00001391</t>
  </si>
  <si>
    <t>Chelvet Women Teal Satin Stripes Shirt with Pyjama (M)</t>
  </si>
  <si>
    <t>GOFPL2709100239</t>
  </si>
  <si>
    <t>NYK-39404724-5576433</t>
  </si>
  <si>
    <t>NYK-39404724-5576433-1-1</t>
  </si>
  <si>
    <t>NYKF43610874</t>
  </si>
  <si>
    <t>CHELV00001551</t>
  </si>
  <si>
    <t>Chelvet Women Brown Seamless Padded Front-Closure Bra (S)</t>
  </si>
  <si>
    <t>GOFPL2709100247</t>
  </si>
  <si>
    <t>SF2188809763NYK</t>
  </si>
  <si>
    <t>NYK-39096453-0891096</t>
  </si>
  <si>
    <t>NYK-39096453-0891096-1-1</t>
  </si>
  <si>
    <t>NYKF43402157</t>
  </si>
  <si>
    <t>CHELV00000503</t>
  </si>
  <si>
    <t>Chelvet Women Pink Medium Coverage Non-Wired Lightly Padded Everyday Bra (38C)</t>
  </si>
  <si>
    <t>GOFPL2707100673</t>
  </si>
  <si>
    <t>NYK-39191597-0146976</t>
  </si>
  <si>
    <t>NYK-39191597-0146976-1-1</t>
  </si>
  <si>
    <t>NYKF43399206</t>
  </si>
  <si>
    <t>GOFPL2707100675</t>
  </si>
  <si>
    <t>NKFP0000649338</t>
  </si>
  <si>
    <t>NYK-39628523-2623245</t>
  </si>
  <si>
    <t>NYK-39628523-2623245-1-1</t>
  </si>
  <si>
    <t>NYKF43864628</t>
  </si>
  <si>
    <t>CHELV00001553</t>
  </si>
  <si>
    <t>Chelvet Women Brown Seamless Padded Front-Closure Bra (L)</t>
  </si>
  <si>
    <t>GOFPL2709100263</t>
  </si>
  <si>
    <t>NYK-39206543-1535335</t>
  </si>
  <si>
    <t>NYK-39206543-1535335-1-1</t>
  </si>
  <si>
    <t>NYKF43384851</t>
  </si>
  <si>
    <t>NYK-39275604-9395122</t>
  </si>
  <si>
    <t>NYK-39275604-9395122-3-1</t>
  </si>
  <si>
    <t>NYKF43464412</t>
  </si>
  <si>
    <t>Hardoi</t>
  </si>
  <si>
    <t>GOFPL2707100679</t>
  </si>
  <si>
    <t>NKFC0000537306</t>
  </si>
  <si>
    <t>NYK-39171642-6808801</t>
  </si>
  <si>
    <t>NYK-39171642-6808801-2-1</t>
  </si>
  <si>
    <t>NYKF43344775</t>
  </si>
  <si>
    <t>CHELV00002361</t>
  </si>
  <si>
    <t>Chelvet Purple Non-Padded Underwired Lace Bralette (40B)</t>
  </si>
  <si>
    <t>GOFPL2709100228</t>
  </si>
  <si>
    <t>R2077317568NYK</t>
  </si>
  <si>
    <t>NYK-39491885-5298034</t>
  </si>
  <si>
    <t>NYK-39491885-5298034-4-1</t>
  </si>
  <si>
    <t>NYKF43710882</t>
  </si>
  <si>
    <t>GOFPL2709100258</t>
  </si>
  <si>
    <t>NYK-39401275-1723844</t>
  </si>
  <si>
    <t>NYK-39401275-1723844-2-1</t>
  </si>
  <si>
    <t>NYKF43607108</t>
  </si>
  <si>
    <t>CHELV00000056</t>
  </si>
  <si>
    <t>Chelvet Solid Lightly Padded Half Coverage Plunge Bra (32B)</t>
  </si>
  <si>
    <t>GOFPL2707100686</t>
  </si>
  <si>
    <t>SF2188809392NYK</t>
  </si>
  <si>
    <t>NYK-39129974-3370460</t>
  </si>
  <si>
    <t>NYK-39129974-3370460-1-1</t>
  </si>
  <si>
    <t>NYKF43296201</t>
  </si>
  <si>
    <t>CHELV00002148</t>
  </si>
  <si>
    <t>Chelvet Women Padded Non-Wired Lace Pink T-Shirt Bra (34B)</t>
  </si>
  <si>
    <t>GOFPL2709100218</t>
  </si>
  <si>
    <t>CHELV00001554</t>
  </si>
  <si>
    <t>Chelvet Women Brown Seamless Padded Front-Closure Bra (XL)</t>
  </si>
  <si>
    <t>NYK-39285731-9314777</t>
  </si>
  <si>
    <t>NYK-39285731-9314777-2-1</t>
  </si>
  <si>
    <t>NYKF43475701</t>
  </si>
  <si>
    <t>CHELV00002221</t>
  </si>
  <si>
    <t>Chelvet Pink Satin Cami, Pyjama and Robe (2XL)</t>
  </si>
  <si>
    <t>GOFPL2709100242</t>
  </si>
  <si>
    <t>SF2189021085NYK</t>
  </si>
  <si>
    <t>NYK-39216487-2843676</t>
  </si>
  <si>
    <t>NYK-39216487-2843676-2-1</t>
  </si>
  <si>
    <t>NYKF43395719</t>
  </si>
  <si>
    <t>Batala</t>
  </si>
  <si>
    <t>GOFPL2707100674</t>
  </si>
  <si>
    <t>NKFC0000535003</t>
  </si>
  <si>
    <t>NYK-39237400-7097188</t>
  </si>
  <si>
    <t>NYK-39237400-7097188-2-1</t>
  </si>
  <si>
    <t>NYKF43419648</t>
  </si>
  <si>
    <t>GOFPL2707100676</t>
  </si>
  <si>
    <t>SF2188798295NYK</t>
  </si>
  <si>
    <t>NYK-39495351-0220686</t>
  </si>
  <si>
    <t>NYK-39495351-0220686-1-1</t>
  </si>
  <si>
    <t>NYKF43714701</t>
  </si>
  <si>
    <t>CHELV00000661</t>
  </si>
  <si>
    <t>Chelvet Medium Coverage Non-Padded Organic Cotton Bra (34B)</t>
  </si>
  <si>
    <t>GOFPL2707100696</t>
  </si>
  <si>
    <t>SF2188818288NYK</t>
  </si>
  <si>
    <t>NYK-39117683-1739003</t>
  </si>
  <si>
    <t>NYK-39117683-1739003-1-1</t>
  </si>
  <si>
    <t>NYKF43282136</t>
  </si>
  <si>
    <t>CHELV00002805</t>
  </si>
  <si>
    <t>Chelvet Mid-Rise Lace Power Mesh Bikini Brief Black (S)</t>
  </si>
  <si>
    <t>GOFPL2709100223</t>
  </si>
  <si>
    <t>CHELV00001545</t>
  </si>
  <si>
    <t>Chelvet Women Black Seamless Padded Front-Closure Bra (L)</t>
  </si>
  <si>
    <t>NYK-39265235-1169323</t>
  </si>
  <si>
    <t>NYK-39265235-1169323-2-1</t>
  </si>
  <si>
    <t>NYKF43452060</t>
  </si>
  <si>
    <t>CHELV00002353</t>
  </si>
  <si>
    <t>Chelvet Purple Non-Padded Underwired Lace Bralette (34B)</t>
  </si>
  <si>
    <t>Pilibhit</t>
  </si>
  <si>
    <t>GOFPL2709100237</t>
  </si>
  <si>
    <t>SF2189018856NYK</t>
  </si>
  <si>
    <t>NFPEA300&lt;&gt; Member tier &lt;&gt; Flat 300 off on orders above 2499</t>
  </si>
  <si>
    <t>NYK-39607205-1869487</t>
  </si>
  <si>
    <t>NYK-39607205-1869487-1-1</t>
  </si>
  <si>
    <t>NYKF43840577</t>
  </si>
  <si>
    <t>GOFPL2707100700</t>
  </si>
  <si>
    <t>SF2188821983NYK</t>
  </si>
  <si>
    <t>NYK-39451802-5758811</t>
  </si>
  <si>
    <t>NYK-39451802-5758811-2-1</t>
  </si>
  <si>
    <t>NYKF43665447</t>
  </si>
  <si>
    <t>CHELV00001072</t>
  </si>
  <si>
    <t>Chelvet Medium Coverage Non-Wired Everyday Comfort Bra (36C)</t>
  </si>
  <si>
    <t>GOFPL2707100693</t>
  </si>
  <si>
    <t>NYK-39261975-5079510</t>
  </si>
  <si>
    <t>NYK-39261975-5079510-3-1</t>
  </si>
  <si>
    <t>NYKF43448193</t>
  </si>
  <si>
    <t>CHELV00002679</t>
  </si>
  <si>
    <t>Chelvet Pink Non-Padded Underwired Lace Bra and Brief (36B)</t>
  </si>
  <si>
    <t>Nagamangala</t>
  </si>
  <si>
    <t>GOFPL2709100238</t>
  </si>
  <si>
    <t>Extra 9% Off only for Prive Users - Pink Summer Early Access</t>
  </si>
  <si>
    <t>NYK-39621985-6761459</t>
  </si>
  <si>
    <t>NYK-39621985-6761459-2-1</t>
  </si>
  <si>
    <t>NYKF43857618</t>
  </si>
  <si>
    <t>CHELV00000307</t>
  </si>
  <si>
    <t>Chelvet Lightly Padded Non-Wired Medium Coverage Workout Bra (32B)</t>
  </si>
  <si>
    <t>GOFPL2707100699</t>
  </si>
  <si>
    <t>NFPBACK300: 300 off on 1.5k: segment:D_DD_Fashion_PGP_Beuaty_May'26_PSS,</t>
  </si>
  <si>
    <t>NYK-39276993-1542298</t>
  </si>
  <si>
    <t>NYK-39276993-1542298-1-1</t>
  </si>
  <si>
    <t>NYKF43465959</t>
  </si>
  <si>
    <t>GOFPL2707100684</t>
  </si>
  <si>
    <t>SF2188800360NYK</t>
  </si>
  <si>
    <t>NYK-39271479-9861953</t>
  </si>
  <si>
    <t>NYK-39271479-9861953-1-1</t>
  </si>
  <si>
    <t>NYKF43459693</t>
  </si>
  <si>
    <t>CHELV00001911</t>
  </si>
  <si>
    <t>Chelvet Seamless Hipster Panties Black (Pack of 3) (XL)</t>
  </si>
  <si>
    <t>GOFPL2709100236</t>
  </si>
  <si>
    <t>NYK-39517713-2539121</t>
  </si>
  <si>
    <t>NYK-39517713-2539121-1-1</t>
  </si>
  <si>
    <t>NYKF43739637</t>
  </si>
  <si>
    <t>CHELV00000169</t>
  </si>
  <si>
    <t>Safidon</t>
  </si>
  <si>
    <t>GOFPL2707100694</t>
  </si>
  <si>
    <t>NYK-39308511-8375702</t>
  </si>
  <si>
    <t>NYK-39308511-8375702-2-1</t>
  </si>
  <si>
    <t>NYKF43501607</t>
  </si>
  <si>
    <t>CHELV00002823</t>
  </si>
  <si>
    <t>Chelvet Women Mid-Rise Lace Bikini Brief Black (L)</t>
  </si>
  <si>
    <t>Cachar</t>
  </si>
  <si>
    <t>GOFPL2709100240</t>
  </si>
  <si>
    <t>NYK-39044294-5228982</t>
  </si>
  <si>
    <t>NYK-39044294-5228982-1-1</t>
  </si>
  <si>
    <t>NYKF43198138</t>
  </si>
  <si>
    <t>GOFPL2707100657</t>
  </si>
  <si>
    <t>SF2188783998NYK</t>
  </si>
  <si>
    <t>R2053886379NYK</t>
  </si>
  <si>
    <t>NYK-39463754-4102261</t>
  </si>
  <si>
    <t>NYK-39463754-4102261-1-1</t>
  </si>
  <si>
    <t>NYKF43678925</t>
  </si>
  <si>
    <t>CHELV00001667</t>
  </si>
  <si>
    <t>Chelvet Teal Satin Shirt With Pyjama (M)</t>
  </si>
  <si>
    <t>GOFPL2709100251</t>
  </si>
  <si>
    <t>NYK-39255648-2733629</t>
  </si>
  <si>
    <t>NYK-39255648-2733629-2-1</t>
  </si>
  <si>
    <t>NYKF43440601</t>
  </si>
  <si>
    <t>GOFPL2709100234</t>
  </si>
  <si>
    <t>CHELV00001919</t>
  </si>
  <si>
    <t>Chelvet Seamless Hipster Panties Multi-Color (Pack of 3) (XL)</t>
  </si>
  <si>
    <t>NYK-39047851-3821801</t>
  </si>
  <si>
    <t>NYK-39047851-3821801-3-1</t>
  </si>
  <si>
    <t>NYKF43201902</t>
  </si>
  <si>
    <t>GOFPL2709100217</t>
  </si>
  <si>
    <t>NYK-39087559-2897080</t>
  </si>
  <si>
    <t>NYK-39087559-2897080-1-1</t>
  </si>
  <si>
    <t>NYKF43300478</t>
  </si>
  <si>
    <t>GOFPL2707100665</t>
  </si>
  <si>
    <t>SF2188790812NYK</t>
  </si>
  <si>
    <t>R2064956994NYK</t>
  </si>
  <si>
    <t>NYK-39483630-6698657</t>
  </si>
  <si>
    <t>NYK-39483630-6698657-2-1</t>
  </si>
  <si>
    <t>NYKF43701711</t>
  </si>
  <si>
    <t>CHELV00002430</t>
  </si>
  <si>
    <t>Chelvet Black Non-Padded Non-Wired Lace Bra (34D)</t>
  </si>
  <si>
    <t>GOFPL2709100254</t>
  </si>
  <si>
    <t>NYK-39380352-4110601</t>
  </si>
  <si>
    <t>NYK-39380352-4110601-2-1</t>
  </si>
  <si>
    <t>NYKF43583663</t>
  </si>
  <si>
    <t>CHELV00000915</t>
  </si>
  <si>
    <t>Chelvet Underwired Lightly Padded Demi Cup Bra (34C)</t>
  </si>
  <si>
    <t>GOFPL2707100689</t>
  </si>
  <si>
    <t>SF2188809322NYK</t>
  </si>
  <si>
    <t>R2090398572NYK</t>
  </si>
  <si>
    <t>NYK-39250820-3737487</t>
  </si>
  <si>
    <t>NYK-39250820-3737487-3-1</t>
  </si>
  <si>
    <t>NYKF43434984</t>
  </si>
  <si>
    <t>Thane (w)</t>
  </si>
  <si>
    <t>GOFPL2707100680</t>
  </si>
  <si>
    <t>R2064948638NYK</t>
  </si>
  <si>
    <t>NYK-39077558-2723753</t>
  </si>
  <si>
    <t>NYK-39077558-2723753-2-1</t>
  </si>
  <si>
    <t>NYKF43235998</t>
  </si>
  <si>
    <t>GOFPL2709100214</t>
  </si>
  <si>
    <t>R2042556861NYK</t>
  </si>
  <si>
    <t>CHELV00002706</t>
  </si>
  <si>
    <t>Chelvet Lace Non-Padded Non-Wired Bra with Panty - Navy Blue (36B)</t>
  </si>
  <si>
    <t>Extra 33% Off only for Prive Users - Pink Summer Early Access</t>
  </si>
  <si>
    <t>NYK-39337018-3078249</t>
  </si>
  <si>
    <t>NYK-39337018-3078249-2-1</t>
  </si>
  <si>
    <t>NYKF43533981</t>
  </si>
  <si>
    <t>Vasai (e)</t>
  </si>
  <si>
    <t>GOFPL2707100692</t>
  </si>
  <si>
    <t>NYK-39475589-9896934</t>
  </si>
  <si>
    <t>NYK-39475589-9896934-1-1</t>
  </si>
  <si>
    <t>NYKF43692253</t>
  </si>
  <si>
    <t>CHELV00001334</t>
  </si>
  <si>
    <t>Chelvet Women Pink Satin Solid Nightdress (S)</t>
  </si>
  <si>
    <t>Hodal</t>
  </si>
  <si>
    <t>GOFPL2709100256</t>
  </si>
  <si>
    <t>NFPM300: High Intent Coupon - mapping files shared on mail
Flat ₹300 off on orders above ₹3000</t>
  </si>
  <si>
    <t>NYK-39261337-3799497</t>
  </si>
  <si>
    <t>NYK-39261337-3799497-1-1</t>
  </si>
  <si>
    <t>NYKF43447396</t>
  </si>
  <si>
    <t>CHELV00001156</t>
  </si>
  <si>
    <t>NFPEA200&lt;&gt; Member tier &lt;&gt; Flat 200 off on orders above 1499</t>
  </si>
  <si>
    <t>NYK-39491543-4787840</t>
  </si>
  <si>
    <t>NYK-39491543-4787840-3-1</t>
  </si>
  <si>
    <t>NYKF43710537</t>
  </si>
  <si>
    <t>GOFPL2709100259</t>
  </si>
  <si>
    <t>R2100772252NYK</t>
  </si>
  <si>
    <t>NYK-39349860-7998519</t>
  </si>
  <si>
    <t>NYK-39349860-7998519-3-1</t>
  </si>
  <si>
    <t>NYKF43548657</t>
  </si>
  <si>
    <t>GOFPL2709100243</t>
  </si>
  <si>
    <t>SF2188804764NYK</t>
  </si>
  <si>
    <t>CHELV00001650</t>
  </si>
  <si>
    <t>Chelvet Pink Satin Shirt With Pyjama (L)</t>
  </si>
  <si>
    <t>R2090416804NYK</t>
  </si>
  <si>
    <t>NYK-39213258-6211793</t>
  </si>
  <si>
    <t>NYK-39213258-6211793-2-1</t>
  </si>
  <si>
    <t>NYKF43392105</t>
  </si>
  <si>
    <t>CHELV00000176</t>
  </si>
  <si>
    <t>Chelvet Lightly Padded Classic T-Shirt Bra (38D)</t>
  </si>
  <si>
    <t>GOFPL2707100670</t>
  </si>
  <si>
    <t>SF2188796523NYK</t>
  </si>
  <si>
    <t>NYK-39241593-6660786</t>
  </si>
  <si>
    <t>NYK-39241593-6660786-2-1</t>
  </si>
  <si>
    <t>NYKF43424369</t>
  </si>
  <si>
    <t>CHELV00000328</t>
  </si>
  <si>
    <t>Chelvet Lightly Padded Non-Wired Medium Coverage Workout Bra (38D)</t>
  </si>
  <si>
    <t>GOFPL2707100677</t>
  </si>
  <si>
    <t>NYK-39622774-1341332</t>
  </si>
  <si>
    <t>NYK-39622774-1341332-1-1</t>
  </si>
  <si>
    <t>NYKF43858521</t>
  </si>
  <si>
    <t>CHELV00000063</t>
  </si>
  <si>
    <t>GOFPL2707100701</t>
  </si>
  <si>
    <t>NYK-39320276-1750053</t>
  </si>
  <si>
    <t>NYK-39320276-1750053-1-1</t>
  </si>
  <si>
    <t>NYKF43562931</t>
  </si>
  <si>
    <t>CHELV00000075</t>
  </si>
  <si>
    <t>GOFPL2707100691</t>
  </si>
  <si>
    <t>SF2188808972NYK</t>
  </si>
  <si>
    <t>NYK-39224305-9410649</t>
  </si>
  <si>
    <t>NYK-39224305-9410649-2-1</t>
  </si>
  <si>
    <t>NYKF43404627</t>
  </si>
  <si>
    <t>CHELV00002394</t>
  </si>
  <si>
    <t>NYK-39653940-9184800</t>
  </si>
  <si>
    <t>NYK-39653940-9184800-3-1</t>
  </si>
  <si>
    <t>NYKF43893401</t>
  </si>
  <si>
    <t>NYK-39069921-6740927</t>
  </si>
  <si>
    <t>NYK-39069921-6740927-1-1</t>
  </si>
  <si>
    <t>NYKF43227270</t>
  </si>
  <si>
    <t>CHELV00000832</t>
  </si>
  <si>
    <t>Chelvet Women's Lightly Padded Wireless Medium Coverage Bra | Printed Everyday Support &amp; Shape (38B)</t>
  </si>
  <si>
    <t>GOFPL2707100659</t>
  </si>
  <si>
    <t>SF2188785842NYK</t>
  </si>
  <si>
    <t>NYK-39170975-5735672</t>
  </si>
  <si>
    <t>NYK-39170975-5735672-1-1</t>
  </si>
  <si>
    <t>NYKF43344005</t>
  </si>
  <si>
    <t>CHELV00002796</t>
  </si>
  <si>
    <t>Chelvet Soft Lace Low-Rise Thong Red (XL)</t>
  </si>
  <si>
    <t>GOFPL2709100227</t>
  </si>
  <si>
    <t>NYK-39116803-0275917</t>
  </si>
  <si>
    <t>NYK-39116803-0275917-1-1</t>
  </si>
  <si>
    <t>NYKF43281124</t>
  </si>
  <si>
    <t>CHELV00002185</t>
  </si>
  <si>
    <t>Chelvet Women Padded Non-Wired Nude Strapless Bra (40C)</t>
  </si>
  <si>
    <t>GOFPL2709100220</t>
  </si>
  <si>
    <t>SF2188790977NYK</t>
  </si>
  <si>
    <t>NYK-39224933-0839295</t>
  </si>
  <si>
    <t>NYK-39224933-0839295-2-1</t>
  </si>
  <si>
    <t>NYKF43405328</t>
  </si>
  <si>
    <t>CHELV00002393</t>
  </si>
  <si>
    <t>Chelvet Black Non-Padded Non-Wired Lace Bra (34C)</t>
  </si>
  <si>
    <t>GOFPL2709100231</t>
  </si>
  <si>
    <t>R2077317595NYK</t>
  </si>
  <si>
    <t>NYK-39083482-5384673</t>
  </si>
  <si>
    <t>NYK-39083482-5384673-4-1</t>
  </si>
  <si>
    <t>NYKF43242608</t>
  </si>
  <si>
    <t>GOFPL2709100224</t>
  </si>
  <si>
    <t>SF2189012570NYK</t>
  </si>
  <si>
    <t>NYK-39046264-0398308</t>
  </si>
  <si>
    <t>NYK-39046264-0398308-3-1</t>
  </si>
  <si>
    <t>NYKF43200206</t>
  </si>
  <si>
    <t>CHELV00001770</t>
  </si>
  <si>
    <t>Chelvet Womens Mid Rise Briefs (Pack of 6) (S)</t>
  </si>
  <si>
    <t>Navi Mumbai</t>
  </si>
  <si>
    <t>GOFPL2707100660</t>
  </si>
  <si>
    <t>NYK-39099131-6134325</t>
  </si>
  <si>
    <t>NYK-39099131-6134325-1-1</t>
  </si>
  <si>
    <t>NYKF43260473</t>
  </si>
  <si>
    <t>CHELV00000969</t>
  </si>
  <si>
    <t>GOFPL2707100666</t>
  </si>
  <si>
    <t>NYK-39262445-6019862</t>
  </si>
  <si>
    <t>NYK-39262445-6019862-3-1</t>
  </si>
  <si>
    <t>NYKF43448781</t>
  </si>
  <si>
    <t>Jamnagar</t>
  </si>
  <si>
    <t>GOFPL2707100681</t>
  </si>
  <si>
    <t>NYK-39168895-2435525</t>
  </si>
  <si>
    <t>NYK-39168895-2435525-2-1</t>
  </si>
  <si>
    <t>NYKF43341571</t>
  </si>
  <si>
    <t>GOFPL2707100667</t>
  </si>
  <si>
    <t>SF2189014821NYK</t>
  </si>
  <si>
    <t>NYK-39269199-6631007</t>
  </si>
  <si>
    <t>NYK-39269199-6631007-2-1</t>
  </si>
  <si>
    <t>NYKF43456975</t>
  </si>
  <si>
    <t>CHELV00001691</t>
  </si>
  <si>
    <t>Chelvet Pink Satin Shirt With Pyjama With Shorts (M)</t>
  </si>
  <si>
    <t>GOFPL2709100235</t>
  </si>
  <si>
    <t>R2064955439NYK</t>
  </si>
  <si>
    <t>Extra 45% Off only for Prive Users - Pink Summer Early Access,NFPEA500&lt;&gt; Prive all tier &lt;&gt; flat rs 500 off on orders above 4499</t>
  </si>
  <si>
    <t>CHELV00000595</t>
  </si>
  <si>
    <t>Chelvet Women's Non-Padded Non-Wired Medium Coverage T-Shirt Bra (34B)</t>
  </si>
  <si>
    <t>NYK-39267106-3813616</t>
  </si>
  <si>
    <t>NYK-39267106-3813616-4-1</t>
  </si>
  <si>
    <t>NYKF43454381</t>
  </si>
  <si>
    <t>CHELV00000720</t>
  </si>
  <si>
    <t>Chelvet Women's Non-Padded Non-Wired Medium Coverage Bra | Everyday Cotton-Spandex Comfort (36C)</t>
  </si>
  <si>
    <t>GOFPL2707100682</t>
  </si>
  <si>
    <t>SF2188800603NYK</t>
  </si>
  <si>
    <t>NYK-39183725-3956321</t>
  </si>
  <si>
    <t>NYK-39183725-3956321-1-1</t>
  </si>
  <si>
    <t>NYKF43358572</t>
  </si>
  <si>
    <t>CHELV00000230</t>
  </si>
  <si>
    <t>GOFPL2707100668</t>
  </si>
  <si>
    <t>SF2188795926NYK</t>
  </si>
  <si>
    <t>R2077307653NYK</t>
  </si>
  <si>
    <t>NYK-39142247-3490420</t>
  </si>
  <si>
    <t>NYK-39142247-3490420-1-1</t>
  </si>
  <si>
    <t>NYKF43334343</t>
  </si>
  <si>
    <t>GOFPL2709100225</t>
  </si>
  <si>
    <t>SF2188792285NYK</t>
  </si>
  <si>
    <t>NYK-39224610-0075404</t>
  </si>
  <si>
    <t>NYK-39224610-0075404-2-1</t>
  </si>
  <si>
    <t>NYKF43404970</t>
  </si>
  <si>
    <t>NYK-39420666-4427851-1-2</t>
  </si>
  <si>
    <t>NYKF43629342</t>
  </si>
  <si>
    <t>CHELV00001106</t>
  </si>
  <si>
    <t>GOFPL2707100690</t>
  </si>
  <si>
    <t>SF2188808743NYK</t>
  </si>
  <si>
    <t>NYK-39514537-8259400</t>
  </si>
  <si>
    <t>NYK-39514537-8259400-3-1</t>
  </si>
  <si>
    <t>NYKF43736114</t>
  </si>
  <si>
    <t>Gorakhpur</t>
  </si>
  <si>
    <t>GOFPL2707100695</t>
  </si>
  <si>
    <t>NKFP0000674937</t>
  </si>
  <si>
    <t>CHELV00000843</t>
  </si>
  <si>
    <t>NYK-39088918-5502969</t>
  </si>
  <si>
    <t>NYK-39088918-5502969-2-1</t>
  </si>
  <si>
    <t>NYKF43248613</t>
  </si>
  <si>
    <t>CHELV00001073</t>
  </si>
  <si>
    <t>Chelvet Medium Coverage Non-Wired Everyday Comfort Bra (36D)</t>
  </si>
  <si>
    <t>Khanna</t>
  </si>
  <si>
    <t>GOFPL2707100664</t>
  </si>
  <si>
    <t>SF2189012596NYK</t>
  </si>
  <si>
    <t>CHELV00002027</t>
  </si>
  <si>
    <t>Chelvet Black Thermo Cot Ultra Warm Full Sleeves Thermal Top (M)</t>
  </si>
  <si>
    <t>NYK-39072747-1974450</t>
  </si>
  <si>
    <t>NYK-39072747-1974450-1-1</t>
  </si>
  <si>
    <t>NYKF43230523</t>
  </si>
  <si>
    <t>GOFPL2709100215</t>
  </si>
  <si>
    <t>SF2189009810NYK</t>
  </si>
  <si>
    <t>NYK-39481859-8978531</t>
  </si>
  <si>
    <t>NYK-39481859-8978531-1-1</t>
  </si>
  <si>
    <t>NYKF43699655</t>
  </si>
  <si>
    <t>GOFPL2709100252</t>
  </si>
  <si>
    <t>NYK-39557382-1462875</t>
  </si>
  <si>
    <t>NYK-39557382-1462875-2-1</t>
  </si>
  <si>
    <t>NYKF43784750</t>
  </si>
  <si>
    <t>GOFPL2709100262</t>
  </si>
  <si>
    <t>NFPINK20 , Extra 20% off utpo 250 on orders above 1200, visibile, new buyer</t>
  </si>
  <si>
    <t>NYK-39368465-0986639</t>
  </si>
  <si>
    <t>NYK-39368465-0986639-1-1</t>
  </si>
  <si>
    <t>NYKF43569949</t>
  </si>
  <si>
    <t>Rishikesh</t>
  </si>
  <si>
    <t>NYK-39610569-6156085</t>
  </si>
  <si>
    <t>NYK-39610569-6156085-2-1</t>
  </si>
  <si>
    <t>NYKF43844417</t>
  </si>
  <si>
    <t>CHELV00000040</t>
  </si>
  <si>
    <t>Chelvet Women Full Coverage Lightly Padded Bra (36C)</t>
  </si>
  <si>
    <t>GOFPL2707100702</t>
  </si>
  <si>
    <t>Dynamic RB Paltform wide:Extra 10% off upto 270 on 1800 : 2 PV</t>
  </si>
  <si>
    <t>NYK-39065609-9122769</t>
  </si>
  <si>
    <t>NYK-39065609-9122769-1-1</t>
  </si>
  <si>
    <t>NYKF43222290</t>
  </si>
  <si>
    <t>CHELV00000226</t>
  </si>
  <si>
    <t>GOFPL2707100661</t>
  </si>
  <si>
    <t>NYK-39619558-8724708</t>
  </si>
  <si>
    <t>NYK-39619558-8724708-3-1</t>
  </si>
  <si>
    <t>NYKF43854862</t>
  </si>
  <si>
    <t>APRIL_Orders</t>
  </si>
  <si>
    <t>R2031244238NYK</t>
  </si>
  <si>
    <t>R2042544355NYK</t>
  </si>
  <si>
    <t>R2053896273NYK</t>
  </si>
  <si>
    <t>R2053897215NYK</t>
  </si>
  <si>
    <t>R2053901295NYK</t>
  </si>
  <si>
    <t>R2031228521NYK</t>
  </si>
  <si>
    <t>R2053906611NYK</t>
  </si>
  <si>
    <t>R2042544640NYK</t>
  </si>
  <si>
    <t>R2053886798NYK</t>
  </si>
  <si>
    <t>R2064942481NYK</t>
  </si>
  <si>
    <t>R2011724223NYK</t>
  </si>
  <si>
    <t>R1998786418NYK</t>
  </si>
  <si>
    <t>GOFPL2709100213</t>
  </si>
  <si>
    <t>NYK-354168986-4642121</t>
  </si>
  <si>
    <t>NYK-354168986-4642121-1-1</t>
  </si>
  <si>
    <t>NYKL20481585</t>
  </si>
  <si>
    <t>CHELV00002381</t>
  </si>
  <si>
    <t>Chelvet Off White Non-Padded Underwired Lace Bralette (34D)</t>
  </si>
  <si>
    <t>nykaa.com</t>
  </si>
  <si>
    <t>NYK-353838203-1906339</t>
  </si>
  <si>
    <t>NYK-353838203-1906339-1-1</t>
  </si>
  <si>
    <t>NYKL20462863</t>
  </si>
  <si>
    <t>CHELV00002404</t>
  </si>
  <si>
    <t>Chelvet Nude Non-Padded Non-Wired Lace Bra (34B)</t>
  </si>
  <si>
    <t>NYK-351675731-4630783</t>
  </si>
  <si>
    <t>NYK-351675731-4630783-2-1</t>
  </si>
  <si>
    <t>NYKL20353325</t>
  </si>
  <si>
    <t>NYK-351021120-8753163</t>
  </si>
  <si>
    <t>NYK-351021120-8753163-4-1</t>
  </si>
  <si>
    <t>NYKL20320374</t>
  </si>
  <si>
    <t>Goalpara</t>
  </si>
  <si>
    <t>NYK-347881553-7651329</t>
  </si>
  <si>
    <t>NYK-347881553-7651329-2-1</t>
  </si>
  <si>
    <t>NYKL20136039</t>
  </si>
  <si>
    <t>Srinagar</t>
  </si>
  <si>
    <t>Jammu And Kashmir</t>
  </si>
  <si>
    <t>R2061806665NYA</t>
  </si>
  <si>
    <t>MAY_16_to_31_Orders</t>
  </si>
  <si>
    <t>GOTCHA FASHIONS PVT LTD_DL-NF May-26 Sales</t>
  </si>
  <si>
    <t>Fashion_GOFPL_052026_Sales_16-30</t>
  </si>
  <si>
    <t>NYK-39967349-4445005</t>
  </si>
  <si>
    <t>NYK-39967349-4445005-2-1</t>
  </si>
  <si>
    <t>NYKF44249353</t>
  </si>
  <si>
    <t>CHELV00000415</t>
  </si>
  <si>
    <t>Chelvet Olive Ultra-Soft Lightly Padded Non-Wired Everyday Bra - Medium Coverage (38C)</t>
  </si>
  <si>
    <t>GOFPL2707100731</t>
  </si>
  <si>
    <t>NYK-40039987-2916649</t>
  </si>
  <si>
    <t>NYK-40039987-2916649-1-1</t>
  </si>
  <si>
    <t>NYKF44333114</t>
  </si>
  <si>
    <t>CHELV00000344</t>
  </si>
  <si>
    <t>Chelvet Lightly Padded Non-Wired Medium Coverage Workout Bra (34D)</t>
  </si>
  <si>
    <t>GOFPL2707100736</t>
  </si>
  <si>
    <t>NYK-39675091-8107941</t>
  </si>
  <si>
    <t>NYK-39675091-8107941-1-1</t>
  </si>
  <si>
    <t>NYKF43916858</t>
  </si>
  <si>
    <t>CHELV00001490</t>
  </si>
  <si>
    <t>Chelvet Women Gold Satin Solid Cami with Pyjama (S)</t>
  </si>
  <si>
    <t>GOFPL2709100268</t>
  </si>
  <si>
    <t>SF3249461912NYK</t>
  </si>
  <si>
    <t>NYK-40113348-0483294</t>
  </si>
  <si>
    <t>NYK-40113348-0483294-1-1</t>
  </si>
  <si>
    <t>NYKF44415331</t>
  </si>
  <si>
    <t>CHELV00000937</t>
  </si>
  <si>
    <t>GOFPL2707100749</t>
  </si>
  <si>
    <t>NYK-39682414-7120947</t>
  </si>
  <si>
    <t>NYK-39682414-7120947-1-1</t>
  </si>
  <si>
    <t>NYKF43924940</t>
  </si>
  <si>
    <t>CHELV00000598</t>
  </si>
  <si>
    <t>Chelvet Women's Non-Padded Non-Wired Medium Coverage T-Shirt Bra (36B)</t>
  </si>
  <si>
    <t>GOFPL2707100704</t>
  </si>
  <si>
    <t>NYK-40220692-3598439</t>
  </si>
  <si>
    <t>NYK-40220692-3598439-1-1</t>
  </si>
  <si>
    <t>NYKF44538310</t>
  </si>
  <si>
    <t>CHELV00001618</t>
  </si>
  <si>
    <t>Chelvet Yellow Seamless Bra with Brief Set (S)</t>
  </si>
  <si>
    <t>NYK-39830242-4626254</t>
  </si>
  <si>
    <t>NYK-39830242-4626254-2-1</t>
  </si>
  <si>
    <t>NYKF44094678</t>
  </si>
  <si>
    <t>CHELV00000036</t>
  </si>
  <si>
    <t>GOFPL2707100721</t>
  </si>
  <si>
    <t>SF2188836858NYK</t>
  </si>
  <si>
    <t>NYK-40092898-5805500</t>
  </si>
  <si>
    <t>NYK-40092898-5805500-1-1</t>
  </si>
  <si>
    <t>NYKF44392042</t>
  </si>
  <si>
    <t>CHELV00002428</t>
  </si>
  <si>
    <t>GOFPL2709100317</t>
  </si>
  <si>
    <t>segment: Beauty_Prive_Plat_NS_Fashion: Extra 20% off upto 250 on mov of 700</t>
  </si>
  <si>
    <t>NYK-39907954-7623789</t>
  </si>
  <si>
    <t>NYK-39907954-7623789-1-1</t>
  </si>
  <si>
    <t>NYKF44183319</t>
  </si>
  <si>
    <t>Purnea</t>
  </si>
  <si>
    <t>GOFPL2707100726</t>
  </si>
  <si>
    <t>NYK-39947584-4688424</t>
  </si>
  <si>
    <t>NYK-39947584-4688424-1-1</t>
  </si>
  <si>
    <t>NYKF44226825</t>
  </si>
  <si>
    <t>Diphu</t>
  </si>
  <si>
    <t>GOFPL2709100297</t>
  </si>
  <si>
    <t>NYK-40252877-2380583</t>
  </si>
  <si>
    <t>NYK-40252877-2380583-3-1</t>
  </si>
  <si>
    <t>NYKF44575782</t>
  </si>
  <si>
    <t>CHELV00002429</t>
  </si>
  <si>
    <t>CHELV00001539</t>
  </si>
  <si>
    <t>Chelvet Women Seamless Nude Padded Bra (S)</t>
  </si>
  <si>
    <t>NYK-39990213-1242018</t>
  </si>
  <si>
    <t>NYK-39990213-1242018-1-1</t>
  </si>
  <si>
    <t>NYKF44274833</t>
  </si>
  <si>
    <t>CHELV00001129</t>
  </si>
  <si>
    <t>Hayathnagar</t>
  </si>
  <si>
    <t>GOFPL2707100733</t>
  </si>
  <si>
    <t>NYK-39679048-3104890</t>
  </si>
  <si>
    <t>NYK-39679048-3104890-2-1</t>
  </si>
  <si>
    <t>NYKF43921200</t>
  </si>
  <si>
    <t>GOFPL2709100272</t>
  </si>
  <si>
    <t>R2108764646NYK</t>
  </si>
  <si>
    <t>NFC400: invisible coupon, flat 400 off on mov of 2500: Cred</t>
  </si>
  <si>
    <t>NYK-40192731-0689482</t>
  </si>
  <si>
    <t>NYK-40192731-0689482-1-1</t>
  </si>
  <si>
    <t>NYKF44506465</t>
  </si>
  <si>
    <t>CHELV00002959</t>
  </si>
  <si>
    <t>Chelvet Women Multi-Colour High Rise Cotton Hipster (Pack Of 3) (L)</t>
  </si>
  <si>
    <t>GOFPL2709100329</t>
  </si>
  <si>
    <t>NYK-39766747-8541739</t>
  </si>
  <si>
    <t>NYK-39766747-8541739-3-1</t>
  </si>
  <si>
    <t>NYKF44021821</t>
  </si>
  <si>
    <t>CHELV00000841</t>
  </si>
  <si>
    <t>Chelvet Women's Lightly Padded Wireless Medium Coverage Bra | Printed Everyday Support &amp; Shape (36C)</t>
  </si>
  <si>
    <t>Kendujhar</t>
  </si>
  <si>
    <t>GOFPL2707100714</t>
  </si>
  <si>
    <t>NYK-39931828-2987652</t>
  </si>
  <si>
    <t>NYK-39931828-2987652-4-1</t>
  </si>
  <si>
    <t>NYKF44209688</t>
  </si>
  <si>
    <t>CHELV00002692</t>
  </si>
  <si>
    <t>Chelvet Lace Non-Padded Non-Wired Bra with Panty - Off White (36B)</t>
  </si>
  <si>
    <t>GOFPL2709100295</t>
  </si>
  <si>
    <t>SF2188842695NYK</t>
  </si>
  <si>
    <t>NYK-39770321-1525912</t>
  </si>
  <si>
    <t>NYK-39770321-1525912-1-1</t>
  </si>
  <si>
    <t>NYKF44026164</t>
  </si>
  <si>
    <t>Tonk</t>
  </si>
  <si>
    <t>GOFPL2709100273</t>
  </si>
  <si>
    <t>SF2188831571NYK</t>
  </si>
  <si>
    <t>R2108759883NYK</t>
  </si>
  <si>
    <t>NFP500 , Flat Rs 500 off on orders above 3500, upto 500, invisible - NB</t>
  </si>
  <si>
    <t>NYK-39677402-1125250</t>
  </si>
  <si>
    <t>NYK-39677402-1125250-2-1</t>
  </si>
  <si>
    <t>NYKF43919377</t>
  </si>
  <si>
    <t>Visakhapatnam</t>
  </si>
  <si>
    <t>GOFPL2707100706</t>
  </si>
  <si>
    <t>NYK-40085307-8629916</t>
  </si>
  <si>
    <t>NYK-40085307-8629916-2-2</t>
  </si>
  <si>
    <t>NYKF44383457</t>
  </si>
  <si>
    <t>GOFPL2709100316</t>
  </si>
  <si>
    <t>NYK-39953074-5718057</t>
  </si>
  <si>
    <t>NYK-39953074-5718057-2-1</t>
  </si>
  <si>
    <t>NYKF44232941</t>
  </si>
  <si>
    <t>NYK-40055175-6178896</t>
  </si>
  <si>
    <t>NYK-40055175-6178896-1-1</t>
  </si>
  <si>
    <t>NYKF44349823</t>
  </si>
  <si>
    <t>CHELV00002386</t>
  </si>
  <si>
    <t>Chelvet Off White Non-Padded Underwired Lace Bralette (38C)</t>
  </si>
  <si>
    <t>GOFPL2709100309</t>
  </si>
  <si>
    <t>SF3249478217NYK</t>
  </si>
  <si>
    <t>CHELV00002410</t>
  </si>
  <si>
    <t>Chelvet Nude Non-Padded Non-Wired Lace Bra (38B)</t>
  </si>
  <si>
    <t>NYK-40220800-3786812</t>
  </si>
  <si>
    <t>NYK-40220800-3786812-2-1</t>
  </si>
  <si>
    <t>NYKF44538444</t>
  </si>
  <si>
    <t>CHELV00002814</t>
  </si>
  <si>
    <t>Chelvet Mid-Rise Lace Power Mesh Bikini Brief Pink (M)</t>
  </si>
  <si>
    <t>NYK-39949372-8245006</t>
  </si>
  <si>
    <t>NYK-39949372-8245006-2-1</t>
  </si>
  <si>
    <t>NYKF44228880</t>
  </si>
  <si>
    <t>Rourkela</t>
  </si>
  <si>
    <t>GOFPL2707100729</t>
  </si>
  <si>
    <t>NYK-39746925-7194157</t>
  </si>
  <si>
    <t>NYK-39746925-7194157-2-1</t>
  </si>
  <si>
    <t>NYKF43998570</t>
  </si>
  <si>
    <t>GOFPL2709100285</t>
  </si>
  <si>
    <t>SF2188831449NYK</t>
  </si>
  <si>
    <t>NYK-39680718-5092993</t>
  </si>
  <si>
    <t>NYK-39680718-5092993-2-1</t>
  </si>
  <si>
    <t>NYKF43922927</t>
  </si>
  <si>
    <t>CHELV00000061</t>
  </si>
  <si>
    <t>GOFPL2707100705</t>
  </si>
  <si>
    <t>NYK-39793606-6700607</t>
  </si>
  <si>
    <t>NYK-39793606-6700607-3-1</t>
  </si>
  <si>
    <t>NYKF44053019</t>
  </si>
  <si>
    <t>CHELV00001070</t>
  </si>
  <si>
    <t>Chelvet Medium Coverage Non-Wired Everyday Comfort Bra (34D)</t>
  </si>
  <si>
    <t>GOFPL2707100718</t>
  </si>
  <si>
    <t>NYK-40234851-7385021</t>
  </si>
  <si>
    <t>NYK-40234851-7385021-1-1</t>
  </si>
  <si>
    <t>NYKF44555221</t>
  </si>
  <si>
    <t>Baruipur</t>
  </si>
  <si>
    <t>Midnight Bonanza - 20% off Platform wide</t>
  </si>
  <si>
    <t>NYK-40074856-6198942</t>
  </si>
  <si>
    <t>NYK-40074856-6198942-4-1</t>
  </si>
  <si>
    <t>NYKF44372124</t>
  </si>
  <si>
    <t>CHELV00000646</t>
  </si>
  <si>
    <t>Chelvet Medium Coverage Non-Padded Organic Cotton Bra (38C)</t>
  </si>
  <si>
    <t>GOFPL2707100742</t>
  </si>
  <si>
    <t>SF3249478144NYK</t>
  </si>
  <si>
    <t>NYK-40233512-4897618</t>
  </si>
  <si>
    <t>NYK-40233512-4897618-3-1</t>
  </si>
  <si>
    <t>NYKF44553629</t>
  </si>
  <si>
    <t>CHELV00000751</t>
  </si>
  <si>
    <t>Chelvet Women's Lightly Padded Wireless Medium Coverage Bra | Printed Everyday Support &amp; Shape (34D)</t>
  </si>
  <si>
    <t>NYK-39770099-1355052</t>
  </si>
  <si>
    <t>NYK-39770099-1355052-1-1</t>
  </si>
  <si>
    <t>NYKF44025918</t>
  </si>
  <si>
    <t>CHELV00000004</t>
  </si>
  <si>
    <t>Chelvet Women Full Coverage Lightly Padded Bra (34C)</t>
  </si>
  <si>
    <t>GOFPL2709100274</t>
  </si>
  <si>
    <t>NYK-39764723-6785939</t>
  </si>
  <si>
    <t>NYK-39764723-6785939-4-1</t>
  </si>
  <si>
    <t>NYKF44019311</t>
  </si>
  <si>
    <t>GOFPL2709100275</t>
  </si>
  <si>
    <t>NYK-40009656-9418504</t>
  </si>
  <si>
    <t>NYK-40009656-9418504-1-1</t>
  </si>
  <si>
    <t>NYKF44297116</t>
  </si>
  <si>
    <t>Bhopal</t>
  </si>
  <si>
    <t>GOFPL2709100303</t>
  </si>
  <si>
    <t>CHELV00001623</t>
  </si>
  <si>
    <t>Chelvet Cream Seamless Bra with Brief Set (M)</t>
  </si>
  <si>
    <t>NYK-39953271-6102543</t>
  </si>
  <si>
    <t>NYK-39953271-6102543-2-1</t>
  </si>
  <si>
    <t>NYKF44233172</t>
  </si>
  <si>
    <t>GOFPL2707100730</t>
  </si>
  <si>
    <t>SF3249473824NYK</t>
  </si>
  <si>
    <t>R2117245776NYK</t>
  </si>
  <si>
    <t>NYK-40214941-3363108</t>
  </si>
  <si>
    <t>NYK-40214941-3363108-3-1</t>
  </si>
  <si>
    <t>NYKF44531871</t>
  </si>
  <si>
    <t>CHELV00001531</t>
  </si>
  <si>
    <t>Chelvet Women Black Seamless Padded Bra (S)</t>
  </si>
  <si>
    <t>NYK-39740015-9306535</t>
  </si>
  <si>
    <t>NYK-39740015-9306535-1-1</t>
  </si>
  <si>
    <t>NYKF43990387</t>
  </si>
  <si>
    <t>CHELV00000668</t>
  </si>
  <si>
    <t>GOFPL2707100709</t>
  </si>
  <si>
    <t>SF3249465177NYK</t>
  </si>
  <si>
    <t>NYK-40028863-3240465</t>
  </si>
  <si>
    <t>NYK-40028863-3240465-1-1</t>
  </si>
  <si>
    <t>NYKF44319461</t>
  </si>
  <si>
    <t>CHELV00002351</t>
  </si>
  <si>
    <t>Chelvet Purple Non-Padded Underwired Lace Bralette (32C)</t>
  </si>
  <si>
    <t>GOFPL2709100307</t>
  </si>
  <si>
    <t>SF2188848344NYK</t>
  </si>
  <si>
    <t>NYK-40143025-3650123</t>
  </si>
  <si>
    <t>NYK-40143025-3650123-1-1</t>
  </si>
  <si>
    <t>NYKF44449506</t>
  </si>
  <si>
    <t>GOFPL2707100751</t>
  </si>
  <si>
    <t>SF2188857774NYK</t>
  </si>
  <si>
    <t>NYK-39752917-3873297</t>
  </si>
  <si>
    <t>NYK-39752917-3873297-1-1</t>
  </si>
  <si>
    <t>NYKF44005411</t>
  </si>
  <si>
    <t>Nimbahera</t>
  </si>
  <si>
    <t>GOFPL2709100283</t>
  </si>
  <si>
    <t>SF2188831368NYK</t>
  </si>
  <si>
    <t>NYK-40072226-2473873</t>
  </si>
  <si>
    <t>NYK-40072226-2473873-1-1</t>
  </si>
  <si>
    <t>NYKF44369262</t>
  </si>
  <si>
    <t>CHELV00002301</t>
  </si>
  <si>
    <t>Chelvet Black Full Sleeves Top and Pyjama (2XL)</t>
  </si>
  <si>
    <t>Shimoga</t>
  </si>
  <si>
    <t>GOFPL2709100314</t>
  </si>
  <si>
    <t>NYK-39918024-6087056</t>
  </si>
  <si>
    <t>NYK-39918024-6087056-2-1</t>
  </si>
  <si>
    <t>NYKF44193761</t>
  </si>
  <si>
    <t>CHELV00002184</t>
  </si>
  <si>
    <t>Chelvet Women Padded Non-Wired Nude Strapless Bra (40B)</t>
  </si>
  <si>
    <t>Rajkot</t>
  </si>
  <si>
    <t>GOFPL2709100311</t>
  </si>
  <si>
    <t>CHELV00000269</t>
  </si>
  <si>
    <t>Chelvet Peach Solid Workout Bra (36C)</t>
  </si>
  <si>
    <t>CHELV00000828</t>
  </si>
  <si>
    <t>CHELV00000690</t>
  </si>
  <si>
    <t>NYK-40039507-1386318</t>
  </si>
  <si>
    <t>NYK-40039507-1386318-2-1</t>
  </si>
  <si>
    <t>NYKF44332070</t>
  </si>
  <si>
    <t>CHELV00000225</t>
  </si>
  <si>
    <t>GOFPL2707100738</t>
  </si>
  <si>
    <t>CHELV00001570</t>
  </si>
  <si>
    <t>Chelvet Women Nude Seamless Padded Pull On Bra (XL)</t>
  </si>
  <si>
    <t>R2117238984NYK</t>
  </si>
  <si>
    <t>NYK-40004394-8054312</t>
  </si>
  <si>
    <t>NYK-40004394-8054312-2-1</t>
  </si>
  <si>
    <t>NYKF44291379</t>
  </si>
  <si>
    <t>GOFPL2709100300</t>
  </si>
  <si>
    <t>NYK-39694050-1412080</t>
  </si>
  <si>
    <t>NYK-39694050-1412080-4-1</t>
  </si>
  <si>
    <t>NYKF43938083</t>
  </si>
  <si>
    <t>CHELV00001914</t>
  </si>
  <si>
    <t>Chelvet Seamless Hipster Panties Multi-Color (Pack of 3) (L)</t>
  </si>
  <si>
    <t>GOFPL2709100281</t>
  </si>
  <si>
    <t>NYK-40060003-6618917</t>
  </si>
  <si>
    <t>NYK-40060003-6618917-1-1</t>
  </si>
  <si>
    <t>NYKF44355306</t>
  </si>
  <si>
    <t>GOFPL2709100312</t>
  </si>
  <si>
    <t>NYK-40087389-3280938</t>
  </si>
  <si>
    <t>NYK-40087389-3280938-1-1</t>
  </si>
  <si>
    <t>NYKF44385756</t>
  </si>
  <si>
    <t>CHELV00000166</t>
  </si>
  <si>
    <t>Modasa</t>
  </si>
  <si>
    <t>GOFPL2707100745</t>
  </si>
  <si>
    <t>NYK-40043544-1373220</t>
  </si>
  <si>
    <t>NYK-40043544-1373220-1-1</t>
  </si>
  <si>
    <t>NYKF44336723</t>
  </si>
  <si>
    <t>CHELV00000688</t>
  </si>
  <si>
    <t>Chelvet Medium Coverage Non-Padded Organic Cotton Bra (36D)</t>
  </si>
  <si>
    <t>Civil Lines, Jhansi</t>
  </si>
  <si>
    <t>GOFPL2707100737</t>
  </si>
  <si>
    <t>NKFP0000719591</t>
  </si>
  <si>
    <t>NYK-40223864-9611585</t>
  </si>
  <si>
    <t>NYK-40223864-9611585-1-1</t>
  </si>
  <si>
    <t>NYKF44542196</t>
  </si>
  <si>
    <t>CHELV00001532</t>
  </si>
  <si>
    <t>Chelvet Women Black Seamless Padded Bra (M)</t>
  </si>
  <si>
    <t>NYK-39863132-0660411</t>
  </si>
  <si>
    <t>NYK-39863132-0660411-3-1</t>
  </si>
  <si>
    <t>NYKF44132194</t>
  </si>
  <si>
    <t>Biraul</t>
  </si>
  <si>
    <t>GOFPL2709100290</t>
  </si>
  <si>
    <t>NYK-40172677-2270939</t>
  </si>
  <si>
    <t>NYK-40172677-2270939-1-1</t>
  </si>
  <si>
    <t>NYKF44483855</t>
  </si>
  <si>
    <t>CHELV00002498</t>
  </si>
  <si>
    <t>Chelvet Black Demi Cup Black Padded Underwired Bra (34B)</t>
  </si>
  <si>
    <t>Basirhat</t>
  </si>
  <si>
    <t>GOFPL2709100331</t>
  </si>
  <si>
    <t>NYK-39729850-8219771</t>
  </si>
  <si>
    <t>NYK-39729850-8219771-2-1</t>
  </si>
  <si>
    <t>NYKF43979012</t>
  </si>
  <si>
    <t>CHELV00001658</t>
  </si>
  <si>
    <t>Chelvet Pink Satin Shirt With Shorts (2XL)</t>
  </si>
  <si>
    <t>Raiganj</t>
  </si>
  <si>
    <t>GOFPL2709100284</t>
  </si>
  <si>
    <t>NYK-39716940-9241173</t>
  </si>
  <si>
    <t>NYK-39716940-9241173-3-1</t>
  </si>
  <si>
    <t>NYKF43964321</t>
  </si>
  <si>
    <t>GOFPL2709100276</t>
  </si>
  <si>
    <t>SF3249465446NYK</t>
  </si>
  <si>
    <t>NYK-40110583-4845835</t>
  </si>
  <si>
    <t>NYK-40110583-4845835-1-1</t>
  </si>
  <si>
    <t>NYKF44412252</t>
  </si>
  <si>
    <t>CHELV00001660</t>
  </si>
  <si>
    <t>Chelvet Purple Satin Shirt With Pyjama (S)</t>
  </si>
  <si>
    <t>GOFPL2709100318</t>
  </si>
  <si>
    <t>NYK-40157307-0588776</t>
  </si>
  <si>
    <t>NYK-40157307-0588776-3-1</t>
  </si>
  <si>
    <t>NYKF44465851</t>
  </si>
  <si>
    <t>CHELV00002792</t>
  </si>
  <si>
    <t>Chelvet Soft Lace Low-Rise Thong Grey (XL)</t>
  </si>
  <si>
    <t>Shillong</t>
  </si>
  <si>
    <t>GOFPL2709100321</t>
  </si>
  <si>
    <t>CHELV00000818</t>
  </si>
  <si>
    <t>NYK-39891599-0748330</t>
  </si>
  <si>
    <t>NYK-39891599-0748330-1-1</t>
  </si>
  <si>
    <t>NYKF44164516</t>
  </si>
  <si>
    <t>Kannauj</t>
  </si>
  <si>
    <t>NYK-39758384-0088836</t>
  </si>
  <si>
    <t>NYK-39758384-0088836-1-1</t>
  </si>
  <si>
    <t>NYKF44011771</t>
  </si>
  <si>
    <t>CHELV00002872</t>
  </si>
  <si>
    <t>Chelvet Women Multi-Color High Waist Lace Detail Briefs (Pack Of 3) (L)</t>
  </si>
  <si>
    <t>GOFPL2709100282</t>
  </si>
  <si>
    <t>NYK-40144375-5848541</t>
  </si>
  <si>
    <t>NYK-40144375-5848541-1-1</t>
  </si>
  <si>
    <t>NYKF44451038</t>
  </si>
  <si>
    <t>CHELV00001451</t>
  </si>
  <si>
    <t>Chelvet Women Navy Blue Satin Solid Cami with Shorts (M)</t>
  </si>
  <si>
    <t>GOFPL2709100319</t>
  </si>
  <si>
    <t>NYK-40092898-5805500-1-2</t>
  </si>
  <si>
    <t>NYKF44392043</t>
  </si>
  <si>
    <t>CHELV00001774</t>
  </si>
  <si>
    <t>Chelvet Womens Mid Rise Briefs (Pack of 6) (2XL)</t>
  </si>
  <si>
    <t>GOFPL2707100744</t>
  </si>
  <si>
    <t>NYK-39688119-3852071</t>
  </si>
  <si>
    <t>NYK-39688119-3852071-1-1</t>
  </si>
  <si>
    <t>NYKF43931338</t>
  </si>
  <si>
    <t>Dehradun</t>
  </si>
  <si>
    <t>GOFPL2707100707</t>
  </si>
  <si>
    <t>NKFP0000696021</t>
  </si>
  <si>
    <t>NYK-40184669-4439421</t>
  </si>
  <si>
    <t>NYK-40184669-4439421-2-1</t>
  </si>
  <si>
    <t>NYKF44497185</t>
  </si>
  <si>
    <t>Jorhat</t>
  </si>
  <si>
    <t>GOFPL2709100328</t>
  </si>
  <si>
    <t>NYK-39727249-5037267</t>
  </si>
  <si>
    <t>NYK-39727249-5037267-1-1</t>
  </si>
  <si>
    <t>NYKF43975947</t>
  </si>
  <si>
    <t>CHELV00001374</t>
  </si>
  <si>
    <t>GOFPL2709100279</t>
  </si>
  <si>
    <t>NYK-40186240-7688218</t>
  </si>
  <si>
    <t>NYK-40186240-7688218-1-1</t>
  </si>
  <si>
    <t>NYKF44498984</t>
  </si>
  <si>
    <t>Aurangabad</t>
  </si>
  <si>
    <t>GOFPL2709100330</t>
  </si>
  <si>
    <t>Platform wide- Extra Rs 300 off on Rs 3000</t>
  </si>
  <si>
    <t>NYK-40157266-0507948</t>
  </si>
  <si>
    <t>NYK-40157266-0507948-1-1</t>
  </si>
  <si>
    <t>NYKF44465790</t>
  </si>
  <si>
    <t>CHELV00001860</t>
  </si>
  <si>
    <t>Chelvet Womens Solid Mid Rise Hipster Briefs (Pack of 6) (S)</t>
  </si>
  <si>
    <t>GOFPL2707100752</t>
  </si>
  <si>
    <t>NYK-40047766-1035923</t>
  </si>
  <si>
    <t>NYK-40047766-1035923-1-1</t>
  </si>
  <si>
    <t>NYKF44387210</t>
  </si>
  <si>
    <t>CHELV00000342</t>
  </si>
  <si>
    <t>Chelvet Lightly Padded Non-Wired Medium Coverage Workout Bra (34B)</t>
  </si>
  <si>
    <t>Kolhapur</t>
  </si>
  <si>
    <t>GOFPL2707100747</t>
  </si>
  <si>
    <t>NYK-39963778-7962630</t>
  </si>
  <si>
    <t>NYK-39963778-7962630-1-1</t>
  </si>
  <si>
    <t>NYKF44245199</t>
  </si>
  <si>
    <t>CHELV00000038</t>
  </si>
  <si>
    <t>GOFPL2707100727</t>
  </si>
  <si>
    <t>SF3249473466NYK</t>
  </si>
  <si>
    <t>NYK-40033930-1914423</t>
  </si>
  <si>
    <t>NYK-40033930-1914423-1-1</t>
  </si>
  <si>
    <t>NYKF44325359</t>
  </si>
  <si>
    <t>Bharuch</t>
  </si>
  <si>
    <t>GOFPL2709100308</t>
  </si>
  <si>
    <t>NYK-39972190-4957323</t>
  </si>
  <si>
    <t>NYK-39972190-4957323-1-1</t>
  </si>
  <si>
    <t>NYKF44254648</t>
  </si>
  <si>
    <t>GOFPL2707100728</t>
  </si>
  <si>
    <t>NYK-40261569-6446211</t>
  </si>
  <si>
    <t>NYK-40261569-6446211-2-1</t>
  </si>
  <si>
    <t>NYKF44585949</t>
  </si>
  <si>
    <t>CHELV00002889</t>
  </si>
  <si>
    <t>Chelvet White Lace Garter Belt with Adjustable Straps (M)</t>
  </si>
  <si>
    <t>Dynamic RB Paltform wide:Extra 20% off upto 300 on 1500 : 3 PV</t>
  </si>
  <si>
    <t>NYK-39869203-5384093</t>
  </si>
  <si>
    <t>NYK-39869203-5384093-2-1</t>
  </si>
  <si>
    <t>NYKF44138557</t>
  </si>
  <si>
    <t>CHELV00001813</t>
  </si>
  <si>
    <t>Chelvet Womens Solid Mid Rise Hipster Briefs (Pack of 2) (XL)</t>
  </si>
  <si>
    <t>GOFPL2707100723</t>
  </si>
  <si>
    <t>SF3249470470NYK</t>
  </si>
  <si>
    <t>NYK-40073766-1582818</t>
  </si>
  <si>
    <t>NYK-40073766-1582818-2-1</t>
  </si>
  <si>
    <t>NYKF44370959</t>
  </si>
  <si>
    <t>CHELV00000518</t>
  </si>
  <si>
    <t>Chelvet Women Purple Medium Coverage Non-Wired Lightly Padded Everyday Bra (34B)</t>
  </si>
  <si>
    <t>GOFPL2707100741</t>
  </si>
  <si>
    <t>NYK-40160885-7223113</t>
  </si>
  <si>
    <t>NYK-40160885-7223113-1-1</t>
  </si>
  <si>
    <t>NYKF44470095</t>
  </si>
  <si>
    <t>CHELV00002262</t>
  </si>
  <si>
    <t>Chelvet Satin Lace Tie-Up Robe (S)</t>
  </si>
  <si>
    <t>Guntur</t>
  </si>
  <si>
    <t>GOFPL2709100322</t>
  </si>
  <si>
    <t>NYK-40190942-7419255</t>
  </si>
  <si>
    <t>NYK-40190942-7419255-1-1</t>
  </si>
  <si>
    <t>NYKF44504484</t>
  </si>
  <si>
    <t>CHELV00001569</t>
  </si>
  <si>
    <t>Chelvet Women Nude Seamless Padded Pull On Bra (L)</t>
  </si>
  <si>
    <t>Port Blair</t>
  </si>
  <si>
    <t>Andaman and Nicobar Islands</t>
  </si>
  <si>
    <t>GOFPL2709100327</t>
  </si>
  <si>
    <t>CHELV00000521</t>
  </si>
  <si>
    <t>Chelvet Women Purple Medium Coverage Non-Wired Lightly Padded Everyday Bra (36B)</t>
  </si>
  <si>
    <t>NYK-39945093-0071117</t>
  </si>
  <si>
    <t>NYK-39945093-0071117-2-1</t>
  </si>
  <si>
    <t>NYKF44224182</t>
  </si>
  <si>
    <t>Begusarai</t>
  </si>
  <si>
    <t>GOFPL2709100298</t>
  </si>
  <si>
    <t>NYK-39851590-7615813</t>
  </si>
  <si>
    <t>NYK-39851590-7615813-3-1</t>
  </si>
  <si>
    <t>NYKF44119133</t>
  </si>
  <si>
    <t>CHELV00002432</t>
  </si>
  <si>
    <t>Chelvet Black Non-Padded Non-Wired Lace Bra (36C)</t>
  </si>
  <si>
    <t>GOFPL2709100288</t>
  </si>
  <si>
    <t>NYK-39931705-2786266</t>
  </si>
  <si>
    <t>NYK-39931705-2786266-2-1</t>
  </si>
  <si>
    <t>NYKF44209400</t>
  </si>
  <si>
    <t>CHELV00002223</t>
  </si>
  <si>
    <t>Chelvet Black Satin Cami, Pyjama and Robe (M)</t>
  </si>
  <si>
    <t>GOFPL2709100296</t>
  </si>
  <si>
    <t>CHELV00000808</t>
  </si>
  <si>
    <t>NYK-39891929-1190841</t>
  </si>
  <si>
    <t>NYK-39891929-1190841-4-1</t>
  </si>
  <si>
    <t>NYKF44164915</t>
  </si>
  <si>
    <t>CHELV00000211</t>
  </si>
  <si>
    <t>Bina</t>
  </si>
  <si>
    <t>GOFPL2709100294</t>
  </si>
  <si>
    <t>CHELV00001543</t>
  </si>
  <si>
    <t>Chelvet Women Black Seamless Padded Front-Closure Bra (S)</t>
  </si>
  <si>
    <t>NYK-40154268-4307083</t>
  </si>
  <si>
    <t>NYK-40154268-4307083-1-1</t>
  </si>
  <si>
    <t>NYKF44462189</t>
  </si>
  <si>
    <t>GOFPL2709100320</t>
  </si>
  <si>
    <t>NYK-39922641-5147871</t>
  </si>
  <si>
    <t>NYK-39922641-5147871-1-1</t>
  </si>
  <si>
    <t>NYKF44198933</t>
  </si>
  <si>
    <t>GOFPL2707100725</t>
  </si>
  <si>
    <t>NYK-39771950-2758013</t>
  </si>
  <si>
    <t>NYK-39771950-2758013-3-1</t>
  </si>
  <si>
    <t>NYKF44028469</t>
  </si>
  <si>
    <t>GOFPL2707100713</t>
  </si>
  <si>
    <t>NYK-39726510-4009412</t>
  </si>
  <si>
    <t>NYK-39726510-4009412-1-1</t>
  </si>
  <si>
    <t>NYKF43975176</t>
  </si>
  <si>
    <t>CHELV00000567</t>
  </si>
  <si>
    <t>Chelvet Women Pink Non-Padded, Non-Wired Full Coverage Cotton Bra (36D)</t>
  </si>
  <si>
    <t>GOFPL2707100708</t>
  </si>
  <si>
    <t>SF2188831185NYK</t>
  </si>
  <si>
    <t>CHELV00000670</t>
  </si>
  <si>
    <t>NYK-40030294-5948818</t>
  </si>
  <si>
    <t>NYK-40030294-5948818-1-1</t>
  </si>
  <si>
    <t>NYKF44321118</t>
  </si>
  <si>
    <t>NYK-39665569-3471319</t>
  </si>
  <si>
    <t>NYK-39665569-3471319-3-1</t>
  </si>
  <si>
    <t>NYKF43906511</t>
  </si>
  <si>
    <t>CHELV00002787</t>
  </si>
  <si>
    <t>Chelvet Soft Lace Low-Rise Thong Black (L)</t>
  </si>
  <si>
    <t>GOFPL2709100270</t>
  </si>
  <si>
    <t>SF2188825204NYK</t>
  </si>
  <si>
    <t>NFPSS400- flat 400 off on 6k</t>
  </si>
  <si>
    <t>NYK-39957439-4514222</t>
  </si>
  <si>
    <t>NYK-39957439-4514222-2-1</t>
  </si>
  <si>
    <t>NYKF44237794</t>
  </si>
  <si>
    <t>Nagpur</t>
  </si>
  <si>
    <t>GOFPL2707100732</t>
  </si>
  <si>
    <t>NYK-40061377-9614084</t>
  </si>
  <si>
    <t>NYK-40061377-9614084-1-1</t>
  </si>
  <si>
    <t>NYKF44356941</t>
  </si>
  <si>
    <t>CHELV00002039</t>
  </si>
  <si>
    <t>Chelvet Navy Blue Thermo Cot Ultra Warm Full Sleeves Thermal Top (M)</t>
  </si>
  <si>
    <t>GOFPL2709100313</t>
  </si>
  <si>
    <t>NYK-39986822-4865001</t>
  </si>
  <si>
    <t>NYK-39986822-4865001-4-1</t>
  </si>
  <si>
    <t>NYKF44270988</t>
  </si>
  <si>
    <t>CHELV00002795</t>
  </si>
  <si>
    <t>Chelvet Soft Lace Low-Rise Thong Red (L)</t>
  </si>
  <si>
    <t>GOFPL2709100299</t>
  </si>
  <si>
    <t>SF3249474467NYK</t>
  </si>
  <si>
    <t>NYK-39718778-2913648</t>
  </si>
  <si>
    <t>NYK-39718778-2913648-2-1</t>
  </si>
  <si>
    <t>NYKF43966342</t>
  </si>
  <si>
    <t>CHELV00000039</t>
  </si>
  <si>
    <t>Chelvet Women Full Coverage Lightly Padded Bra (36B)</t>
  </si>
  <si>
    <t>Valanchery</t>
  </si>
  <si>
    <t>GOFPL2707100716</t>
  </si>
  <si>
    <t>NYK-39814825-8335306</t>
  </si>
  <si>
    <t>NYK-39814825-8335306-1-1</t>
  </si>
  <si>
    <t>NYKF44077689</t>
  </si>
  <si>
    <t>CHELV00000666</t>
  </si>
  <si>
    <t>GOFPL2707100720</t>
  </si>
  <si>
    <t>SF3249467102NYK</t>
  </si>
  <si>
    <t>NYK-40162220-9428917</t>
  </si>
  <si>
    <t>NYK-40162220-9428917-1-1</t>
  </si>
  <si>
    <t>NYKF44471670</t>
  </si>
  <si>
    <t>Hubli</t>
  </si>
  <si>
    <t>GOFPL2709100323</t>
  </si>
  <si>
    <t>NYK-40054704-5109633</t>
  </si>
  <si>
    <t>NYK-40054704-5109633-2-1</t>
  </si>
  <si>
    <t>NYKF44349254</t>
  </si>
  <si>
    <t>CHELV00002696</t>
  </si>
  <si>
    <t>Chelvet Lace Non-Padded Non-Wired Bra with Panty - Off White (38C)</t>
  </si>
  <si>
    <t>GOFPL2709100310</t>
  </si>
  <si>
    <t>NYK-39772134-2944120</t>
  </si>
  <si>
    <t>NYK-39772134-2944120-1-1</t>
  </si>
  <si>
    <t>NYKF44028659</t>
  </si>
  <si>
    <t>CHELV00000505</t>
  </si>
  <si>
    <t>Chelvet Women Beige Medium Coverage Non-Wired Lightly Padded Everyday Bra (32B)</t>
  </si>
  <si>
    <t>GOFPL2707100712</t>
  </si>
  <si>
    <t>NKFP0000695994</t>
  </si>
  <si>
    <t>NYK-40031405-7863117</t>
  </si>
  <si>
    <t>NYK-40031405-7863117-1-1</t>
  </si>
  <si>
    <t>NYKF44322414</t>
  </si>
  <si>
    <t>GOFPL2709100305</t>
  </si>
  <si>
    <t>SF2188848130NYK</t>
  </si>
  <si>
    <t>NYK-40234801-7287631</t>
  </si>
  <si>
    <t>NYK-40234801-7287631-1-1</t>
  </si>
  <si>
    <t>NYKF44555171</t>
  </si>
  <si>
    <t>NYK-40009938-9991083</t>
  </si>
  <si>
    <t>NYK-40009938-9991083-2-1</t>
  </si>
  <si>
    <t>NYKF44297400</t>
  </si>
  <si>
    <t>GOFPL2707100735</t>
  </si>
  <si>
    <t>NKFP0000719503</t>
  </si>
  <si>
    <t>NYK-40268400-6535413</t>
  </si>
  <si>
    <t>NYK-40268400-6535413-2-1</t>
  </si>
  <si>
    <t>NYKF44594241</t>
  </si>
  <si>
    <t>CHELV00001944</t>
  </si>
  <si>
    <t>Chelvet Padded Underwired Lace Bra and Panty - Black (32B)</t>
  </si>
  <si>
    <t>CHELV00000752</t>
  </si>
  <si>
    <t>NYK-40259925-3877367</t>
  </si>
  <si>
    <t>NYK-40259925-3877367-2-1</t>
  </si>
  <si>
    <t>NYKF44584030</t>
  </si>
  <si>
    <t>NYK-40258828-2094506</t>
  </si>
  <si>
    <t>NYK-40258828-2094506-2-1</t>
  </si>
  <si>
    <t>NYKF44582790</t>
  </si>
  <si>
    <t>CHELV00002819</t>
  </si>
  <si>
    <t>Chelvet Mid-Rise Lace Power Mesh Bikini Brief Red (L)</t>
  </si>
  <si>
    <t>NYK-39846524-9901287</t>
  </si>
  <si>
    <t>NYK-39846524-9901287-3-1</t>
  </si>
  <si>
    <t>NYKF44113068</t>
  </si>
  <si>
    <t>CHELV00001352</t>
  </si>
  <si>
    <t>Chelvet Women Red Satin Solid Nightdress with Robe and Belt (L)</t>
  </si>
  <si>
    <t>GOFPL2709100292</t>
  </si>
  <si>
    <t>R2117240198NYK</t>
  </si>
  <si>
    <t>NYK-40126557-0249318</t>
  </si>
  <si>
    <t>NYK-40126557-0249318-1-1</t>
  </si>
  <si>
    <t>NYKF44430732</t>
  </si>
  <si>
    <t>CHELV00000185</t>
  </si>
  <si>
    <t>Chelvet Lightly Padded Classic T-Shirt Bra (38B)</t>
  </si>
  <si>
    <t>GOFPL2707100748</t>
  </si>
  <si>
    <t>NYK-39785227-4199473</t>
  </si>
  <si>
    <t>NYK-39785227-4199473-1-1</t>
  </si>
  <si>
    <t>NYKF44043692</t>
  </si>
  <si>
    <t>CHELV00000340</t>
  </si>
  <si>
    <t>GOFPL2707100719</t>
  </si>
  <si>
    <t>NYK-40078136-4414339</t>
  </si>
  <si>
    <t>NYK-40078136-4414339-1-1</t>
  </si>
  <si>
    <t>NYKF44375552</t>
  </si>
  <si>
    <t>CHELV00001698</t>
  </si>
  <si>
    <t>Chelvet White Satin Night Suit (L)</t>
  </si>
  <si>
    <t>GOFPL2709100315</t>
  </si>
  <si>
    <t>NYK-40227000-5444085</t>
  </si>
  <si>
    <t>NYK-40227000-5444085-2-1</t>
  </si>
  <si>
    <t>NYKF44546011</t>
  </si>
  <si>
    <t>CHELV00001897</t>
  </si>
  <si>
    <t>Chelvet Seamless Hipster Panties Multi-Color (Pack of 2) (M)</t>
  </si>
  <si>
    <t>NYK-40144809-6563814</t>
  </si>
  <si>
    <t>NYK-40144809-6563814-1-1</t>
  </si>
  <si>
    <t>NYKF44451491</t>
  </si>
  <si>
    <t>CHELV00000171</t>
  </si>
  <si>
    <t>Chelvet Lightly Padded Classic T-Shirt Bra (36B)</t>
  </si>
  <si>
    <t>Talbahat</t>
  </si>
  <si>
    <t>GOFPL2707100750</t>
  </si>
  <si>
    <t>NKFP0000730617</t>
  </si>
  <si>
    <t>NYK-39901596-2948028</t>
  </si>
  <si>
    <t>NYK-39901596-2948028-1-1</t>
  </si>
  <si>
    <t>NYKF44176303</t>
  </si>
  <si>
    <t>Tinsukia</t>
  </si>
  <si>
    <t>GOFPL2709100293</t>
  </si>
  <si>
    <t>NYK-40043724-1971873</t>
  </si>
  <si>
    <t>NYK-40043724-1971873-1-1</t>
  </si>
  <si>
    <t>NYKF44336943</t>
  </si>
  <si>
    <t>CHELV00002216</t>
  </si>
  <si>
    <t>Chelvet Black Satin Cami, Pyjama and Robe (2XL)</t>
  </si>
  <si>
    <t>Thane Central</t>
  </si>
  <si>
    <t>GOFPL2709100306</t>
  </si>
  <si>
    <t>R2117246569NYK</t>
  </si>
  <si>
    <t>NFMAY500: Flat 500 off on 6k: Platformwide</t>
  </si>
  <si>
    <t>NYK-39677176-0883348</t>
  </si>
  <si>
    <t>NYK-39677176-0883348-1-1</t>
  </si>
  <si>
    <t>NYKF43919103</t>
  </si>
  <si>
    <t>NYK-39706338-7452893</t>
  </si>
  <si>
    <t>NYK-39706338-7452893-2-1</t>
  </si>
  <si>
    <t>NYKF43952313</t>
  </si>
  <si>
    <t>GOFPL2709100278</t>
  </si>
  <si>
    <t>NYK-40069737-4373532</t>
  </si>
  <si>
    <t>NYK-40069737-4373532-1-1</t>
  </si>
  <si>
    <t>NYKF44366717</t>
  </si>
  <si>
    <t>GOFPL2707100740</t>
  </si>
  <si>
    <t>NYK-39730232-8650692</t>
  </si>
  <si>
    <t>NYK-39730232-8650692-3-1</t>
  </si>
  <si>
    <t>NYKF43979406</t>
  </si>
  <si>
    <t>Sojat</t>
  </si>
  <si>
    <t>GOFPL2709100280</t>
  </si>
  <si>
    <t>NYK-39799341-5598143</t>
  </si>
  <si>
    <t>NYK-39799341-5598143-4-1</t>
  </si>
  <si>
    <t>NYKF44059559</t>
  </si>
  <si>
    <t>CHELV00000064</t>
  </si>
  <si>
    <t>Siwan</t>
  </si>
  <si>
    <t>GOFPL2707100717</t>
  </si>
  <si>
    <t>NYK-40015668-0101469</t>
  </si>
  <si>
    <t>NYK-40015668-0101469-1-1</t>
  </si>
  <si>
    <t>NYKF44304030</t>
  </si>
  <si>
    <t>CHELV00001354</t>
  </si>
  <si>
    <t>Chelvet Women Pink Satin Solid Nightdress with Robe and Belt (S)</t>
  </si>
  <si>
    <t>GOFPL2709100304</t>
  </si>
  <si>
    <t>NYK-39888532-5970921</t>
  </si>
  <si>
    <t>NYK-39888532-5970921-2-1</t>
  </si>
  <si>
    <t>NYKF44160936</t>
  </si>
  <si>
    <t>CHELV00000673</t>
  </si>
  <si>
    <t>Chelvet Medium Coverage Non-Padded Organic Cotton Bra (34C)</t>
  </si>
  <si>
    <t>GOFPL2707100724</t>
  </si>
  <si>
    <t>SF3249470172NYK</t>
  </si>
  <si>
    <t>NYK-39781125-6795344</t>
  </si>
  <si>
    <t>NYK-39781125-6795344-1-1</t>
  </si>
  <si>
    <t>NYKF44039342</t>
  </si>
  <si>
    <t>CHELV00000019</t>
  </si>
  <si>
    <t>Darjeeling</t>
  </si>
  <si>
    <t>GOFPL2707100715</t>
  </si>
  <si>
    <t>NYK-40043679-1825947</t>
  </si>
  <si>
    <t>NYK-40043679-1825947-1-1</t>
  </si>
  <si>
    <t>NYKF44336893</t>
  </si>
  <si>
    <t>CHELV00002215</t>
  </si>
  <si>
    <t>Chelvet Black Satin Cami, Pyjama and Robe (XL)</t>
  </si>
  <si>
    <t>NYK-40058499-3276446</t>
  </si>
  <si>
    <t>NYK-40058499-3276446-1-1</t>
  </si>
  <si>
    <t>NYKF44353523</t>
  </si>
  <si>
    <t>CHELV00001004</t>
  </si>
  <si>
    <t>Kudus</t>
  </si>
  <si>
    <t>GOFPL2707100739</t>
  </si>
  <si>
    <t>"Dormant Experiment - Group A - NFBCK20
Static 20% coupon - Extra 20% off upto 220 on MOV of 1000"</t>
  </si>
  <si>
    <t>NYK-40165210-5243379</t>
  </si>
  <si>
    <t>NYK-40165210-5243379-2-1</t>
  </si>
  <si>
    <t>NYKF44475241</t>
  </si>
  <si>
    <t>CHELV00001357</t>
  </si>
  <si>
    <t>Chelvet Women Pink Satin Solid Nightdress with Robe and Belt (XL)</t>
  </si>
  <si>
    <t>GOFPL2709100324</t>
  </si>
  <si>
    <t>Lapse Prevention coupon :  Extra 15% off upto 250 on 1500</t>
  </si>
  <si>
    <t>NYK-40269179-7555265</t>
  </si>
  <si>
    <t>NYK-40269179-7555265-1-1</t>
  </si>
  <si>
    <t>NYKF44595180</t>
  </si>
  <si>
    <t>CHELV00002726</t>
  </si>
  <si>
    <t>Chelvet Lace Non-Padded Non-Wired Bra with Panty - Grey (40B)</t>
  </si>
  <si>
    <t>NYK-39977015-6466981</t>
  </si>
  <si>
    <t>NYK-39977015-6466981-3-1</t>
  </si>
  <si>
    <t>NYKF44259478</t>
  </si>
  <si>
    <t>CHELV00002219</t>
  </si>
  <si>
    <t>Chelvet Pink Satin Cami, Pyjama and Robe (L)</t>
  </si>
  <si>
    <t>GOFPL2709100302</t>
  </si>
  <si>
    <t>SF3249476599NYK</t>
  </si>
  <si>
    <t>NYK-39845347-7822437</t>
  </si>
  <si>
    <t>NYK-39845347-7822437-1-1</t>
  </si>
  <si>
    <t>NYKF44111641</t>
  </si>
  <si>
    <t>CHELV00002422</t>
  </si>
  <si>
    <t>Chelvet Red Non-Padded Non-Wired Lace Bra (38B)</t>
  </si>
  <si>
    <t>GOFPL2709100287</t>
  </si>
  <si>
    <t>SF2188837870NYK</t>
  </si>
  <si>
    <t>NYK-39870818-7812202</t>
  </si>
  <si>
    <t>NYK-39870818-7812202-5-1</t>
  </si>
  <si>
    <t>NYKF44140331</t>
  </si>
  <si>
    <t>GOFPL2707100722</t>
  </si>
  <si>
    <t>NYK-39674007-6365232</t>
  </si>
  <si>
    <t>NYK-39674007-6365232-4-1</t>
  </si>
  <si>
    <t>NYKF43915611</t>
  </si>
  <si>
    <t>CHELV00000204</t>
  </si>
  <si>
    <t>GOFPL2707100710</t>
  </si>
  <si>
    <t>NFM500: Flat ₹500 Off on ₹4000 on RB&lt;&gt; Invisible</t>
  </si>
  <si>
    <t>NYK-39975326-3256612</t>
  </si>
  <si>
    <t>NYK-39975326-3256612-2-1</t>
  </si>
  <si>
    <t>NYKF44257662</t>
  </si>
  <si>
    <t>CHELV00002117</t>
  </si>
  <si>
    <t>Chelvet Women Padded Non-Wired Purple T-Shirt Bra (32B)</t>
  </si>
  <si>
    <t>Karukachal</t>
  </si>
  <si>
    <t>GOFPL2709100301</t>
  </si>
  <si>
    <t>NYK-39750302-0856218</t>
  </si>
  <si>
    <t>NYK-39750302-0856218-2-1</t>
  </si>
  <si>
    <t>NYKF44002447</t>
  </si>
  <si>
    <t>CHELV00001099</t>
  </si>
  <si>
    <t>GOFPL2707100711</t>
  </si>
  <si>
    <t>NYK-40184015-3151767</t>
  </si>
  <si>
    <t>NYK-40184015-3151767-3-1</t>
  </si>
  <si>
    <t>NYKF44496447</t>
  </si>
  <si>
    <t>CHELV00000980</t>
  </si>
  <si>
    <t>GOFPL2707100753</t>
  </si>
  <si>
    <t>NYK-40213599-1230235</t>
  </si>
  <si>
    <t>NYK-40213599-1230235-1-1</t>
  </si>
  <si>
    <t>NYKF44530487</t>
  </si>
  <si>
    <t>CHELV00002213</t>
  </si>
  <si>
    <t>Bishnupur</t>
  </si>
  <si>
    <t>Manipur</t>
  </si>
  <si>
    <t>NYK-40152733-1074471</t>
  </si>
  <si>
    <t>NYK-40152733-1074471-1-1</t>
  </si>
  <si>
    <t>NYKF44460370</t>
  </si>
  <si>
    <t>Allahabad</t>
  </si>
  <si>
    <t>GOFPL2709100325</t>
  </si>
  <si>
    <t>SF3249482973NYK</t>
  </si>
  <si>
    <t>NYK-39850055-5416265</t>
  </si>
  <si>
    <t>NYK-39850055-5416265-1-1</t>
  </si>
  <si>
    <t>NYKF44117300</t>
  </si>
  <si>
    <t>GOFPL2709100291</t>
  </si>
  <si>
    <t>SF2188837483NYK</t>
  </si>
  <si>
    <t>NFSHOP10 - Extra 10%, mov - 1200, upto 250 (2nd Order)</t>
  </si>
  <si>
    <t>CHELV00002803</t>
  </si>
  <si>
    <t>Chelvet Mid-Rise Lace Bikini Brief Red (L)</t>
  </si>
  <si>
    <t>NYK-39699448-8595040</t>
  </si>
  <si>
    <t>NYK-39699448-8595040-2-1</t>
  </si>
  <si>
    <t>NYKF43944499</t>
  </si>
  <si>
    <t>CHELV00001616</t>
  </si>
  <si>
    <t>Chelvet Red Seamless Bra with Brief Set (L)</t>
  </si>
  <si>
    <t>GOFPL2709100277</t>
  </si>
  <si>
    <t>NYK-39897682-8313496</t>
  </si>
  <si>
    <t>NYK-39897682-8313496-1-1</t>
  </si>
  <si>
    <t>NYKF44171637</t>
  </si>
  <si>
    <t>CHELV00001614</t>
  </si>
  <si>
    <t>Chelvet Red Seamless Bra with Brief Set (S)</t>
  </si>
  <si>
    <t>NYK-39667429-8045813</t>
  </si>
  <si>
    <t>NYK-39667429-8045813-1-1</t>
  </si>
  <si>
    <t>NYKF43908444</t>
  </si>
  <si>
    <t>CHELV00002377</t>
  </si>
  <si>
    <t>Chelvet Off White Non-Padded Underwired Lace Bralette (32C)</t>
  </si>
  <si>
    <t>GOFPL2709100271</t>
  </si>
  <si>
    <t>NYK-39841613-1832677</t>
  </si>
  <si>
    <t>NYK-39841613-1832677-2-1</t>
  </si>
  <si>
    <t>NYKF44107284</t>
  </si>
  <si>
    <t>Gandhinagar</t>
  </si>
  <si>
    <t>GOFPL2709100289</t>
  </si>
  <si>
    <t>NYK-40085307-8629916-2-1</t>
  </si>
  <si>
    <t>NYKF44383456</t>
  </si>
  <si>
    <t>CHELV00000481</t>
  </si>
  <si>
    <t>Chelvet Women Black Medium Coverage Non-Wired Lightly Padded Everyday Bra (38C)</t>
  </si>
  <si>
    <t>GOFPL2707100746</t>
  </si>
  <si>
    <t>NYK-40171698-0257231</t>
  </si>
  <si>
    <t>NYK-40171698-0257231-2-1</t>
  </si>
  <si>
    <t>NYKF44482776</t>
  </si>
  <si>
    <t>GOFPL2709100326</t>
  </si>
  <si>
    <t>NYK-40249915-7244348</t>
  </si>
  <si>
    <t>NYK-40249915-7244348-2-1</t>
  </si>
  <si>
    <t>NYKF44572445</t>
  </si>
  <si>
    <t>NYK-39747967-8186000</t>
  </si>
  <si>
    <t>NYK-39747967-8186000-2-1</t>
  </si>
  <si>
    <t>NYKF43999744</t>
  </si>
  <si>
    <t>CHELV00001901</t>
  </si>
  <si>
    <t>Chelvet Seamless Hipster Panties Black (Pack of 2) (M)</t>
  </si>
  <si>
    <t>GOFPL2709100286</t>
  </si>
  <si>
    <t>SF2188831490NYK</t>
  </si>
  <si>
    <t>NYK-39999086-7404521</t>
  </si>
  <si>
    <t>NYK-39999086-7404521-2-1</t>
  </si>
  <si>
    <t>NYKF44285237</t>
  </si>
  <si>
    <t>GOFPL2707100734</t>
  </si>
  <si>
    <t>CHELV00000059</t>
  </si>
  <si>
    <t>Chelvet Solid Lightly Padded Half Coverage Plunge Bra (34C)</t>
  </si>
  <si>
    <t>GOFPL2709100266</t>
  </si>
  <si>
    <t>GOFPL2709100269</t>
  </si>
  <si>
    <t>R2100793593NYK</t>
  </si>
  <si>
    <t>R2108760990NYK</t>
  </si>
  <si>
    <t>R2077309546NYK</t>
  </si>
  <si>
    <t>GOFPL2709100267</t>
  </si>
  <si>
    <t>R2090397866NYK</t>
  </si>
  <si>
    <t>GOFPL2709100265</t>
  </si>
  <si>
    <t>SF3249461028NYK</t>
  </si>
  <si>
    <t>NYK-354336294-0290774</t>
  </si>
  <si>
    <t>NYK-354336294-0290774-1-1</t>
  </si>
  <si>
    <t>NYKL20506920</t>
  </si>
  <si>
    <t>NYK-355384748-2523484</t>
  </si>
  <si>
    <t>NYK-355384748-2523484-2-1</t>
  </si>
  <si>
    <t>NYKL20544692</t>
  </si>
  <si>
    <t>Jammu</t>
  </si>
  <si>
    <t>Shipping Address Id</t>
  </si>
  <si>
    <t>Invoice Code</t>
  </si>
  <si>
    <t>BRF-CH33-CLR4-S</t>
  </si>
  <si>
    <t>10244747657527-50889705881911</t>
  </si>
  <si>
    <t>Pack of 2 Antimicrobial Boy Shorts Briefs</t>
  </si>
  <si>
    <t>Carrot + Burgundy</t>
  </si>
  <si>
    <t>S</t>
  </si>
  <si>
    <t>SHOPIFY</t>
  </si>
  <si>
    <t>`7082789437751</t>
  </si>
  <si>
    <t>PROCESSING</t>
  </si>
  <si>
    <t>UNFULFILLABLE</t>
  </si>
  <si>
    <t>Self</t>
  </si>
  <si>
    <t>Gotcha Fashion</t>
  </si>
  <si>
    <t>Pack of 6 Solid Mid-Rise  Hipster  Briefs for Women â€“ 2 Carrot, 2 Burgundy &amp; 2 Midnight Blue | Silky-Soft Modal, Antimicrobial &amp; Breathable - S</t>
  </si>
  <si>
    <t>BRF-CH33-CLR4-5-6-S006-S</t>
  </si>
  <si>
    <t>BRF-CH33-CLR5-S</t>
  </si>
  <si>
    <t>Carrot + M. Blue</t>
  </si>
  <si>
    <t>BRF-CH33-CLR6-S</t>
  </si>
  <si>
    <t>M.Blue + Burgundy</t>
  </si>
  <si>
    <t>BRA-CH05-BRWN-34C</t>
  </si>
  <si>
    <t>CHELV00000213-CHELV00000213</t>
  </si>
  <si>
    <t>Lightly Padded T-Shirt Bra</t>
  </si>
  <si>
    <t>Brown</t>
  </si>
  <si>
    <t>NYKAA_FASHION_DELHI</t>
  </si>
  <si>
    <t>Shadowfax Surface</t>
  </si>
  <si>
    <t>Product didn't fit</t>
  </si>
  <si>
    <t>CHELV00001011-CHELV00001011</t>
  </si>
  <si>
    <t>BROWN</t>
  </si>
  <si>
    <t>32B</t>
  </si>
  <si>
    <t>Bluedart Express</t>
  </si>
  <si>
    <t>BRF-CH32-CLR1-S</t>
  </si>
  <si>
    <t>CHELV00001770-CHELV00001770</t>
  </si>
  <si>
    <t>Pack Of 2 Mid Rise Hipster Briefs</t>
  </si>
  <si>
    <t>Black + Lt. Brown</t>
  </si>
  <si>
    <t>NYK-39046264-0398308-3-1~2-1</t>
  </si>
  <si>
    <t>BRF-CH32-CLR1-2-4-S006-S</t>
  </si>
  <si>
    <t>BRF-CH32-CLR2-S</t>
  </si>
  <si>
    <t>Black + Peach</t>
  </si>
  <si>
    <t>BRF-CH32-CLR4-S</t>
  </si>
  <si>
    <t>Lt. Brown + Peach</t>
  </si>
  <si>
    <t>10332086206775-51316830142775</t>
  </si>
  <si>
    <t>38C</t>
  </si>
  <si>
    <t>`7083389681975</t>
  </si>
  <si>
    <t>BRF-CN0003-MSTPINK-XL</t>
  </si>
  <si>
    <t>10486709387575-51850657726775</t>
  </si>
  <si>
    <t>Brief</t>
  </si>
  <si>
    <t>MIST PINK</t>
  </si>
  <si>
    <t>XL</t>
  </si>
  <si>
    <t>`7083400692023</t>
  </si>
  <si>
    <t>BRA-CH28-PRT4-36B</t>
  </si>
  <si>
    <t>10332086796599-51316836008247</t>
  </si>
  <si>
    <t>MUSTARD YELLOW</t>
  </si>
  <si>
    <t>`7083566039351</t>
  </si>
  <si>
    <t>`7083575476535</t>
  </si>
  <si>
    <t>lingrie_Sets</t>
  </si>
  <si>
    <t>10413896630583-51637141537079</t>
  </si>
  <si>
    <t>lingrie_Sets (Set)</t>
  </si>
  <si>
    <t>Black</t>
  </si>
  <si>
    <t>5_12_slab</t>
  </si>
  <si>
    <t>`7083577573687</t>
  </si>
  <si>
    <t>BRF-CN0001-WHT-L</t>
  </si>
  <si>
    <t>10486466871607-51849685991735</t>
  </si>
  <si>
    <t>white</t>
  </si>
  <si>
    <t>L</t>
  </si>
  <si>
    <t>`7083738497335</t>
  </si>
  <si>
    <t>10486566093111-51850050863415</t>
  </si>
  <si>
    <t>OLIVE</t>
  </si>
  <si>
    <t>`7083824644407</t>
  </si>
  <si>
    <t>BRF-CN0004-BLK-M</t>
  </si>
  <si>
    <t>10486719643959-51850693148983</t>
  </si>
  <si>
    <t>BLACK</t>
  </si>
  <si>
    <t>BRF-CN0004-PNK-M</t>
  </si>
  <si>
    <t>10486717382967-51850684268855</t>
  </si>
  <si>
    <t>PINK</t>
  </si>
  <si>
    <t>10332086599991-51316834173239</t>
  </si>
  <si>
    <t>BISCUIT STRIPE</t>
  </si>
  <si>
    <t>38D</t>
  </si>
  <si>
    <t>`7083971346743</t>
  </si>
  <si>
    <t>BRA-CH28-PRT10-38D</t>
  </si>
  <si>
    <t>10332086993207-51316838596919</t>
  </si>
  <si>
    <t>Women Printed Bra Full Coverage Underwired Lightly Padded Bra</t>
  </si>
  <si>
    <t>ORANGE</t>
  </si>
  <si>
    <t>10332086206775-51316829913399</t>
  </si>
  <si>
    <t>`7083972591927</t>
  </si>
  <si>
    <t>BRA-CH14-NABL-34B</t>
  </si>
  <si>
    <t>10332086272311-51316830667063</t>
  </si>
  <si>
    <t>STS-CN04-GRN9318-36B</t>
  </si>
  <si>
    <t>10413896532279-51637140816183</t>
  </si>
  <si>
    <t>Green</t>
  </si>
  <si>
    <t>`7084013289783</t>
  </si>
  <si>
    <t>BRA-CH02-LTGR-32B</t>
  </si>
  <si>
    <t>10332084896055-51316816150839</t>
  </si>
  <si>
    <t>`7084047630647</t>
  </si>
  <si>
    <t>STS-CN03-PRPL9316-34C</t>
  </si>
  <si>
    <t>10413896237367-51637139210551</t>
  </si>
  <si>
    <t>Purple</t>
  </si>
  <si>
    <t>`7084323635511</t>
  </si>
  <si>
    <t>BRA-CH11-MOCA-36D</t>
  </si>
  <si>
    <t>CHELV00001073-CHELV00001073</t>
  </si>
  <si>
    <t>Lightly Padded Soft Deep Coverage Bra</t>
  </si>
  <si>
    <t>MOCHA</t>
  </si>
  <si>
    <t>INTRANSIT</t>
  </si>
  <si>
    <t>PENDING_IN_TRANSIT</t>
  </si>
  <si>
    <t>CHELV00000969-CHELV00000969</t>
  </si>
  <si>
    <t>Smooth &amp; comfy T-Shirt Bra</t>
  </si>
  <si>
    <t>10486709387575-51850657661239</t>
  </si>
  <si>
    <t>`7087220687159</t>
  </si>
  <si>
    <t>BRF-CN0003-BLK-M</t>
  </si>
  <si>
    <t>10486564847927-51850045620535</t>
  </si>
  <si>
    <t>`7087239627063</t>
  </si>
  <si>
    <t>CHELV00000080-CHELV00000080</t>
  </si>
  <si>
    <t>BRF-SS7-PK3-001-M</t>
  </si>
  <si>
    <t>10502029476151-51979892785463</t>
  </si>
  <si>
    <t>`7087894692151</t>
  </si>
  <si>
    <t>10244767809847-50889795731767</t>
  </si>
  <si>
    <t>`7087918481719</t>
  </si>
  <si>
    <t>BRA-CH14-NABL-34D</t>
  </si>
  <si>
    <t>10332086272311-51316830732599</t>
  </si>
  <si>
    <t>BRA-CH05-BRWN-36C</t>
  </si>
  <si>
    <t>CHELV00000216-CHELV00000216</t>
  </si>
  <si>
    <t>Classic t-shirt bra Lightly Padded T-Shirt Bra Seamless &amp; Non-Wired Bra</t>
  </si>
  <si>
    <t>BRF-CN0002-BLK-XL</t>
  </si>
  <si>
    <t>10486502949175-51849845047607</t>
  </si>
  <si>
    <t>`7088317301047</t>
  </si>
  <si>
    <t>10332085027127-51316817822007</t>
  </si>
  <si>
    <t>`7088369795383</t>
  </si>
  <si>
    <t>10332086698295-51316834828599</t>
  </si>
  <si>
    <t>LIGHT PINK</t>
  </si>
  <si>
    <t>BRA-CH28-PRT5-36B</t>
  </si>
  <si>
    <t>10332086829367-51316836368695</t>
  </si>
  <si>
    <t>Floral Printed Full Coverage Underwired Lightly Padded Bra</t>
  </si>
  <si>
    <t>BRA-CH28-PRT7-36B</t>
  </si>
  <si>
    <t>10332086894903-51316837187895</t>
  </si>
  <si>
    <t>BRA-CH28-PRT9-36B</t>
  </si>
  <si>
    <t>10332086960439-51316838007095</t>
  </si>
  <si>
    <t>BRA-CN07-TLGN9270-34C</t>
  </si>
  <si>
    <t>10421275984183-51665719329079</t>
  </si>
  <si>
    <t>China Bra</t>
  </si>
  <si>
    <t>Teal Green</t>
  </si>
  <si>
    <t>`7088370417975</t>
  </si>
  <si>
    <t>BRF-CN0003-MSTPINK-L</t>
  </si>
  <si>
    <t>10486709387575-51850657694007</t>
  </si>
  <si>
    <t>`7089418076471</t>
  </si>
  <si>
    <t>10332086272311-51316830699831</t>
  </si>
  <si>
    <t>`7089591288119</t>
  </si>
  <si>
    <t>10413896630583-51637141406007</t>
  </si>
  <si>
    <t>`7089770201399</t>
  </si>
  <si>
    <t>`7089765417271</t>
  </si>
  <si>
    <t>BRA-CH02-NAVY-36B</t>
  </si>
  <si>
    <t>10332084797751-51316815495479</t>
  </si>
  <si>
    <t>Navy</t>
  </si>
  <si>
    <t>`7089770692919</t>
  </si>
  <si>
    <t>BRA-CH28-PRT5-38B</t>
  </si>
  <si>
    <t>10332086829367-51316836466999</t>
  </si>
  <si>
    <t>`7089944527159</t>
  </si>
  <si>
    <t>10332086206775-51316829847863</t>
  </si>
  <si>
    <t>`7090034802999</t>
  </si>
  <si>
    <t>FULFILLABLE</t>
  </si>
  <si>
    <t>CREATED</t>
  </si>
  <si>
    <t>DRS-OFWHT-CHV013-L</t>
  </si>
  <si>
    <t>10275015754039-51071141806391</t>
  </si>
  <si>
    <t>Night Wear Dress</t>
  </si>
  <si>
    <t>OFF WHITE</t>
  </si>
  <si>
    <t>CHELVET15</t>
  </si>
  <si>
    <t>`7090135105847</t>
  </si>
  <si>
    <t>DRS-PNK-CHV024-L</t>
  </si>
  <si>
    <t>10278219546935-51087283061047</t>
  </si>
  <si>
    <t>NUDE PINK</t>
  </si>
  <si>
    <t>10332084732215-51316815135031</t>
  </si>
  <si>
    <t>`7090583306551</t>
  </si>
  <si>
    <t>NWS-PNK-CHV006-L</t>
  </si>
  <si>
    <t>10276661035319-51078126141751</t>
  </si>
  <si>
    <t>NIght Wear Sets</t>
  </si>
  <si>
    <t>`7090588254519</t>
  </si>
  <si>
    <t>`7090694881591</t>
  </si>
  <si>
    <t>BRF-CN0001-GRY-M</t>
  </si>
  <si>
    <t>10486481846583-51849753854263</t>
  </si>
  <si>
    <t>GREY</t>
  </si>
  <si>
    <t>`7091012272439</t>
  </si>
  <si>
    <t>10486501310775-51849840591159</t>
  </si>
  <si>
    <t>BRA-CH28-PRT9-36D</t>
  </si>
  <si>
    <t>10332086960439-51316838072631</t>
  </si>
  <si>
    <t>`7091131056439</t>
  </si>
  <si>
    <t>BRA-CH01-MAHR-38B</t>
  </si>
  <si>
    <t>10332084601143-51316813627703</t>
  </si>
  <si>
    <t>Bra Full Coverage Lightly Padded</t>
  </si>
  <si>
    <t>MAHROON</t>
  </si>
  <si>
    <t>`7091185516855</t>
  </si>
  <si>
    <t>BRF-CN0009-NUDE-M</t>
  </si>
  <si>
    <t>10487498965303-51858552062263</t>
  </si>
  <si>
    <t>NUDE</t>
  </si>
  <si>
    <t>`7091218317623</t>
  </si>
  <si>
    <t>BRF-CN0009-PRPL-M</t>
  </si>
  <si>
    <t>10487493296439-51858538463543</t>
  </si>
  <si>
    <t>PURPLE</t>
  </si>
  <si>
    <t>BRF-CN0011-GRY-M</t>
  </si>
  <si>
    <t>10487511351607-51858587943223</t>
  </si>
  <si>
    <t>BRA-CH05-NAVB-34D</t>
  </si>
  <si>
    <t>10332085158199-51316819394871</t>
  </si>
  <si>
    <t>`7091305021751</t>
  </si>
  <si>
    <t>10332085354807-51316821721399</t>
  </si>
  <si>
    <t>BRA-CH14-CPNK-34C</t>
  </si>
  <si>
    <t>10332086239543-51316830306615</t>
  </si>
  <si>
    <t>`7091614712119</t>
  </si>
  <si>
    <t>NWS-GRY-CHV005-M</t>
  </si>
  <si>
    <t>10276640391479-51077980127543</t>
  </si>
  <si>
    <t>`7092339736887</t>
  </si>
  <si>
    <t>BRA-CH14-CPNK-36B</t>
  </si>
  <si>
    <t>10332086239543-51316830372151</t>
  </si>
  <si>
    <t>`7092680261943</t>
  </si>
  <si>
    <t>10413896597815-51637141373239</t>
  </si>
  <si>
    <t>`7092755824951</t>
  </si>
  <si>
    <t>BRA-CH17-PSTR-32C</t>
  </si>
  <si>
    <t>10332086501687-51316833354039</t>
  </si>
  <si>
    <t>PINK STRIPE</t>
  </si>
  <si>
    <t>32C</t>
  </si>
  <si>
    <t>`7092776206647</t>
  </si>
  <si>
    <t>`7092801405239</t>
  </si>
  <si>
    <t>BRA-CH01-BLAK-36D</t>
  </si>
  <si>
    <t>10332084666679-51316814381367</t>
  </si>
  <si>
    <t>`7092868088119</t>
  </si>
  <si>
    <t>`7092871332151</t>
  </si>
  <si>
    <t>10332086829367-51316836270391</t>
  </si>
  <si>
    <t>`7092900430135</t>
  </si>
  <si>
    <t>BRA-CH28-PRT7-34B</t>
  </si>
  <si>
    <t>10332086894903-51316837089591</t>
  </si>
  <si>
    <t>BRA-CH28-PRT6-34B</t>
  </si>
  <si>
    <t>10332086862135-51316836663607</t>
  </si>
  <si>
    <t>`7092901019959</t>
  </si>
  <si>
    <t>BRA-CHV34-BLK-34D</t>
  </si>
  <si>
    <t>CHELV00002394-CHELV00002394</t>
  </si>
  <si>
    <t>Triangle Shape Non Padded Bra</t>
  </si>
  <si>
    <t>NYKAA_FASHION chhawla</t>
  </si>
  <si>
    <t>10332086206775-51316830110007</t>
  </si>
  <si>
    <t>`7093016199479</t>
  </si>
  <si>
    <t>`7093042282807</t>
  </si>
  <si>
    <t>BRA-CH28-PRT3-36B</t>
  </si>
  <si>
    <t>10332086763831-51316835582263</t>
  </si>
  <si>
    <t>Women Floral Printed Full Coverage Underwired Lightly Padded Bra</t>
  </si>
  <si>
    <t>`7093036089655</t>
  </si>
  <si>
    <t>Loungewear_Set</t>
  </si>
  <si>
    <t>CHV-SETS-004-PNK-M</t>
  </si>
  <si>
    <t>10296876466487-51184698294583</t>
  </si>
  <si>
    <t>lounge_set (Bra&amp;brief)</t>
  </si>
  <si>
    <t>`7093070790967</t>
  </si>
  <si>
    <t>BRA-CH02-BRWN-38C</t>
  </si>
  <si>
    <t>10332084863287-51316816085303</t>
  </si>
  <si>
    <t>`7093189443895</t>
  </si>
  <si>
    <t>10332084601143-51316813463863</t>
  </si>
  <si>
    <t>`7093255012663</t>
  </si>
  <si>
    <t>BRA-CH17-GRST-34C</t>
  </si>
  <si>
    <t>10244770857271-50889808445751</t>
  </si>
  <si>
    <t>Grey</t>
  </si>
  <si>
    <t>10332084601143-51316813562167</t>
  </si>
  <si>
    <t>`7093506867511</t>
  </si>
  <si>
    <t>10244746903863-50889702506807</t>
  </si>
  <si>
    <t>BRF-CN0003-OLV-XL</t>
  </si>
  <si>
    <t>10486566093111-51850050928951</t>
  </si>
  <si>
    <t>`7094576546103</t>
  </si>
  <si>
    <t>BRA-CN04-BLK9318-34C</t>
  </si>
  <si>
    <t>10421275558199-51665716674871</t>
  </si>
  <si>
    <t>`7094732882231</t>
  </si>
  <si>
    <t>BRA-CH15-MAGE-34B</t>
  </si>
  <si>
    <t>CHELV00001156-CHELV00001156</t>
  </si>
  <si>
    <t>Lightly Padded Comfort Fit Medium Coverage Bra</t>
  </si>
  <si>
    <t>10332084797751-51316815528247</t>
  </si>
  <si>
    <t>`7095453909303</t>
  </si>
  <si>
    <t>BRF-CH33-CLR1-M</t>
  </si>
  <si>
    <t>10244757127479-50889751658807</t>
  </si>
  <si>
    <t>S.Green + Burgundy</t>
  </si>
  <si>
    <t>`7095915479351</t>
  </si>
  <si>
    <t>Womenâ€™s Hipster Briefs â€“ Pack of 4 (2 Sage Green &amp; 2 Burgundy) | Modal, Soft &amp; Breathable - M</t>
  </si>
  <si>
    <t>BRF-CH33-CLR1-S004-M</t>
  </si>
  <si>
    <t>BRA-CH17-BSTR-34D</t>
  </si>
  <si>
    <t>10332086599991-51316833976631</t>
  </si>
  <si>
    <t>`7095918788919</t>
  </si>
  <si>
    <t>10332086501687-51316833583415</t>
  </si>
  <si>
    <t>`7095984062775</t>
  </si>
  <si>
    <t>BRA-CN01-BLK9310-34B</t>
  </si>
  <si>
    <t>10421275230519-51665715134775</t>
  </si>
  <si>
    <t>`7096098783543</t>
  </si>
  <si>
    <t>10244744675639-50889695297847</t>
  </si>
  <si>
    <t>Chelvet Pack Of 2 Basic Briefs</t>
  </si>
  <si>
    <t>Peach + Mint</t>
  </si>
  <si>
    <t>`7096104943927</t>
  </si>
  <si>
    <t>BRF-CH35-NVY-M</t>
  </si>
  <si>
    <t>10528279265591-52084795506999</t>
  </si>
  <si>
    <t>Lace Brief</t>
  </si>
  <si>
    <t>`7096105140535</t>
  </si>
  <si>
    <t>`7096321737015</t>
  </si>
  <si>
    <t>BRA-CH04-WINE-36C</t>
  </si>
  <si>
    <t>10244765319479-50889781870903</t>
  </si>
  <si>
    <t>`7096413192503</t>
  </si>
  <si>
    <t>BRA-CH12-TOTO-36C</t>
  </si>
  <si>
    <t>10332086010167-51316827685175</t>
  </si>
  <si>
    <t>TOMATO</t>
  </si>
  <si>
    <t>10421275492663-51665716379959</t>
  </si>
  <si>
    <t>`7096595022135</t>
  </si>
  <si>
    <t>BRA-CH09-ROSE-38D</t>
  </si>
  <si>
    <t>10332085649719-51316823818551</t>
  </si>
  <si>
    <t>Lightly Padded Contour Deep Coverage Bra Seamless &amp; Wired</t>
  </si>
  <si>
    <t>`7096640569655</t>
  </si>
  <si>
    <t>`7096650400055</t>
  </si>
  <si>
    <t>`7096867914039</t>
  </si>
  <si>
    <t>10332086599991-51316834009399</t>
  </si>
  <si>
    <t>BRA-CH17-PSTR-36B</t>
  </si>
  <si>
    <t>10332086501687-51316833485111</t>
  </si>
  <si>
    <t>STS-CN05-LTBRWN9258-36C</t>
  </si>
  <si>
    <t>10413896630583-51637141569847</t>
  </si>
  <si>
    <t>`7096881250615</t>
  </si>
  <si>
    <t>DRS-PNK-CHV014-L</t>
  </si>
  <si>
    <t>10278007734583-51086393278775</t>
  </si>
  <si>
    <t>BLUSH PINK</t>
  </si>
  <si>
    <t>_lb&lt;:es#&gt;\u002d&lt;:es#&gt;product:10332084601143#offer#6bb5ecce</t>
  </si>
  <si>
    <t>`7097738101047</t>
  </si>
  <si>
    <t>`7098128695607</t>
  </si>
  <si>
    <t>10413896859959-51637142946103</t>
  </si>
  <si>
    <t>Red</t>
  </si>
  <si>
    <t>`7098476626231</t>
  </si>
  <si>
    <t>BRF-SS3-PK3-001-M</t>
  </si>
  <si>
    <t>10476387926327-51821535625527</t>
  </si>
  <si>
    <t>`7099194507575</t>
  </si>
  <si>
    <t>10332084896055-51316816216375</t>
  </si>
  <si>
    <t>`7099226161463</t>
  </si>
  <si>
    <t>STS-CN05-BLK9258-34B</t>
  </si>
  <si>
    <t>10413896597815-51637141274935</t>
  </si>
  <si>
    <t>`7099239432503</t>
  </si>
  <si>
    <t>10332086632759-51316834435383</t>
  </si>
  <si>
    <t>WINE STRIP</t>
  </si>
  <si>
    <t>`7099799241015</t>
  </si>
  <si>
    <t>BRA-CH28-PRT6-36C</t>
  </si>
  <si>
    <t>10332086862135-51316836794679</t>
  </si>
  <si>
    <t>10332085485879-51316822671671</t>
  </si>
  <si>
    <t>`7100617720119</t>
  </si>
  <si>
    <t>BRA-CH07-ORAN-34D</t>
  </si>
  <si>
    <t>10332085387575-51316822114615</t>
  </si>
  <si>
    <t>BRA-CH02-LTGR-38D</t>
  </si>
  <si>
    <t>10332084896055-51316816478519</t>
  </si>
  <si>
    <t>`7100637905207</t>
  </si>
  <si>
    <t>BRA-CH07-BRWN-38D</t>
  </si>
  <si>
    <t>10332085485879-51316822868279</t>
  </si>
  <si>
    <t>10332086305079-51316831322423</t>
  </si>
  <si>
    <t>Women Full Coverage Lightly Padded Everyday Bra</t>
  </si>
  <si>
    <t>10332084732215-51316815266103</t>
  </si>
  <si>
    <t>`7100687876407</t>
  </si>
  <si>
    <t>BRA-CH14-NABL-38D</t>
  </si>
  <si>
    <t>10332086272311-51316830929207</t>
  </si>
  <si>
    <t>BRF-CN0001-GRY-XL</t>
  </si>
  <si>
    <t>10486481846583-51849753919799</t>
  </si>
  <si>
    <t>`7100692660535</t>
  </si>
  <si>
    <t>BRF-CN0008-BLK-M</t>
  </si>
  <si>
    <t>10487470850359-51858465947959</t>
  </si>
  <si>
    <t>`7100751774007</t>
  </si>
  <si>
    <t>`7100948119863</t>
  </si>
  <si>
    <t>STS-CN04-GRN9318-34B</t>
  </si>
  <si>
    <t>10413896532279-51637140750647</t>
  </si>
  <si>
    <t>`7101462642999</t>
  </si>
  <si>
    <t>BRA-CH036-BLK-34D</t>
  </si>
  <si>
    <t>10417153966391-51648203718967</t>
  </si>
  <si>
    <t>BRA</t>
  </si>
  <si>
    <t>`7101821911351</t>
  </si>
  <si>
    <t>BRA-CH28-PRT9-32B</t>
  </si>
  <si>
    <t>10332086960439-51316837843255</t>
  </si>
  <si>
    <t>SUMMER26</t>
  </si>
  <si>
    <t>`7102382768439</t>
  </si>
  <si>
    <t>10332086468919-51316833091895</t>
  </si>
  <si>
    <t>BLACK STRIPE</t>
  </si>
  <si>
    <t>`7103042421047</t>
  </si>
  <si>
    <t>BRF-CH33-CLR4-M</t>
  </si>
  <si>
    <t>10244747657527-50889705914679</t>
  </si>
  <si>
    <t>Pack of 6 Solid Mid-Rise  Hipster  Briefs for Women â€“ 2 Carrot, 2 Burgundy &amp; 2 Midnight Blue | Silky-Soft Modal, Antimicrobial &amp; Breathable - M</t>
  </si>
  <si>
    <t>BRF-CH33-CLR4-5-6-S006-M</t>
  </si>
  <si>
    <t>BRF-CH33-CLR5-M</t>
  </si>
  <si>
    <t>BRF-CH33-CLR6-M</t>
  </si>
  <si>
    <t>BRF-CH35-P3-CLR2-M</t>
  </si>
  <si>
    <t>10372268032311-51472978116919</t>
  </si>
  <si>
    <t>Lilac+Black+Black</t>
  </si>
  <si>
    <t>BRA-CH037-WIN-32B</t>
  </si>
  <si>
    <t>10419520569655-51657372107063</t>
  </si>
  <si>
    <t>`7103491572023</t>
  </si>
  <si>
    <t>BRA-CH01-MAHR-34B</t>
  </si>
  <si>
    <t>10332084601143-51316813431095</t>
  </si>
  <si>
    <t>`7103561892151</t>
  </si>
  <si>
    <t>`7103573688631</t>
  </si>
  <si>
    <t>BRF-CN0003-MSTPINK-S</t>
  </si>
  <si>
    <t>10486709387575-51850657628471</t>
  </si>
  <si>
    <t>`7103595577655</t>
  </si>
  <si>
    <t>BRA-CN04-M.Pink9318-36C</t>
  </si>
  <si>
    <t>10421275623735-51665717068087</t>
  </si>
  <si>
    <t>M.Pink</t>
  </si>
  <si>
    <t>`7103613927735</t>
  </si>
  <si>
    <t>`7103609438519</t>
  </si>
  <si>
    <t>10332086599991-51316833911095</t>
  </si>
  <si>
    <t>CHV-SETS-009-WHT-36C</t>
  </si>
  <si>
    <t>10474139615543-51813866701111</t>
  </si>
  <si>
    <t>White</t>
  </si>
  <si>
    <t>`7103648301367</t>
  </si>
  <si>
    <t>BRF-CH36-WHT-L</t>
  </si>
  <si>
    <t>10528287490359-52084945355063</t>
  </si>
  <si>
    <t>`7103661113655</t>
  </si>
  <si>
    <t>STS-CN05-LTBRWN9258-32C</t>
  </si>
  <si>
    <t>10413896630583-51637141438775</t>
  </si>
  <si>
    <t>`7103715082551</t>
  </si>
  <si>
    <t>`7103751979319</t>
  </si>
  <si>
    <t>10332086501687-51316833386807</t>
  </si>
  <si>
    <t>BRF-CN0009-NUDE-S</t>
  </si>
  <si>
    <t>10487498965303-51858552029495</t>
  </si>
  <si>
    <t>`7103797494071</t>
  </si>
  <si>
    <t>BRA-CH11-COPK-36B</t>
  </si>
  <si>
    <t>10332085846327-51316825653559</t>
  </si>
  <si>
    <t>`7103833899319</t>
  </si>
  <si>
    <t>`7103833047351</t>
  </si>
  <si>
    <t>BRA-CH01-BRWN-36B</t>
  </si>
  <si>
    <t>10332084568375-51316813168951</t>
  </si>
  <si>
    <t>`7103975588151</t>
  </si>
  <si>
    <t>BRF-CH32-CLR6-XXL</t>
  </si>
  <si>
    <t>10244744675639-50889695363383</t>
  </si>
  <si>
    <t>XXL</t>
  </si>
  <si>
    <t>`7103998263607</t>
  </si>
  <si>
    <t>Pack of 4 Mid-Rise Bikini Briefs for Women â€“ 2 Peach &amp; 2 Mint | Soft Modal Fabric &amp; Outer Elastic Waistband - XXL</t>
  </si>
  <si>
    <t>BRF-CH32-CLR6-S004-XXL</t>
  </si>
  <si>
    <t>10332086206775-51316830011703</t>
  </si>
  <si>
    <t>`7104003572023</t>
  </si>
  <si>
    <t>10244744675639-50889695265079</t>
  </si>
  <si>
    <t>`7104078872887</t>
  </si>
  <si>
    <t>BRF-CN0010-SKIN-M</t>
  </si>
  <si>
    <t>10487514693943-51858597413175</t>
  </si>
  <si>
    <t>SKIN</t>
  </si>
  <si>
    <t>BRA-CH14-BLAK-38B</t>
  </si>
  <si>
    <t>10332086305079-51316831256887</t>
  </si>
  <si>
    <t>`7104405471543</t>
  </si>
  <si>
    <t>`7104420806967</t>
  </si>
  <si>
    <t>BRA-CH28-PRT6-36B</t>
  </si>
  <si>
    <t>10332086862135-51316836761911</t>
  </si>
  <si>
    <t>CHELV00000945-CHELV00000945</t>
  </si>
  <si>
    <t>Padded Wired Demi Cup Bra</t>
  </si>
  <si>
    <t>RUST MAGPIE</t>
  </si>
  <si>
    <t>BRA-CH12-MINT-36B</t>
  </si>
  <si>
    <t>10332085944631-51316826898743</t>
  </si>
  <si>
    <t>MINT</t>
  </si>
  <si>
    <t>`7104587563319</t>
  </si>
  <si>
    <t>10332084699447-51316814676279</t>
  </si>
  <si>
    <t>`7104836141367</t>
  </si>
  <si>
    <t>BRA-CH04-PECH-34D</t>
  </si>
  <si>
    <t>10332085027127-51316817789239</t>
  </si>
  <si>
    <t>BRA-CHV35-BLK-34D</t>
  </si>
  <si>
    <t>10424168677687-51675432517943</t>
  </si>
  <si>
    <t>CHV-BRA-003-BRW-L</t>
  </si>
  <si>
    <t>10301703127351-51334829834551</t>
  </si>
  <si>
    <t>Bounded padded bra</t>
  </si>
  <si>
    <t>`7105117159735</t>
  </si>
  <si>
    <t>BRF-CN0005-BLK-L</t>
  </si>
  <si>
    <t>10487409443127-51858121949495</t>
  </si>
  <si>
    <t>`7105168408887</t>
  </si>
  <si>
    <t>BRA-CHV37-NVY-34B</t>
  </si>
  <si>
    <t>10424168743223-51675432911159</t>
  </si>
  <si>
    <t>NVY</t>
  </si>
  <si>
    <t>`7105494843703</t>
  </si>
  <si>
    <t>`7105776615735</t>
  </si>
  <si>
    <t>BRA-CH09-BLAK-38D</t>
  </si>
  <si>
    <t>10332085748023-51316824637751</t>
  </si>
  <si>
    <t>`7105835860279</t>
  </si>
  <si>
    <t>`7107119612215</t>
  </si>
  <si>
    <t>BRF-CH32-CLR1-XXL</t>
  </si>
  <si>
    <t>10244745036087-50889696772407</t>
  </si>
  <si>
    <t>`7107116040503</t>
  </si>
  <si>
    <t>Pack of 6 Solid Mid-Rise Bikini Briefs for Women â€“ 2 Black, 2 Light Brown &amp; 2 Mint | Soft Modal Fabric &amp; Outer Elastic Waistband - XXL</t>
  </si>
  <si>
    <t>BRF-CH32-CLR1-3-5-S006-2XL</t>
  </si>
  <si>
    <t>BRF-CH32-CLR3-XXL</t>
  </si>
  <si>
    <t>Black + Mint</t>
  </si>
  <si>
    <t>BRF-CH32-CLR5-XXL</t>
  </si>
  <si>
    <t>Lt. Brown + Mint</t>
  </si>
  <si>
    <t>BRA-CHV36-TEL-36B</t>
  </si>
  <si>
    <t>10457058869559-51765181415735</t>
  </si>
  <si>
    <t>TEAL</t>
  </si>
  <si>
    <t>`7107304554807</t>
  </si>
  <si>
    <t>`7107312681271</t>
  </si>
  <si>
    <t>BRF-CN0001-OLV-S</t>
  </si>
  <si>
    <t>10486471164215-51849706406199</t>
  </si>
  <si>
    <t>`7107459514679</t>
  </si>
  <si>
    <t>`7108016865591</t>
  </si>
  <si>
    <t>BRF-CN0001-RED-S</t>
  </si>
  <si>
    <t>10486483452215-51849766961463</t>
  </si>
  <si>
    <t>`7108016963895</t>
  </si>
  <si>
    <t>`7108461035831</t>
  </si>
  <si>
    <t>BRF-CH32-CLR3-S</t>
  </si>
  <si>
    <t>10244743627063-50889690317111</t>
  </si>
  <si>
    <t>`7108458086711</t>
  </si>
  <si>
    <t>BRF-CH32-CLR1-M</t>
  </si>
  <si>
    <t>10244744053047-50889692479799</t>
  </si>
  <si>
    <t>`7108797038903</t>
  </si>
  <si>
    <t>Pack of 4 Mid-Rise Bikini Briefs for Women â€“ 2 Black &amp; 2 Brown | Soft Modal Fabric &amp; Outer Elastic Waistband - M</t>
  </si>
  <si>
    <t>BRF-CH32-CLR1-S004-M</t>
  </si>
  <si>
    <t>CHELV00000058-CHELV00000058</t>
  </si>
  <si>
    <t>`7109723521335</t>
  </si>
  <si>
    <t>BRA-CH09-BLAK-34D</t>
  </si>
  <si>
    <t>10332085748023-51316824441143</t>
  </si>
  <si>
    <t>`7110183846199</t>
  </si>
  <si>
    <t>BRA-CH13-RMAG-34D</t>
  </si>
  <si>
    <t>10332086141239-51316829192503</t>
  </si>
  <si>
    <t>BRA-CH14-CPNK-34D</t>
  </si>
  <si>
    <t>10332086239543-51316830339383</t>
  </si>
  <si>
    <t>BRA-CH13-SMAG-36C</t>
  </si>
  <si>
    <t>10332086174007-51316829651255</t>
  </si>
  <si>
    <t>SKIN MAGPIE</t>
  </si>
  <si>
    <t>`7110180274487</t>
  </si>
  <si>
    <t>`7110724419895</t>
  </si>
  <si>
    <t>BRA-CH17-WSTR-34C</t>
  </si>
  <si>
    <t>10332086632759-51316834337079</t>
  </si>
  <si>
    <t>`7110732513591</t>
  </si>
  <si>
    <t>BRF-CN0010-CHAR-M</t>
  </si>
  <si>
    <t>10555786690871-52153951355191</t>
  </si>
  <si>
    <t>CHARCOAL</t>
  </si>
  <si>
    <t>`7110814040375</t>
  </si>
  <si>
    <t>`7110819742007</t>
  </si>
  <si>
    <t>BRF-CN0003-BLK-L</t>
  </si>
  <si>
    <t>10486564847927-51850045653303</t>
  </si>
  <si>
    <t>`7110845006135</t>
  </si>
  <si>
    <t>10413895975223-51637137932599</t>
  </si>
  <si>
    <t>BRF-CN0003-OLV-L</t>
  </si>
  <si>
    <t>10486566093111-51850050896183</t>
  </si>
  <si>
    <t>`7110883082551</t>
  </si>
  <si>
    <t>CHV-SETS-010-OFWHT-36B</t>
  </si>
  <si>
    <t>10475262574903-51817272377655</t>
  </si>
  <si>
    <t>Off White</t>
  </si>
  <si>
    <t>`7110991348023</t>
  </si>
  <si>
    <t>BRA-CH05-MAGE-32C</t>
  </si>
  <si>
    <t>10332085092663-51316818444599</t>
  </si>
  <si>
    <t>`7111020970295</t>
  </si>
  <si>
    <t>BRA-CH05-MINT-32C</t>
  </si>
  <si>
    <t>10332085125431-51316818936119</t>
  </si>
  <si>
    <t>BRA-CH05-NAVB-32C</t>
  </si>
  <si>
    <t>10332085158199-51316819296567</t>
  </si>
  <si>
    <t>NWS-CHVIH020-TEAL-2XL</t>
  </si>
  <si>
    <t>10418397380919-51653243011383</t>
  </si>
  <si>
    <t>2XL</t>
  </si>
  <si>
    <t>`7111078150455</t>
  </si>
  <si>
    <t>STS-CN05-BLK9258-32C</t>
  </si>
  <si>
    <t>10413896597815-51637141242167</t>
  </si>
  <si>
    <t>`7111075594551</t>
  </si>
  <si>
    <t>BRA-CHV34-TEL-34C</t>
  </si>
  <si>
    <t>10457116705079-51765496086839</t>
  </si>
  <si>
    <t>`7111084179767</t>
  </si>
  <si>
    <t>`7111094927671</t>
  </si>
  <si>
    <t>10244745036087-50889696674103</t>
  </si>
  <si>
    <t>`7111130120503</t>
  </si>
  <si>
    <t>BRF-CH32-CLR3-M</t>
  </si>
  <si>
    <t>BRF-CH32-CLR5-M</t>
  </si>
  <si>
    <t>BRA-CH28-PRT5-32B</t>
  </si>
  <si>
    <t>10332086829367-51316836204855</t>
  </si>
  <si>
    <t>`7111149912375</t>
  </si>
  <si>
    <t>`7111367196983</t>
  </si>
  <si>
    <t>`7111355826487</t>
  </si>
  <si>
    <t>BRA-CN01-BLK9310-36B</t>
  </si>
  <si>
    <t>10421275230519-51665715200311</t>
  </si>
  <si>
    <t>`7111380304183</t>
  </si>
  <si>
    <t>BRF-CN0001-WHT-M</t>
  </si>
  <si>
    <t>10486466871607-51849685958967</t>
  </si>
  <si>
    <t>`7111626391863</t>
  </si>
  <si>
    <t>STS-CN04-M.Pink9318-40B</t>
  </si>
  <si>
    <t>10413896433975-51637140357431</t>
  </si>
  <si>
    <t>40B</t>
  </si>
  <si>
    <t>`7111767851319</t>
  </si>
  <si>
    <t>BRA-CH04-MOCA-34B</t>
  </si>
  <si>
    <t>10332085059895-51316818116919</t>
  </si>
  <si>
    <t>`7111773028663</t>
  </si>
  <si>
    <t>BRA-CHV35-BLK-34B</t>
  </si>
  <si>
    <t>10424168677687-51675432452407</t>
  </si>
  <si>
    <t>BRA-CH17-WSTR-38D</t>
  </si>
  <si>
    <t>10332086632759-51316834566455</t>
  </si>
  <si>
    <t>`7112508866871</t>
  </si>
  <si>
    <t>LSTBRAHBQR57V3RVDXFMIWCX0</t>
  </si>
  <si>
    <t>FLIPKART</t>
  </si>
  <si>
    <t>a47721f7-6a6b-4f79-a40a-5adc3a16c147</t>
  </si>
  <si>
    <t>MYNTRAPPMP</t>
  </si>
  <si>
    <t>63d6647a-577a-48d4-9f7c-1048a3266769</t>
  </si>
  <si>
    <t>BRA-CN01-BLK9310-34C</t>
  </si>
  <si>
    <t>10421275230519-51665715167543</t>
  </si>
  <si>
    <t>`7112749515063</t>
  </si>
  <si>
    <t>BRA-CH17-PSTR-32B</t>
  </si>
  <si>
    <t>10332086501687-51316833321271</t>
  </si>
  <si>
    <t>`7113829941559</t>
  </si>
  <si>
    <t>`7114336534839</t>
  </si>
  <si>
    <t>BRA-CH038-RST-40C</t>
  </si>
  <si>
    <t>10417154097463-51648205881655</t>
  </si>
  <si>
    <t>40C</t>
  </si>
  <si>
    <t>`7114581442871</t>
  </si>
  <si>
    <t>BRA-CHV34-TEL-40B</t>
  </si>
  <si>
    <t>10457116705079-51765496316215</t>
  </si>
  <si>
    <t>10332084568375-51316813234487</t>
  </si>
  <si>
    <t>`7114648584503</t>
  </si>
  <si>
    <t>10244746903863-50889702539575</t>
  </si>
  <si>
    <t>`7114656645431</t>
  </si>
  <si>
    <t>Pack of 4 Solid Mid-Rise Hipster Briefs for Women â€“ 2 Carrot &amp; 2 Burgundy | Silky-Soft Modal, Antimicrobial &amp; Breathable - M</t>
  </si>
  <si>
    <t>BRF-CH33-CLR4-S004-M</t>
  </si>
  <si>
    <t>BRF-CN0001-RED-M</t>
  </si>
  <si>
    <t>10486483452215-51849766994231</t>
  </si>
  <si>
    <t>BRA-CH04-MOCA-36B</t>
  </si>
  <si>
    <t>10332085059895-51316818215223</t>
  </si>
  <si>
    <t>`7114691576119</t>
  </si>
  <si>
    <t>`7114714677559</t>
  </si>
  <si>
    <t>BRA-CH08-MGRN-36C</t>
  </si>
  <si>
    <t>10332085584183-51549596025143</t>
  </si>
  <si>
    <t>Women Bra Medium Coverage Lightly Padded</t>
  </si>
  <si>
    <t>10332086501687-51316833517879</t>
  </si>
  <si>
    <t>BRA-CHV36-WHT-36C</t>
  </si>
  <si>
    <t>10424168415543-51675430912311</t>
  </si>
  <si>
    <t>WHT</t>
  </si>
  <si>
    <t>BRA-CN03-BLK9316-36C</t>
  </si>
  <si>
    <t>10421275525431-51665716609335</t>
  </si>
  <si>
    <t>CHV-LGW-OLV-001-XL</t>
  </si>
  <si>
    <t>10330807370039-51312307732791</t>
  </si>
  <si>
    <t>VELOUR JACKET &amp; PYJAMA SET</t>
  </si>
  <si>
    <t>Olive</t>
  </si>
  <si>
    <t>RBS-CHVIH008-BLK-XL</t>
  </si>
  <si>
    <t>10418397282615-51653242585399</t>
  </si>
  <si>
    <t>`7114976821559</t>
  </si>
  <si>
    <t>DRS-WHT-CHV014-L</t>
  </si>
  <si>
    <t>10278017466679-51086432895287</t>
  </si>
  <si>
    <t>`7115386257719</t>
  </si>
  <si>
    <t>BRF-CH36-RED-XL</t>
  </si>
  <si>
    <t>10555622261047-52153505579319</t>
  </si>
  <si>
    <t>`7117052576055</t>
  </si>
  <si>
    <t>BRA-CH14-CPNK-38D</t>
  </si>
  <si>
    <t>10332086239543-51316830535991</t>
  </si>
  <si>
    <t>`7118546436407</t>
  </si>
  <si>
    <t>CHV-SETS-004-RSRED-S</t>
  </si>
  <si>
    <t>10296883249463-51184733389111</t>
  </si>
  <si>
    <t>check10</t>
  </si>
  <si>
    <t>`7119234761015</t>
  </si>
  <si>
    <t>BRA-CH038-RST-34B</t>
  </si>
  <si>
    <t>10417154097463-51648205586743</t>
  </si>
  <si>
    <t>`7119773860151</t>
  </si>
  <si>
    <t>10332086468919-51316832993591</t>
  </si>
  <si>
    <t>BRF-CN0003-RED-M</t>
  </si>
  <si>
    <t>10486564159799-51850044244279</t>
  </si>
  <si>
    <t>`7119816556855</t>
  </si>
  <si>
    <t>BRA-CN04-WHT9318-34B</t>
  </si>
  <si>
    <t>10421275689271-51665717526839</t>
  </si>
  <si>
    <t>`7119814197559</t>
  </si>
  <si>
    <t>BRA-CHV34-NUDE-38B</t>
  </si>
  <si>
    <t>10424168546615-51675431764279</t>
  </si>
  <si>
    <t>`7121021141303</t>
  </si>
  <si>
    <t>CHELVET_15</t>
  </si>
  <si>
    <t>`7121180623159</t>
  </si>
  <si>
    <t>BRA-CH02-NAVY-32B</t>
  </si>
  <si>
    <t>10332084797751-51316815331639</t>
  </si>
  <si>
    <t>`7121706942775</t>
  </si>
  <si>
    <t>BRF-CH35-OFFWHT-M</t>
  </si>
  <si>
    <t>10555587002679-52153318572343</t>
  </si>
  <si>
    <t>OFF White</t>
  </si>
  <si>
    <t>`7122059329847</t>
  </si>
  <si>
    <t>10418397380919-51653242978615</t>
  </si>
  <si>
    <t>`7122162876727</t>
  </si>
  <si>
    <t>BRA-CH05-NAVB-32B</t>
  </si>
  <si>
    <t>10332085158199-51316819263799</t>
  </si>
  <si>
    <t>`7123793936695</t>
  </si>
  <si>
    <t>10332086206775-51316830044471</t>
  </si>
  <si>
    <t>`7123811664183</t>
  </si>
  <si>
    <t>BRA-CH01-BRWN-34D</t>
  </si>
  <si>
    <t>10332084568375-51316813136183</t>
  </si>
  <si>
    <t>`7125062484279</t>
  </si>
  <si>
    <t>BRA-CH01-MAHR-34D</t>
  </si>
  <si>
    <t>10332084601143-51316813496631</t>
  </si>
  <si>
    <t>BRA-CH01-ROSE-34D</t>
  </si>
  <si>
    <t>10332084633911-51316813922615</t>
  </si>
  <si>
    <t>LWACPF8270000922</t>
  </si>
  <si>
    <t>0c062ec2-d650-44c4-96e7-6615e7c2287e</t>
  </si>
  <si>
    <t>FMPC6130692032</t>
  </si>
  <si>
    <t>MISSHIPMENT</t>
  </si>
  <si>
    <t>BRF-CN0001-GRY-S</t>
  </si>
  <si>
    <t>10486481846583-51849753821495</t>
  </si>
  <si>
    <t>`7126584426807</t>
  </si>
  <si>
    <t>BRA-CH02-MAGE-36D</t>
  </si>
  <si>
    <t>10332084699447-51316814774583</t>
  </si>
  <si>
    <t>`7127240737079</t>
  </si>
  <si>
    <t>`7127960387895</t>
  </si>
  <si>
    <t>10487409443127-51858121916727</t>
  </si>
  <si>
    <t>`7128199528759</t>
  </si>
  <si>
    <t>BRF-CH35-P3-CLR2-XL</t>
  </si>
  <si>
    <t>10372268032311-51472978182455</t>
  </si>
  <si>
    <t>`7128282202423</t>
  </si>
  <si>
    <t>10332086796599-51316836073783</t>
  </si>
  <si>
    <t>`7128326832439</t>
  </si>
  <si>
    <t>`7128394465591</t>
  </si>
  <si>
    <t>BRF-CH33-CLR1-XL</t>
  </si>
  <si>
    <t>10244757127479-50889751724343</t>
  </si>
  <si>
    <t>`7128459346231</t>
  </si>
  <si>
    <t>Womenâ€™s Hipster Briefs â€“ Pack of 4 (2 Sage Green &amp; 2 Burgundy) | Modal, Soft &amp; Breathable - XL</t>
  </si>
  <si>
    <t>BRF-CH33-CLR1-S004-XL</t>
  </si>
  <si>
    <t>`7128465244471</t>
  </si>
  <si>
    <t>BRF-CN0003-BLK-S</t>
  </si>
  <si>
    <t>10486564847927-51850045587767</t>
  </si>
  <si>
    <t>`7128477073719</t>
  </si>
  <si>
    <t>10332084601143-51316813398327</t>
  </si>
  <si>
    <t>`7128516264247</t>
  </si>
  <si>
    <t>BRA-CH04-MOCA-34C</t>
  </si>
  <si>
    <t>10332085059895-51316818149687</t>
  </si>
  <si>
    <t>`7128615420215</t>
  </si>
  <si>
    <t>10332086468919-51316833026359</t>
  </si>
  <si>
    <t>`7128749179191</t>
  </si>
  <si>
    <t>BRA-CN04-M.Pink9318-36B</t>
  </si>
  <si>
    <t>10421275623735-51665717035319</t>
  </si>
  <si>
    <t>`7128775721271</t>
  </si>
  <si>
    <t>`7128912560439</t>
  </si>
  <si>
    <t>BRA-CH14-CPNK-36C</t>
  </si>
  <si>
    <t>10332086239543-51316830404919</t>
  </si>
  <si>
    <t>`7128940020023</t>
  </si>
  <si>
    <t>`7129008800055</t>
  </si>
  <si>
    <t>BRA-CH14-NABL-32B</t>
  </si>
  <si>
    <t>10332086272311-51316830601527</t>
  </si>
  <si>
    <t>`7129108152631</t>
  </si>
  <si>
    <t>10332086927671-51316837482807</t>
  </si>
  <si>
    <t>WHITE</t>
  </si>
  <si>
    <t>BRA-CH13-BLAK-36C</t>
  </si>
  <si>
    <t>10332086075703-51316828471607</t>
  </si>
  <si>
    <t>`7129136103735</t>
  </si>
  <si>
    <t>BRA-CH13-NUDE-36C</t>
  </si>
  <si>
    <t>10332086108471-51316828897591</t>
  </si>
  <si>
    <t>Nude</t>
  </si>
  <si>
    <t>BRA-CH14-BLAK-36C</t>
  </si>
  <si>
    <t>10332086305079-51316831191351</t>
  </si>
  <si>
    <t>`7129168052535</t>
  </si>
  <si>
    <t>BRA-CHV35-BLK-32D</t>
  </si>
  <si>
    <t>10424168677687-51675432419639</t>
  </si>
  <si>
    <t>32D</t>
  </si>
  <si>
    <t>BRF-CN0010-CHAR-L</t>
  </si>
  <si>
    <t>10555786690871-52153951387959</t>
  </si>
  <si>
    <t>`7129168216375</t>
  </si>
  <si>
    <t>BRA-CH05-MAGE-38C</t>
  </si>
  <si>
    <t>10332085092663-51316818706743</t>
  </si>
  <si>
    <t>`7129211732279</t>
  </si>
  <si>
    <t>BRA-CH13-BLAK-38C</t>
  </si>
  <si>
    <t>10332086075703-51316828569911</t>
  </si>
  <si>
    <t>`7129231294775</t>
  </si>
  <si>
    <t>BRA-CH14-CPNK-36D</t>
  </si>
  <si>
    <t>10332086239543-51316830437687</t>
  </si>
  <si>
    <t>`7129319833911</t>
  </si>
  <si>
    <t>BRF-CH33-CLR2-M</t>
  </si>
  <si>
    <t>10244746281271-50889701065015</t>
  </si>
  <si>
    <t>S.Green + M.Blue</t>
  </si>
  <si>
    <t>`7129754992951</t>
  </si>
  <si>
    <t>Pack of 4 Solid Mid-Rise Hipster Briefs for Women â€“ 2 Sage Green &amp; 2 Midnight Blue | Silky-Soft Modal, Antimicrobial &amp; Breathable - M</t>
  </si>
  <si>
    <t>BRF-CH33-CLR2-S004-M</t>
  </si>
  <si>
    <t>`7130449445175</t>
  </si>
  <si>
    <t>`7130525204791</t>
  </si>
  <si>
    <t>BRA-CH13-BRWN-34B</t>
  </si>
  <si>
    <t>10332086042935-51316827980087</t>
  </si>
  <si>
    <t>_whatmore&lt;:es#&gt;\u002d&lt;:es#&gt;tracking&lt;:es#&gt;\u002d&lt;:es#&gt;id:7ED86vbPsxtaIn1cg_7AA#p0E_282267</t>
  </si>
  <si>
    <t>BRA-CH14-BLAK-32C</t>
  </si>
  <si>
    <t>10332086305079-51316831027511</t>
  </si>
  <si>
    <t>10244744675639-50889695232311</t>
  </si>
  <si>
    <t>`7130535264567</t>
  </si>
  <si>
    <t>Pack of 4 Mid-Rise Bikini Briefs for Women â€“ 2 Peach &amp; 2 Mint | Soft Modal Fabric &amp; Outer Elastic Waistband - S</t>
  </si>
  <si>
    <t>BRF-CH32-CLR6-S004-S</t>
  </si>
  <si>
    <t>`7130556924215</t>
  </si>
  <si>
    <t>`7130738852151</t>
  </si>
  <si>
    <t>BRA-CH14-SKIN-38C</t>
  </si>
  <si>
    <t>10244769808695-50889803956535</t>
  </si>
  <si>
    <t>`7131329364279</t>
  </si>
  <si>
    <t>`7131476820279</t>
  </si>
  <si>
    <t>CHV-SETS-009-RED-36B</t>
  </si>
  <si>
    <t>10474162094391-51817064726839</t>
  </si>
  <si>
    <t>STS-CN07-TLGN9270-34C</t>
  </si>
  <si>
    <t>10413896827191-51637142651191</t>
  </si>
  <si>
    <t>`7131499888951</t>
  </si>
  <si>
    <t>10555937882423-52154509426999</t>
  </si>
  <si>
    <t>`7131993440567</t>
  </si>
  <si>
    <t>`7132818669879</t>
  </si>
  <si>
    <t>STS-CN08GRNDL112-36B</t>
  </si>
  <si>
    <t>10419715309879-51658477470007</t>
  </si>
  <si>
    <t>`7132855206199</t>
  </si>
  <si>
    <t>BRA-CH09-PECH-34B</t>
  </si>
  <si>
    <t>10332085616951-51316823163191</t>
  </si>
  <si>
    <t>`7132811034935</t>
  </si>
  <si>
    <t>10421275525431-51665716543799</t>
  </si>
  <si>
    <t>BRF-CN0002-OLV-XL</t>
  </si>
  <si>
    <t>10486501310775-51849840656695</t>
  </si>
  <si>
    <t>`7134070800695</t>
  </si>
  <si>
    <t>`7134256136503</t>
  </si>
  <si>
    <t>BRA-CH06-PECH-34C</t>
  </si>
  <si>
    <t>10332085223735-51316820148535</t>
  </si>
  <si>
    <t>`7134561075511</t>
  </si>
  <si>
    <t>10332086599991-51316833943863</t>
  </si>
  <si>
    <t>BRA-CH28-PRT5-36C</t>
  </si>
  <si>
    <t>10332086829367-51316836401463</t>
  </si>
  <si>
    <t>`7134944035127</t>
  </si>
  <si>
    <t>BRA-CH08-MGRN-34D</t>
  </si>
  <si>
    <t>10332085584183-51549595959607</t>
  </si>
  <si>
    <t>Bundle2</t>
  </si>
  <si>
    <t>`7135297405239</t>
  </si>
  <si>
    <t>BRA-CH12-MINT-34D</t>
  </si>
  <si>
    <t>10332085944631-51316826865975</t>
  </si>
  <si>
    <t>BRA-CH28-PRT4-34B</t>
  </si>
  <si>
    <t>10332086796599-51316835909943</t>
  </si>
  <si>
    <t>`7135649136951</t>
  </si>
  <si>
    <t>BRA-CN03-PRPL9316-32C</t>
  </si>
  <si>
    <t>10421275492663-51665716248887</t>
  </si>
  <si>
    <t>`7136009027895</t>
  </si>
  <si>
    <t>BRF-CH35-GRY-M</t>
  </si>
  <si>
    <t>10555592147255-52153344819511</t>
  </si>
  <si>
    <t>`7136000540983</t>
  </si>
  <si>
    <t>BRA-CH14-NABL-32C</t>
  </si>
  <si>
    <t>10332086272311-51316830634295</t>
  </si>
  <si>
    <t>`7136111395127</t>
  </si>
  <si>
    <t>`7136123126071</t>
  </si>
  <si>
    <t>`7136227623223</t>
  </si>
  <si>
    <t>10332084699447-51316814610743</t>
  </si>
  <si>
    <t>`7136329105719</t>
  </si>
  <si>
    <t>`7136352960823</t>
  </si>
  <si>
    <t>10486717382967-51850684334391</t>
  </si>
  <si>
    <t>`7136351027511</t>
  </si>
  <si>
    <t>BRF-CH35-P3-CLR1-M</t>
  </si>
  <si>
    <t>10372267999543-51472977985847</t>
  </si>
  <si>
    <t>Black+Black+Black</t>
  </si>
  <si>
    <t>`7136394051895</t>
  </si>
  <si>
    <t>10486717382967-51850684301623</t>
  </si>
  <si>
    <t>`7136478921015</t>
  </si>
  <si>
    <t>`7136507625783</t>
  </si>
  <si>
    <t>BRA-CHV35-BLK-36D</t>
  </si>
  <si>
    <t>10424168677687-51675432616247</t>
  </si>
  <si>
    <t>`7136788218167</t>
  </si>
  <si>
    <t>BRA-CH11-MOCA-34B</t>
  </si>
  <si>
    <t>10332085911863-51316826374455</t>
  </si>
  <si>
    <t>`7136803062071</t>
  </si>
  <si>
    <t>CHV-BRA-003-BRW-M</t>
  </si>
  <si>
    <t>10301703127351-51334829801783</t>
  </si>
  <si>
    <t>`7136802210103</t>
  </si>
  <si>
    <t>CHV-SETS-010-OFWHT-36D</t>
  </si>
  <si>
    <t>10475262574903-51817272443191</t>
  </si>
  <si>
    <t>`7136796672311</t>
  </si>
  <si>
    <t>CHELVET18</t>
  </si>
  <si>
    <t>`7136845693239</t>
  </si>
  <si>
    <t>`7137000096055</t>
  </si>
  <si>
    <t>`7137532444983</t>
  </si>
  <si>
    <t>`7137927987511</t>
  </si>
  <si>
    <t>BRA-CH01-MAHR-36D</t>
  </si>
  <si>
    <t>10332084601143-51316813594935</t>
  </si>
  <si>
    <t>`7137923170615</t>
  </si>
  <si>
    <t>BRA-CH28-PRT10-36D</t>
  </si>
  <si>
    <t>10332086993207-51316838498615</t>
  </si>
  <si>
    <t>`7137921761591</t>
  </si>
  <si>
    <t>10413896630583-51637141471543</t>
  </si>
  <si>
    <t>`7138371207479</t>
  </si>
  <si>
    <t>BRF-CN0005-NUDE-M</t>
  </si>
  <si>
    <t>10487406330167-51858105205047</t>
  </si>
  <si>
    <t>`7138447294775</t>
  </si>
  <si>
    <t>BRA-CH13-BLAK-34C</t>
  </si>
  <si>
    <t>10332086075703-51316828373303</t>
  </si>
  <si>
    <t>`7138458534199</t>
  </si>
  <si>
    <t>LGS-CHVIH013-GRY-L</t>
  </si>
  <si>
    <t>10418396954935-51653240881463</t>
  </si>
  <si>
    <t>`7138669855031</t>
  </si>
  <si>
    <t>LGS-CHVIH025-BLK-2XL</t>
  </si>
  <si>
    <t>10418397249847-51653242421559</t>
  </si>
  <si>
    <t>Loungwear</t>
  </si>
  <si>
    <t>`7138878292279</t>
  </si>
  <si>
    <t>BRF-CH33-CLR1-L</t>
  </si>
  <si>
    <t>10244745330999-50889697755447</t>
  </si>
  <si>
    <t>`7139063300407</t>
  </si>
  <si>
    <t>CHV-SETS-009-WHT-34B</t>
  </si>
  <si>
    <t>10474139615543-51813866602807</t>
  </si>
  <si>
    <t>`7139637526839</t>
  </si>
  <si>
    <t>`7139826663735</t>
  </si>
  <si>
    <t>BRA-CH02-MAGE-32B</t>
  </si>
  <si>
    <t>10332084699447-51316814545207</t>
  </si>
  <si>
    <t>`7139843408183</t>
  </si>
  <si>
    <t>`7139939647799</t>
  </si>
  <si>
    <t>BRA-CN06-BLK9261-36B</t>
  </si>
  <si>
    <t>10421275820343-51665718509879</t>
  </si>
  <si>
    <t>`7139969401143</t>
  </si>
  <si>
    <t>`7140147167543</t>
  </si>
  <si>
    <t>10332085649719-51316823720247</t>
  </si>
  <si>
    <t>`7140389978423</t>
  </si>
  <si>
    <t>BRA-CH14-NABL-36D</t>
  </si>
  <si>
    <t>10332086272311-51316830830903</t>
  </si>
  <si>
    <t>STS-CN03-BLK9316-36C</t>
  </si>
  <si>
    <t>10413896335671-51637139603767</t>
  </si>
  <si>
    <t>`7140379263287</t>
  </si>
  <si>
    <t>BRA-CH02-LTGR-36C</t>
  </si>
  <si>
    <t>10332084896055-51316816347447</t>
  </si>
  <si>
    <t>`7140397875511</t>
  </si>
  <si>
    <t>`7140627939639</t>
  </si>
  <si>
    <t>BRA-CH04-MOCA-32C</t>
  </si>
  <si>
    <t>10332085059895-51316818084151</t>
  </si>
  <si>
    <t>`7140726898999</t>
  </si>
  <si>
    <t>BRA-CH13-NUDE-32C</t>
  </si>
  <si>
    <t>10332086108471-51316828733751</t>
  </si>
  <si>
    <t>BRA-CH14-CPNK-32C</t>
  </si>
  <si>
    <t>10332086239543-51316830241079</t>
  </si>
  <si>
    <t>`7140812882231</t>
  </si>
  <si>
    <t>10332086731063-51316835123511</t>
  </si>
  <si>
    <t>`7141789368631</t>
  </si>
  <si>
    <t>`7141905006903</t>
  </si>
  <si>
    <t>BRA-CH31-ROBK-36C</t>
  </si>
  <si>
    <t>10332087222583-51316841742647</t>
  </si>
  <si>
    <t>Deep coverage Lighlty Padded Bra Seamless &amp; Non Wired</t>
  </si>
  <si>
    <t>ROEBUCK</t>
  </si>
  <si>
    <t>`7141904810295</t>
  </si>
  <si>
    <t>BRA-CH06-BLCK-38B</t>
  </si>
  <si>
    <t>10332085289271-51316821066039</t>
  </si>
  <si>
    <t>`7141950030135</t>
  </si>
  <si>
    <t>`7141990891831</t>
  </si>
  <si>
    <t>BRA-CH17-WSTR-34D</t>
  </si>
  <si>
    <t>10332086632759-51316834369847</t>
  </si>
  <si>
    <t>`7141959794999</t>
  </si>
  <si>
    <t>BRA-CH13-NUDE-34D</t>
  </si>
  <si>
    <t>10332086108471-51316828832055</t>
  </si>
  <si>
    <t>`7141996790071</t>
  </si>
  <si>
    <t>BRA-CH08-MGRN-38B</t>
  </si>
  <si>
    <t>10332085584183-51549596090679</t>
  </si>
  <si>
    <t>`7142115639607</t>
  </si>
  <si>
    <t>BRA-CH28-PRT4-34D</t>
  </si>
  <si>
    <t>10332086796599-51316835975479</t>
  </si>
  <si>
    <t>`7142124814647</t>
  </si>
  <si>
    <t>10332086927671-51316837548343</t>
  </si>
  <si>
    <t>`7142180258103</t>
  </si>
  <si>
    <t>`7142228427063</t>
  </si>
  <si>
    <t>STS-CN06-PNK9261-36B</t>
  </si>
  <si>
    <t>10413896663351-51637141668151</t>
  </si>
  <si>
    <t>Pink</t>
  </si>
  <si>
    <t>`7142340854071</t>
  </si>
  <si>
    <t>`7142359630135</t>
  </si>
  <si>
    <t>10332086239543-51316830273847</t>
  </si>
  <si>
    <t>`7142391710007</t>
  </si>
  <si>
    <t>`7142458720567</t>
  </si>
  <si>
    <t>BRA-CH12-MAGE-32C</t>
  </si>
  <si>
    <t>10244768137527-50889796878647</t>
  </si>
  <si>
    <t>`7142478184759</t>
  </si>
  <si>
    <t>BRA-CHV36-TEL-32B</t>
  </si>
  <si>
    <t>10457058869559-51765181219127</t>
  </si>
  <si>
    <t>`7142472319287</t>
  </si>
  <si>
    <t>`7142621675831</t>
  </si>
  <si>
    <t>`7142669615415</t>
  </si>
  <si>
    <t>`7142698647863</t>
  </si>
  <si>
    <t>BRA-CH12-MINT-34C</t>
  </si>
  <si>
    <t>10332085944631-51316826833207</t>
  </si>
  <si>
    <t>`7142849085751</t>
  </si>
  <si>
    <t>STS-CN05-LTBRWN9258-34C</t>
  </si>
  <si>
    <t>10413896630583-51637141504311</t>
  </si>
  <si>
    <t>10419715309879-51658477437239</t>
  </si>
  <si>
    <t>STS-CN08REDDL112-34C</t>
  </si>
  <si>
    <t>10419722256695-51658498113847</t>
  </si>
  <si>
    <t>`7142852886839</t>
  </si>
  <si>
    <t>10332086632759-51316834402615</t>
  </si>
  <si>
    <t>BRA-CH01-BLAK-34D</t>
  </si>
  <si>
    <t>10332084666679-51316814283063</t>
  </si>
  <si>
    <t>`7143199015223</t>
  </si>
  <si>
    <t>BRA-CH05-MAGE-34B</t>
  </si>
  <si>
    <t>CHELV00000168-CHELV00000168</t>
  </si>
  <si>
    <t>`7143263240503</t>
  </si>
  <si>
    <t>BRA-CH07-ORAN-36B</t>
  </si>
  <si>
    <t>10332085387575-51316822147383</t>
  </si>
  <si>
    <t>`7143286505783</t>
  </si>
  <si>
    <t>CHV-SETS-004-PNK-XL</t>
  </si>
  <si>
    <t>10296876466487-51184698360119</t>
  </si>
  <si>
    <t>`7143337328951</t>
  </si>
  <si>
    <t>`7144339767607</t>
  </si>
  <si>
    <t>`7144622326071</t>
  </si>
  <si>
    <t>BRA-CH037-WIN-34C</t>
  </si>
  <si>
    <t>10419520569655-51657372238135</t>
  </si>
  <si>
    <t>`7144719974711</t>
  </si>
  <si>
    <t>LGS-CHVIH025-BLK-S</t>
  </si>
  <si>
    <t>10418397249847-51653242290487</t>
  </si>
  <si>
    <t>CHELVET</t>
  </si>
  <si>
    <t>`7144771977527</t>
  </si>
  <si>
    <t>10442146709815-51724016255287</t>
  </si>
  <si>
    <t>Dusty Rose</t>
  </si>
  <si>
    <t>10372267868471-51472977527095</t>
  </si>
  <si>
    <t>Lilac+Black</t>
  </si>
  <si>
    <t>`7144857305399</t>
  </si>
  <si>
    <t>`7144878604599</t>
  </si>
  <si>
    <t>CHELVET20</t>
  </si>
  <si>
    <t>`7144886206775</t>
  </si>
  <si>
    <t>BRA-CH07-BRWN-34B</t>
  </si>
  <si>
    <t>10332085485879-51316822606135</t>
  </si>
  <si>
    <t>BRA-CH12-MAGE-34B</t>
  </si>
  <si>
    <t>10244768137527-50889796911415</t>
  </si>
  <si>
    <t>10413896859959-51637142847799</t>
  </si>
  <si>
    <t>`7145024946487</t>
  </si>
  <si>
    <t>`7145029861687</t>
  </si>
  <si>
    <t>`7145194684727</t>
  </si>
  <si>
    <t>10332086501687-51316833452343</t>
  </si>
  <si>
    <t>10244743627063-50889690349879</t>
  </si>
  <si>
    <t>`7145243935031</t>
  </si>
  <si>
    <t>SHOPIFY NOIDA</t>
  </si>
  <si>
    <t>`7082311876919</t>
  </si>
  <si>
    <t>GOTC32013</t>
  </si>
  <si>
    <t>BRA-CH06-PECH-34B</t>
  </si>
  <si>
    <t>10332085223735-51316820115767</t>
  </si>
  <si>
    <t>BRF-CH32-CLR2-M</t>
  </si>
  <si>
    <t>10244743594295-50889689989431</t>
  </si>
  <si>
    <t>`7082965860663</t>
  </si>
  <si>
    <t>GOTC32014</t>
  </si>
  <si>
    <t>`7083054563639</t>
  </si>
  <si>
    <t>GOTC32015</t>
  </si>
  <si>
    <t>BRA-CH04-MOCA-38B</t>
  </si>
  <si>
    <t>10332085059895-51316818313527</t>
  </si>
  <si>
    <t>BRA-CH28-PRT9-38B</t>
  </si>
  <si>
    <t>10332086960439-51316838105399</t>
  </si>
  <si>
    <t>`7083055972663</t>
  </si>
  <si>
    <t>GOTC32016</t>
  </si>
  <si>
    <t>I0727GE000005452</t>
  </si>
  <si>
    <t>MYNTRAPPMP_Chhawla</t>
  </si>
  <si>
    <t>05de773e-8670-4809-885c-fe885b202083</t>
  </si>
  <si>
    <t>flipkartlogistics</t>
  </si>
  <si>
    <t>GOTC16906</t>
  </si>
  <si>
    <t>RETURNED</t>
  </si>
  <si>
    <t>MYSC1290057123</t>
  </si>
  <si>
    <t>GOT065301</t>
  </si>
  <si>
    <t>I0727GE000005453</t>
  </si>
  <si>
    <t>5b3e878f-49fb-43f9-9fa5-9c807530e9df</t>
  </si>
  <si>
    <t>GOTC16911</t>
  </si>
  <si>
    <t>MYSP1396083507</t>
  </si>
  <si>
    <t>Size too small</t>
  </si>
  <si>
    <t>BRA-CH12-MGRN-34D</t>
  </si>
  <si>
    <t>10332085977399-51316827259191</t>
  </si>
  <si>
    <t>`7083142611255</t>
  </si>
  <si>
    <t>GOTC32017</t>
  </si>
  <si>
    <t>BRA-CH05-BRWN-34D</t>
  </si>
  <si>
    <t>CHELV00000214-CHELV00000214</t>
  </si>
  <si>
    <t>Ekart Surface</t>
  </si>
  <si>
    <t>GOTC17093</t>
  </si>
  <si>
    <t>GOT008251</t>
  </si>
  <si>
    <t>I0727GE000005520</t>
  </si>
  <si>
    <t>050c07e1-8813-4eef-8747-7b48d529dfaf</t>
  </si>
  <si>
    <t>EK_E2E</t>
  </si>
  <si>
    <t>GOTC16986</t>
  </si>
  <si>
    <t>MYEC1100477039</t>
  </si>
  <si>
    <t>GOT055369</t>
  </si>
  <si>
    <t>CHELV00000226-CHELV00000226</t>
  </si>
  <si>
    <t>GOTC17095</t>
  </si>
  <si>
    <t>GOT020663</t>
  </si>
  <si>
    <t>FAILEDDELIVERY</t>
  </si>
  <si>
    <t>I0727GE000005596</t>
  </si>
  <si>
    <t>BRA-CH12-MAGE-38B</t>
  </si>
  <si>
    <t>ebd4bc75-341d-42a7-9a34-8f45cec74aa6</t>
  </si>
  <si>
    <t>delhivery</t>
  </si>
  <si>
    <t>GOTC17011</t>
  </si>
  <si>
    <t>GOT014142</t>
  </si>
  <si>
    <t>I0727GE000005523</t>
  </si>
  <si>
    <t>11537d1a-c3ae-43b7-8cea-4098df81ebd0</t>
  </si>
  <si>
    <t>GOTC17022</t>
  </si>
  <si>
    <t>MYSC1290235524</t>
  </si>
  <si>
    <t>GOT019715</t>
  </si>
  <si>
    <t>BRA-CH28-PRT8-38B</t>
  </si>
  <si>
    <t>CHELV00000832-CHELV00000832</t>
  </si>
  <si>
    <t>GOTC17094</t>
  </si>
  <si>
    <t>GOT065289</t>
  </si>
  <si>
    <t>CHELV00000843-CHELV00000843</t>
  </si>
  <si>
    <t>GOT007243</t>
  </si>
  <si>
    <t>I0727GE000005594</t>
  </si>
  <si>
    <t>a0e2f693-1bb9-466d-81e8-e70b207b9f78</t>
  </si>
  <si>
    <t>GOTC17037</t>
  </si>
  <si>
    <t>MYSC1291054588</t>
  </si>
  <si>
    <t>GOT020919</t>
  </si>
  <si>
    <t>I0727GE000005521</t>
  </si>
  <si>
    <t>BRA-CH04-PECH-32B</t>
  </si>
  <si>
    <t>ea36e041-7b6c-45ae-8f74-93a22f1e64ea</t>
  </si>
  <si>
    <t>GOTC17044</t>
  </si>
  <si>
    <t>MYSP1396328253</t>
  </si>
  <si>
    <t>GOT012447</t>
  </si>
  <si>
    <t>I0727GE000005598</t>
  </si>
  <si>
    <t>BRA-CH02-LTGR-38B</t>
  </si>
  <si>
    <t>ee894d45-6c96-413b-ae7d-6196b3d9f943</t>
  </si>
  <si>
    <t>GOTC17065</t>
  </si>
  <si>
    <t>MYEP1116941603</t>
  </si>
  <si>
    <t>GOT065725</t>
  </si>
  <si>
    <t>I0727GE000005778</t>
  </si>
  <si>
    <t>2977f84b-5ff0-472c-9e84-a7212e190b12</t>
  </si>
  <si>
    <t>GOTC17070</t>
  </si>
  <si>
    <t>MYSP1397542704</t>
  </si>
  <si>
    <t>GOT011242</t>
  </si>
  <si>
    <t>I0727GE000005522</t>
  </si>
  <si>
    <t>BRA-CH28-PRT1-32B</t>
  </si>
  <si>
    <t>51efc1b5-55ca-43d8-954a-8eb26a4018e9</t>
  </si>
  <si>
    <t>GOTC17075</t>
  </si>
  <si>
    <t>MYSC1290235131</t>
  </si>
  <si>
    <t>GOT066785</t>
  </si>
  <si>
    <t>GOT066373</t>
  </si>
  <si>
    <t>I0727GE000005779</t>
  </si>
  <si>
    <t>BRA-CH31-THDN-38B</t>
  </si>
  <si>
    <t>THISTLE DOWN</t>
  </si>
  <si>
    <t>b96b9348-1a3c-469a-9e22-31493dba5d9a</t>
  </si>
  <si>
    <t>GOTC17099</t>
  </si>
  <si>
    <t>MYSP1397542671</t>
  </si>
  <si>
    <t>I did not like the fit</t>
  </si>
  <si>
    <t>GOT039823</t>
  </si>
  <si>
    <t>BRA-CH31-ROBK-38B</t>
  </si>
  <si>
    <t>GOT040294</t>
  </si>
  <si>
    <t>I0727GE000005780</t>
  </si>
  <si>
    <t>5a0b56a2-301a-4a88-a3a5-957bf7e6c982</t>
  </si>
  <si>
    <t>GOTC17102</t>
  </si>
  <si>
    <t>MYEC1100763420</t>
  </si>
  <si>
    <t>GOT019660</t>
  </si>
  <si>
    <t>GOT033268</t>
  </si>
  <si>
    <t>I0727GE000005530</t>
  </si>
  <si>
    <t>6c025480-4561-49ab-a118-cc0cf5807442</t>
  </si>
  <si>
    <t>GOTC17107</t>
  </si>
  <si>
    <t>MYSC1290349121</t>
  </si>
  <si>
    <t>`7084728615223</t>
  </si>
  <si>
    <t>GOTC32018</t>
  </si>
  <si>
    <t>BRA-CH12-MGRN-34B</t>
  </si>
  <si>
    <t>CHELV00001101-CHELV00001101</t>
  </si>
  <si>
    <t>NF Delhivery Express</t>
  </si>
  <si>
    <t>GOTC17482</t>
  </si>
  <si>
    <t>GOT013032</t>
  </si>
  <si>
    <t>10332084568375-51316813070647</t>
  </si>
  <si>
    <t>`7086596030775</t>
  </si>
  <si>
    <t>GOTC32019</t>
  </si>
  <si>
    <t>I0727GE000005739</t>
  </si>
  <si>
    <t>BRA-CH13-SMAG-34B</t>
  </si>
  <si>
    <t>f5e21d4d-8946-4297-baf3-47809b7a2618</t>
  </si>
  <si>
    <t>GOTC17161</t>
  </si>
  <si>
    <t>MYSP1397515002</t>
  </si>
  <si>
    <t>GOT044344</t>
  </si>
  <si>
    <t>LWACPF8270000343</t>
  </si>
  <si>
    <t>LSTBRAHBQRVJXTWPMBXF2MTPJ</t>
  </si>
  <si>
    <t>1aca0779-55a5-4d0f-9095-7537db4425ca</t>
  </si>
  <si>
    <t>GOTC17189</t>
  </si>
  <si>
    <t>FMPC6058696690</t>
  </si>
  <si>
    <t>BRA-CH08-MGRN-34B</t>
  </si>
  <si>
    <t>LSTBRAHBT7WPZNFTGJKJ7MKFY</t>
  </si>
  <si>
    <t>GOT023858</t>
  </si>
  <si>
    <t>`7087089418551</t>
  </si>
  <si>
    <t>GOTC32020</t>
  </si>
  <si>
    <t>BRA-CH05-NAVB-36C</t>
  </si>
  <si>
    <t>c1c169ce-f509-4d80-867a-f33cdea42088</t>
  </si>
  <si>
    <t>`7087659319607</t>
  </si>
  <si>
    <t>GOTC32021</t>
  </si>
  <si>
    <t>BRF-CH33-CLR4-L</t>
  </si>
  <si>
    <t>10244745691447-50889698836791</t>
  </si>
  <si>
    <t>`7087676555575</t>
  </si>
  <si>
    <t>GOTC32022</t>
  </si>
  <si>
    <t>`7087906488631</t>
  </si>
  <si>
    <t>GOTC32023</t>
  </si>
  <si>
    <t>I0727GE000005883</t>
  </si>
  <si>
    <t>BRA-CH31-THDN-36C</t>
  </si>
  <si>
    <t>a1a8947d-59a1-47fb-8615-42c916246d9f</t>
  </si>
  <si>
    <t>GOTC17314</t>
  </si>
  <si>
    <t>MYSP1397999676</t>
  </si>
  <si>
    <t>Received a poor quality product</t>
  </si>
  <si>
    <t>GOT039857</t>
  </si>
  <si>
    <t>`7087948759351</t>
  </si>
  <si>
    <t>GOTC32024</t>
  </si>
  <si>
    <t>`7088012525879</t>
  </si>
  <si>
    <t>GOTC32025</t>
  </si>
  <si>
    <t>`7088060498231</t>
  </si>
  <si>
    <t>GOTC32026</t>
  </si>
  <si>
    <t>10332086632759-51316834304311</t>
  </si>
  <si>
    <t>I0727GE000005829</t>
  </si>
  <si>
    <t>BRA-CH14-SKIN-36B</t>
  </si>
  <si>
    <t>ccf555ed-87c9-426f-aa04-271bac960d7d</t>
  </si>
  <si>
    <t>GOTC17405</t>
  </si>
  <si>
    <t>MYSP1397980587</t>
  </si>
  <si>
    <t>I0727GE000005830</t>
  </si>
  <si>
    <t>7f65917d-e031-430e-ac6a-8269b517892d</t>
  </si>
  <si>
    <t>GOTC17433</t>
  </si>
  <si>
    <t>MYEP1117076916</t>
  </si>
  <si>
    <t>GOT008580</t>
  </si>
  <si>
    <t>37ac53b1-27cd-4428-9314-e839ecc53f2d</t>
  </si>
  <si>
    <t>I0727GE000005930</t>
  </si>
  <si>
    <t>BRA-CH02-BRWN-36B</t>
  </si>
  <si>
    <t>c1909df5-b7e5-4123-b1d4-aa3bf624c975</t>
  </si>
  <si>
    <t>GOTC17471</t>
  </si>
  <si>
    <t>MYSP1398008597</t>
  </si>
  <si>
    <t>GOT020504</t>
  </si>
  <si>
    <t>`7089260036407</t>
  </si>
  <si>
    <t>GOTC32027</t>
  </si>
  <si>
    <t>I0727GE000005931</t>
  </si>
  <si>
    <t>BRA-CH31-ROBK-34D</t>
  </si>
  <si>
    <t>110b3ecc-23fd-44a6-b094-4213c9394ebe</t>
  </si>
  <si>
    <t>GOTC17506</t>
  </si>
  <si>
    <t>MYSP1398009429</t>
  </si>
  <si>
    <t>Size too big</t>
  </si>
  <si>
    <t>GOT040431</t>
  </si>
  <si>
    <t>I0727GE000005932</t>
  </si>
  <si>
    <t>BRA-CH02-NAVY-38D</t>
  </si>
  <si>
    <t>cf1f2d9d-2fdd-41a9-90bb-72714e86e098</t>
  </si>
  <si>
    <t>GOTC17509</t>
  </si>
  <si>
    <t>MYSC1291453477</t>
  </si>
  <si>
    <t>GOT020576</t>
  </si>
  <si>
    <t>I0727GE000005929</t>
  </si>
  <si>
    <t>200ee6bd-00db-46c8-8b84-56f84ac28590</t>
  </si>
  <si>
    <t>GOTC17522</t>
  </si>
  <si>
    <t>MYSP1398009067</t>
  </si>
  <si>
    <t>GOT019871</t>
  </si>
  <si>
    <t>BRA-CH31-THDN-34D</t>
  </si>
  <si>
    <t>10332087189815-51316841283895</t>
  </si>
  <si>
    <t>`7089441177911</t>
  </si>
  <si>
    <t>GOTC32028</t>
  </si>
  <si>
    <t>I0727GE000006021</t>
  </si>
  <si>
    <t>BRA-CH02-LTGR-34D</t>
  </si>
  <si>
    <t>3d9782d5-832a-4129-9c13-064ea3f446eb</t>
  </si>
  <si>
    <t>GOTC17525</t>
  </si>
  <si>
    <t>MYSP1398042059</t>
  </si>
  <si>
    <t>GOT008248</t>
  </si>
  <si>
    <t>I0727GE000005975</t>
  </si>
  <si>
    <t>19afb188-04ec-47d4-ae22-28223b1d4b83</t>
  </si>
  <si>
    <t>GOTC17557</t>
  </si>
  <si>
    <t>GOT014134</t>
  </si>
  <si>
    <t>`7089746313527</t>
  </si>
  <si>
    <t>GOTC32029</t>
  </si>
  <si>
    <t>CHELV00001068-CHELV00001068</t>
  </si>
  <si>
    <t>GOTC17668</t>
  </si>
  <si>
    <t>GOT027995</t>
  </si>
  <si>
    <t>I0727GE000006020</t>
  </si>
  <si>
    <t>c4231357-5447-44fc-be14-b7f955230c27</t>
  </si>
  <si>
    <t>GOTC17604</t>
  </si>
  <si>
    <t>MYSP1398041664</t>
  </si>
  <si>
    <t>GOT017428</t>
  </si>
  <si>
    <t>BRA-CH11-ROSE-38B</t>
  </si>
  <si>
    <t>GOT031138</t>
  </si>
  <si>
    <t>BRA-CH28-PRT8-36D</t>
  </si>
  <si>
    <t>BRA-CH28-PRT8-38C</t>
  </si>
  <si>
    <t>GOT067059</t>
  </si>
  <si>
    <t>I0727GE000006019</t>
  </si>
  <si>
    <t>7950d42f-8719-4bcd-8d55-1ae28618e2f2</t>
  </si>
  <si>
    <t>GOTC17627</t>
  </si>
  <si>
    <t>MYSP1398041703</t>
  </si>
  <si>
    <t>GOT011565</t>
  </si>
  <si>
    <t>GOT066545</t>
  </si>
  <si>
    <t>I0727GE000006115</t>
  </si>
  <si>
    <t>c646443b-49c7-43bb-b594-62185b0b39bc</t>
  </si>
  <si>
    <t>GOTC17661</t>
  </si>
  <si>
    <t>MYEC1100977172</t>
  </si>
  <si>
    <t>GOT050144</t>
  </si>
  <si>
    <t>CHELV00000230-CHELV00000230</t>
  </si>
  <si>
    <t>GOTC17887</t>
  </si>
  <si>
    <t>Didnâ€™t like the quality of product</t>
  </si>
  <si>
    <t>GOT020573</t>
  </si>
  <si>
    <t>BRA-CH14-BLAK-36B</t>
  </si>
  <si>
    <t>10332086305079-51316831158583</t>
  </si>
  <si>
    <t>`7091255902519</t>
  </si>
  <si>
    <t>GOTC32030</t>
  </si>
  <si>
    <t>I0727GE000006205</t>
  </si>
  <si>
    <t>83ef79f4-ec3c-4741-8d08-0ed2dfe480df</t>
  </si>
  <si>
    <t>GOTC17759</t>
  </si>
  <si>
    <t>MYSP1398458763</t>
  </si>
  <si>
    <t>GOT042627</t>
  </si>
  <si>
    <t>10332085977399-51316827193655</t>
  </si>
  <si>
    <t>`7091428557111</t>
  </si>
  <si>
    <t>GOTC32031</t>
  </si>
  <si>
    <t>BRA-CH15-SKIN-34B</t>
  </si>
  <si>
    <t>10332086403383-51316832239927</t>
  </si>
  <si>
    <t>Comfort Fit Medium Coverage Bra</t>
  </si>
  <si>
    <t>Skin</t>
  </si>
  <si>
    <t>`7091503268151</t>
  </si>
  <si>
    <t>GOTC32032</t>
  </si>
  <si>
    <t>I0727GE000006202</t>
  </si>
  <si>
    <t>BRA-CH08-MGRN-32C</t>
  </si>
  <si>
    <t>22d8a5c7-ff0e-4b24-a263-21f727b6e44d</t>
  </si>
  <si>
    <t>GOTC17816</t>
  </si>
  <si>
    <t>MYSP1398458380</t>
  </si>
  <si>
    <t>GOT023958</t>
  </si>
  <si>
    <t>BRA-CH28-PRT6-32B</t>
  </si>
  <si>
    <t>10332086862135-51316836598071</t>
  </si>
  <si>
    <t>`7091844546871</t>
  </si>
  <si>
    <t>GOTC32033</t>
  </si>
  <si>
    <t>`7091892388151</t>
  </si>
  <si>
    <t>GOTC32034</t>
  </si>
  <si>
    <t>BRA-CH03-MGRN-32B</t>
  </si>
  <si>
    <t>10332084994359-51316817264951</t>
  </si>
  <si>
    <t>Bra Full Coverage Underwired Lightly Padded</t>
  </si>
  <si>
    <t>`7091903988023</t>
  </si>
  <si>
    <t>BRA-CH28-PRT9-34D</t>
  </si>
  <si>
    <t>10332086960439-51316837974327</t>
  </si>
  <si>
    <t>`7091896156471</t>
  </si>
  <si>
    <t>10332084863287-51316815986999</t>
  </si>
  <si>
    <t>`7091923452215</t>
  </si>
  <si>
    <t>GOTC32035</t>
  </si>
  <si>
    <t>10332086599991-51316834074935</t>
  </si>
  <si>
    <t>GOTC17888</t>
  </si>
  <si>
    <t>GOT007908</t>
  </si>
  <si>
    <t>I0727GE000006257</t>
  </si>
  <si>
    <t>BRA-CH14-SKIN-38B</t>
  </si>
  <si>
    <t>5ba30b00-fdbf-4269-be2d-f6a3f2cae476</t>
  </si>
  <si>
    <t>GOTC17877</t>
  </si>
  <si>
    <t>MYSP1398477815</t>
  </si>
  <si>
    <t>GOT011024</t>
  </si>
  <si>
    <t>I0727GE000006282</t>
  </si>
  <si>
    <t>f8c08b23-a9e9-45f5-b48d-eef78a623d54</t>
  </si>
  <si>
    <t>GOTC17894</t>
  </si>
  <si>
    <t>MYSC1291807323</t>
  </si>
  <si>
    <t>GOT066762</t>
  </si>
  <si>
    <t>GOT011293</t>
  </si>
  <si>
    <t>I0727GE000006284</t>
  </si>
  <si>
    <t>c4e7530e-75eb-4be3-8cb3-25cceae8cab4</t>
  </si>
  <si>
    <t>GOTC17897</t>
  </si>
  <si>
    <t>MYSP1398485460</t>
  </si>
  <si>
    <t>GOT009009</t>
  </si>
  <si>
    <t>`7092675346743</t>
  </si>
  <si>
    <t>GOTC32036</t>
  </si>
  <si>
    <t>BRA-CH05-MAGE-38D</t>
  </si>
  <si>
    <t>CHELV00000176-CHELV00000176</t>
  </si>
  <si>
    <t>GOTC17916</t>
  </si>
  <si>
    <t>GOT008169</t>
  </si>
  <si>
    <t>GOTC18107</t>
  </si>
  <si>
    <t>GOT028003</t>
  </si>
  <si>
    <t>`7092822966583</t>
  </si>
  <si>
    <t>GOTC32037</t>
  </si>
  <si>
    <t>10332086501687-51316833550647</t>
  </si>
  <si>
    <t>GOTC18100</t>
  </si>
  <si>
    <t>GOT008295</t>
  </si>
  <si>
    <t>I0727GE000006375</t>
  </si>
  <si>
    <t>fa55a951-3c21-480f-b58b-570fb85820c8</t>
  </si>
  <si>
    <t>GOTC17945</t>
  </si>
  <si>
    <t>MYEC1101082549</t>
  </si>
  <si>
    <t>GOT015339</t>
  </si>
  <si>
    <t>I0727GE000006372</t>
  </si>
  <si>
    <t>09ed9404-92f4-40a4-a68b-3d4b2b023edc</t>
  </si>
  <si>
    <t>GOTC17948</t>
  </si>
  <si>
    <t>MYEP1117302740</t>
  </si>
  <si>
    <t>GOT020031</t>
  </si>
  <si>
    <t>I0727GE000006374</t>
  </si>
  <si>
    <t>99e2b239-66ed-43bf-898c-62f454de80e7</t>
  </si>
  <si>
    <t>GOTC17949</t>
  </si>
  <si>
    <t>MYSC1292112104</t>
  </si>
  <si>
    <t>GOT020703</t>
  </si>
  <si>
    <t>I0727GE000006423</t>
  </si>
  <si>
    <t>BRA-CH04-PE-WI-32B</t>
  </si>
  <si>
    <t>af6dde7b-af30-4bcc-b24f-e22cdab92da7</t>
  </si>
  <si>
    <t>GOTC17951</t>
  </si>
  <si>
    <t>MYSP1398931345</t>
  </si>
  <si>
    <t>Pack of 2 Seamless Stretch Nylon-Spandex Comfortwear</t>
  </si>
  <si>
    <t>GOT012426</t>
  </si>
  <si>
    <t>BRA-CH04-WINE-32B</t>
  </si>
  <si>
    <t>GOT009708</t>
  </si>
  <si>
    <t>CHELV00000503-CHELV00000503</t>
  </si>
  <si>
    <t>GOTC18106</t>
  </si>
  <si>
    <t>GOT046836</t>
  </si>
  <si>
    <t>BRA-CH08-NABL-36B</t>
  </si>
  <si>
    <t>CHELV00000389-CHELV00000389</t>
  </si>
  <si>
    <t>Medium Coverage Lightly Padded Bra</t>
  </si>
  <si>
    <t>GOTC18108</t>
  </si>
  <si>
    <t>GOT037094</t>
  </si>
  <si>
    <t>COURIER_RETURN-RTO-DELIVERED</t>
  </si>
  <si>
    <t>`7093361574199</t>
  </si>
  <si>
    <t>GOTC32038</t>
  </si>
  <si>
    <t>CHELV00000072-CHELV00000072</t>
  </si>
  <si>
    <t>GOTC18109</t>
  </si>
  <si>
    <t>GOT020505</t>
  </si>
  <si>
    <t>I0727GE000006373</t>
  </si>
  <si>
    <t>BRA-CH12-MGRN-32B</t>
  </si>
  <si>
    <t>7b41091c-2879-48a2-928d-8a251bd8df45</t>
  </si>
  <si>
    <t>GOTC18044</t>
  </si>
  <si>
    <t>MYEC1101082579</t>
  </si>
  <si>
    <t>GOT148308</t>
  </si>
  <si>
    <t>CHELV00000076-CHELV00000076</t>
  </si>
  <si>
    <t>GOTC18110</t>
  </si>
  <si>
    <t>10332086305079-51316831224119</t>
  </si>
  <si>
    <t>`7093645214007</t>
  </si>
  <si>
    <t>GOTC32039</t>
  </si>
  <si>
    <t>I0727GE000006424</t>
  </si>
  <si>
    <t>fdd0fcf6-5e1a-468a-bcb1-ec92469548ca</t>
  </si>
  <si>
    <t>GOTC18065</t>
  </si>
  <si>
    <t>MYSC1292139383</t>
  </si>
  <si>
    <t>GOT039497</t>
  </si>
  <si>
    <t>BRA-CH01-BLAK-38D</t>
  </si>
  <si>
    <t>CHELV00000044-CHELV00000044</t>
  </si>
  <si>
    <t>GOTC18111</t>
  </si>
  <si>
    <t>GOT000361</t>
  </si>
  <si>
    <t>BRA-CH02-MAGE-38B</t>
  </si>
  <si>
    <t>10332084699447-51316814807351</t>
  </si>
  <si>
    <t>`7094167896375</t>
  </si>
  <si>
    <t>GOTC32040</t>
  </si>
  <si>
    <t>I0727GE000006426</t>
  </si>
  <si>
    <t>BRF-CH32-CLR4-XL</t>
  </si>
  <si>
    <t>82014745-f4ed-4a81-b2fc-a829fbdd2e25</t>
  </si>
  <si>
    <t>GOTC18088</t>
  </si>
  <si>
    <t>MYEC1101094984</t>
  </si>
  <si>
    <t>GOT055076</t>
  </si>
  <si>
    <t>BRA-CH02-MAGE-38D</t>
  </si>
  <si>
    <t>CHELV00000066-CHELV00000066</t>
  </si>
  <si>
    <t>GOTC18112</t>
  </si>
  <si>
    <t>GOT065761</t>
  </si>
  <si>
    <t>BRA-CH07-ORAN-38D</t>
  </si>
  <si>
    <t>CHELV00000328-CHELV00000328</t>
  </si>
  <si>
    <t>GOT066619</t>
  </si>
  <si>
    <t>`7094285697335</t>
  </si>
  <si>
    <t>GOTC32041</t>
  </si>
  <si>
    <t>I0727GE000006459</t>
  </si>
  <si>
    <t>33ba01f6-2210-48c6-af5d-8c90a78d876c</t>
  </si>
  <si>
    <t>GOTC18133</t>
  </si>
  <si>
    <t>MYSP1398950266</t>
  </si>
  <si>
    <t>GOT017291</t>
  </si>
  <si>
    <t>`7094401073463</t>
  </si>
  <si>
    <t>GOTC32042</t>
  </si>
  <si>
    <t>`7094426468663</t>
  </si>
  <si>
    <t>GOTC32043</t>
  </si>
  <si>
    <t>CHELV00000919-CHELV00000919</t>
  </si>
  <si>
    <t>GOTC18294</t>
  </si>
  <si>
    <t>10244756144439-50889748578615</t>
  </si>
  <si>
    <t>`7094650962231</t>
  </si>
  <si>
    <t>GOTC32044</t>
  </si>
  <si>
    <t>BRF-CH32-CLR5-S</t>
  </si>
  <si>
    <t>CHELV00000228-CHELV00000228</t>
  </si>
  <si>
    <t>GOTC18295</t>
  </si>
  <si>
    <t>BRA-CH09-BLAK-36B</t>
  </si>
  <si>
    <t>10332085748023-51316824473911</t>
  </si>
  <si>
    <t>`7094922379575</t>
  </si>
  <si>
    <t>GOTC32045</t>
  </si>
  <si>
    <t>BRA-CH31-FRNY-36C</t>
  </si>
  <si>
    <t>CHELV00000720-CHELV00000720</t>
  </si>
  <si>
    <t>FRENCH NAVY</t>
  </si>
  <si>
    <t>GOTC18297</t>
  </si>
  <si>
    <t>Received Wrong Product</t>
  </si>
  <si>
    <t>BRA-CH02-MAGE-32C</t>
  </si>
  <si>
    <t>CHELV00000057-CHELV00000057</t>
  </si>
  <si>
    <t>GOTC18298</t>
  </si>
  <si>
    <t>GOT020087</t>
  </si>
  <si>
    <t>`7095504830775</t>
  </si>
  <si>
    <t>GOTC32046</t>
  </si>
  <si>
    <t>I0727GE000006593</t>
  </si>
  <si>
    <t>BRA-CH06-ROSE-36C</t>
  </si>
  <si>
    <t>a89597ae-4a89-4c54-85ac-5aa87aa251ac</t>
  </si>
  <si>
    <t>GOTC18269</t>
  </si>
  <si>
    <t>MYSC1292497156</t>
  </si>
  <si>
    <t>GOT018801</t>
  </si>
  <si>
    <t>BRA-CH12-MGRN-38D</t>
  </si>
  <si>
    <t>CHELV00001109-CHELV00001109</t>
  </si>
  <si>
    <t>GOTC18293</t>
  </si>
  <si>
    <t>GOT013294</t>
  </si>
  <si>
    <t>LWACPF8270000425</t>
  </si>
  <si>
    <t>LSTBRAHCYZ4MUFAA7HTW3DO0X</t>
  </si>
  <si>
    <t>d30271fe-7b36-4ef5-a7dc-fecaf5ff5e6d</t>
  </si>
  <si>
    <t>GOTC18287</t>
  </si>
  <si>
    <t>FMPP3983467409</t>
  </si>
  <si>
    <t>GOT010897</t>
  </si>
  <si>
    <t>INS0002</t>
  </si>
  <si>
    <t>10332084666679-51316814479671</t>
  </si>
  <si>
    <t>`7095823302967</t>
  </si>
  <si>
    <t>SELF</t>
  </si>
  <si>
    <t>GOTC18299</t>
  </si>
  <si>
    <t>257762_GOTC18299</t>
  </si>
  <si>
    <t>GOT000358</t>
  </si>
  <si>
    <t>I0727GE000006596</t>
  </si>
  <si>
    <t>25e08530-eead-44f9-a910-bd7d3a86601c</t>
  </si>
  <si>
    <t>GOTC18308</t>
  </si>
  <si>
    <t>MYSP1399470487</t>
  </si>
  <si>
    <t>GOT065356</t>
  </si>
  <si>
    <t>GOT050175</t>
  </si>
  <si>
    <t>GOTC18476</t>
  </si>
  <si>
    <t>I0727GE000006748</t>
  </si>
  <si>
    <t>BRA-CH14-SKIN-36D</t>
  </si>
  <si>
    <t>72b9c195-228c-4cf0-ad95-1c075150df02</t>
  </si>
  <si>
    <t>GOTC18352</t>
  </si>
  <si>
    <t>MYSC1292874935</t>
  </si>
  <si>
    <t>GOT011009</t>
  </si>
  <si>
    <t>GOT066021</t>
  </si>
  <si>
    <t>I0727GE000006675</t>
  </si>
  <si>
    <t>ab82e434-08cf-4c95-994d-80f73366778f</t>
  </si>
  <si>
    <t>GOTC18361</t>
  </si>
  <si>
    <t>MYSC1292843201</t>
  </si>
  <si>
    <t>GOT019832</t>
  </si>
  <si>
    <t>I0727GE000006749</t>
  </si>
  <si>
    <t>67fd29cf-1d13-4ec1-95a8-a93621893c0d</t>
  </si>
  <si>
    <t>GOTC18379</t>
  </si>
  <si>
    <t>MYSC1292875629</t>
  </si>
  <si>
    <t>GOT019918</t>
  </si>
  <si>
    <t>GOT020699</t>
  </si>
  <si>
    <t>I0727GE000006747</t>
  </si>
  <si>
    <t>b4f5aa54-3766-4ac8-9c86-7eec60e032d7</t>
  </si>
  <si>
    <t>GOTC18384</t>
  </si>
  <si>
    <t>MYEC1101330647</t>
  </si>
  <si>
    <t>GOT009265</t>
  </si>
  <si>
    <t>GOT049050</t>
  </si>
  <si>
    <t>I0727GE000006676</t>
  </si>
  <si>
    <t>dd8a0577-a053-4932-b40b-cfb4638917ed</t>
  </si>
  <si>
    <t>GOTC18423</t>
  </si>
  <si>
    <t>MYEP1117532276</t>
  </si>
  <si>
    <t>GOT065279</t>
  </si>
  <si>
    <t>I0727GE000006750</t>
  </si>
  <si>
    <t>BRA-CH14-SKIN-34B</t>
  </si>
  <si>
    <t>d8659321-a2cf-4ea2-b32d-757912db82a2</t>
  </si>
  <si>
    <t>GOTC18464</t>
  </si>
  <si>
    <t>MYSP1399932022</t>
  </si>
  <si>
    <t>I0727GE000006777</t>
  </si>
  <si>
    <t>b6e1501c-8bfd-458b-9d29-84258a91ce76</t>
  </si>
  <si>
    <t>GOTC18479</t>
  </si>
  <si>
    <t>MYSC1292898834</t>
  </si>
  <si>
    <t>GOT008219</t>
  </si>
  <si>
    <t>BRA-CH05-NAVB-34B</t>
  </si>
  <si>
    <t>I0727GE000006776</t>
  </si>
  <si>
    <t>BRA-CH07-ORAN-34B</t>
  </si>
  <si>
    <t>00bf768f-3be8-4573-a1ab-f44641455e08</t>
  </si>
  <si>
    <t>GOTC18483</t>
  </si>
  <si>
    <t>MYSP1399961976</t>
  </si>
  <si>
    <t>GOT066613</t>
  </si>
  <si>
    <t>BRA-CH07-LTGR-32B</t>
  </si>
  <si>
    <t>CHELV00000307-CHELV00000307</t>
  </si>
  <si>
    <t>GOTC18936</t>
  </si>
  <si>
    <t>GOT031864</t>
  </si>
  <si>
    <t>I0727GE000006788</t>
  </si>
  <si>
    <t>9c8642da-3093-4d98-842a-248c72675708</t>
  </si>
  <si>
    <t>GOTC18509</t>
  </si>
  <si>
    <t>MYEP1117576392</t>
  </si>
  <si>
    <t>GOT039186</t>
  </si>
  <si>
    <t>I0727GE000006787</t>
  </si>
  <si>
    <t>BRA-CH13-RMAG-32C</t>
  </si>
  <si>
    <t>8d3751d8-c23f-485a-8c48-8550420af6dc</t>
  </si>
  <si>
    <t>GOTC18518</t>
  </si>
  <si>
    <t>MYSC1292921760</t>
  </si>
  <si>
    <t>GOT047586</t>
  </si>
  <si>
    <t>GOT008455</t>
  </si>
  <si>
    <t>BRA-CH12-COPK-38B</t>
  </si>
  <si>
    <t>CHELV00001085-CHELV00001085</t>
  </si>
  <si>
    <t>GOTC18934</t>
  </si>
  <si>
    <t>GOT015528</t>
  </si>
  <si>
    <t>I0727GE000006838</t>
  </si>
  <si>
    <t>BRA-CH31-BLAK-34D</t>
  </si>
  <si>
    <t>0c0c8eff-c68b-4864-9a24-61bf41c50bb0</t>
  </si>
  <si>
    <t>GOTC18539</t>
  </si>
  <si>
    <t>MYSC1293608781</t>
  </si>
  <si>
    <t>GOT148950</t>
  </si>
  <si>
    <t>BRA-CH02-BRWN-38B</t>
  </si>
  <si>
    <t>CHELV00000075-CHELV00000075</t>
  </si>
  <si>
    <t>GOTC18935</t>
  </si>
  <si>
    <t>GOT066204</t>
  </si>
  <si>
    <t>GOFPL2707100687</t>
  </si>
  <si>
    <t>BRA-CH08-NABL-32B</t>
  </si>
  <si>
    <t>CHELV00000384-CHELV00000384</t>
  </si>
  <si>
    <t>GOTC18930</t>
  </si>
  <si>
    <t>NKFP0000665724</t>
  </si>
  <si>
    <t>BRA-CH13-BRWN-34C</t>
  </si>
  <si>
    <t>CHELV00000915-CHELV00000915</t>
  </si>
  <si>
    <t>GOTC18931</t>
  </si>
  <si>
    <t>GOT065503</t>
  </si>
  <si>
    <t>I0727GE000006970</t>
  </si>
  <si>
    <t>21dde047-71a2-4b83-bb5c-f5f9b69a37e7</t>
  </si>
  <si>
    <t>GOTC18686</t>
  </si>
  <si>
    <t>MYEP1117834320</t>
  </si>
  <si>
    <t>GOT019443</t>
  </si>
  <si>
    <t>I0727GE000007059</t>
  </si>
  <si>
    <t>BRA-CH28-PRT1-38B</t>
  </si>
  <si>
    <t>5f3bf4a1-6b62-4f26-9940-b09d2ee4f13c</t>
  </si>
  <si>
    <t>GOTC18740</t>
  </si>
  <si>
    <t>MYEP1117841200</t>
  </si>
  <si>
    <t>GOT009598</t>
  </si>
  <si>
    <t>INS0001</t>
  </si>
  <si>
    <t>`7099274494263</t>
  </si>
  <si>
    <t>GOTC18750</t>
  </si>
  <si>
    <t>257762_GOTC18750</t>
  </si>
  <si>
    <t>I0727GE000007060</t>
  </si>
  <si>
    <t>BRA-CH13-SMAG-38B</t>
  </si>
  <si>
    <t>8a9d4582-e571-4fad-a175-de0d0720313a</t>
  </si>
  <si>
    <t>GOTC18753</t>
  </si>
  <si>
    <t>MYSP1401050163</t>
  </si>
  <si>
    <t>GOT066316</t>
  </si>
  <si>
    <t>CHELV00000056-CHELV00000056</t>
  </si>
  <si>
    <t>GOTC18932</t>
  </si>
  <si>
    <t>GOT020140</t>
  </si>
  <si>
    <t>`7099365163319</t>
  </si>
  <si>
    <t>GOTC32047</t>
  </si>
  <si>
    <t>I0727GE000007061</t>
  </si>
  <si>
    <t>BRA-CH28-PRT6-38C</t>
  </si>
  <si>
    <t>0b2b9a3d-509d-49b3-9640-25e50217f449</t>
  </si>
  <si>
    <t>GOTC18794</t>
  </si>
  <si>
    <t>MYSP1401051312</t>
  </si>
  <si>
    <t>GOT039332</t>
  </si>
  <si>
    <t>I0727GE000007064</t>
  </si>
  <si>
    <t>40ee7b23-e5d4-46d1-a8d6-00276df651be</t>
  </si>
  <si>
    <t>GOTC18802</t>
  </si>
  <si>
    <t>MYSP1401051012</t>
  </si>
  <si>
    <t>GOT033232</t>
  </si>
  <si>
    <t>`7099459698999</t>
  </si>
  <si>
    <t>GOTC32048</t>
  </si>
  <si>
    <t>I0727GE000007065</t>
  </si>
  <si>
    <t>890f4d10-da36-47a6-9b21-a4b6aa6c5b63</t>
  </si>
  <si>
    <t>GOTC18827</t>
  </si>
  <si>
    <t>MYSP1401051250</t>
  </si>
  <si>
    <t>GOT020512</t>
  </si>
  <si>
    <t>BRA-CH12-MGRN-36D</t>
  </si>
  <si>
    <t>CHELV00001106-CHELV00001106</t>
  </si>
  <si>
    <t>GOTC18926</t>
  </si>
  <si>
    <t>GOT013209</t>
  </si>
  <si>
    <t>`7099779940663</t>
  </si>
  <si>
    <t>GOTC32049</t>
  </si>
  <si>
    <t>BRA-CH14-SKIN-34D</t>
  </si>
  <si>
    <t>10244769808695-50889803792695</t>
  </si>
  <si>
    <t>`7099921760567</t>
  </si>
  <si>
    <t>GOTC32050</t>
  </si>
  <si>
    <t>BRA-CH11-MOCA-36C</t>
  </si>
  <si>
    <t>CHELV00001072-CHELV00001072</t>
  </si>
  <si>
    <t>GOTC19139</t>
  </si>
  <si>
    <t>GOT027895</t>
  </si>
  <si>
    <t>`7100938256695</t>
  </si>
  <si>
    <t>GOTC32051</t>
  </si>
  <si>
    <t>BRA-CH31-FRNY-34D</t>
  </si>
  <si>
    <t>10332087157047-51316840759607</t>
  </si>
  <si>
    <t>`7101184114999</t>
  </si>
  <si>
    <t>GOTC32052</t>
  </si>
  <si>
    <t>BRA-CH13-BLAK-32B</t>
  </si>
  <si>
    <t>10332086075703-51316828274999</t>
  </si>
  <si>
    <t>`7101707125047</t>
  </si>
  <si>
    <t>GOTC32053</t>
  </si>
  <si>
    <t>I0727GE000007250</t>
  </si>
  <si>
    <t>30155f86-67ec-4050-890b-81682b2cc013</t>
  </si>
  <si>
    <t>GOTC19123</t>
  </si>
  <si>
    <t>MYSP1401487209</t>
  </si>
  <si>
    <t>`7101905502519</t>
  </si>
  <si>
    <t>GOTC32054</t>
  </si>
  <si>
    <t>10332086829367-51316836237623</t>
  </si>
  <si>
    <t>`7101920674103</t>
  </si>
  <si>
    <t>GOTC32055</t>
  </si>
  <si>
    <t>`7102104240439</t>
  </si>
  <si>
    <t>GOTC32056</t>
  </si>
  <si>
    <t>`7102136779063</t>
  </si>
  <si>
    <t>GOTC32057</t>
  </si>
  <si>
    <t>I0727GE000007380</t>
  </si>
  <si>
    <t>BRA-CH14-SKIN-32C</t>
  </si>
  <si>
    <t>4ad3dde6-8981-4229-a140-9052b42c280d</t>
  </si>
  <si>
    <t>GOTC19212</t>
  </si>
  <si>
    <t>MYEP1118086531</t>
  </si>
  <si>
    <t>GOT010747</t>
  </si>
  <si>
    <t>BRA-CH28-PRT6-38B</t>
  </si>
  <si>
    <t>10332086862135-51316836860215</t>
  </si>
  <si>
    <t>`7102271619383</t>
  </si>
  <si>
    <t>GOTC32058</t>
  </si>
  <si>
    <t>`7102272667959</t>
  </si>
  <si>
    <t>GOTC32059</t>
  </si>
  <si>
    <t>`7102291509559</t>
  </si>
  <si>
    <t>GOTC32060</t>
  </si>
  <si>
    <t>`7102291050807</t>
  </si>
  <si>
    <t>GOTC32061</t>
  </si>
  <si>
    <t>I0727GE000007383</t>
  </si>
  <si>
    <t>BRA-CH13-BRWN-38C</t>
  </si>
  <si>
    <t>fbe2532e-8727-4e34-8d6c-d666cb29b41b</t>
  </si>
  <si>
    <t>GOTC19231</t>
  </si>
  <si>
    <t>MYSP1401998511</t>
  </si>
  <si>
    <t>GOT045954</t>
  </si>
  <si>
    <t>BRF-CH32-CLR1-L</t>
  </si>
  <si>
    <t>CHELV00001772-CHELV00001772</t>
  </si>
  <si>
    <t>GOTC19334</t>
  </si>
  <si>
    <t>NYK-39514537-8259400-3-1~1-1</t>
  </si>
  <si>
    <t>GOT055218</t>
  </si>
  <si>
    <t>GOT055413</t>
  </si>
  <si>
    <t>BRF-CH32-CLR4-L</t>
  </si>
  <si>
    <t>GOT055020</t>
  </si>
  <si>
    <t>`7102677975351</t>
  </si>
  <si>
    <t>GOTC32062</t>
  </si>
  <si>
    <t>BRA-CH05-MAGE-34C</t>
  </si>
  <si>
    <t>CHELV00000169-CHELV00000169</t>
  </si>
  <si>
    <t>NF Delhivery Surface</t>
  </si>
  <si>
    <t>GOTC19335</t>
  </si>
  <si>
    <t>GOT007952</t>
  </si>
  <si>
    <t>`7102915281207</t>
  </si>
  <si>
    <t>GOTC32063</t>
  </si>
  <si>
    <t>BRA-CH17-GRST-36C</t>
  </si>
  <si>
    <t>10244770857271-50889808544055</t>
  </si>
  <si>
    <t>I0727GE000007414</t>
  </si>
  <si>
    <t>BRA-CH01-BRWN-38B</t>
  </si>
  <si>
    <t>6b86bb9b-f83b-4873-b06a-8693496435b9</t>
  </si>
  <si>
    <t>GOTC19324</t>
  </si>
  <si>
    <t>MYEC1101851046</t>
  </si>
  <si>
    <t>GOT011853</t>
  </si>
  <si>
    <t>BRF-CH33-CLR3-S</t>
  </si>
  <si>
    <t>CHELV00001800-CHELV00001800</t>
  </si>
  <si>
    <t>S.Green + Carrot</t>
  </si>
  <si>
    <t>GOTC19518</t>
  </si>
  <si>
    <t>GOT053918</t>
  </si>
  <si>
    <t>I0727GE000007436</t>
  </si>
  <si>
    <t>dca37da2-6f6e-4d50-bc3d-b945c81afd4b</t>
  </si>
  <si>
    <t>GOTC19347</t>
  </si>
  <si>
    <t>MYSP1402074497</t>
  </si>
  <si>
    <t>I do not need it anymore</t>
  </si>
  <si>
    <t>GOT019670</t>
  </si>
  <si>
    <t>I0727GE000007497</t>
  </si>
  <si>
    <t>3b6ff29f-81c1-45ac-bdaf-930d638eb0d6</t>
  </si>
  <si>
    <t>GOTC19382</t>
  </si>
  <si>
    <t>MYSP1402477584</t>
  </si>
  <si>
    <t>GOT038693</t>
  </si>
  <si>
    <t>I0727GE000007541</t>
  </si>
  <si>
    <t>f98689eb-2cc1-422e-913a-999945d1a4ab</t>
  </si>
  <si>
    <t>GOTC19390</t>
  </si>
  <si>
    <t>MYSP1402486190</t>
  </si>
  <si>
    <t>GOT008596</t>
  </si>
  <si>
    <t>I0727GE000007493</t>
  </si>
  <si>
    <t>5a1eb27f-7604-40eb-a016-4ab5b41963d8</t>
  </si>
  <si>
    <t>GOTC19440</t>
  </si>
  <si>
    <t>MYSP1402473769</t>
  </si>
  <si>
    <t>GOT007861</t>
  </si>
  <si>
    <t>I0727GE000007540</t>
  </si>
  <si>
    <t>BRA-CH28-PRT3-38B</t>
  </si>
  <si>
    <t>cb5bdfec-7a80-44d2-8040-0e0153ee278f</t>
  </si>
  <si>
    <t>GOTC19448</t>
  </si>
  <si>
    <t>MYSP1402486938</t>
  </si>
  <si>
    <t>GOT148953</t>
  </si>
  <si>
    <t>I0727GE000007558</t>
  </si>
  <si>
    <t>46b78d17-253e-4288-95c8-71a697dfb1e4</t>
  </si>
  <si>
    <t>GOTC19451</t>
  </si>
  <si>
    <t>MYSP1402493975</t>
  </si>
  <si>
    <t>GOT010993</t>
  </si>
  <si>
    <t>GOT045174</t>
  </si>
  <si>
    <t>CHELV00001781-CHELV00001781</t>
  </si>
  <si>
    <t>GOTC19519</t>
  </si>
  <si>
    <t>NYK-39564945-1521027-2-1~1-1</t>
  </si>
  <si>
    <t>GOT055371</t>
  </si>
  <si>
    <t>GOT057571</t>
  </si>
  <si>
    <t>GOT054355</t>
  </si>
  <si>
    <t>I0727GE000007539</t>
  </si>
  <si>
    <t>BRA-CH11-MOCA-36B</t>
  </si>
  <si>
    <t>abb6acd1-2cda-49a9-9d35-9d714284f5c5</t>
  </si>
  <si>
    <t>GOTC19461</t>
  </si>
  <si>
    <t>MYSP1402487148</t>
  </si>
  <si>
    <t>GOT027904</t>
  </si>
  <si>
    <t>I0727GE000007492</t>
  </si>
  <si>
    <t>00b566e1-fadc-4afe-af8a-da90016ef8d5</t>
  </si>
  <si>
    <t>GOTC19465</t>
  </si>
  <si>
    <t>MYSC1294698464</t>
  </si>
  <si>
    <t>GOT008196</t>
  </si>
  <si>
    <t>`7104691306807</t>
  </si>
  <si>
    <t>GOTC32064</t>
  </si>
  <si>
    <t>LWACPF8270000602</t>
  </si>
  <si>
    <t>LSTBRAHBPTUVGSHKNDHTSMRCD</t>
  </si>
  <si>
    <t>dcf4244c-72d4-4445-820e-013a8f5c53d5</t>
  </si>
  <si>
    <t>GOTC19483</t>
  </si>
  <si>
    <t>FMPP4004133723</t>
  </si>
  <si>
    <t>GOT012279</t>
  </si>
  <si>
    <t>I0727GE000007538</t>
  </si>
  <si>
    <t>8153caed-204e-479d-ba29-79c97ca0e063</t>
  </si>
  <si>
    <t>GOTC19500</t>
  </si>
  <si>
    <t>MYSP1402486276</t>
  </si>
  <si>
    <t>GOT020269</t>
  </si>
  <si>
    <t>`7105345552695</t>
  </si>
  <si>
    <t>GOTC32065</t>
  </si>
  <si>
    <t>BRA-CH02-LTGR-36B</t>
  </si>
  <si>
    <t>CHELV00000083-CHELV00000083</t>
  </si>
  <si>
    <t>GOTC19734</t>
  </si>
  <si>
    <t>GOT019557</t>
  </si>
  <si>
    <t>I0727GE000007593</t>
  </si>
  <si>
    <t>c9c6624f-ea72-4595-820a-bb2fec63dadd</t>
  </si>
  <si>
    <t>GOTC19563</t>
  </si>
  <si>
    <t>MYSP1402552921</t>
  </si>
  <si>
    <t>GOT020654</t>
  </si>
  <si>
    <t>I0727GE000007711</t>
  </si>
  <si>
    <t>BRA-CH05-MAGE-32B</t>
  </si>
  <si>
    <t>27be7401-0d2c-4acd-ba1f-fe5761087fa6</t>
  </si>
  <si>
    <t>GOTC19614</t>
  </si>
  <si>
    <t>MYSP1402988980</t>
  </si>
  <si>
    <t>GOT007822</t>
  </si>
  <si>
    <t>GOT031898</t>
  </si>
  <si>
    <t>GOTC19733</t>
  </si>
  <si>
    <t>GOT020015</t>
  </si>
  <si>
    <t>`7106210955575</t>
  </si>
  <si>
    <t>GOTC32066</t>
  </si>
  <si>
    <t>CHELV00000040-CHELV00000040</t>
  </si>
  <si>
    <t>GOTC19727</t>
  </si>
  <si>
    <t>GOT000273</t>
  </si>
  <si>
    <t>10244743954743-50889692119351</t>
  </si>
  <si>
    <t>`7106381119799</t>
  </si>
  <si>
    <t>GOTC32067</t>
  </si>
  <si>
    <t>`7106469298487</t>
  </si>
  <si>
    <t>GOTC32068</t>
  </si>
  <si>
    <t>BRA-CH28-PRT8-36B</t>
  </si>
  <si>
    <t>10332086927671-51316837581111</t>
  </si>
  <si>
    <t>`7106470740279</t>
  </si>
  <si>
    <t>GOTC32069</t>
  </si>
  <si>
    <t>BRA-CH28-PRT1-36C</t>
  </si>
  <si>
    <t>7b9c85bf-d4f8-428a-94f0-0b795d2514b3</t>
  </si>
  <si>
    <t>I0727GE000007709</t>
  </si>
  <si>
    <t>BRA-CH28-PRT3-36C</t>
  </si>
  <si>
    <t>GOTC19679</t>
  </si>
  <si>
    <t>MYSC1295109448</t>
  </si>
  <si>
    <t>GOT048803</t>
  </si>
  <si>
    <t>BRA-CH28-PRT8-36C</t>
  </si>
  <si>
    <t>GOT039036</t>
  </si>
  <si>
    <t>I0727GE000007710</t>
  </si>
  <si>
    <t>BRA-CH31-FRNY-34C</t>
  </si>
  <si>
    <t>f51df6eb-b39b-415a-949c-989bce11c765</t>
  </si>
  <si>
    <t>GOTC19686</t>
  </si>
  <si>
    <t>MYSP1402990145</t>
  </si>
  <si>
    <t>GOT045647</t>
  </si>
  <si>
    <t>BRA-CH31-THDN-34C</t>
  </si>
  <si>
    <t>2e8daa36-26e4-4abc-8f03-0188000303dd</t>
  </si>
  <si>
    <t>I0727GE000007688</t>
  </si>
  <si>
    <t>fbf1af29-8dea-4cb7-999e-35bb5825c724</t>
  </si>
  <si>
    <t>GOTC19695</t>
  </si>
  <si>
    <t>MYEP1118348623</t>
  </si>
  <si>
    <t>10332084863287-51316816052535</t>
  </si>
  <si>
    <t>`7107122069815</t>
  </si>
  <si>
    <t>GOTC32070</t>
  </si>
  <si>
    <t>GOTC19728</t>
  </si>
  <si>
    <t>GOT031860</t>
  </si>
  <si>
    <t>I0727GE000007684</t>
  </si>
  <si>
    <t>1ef4999e-85ab-4dce-8219-aed6ba3f3d08</t>
  </si>
  <si>
    <t>GOTC19708</t>
  </si>
  <si>
    <t>MYSC1295099694</t>
  </si>
  <si>
    <t>GOT020742</t>
  </si>
  <si>
    <t>CHELV00000063-CHELV00000063</t>
  </si>
  <si>
    <t>GOTC19729</t>
  </si>
  <si>
    <t>GOT019834</t>
  </si>
  <si>
    <t>`7107378905399</t>
  </si>
  <si>
    <t>GOTC32071</t>
  </si>
  <si>
    <t>I0727GE000007712</t>
  </si>
  <si>
    <t>19c6de97-0381-41d0-8a36-4ff8f9e2eedb</t>
  </si>
  <si>
    <t>GOTC19745</t>
  </si>
  <si>
    <t>MYEP1118359949</t>
  </si>
  <si>
    <t>GOT048071</t>
  </si>
  <si>
    <t>I0727GE000007776</t>
  </si>
  <si>
    <t>27e99a88-858d-4e5a-b1bd-281147c4279b</t>
  </si>
  <si>
    <t>GOTC19792</t>
  </si>
  <si>
    <t>MYSP1403431402</t>
  </si>
  <si>
    <t>GOT010756</t>
  </si>
  <si>
    <t>I0727GE000007777</t>
  </si>
  <si>
    <t>3c028301-e8ca-4231-a364-db7250b925df</t>
  </si>
  <si>
    <t>GOTC19801</t>
  </si>
  <si>
    <t>MYSP1403431354</t>
  </si>
  <si>
    <t>GOT065805</t>
  </si>
  <si>
    <t>I0727GE000007774</t>
  </si>
  <si>
    <t>a157f846-ba7f-45e6-b508-a09fdd26d186</t>
  </si>
  <si>
    <t>GOTC19806</t>
  </si>
  <si>
    <t>MYSP1403430850</t>
  </si>
  <si>
    <t>GOT066610</t>
  </si>
  <si>
    <t>I0727GE000007794</t>
  </si>
  <si>
    <t>d7ebe720-d77b-4427-a6af-7b5a171ec7ed</t>
  </si>
  <si>
    <t>GOTC19815</t>
  </si>
  <si>
    <t>MYSP1403436381</t>
  </si>
  <si>
    <t>GOT009512</t>
  </si>
  <si>
    <t>GOT007567</t>
  </si>
  <si>
    <t>`7108056187191</t>
  </si>
  <si>
    <t>GOTC32072</t>
  </si>
  <si>
    <t>BRF-CH32-CLR4-M</t>
  </si>
  <si>
    <t>10244743692599-50889691005239</t>
  </si>
  <si>
    <t>`7108153671991</t>
  </si>
  <si>
    <t>GOTC32073</t>
  </si>
  <si>
    <t>I0727GE000007775</t>
  </si>
  <si>
    <t>6f3e3f09-efe3-4b6c-a889-66913ef0f915</t>
  </si>
  <si>
    <t>GOTC19870</t>
  </si>
  <si>
    <t>MYSC1295454746</t>
  </si>
  <si>
    <t>GOT012838</t>
  </si>
  <si>
    <t>I0727GE000007771</t>
  </si>
  <si>
    <t>e37300e6-e465-4173-8a5a-a2bfda759d5d</t>
  </si>
  <si>
    <t>GOTC19878</t>
  </si>
  <si>
    <t>MYSP1403429780</t>
  </si>
  <si>
    <t>GOT049897</t>
  </si>
  <si>
    <t>GOT065404</t>
  </si>
  <si>
    <t>GOT048412</t>
  </si>
  <si>
    <t>BRA-CH28-PRT7-32B</t>
  </si>
  <si>
    <t>GOT006441</t>
  </si>
  <si>
    <t>GOT038894</t>
  </si>
  <si>
    <t>GOT006888</t>
  </si>
  <si>
    <t>10332086305079-51316831093047</t>
  </si>
  <si>
    <t>`7109159223607</t>
  </si>
  <si>
    <t>GOTC32074</t>
  </si>
  <si>
    <t>10244746117431-50889700475191</t>
  </si>
  <si>
    <t>`7109297439031</t>
  </si>
  <si>
    <t>GOTC32075</t>
  </si>
  <si>
    <t>BRA-CH05-NAVB-36B</t>
  </si>
  <si>
    <t>CHELV00000204-CHELV00000204</t>
  </si>
  <si>
    <t>GOTC20358</t>
  </si>
  <si>
    <t>I0727GE000007858</t>
  </si>
  <si>
    <t>bed7e3de-2b85-4a35-afc2-9664cdb41ef8</t>
  </si>
  <si>
    <t>GOTC19929</t>
  </si>
  <si>
    <t>MYEP1118490619</t>
  </si>
  <si>
    <t>GOT020041</t>
  </si>
  <si>
    <t>GOTC20359</t>
  </si>
  <si>
    <t>GOT012998</t>
  </si>
  <si>
    <t>I0727GE000007862</t>
  </si>
  <si>
    <t>09c1b071-6c62-4f59-ac14-503f9ebef185</t>
  </si>
  <si>
    <t>GOTC19934</t>
  </si>
  <si>
    <t>MYSP1403539156</t>
  </si>
  <si>
    <t>GOT033280</t>
  </si>
  <si>
    <t>CHELV00000061-CHELV00000061</t>
  </si>
  <si>
    <t>GOTC20360</t>
  </si>
  <si>
    <t>BRA-CH01-BLAK-38C</t>
  </si>
  <si>
    <t>10332084666679-51316814446903</t>
  </si>
  <si>
    <t>`7109509087543</t>
  </si>
  <si>
    <t>GOTC32076</t>
  </si>
  <si>
    <t>`7109561581879</t>
  </si>
  <si>
    <t>GOTC32077</t>
  </si>
  <si>
    <t>GOTC20362</t>
  </si>
  <si>
    <t>GOT020095</t>
  </si>
  <si>
    <t>10244756668727-50889750151479</t>
  </si>
  <si>
    <t>`7109930811703</t>
  </si>
  <si>
    <t>`7109954306359</t>
  </si>
  <si>
    <t>I0727GE000008000</t>
  </si>
  <si>
    <t>BRA-CH28-PRT6-36D</t>
  </si>
  <si>
    <t>f472062a-fced-4984-bfd5-a6ca1ab8d46f</t>
  </si>
  <si>
    <t>GOTC20067</t>
  </si>
  <si>
    <t>MYSP1404550894</t>
  </si>
  <si>
    <t>GOT039369</t>
  </si>
  <si>
    <t>I0727GE000008001</t>
  </si>
  <si>
    <t>1d823016-2f95-4ffd-a1ed-0dd271a3c887</t>
  </si>
  <si>
    <t>GOTC20068</t>
  </si>
  <si>
    <t>MYSP1404551332</t>
  </si>
  <si>
    <t>GOT039156</t>
  </si>
  <si>
    <t>BRA-CH01-BLAK-36B</t>
  </si>
  <si>
    <t>CHELV00000039-CHELV00000039</t>
  </si>
  <si>
    <t>GOTC20356</t>
  </si>
  <si>
    <t>BRA-CH09-GREN-36B</t>
  </si>
  <si>
    <t>10332085715255-51316824113463</t>
  </si>
  <si>
    <t>Lightly Padded Contour Deep Coverage Bra Seamless &amp; Wire</t>
  </si>
  <si>
    <t>GREEN</t>
  </si>
  <si>
    <t>`7110675431735</t>
  </si>
  <si>
    <t>10332085649719-51316823654711</t>
  </si>
  <si>
    <t>BRA-CH12-COPK-36B</t>
  </si>
  <si>
    <t>10244767809847-50889795764535</t>
  </si>
  <si>
    <t>INS0003</t>
  </si>
  <si>
    <t>10332085158199-51316819427639</t>
  </si>
  <si>
    <t>PICKING_FOR_INVOICING</t>
  </si>
  <si>
    <t>GOTC20091</t>
  </si>
  <si>
    <t>PACKED</t>
  </si>
  <si>
    <t>GOT066588</t>
  </si>
  <si>
    <t>I0727GE000007947</t>
  </si>
  <si>
    <t>9890d5cf-b786-4f39-9d3c-897875e6cd09</t>
  </si>
  <si>
    <t>GOTC20096</t>
  </si>
  <si>
    <t>MYEP1118758482</t>
  </si>
  <si>
    <t>GOT007068</t>
  </si>
  <si>
    <t>`7110796050743</t>
  </si>
  <si>
    <t>I0727GE000007948</t>
  </si>
  <si>
    <t>44ef217a-8b6e-42ec-a004-7a68d8057657</t>
  </si>
  <si>
    <t>GOTC20121</t>
  </si>
  <si>
    <t>MYSP1404539876</t>
  </si>
  <si>
    <t>GOT020655</t>
  </si>
  <si>
    <t>I0727GE000007949</t>
  </si>
  <si>
    <t>BRA-CH13-SMAG-36D</t>
  </si>
  <si>
    <t>8d68c93a-fdc6-4143-8069-0e88128900b2</t>
  </si>
  <si>
    <t>Shadowfax</t>
  </si>
  <si>
    <t>GOTC20128</t>
  </si>
  <si>
    <t>SF3087340572F</t>
  </si>
  <si>
    <t>CHELV00001099-CHELV00001099</t>
  </si>
  <si>
    <t>GOTC20355</t>
  </si>
  <si>
    <t>GOT012889</t>
  </si>
  <si>
    <t>I0727GE000008040</t>
  </si>
  <si>
    <t>88423bb1-446b-418e-884d-e16517a9b808</t>
  </si>
  <si>
    <t>GOTC20222</t>
  </si>
  <si>
    <t>MYSP1404581687</t>
  </si>
  <si>
    <t>GOT033155</t>
  </si>
  <si>
    <t>BRA-CH28-PRT3-38D</t>
  </si>
  <si>
    <t>10332086763831-51316835746103</t>
  </si>
  <si>
    <t>`7111226851639</t>
  </si>
  <si>
    <t>GOTC32078</t>
  </si>
  <si>
    <t>10332084896055-51316816314679</t>
  </si>
  <si>
    <t>`7111410614583</t>
  </si>
  <si>
    <t>GOTC32079</t>
  </si>
  <si>
    <t>BRA-CH05-MAGE-36B</t>
  </si>
  <si>
    <t>10332085092663-51316818575671</t>
  </si>
  <si>
    <t>I0727GE000008038</t>
  </si>
  <si>
    <t>BRA-CH14-SKIN-34C</t>
  </si>
  <si>
    <t>3acb4cb0-d3d5-4611-bf35-bbe00022d062</t>
  </si>
  <si>
    <t>GOTC20260</t>
  </si>
  <si>
    <t>MYSP1404581192</t>
  </si>
  <si>
    <t>GOT010855</t>
  </si>
  <si>
    <t>I0727GE000008138</t>
  </si>
  <si>
    <t>BRA-CH04-PECH-38B</t>
  </si>
  <si>
    <t>BRA-CH04-PE-WI-38B</t>
  </si>
  <si>
    <t>9ad6cabb-793b-4304-bff4-a20ca6b97459</t>
  </si>
  <si>
    <t>GOTC20261</t>
  </si>
  <si>
    <t>MYSP1404624711</t>
  </si>
  <si>
    <t>GOT012758</t>
  </si>
  <si>
    <t>BRA-CH04-WINE-38B</t>
  </si>
  <si>
    <t>GOT010080</t>
  </si>
  <si>
    <t>I0727GE000008039</t>
  </si>
  <si>
    <t>3b5ac0a5-95ac-45e1-9cb4-1b60941eaa22</t>
  </si>
  <si>
    <t>GOTC20262</t>
  </si>
  <si>
    <t>MYSC1296273477</t>
  </si>
  <si>
    <t>GOT008193</t>
  </si>
  <si>
    <t>I0727GE000008041</t>
  </si>
  <si>
    <t>BRA-CH05-BRWN-36B</t>
  </si>
  <si>
    <t>6490c7ba-772e-47a8-a9ea-147309ae69cf</t>
  </si>
  <si>
    <t>GOTC20268</t>
  </si>
  <si>
    <t>MYEC1102509841</t>
  </si>
  <si>
    <t>GOT008265</t>
  </si>
  <si>
    <t>BRA-CH06-PECH-36C</t>
  </si>
  <si>
    <t>CHELV00000269-CHELV00000269</t>
  </si>
  <si>
    <t>GOTC20352</t>
  </si>
  <si>
    <t>GOT016881</t>
  </si>
  <si>
    <t>CHELV00000521-CHELV00000521</t>
  </si>
  <si>
    <t>GOT043771</t>
  </si>
  <si>
    <t>CHELV00000752-CHELV00000752</t>
  </si>
  <si>
    <t>GOT009526</t>
  </si>
  <si>
    <t>CHELV00000808-CHELV00000808</t>
  </si>
  <si>
    <t>GOT039432</t>
  </si>
  <si>
    <t>CHELV00000818-CHELV00000818</t>
  </si>
  <si>
    <t>GOT006651</t>
  </si>
  <si>
    <t>BRA-CH28-PRT9-36C</t>
  </si>
  <si>
    <t>CHELV00000841-CHELV00000841</t>
  </si>
  <si>
    <t>GOT007167</t>
  </si>
  <si>
    <t>I0727GE000008173</t>
  </si>
  <si>
    <t>41e43d2b-da28-46dd-9f2c-024f8d55d32f</t>
  </si>
  <si>
    <t>GOTC20288</t>
  </si>
  <si>
    <t>MYSC1296583274</t>
  </si>
  <si>
    <t>GOT020081</t>
  </si>
  <si>
    <t>I0727GE000008170</t>
  </si>
  <si>
    <t>b963907c-cdfc-4877-9bd0-082b50a0a3cc</t>
  </si>
  <si>
    <t>GOTC20291</t>
  </si>
  <si>
    <t>MYSP1405000002</t>
  </si>
  <si>
    <t>GOT007114</t>
  </si>
  <si>
    <t>GOTC20348</t>
  </si>
  <si>
    <t>GOT020001</t>
  </si>
  <si>
    <t>CHELV00000505-CHELV00000505</t>
  </si>
  <si>
    <t>GOTC20349</t>
  </si>
  <si>
    <t>GOT042892</t>
  </si>
  <si>
    <t>I0727GE000008137</t>
  </si>
  <si>
    <t>0145ab50-587a-470a-b4ef-683664ce2ae1</t>
  </si>
  <si>
    <t>GOTC20311</t>
  </si>
  <si>
    <t>MYSC1296303379</t>
  </si>
  <si>
    <t>GOT013821</t>
  </si>
  <si>
    <t>BRA-CH12-MGRN-32C</t>
  </si>
  <si>
    <t>GOT012938</t>
  </si>
  <si>
    <t>`7112121942327</t>
  </si>
  <si>
    <t>GOTC32080</t>
  </si>
  <si>
    <t>BRA-CH28-PRT6-34D</t>
  </si>
  <si>
    <t>10332086862135-51316836729143</t>
  </si>
  <si>
    <t>`7112157298999</t>
  </si>
  <si>
    <t>GOTC32081</t>
  </si>
  <si>
    <t>I0727GE000008172</t>
  </si>
  <si>
    <t>8bea5348-254b-44ca-9712-5238808e5084</t>
  </si>
  <si>
    <t>GOTC20323</t>
  </si>
  <si>
    <t>MYSC1296584017</t>
  </si>
  <si>
    <t>GOT010556</t>
  </si>
  <si>
    <t>I0727GE000008302</t>
  </si>
  <si>
    <t>5070463c-e7c2-4633-8bf4-57e5831d4932</t>
  </si>
  <si>
    <t>GOTC20325</t>
  </si>
  <si>
    <t>MYSC1296615971</t>
  </si>
  <si>
    <t>Women Pack of 6 Seamless midwaist Bikini Briefs</t>
  </si>
  <si>
    <t>GOT057511</t>
  </si>
  <si>
    <t>GOT054641</t>
  </si>
  <si>
    <t>BRA-CH28-PRT10-32B</t>
  </si>
  <si>
    <t>10332086993207-51316838269239</t>
  </si>
  <si>
    <t>`7112265564471</t>
  </si>
  <si>
    <t>GOTC32082</t>
  </si>
  <si>
    <t>CHELV00000019-CHELV00000019</t>
  </si>
  <si>
    <t>GOTC20350</t>
  </si>
  <si>
    <t>GOT015963</t>
  </si>
  <si>
    <t>590bde03-dc6f-4d43-a928-45b29c2c19c8</t>
  </si>
  <si>
    <t>I0727GE000008166</t>
  </si>
  <si>
    <t>311cabb3-4db2-4ed1-920b-f0678d36b662</t>
  </si>
  <si>
    <t>GOTC20342</t>
  </si>
  <si>
    <t>MYSC1296583008</t>
  </si>
  <si>
    <t>GOT033624</t>
  </si>
  <si>
    <t>`7112406729015</t>
  </si>
  <si>
    <t>GOTC32083</t>
  </si>
  <si>
    <t>CHELV00000340-CHELV00000340</t>
  </si>
  <si>
    <t>GOTC20532</t>
  </si>
  <si>
    <t>Received wrong size</t>
  </si>
  <si>
    <t>GOT033303</t>
  </si>
  <si>
    <t>`7112425341239</t>
  </si>
  <si>
    <t>GOTC32084</t>
  </si>
  <si>
    <t>`7112440316215</t>
  </si>
  <si>
    <t>GOTC32085</t>
  </si>
  <si>
    <t>I0727GE000008165</t>
  </si>
  <si>
    <t>BRA-CH28-PRT6-32C</t>
  </si>
  <si>
    <t>00c48577-0adb-4a9e-a5b7-dd474698cf22</t>
  </si>
  <si>
    <t>GOTC20382</t>
  </si>
  <si>
    <t>MYEC1102622935</t>
  </si>
  <si>
    <t>`7112443822391</t>
  </si>
  <si>
    <t>GOTC32086</t>
  </si>
  <si>
    <t>BRA-CH15-BLAK-32C</t>
  </si>
  <si>
    <t>10332086337847-51316831420727</t>
  </si>
  <si>
    <t>`7112445165879</t>
  </si>
  <si>
    <t>GOTC32087</t>
  </si>
  <si>
    <t>10244745199927-50889697231159</t>
  </si>
  <si>
    <t>Pack of 6 Mid-Rise Bikini Briefs for Women â€“ 2 Black, 2 Peach &amp; 2 Mint | Soft Modal Fabric &amp; Outer Elastic Waistband - S</t>
  </si>
  <si>
    <t>BRF-CH32-CLR2-3-6-S006-S</t>
  </si>
  <si>
    <t>I0727GE000008168</t>
  </si>
  <si>
    <t>BRA-CH31-ROBK-36B</t>
  </si>
  <si>
    <t>ed764de5-f1dd-4dd7-ac42-2b1c4aaaf9c2</t>
  </si>
  <si>
    <t>GOTC20389</t>
  </si>
  <si>
    <t>MYSP1404999617</t>
  </si>
  <si>
    <t>GOT040412</t>
  </si>
  <si>
    <t>10332086468919-51316833124663</t>
  </si>
  <si>
    <t>`7112466694455</t>
  </si>
  <si>
    <t>GOTC32088</t>
  </si>
  <si>
    <t>10332086599991-51316834042167</t>
  </si>
  <si>
    <t>10244743856439-50889691726135</t>
  </si>
  <si>
    <t>`7112502214967</t>
  </si>
  <si>
    <t>GOTC32089</t>
  </si>
  <si>
    <t>10332084797751-51316815593783</t>
  </si>
  <si>
    <t>`7112572272951</t>
  </si>
  <si>
    <t>GOTC32090</t>
  </si>
  <si>
    <t>BRA-CH11-MOCA-34D</t>
  </si>
  <si>
    <t>CHELV00001070-CHELV00001070</t>
  </si>
  <si>
    <t>GOTC20533</t>
  </si>
  <si>
    <t>`7112632303927</t>
  </si>
  <si>
    <t>GOTC32091</t>
  </si>
  <si>
    <t>10332086960439-51316838039863</t>
  </si>
  <si>
    <t>`7112679162167</t>
  </si>
  <si>
    <t>GOTC32092</t>
  </si>
  <si>
    <t>CHELV00000064-CHELV00000064</t>
  </si>
  <si>
    <t>GOTC20534</t>
  </si>
  <si>
    <t>GOT019800</t>
  </si>
  <si>
    <t>I0727GE000008167</t>
  </si>
  <si>
    <t>60a56aa5-8450-4a60-9062-1fadc855e0c9</t>
  </si>
  <si>
    <t>GOTC20427</t>
  </si>
  <si>
    <t>MYSP1405000343</t>
  </si>
  <si>
    <t>GOT050214</t>
  </si>
  <si>
    <t>I0727GE000008261</t>
  </si>
  <si>
    <t>5d93ad1b-a7cf-44ad-8ad6-e62078b84ebb</t>
  </si>
  <si>
    <t>GOTC20460</t>
  </si>
  <si>
    <t>MYSC1296605527</t>
  </si>
  <si>
    <t>GOT032196</t>
  </si>
  <si>
    <t>I0727GE000008260</t>
  </si>
  <si>
    <t>c4c9baff-4efb-43fe-8ae7-49d261ed3a4f</t>
  </si>
  <si>
    <t>GOTC20473</t>
  </si>
  <si>
    <t>MYEP1118899156</t>
  </si>
  <si>
    <t>Product image was better than the actual product</t>
  </si>
  <si>
    <t>GOT011834</t>
  </si>
  <si>
    <t>BRA-CH28-PRT10-34D</t>
  </si>
  <si>
    <t>10332086993207-51316838400311</t>
  </si>
  <si>
    <t>`7113610002743</t>
  </si>
  <si>
    <t>GOTC32093</t>
  </si>
  <si>
    <t>I0727GE000008301</t>
  </si>
  <si>
    <t>3a610fee-717c-479c-908f-3a2d33a45163</t>
  </si>
  <si>
    <t>GOTC20480</t>
  </si>
  <si>
    <t>MYSC1296615779</t>
  </si>
  <si>
    <t>GOT008586</t>
  </si>
  <si>
    <t>GOT010421</t>
  </si>
  <si>
    <t>I0727GE000008262</t>
  </si>
  <si>
    <t>65d966fe-9b03-4c15-aa5d-20930c6f95e3</t>
  </si>
  <si>
    <t>GOTC20485</t>
  </si>
  <si>
    <t>MYSP1405020851</t>
  </si>
  <si>
    <t>GOT028004</t>
  </si>
  <si>
    <t>I0727GE000008259</t>
  </si>
  <si>
    <t>BRA-CH12-MAGE-36D</t>
  </si>
  <si>
    <t>4fef4f04-465f-42ba-be3d-f1dff0c9541f</t>
  </si>
  <si>
    <t>GOTC20488</t>
  </si>
  <si>
    <t>MYEC1102644504</t>
  </si>
  <si>
    <t>GOT014120</t>
  </si>
  <si>
    <t>I0727GE000008325</t>
  </si>
  <si>
    <t>BRA-CH04-WINE-34D</t>
  </si>
  <si>
    <t>6dcc7b01-8836-4ecb-a76a-713e2764970f</t>
  </si>
  <si>
    <t>GOTC20556</t>
  </si>
  <si>
    <t>MYSP1405060047</t>
  </si>
  <si>
    <t>GOT009902</t>
  </si>
  <si>
    <t>BRA-CH01-BLAK-34B</t>
  </si>
  <si>
    <t>CHELV00000036-CHELV00000036</t>
  </si>
  <si>
    <t>GOTC20702</t>
  </si>
  <si>
    <t>GOT000003</t>
  </si>
  <si>
    <t>LWACPF8270000833</t>
  </si>
  <si>
    <t>BRA-CH02-MAGE-34C</t>
  </si>
  <si>
    <t>LSTBRAHBNNCHFPRTAYPKZ1EBA</t>
  </si>
  <si>
    <t>7895be5e-772f-47a3-85be-ab36ba467950</t>
  </si>
  <si>
    <t>GOTC20577</t>
  </si>
  <si>
    <t>FMPP4022975331</t>
  </si>
  <si>
    <t>GOT019982</t>
  </si>
  <si>
    <t>LSTBRAHBYRFNSZ2KUTGJ5TKZB</t>
  </si>
  <si>
    <t>GOT047046</t>
  </si>
  <si>
    <t>I0727GE000008415</t>
  </si>
  <si>
    <t>BRA-CH28-PRT10-38C</t>
  </si>
  <si>
    <t>d4cc6456-c4db-482f-98a5-133ea6e43451</t>
  </si>
  <si>
    <t>GOTC20623</t>
  </si>
  <si>
    <t>MYSP1405417317</t>
  </si>
  <si>
    <t>GOT049095</t>
  </si>
  <si>
    <t>I0727GE000008380</t>
  </si>
  <si>
    <t>cc05813b-9aca-4f76-9a77-7fa434891b8b</t>
  </si>
  <si>
    <t>GOTC20635</t>
  </si>
  <si>
    <t>MYSP1405407802</t>
  </si>
  <si>
    <t>GOT039480</t>
  </si>
  <si>
    <t>I0727GE000008379</t>
  </si>
  <si>
    <t>ee63b127-d6bc-4f78-9f0a-3e829a266159</t>
  </si>
  <si>
    <t>GOTC20645</t>
  </si>
  <si>
    <t>MYSC1297056743</t>
  </si>
  <si>
    <t>GOT046972</t>
  </si>
  <si>
    <t>10332085649719-51316823490871</t>
  </si>
  <si>
    <t>`7115691393335</t>
  </si>
  <si>
    <t>GOTC32094</t>
  </si>
  <si>
    <t>I0727GE000008376</t>
  </si>
  <si>
    <t>8f7d0930-904f-4baf-9d5b-a71cf72025b9</t>
  </si>
  <si>
    <t>GOTC20667</t>
  </si>
  <si>
    <t>MYEP1119001400</t>
  </si>
  <si>
    <t>GOT020852</t>
  </si>
  <si>
    <t>BRF-CH33-CLR5-XL</t>
  </si>
  <si>
    <t>CHELV00001813-CHELV00001813</t>
  </si>
  <si>
    <t>GOTC20864</t>
  </si>
  <si>
    <t>GOT058296</t>
  </si>
  <si>
    <t>GOTC20865</t>
  </si>
  <si>
    <t>GOT027991</t>
  </si>
  <si>
    <t>`7117176996151</t>
  </si>
  <si>
    <t>GOTC32095</t>
  </si>
  <si>
    <t>I0727GE000008466</t>
  </si>
  <si>
    <t>BRA-CH17-GRST-38B</t>
  </si>
  <si>
    <t>fee59b27-c748-4f32-a770-310b4cfed6c5</t>
  </si>
  <si>
    <t>GOTC20734</t>
  </si>
  <si>
    <t>MYSP1405472741</t>
  </si>
  <si>
    <t>GOT045101</t>
  </si>
  <si>
    <t>I0727GE000008542</t>
  </si>
  <si>
    <t>8e1fe84d-f054-403d-a1c8-3eb071400ff1</t>
  </si>
  <si>
    <t>GOTC20743</t>
  </si>
  <si>
    <t>MYSP1405839211</t>
  </si>
  <si>
    <t>GOT013896</t>
  </si>
  <si>
    <t>I0727GE000008558</t>
  </si>
  <si>
    <t>d13c04b1-9e64-4652-aff4-bae2c78c7536</t>
  </si>
  <si>
    <t>GOTC20745</t>
  </si>
  <si>
    <t>MYSC1297428884</t>
  </si>
  <si>
    <t>GOT019976</t>
  </si>
  <si>
    <t>I0727GE000008544</t>
  </si>
  <si>
    <t>BRA-CH13-RMAG-38D</t>
  </si>
  <si>
    <t>6375b058-db72-4f65-8a99-ea639247c146</t>
  </si>
  <si>
    <t>GOTC20761</t>
  </si>
  <si>
    <t>MYSP1405839370</t>
  </si>
  <si>
    <t>GOT148315</t>
  </si>
  <si>
    <t>ilovechelvet</t>
  </si>
  <si>
    <t>`7117462012215</t>
  </si>
  <si>
    <t>GOTC32096</t>
  </si>
  <si>
    <t>`7117496975671</t>
  </si>
  <si>
    <t>GOTC32097</t>
  </si>
  <si>
    <t>I0727GE000008547</t>
  </si>
  <si>
    <t>c5ead979-79dd-4a77-ad97-dfc8d4e24e9c</t>
  </si>
  <si>
    <t>GOTC20775</t>
  </si>
  <si>
    <t>MYSP1405841110</t>
  </si>
  <si>
    <t>GOT020720</t>
  </si>
  <si>
    <t>`7117570736439</t>
  </si>
  <si>
    <t>`7117571981623</t>
  </si>
  <si>
    <t>BRA-CH17-BLST-36D</t>
  </si>
  <si>
    <t>10332086468919-51316833157431</t>
  </si>
  <si>
    <t>`7117762560311</t>
  </si>
  <si>
    <t>GOTC32098</t>
  </si>
  <si>
    <t>`7117791559991</t>
  </si>
  <si>
    <t>GOTC32099</t>
  </si>
  <si>
    <t>`7118348190007</t>
  </si>
  <si>
    <t>GOTC32100</t>
  </si>
  <si>
    <t>I0727GE000008545</t>
  </si>
  <si>
    <t>BRA-CH12-MAGE-36C</t>
  </si>
  <si>
    <t>429eefeb-d098-4c01-9e42-3d123903c799</t>
  </si>
  <si>
    <t>GOTC20821</t>
  </si>
  <si>
    <t>MYSC1297412774</t>
  </si>
  <si>
    <t>GOT014076</t>
  </si>
  <si>
    <t>`7118765588791</t>
  </si>
  <si>
    <t>GOTC32101</t>
  </si>
  <si>
    <t>BRF-CH32-CLR5-XL</t>
  </si>
  <si>
    <t>10244744479031-50889694413111</t>
  </si>
  <si>
    <t>`7118875623735</t>
  </si>
  <si>
    <t>GOTC32102</t>
  </si>
  <si>
    <t>Pack of 4 Mid-Rise Bikini Briefs for Women â€“ 2 Light Brown &amp; 2 Mint | Soft Modal Fabric &amp; Outer Elastic Waistband - XL</t>
  </si>
  <si>
    <t>BRF-CH32-CLR5-S004-XL</t>
  </si>
  <si>
    <t>LWACPF8270000854</t>
  </si>
  <si>
    <t>BRA-CH06-ROSE-32B</t>
  </si>
  <si>
    <t>LSTBRAHD6474KFVJ5XYMNQRMY</t>
  </si>
  <si>
    <t>f79897dd-5d28-4b33-ac52-11821ef2052a</t>
  </si>
  <si>
    <t>GOTC20836</t>
  </si>
  <si>
    <t>FMPC6123687886</t>
  </si>
  <si>
    <t>GOT018438</t>
  </si>
  <si>
    <t>I0727GE000008516</t>
  </si>
  <si>
    <t>b42d9a04-e716-4152-a78c-69541303d60e</t>
  </si>
  <si>
    <t>GOTC20837</t>
  </si>
  <si>
    <t>MYSC1297408675</t>
  </si>
  <si>
    <t>GOT012066</t>
  </si>
  <si>
    <t>GOTC21038</t>
  </si>
  <si>
    <t>GOT013220</t>
  </si>
  <si>
    <t>BRA-CH12-MINT-36D</t>
  </si>
  <si>
    <t>CHELV00001095-CHELV00001095</t>
  </si>
  <si>
    <t>I0727GE000008559</t>
  </si>
  <si>
    <t>0f8f6c37-0cbb-4812-a3db-5bce88ac307b</t>
  </si>
  <si>
    <t>GOTC20873</t>
  </si>
  <si>
    <t>MYSP1405954488</t>
  </si>
  <si>
    <t>I0727GE000008561</t>
  </si>
  <si>
    <t>BRA-CH31-BLAK-38C</t>
  </si>
  <si>
    <t>de04a223-aeae-4d31-afe6-8a3df6a5cc4e</t>
  </si>
  <si>
    <t>GOTC20878</t>
  </si>
  <si>
    <t>MYSC1297515503</t>
  </si>
  <si>
    <t>GOT046329</t>
  </si>
  <si>
    <t>I0727GE000008560</t>
  </si>
  <si>
    <t>15b6a5aa-5aa5-47aa-afbb-a14482f27a3f</t>
  </si>
  <si>
    <t>GOTC20884</t>
  </si>
  <si>
    <t>MYSC1297515306</t>
  </si>
  <si>
    <t>GOT033638</t>
  </si>
  <si>
    <t>`7120291201335</t>
  </si>
  <si>
    <t>GOTC32103</t>
  </si>
  <si>
    <t>GOTC21039</t>
  </si>
  <si>
    <t>GOT019760</t>
  </si>
  <si>
    <t>I0727GE000008677</t>
  </si>
  <si>
    <t>BRA-CH11-CREP-34B</t>
  </si>
  <si>
    <t>CREAPE</t>
  </si>
  <si>
    <t>92438cc4-62c6-4828-bae9-9529a25d8940</t>
  </si>
  <si>
    <t>GOTC20946</t>
  </si>
  <si>
    <t>MYEP1119222946</t>
  </si>
  <si>
    <t>GOT030912</t>
  </si>
  <si>
    <t>I0727GE000008678</t>
  </si>
  <si>
    <t>BRA-CH11-CREP-36B</t>
  </si>
  <si>
    <t>04860079-9293-460a-9d6b-237eee0914cf</t>
  </si>
  <si>
    <t>GOTC20962</t>
  </si>
  <si>
    <t>MYSP1406366249</t>
  </si>
  <si>
    <t>GOT030785</t>
  </si>
  <si>
    <t>I0727GE000008679</t>
  </si>
  <si>
    <t>ec69c2d7-1892-492e-a7cb-bc06a8c7ecb9</t>
  </si>
  <si>
    <t>GOTC21005</t>
  </si>
  <si>
    <t>MYEC1103056751</t>
  </si>
  <si>
    <t>GOT033235</t>
  </si>
  <si>
    <t>BRA-CH04-PECH-34B</t>
  </si>
  <si>
    <t>10332085027127-51316817723703</t>
  </si>
  <si>
    <t>`7123370377527</t>
  </si>
  <si>
    <t>GOTC32104</t>
  </si>
  <si>
    <t>BRA-CH09-BLAK-34B</t>
  </si>
  <si>
    <t>10332085748023-51316824375607</t>
  </si>
  <si>
    <t>`7123465404727</t>
  </si>
  <si>
    <t>GOTC32105</t>
  </si>
  <si>
    <t>10332084699447-51316814872887</t>
  </si>
  <si>
    <t>`7123469304119</t>
  </si>
  <si>
    <t>GOTC32106</t>
  </si>
  <si>
    <t>`7123497091383</t>
  </si>
  <si>
    <t>GOTC32107</t>
  </si>
  <si>
    <t>10332086272311-51316830863671</t>
  </si>
  <si>
    <t>`7123616465207</t>
  </si>
  <si>
    <t>GOTC32108</t>
  </si>
  <si>
    <t>BRA-CH17-BLST-38B</t>
  </si>
  <si>
    <t>10332086468919-51316833190199</t>
  </si>
  <si>
    <t>10332086599991-51316834107703</t>
  </si>
  <si>
    <t>10332087189815-51316841414967</t>
  </si>
  <si>
    <t>`7123621577015</t>
  </si>
  <si>
    <t>GOTC32109</t>
  </si>
  <si>
    <t>`7123627573559</t>
  </si>
  <si>
    <t>GOTC32110</t>
  </si>
  <si>
    <t>GOTC21222</t>
  </si>
  <si>
    <t>GOT045992</t>
  </si>
  <si>
    <t>I0727GE000008793</t>
  </si>
  <si>
    <t>BRA-CH01-ROSE-34B</t>
  </si>
  <si>
    <t>e553d53b-9d27-4461-9cae-afe228be8e77</t>
  </si>
  <si>
    <t>GOTC21079</t>
  </si>
  <si>
    <t>MYEP1119348185</t>
  </si>
  <si>
    <t>GOT018099</t>
  </si>
  <si>
    <t>GOT033655</t>
  </si>
  <si>
    <t>GOT148318</t>
  </si>
  <si>
    <t>`7123730858295</t>
  </si>
  <si>
    <t>GOTC32111</t>
  </si>
  <si>
    <t>I0727GE000008794</t>
  </si>
  <si>
    <t>7d131094-50a0-45b0-a073-894742b51421</t>
  </si>
  <si>
    <t>GOTC21092</t>
  </si>
  <si>
    <t>MYSC1298488094</t>
  </si>
  <si>
    <t>GOT050177</t>
  </si>
  <si>
    <t>GOT050178</t>
  </si>
  <si>
    <t>I0727GE000008795</t>
  </si>
  <si>
    <t>BRA-CH15-NBJS-34B</t>
  </si>
  <si>
    <t>NAVY BLUE JS</t>
  </si>
  <si>
    <t>f2557560-ac48-4a59-8b82-0201c2ee7042</t>
  </si>
  <si>
    <t>GOTC21094</t>
  </si>
  <si>
    <t>MYEC1103217434</t>
  </si>
  <si>
    <t>GOT066660</t>
  </si>
  <si>
    <t>BRA-CH08-MGRN-32B</t>
  </si>
  <si>
    <t>10332085584183-51549595828535</t>
  </si>
  <si>
    <t>`7123787612471</t>
  </si>
  <si>
    <t>GOTC32112</t>
  </si>
  <si>
    <t>10332085551415-51549565649207</t>
  </si>
  <si>
    <t>BRA-CH08-ORMG-32B</t>
  </si>
  <si>
    <t>10332085518647-51549609296183</t>
  </si>
  <si>
    <t>Medium Coverage Lightly Padded Everyday Bra</t>
  </si>
  <si>
    <t>ORANGE MAGPIE</t>
  </si>
  <si>
    <t>GOTC21223</t>
  </si>
  <si>
    <t>GOT020412</t>
  </si>
  <si>
    <t>`7123807306039</t>
  </si>
  <si>
    <t>GOTC32113</t>
  </si>
  <si>
    <t>10244757127479-50889751691575</t>
  </si>
  <si>
    <t>`7124041433399</t>
  </si>
  <si>
    <t>GOTC32114</t>
  </si>
  <si>
    <t>Womenâ€™s Hipster Briefs â€“ Pack of 4 (2 Sage Green &amp; 2 Burgundy) | Modal, Soft &amp; Breathable - L</t>
  </si>
  <si>
    <t>BRF-CH33-CLR1-S004-L</t>
  </si>
  <si>
    <t>GOTC21224</t>
  </si>
  <si>
    <t>GOT020651</t>
  </si>
  <si>
    <t>BRA-CH08-MGRN-38C</t>
  </si>
  <si>
    <t>10332085584183-51549596123447</t>
  </si>
  <si>
    <t>`7124153401655</t>
  </si>
  <si>
    <t>GOTC32115</t>
  </si>
  <si>
    <t>I0727GE000008806</t>
  </si>
  <si>
    <t>BRF-CH32-CLR1-3-5-S006-L</t>
  </si>
  <si>
    <t>8f7f6e35-2928-4880-8bc1-213f80f09c3b</t>
  </si>
  <si>
    <t>GOTC21140</t>
  </si>
  <si>
    <t>MYEP1119348840</t>
  </si>
  <si>
    <t>GOT055187</t>
  </si>
  <si>
    <t>BRF-CH32-CLR3-L</t>
  </si>
  <si>
    <t>GOT057619</t>
  </si>
  <si>
    <t>BRF-CH32-CLR5-L</t>
  </si>
  <si>
    <t>GOT054751</t>
  </si>
  <si>
    <t>`7124627652919</t>
  </si>
  <si>
    <t>GOTC32116</t>
  </si>
  <si>
    <t>CHELV00000038-CHELV00000038</t>
  </si>
  <si>
    <t>GOTC21217</t>
  </si>
  <si>
    <t>GOT000333</t>
  </si>
  <si>
    <t>CHELV00000415-CHELV00000415</t>
  </si>
  <si>
    <t>GOTC21218</t>
  </si>
  <si>
    <t>GOT023624</t>
  </si>
  <si>
    <t>`7125122318647</t>
  </si>
  <si>
    <t>GOTC32117</t>
  </si>
  <si>
    <t>I0727GE000008800</t>
  </si>
  <si>
    <t>ddce47ed-9459-415d-a3e3-58554e3f263e</t>
  </si>
  <si>
    <t>GOTC21194</t>
  </si>
  <si>
    <t>MYSC1298489160</t>
  </si>
  <si>
    <t>GOT031869</t>
  </si>
  <si>
    <t>BRA-CH07-ORAN-32B</t>
  </si>
  <si>
    <t>GOT033799</t>
  </si>
  <si>
    <t>`7125282324791</t>
  </si>
  <si>
    <t>GOTC32118</t>
  </si>
  <si>
    <t>17199391342903-0</t>
  </si>
  <si>
    <t>17199391342903-1</t>
  </si>
  <si>
    <t>17199391342903-2</t>
  </si>
  <si>
    <t>GOTC21219</t>
  </si>
  <si>
    <t>GOT019655</t>
  </si>
  <si>
    <t>BRA-CH03-MGRN-32C</t>
  </si>
  <si>
    <t>10332084994359-51316817297719</t>
  </si>
  <si>
    <t>`7126026977591</t>
  </si>
  <si>
    <t>GOTC32119</t>
  </si>
  <si>
    <t>I0727GE000008834</t>
  </si>
  <si>
    <t>96314243-55cb-4770-bebe-8e0c4fa27c00</t>
  </si>
  <si>
    <t>GOTC21235</t>
  </si>
  <si>
    <t>MYSP1406950226</t>
  </si>
  <si>
    <t>GOT020082</t>
  </si>
  <si>
    <t>I0727GE000008812</t>
  </si>
  <si>
    <t>970ffd7c-faae-4f3b-820d-4e4e875e2b9b</t>
  </si>
  <si>
    <t>GOTC21236</t>
  </si>
  <si>
    <t>BRF-CH32-CLR4-XXL</t>
  </si>
  <si>
    <t>10244744413495-50889693987127</t>
  </si>
  <si>
    <t>`7126151070007</t>
  </si>
  <si>
    <t>GOTC32120</t>
  </si>
  <si>
    <t>Pack of 4 Mid-Rise Bikini Briefs for Women â€“ 2 Light Brown &amp; 2 Peach | Soft Modal Fabric &amp; Outer Elastic Waistband - XXL</t>
  </si>
  <si>
    <t>BRF-CH32-CLR4-S004-XXL</t>
  </si>
  <si>
    <t>`7126248063287</t>
  </si>
  <si>
    <t>GOTC32121</t>
  </si>
  <si>
    <t>I0727GE000008947</t>
  </si>
  <si>
    <t>d4dec08f-586c-4717-b67b-d0d8cc6548c8</t>
  </si>
  <si>
    <t>GOTC21286</t>
  </si>
  <si>
    <t>MYSP1407776394</t>
  </si>
  <si>
    <t>GOT046198</t>
  </si>
  <si>
    <t>GOT048058</t>
  </si>
  <si>
    <t>BRF-CH33-CLR4-XXL</t>
  </si>
  <si>
    <t>10244746903863-50889702637879</t>
  </si>
  <si>
    <t>`7126590259511</t>
  </si>
  <si>
    <t>GOTC32122</t>
  </si>
  <si>
    <t>Pack of 4 Solid Mid-Rise Hipster Briefs for Women â€“ 2 Carrot &amp; 2 Burgundy | Silky-Soft Modal, Antimicrobial &amp; Breathable - XXL</t>
  </si>
  <si>
    <t>BRF-CH33-CLR4-S004-XXL</t>
  </si>
  <si>
    <t>I0727GE000008964</t>
  </si>
  <si>
    <t>c929e43a-947a-4ea9-9295-eb6541056347</t>
  </si>
  <si>
    <t>GOTC21303</t>
  </si>
  <si>
    <t>MYSP1407778374</t>
  </si>
  <si>
    <t>GOT027961</t>
  </si>
  <si>
    <t>BRA-CH15-BRWN-34D</t>
  </si>
  <si>
    <t>GOT019148</t>
  </si>
  <si>
    <t>CHELV00001129-CHELV00001129</t>
  </si>
  <si>
    <t>GOTC21628</t>
  </si>
  <si>
    <t>GOT014128</t>
  </si>
  <si>
    <t>I0727GE000008967</t>
  </si>
  <si>
    <t>a888ee56-9b1b-4e7e-8927-dc006de551ea</t>
  </si>
  <si>
    <t>GOTC21321</t>
  </si>
  <si>
    <t>MYEP1119560571</t>
  </si>
  <si>
    <t>GOT019663</t>
  </si>
  <si>
    <t>`7126973350199</t>
  </si>
  <si>
    <t>GOTC32123</t>
  </si>
  <si>
    <t>I0727GE000008945</t>
  </si>
  <si>
    <t>b8df36f3-c7fd-4715-b8ca-29437359a4e4</t>
  </si>
  <si>
    <t>GOTC21334</t>
  </si>
  <si>
    <t>MYSP1407776731</t>
  </si>
  <si>
    <t>GOT066207</t>
  </si>
  <si>
    <t>I0727GE000008882</t>
  </si>
  <si>
    <t>BRA-CH04-WINE-34B</t>
  </si>
  <si>
    <t>c890d0f1-010e-48c8-b335-40e4e53b44e6</t>
  </si>
  <si>
    <t>GOTC21344</t>
  </si>
  <si>
    <t>MYSP1407768734</t>
  </si>
  <si>
    <t>GOT009785</t>
  </si>
  <si>
    <t>GOT010828</t>
  </si>
  <si>
    <t>GOTC21626</t>
  </si>
  <si>
    <t>GOT020156</t>
  </si>
  <si>
    <t>I0727GE000008968</t>
  </si>
  <si>
    <t>BRA-CH31-ROBK-36D</t>
  </si>
  <si>
    <t>3ce7c489-40d7-4f1f-8820-4fb7474f6c66</t>
  </si>
  <si>
    <t>GOTC21347</t>
  </si>
  <si>
    <t>MYSP1407778572</t>
  </si>
  <si>
    <t>GOT040316</t>
  </si>
  <si>
    <t>`7127517888823</t>
  </si>
  <si>
    <t>GOTC32124</t>
  </si>
  <si>
    <t>`7128181047607</t>
  </si>
  <si>
    <t>GOTC32125</t>
  </si>
  <si>
    <t>BRA-CH01-MAHR-38D</t>
  </si>
  <si>
    <t>10332084601143-51316813693239</t>
  </si>
  <si>
    <t>`7128277975351</t>
  </si>
  <si>
    <t>GOTC32126</t>
  </si>
  <si>
    <t>10332085977399-51316827455799</t>
  </si>
  <si>
    <t>BRA-CH13-NUDE-38D</t>
  </si>
  <si>
    <t>10332086108471-51316829028663</t>
  </si>
  <si>
    <t>BRF-CH32-CLR1-XL</t>
  </si>
  <si>
    <t>10244744872247-50889696280887</t>
  </si>
  <si>
    <t>Pack of 6 Mid-Rise Bikini Briefs for Women â€“ 2 Black, 2 Light Brown &amp; 2 Peach | Soft Modal Fabric &amp; Outer Elastic Waistband - XL</t>
  </si>
  <si>
    <t>BRF-CH32-CLR1-2-4-S006-XL</t>
  </si>
  <si>
    <t>BRF-CH32-CLR2-XL</t>
  </si>
  <si>
    <t>I0727GE000008965</t>
  </si>
  <si>
    <t>5cebea8a-b9c2-4638-a287-e64eff321cd6</t>
  </si>
  <si>
    <t>GOTC21443</t>
  </si>
  <si>
    <t>MYSP1407778363</t>
  </si>
  <si>
    <t>GOT048057</t>
  </si>
  <si>
    <t>I0727GE000008974</t>
  </si>
  <si>
    <t>012ffcc1-63d6-4ac9-8a31-de3aa37bbfb0</t>
  </si>
  <si>
    <t>GOTC21450</t>
  </si>
  <si>
    <t>MYEP1119560790</t>
  </si>
  <si>
    <t>GOT019708</t>
  </si>
  <si>
    <t>I0727GE000009158</t>
  </si>
  <si>
    <t>BRA-CH13-BLAK-34D</t>
  </si>
  <si>
    <t>9cc4f6d7-db5f-44bb-9218-f41af5af2b34</t>
  </si>
  <si>
    <t>GOTC21470</t>
  </si>
  <si>
    <t>MYSC1299622043</t>
  </si>
  <si>
    <t>GOT044711</t>
  </si>
  <si>
    <t>BRA-CH17-GRST-32C</t>
  </si>
  <si>
    <t>7a52c7f2-c677-4c8a-a66e-ce84e6ee96e3</t>
  </si>
  <si>
    <t>GOFPL2707100743</t>
  </si>
  <si>
    <t>CHELV00000062-CHELV00000062</t>
  </si>
  <si>
    <t>GOTC21625</t>
  </si>
  <si>
    <t>LWACPF8270000964</t>
  </si>
  <si>
    <t>BRA-CH09-BRWN-38D</t>
  </si>
  <si>
    <t>LSTBRAHBT95NZEHRKHEEDYT9O</t>
  </si>
  <si>
    <t>52b29aba-cd93-4edf-8877-d4a00fe2ed68</t>
  </si>
  <si>
    <t>GOTC21542</t>
  </si>
  <si>
    <t>FMPP4033799268</t>
  </si>
  <si>
    <t>10244743954743-50889692086583</t>
  </si>
  <si>
    <t>`7129027051831</t>
  </si>
  <si>
    <t>GOTC32127</t>
  </si>
  <si>
    <t>I0727GE000009143</t>
  </si>
  <si>
    <t>BRA-CH06-PECH-34D</t>
  </si>
  <si>
    <t>681d5b84-dcbb-4a25-928b-306b8f3303da</t>
  </si>
  <si>
    <t>GOTC21562</t>
  </si>
  <si>
    <t>MYEC1103574338</t>
  </si>
  <si>
    <t>CHELV00000225-CHELV00000225</t>
  </si>
  <si>
    <t>GOTC21620</t>
  </si>
  <si>
    <t>GOT020733</t>
  </si>
  <si>
    <t>`7129467060535</t>
  </si>
  <si>
    <t>GOTC32128</t>
  </si>
  <si>
    <t>CHELV00000344-CHELV00000344</t>
  </si>
  <si>
    <t>GOTC21621</t>
  </si>
  <si>
    <t>GOT066599</t>
  </si>
  <si>
    <t>`7129994101047</t>
  </si>
  <si>
    <t>I0727GE000009035</t>
  </si>
  <si>
    <t>0a2dfdd6-c01d-42f4-a648-e6f91793fa4e</t>
  </si>
  <si>
    <t>GOTC21610</t>
  </si>
  <si>
    <t>MYEC1103565146</t>
  </si>
  <si>
    <t>GOT042379</t>
  </si>
  <si>
    <t>BRA-CH28-PRT1-38D</t>
  </si>
  <si>
    <t>10332086698295-51316834992439</t>
  </si>
  <si>
    <t>_checkout_upsell:true</t>
  </si>
  <si>
    <t>`7130201162039</t>
  </si>
  <si>
    <t>GOTC32129</t>
  </si>
  <si>
    <t>10332086862135-51316836925751</t>
  </si>
  <si>
    <t>I0727GE000009036</t>
  </si>
  <si>
    <t>73850b03-34b9-4210-ab8a-4d0ea39c56a1</t>
  </si>
  <si>
    <t>GOTC21656</t>
  </si>
  <si>
    <t>MYSP1408256358</t>
  </si>
  <si>
    <t>GOT024060</t>
  </si>
  <si>
    <t>I0727GE000009040</t>
  </si>
  <si>
    <t>c7af1f63-7bb9-4f19-9ac6-6e5d50870038</t>
  </si>
  <si>
    <t>GOTC21658</t>
  </si>
  <si>
    <t>MYSP1408257742</t>
  </si>
  <si>
    <t>GOT013073</t>
  </si>
  <si>
    <t>I0727GE000009034</t>
  </si>
  <si>
    <t>cb8606c0-4aeb-45a9-9461-6eb17bcdb173</t>
  </si>
  <si>
    <t>GOTC21669</t>
  </si>
  <si>
    <t>MYSP1408256013</t>
  </si>
  <si>
    <t>GOT050203</t>
  </si>
  <si>
    <t>I0727GE000009245</t>
  </si>
  <si>
    <t>9f4d5d06-6715-49af-8daf-553e846e5509</t>
  </si>
  <si>
    <t>GOTC21674</t>
  </si>
  <si>
    <t>MYSP1408308187</t>
  </si>
  <si>
    <t>GOT019551</t>
  </si>
  <si>
    <t>GOT020731</t>
  </si>
  <si>
    <t>CHELV00001004-CHELV00001004</t>
  </si>
  <si>
    <t>GOTC21800</t>
  </si>
  <si>
    <t>GOT010883</t>
  </si>
  <si>
    <t>I0727GE000009032</t>
  </si>
  <si>
    <t>d602504f-1d19-42ab-8fb5-7ef27538ea25</t>
  </si>
  <si>
    <t>GOTC21724</t>
  </si>
  <si>
    <t>MYEP1119660224</t>
  </si>
  <si>
    <t>GOT058300</t>
  </si>
  <si>
    <t>10332084666679-51316814217527</t>
  </si>
  <si>
    <t>`7131237744951</t>
  </si>
  <si>
    <t>GOTC32130</t>
  </si>
  <si>
    <t>BRA-CH15-BRWN-34B</t>
  </si>
  <si>
    <t>10332086370615-51316831813943</t>
  </si>
  <si>
    <t>CHELV00000059-CHELV00000059</t>
  </si>
  <si>
    <t>GOTC21798</t>
  </si>
  <si>
    <t>GOT019981</t>
  </si>
  <si>
    <t>GOT032713</t>
  </si>
  <si>
    <t>I0727GE000009031</t>
  </si>
  <si>
    <t>ebbd19e0-d94f-417b-8a27-c72b7c8e1299</t>
  </si>
  <si>
    <t>GOTC21757</t>
  </si>
  <si>
    <t>MYSC1299604031</t>
  </si>
  <si>
    <t>GOT019978</t>
  </si>
  <si>
    <t>I0727GE000009033</t>
  </si>
  <si>
    <t>c4ffcc30-54d4-45f0-a193-4b4c6b86772d</t>
  </si>
  <si>
    <t>GOTC21766</t>
  </si>
  <si>
    <t>MYSC1299604002</t>
  </si>
  <si>
    <t>GOT000002</t>
  </si>
  <si>
    <t>`7132107014455</t>
  </si>
  <si>
    <t>GOTC32131</t>
  </si>
  <si>
    <t>CHELV00000518-CHELV00000518</t>
  </si>
  <si>
    <t>GOTC21795</t>
  </si>
  <si>
    <t>GOT043873</t>
  </si>
  <si>
    <t>I0727GE000009243</t>
  </si>
  <si>
    <t>3f41d2a2-6c9f-4108-bac0-656c3b46a040</t>
  </si>
  <si>
    <t>GOTC21783</t>
  </si>
  <si>
    <t>MYSC1299649845</t>
  </si>
  <si>
    <t>GOT023733</t>
  </si>
  <si>
    <t>GOT023713</t>
  </si>
  <si>
    <t>`7132368404791</t>
  </si>
  <si>
    <t>GOTC32132</t>
  </si>
  <si>
    <t>I0727GE000009171</t>
  </si>
  <si>
    <t>3895e048-f121-4c0f-bc48-a75141b40acb</t>
  </si>
  <si>
    <t>GOTC21807</t>
  </si>
  <si>
    <t>MYEP1119672070</t>
  </si>
  <si>
    <t>GOT009334</t>
  </si>
  <si>
    <t>GOT006583</t>
  </si>
  <si>
    <t>I0727GE000009177</t>
  </si>
  <si>
    <t>BRF-CH33-CLR4-5-6-S006-2XL</t>
  </si>
  <si>
    <t>bc292ccf-1fd8-440a-87aa-743f58b5b152</t>
  </si>
  <si>
    <t>GOTC21813</t>
  </si>
  <si>
    <t>MYSP1408284407</t>
  </si>
  <si>
    <t>Women Pack of 6 Mid Waist Full Coverage modal Antimicrobial Briefs</t>
  </si>
  <si>
    <t>GOT054301</t>
  </si>
  <si>
    <t>BRF-CH33-CLR5-XXL</t>
  </si>
  <si>
    <t>GOT148921</t>
  </si>
  <si>
    <t>BRF-CH33-CLR6-XXL</t>
  </si>
  <si>
    <t>GOT053729</t>
  </si>
  <si>
    <t>`7132561113399</t>
  </si>
  <si>
    <t>GOTC32133</t>
  </si>
  <si>
    <t>I0727GE000009316</t>
  </si>
  <si>
    <t>7329d7ec-2c37-4a63-926a-8cdb87a61173</t>
  </si>
  <si>
    <t>GOTC21840</t>
  </si>
  <si>
    <t>MYSC1299988696</t>
  </si>
  <si>
    <t>Received a completely different product</t>
  </si>
  <si>
    <t>GOT045291</t>
  </si>
  <si>
    <t>CHELV00000481-CHELV00000481</t>
  </si>
  <si>
    <t>GOTC21972</t>
  </si>
  <si>
    <t>GOT042155</t>
  </si>
  <si>
    <t>I0727GE000009314</t>
  </si>
  <si>
    <t>49bd2de3-33cd-4070-962f-e5655f779d24</t>
  </si>
  <si>
    <t>GOTC21856</t>
  </si>
  <si>
    <t>MYSC1299988980</t>
  </si>
  <si>
    <t>GOT013182</t>
  </si>
  <si>
    <t>BRA-CH17-GRST-36D</t>
  </si>
  <si>
    <t>I0727GE000009315</t>
  </si>
  <si>
    <t>b2ae797b-c5c0-492d-8c1a-e5ddee21cce9</t>
  </si>
  <si>
    <t>GOTC21859</t>
  </si>
  <si>
    <t>MYSC1299989172</t>
  </si>
  <si>
    <t>GOT045181</t>
  </si>
  <si>
    <t>CHELV00000166-CHELV00000166</t>
  </si>
  <si>
    <t>GOTC21973</t>
  </si>
  <si>
    <t>GOT007842</t>
  </si>
  <si>
    <t>CHELV00000342-CHELV00000342</t>
  </si>
  <si>
    <t>GOTC21970</t>
  </si>
  <si>
    <t>GOT033233</t>
  </si>
  <si>
    <t>I0727GE000009313</t>
  </si>
  <si>
    <t>0eb35d7b-5a9f-4d9a-9528-8a8dbd341340</t>
  </si>
  <si>
    <t>GOTC21879</t>
  </si>
  <si>
    <t>MYSP1408662099</t>
  </si>
  <si>
    <t>GOT013075</t>
  </si>
  <si>
    <t>CHELV00001774-CHELV00001774</t>
  </si>
  <si>
    <t>GOTC21971</t>
  </si>
  <si>
    <t>NYK-40092898-5805500-1-2~1-1</t>
  </si>
  <si>
    <t>GOT055299</t>
  </si>
  <si>
    <t>BRF-CH32-CLR1-2-4-S006-2XL</t>
  </si>
  <si>
    <t>BRF-CH32-CLR2-XXL</t>
  </si>
  <si>
    <t>GOT067069</t>
  </si>
  <si>
    <t>GOT055097</t>
  </si>
  <si>
    <t>`7133117612343</t>
  </si>
  <si>
    <t>GOTC32134</t>
  </si>
  <si>
    <t>10244745560375-50889698345271</t>
  </si>
  <si>
    <t>`7133245669687</t>
  </si>
  <si>
    <t>10332085977399-51316827324727</t>
  </si>
  <si>
    <t>`7133295903031</t>
  </si>
  <si>
    <t>GOTC32135</t>
  </si>
  <si>
    <t>`7132729540919</t>
  </si>
  <si>
    <t>GOTC32136</t>
  </si>
  <si>
    <t>`7132722757943</t>
  </si>
  <si>
    <t>GOTC32137</t>
  </si>
  <si>
    <t>10332086698295-51316834730295</t>
  </si>
  <si>
    <t>`7134294212919</t>
  </si>
  <si>
    <t>GOTC32138</t>
  </si>
  <si>
    <t>BRA-CH04-WINE-36B</t>
  </si>
  <si>
    <t>10244765319479-50889781838135</t>
  </si>
  <si>
    <t>`7135603982647</t>
  </si>
  <si>
    <t>GOTC32139</t>
  </si>
  <si>
    <t>BRA-CH13-NUDE-34C</t>
  </si>
  <si>
    <t>CHELV00000937-CHELV00000937</t>
  </si>
  <si>
    <t>GOTC22210</t>
  </si>
  <si>
    <t>GOT047938</t>
  </si>
  <si>
    <t>I0727GE000009401</t>
  </si>
  <si>
    <t>BRF-CH32-CLR3-S004-M</t>
  </si>
  <si>
    <t>7faf78a1-6ded-4eaf-84fe-63348d83e6a2</t>
  </si>
  <si>
    <t>GOTC22025</t>
  </si>
  <si>
    <t>MYSP1409126038</t>
  </si>
  <si>
    <t>Women Pack of 4 Seamless midwaist Bikini Briefs</t>
  </si>
  <si>
    <t>GOT057525</t>
  </si>
  <si>
    <t>GOT057570</t>
  </si>
  <si>
    <t>`7136680018231</t>
  </si>
  <si>
    <t>GOTC32140</t>
  </si>
  <si>
    <t>BRA-CH05-MINT-38B</t>
  </si>
  <si>
    <t>CHELV00000185-CHELV00000185</t>
  </si>
  <si>
    <t>GOTC22211</t>
  </si>
  <si>
    <t>GOT033939</t>
  </si>
  <si>
    <t>I0727GE000009400</t>
  </si>
  <si>
    <t>63447589-d2f1-4bd9-9b44-7bae7a1f6be0</t>
  </si>
  <si>
    <t>GOTC22089</t>
  </si>
  <si>
    <t>MYSP1409126326</t>
  </si>
  <si>
    <t>GOT055143</t>
  </si>
  <si>
    <t>I0727GE000009395</t>
  </si>
  <si>
    <t>61bbe1ed-2738-4140-b046-7e3b71c6adca</t>
  </si>
  <si>
    <t>GOTC22112</t>
  </si>
  <si>
    <t>MYSP1409124629</t>
  </si>
  <si>
    <t>GOT045303</t>
  </si>
  <si>
    <t>`7137096892727</t>
  </si>
  <si>
    <t>GOTC32141</t>
  </si>
  <si>
    <t>BRA-CH04-MOCA-38D</t>
  </si>
  <si>
    <t>10332085059895-51316818379063</t>
  </si>
  <si>
    <t>`7137112883511</t>
  </si>
  <si>
    <t>GOTC32142</t>
  </si>
  <si>
    <t>BRA-CH14-SKIN-38D</t>
  </si>
  <si>
    <t>10244769808695-50889803989303</t>
  </si>
  <si>
    <t>BRA-CH31-ROBK-38D</t>
  </si>
  <si>
    <t>10332087222583-51316841873719</t>
  </si>
  <si>
    <t>bf8539dd-c38b-4b8d-89a5-39592db90785</t>
  </si>
  <si>
    <t>I0727GE000009486</t>
  </si>
  <si>
    <t>e9f1234c-032f-48f6-8829-76f0c802fdaf</t>
  </si>
  <si>
    <t>GOTC22165</t>
  </si>
  <si>
    <t>MYSC1300348799</t>
  </si>
  <si>
    <t>GOT008168</t>
  </si>
  <si>
    <t>I0727GE000009485</t>
  </si>
  <si>
    <t>4fabdc53-3959-4f05-b7f9-c7c582ef5181</t>
  </si>
  <si>
    <t>GOTC22178</t>
  </si>
  <si>
    <t>MYSP1409157296</t>
  </si>
  <si>
    <t>GOT045179</t>
  </si>
  <si>
    <t>10332087222583-51316841775415</t>
  </si>
  <si>
    <t>`7137585365303</t>
  </si>
  <si>
    <t>GOTC32143</t>
  </si>
  <si>
    <t>I0727GE000009487</t>
  </si>
  <si>
    <t>2fafb752-9413-494c-a8ad-84a54b6d4cd6</t>
  </si>
  <si>
    <t>GOTC22185</t>
  </si>
  <si>
    <t>MYSP1409157013</t>
  </si>
  <si>
    <t>GOT010748</t>
  </si>
  <si>
    <t>I0727GE000009557</t>
  </si>
  <si>
    <t>1d05eb37-bd1c-4e62-94ed-17471a83e1ad</t>
  </si>
  <si>
    <t>GOTC22209</t>
  </si>
  <si>
    <t>MYEP1119903818</t>
  </si>
  <si>
    <t>GOT017933</t>
  </si>
  <si>
    <t>I0727GE000009562</t>
  </si>
  <si>
    <t>BRA-CH02-NAVY-38C</t>
  </si>
  <si>
    <t>9f134069-79a2-4ffa-b494-deb13b2c1830</t>
  </si>
  <si>
    <t>GOTC22213</t>
  </si>
  <si>
    <t>MYSP1409242710</t>
  </si>
  <si>
    <t>GOT020593</t>
  </si>
  <si>
    <t>GOT046856</t>
  </si>
  <si>
    <t>GOT019392</t>
  </si>
  <si>
    <t>`7137794326839</t>
  </si>
  <si>
    <t>GOTC32144</t>
  </si>
  <si>
    <t>GOTC22642</t>
  </si>
  <si>
    <t>GOT020617</t>
  </si>
  <si>
    <t>I0727GE000009639</t>
  </si>
  <si>
    <t>BRF-CH32-CLR5-S004-L</t>
  </si>
  <si>
    <t>3756959d-46a8-4e66-af74-01de1e9fbca2</t>
  </si>
  <si>
    <t>GOTC22290</t>
  </si>
  <si>
    <t>MYEP1119954340</t>
  </si>
  <si>
    <t>GOT054765</t>
  </si>
  <si>
    <t>GOT054721</t>
  </si>
  <si>
    <t>CHELV00000171-CHELV00000171</t>
  </si>
  <si>
    <t>GOTC22643</t>
  </si>
  <si>
    <t>GOT007999</t>
  </si>
  <si>
    <t>I0727GE000009642</t>
  </si>
  <si>
    <t>4721c66b-fae8-45f0-b5b5-cd7923314114</t>
  </si>
  <si>
    <t>GOTC22306</t>
  </si>
  <si>
    <t>MYSP1409478941</t>
  </si>
  <si>
    <t>GOT010786</t>
  </si>
  <si>
    <t>I0727GE000009643</t>
  </si>
  <si>
    <t>f3a511a6-7b97-4fc6-a754-1a7bf1fac475</t>
  </si>
  <si>
    <t>GOTC22341</t>
  </si>
  <si>
    <t>MYEC1103842094</t>
  </si>
  <si>
    <t>GOT047146</t>
  </si>
  <si>
    <t>I0727GE000009891</t>
  </si>
  <si>
    <t>BRA-CH02-LT-NA-38D</t>
  </si>
  <si>
    <t>08be7451-3e4b-4e2f-ac87-87641df76e94</t>
  </si>
  <si>
    <t>GOTC22357</t>
  </si>
  <si>
    <t>MYSC1300891143</t>
  </si>
  <si>
    <t>GOT019395</t>
  </si>
  <si>
    <t>BRA-CH28-PRT10-32C</t>
  </si>
  <si>
    <t>c34235fa-d8b8-43fd-97c4-5b277b27b08c</t>
  </si>
  <si>
    <t>I0727GE000009764</t>
  </si>
  <si>
    <t>b0824c91-9a75-4762-90bf-636812e0bd15</t>
  </si>
  <si>
    <t>GOTC22387</t>
  </si>
  <si>
    <t>MYEC1103948342</t>
  </si>
  <si>
    <t>GOT049429</t>
  </si>
  <si>
    <t>CHELV00001860-CHELV00001860</t>
  </si>
  <si>
    <t>GOTC22640</t>
  </si>
  <si>
    <t>NYK-40157266-0507948-1-1~1-1</t>
  </si>
  <si>
    <t>GOT058113</t>
  </si>
  <si>
    <t>GOT053551</t>
  </si>
  <si>
    <t>`7138689548599</t>
  </si>
  <si>
    <t>I0727GE000009887</t>
  </si>
  <si>
    <t>BRA-CH03-MGRN-34B</t>
  </si>
  <si>
    <t>8158ea60-e53b-4a15-84b9-6806cb5ff6b5</t>
  </si>
  <si>
    <t>GOTC22431</t>
  </si>
  <si>
    <t>MYEP1120128887</t>
  </si>
  <si>
    <t>GOT049746</t>
  </si>
  <si>
    <t>GOT007478</t>
  </si>
  <si>
    <t>I0727GE000009766</t>
  </si>
  <si>
    <t>BRA-CH09-ROSE-32C</t>
  </si>
  <si>
    <t>f50754e5-246f-4326-8ea2-a5ba34ed25cc</t>
  </si>
  <si>
    <t>GOTC22475</t>
  </si>
  <si>
    <t>MYSP1410107419</t>
  </si>
  <si>
    <t>I0727GE000009773</t>
  </si>
  <si>
    <t>fb189c1e-4b4b-4be0-878a-fe6f8e0261a5</t>
  </si>
  <si>
    <t>GOTC22518</t>
  </si>
  <si>
    <t>MYSP1410110283</t>
  </si>
  <si>
    <t>GOT042945</t>
  </si>
  <si>
    <t>I0727GE000009889</t>
  </si>
  <si>
    <t>93cb831a-303d-4226-aef6-61f81d8c3257</t>
  </si>
  <si>
    <t>GOTC22522</t>
  </si>
  <si>
    <t>MYSP1410173492</t>
  </si>
  <si>
    <t>GOT031849</t>
  </si>
  <si>
    <t>BRA-CH07-ORAN-32C</t>
  </si>
  <si>
    <t>GOT013825</t>
  </si>
  <si>
    <t>BRF-CH33-CLR2-L</t>
  </si>
  <si>
    <t>10244745560375-50889698378039</t>
  </si>
  <si>
    <t>`7139075260727</t>
  </si>
  <si>
    <t>GOTC32145</t>
  </si>
  <si>
    <t>I0727GE000009885</t>
  </si>
  <si>
    <t>78ec608f-923b-4e41-9359-58f77e19e3e1</t>
  </si>
  <si>
    <t>GOTC22591</t>
  </si>
  <si>
    <t>MYSP1410172085</t>
  </si>
  <si>
    <t>GOT019649</t>
  </si>
  <si>
    <t>GOT020032</t>
  </si>
  <si>
    <t>I0727GE000009960</t>
  </si>
  <si>
    <t>0abf757e-9d5e-438a-90d8-b0e47eaab204</t>
  </si>
  <si>
    <t>GOTC22674</t>
  </si>
  <si>
    <t>MYEC1103986025</t>
  </si>
  <si>
    <t>GOT042956</t>
  </si>
  <si>
    <t>I0727GE000010019</t>
  </si>
  <si>
    <t>BRA-CH13-SMAG-34D</t>
  </si>
  <si>
    <t>05b924db-a734-4169-a122-50105f80737b</t>
  </si>
  <si>
    <t>GOTC22739</t>
  </si>
  <si>
    <t>MYSP1410478039</t>
  </si>
  <si>
    <t>GOT066556</t>
  </si>
  <si>
    <t>I0727GE000010020</t>
  </si>
  <si>
    <t>3bb06a12-852f-43fc-adfe-0f4f4e34a092</t>
  </si>
  <si>
    <t>GOTC22798</t>
  </si>
  <si>
    <t>MYSC1301092807</t>
  </si>
  <si>
    <t>GOT044590</t>
  </si>
  <si>
    <t>IN_TRANSIT</t>
  </si>
  <si>
    <t>GOT044611</t>
  </si>
  <si>
    <t>BRA-CH13-BRWN-36C</t>
  </si>
  <si>
    <t>CHELV00000980-CHELV00000980</t>
  </si>
  <si>
    <t>GOTC23020</t>
  </si>
  <si>
    <t>I0727GE000010095</t>
  </si>
  <si>
    <t>67aa2784-6a87-4eb0-9aa0-bac24b1c7c16</t>
  </si>
  <si>
    <t>GOTC22842</t>
  </si>
  <si>
    <t>MYEC1104177320</t>
  </si>
  <si>
    <t>GOT012348</t>
  </si>
  <si>
    <t>I0727GE000010077</t>
  </si>
  <si>
    <t>46bae70f-9479-4423-85b6-17b13f22ff1b</t>
  </si>
  <si>
    <t>GOTC22863</t>
  </si>
  <si>
    <t>MYSP1411015233</t>
  </si>
  <si>
    <t>GOT066263</t>
  </si>
  <si>
    <t>I0727GE000010073</t>
  </si>
  <si>
    <t>291bd867-dc00-4659-8ce6-5835c5ab16ee</t>
  </si>
  <si>
    <t>GOTC22871</t>
  </si>
  <si>
    <t>MYSP1411014335</t>
  </si>
  <si>
    <t>I0727GE000010161</t>
  </si>
  <si>
    <t>4a26b4db-63b3-489e-abac-12c3a59fc854</t>
  </si>
  <si>
    <t>GOTC22880</t>
  </si>
  <si>
    <t>MYSC1301559420</t>
  </si>
  <si>
    <t>GOT010529</t>
  </si>
  <si>
    <t>I0727GE000010078</t>
  </si>
  <si>
    <t>13a7bc2e-16da-4c75-8342-32238cd1930f</t>
  </si>
  <si>
    <t>GOTC22884</t>
  </si>
  <si>
    <t>MYSP1411016546</t>
  </si>
  <si>
    <t>GOT042618</t>
  </si>
  <si>
    <t>I0727GE000010075</t>
  </si>
  <si>
    <t>BRA-CH05-MAGE-36D</t>
  </si>
  <si>
    <t>23daa347-9434-446d-992a-72fc8c39346a</t>
  </si>
  <si>
    <t>GOTC22916</t>
  </si>
  <si>
    <t>MYSC1301510634</t>
  </si>
  <si>
    <t>GOT008102</t>
  </si>
  <si>
    <t>LWACPF8270001228</t>
  </si>
  <si>
    <t>LSTBRAHBYRYXZBVGEWW0UKTQA</t>
  </si>
  <si>
    <t>48af517c-ef97-4235-8201-fe7eacd74df7</t>
  </si>
  <si>
    <t>GOTC22946</t>
  </si>
  <si>
    <t>FMPP4045724358</t>
  </si>
  <si>
    <t>GOT042773</t>
  </si>
  <si>
    <t>LSTBRAHBYRYQGGQZYFNQ2MDLH</t>
  </si>
  <si>
    <t>GOT045292</t>
  </si>
  <si>
    <t>I0727GE000010242</t>
  </si>
  <si>
    <t>BRA-CH12-MAGE-34C</t>
  </si>
  <si>
    <t>0b32b539-79de-489d-b3a6-4f6c32980d68</t>
  </si>
  <si>
    <t>GOTC23044</t>
  </si>
  <si>
    <t>MYSP1411144541</t>
  </si>
  <si>
    <t>GOT042371</t>
  </si>
  <si>
    <t>10332085584183-51549595861303</t>
  </si>
  <si>
    <t>`7142063833399</t>
  </si>
  <si>
    <t>LWACPF8270001264</t>
  </si>
  <si>
    <t>LSTBRAHBWK2QB2HZPH6E46J49</t>
  </si>
  <si>
    <t>ca0c4966-90c0-4170-9a5f-2714d9bf6302</t>
  </si>
  <si>
    <t>GOTC23070</t>
  </si>
  <si>
    <t>FMPP4047543171</t>
  </si>
  <si>
    <t>GOT014114</t>
  </si>
  <si>
    <t>I0727GE000010471</t>
  </si>
  <si>
    <t>BRA-CH28-PRT7-34C</t>
  </si>
  <si>
    <t>ff443f16-4e0f-4ec7-9f46-1a38870fc09e</t>
  </si>
  <si>
    <t>GOTC23112</t>
  </si>
  <si>
    <t>MYSP1412984522</t>
  </si>
  <si>
    <t>GOT006362</t>
  </si>
  <si>
    <t>I0727GE000010295</t>
  </si>
  <si>
    <t>e902c4e2-8a3b-486a-b1d1-02b129021211</t>
  </si>
  <si>
    <t>GOTC23150</t>
  </si>
  <si>
    <t>MYSP1412943050</t>
  </si>
  <si>
    <t>GOT019384</t>
  </si>
  <si>
    <t>I0727GE000010288</t>
  </si>
  <si>
    <t>f266c8b2-354e-4963-b5dc-8e6920d6d797</t>
  </si>
  <si>
    <t>GOTC23157</t>
  </si>
  <si>
    <t>MYEC1104595098</t>
  </si>
  <si>
    <t>GOT042368</t>
  </si>
  <si>
    <t>`7142507544887</t>
  </si>
  <si>
    <t>BRA-CH09-ROSE-36C</t>
  </si>
  <si>
    <t>10332085649719-51316823687479</t>
  </si>
  <si>
    <t>`7142508429623</t>
  </si>
  <si>
    <t>GOTC32146</t>
  </si>
  <si>
    <t>I0727GE000010468</t>
  </si>
  <si>
    <t>a20a1bad-d3da-423f-a4cb-b57ba8145212</t>
  </si>
  <si>
    <t>GOTC23253</t>
  </si>
  <si>
    <t>MYEC1104609097</t>
  </si>
  <si>
    <t>GOT039960</t>
  </si>
  <si>
    <t>GOFPL2707100755</t>
  </si>
  <si>
    <t>BRA-CH28-PRT1-34D</t>
  </si>
  <si>
    <t>CHELV00000751-CHELV00000751</t>
  </si>
  <si>
    <t>GOTC23682</t>
  </si>
  <si>
    <t>SF2188866725NYK</t>
  </si>
  <si>
    <t>GOT009440</t>
  </si>
  <si>
    <t>CHELV00000828-CHELV00000828</t>
  </si>
  <si>
    <t>GOT039154</t>
  </si>
  <si>
    <t>BRA-CH07-BRWN-36B</t>
  </si>
  <si>
    <t>10332085485879-51316822704439</t>
  </si>
  <si>
    <t>`7143175389495</t>
  </si>
  <si>
    <t>GOTC32147</t>
  </si>
  <si>
    <t>I0727GE000010364</t>
  </si>
  <si>
    <t>e8359ffe-1b6d-4a45-b901-239066e65ebf</t>
  </si>
  <si>
    <t>GOTC23271</t>
  </si>
  <si>
    <t>MYSC1302914371</t>
  </si>
  <si>
    <t>I0727GE000010356</t>
  </si>
  <si>
    <t>b0f4ecd2-92eb-4dfb-959b-b766d06e144c</t>
  </si>
  <si>
    <t>GOTC23322</t>
  </si>
  <si>
    <t>MYSP1412957055</t>
  </si>
  <si>
    <t>GOT009451</t>
  </si>
  <si>
    <t>`7144041644343</t>
  </si>
  <si>
    <t>GOTC32148</t>
  </si>
  <si>
    <t>I0727GE000010354</t>
  </si>
  <si>
    <t>c79d79f2-e1b2-43db-926a-5fdc84e6aa24</t>
  </si>
  <si>
    <t>GOTC23336</t>
  </si>
  <si>
    <t>GOT013950</t>
  </si>
  <si>
    <t>I0727GE000010467</t>
  </si>
  <si>
    <t>2934e81a-1f18-4677-9ff6-f5f4aa80a345</t>
  </si>
  <si>
    <t>GOTC23368</t>
  </si>
  <si>
    <t>MYSP1412983517</t>
  </si>
  <si>
    <t>GOT007164</t>
  </si>
  <si>
    <t>I0727GE000010463</t>
  </si>
  <si>
    <t>BRA-CH13-SMAG-38D</t>
  </si>
  <si>
    <t>881a5047-68e8-4d0a-9df8-1c22164c551a</t>
  </si>
  <si>
    <t>GOTC23380</t>
  </si>
  <si>
    <t>MYEP1120843257</t>
  </si>
  <si>
    <t>GOT044058</t>
  </si>
  <si>
    <t>I0727GE000010465</t>
  </si>
  <si>
    <t>bce89db1-b87f-4caf-bedc-cd9f834534f7</t>
  </si>
  <si>
    <t>GOTC23381</t>
  </si>
  <si>
    <t>MYEP1120843893</t>
  </si>
  <si>
    <t>GOT044071</t>
  </si>
  <si>
    <t>I0727GE000010469</t>
  </si>
  <si>
    <t>BRA-CH28-PRT9-34B</t>
  </si>
  <si>
    <t>f865e3a4-2fd2-487d-b277-bca4dbbe6b25</t>
  </si>
  <si>
    <t>GOTC23384</t>
  </si>
  <si>
    <t>MYEP1120844094</t>
  </si>
  <si>
    <t>GOT006979</t>
  </si>
  <si>
    <t>`7144327741751</t>
  </si>
  <si>
    <t>GOTC32149</t>
  </si>
  <si>
    <t>I0727GE000010476</t>
  </si>
  <si>
    <t>c3644c10-6b02-4a89-abd8-537597a5eef6</t>
  </si>
  <si>
    <t>GOTC23401</t>
  </si>
  <si>
    <t>MYEC1104608109</t>
  </si>
  <si>
    <t>GOT055122</t>
  </si>
  <si>
    <t>GOT057501</t>
  </si>
  <si>
    <t>`7144420835639</t>
  </si>
  <si>
    <t>GOTC32150</t>
  </si>
  <si>
    <t>I0727GE000010584</t>
  </si>
  <si>
    <t>84310ca1-0fd8-45ea-86cc-b0a8cf142b4b</t>
  </si>
  <si>
    <t>GOTC23462</t>
  </si>
  <si>
    <t>MYSP1413248587</t>
  </si>
  <si>
    <t>GOT047941</t>
  </si>
  <si>
    <t>LWACPF8270001286</t>
  </si>
  <si>
    <t>LSTBRAHBTF5W8AWYYJB6AJX6O</t>
  </si>
  <si>
    <t>ac365d33-df06-4f80-b36e-1fa5d5afd51e</t>
  </si>
  <si>
    <t>GOTC23488</t>
  </si>
  <si>
    <t>FMPP4048785288</t>
  </si>
  <si>
    <t>GOT031855</t>
  </si>
  <si>
    <t>I0727GE000010572</t>
  </si>
  <si>
    <t>BRA-CH13-SMAG-36B</t>
  </si>
  <si>
    <t>bb6bb4ad-6009-4d63-9be0-ec1904aa3f7c</t>
  </si>
  <si>
    <t>GOTC23490</t>
  </si>
  <si>
    <t>MYSC1303119209</t>
  </si>
  <si>
    <t>GOT044232</t>
  </si>
  <si>
    <t>BRA-CH31-THDN-34B</t>
  </si>
  <si>
    <t>10332087189815-51316841218359</t>
  </si>
  <si>
    <t>`7145079570743</t>
  </si>
  <si>
    <t>GOTC32151</t>
  </si>
  <si>
    <t>I0727GE000010677</t>
  </si>
  <si>
    <t>4df21658-80c8-4748-bc8f-93ba4473eddc</t>
  </si>
  <si>
    <t>GOTC23565</t>
  </si>
  <si>
    <t>MYSP1413254544</t>
  </si>
  <si>
    <t>GOT045117</t>
  </si>
  <si>
    <t>`7145181970743</t>
  </si>
  <si>
    <t>GOTC32152</t>
  </si>
  <si>
    <t>`7082303684919</t>
  </si>
  <si>
    <t>GOTC-N-01193</t>
  </si>
  <si>
    <t>I0927GE000000256</t>
  </si>
  <si>
    <t>NWS-BLK-CHV011-M</t>
  </si>
  <si>
    <t>MYNTRAPPMP noida</t>
  </si>
  <si>
    <t>3e2718ab-527f-4b14-b668-d0c89352affe</t>
  </si>
  <si>
    <t>GOTC-N-01195</t>
  </si>
  <si>
    <t>MYSP1395945333</t>
  </si>
  <si>
    <t>I0927GE000000255</t>
  </si>
  <si>
    <t>BRA-CHV34-NUDE-40B</t>
  </si>
  <si>
    <t>3034f6e9-cdcc-46cd-be3c-cab478843f7b</t>
  </si>
  <si>
    <t>GOTC-N-01196</t>
  </si>
  <si>
    <t>MYSC1289943251</t>
  </si>
  <si>
    <t>BRA-CHV35-BLK-40B</t>
  </si>
  <si>
    <t>I0927GE000000254</t>
  </si>
  <si>
    <t>LGS-CHVIH014-MRN-L</t>
  </si>
  <si>
    <t>MAROON</t>
  </si>
  <si>
    <t>51439737-93a4-41f8-a170-14015c6fd496</t>
  </si>
  <si>
    <t>GOTC-N-01197</t>
  </si>
  <si>
    <t>MYSP1395943029</t>
  </si>
  <si>
    <t>BRA-CHV35-NBLU-36D</t>
  </si>
  <si>
    <t>10424168087863-51675429110071</t>
  </si>
  <si>
    <t>Navy Blue</t>
  </si>
  <si>
    <t>`7082889347383</t>
  </si>
  <si>
    <t>GOTC-N-01198</t>
  </si>
  <si>
    <t>`7083031593271</t>
  </si>
  <si>
    <t>GOTC-N-01201</t>
  </si>
  <si>
    <t>BRF-CN0005-GRY-M</t>
  </si>
  <si>
    <t>10487413440823-51858155372855</t>
  </si>
  <si>
    <t>BRF-CN0009-PRPL-S</t>
  </si>
  <si>
    <t>10487493296439-51858538430775</t>
  </si>
  <si>
    <t>BRF-CN0010-SKIN-S</t>
  </si>
  <si>
    <t>10487514693943-51858597380407</t>
  </si>
  <si>
    <t>BRF-CN0010-TEL-S</t>
  </si>
  <si>
    <t>10487513055543-51858592858423</t>
  </si>
  <si>
    <t>TEL</t>
  </si>
  <si>
    <t>BRA-CHV34-RED-36D</t>
  </si>
  <si>
    <t>CHELV00002421-CHELV00002421</t>
  </si>
  <si>
    <t>GOTC-N-01218</t>
  </si>
  <si>
    <t>CHELV00002433-CHELV00002433</t>
  </si>
  <si>
    <t>I0927GE000000272</t>
  </si>
  <si>
    <t>STS-CN08BLKDL112-32B</t>
  </si>
  <si>
    <t>BRA-CN08BLKDL112-32B</t>
  </si>
  <si>
    <t>77698f26-9580-414f-8149-8a0da2a5ce51</t>
  </si>
  <si>
    <t>GOTC-N-01203</t>
  </si>
  <si>
    <t>MYSC1290248751</t>
  </si>
  <si>
    <t>CHELV00002794-CHELV00002794</t>
  </si>
  <si>
    <t>GOTC-N-01219</t>
  </si>
  <si>
    <t>INV-TW002696</t>
  </si>
  <si>
    <t>`7083182096695</t>
  </si>
  <si>
    <t>GOTC-N-01204</t>
  </si>
  <si>
    <t>I0927GE000000270</t>
  </si>
  <si>
    <t>BRA-CHV34-BLK-36B</t>
  </si>
  <si>
    <t>0da96bc2-dad3-4d99-9864-7375ab2bfad6</t>
  </si>
  <si>
    <t>GOTC-N-01206</t>
  </si>
  <si>
    <t>MYSP1396345444</t>
  </si>
  <si>
    <t>I0927GE000000269</t>
  </si>
  <si>
    <t>b5494160-7be3-4861-83dc-f84cf67b6150</t>
  </si>
  <si>
    <t>GOTC-N-01207</t>
  </si>
  <si>
    <t>MYSC1290246189</t>
  </si>
  <si>
    <t>INV-TW003226</t>
  </si>
  <si>
    <t>I0927GE000000268</t>
  </si>
  <si>
    <t>b994e008-36d7-49c0-994e-639e0cd62384</t>
  </si>
  <si>
    <t>GOTC-N-01208</t>
  </si>
  <si>
    <t>MYSC1290243656</t>
  </si>
  <si>
    <t>INV-TW001816</t>
  </si>
  <si>
    <t>I0927GE000000267</t>
  </si>
  <si>
    <t>BRA-CH036-MRN-36D</t>
  </si>
  <si>
    <t>14606152-64b8-480a-8ac8-846921e5ec9a</t>
  </si>
  <si>
    <t>GOTC-N-01209</t>
  </si>
  <si>
    <t>MYSP1396340460</t>
  </si>
  <si>
    <t>I0927GE000000266</t>
  </si>
  <si>
    <t>NWS-CHVIH004-TEAL-S</t>
  </si>
  <si>
    <t>Teal Satin Full Sleeves Shirt &amp; Pyjama Set</t>
  </si>
  <si>
    <t>7a3b33c1-f91d-4ac4-8ae4-dcb39413f97b</t>
  </si>
  <si>
    <t>GOTC-N-01210</t>
  </si>
  <si>
    <t>MYSP1396338411</t>
  </si>
  <si>
    <t>I0927GE000000265</t>
  </si>
  <si>
    <t>5ef8a156-56c6-4d1c-9d0d-57ba93d7bcfc</t>
  </si>
  <si>
    <t>GOTC-N-01211</t>
  </si>
  <si>
    <t>MYSP1396337106</t>
  </si>
  <si>
    <t>NWS-CHVIH005-WHT-S</t>
  </si>
  <si>
    <t>CHELV00001672-CHELV00001672</t>
  </si>
  <si>
    <t>White Satin Full Sleeves Shirt &amp; Pyjama Set</t>
  </si>
  <si>
    <t>NYKAA_FASHION_NOIDA</t>
  </si>
  <si>
    <t>GOTC-N-01212</t>
  </si>
  <si>
    <t>CHV-BRA-005-LTBRW-L</t>
  </si>
  <si>
    <t>CHELV00001565-CHELV00001565</t>
  </si>
  <si>
    <t>LT BROWN</t>
  </si>
  <si>
    <t>GOTC-N-01214</t>
  </si>
  <si>
    <t>Don't need it anymore</t>
  </si>
  <si>
    <t>I0927GE000000262</t>
  </si>
  <si>
    <t>CHV-SETS-010-NBLU-34D</t>
  </si>
  <si>
    <t>6a30aff0-88a0-4263-be93-a180e1ae10bc</t>
  </si>
  <si>
    <t>GOTC-N-01216</t>
  </si>
  <si>
    <t>MYSP1396327144</t>
  </si>
  <si>
    <t>RBS-CHVIH018-PNK-2XL</t>
  </si>
  <si>
    <t>CHELV00002221-CHELV00002221</t>
  </si>
  <si>
    <t>GOTC-N-01251</t>
  </si>
  <si>
    <t>I0927GE000000294</t>
  </si>
  <si>
    <t>c2519192-04cd-4ae4-b5a4-62f4d6102f38</t>
  </si>
  <si>
    <t>GOTC-N-01222</t>
  </si>
  <si>
    <t>MYSC1291034030</t>
  </si>
  <si>
    <t>INV-TW003227</t>
  </si>
  <si>
    <t>I0927GE000000293</t>
  </si>
  <si>
    <t>BRA-CHV35-NBLU-40B</t>
  </si>
  <si>
    <t>65844a3b-f778-43dd-ba90-76a0fa6d24d1</t>
  </si>
  <si>
    <t>GOTC-N-01223</t>
  </si>
  <si>
    <t>MYSP1397423172</t>
  </si>
  <si>
    <t>I0927GE000000292</t>
  </si>
  <si>
    <t>BRA-CH037-BLK-42B</t>
  </si>
  <si>
    <t>42B</t>
  </si>
  <si>
    <t>08cc790a-50d1-4065-bc53-10a8c3c825c7</t>
  </si>
  <si>
    <t>GOTC-N-01224</t>
  </si>
  <si>
    <t>MYSP1397422110</t>
  </si>
  <si>
    <t>`7087149547831</t>
  </si>
  <si>
    <t>GOTC-N-01225</t>
  </si>
  <si>
    <t>DRS-PNK-CHV024-M</t>
  </si>
  <si>
    <t>CHELV00001375-CHELV00001375</t>
  </si>
  <si>
    <t>GOTC-N-01252</t>
  </si>
  <si>
    <t>GOTC-N-01226</t>
  </si>
  <si>
    <t>I0927GE000000291</t>
  </si>
  <si>
    <t>NWS-CHVIH003-DPNK-L</t>
  </si>
  <si>
    <t>Pink Satin Full Sleeves Shirt &amp; Pyjama Set</t>
  </si>
  <si>
    <t>DARK PINK</t>
  </si>
  <si>
    <t>3d7c8859-5930-4435-9cc8-c2ad48068366</t>
  </si>
  <si>
    <t>GOTC-N-01227</t>
  </si>
  <si>
    <t>MYSC1291030080</t>
  </si>
  <si>
    <t>I0927GE000000290</t>
  </si>
  <si>
    <t>CHV-SETS-010-NBLU-32D</t>
  </si>
  <si>
    <t>615e7e05-b110-443d-9ae9-6e2ac3d6efde</t>
  </si>
  <si>
    <t>GOTC-N-01228</t>
  </si>
  <si>
    <t>MYSP1397418846</t>
  </si>
  <si>
    <t>I0927GE000000288</t>
  </si>
  <si>
    <t>CHV-BRA-003-BGE-S</t>
  </si>
  <si>
    <t>BEIGE</t>
  </si>
  <si>
    <t>02b33ac3-7bab-4fe5-afd5-cfe60de1a171</t>
  </si>
  <si>
    <t>GOTC-N-01230</t>
  </si>
  <si>
    <t>MYSP1397416939</t>
  </si>
  <si>
    <t>CHV-BRA-002-BRW-S</t>
  </si>
  <si>
    <t>CHELV00001535-CHELV00001535</t>
  </si>
  <si>
    <t>GOTC-N-01232</t>
  </si>
  <si>
    <t>BRA-CH037-SKN-40C</t>
  </si>
  <si>
    <t>CHELV00002185-CHELV00002185</t>
  </si>
  <si>
    <t>GOTC-N-01233</t>
  </si>
  <si>
    <t>CHELV00002389-CHELV00002389</t>
  </si>
  <si>
    <t>GOTC-N-01234</t>
  </si>
  <si>
    <t>CHELV00002805-CHELV00002805</t>
  </si>
  <si>
    <t>INV-TW004443</t>
  </si>
  <si>
    <t>I0927GE000000286</t>
  </si>
  <si>
    <t>DRS-PNK-CHV014-M</t>
  </si>
  <si>
    <t>3fba54ea-aa1c-4040-8377-9f98fa734e8d</t>
  </si>
  <si>
    <t>GOTC-N-01235</t>
  </si>
  <si>
    <t>MYSC1291027419</t>
  </si>
  <si>
    <t>I0927GE000000285</t>
  </si>
  <si>
    <t>NWS-NVY-CHV005-L</t>
  </si>
  <si>
    <t>NAVY</t>
  </si>
  <si>
    <t>799c7e09-e8d1-4d9e-8d7c-c3419875d1e2</t>
  </si>
  <si>
    <t>GOTC-N-01236</t>
  </si>
  <si>
    <t>MYSP1397412755</t>
  </si>
  <si>
    <t>I0927GE000000283</t>
  </si>
  <si>
    <t>STS-CN06-PNK9261-34C</t>
  </si>
  <si>
    <t>BRA-CN06-PNK9261-34C</t>
  </si>
  <si>
    <t>d692e3e0-ba60-4475-a2ec-822c21b7fefb</t>
  </si>
  <si>
    <t>GOTC-N-01238</t>
  </si>
  <si>
    <t>MYSP1397411339</t>
  </si>
  <si>
    <t>NWS-CHVIH006-BLU-S</t>
  </si>
  <si>
    <t>CHELV00001678-CHELV00001678</t>
  </si>
  <si>
    <t>Blue</t>
  </si>
  <si>
    <t>GOTC-N-01240</t>
  </si>
  <si>
    <t>Innerwear</t>
  </si>
  <si>
    <t>I0927GE000000296</t>
  </si>
  <si>
    <t>CHV-VM001-BLK-XL</t>
  </si>
  <si>
    <t>Thermal</t>
  </si>
  <si>
    <t>8ed70694-9ab1-4b71-9853-2113fcbb4f74</t>
  </si>
  <si>
    <t>GOTC-N-01241</t>
  </si>
  <si>
    <t>MYSP1397432789</t>
  </si>
  <si>
    <t>BRA-CH039-FUS-34B</t>
  </si>
  <si>
    <t>CHELV00002148-CHELV00002148</t>
  </si>
  <si>
    <t>FUCHSIA</t>
  </si>
  <si>
    <t>GOTC-N-01242</t>
  </si>
  <si>
    <t>BRA-CHV35-OFWHT-36B</t>
  </si>
  <si>
    <t>10424168284471-51675430093111</t>
  </si>
  <si>
    <t>`7088866591031</t>
  </si>
  <si>
    <t>GOTC-N-01246</t>
  </si>
  <si>
    <t>10487467311415-51858432557367</t>
  </si>
  <si>
    <t>`7089009295671</t>
  </si>
  <si>
    <t>GOTC-N-01247</t>
  </si>
  <si>
    <t>10488465064247-51875837870391</t>
  </si>
  <si>
    <t>I0927GE000000297</t>
  </si>
  <si>
    <t>NWS-GRY-CHV012-M</t>
  </si>
  <si>
    <t>b9af17eb-d217-4896-a645-eb9aaa20c057</t>
  </si>
  <si>
    <t>GOTC-N-01253</t>
  </si>
  <si>
    <t>MYSP1397700906</t>
  </si>
  <si>
    <t>I0927GE000000298</t>
  </si>
  <si>
    <t>BRA-CHV35-BLK-32B</t>
  </si>
  <si>
    <t>4b1b320f-2d9b-406c-9c4d-16a3051bcf0a</t>
  </si>
  <si>
    <t>GOTC-N-01254</t>
  </si>
  <si>
    <t>MYSP1397699975</t>
  </si>
  <si>
    <t>I0927GE000000299</t>
  </si>
  <si>
    <t>20a3d9b3-58fa-49b0-8f0a-60b1daaa301a</t>
  </si>
  <si>
    <t>GOTC-N-01255</t>
  </si>
  <si>
    <t>MYSC1291230834</t>
  </si>
  <si>
    <t>INV-TW003858</t>
  </si>
  <si>
    <t>CHV-BRA-002-BRW-L</t>
  </si>
  <si>
    <t>CHELV00001537-CHELV00001537</t>
  </si>
  <si>
    <t>GOTC-N-01256</t>
  </si>
  <si>
    <t>I0927GE000000305</t>
  </si>
  <si>
    <t>LGS-CHVIH014-MRN-M</t>
  </si>
  <si>
    <t>dbad8758-e51d-4193-b054-e5aad9b4f783</t>
  </si>
  <si>
    <t>GOTC-N-01258</t>
  </si>
  <si>
    <t>MYSP1397932389</t>
  </si>
  <si>
    <t>I0927GE000000304</t>
  </si>
  <si>
    <t>CHV-SETS-004-LTBRW-S</t>
  </si>
  <si>
    <t>8c4675df-f8df-4b61-a109-7fddbf67e8f0</t>
  </si>
  <si>
    <t>GOTC-N-01259</t>
  </si>
  <si>
    <t>MYSP1397931027</t>
  </si>
  <si>
    <t>BRF-CN0001-RED-XL</t>
  </si>
  <si>
    <t>CHELV00002796-CHELV00002796</t>
  </si>
  <si>
    <t>GOTC-N-01266</t>
  </si>
  <si>
    <t>INV-TW002806</t>
  </si>
  <si>
    <t>CHELV00002361-CHELV00002361</t>
  </si>
  <si>
    <t>GOTC-N-01267</t>
  </si>
  <si>
    <t>CHV-BRA-002-BRW-XL</t>
  </si>
  <si>
    <t>CHELV00001538-CHELV00001538</t>
  </si>
  <si>
    <t>GOTC-N-01262</t>
  </si>
  <si>
    <t>CHV-BRA-003-BRW-XL</t>
  </si>
  <si>
    <t>CHELV00001554-CHELV00001554</t>
  </si>
  <si>
    <t>RBS-CHVIH008-BLK-S</t>
  </si>
  <si>
    <t>CHELV00002212-CHELV00002212</t>
  </si>
  <si>
    <t>GOTC-N-01268</t>
  </si>
  <si>
    <t>DRS-RED-CHV013-L</t>
  </si>
  <si>
    <t>CHELV00001328-CHELV00001328</t>
  </si>
  <si>
    <t>CHERRY RED</t>
  </si>
  <si>
    <t>GOTC-N-01270</t>
  </si>
  <si>
    <t>STS-CN02-RED9313-34B</t>
  </si>
  <si>
    <t>CHELV00002004-CHELV00002004</t>
  </si>
  <si>
    <t>NYKAA_COM_NOIDA</t>
  </si>
  <si>
    <t>Delhivery NDC Surface</t>
  </si>
  <si>
    <t>GOTC-N-01275</t>
  </si>
  <si>
    <t>I0927GE000000311</t>
  </si>
  <si>
    <t>BRA-CHV35-BLK-38B</t>
  </si>
  <si>
    <t>93400be1-caf1-447a-a636-9bf78430043e</t>
  </si>
  <si>
    <t>GOTC-N-01276</t>
  </si>
  <si>
    <t>MYSP1398145642</t>
  </si>
  <si>
    <t>I0927GE000000314</t>
  </si>
  <si>
    <t>BRF-CN0002-RED-S</t>
  </si>
  <si>
    <t>44b39eed-d4b5-4a7c-b34f-02b25ab7b3d2</t>
  </si>
  <si>
    <t>GOTC-N-01280</t>
  </si>
  <si>
    <t>MYSP1398374408</t>
  </si>
  <si>
    <t>INV-TW003506</t>
  </si>
  <si>
    <t>d2e74540-6c6f-42d2-b9b5-0f9ab7e3dbf1</t>
  </si>
  <si>
    <t>I0927GE000000317</t>
  </si>
  <si>
    <t>32bd3e3a-3636-4546-814e-2e31ea5ee066</t>
  </si>
  <si>
    <t>GOTC-N-01282</t>
  </si>
  <si>
    <t>MYSC1291730630</t>
  </si>
  <si>
    <t>STS-CN01-BLK9310-32C</t>
  </si>
  <si>
    <t>10413895975223-51637137899831</t>
  </si>
  <si>
    <t>`7092689502519</t>
  </si>
  <si>
    <t>GOTC-N-01283</t>
  </si>
  <si>
    <t>NWS-NVY-CHV005-XL</t>
  </si>
  <si>
    <t>10276651532599-51078012764471</t>
  </si>
  <si>
    <t>`7092683997495</t>
  </si>
  <si>
    <t>GOTC-N-01284</t>
  </si>
  <si>
    <t>I0927GE000000320</t>
  </si>
  <si>
    <t>DRS-OFWHT-CHV013-XL</t>
  </si>
  <si>
    <t>db4bb355-c343-4336-9ff6-0ea43b5fae6a</t>
  </si>
  <si>
    <t>GOTC-N-01287</t>
  </si>
  <si>
    <t>MYSP1398571595</t>
  </si>
  <si>
    <t>I0927GE000000330</t>
  </si>
  <si>
    <t>2c4e190e-9ac8-45c3-b879-c24d650dd5fd</t>
  </si>
  <si>
    <t>GOTC-N-01289</t>
  </si>
  <si>
    <t>MYSP1398862240</t>
  </si>
  <si>
    <t>INV-TW002697</t>
  </si>
  <si>
    <t>BRA-CHV34-BLK-34C</t>
  </si>
  <si>
    <t>CHELV00002393-CHELV00002393</t>
  </si>
  <si>
    <t>GOTC-N-01299</t>
  </si>
  <si>
    <t>I0927GE000000326</t>
  </si>
  <si>
    <t>CHV-LGW-DPMV-001-M</t>
  </si>
  <si>
    <t>Dirty Pink</t>
  </si>
  <si>
    <t>3ce4ab7c-b146-4182-ba05-957b24e0999f</t>
  </si>
  <si>
    <t>GOTC-N-01294</t>
  </si>
  <si>
    <t>MYSC1292086691</t>
  </si>
  <si>
    <t>I0927GE000000325</t>
  </si>
  <si>
    <t>11f0fffd-2fc8-4220-bc88-fca639ced383</t>
  </si>
  <si>
    <t>GOTC-N-01295</t>
  </si>
  <si>
    <t>MYSC1292086090</t>
  </si>
  <si>
    <t>INV-TW003507</t>
  </si>
  <si>
    <t>I0927GE000000324</t>
  </si>
  <si>
    <t>941ad191-7e69-4665-8522-f52c256fa8dd</t>
  </si>
  <si>
    <t>GOTC-N-01296</t>
  </si>
  <si>
    <t>MYSP1398856951</t>
  </si>
  <si>
    <t>I0927GE000000331</t>
  </si>
  <si>
    <t>CHV-BRA-005-BGE-L</t>
  </si>
  <si>
    <t>16fb680f-251d-4002-8105-68f8ca7c9639</t>
  </si>
  <si>
    <t>GOTC-N-01298</t>
  </si>
  <si>
    <t>MYSP1398863276</t>
  </si>
  <si>
    <t>BRA-CH039-FUS-36C</t>
  </si>
  <si>
    <t>CHELV00002152-CHELV00002152</t>
  </si>
  <si>
    <t>GOTC-N-01302</t>
  </si>
  <si>
    <t>OUTFORDELIVERY</t>
  </si>
  <si>
    <t>I0927GE000000332</t>
  </si>
  <si>
    <t>2e247e4a-5227-42b8-a94b-33eb34e49bb0</t>
  </si>
  <si>
    <t>GOTC-N-01303</t>
  </si>
  <si>
    <t>MYSC1292235731</t>
  </si>
  <si>
    <t>LGS-CHVIH016-WIN-L</t>
  </si>
  <si>
    <t>CHELV00002309-CHELV00002309</t>
  </si>
  <si>
    <t>GOTC-N-01304</t>
  </si>
  <si>
    <t>I0927GE000000335</t>
  </si>
  <si>
    <t>BRA-CHV35-OFWHT-32C</t>
  </si>
  <si>
    <t>49010cb5-8dbb-459f-a362-43ecec9a54da</t>
  </si>
  <si>
    <t>GOTC-N-01305</t>
  </si>
  <si>
    <t>MYSC1292238486</t>
  </si>
  <si>
    <t>BRF-CH35-OFFWHT-S</t>
  </si>
  <si>
    <t>BRF-CN0004-BLK-S</t>
  </si>
  <si>
    <t>INV-TW004066</t>
  </si>
  <si>
    <t>STS-CN06-BLK9261-34C</t>
  </si>
  <si>
    <t>BRA-CN06-BLK9261-34C</t>
  </si>
  <si>
    <t>CHELV00002258-CHELV00002258</t>
  </si>
  <si>
    <t>GOTC-N-01306</t>
  </si>
  <si>
    <t>Product is Missing</t>
  </si>
  <si>
    <t>I0927GE000000336</t>
  </si>
  <si>
    <t>BRF-CN0002-RED-XL</t>
  </si>
  <si>
    <t>6b318951-5d98-44ee-9914-2e1fb00c4241</t>
  </si>
  <si>
    <t>GOTC-N-01307</t>
  </si>
  <si>
    <t>MYSC1292255698</t>
  </si>
  <si>
    <t>INV-TW004293</t>
  </si>
  <si>
    <t>BRF-CN0004-BLK-XL</t>
  </si>
  <si>
    <t>INV-TW003936</t>
  </si>
  <si>
    <t>I0927GE000000337</t>
  </si>
  <si>
    <t>1e8eb9ef-27c4-437d-b118-eabafe640827</t>
  </si>
  <si>
    <t>GOTC-N-01308</t>
  </si>
  <si>
    <t>MYSP1399341985</t>
  </si>
  <si>
    <t>CHV-SETS-010-NBLU-36B</t>
  </si>
  <si>
    <t>CHELV00002706-CHELV00002706</t>
  </si>
  <si>
    <t>GOTC-N-01310</t>
  </si>
  <si>
    <t>STS-CN02-PNK9313-36B</t>
  </si>
  <si>
    <t>CHELV00002679-CHELV00002679</t>
  </si>
  <si>
    <t>BRA-CH037-BLK-34D</t>
  </si>
  <si>
    <t>10419520504119-51657371353399</t>
  </si>
  <si>
    <t>`7094947545399</t>
  </si>
  <si>
    <t>GOTC-N-01312</t>
  </si>
  <si>
    <t>BRA-CHV35-NBLU-34B</t>
  </si>
  <si>
    <t>CHELV00002353-CHELV00002353</t>
  </si>
  <si>
    <t>GOTC-N-01311</t>
  </si>
  <si>
    <t>NYKAA_COM chhawla</t>
  </si>
  <si>
    <t>GOTC-N-01319</t>
  </si>
  <si>
    <t>Product didn't fit - Too Large</t>
  </si>
  <si>
    <t>BRF-CH36-RED-S</t>
  </si>
  <si>
    <t>10528294568247-52085431468343</t>
  </si>
  <si>
    <t>`7095070818615</t>
  </si>
  <si>
    <t>NWS-CHVIH009-BPINK-M</t>
  </si>
  <si>
    <t>CHELV00001691-CHELV00001691</t>
  </si>
  <si>
    <t>GOTC-N-01314</t>
  </si>
  <si>
    <t>Received damaged/defective product</t>
  </si>
  <si>
    <t>BRF-CH35-P3-CLR1-XL</t>
  </si>
  <si>
    <t>CHELV00001911-CHELV00001911</t>
  </si>
  <si>
    <t>GOTC-N-01315</t>
  </si>
  <si>
    <t>BRF-CH35-P3-CLR3-XL</t>
  </si>
  <si>
    <t>CHELV00001919-CHELV00001919</t>
  </si>
  <si>
    <t>Lilac+Lilac+Black</t>
  </si>
  <si>
    <t>`7095656251703</t>
  </si>
  <si>
    <t>GOTC-N-01317</t>
  </si>
  <si>
    <t>CHV-BRA-002-CRM-S</t>
  </si>
  <si>
    <t>10300005810487-51201487438135</t>
  </si>
  <si>
    <t>CREAM</t>
  </si>
  <si>
    <t>`7095689380151</t>
  </si>
  <si>
    <t>BRF-CN0004-PNK-S</t>
  </si>
  <si>
    <t>10486717382967-51850684236087</t>
  </si>
  <si>
    <t>`7095914791223</t>
  </si>
  <si>
    <t>GOTC-N-01320</t>
  </si>
  <si>
    <t>GOTC-N-01327</t>
  </si>
  <si>
    <t>CHELV00001340-CHELV00001340</t>
  </si>
  <si>
    <t>GOTC-N-01328</t>
  </si>
  <si>
    <t>BRF-CN0004-BLK-L</t>
  </si>
  <si>
    <t>CHELV00002823-CHELV00002823</t>
  </si>
  <si>
    <t>GOTC-N-01329</t>
  </si>
  <si>
    <t>INV-TW003993</t>
  </si>
  <si>
    <t>NWS-GRN-CHV003-M</t>
  </si>
  <si>
    <t>CHELV00001391-CHELV00001391</t>
  </si>
  <si>
    <t>TEAL GREEN</t>
  </si>
  <si>
    <t>GOTC-N-01330</t>
  </si>
  <si>
    <t>I0927GE000000343</t>
  </si>
  <si>
    <t>6e4dd1e1-87c9-4222-8370-8c6c55323a56</t>
  </si>
  <si>
    <t>GOTC-N-01322</t>
  </si>
  <si>
    <t>MYSC1292835258</t>
  </si>
  <si>
    <t>INV-TW002698</t>
  </si>
  <si>
    <t>I0927GE000000342</t>
  </si>
  <si>
    <t>53e16035-34cc-4fbd-aac4-c366e3e1ab58</t>
  </si>
  <si>
    <t>GOTC-N-01323</t>
  </si>
  <si>
    <t>MYSC1292835581</t>
  </si>
  <si>
    <t>INV-TW004348</t>
  </si>
  <si>
    <t>I0927GE000000340</t>
  </si>
  <si>
    <t>0895b3f0-e995-4ce4-8078-1fc8c1db745a</t>
  </si>
  <si>
    <t>GOTC-N-01325</t>
  </si>
  <si>
    <t>MYSP1399873695</t>
  </si>
  <si>
    <t>INV-TW004253</t>
  </si>
  <si>
    <t>I0927GE000000347</t>
  </si>
  <si>
    <t>88c03f2f-95d6-4d31-97ae-07a9590cce28</t>
  </si>
  <si>
    <t>GOTC-N-01332</t>
  </si>
  <si>
    <t>MYSP1399966347</t>
  </si>
  <si>
    <t>INV-TW001565</t>
  </si>
  <si>
    <t>I0927GE000000346</t>
  </si>
  <si>
    <t>49852ed3-923c-4afb-a7b4-4de3d8a8a839</t>
  </si>
  <si>
    <t>GOTC-N-01333</t>
  </si>
  <si>
    <t>MYSP1399965409</t>
  </si>
  <si>
    <t>INV-TW002771</t>
  </si>
  <si>
    <t>I0927GE000000348</t>
  </si>
  <si>
    <t>NWS-WHT-CHV002-XL</t>
  </si>
  <si>
    <t>4854f088-858a-4428-b790-22825f901e00</t>
  </si>
  <si>
    <t>GOTC-N-01335</t>
  </si>
  <si>
    <t>MYSP1400047249</t>
  </si>
  <si>
    <t>GOTC-N-01336</t>
  </si>
  <si>
    <t>INV-TW002699</t>
  </si>
  <si>
    <t>I0927GE000000349</t>
  </si>
  <si>
    <t>6bf77339-c103-4636-932f-6319e7e788b5</t>
  </si>
  <si>
    <t>GOTC-N-01337</t>
  </si>
  <si>
    <t>MYSP1400888530</t>
  </si>
  <si>
    <t>INV-TW002569</t>
  </si>
  <si>
    <t>NWS-YLW-CHV005-XL</t>
  </si>
  <si>
    <t>CHELV00001457-CHELV00001457</t>
  </si>
  <si>
    <t>GOTC-N-01339</t>
  </si>
  <si>
    <t>I0927GE000000365</t>
  </si>
  <si>
    <t>NWS-BLK-CHV011-L</t>
  </si>
  <si>
    <t>313bb865-e101-4086-8cf9-140bd48e7441</t>
  </si>
  <si>
    <t>GOTC-N-01340</t>
  </si>
  <si>
    <t>MYSP1400926005</t>
  </si>
  <si>
    <t>I0927GE000000364</t>
  </si>
  <si>
    <t>DRS-WHT-CHV014-S</t>
  </si>
  <si>
    <t>cc5d1b70-633c-4847-bbf8-8940fe933060</t>
  </si>
  <si>
    <t>GOTC-N-01341</t>
  </si>
  <si>
    <t>MYSP1400924444</t>
  </si>
  <si>
    <t>I0927GE000000363</t>
  </si>
  <si>
    <t>NWS-CHVIH002-BPNK-S</t>
  </si>
  <si>
    <t>efafe48a-df2e-43b2-87d0-939abfcb9c06</t>
  </si>
  <si>
    <t>GOTC-N-01342</t>
  </si>
  <si>
    <t>MYSP1400923146</t>
  </si>
  <si>
    <t>Found a better price on Myntra</t>
  </si>
  <si>
    <t>I0927GE000000362</t>
  </si>
  <si>
    <t>BRF-CH36-TEL-XXL</t>
  </si>
  <si>
    <t>Teal</t>
  </si>
  <si>
    <t>5bf0ec87-0303-402e-bc0a-64c5254ec63b</t>
  </si>
  <si>
    <t>GOTC-N-01343</t>
  </si>
  <si>
    <t>MYSP1400920620</t>
  </si>
  <si>
    <t>I0927GE000000361</t>
  </si>
  <si>
    <t>DRS-OFWHT-CHV013-M</t>
  </si>
  <si>
    <t>99cd35b3-b17a-4011-8f45-b666e58a591f</t>
  </si>
  <si>
    <t>GOTC-N-01344</t>
  </si>
  <si>
    <t>MYSC1293552966</t>
  </si>
  <si>
    <t>RBS-CHVIH018-PNK-XL</t>
  </si>
  <si>
    <t>CHELV00002220-CHELV00002220</t>
  </si>
  <si>
    <t>NF Delhivery Exchange Reverse</t>
  </si>
  <si>
    <t>GOTC-N-01345</t>
  </si>
  <si>
    <t>EXCHANGE IN TRANSIT</t>
  </si>
  <si>
    <t>CHV-BRA-003-BRW-S</t>
  </si>
  <si>
    <t>CHELV00001551-CHELV00001551</t>
  </si>
  <si>
    <t>GOTC-N-01363</t>
  </si>
  <si>
    <t>I0927GE000000359</t>
  </si>
  <si>
    <t>BRA-CH037-BLK-32D</t>
  </si>
  <si>
    <t>47b483fa-ce93-49db-8068-e7e1ffd75045</t>
  </si>
  <si>
    <t>GOTC-N-01348</t>
  </si>
  <si>
    <t>MYSP1400914074</t>
  </si>
  <si>
    <t>I0927GE000000358</t>
  </si>
  <si>
    <t>NWS-CHVIH004-TEAL-XL</t>
  </si>
  <si>
    <t>8c0632e7-d863-4d75-bc64-5727918b9c04</t>
  </si>
  <si>
    <t>GOTC-N-01349</t>
  </si>
  <si>
    <t>MYSP1400912249</t>
  </si>
  <si>
    <t>BRA-CH039-FUS-38B</t>
  </si>
  <si>
    <t>CHELV00002154-CHELV00002154</t>
  </si>
  <si>
    <t>GOTC-N-01361</t>
  </si>
  <si>
    <t>EXCHANGE DELIVERED</t>
  </si>
  <si>
    <t>CHV-BRA-002-CRM-M</t>
  </si>
  <si>
    <t>CHELV00001540-CHELV00001540</t>
  </si>
  <si>
    <t>GOTC-N-01362</t>
  </si>
  <si>
    <t>BRF-CN0003-BLK-XL</t>
  </si>
  <si>
    <t>CHELV00002808-CHELV00002808</t>
  </si>
  <si>
    <t>GOTC-N-01360</t>
  </si>
  <si>
    <t>INV-TW004534</t>
  </si>
  <si>
    <t>10413895975223-51637138030903</t>
  </si>
  <si>
    <t>`7099644379447</t>
  </si>
  <si>
    <t>GOTC-N-01353</t>
  </si>
  <si>
    <t>BRA-CH037-SKN-42B</t>
  </si>
  <si>
    <t>CHELV00002186-CHELV00002186</t>
  </si>
  <si>
    <t>GOTC-N-01354</t>
  </si>
  <si>
    <t>`7099884110135</t>
  </si>
  <si>
    <t>GOTC-N-01847</t>
  </si>
  <si>
    <t>I0927GE000000354</t>
  </si>
  <si>
    <t>BRF-CH35-P3-CLR3-M</t>
  </si>
  <si>
    <t>11d720a2-0c75-42e5-a44b-05452881b715</t>
  </si>
  <si>
    <t>GOTC-N-01355</t>
  </si>
  <si>
    <t>MYSP1400906426</t>
  </si>
  <si>
    <t>I0927GE000000352</t>
  </si>
  <si>
    <t>75ee93ec-5392-4620-b3b6-d4f8ab63db1d</t>
  </si>
  <si>
    <t>GOTC-N-01357</t>
  </si>
  <si>
    <t>MYSP1400900525</t>
  </si>
  <si>
    <t>I0927GE000000371</t>
  </si>
  <si>
    <t>b4c2486e-52d3-435b-bf5d-fd878ec6d990</t>
  </si>
  <si>
    <t>GOTC-N-01368</t>
  </si>
  <si>
    <t>MYSP1401176376</t>
  </si>
  <si>
    <t>NWS-CHVIH004-TEAL-M</t>
  </si>
  <si>
    <t>CHELV00001667-CHELV00001667</t>
  </si>
  <si>
    <t>GOTC-N-01385</t>
  </si>
  <si>
    <t>I0927GE000000380</t>
  </si>
  <si>
    <t>adf365ea-a6d9-4420-8e93-d5757981e343</t>
  </si>
  <si>
    <t>GOTC-N-01369</t>
  </si>
  <si>
    <t>MYSC1293929691</t>
  </si>
  <si>
    <t>GOTC-N-01370</t>
  </si>
  <si>
    <t>I0927GE000000379</t>
  </si>
  <si>
    <t>67f4f75b-8d02-4120-ac98-c6c3cb988300</t>
  </si>
  <si>
    <t>GOTC-N-01372</t>
  </si>
  <si>
    <t>MYSP1401449203</t>
  </si>
  <si>
    <t>INV-TW004383</t>
  </si>
  <si>
    <t>DRS-PNK-CHV014-S</t>
  </si>
  <si>
    <t>CHELV00001334-CHELV00001334</t>
  </si>
  <si>
    <t>GOTC-N-01386</t>
  </si>
  <si>
    <t>I0927GE000000377</t>
  </si>
  <si>
    <t>BRA-CHV34-BLK-32D</t>
  </si>
  <si>
    <t>80fe9dc4-2b79-4904-a9fc-e4d41d1be7c7</t>
  </si>
  <si>
    <t>GOTC-N-01375</t>
  </si>
  <si>
    <t>MYSC1293927169</t>
  </si>
  <si>
    <t>BRF-CN0001-BLK-L</t>
  </si>
  <si>
    <t>10486469099831-51849698148663</t>
  </si>
  <si>
    <t>`7101343891767</t>
  </si>
  <si>
    <t>GOTC-N-01376</t>
  </si>
  <si>
    <t>CHV-VM001-BLK-M</t>
  </si>
  <si>
    <t>CHELV00002027-CHELV00002027</t>
  </si>
  <si>
    <t>GOTC-N-01378</t>
  </si>
  <si>
    <t>CHV-VM001-DGRY-M</t>
  </si>
  <si>
    <t>CHELV00002031-CHELV00002031</t>
  </si>
  <si>
    <t>Drak Grey</t>
  </si>
  <si>
    <t>CHV-BRA-002-CRM-XL</t>
  </si>
  <si>
    <t>CHELV00001542-CHELV00001542</t>
  </si>
  <si>
    <t>GOTC-N-01379</t>
  </si>
  <si>
    <t>I0927GE000000375</t>
  </si>
  <si>
    <t>f956f613-1c6a-4627-be14-2b2a950d92df</t>
  </si>
  <si>
    <t>GOTC-N-01380</t>
  </si>
  <si>
    <t>MYSP1401445206</t>
  </si>
  <si>
    <t>INV-TW004027</t>
  </si>
  <si>
    <t>CHELV00002430-CHELV00002430</t>
  </si>
  <si>
    <t>GOTC-N-01381</t>
  </si>
  <si>
    <t>NWS-CHVIH010-BPINK-L</t>
  </si>
  <si>
    <t>CHELV00001650-CHELV00001650</t>
  </si>
  <si>
    <t>GOTC-N-01382</t>
  </si>
  <si>
    <t>RB-CHVIH008-WHT-M</t>
  </si>
  <si>
    <t>CHELV00001697-CHELV00001697</t>
  </si>
  <si>
    <t>GOTC-N-01383</t>
  </si>
  <si>
    <t>I0927GE000000382</t>
  </si>
  <si>
    <t>c7923131-97bc-4e81-ab5d-c019d8f55bf6</t>
  </si>
  <si>
    <t>GOTC-N-01389</t>
  </si>
  <si>
    <t>MYSC1293931316</t>
  </si>
  <si>
    <t>DRS-RED-CHV016-S</t>
  </si>
  <si>
    <t>CHELV00001350-CHELV00001350</t>
  </si>
  <si>
    <t>GOTC-N-01391</t>
  </si>
  <si>
    <t>CHV-BRA-003-BGE-L</t>
  </si>
  <si>
    <t>CHELV00001549-CHELV00001549</t>
  </si>
  <si>
    <t>GOTC-N-01392</t>
  </si>
  <si>
    <t>I0927GE000000388</t>
  </si>
  <si>
    <t>BRA-CHV34-BLK-40B</t>
  </si>
  <si>
    <t>98a8b325-10f8-4458-8537-164bd0fe5e83</t>
  </si>
  <si>
    <t>GOTC-N-01396</t>
  </si>
  <si>
    <t>MYSP1401655523</t>
  </si>
  <si>
    <t>3913bb58-361a-4912-840b-078d5d8bdc3d</t>
  </si>
  <si>
    <t>I0927GE000000387</t>
  </si>
  <si>
    <t>e845837a-dd92-4852-b181-ee2c9ac0882d</t>
  </si>
  <si>
    <t>GOTC-N-01398</t>
  </si>
  <si>
    <t>MYSP1401654679</t>
  </si>
  <si>
    <t>INV-TW004328</t>
  </si>
  <si>
    <t>I0927GE000000396</t>
  </si>
  <si>
    <t>d7ebedb0-4e6e-42db-aa22-2f4e6809969b</t>
  </si>
  <si>
    <t>GOTC-N-01399</t>
  </si>
  <si>
    <t>MYSC1294299980</t>
  </si>
  <si>
    <t>I0927GE000000395</t>
  </si>
  <si>
    <t>STS-CN04-M.Pink9318-36B</t>
  </si>
  <si>
    <t>05acf96a-b6b5-476a-bebb-446e7b292d75</t>
  </si>
  <si>
    <t>GOTC-N-01400</t>
  </si>
  <si>
    <t>MYSP1401938779</t>
  </si>
  <si>
    <t>10413895975223-51637137867063</t>
  </si>
  <si>
    <t>`7102794400055</t>
  </si>
  <si>
    <t>GOTC-N-01402</t>
  </si>
  <si>
    <t>I0927GE000000393</t>
  </si>
  <si>
    <t>DRS-RED-CHV018-M</t>
  </si>
  <si>
    <t>cd9f4011-960a-4a9a-b979-3b36eb00f615</t>
  </si>
  <si>
    <t>GOTC-N-01403</t>
  </si>
  <si>
    <t>MYSP1401936929</t>
  </si>
  <si>
    <t>I0927GE000000391</t>
  </si>
  <si>
    <t>b1f999fc-da6f-4116-9be7-dfc6e065a14a</t>
  </si>
  <si>
    <t>GOTC-N-01405</t>
  </si>
  <si>
    <t>MYSC1294295196</t>
  </si>
  <si>
    <t>I0927GE000000390</t>
  </si>
  <si>
    <t>8f8bc646-2806-49fd-b16d-647025904ccb</t>
  </si>
  <si>
    <t>GOTC-N-01406</t>
  </si>
  <si>
    <t>MYSP1401932039</t>
  </si>
  <si>
    <t>INV-TW002772</t>
  </si>
  <si>
    <t>NWS-CHVIH002-BPNK-L</t>
  </si>
  <si>
    <t>CHELV00001656-CHELV00001656</t>
  </si>
  <si>
    <t>GOTC-N-01408</t>
  </si>
  <si>
    <t>BRA-CHV34-NUDE-34B</t>
  </si>
  <si>
    <t>CHELV00002404-CHELV00002404</t>
  </si>
  <si>
    <t>GOTC-N-01410</t>
  </si>
  <si>
    <t>BRF-CH36-RED-M</t>
  </si>
  <si>
    <t>10528294568247-52085431501111</t>
  </si>
  <si>
    <t>`7103513624887</t>
  </si>
  <si>
    <t>GOTC-N-01407</t>
  </si>
  <si>
    <t>CHELV00001536-CHELV00001536</t>
  </si>
  <si>
    <t>GOTC-N-01409</t>
  </si>
  <si>
    <t>I0927GE000000389</t>
  </si>
  <si>
    <t>cfbf6334-a2d7-40e3-97ee-92afd2761dcd</t>
  </si>
  <si>
    <t>GOTC-N-01411</t>
  </si>
  <si>
    <t>MYSC1294294039</t>
  </si>
  <si>
    <t>I0927GE000000398</t>
  </si>
  <si>
    <t>CHV-LGW-TEL-001-S</t>
  </si>
  <si>
    <t>f64354af-19e9-417c-b10f-3904792693d2</t>
  </si>
  <si>
    <t>GOTC-N-01413</t>
  </si>
  <si>
    <t>MYSC1294331213</t>
  </si>
  <si>
    <t>I0927GE000000399</t>
  </si>
  <si>
    <t>BRF-CH36-TEL-S</t>
  </si>
  <si>
    <t>4199282d-effb-40f2-81bc-268621a099eb</t>
  </si>
  <si>
    <t>GOTC-N-01414</t>
  </si>
  <si>
    <t>MYSC1294360788</t>
  </si>
  <si>
    <t>I0927GE000000400</t>
  </si>
  <si>
    <t>CHV-LGW-TEL-001-XL</t>
  </si>
  <si>
    <t>8c4a6f50-80c3-4075-9ec6-5cacdcc6f502</t>
  </si>
  <si>
    <t>GOTC-N-01415</t>
  </si>
  <si>
    <t>MYSP1402063490</t>
  </si>
  <si>
    <t>I0927GE000000401</t>
  </si>
  <si>
    <t>d9bdd67f-6649-478d-9a60-fe84166efd27</t>
  </si>
  <si>
    <t>GOTC-N-01417</t>
  </si>
  <si>
    <t>MYSC1294478896</t>
  </si>
  <si>
    <t>INV-TW002335</t>
  </si>
  <si>
    <t>I0927GE000000402</t>
  </si>
  <si>
    <t>a5a5de2b-4ba8-4171-9db7-732ed593f6a1</t>
  </si>
  <si>
    <t>GOTC-N-01420</t>
  </si>
  <si>
    <t>MYSP1402176296</t>
  </si>
  <si>
    <t>GOTC-N-01423</t>
  </si>
  <si>
    <t>I0927GE000000409</t>
  </si>
  <si>
    <t>LGS-CHVIH014-MRN-S</t>
  </si>
  <si>
    <t>9e52d53b-d99a-4a62-b389-d0e53c857dcb</t>
  </si>
  <si>
    <t>GOTC-N-01424</t>
  </si>
  <si>
    <t>MYSP1402424507</t>
  </si>
  <si>
    <t>`7105284178231</t>
  </si>
  <si>
    <t>GOTC-N-01427</t>
  </si>
  <si>
    <t>I0927GE000000406</t>
  </si>
  <si>
    <t>CHV-BRA-005-BGE-M</t>
  </si>
  <si>
    <t>b4e53217-9ea4-4b79-870d-2202e53de6da</t>
  </si>
  <si>
    <t>GOTC-N-01428</t>
  </si>
  <si>
    <t>MYSP1402415013</t>
  </si>
  <si>
    <t>CHV-BRA-005-BRW-M</t>
  </si>
  <si>
    <t>CHV-BRA-005-LTBRW-M</t>
  </si>
  <si>
    <t>`7105338802487</t>
  </si>
  <si>
    <t>GOTC-N-01429</t>
  </si>
  <si>
    <t>I0927GE000000411</t>
  </si>
  <si>
    <t>3fa2974a-ba71-457b-beff-dd53541ccc57</t>
  </si>
  <si>
    <t>GOTC-N-01430</t>
  </si>
  <si>
    <t>MYSP1402534043</t>
  </si>
  <si>
    <t>INV-TW002700</t>
  </si>
  <si>
    <t>I0927GE000000415</t>
  </si>
  <si>
    <t>CHV-SETS-010-NBLU-34B</t>
  </si>
  <si>
    <t>9eb64eec-0ae5-4971-9dcf-823b6bdbd059</t>
  </si>
  <si>
    <t>GOTC-N-01432</t>
  </si>
  <si>
    <t>MYSP1402670302</t>
  </si>
  <si>
    <t>I0927GE000000414</t>
  </si>
  <si>
    <t>DRS-CMP-CHV016-S</t>
  </si>
  <si>
    <t>2f5add0f-036b-4dcb-8fba-ab31b58d9aa0</t>
  </si>
  <si>
    <t>GOTC-N-01433</t>
  </si>
  <si>
    <t>MYSP1402670550</t>
  </si>
  <si>
    <t>I0927GE000000413</t>
  </si>
  <si>
    <t>dd3d510d-1bbb-4b10-8572-74baaf3843ae</t>
  </si>
  <si>
    <t>GOTC-N-01434</t>
  </si>
  <si>
    <t>MYSP1402668953</t>
  </si>
  <si>
    <t>INV-TW002807</t>
  </si>
  <si>
    <t>I0927GE000000423</t>
  </si>
  <si>
    <t>afefe4c9-9261-48e1-b816-b7c111dea934</t>
  </si>
  <si>
    <t>GOTC-N-01436</t>
  </si>
  <si>
    <t>MYSC1295040690</t>
  </si>
  <si>
    <t>`7106286584119</t>
  </si>
  <si>
    <t>CHV-SETS-010-OFWHT-34B</t>
  </si>
  <si>
    <t>10475262574903-51817272279351</t>
  </si>
  <si>
    <t>`7106313519415</t>
  </si>
  <si>
    <t>GOTC-N-01439</t>
  </si>
  <si>
    <t>I0927GE000000421</t>
  </si>
  <si>
    <t>f5c3c680-7e59-4f88-82ff-fe4212636a9d</t>
  </si>
  <si>
    <t>GOTC-N-01440</t>
  </si>
  <si>
    <t>MYSP1402897875</t>
  </si>
  <si>
    <t>BRA-CHV35-GRY-36D</t>
  </si>
  <si>
    <t>I0927GE000000420</t>
  </si>
  <si>
    <t>1b651d04-08b0-46e8-8238-534f89c85313</t>
  </si>
  <si>
    <t>GOTC-N-01441</t>
  </si>
  <si>
    <t>MYSP1402896271</t>
  </si>
  <si>
    <t>CHV-SETS-009-RED-32B</t>
  </si>
  <si>
    <t>10474162094391-51817064530231</t>
  </si>
  <si>
    <t>`7106564063543</t>
  </si>
  <si>
    <t>GOTC-N-01442</t>
  </si>
  <si>
    <t>BRA-CN03-BLK9316-36B</t>
  </si>
  <si>
    <t>10421275525431-51665716576567</t>
  </si>
  <si>
    <t>`7106640937271</t>
  </si>
  <si>
    <t>GOTC-N-01448</t>
  </si>
  <si>
    <t>I0927GE000000419</t>
  </si>
  <si>
    <t>BRA-CHV35-OFWHT-40C</t>
  </si>
  <si>
    <t>44e2be2c-844d-408e-a826-cb9d1b7a2b62</t>
  </si>
  <si>
    <t>GOTC-N-01443</t>
  </si>
  <si>
    <t>MYSP1402894615</t>
  </si>
  <si>
    <t>I0927GE000000418</t>
  </si>
  <si>
    <t>28bc1772-9273-4360-9eaa-2ee75f416ce2</t>
  </si>
  <si>
    <t>GOTC-N-01445</t>
  </si>
  <si>
    <t>MYSP1402894916</t>
  </si>
  <si>
    <t>I0927GE000000417</t>
  </si>
  <si>
    <t>BRA-CHV35-GRY-38C</t>
  </si>
  <si>
    <t>9e1a4036-6b23-461f-9c3c-1c93c63ff27e</t>
  </si>
  <si>
    <t>GOTC-N-01446</t>
  </si>
  <si>
    <t>MYSP1402893848</t>
  </si>
  <si>
    <t>I0927GE000000416</t>
  </si>
  <si>
    <t>318396e4-9f91-4ab9-8f3c-9981a91cab8a</t>
  </si>
  <si>
    <t>GOTC-N-01447</t>
  </si>
  <si>
    <t>MYSP1402893736</t>
  </si>
  <si>
    <t>BRA-CHV35-OFWHT-38B</t>
  </si>
  <si>
    <t>CHELV00002385-CHELV00002385</t>
  </si>
  <si>
    <t>GOTC-N-01449</t>
  </si>
  <si>
    <t>I0927GE000000425</t>
  </si>
  <si>
    <t>f74b99c3-46c5-494c-bea8-4c9c93258ac1</t>
  </si>
  <si>
    <t>GOTC-N-01450</t>
  </si>
  <si>
    <t>MYSC1295062906</t>
  </si>
  <si>
    <t>INV-TW002701</t>
  </si>
  <si>
    <t>INV-TW004384</t>
  </si>
  <si>
    <t>I0927GE000000426</t>
  </si>
  <si>
    <t>STS-CN08GRNDL112-36C</t>
  </si>
  <si>
    <t>9fd19071-01e4-4e35-a447-a726467691f3</t>
  </si>
  <si>
    <t>GOTC-N-01451</t>
  </si>
  <si>
    <t>MYSP1402964959</t>
  </si>
  <si>
    <t>CHV-BRA-003-BLK-L</t>
  </si>
  <si>
    <t>CHELV00001545-CHELV00001545</t>
  </si>
  <si>
    <t>GOTC-N-01452</t>
  </si>
  <si>
    <t>CHELV00001553-CHELV00001553</t>
  </si>
  <si>
    <t>I0927GE000000427</t>
  </si>
  <si>
    <t>CHV-SETS-010-GRY-38C</t>
  </si>
  <si>
    <t>8f8834e7-3683-4c1d-8602-6f845e5592aa</t>
  </si>
  <si>
    <t>GOTC-N-01453</t>
  </si>
  <si>
    <t>MYSC1295122315</t>
  </si>
  <si>
    <t>I0927GE000000428</t>
  </si>
  <si>
    <t>BRA-CH036-BLK-34C</t>
  </si>
  <si>
    <t>a600b4a5-3a42-4b51-b3da-235143af6e14</t>
  </si>
  <si>
    <t>GOTC-N-01454</t>
  </si>
  <si>
    <t>MYSP1403007443</t>
  </si>
  <si>
    <t>I0927GE000000429</t>
  </si>
  <si>
    <t>BRA-CHV35-NBLU-34C</t>
  </si>
  <si>
    <t>cfec86aa-b366-4e32-b656-b1a60eb20f52</t>
  </si>
  <si>
    <t>GOTC-N-01455</t>
  </si>
  <si>
    <t>MYSP1403037488</t>
  </si>
  <si>
    <t>10276473471287-51076200759607</t>
  </si>
  <si>
    <t>`7107525574967</t>
  </si>
  <si>
    <t>I0927GE000000432</t>
  </si>
  <si>
    <t>ca96ff7e-c538-44fc-9fe2-156211b6fe14</t>
  </si>
  <si>
    <t>GOTC-N-01459</t>
  </si>
  <si>
    <t>MYSP1403121338</t>
  </si>
  <si>
    <t>INV-TW002773</t>
  </si>
  <si>
    <t>I0927GE000000435</t>
  </si>
  <si>
    <t>de4c3e38-d05d-42cf-9c44-e3d7c106f178</t>
  </si>
  <si>
    <t>GOTC-N-01460</t>
  </si>
  <si>
    <t>MYSP1403164696</t>
  </si>
  <si>
    <t>BRA-CHV35-NBLU-32B</t>
  </si>
  <si>
    <t>CHELV00002350-CHELV00002350</t>
  </si>
  <si>
    <t>GOTC-N-01461</t>
  </si>
  <si>
    <t>I0927GE000000434</t>
  </si>
  <si>
    <t>BRA-CH039-FUS-42B</t>
  </si>
  <si>
    <t>f7ea44ef-7905-4ddb-89ca-4461fbc318e5</t>
  </si>
  <si>
    <t>GOTC-N-01464</t>
  </si>
  <si>
    <t>MYSP1403163762</t>
  </si>
  <si>
    <t>I0927GE000000437</t>
  </si>
  <si>
    <t>BRF-CH35-P3-CLR1-S</t>
  </si>
  <si>
    <t>35b84700-9976-4dfe-b17d-3bec9d0e57b3</t>
  </si>
  <si>
    <t>GOTC-N-01465</t>
  </si>
  <si>
    <t>MYSP1403164981</t>
  </si>
  <si>
    <t>I0927GE000000445</t>
  </si>
  <si>
    <t>95047198-36d0-46b2-81dc-a899fedf7d61</t>
  </si>
  <si>
    <t>GOTC-N-01466</t>
  </si>
  <si>
    <t>MYSC1295453594</t>
  </si>
  <si>
    <t>INV-TW001817</t>
  </si>
  <si>
    <t>GOTC-N-01479</t>
  </si>
  <si>
    <t>I0927GE000000444</t>
  </si>
  <si>
    <t>STS-CN04-M.Pink9318-38C</t>
  </si>
  <si>
    <t>BRA-CN04-M.Pink9318-38C</t>
  </si>
  <si>
    <t>00cb45c1-1b36-4406-b3f5-b353927d2ed8</t>
  </si>
  <si>
    <t>GOTC-N-01467</t>
  </si>
  <si>
    <t>MYSP1403427247</t>
  </si>
  <si>
    <t>GOTC-N-01477</t>
  </si>
  <si>
    <t>I0927GE000000443</t>
  </si>
  <si>
    <t>cdac657b-7a18-4e97-985e-e10d4dd9c7ae</t>
  </si>
  <si>
    <t>GOTC-N-01468</t>
  </si>
  <si>
    <t>MYSP1403426542</t>
  </si>
  <si>
    <t>I0927GE000000442</t>
  </si>
  <si>
    <t>a228b9fa-8603-4eb6-9df3-dd4f845e7167</t>
  </si>
  <si>
    <t>GOTC-N-01469</t>
  </si>
  <si>
    <t>MYSP1403424159</t>
  </si>
  <si>
    <t>CHELV00001655-CHELV00001655</t>
  </si>
  <si>
    <t>GOTC-N-01471</t>
  </si>
  <si>
    <t>I0927GE000000439</t>
  </si>
  <si>
    <t>BRF-CH35-GRY-L</t>
  </si>
  <si>
    <t>1df9e9a5-5f6b-4ac0-9382-b4d29c6f3fd6</t>
  </si>
  <si>
    <t>GOTC-N-01473</t>
  </si>
  <si>
    <t>MYSP1403413798</t>
  </si>
  <si>
    <t>CHELV00002787-CHELV00002787</t>
  </si>
  <si>
    <t>GOTC-N-01478</t>
  </si>
  <si>
    <t>INV-TW001974</t>
  </si>
  <si>
    <t>BRF-CN0002-RED-L</t>
  </si>
  <si>
    <t>CHELV00002803-CHELV00002803</t>
  </si>
  <si>
    <t>INV-TW003957</t>
  </si>
  <si>
    <t>I0927GE000000438</t>
  </si>
  <si>
    <t>f4d64054-1a39-46cb-a758-8d44eda52353</t>
  </si>
  <si>
    <t>GOTC-N-01474</t>
  </si>
  <si>
    <t>MYSP1403412595</t>
  </si>
  <si>
    <t>INV-TW002702</t>
  </si>
  <si>
    <t>CHELV00002377-CHELV00002377</t>
  </si>
  <si>
    <t>GOTC-N-01475</t>
  </si>
  <si>
    <t>BRF-CN0005-GRN-M</t>
  </si>
  <si>
    <t>10487407804727-51858113429815</t>
  </si>
  <si>
    <t>GOTC-N-01476</t>
  </si>
  <si>
    <t>NWS-KHI-CHV010-S</t>
  </si>
  <si>
    <t>CHELV00001490-CHELV00001490</t>
  </si>
  <si>
    <t>CHAMPAGNE</t>
  </si>
  <si>
    <t>GOTC-N-01480</t>
  </si>
  <si>
    <t>I0927GE000000446</t>
  </si>
  <si>
    <t>VELOUR SWEATSHIRT &amp; PYJAMA SET</t>
  </si>
  <si>
    <t>8bed9f51-ffaf-44d0-9d99-ba41b6b81f4c</t>
  </si>
  <si>
    <t>GOTC-N-01481</t>
  </si>
  <si>
    <t>MYSP1403453837</t>
  </si>
  <si>
    <t>GOTC-N-01482</t>
  </si>
  <si>
    <t>I0927GE000000447</t>
  </si>
  <si>
    <t>CHV-BRA-002-CRM-L</t>
  </si>
  <si>
    <t>ea2fd6d2-0af3-47bd-a6a1-82f6e8719708</t>
  </si>
  <si>
    <t>GOTC-N-01483</t>
  </si>
  <si>
    <t>MYSP1403541386</t>
  </si>
  <si>
    <t>I0927GE000000448</t>
  </si>
  <si>
    <t>b4847b67-cc6e-4dd1-9646-9701dfc12906</t>
  </si>
  <si>
    <t>GOTC-N-01484</t>
  </si>
  <si>
    <t>MYSP1403542715</t>
  </si>
  <si>
    <t>INV-TW001818</t>
  </si>
  <si>
    <t>`7109519573303</t>
  </si>
  <si>
    <t>GOTC-N-01485</t>
  </si>
  <si>
    <t>I0927GE000000449</t>
  </si>
  <si>
    <t>7e2b5593-aa87-4508-ac50-8903cca82995</t>
  </si>
  <si>
    <t>GOTC-N-01486</t>
  </si>
  <si>
    <t>MYSP1403620429</t>
  </si>
  <si>
    <t>INV-TW001526</t>
  </si>
  <si>
    <t>BRF-CH35-P3-CLR2-L</t>
  </si>
  <si>
    <t>CHELV00001914-CHELV00001914</t>
  </si>
  <si>
    <t>GOTC-N-01487</t>
  </si>
  <si>
    <t>`7109694226743</t>
  </si>
  <si>
    <t>GOTC-N-01488</t>
  </si>
  <si>
    <t>BRF-CN0005-GRN-L</t>
  </si>
  <si>
    <t>10487407804727-51858113462583</t>
  </si>
  <si>
    <t>`7109708120375</t>
  </si>
  <si>
    <t>I0927GE000000474</t>
  </si>
  <si>
    <t>5fcd0242-985a-4886-926a-fa5fb17dfa58</t>
  </si>
  <si>
    <t>GOTC-N-01489</t>
  </si>
  <si>
    <t>MYSC1296192687</t>
  </si>
  <si>
    <t>NWS-BLK-CHV012-L</t>
  </si>
  <si>
    <t>3d4ee7f6-1850-43bc-8698-c0218f330aeb</t>
  </si>
  <si>
    <t>NWS-BLK-CHV012-M</t>
  </si>
  <si>
    <t>I0927GE000000472</t>
  </si>
  <si>
    <t>31f1307d-7bcb-4232-bc1a-9c3592fdd81e</t>
  </si>
  <si>
    <t>GOTC-N-01493</t>
  </si>
  <si>
    <t>MYSP1404456745</t>
  </si>
  <si>
    <t>CHV-SETS-004-RSRED-L</t>
  </si>
  <si>
    <t>CHELV00001616-CHELV00001616</t>
  </si>
  <si>
    <t>GOTC-N-01494</t>
  </si>
  <si>
    <t>I0927GE000000470</t>
  </si>
  <si>
    <t>NWS-CHVIH006-BLU-M</t>
  </si>
  <si>
    <t>bea635cf-ada9-4954-844b-4ac547171f65</t>
  </si>
  <si>
    <t>GOTC-N-01496</t>
  </si>
  <si>
    <t>MYSP1404449518</t>
  </si>
  <si>
    <t>I0927GE000000469</t>
  </si>
  <si>
    <t>BRF-CN0012-NUDE-L</t>
  </si>
  <si>
    <t>3d83d070-d3fd-42d2-8e9c-249d84f27530</t>
  </si>
  <si>
    <t>GOTC-N-01497</t>
  </si>
  <si>
    <t>MYSC1296186157</t>
  </si>
  <si>
    <t>INV-TW001654</t>
  </si>
  <si>
    <t>GOTC-N-01531</t>
  </si>
  <si>
    <t>I0927GE000000468</t>
  </si>
  <si>
    <t>4c4e1eb8-30fb-4efa-896a-70272352b7d6</t>
  </si>
  <si>
    <t>GOTC-N-01498</t>
  </si>
  <si>
    <t>MYSC1296184675</t>
  </si>
  <si>
    <t>I0927GE000000467</t>
  </si>
  <si>
    <t>LGS-CHVIH013-GRY-2XL</t>
  </si>
  <si>
    <t>f7eb58ab-35df-4fbb-b5d1-565e17e295b6</t>
  </si>
  <si>
    <t>GOTC-N-01499</t>
  </si>
  <si>
    <t>MYSP1404444942</t>
  </si>
  <si>
    <t>GOTC-N-01532</t>
  </si>
  <si>
    <t>10419520569655-51657372303671</t>
  </si>
  <si>
    <t>BRA-CN08BLKDL112-36B</t>
  </si>
  <si>
    <t>10421276213559-51665720574263</t>
  </si>
  <si>
    <t>STS-CN01-WHT9310-36B</t>
  </si>
  <si>
    <t>10413896040759-51637138227511</t>
  </si>
  <si>
    <t>STS-CN03-PRPL9316-36B</t>
  </si>
  <si>
    <t>10413896237367-51637139243319</t>
  </si>
  <si>
    <t>BRA-CH037-SKN-32B</t>
  </si>
  <si>
    <t>10419520536887-51657371648311</t>
  </si>
  <si>
    <t>`7110874202423</t>
  </si>
  <si>
    <t>GOTC-N-01500</t>
  </si>
  <si>
    <t>DRS-PNK-CHV024-S</t>
  </si>
  <si>
    <t>CHELV00001374-CHELV00001374</t>
  </si>
  <si>
    <t>GOTC-N-01501</t>
  </si>
  <si>
    <t>NWS-CHVIH002-BPNK-2XL</t>
  </si>
  <si>
    <t>CHELV00001658-CHELV00001658</t>
  </si>
  <si>
    <t>GOTC-N-01502</t>
  </si>
  <si>
    <t>CHELV00002410-CHELV00002410</t>
  </si>
  <si>
    <t>GOTC-N-01503</t>
  </si>
  <si>
    <t>I0927GE000000466</t>
  </si>
  <si>
    <t>03a427ab-183d-41b0-b81d-a5aeaa2a597e</t>
  </si>
  <si>
    <t>GOTC-N-01504</t>
  </si>
  <si>
    <t>MYSC1296182496</t>
  </si>
  <si>
    <t>`7111036371255</t>
  </si>
  <si>
    <t>I0927GE000000464</t>
  </si>
  <si>
    <t>31523d42-1b9d-455c-b7bb-03c4742c7f48</t>
  </si>
  <si>
    <t>GOTC-N-01506</t>
  </si>
  <si>
    <t>MYSP1404439920</t>
  </si>
  <si>
    <t>INV-TW004424</t>
  </si>
  <si>
    <t>I0927GE000000463</t>
  </si>
  <si>
    <t>ef658373-5011-4e5d-a18e-86c13241d8bc</t>
  </si>
  <si>
    <t>GOTC-N-01507</t>
  </si>
  <si>
    <t>MYSP1404438081</t>
  </si>
  <si>
    <t>I0927GE000000462</t>
  </si>
  <si>
    <t>326c20f2-4271-4099-9dd2-5df13459595f</t>
  </si>
  <si>
    <t>GOTC-N-01508</t>
  </si>
  <si>
    <t>MYSC1296179386</t>
  </si>
  <si>
    <t>I0927GE000000461</t>
  </si>
  <si>
    <t>d93d6852-51de-4d98-8b07-7318d4b96ee1</t>
  </si>
  <si>
    <t>GOTC-N-01509</t>
  </si>
  <si>
    <t>MYSP1404434463</t>
  </si>
  <si>
    <t>INV-TW002774</t>
  </si>
  <si>
    <t>BRA-CHV35-BLK-36B</t>
  </si>
  <si>
    <t>CHELV00002431-CHELV00002431</t>
  </si>
  <si>
    <t>GOTC-N-01510</t>
  </si>
  <si>
    <t>CHELV00002692-CHELV00002692</t>
  </si>
  <si>
    <t>BRF-CH34-P2-CLR2-M</t>
  </si>
  <si>
    <t>CHELV00001901-CHELV00001901</t>
  </si>
  <si>
    <t>Black+Black</t>
  </si>
  <si>
    <t>GOTC-N-01511</t>
  </si>
  <si>
    <t>I0927GE000000460</t>
  </si>
  <si>
    <t>BRF-CN0003-RED-S</t>
  </si>
  <si>
    <t>1927ee68-0c10-4c9b-ab04-4d530ca54240</t>
  </si>
  <si>
    <t>GOTC-N-01512</t>
  </si>
  <si>
    <t>MYSP1404431971</t>
  </si>
  <si>
    <t>INV-TW004183</t>
  </si>
  <si>
    <t>10486719643959-51850693181751</t>
  </si>
  <si>
    <t>`7111198015799</t>
  </si>
  <si>
    <t>GOTC-N-01513</t>
  </si>
  <si>
    <t>NWS-YLW-CHV005-L</t>
  </si>
  <si>
    <t>10276658446647-51078091407671</t>
  </si>
  <si>
    <t>10413895975223-51637137998135</t>
  </si>
  <si>
    <t>`7111234584887</t>
  </si>
  <si>
    <t>GOTC-N-01515</t>
  </si>
  <si>
    <t>I0927GE000000458</t>
  </si>
  <si>
    <t>2f82746e-51c6-4313-a99b-a939a32ccb3f</t>
  </si>
  <si>
    <t>GOTC-N-01516</t>
  </si>
  <si>
    <t>MYSC1296174711</t>
  </si>
  <si>
    <t>I0927GE000000457</t>
  </si>
  <si>
    <t>8ffa3685-bd18-4a91-9ced-9b74be550c77</t>
  </si>
  <si>
    <t>GOTC-N-01517</t>
  </si>
  <si>
    <t>MYSC1296173512</t>
  </si>
  <si>
    <t>INV-TW004218</t>
  </si>
  <si>
    <t>GOTC-N-01518</t>
  </si>
  <si>
    <t>I0927GE000000456</t>
  </si>
  <si>
    <t>f90d3b93-d96a-49de-9b52-12980a8b7a83</t>
  </si>
  <si>
    <t>GOTC-N-01519</t>
  </si>
  <si>
    <t>MYSP1404426656</t>
  </si>
  <si>
    <t>I0927GE000000455</t>
  </si>
  <si>
    <t>DRS-RED-CHV018-L</t>
  </si>
  <si>
    <t>743f0152-9d53-4fb4-b8da-3aa6234aaae2</t>
  </si>
  <si>
    <t>GOTC-N-01520</t>
  </si>
  <si>
    <t>MYSC1296172832</t>
  </si>
  <si>
    <t>BRF-SS7-PK3-001-L</t>
  </si>
  <si>
    <t>CHELV00002872-CHELV00002872</t>
  </si>
  <si>
    <t>GOTC-N-01529</t>
  </si>
  <si>
    <t>IN-FM005827</t>
  </si>
  <si>
    <t>I0927GE000000454</t>
  </si>
  <si>
    <t>b985b0a6-940b-47c6-a325-86f9090873ae</t>
  </si>
  <si>
    <t>GOTC-N-01521</t>
  </si>
  <si>
    <t>INV-TW004329</t>
  </si>
  <si>
    <t>RBS-CHVIH011-PRT1-L</t>
  </si>
  <si>
    <t>CHELV00002249-CHELV00002249</t>
  </si>
  <si>
    <t>WHTPRT</t>
  </si>
  <si>
    <t>GOTC-N-01530</t>
  </si>
  <si>
    <t>CHELV00001541-CHELV00001541</t>
  </si>
  <si>
    <t>GOTC-N-01522</t>
  </si>
  <si>
    <t>I0927GE000000453</t>
  </si>
  <si>
    <t>6789229c-ea17-4115-98d9-5863c01907c9</t>
  </si>
  <si>
    <t>GOTC-N-01523</t>
  </si>
  <si>
    <t>MYSP1404424345</t>
  </si>
  <si>
    <t>INV-TW001566</t>
  </si>
  <si>
    <t>I0927GE000000452</t>
  </si>
  <si>
    <t>DRS-GRY-CHV020-M</t>
  </si>
  <si>
    <t>b3463f42-5260-41d7-aa14-52ffceda9941</t>
  </si>
  <si>
    <t>GOTC-N-01524</t>
  </si>
  <si>
    <t>MYSP1404422206</t>
  </si>
  <si>
    <t>BRA-CH01-BRWN-34C</t>
  </si>
  <si>
    <t>CHELV00000004-CHELV00000004</t>
  </si>
  <si>
    <t>GOTC-N-01525</t>
  </si>
  <si>
    <t>IN-FM006282</t>
  </si>
  <si>
    <t>CHELV00001550-CHELV00001550</t>
  </si>
  <si>
    <t>GOTC-N-01526</t>
  </si>
  <si>
    <t>CHV-BRA-005-BGE-XL</t>
  </si>
  <si>
    <t>CHELV00001570-CHELV00001570</t>
  </si>
  <si>
    <t>I0927GE000000450</t>
  </si>
  <si>
    <t>CHV-SETS-010-NBLU-32B</t>
  </si>
  <si>
    <t>fc04f91f-4032-4658-adcd-0a310e864721</t>
  </si>
  <si>
    <t>GOTC-N-01528</t>
  </si>
  <si>
    <t>MYSP1404416329</t>
  </si>
  <si>
    <t>I0927GE000000475</t>
  </si>
  <si>
    <t>71d0cc7b-4ee5-4331-98f2-68160158e1f1</t>
  </si>
  <si>
    <t>GOTC-N-01533</t>
  </si>
  <si>
    <t>MYSP1404604109</t>
  </si>
  <si>
    <t>INV-TW002570</t>
  </si>
  <si>
    <t>GOTC-N-01534</t>
  </si>
  <si>
    <t>10555589230903-52153324208439</t>
  </si>
  <si>
    <t>BRF-CN0001-BLK-M</t>
  </si>
  <si>
    <t>10486469099831-51849698115895</t>
  </si>
  <si>
    <t>`7112477507895</t>
  </si>
  <si>
    <t>GOTC-N-01535</t>
  </si>
  <si>
    <t>CHV-SETS-009-TEL-36B</t>
  </si>
  <si>
    <t>10475202412855-51817176596791</t>
  </si>
  <si>
    <t>`7112535114039</t>
  </si>
  <si>
    <t>GOTC-N-01536</t>
  </si>
  <si>
    <t>`7112576270647</t>
  </si>
  <si>
    <t>GOTC-N-01538</t>
  </si>
  <si>
    <t>`7112585478455</t>
  </si>
  <si>
    <t>GOTC-N-01539</t>
  </si>
  <si>
    <t>BRF-CN0006-NUDE-M</t>
  </si>
  <si>
    <t>10555880866103-52154234143031</t>
  </si>
  <si>
    <t>I0927GE000000492</t>
  </si>
  <si>
    <t>STS-CN03-PRPL9316-32B</t>
  </si>
  <si>
    <t>8d82120c-b0b7-45b2-be2a-54ecd6582a57</t>
  </si>
  <si>
    <t>GOTC-N-01540</t>
  </si>
  <si>
    <t>MYSC1296553372</t>
  </si>
  <si>
    <t>I0927GE000000491</t>
  </si>
  <si>
    <t>acd3ef5c-8d0b-4d6a-96b0-2dc666ae8afd</t>
  </si>
  <si>
    <t>GOTC-N-01541</t>
  </si>
  <si>
    <t>MYSC1296552306</t>
  </si>
  <si>
    <t>INV-TW002775</t>
  </si>
  <si>
    <t>I0927GE000000489</t>
  </si>
  <si>
    <t>d67a3164-8f67-4048-a579-f165fd2a115e</t>
  </si>
  <si>
    <t>GOTC-N-01542</t>
  </si>
  <si>
    <t>MYSC1296550702</t>
  </si>
  <si>
    <t>I0927GE000000490</t>
  </si>
  <si>
    <t>a564d43e-c3c8-479d-8fc4-3d58a8f71190</t>
  </si>
  <si>
    <t>GOTC-N-01543</t>
  </si>
  <si>
    <t>MYSP1404956936</t>
  </si>
  <si>
    <t>I0927GE000000487</t>
  </si>
  <si>
    <t>0006af86-70e1-403f-82b3-8541722229ca</t>
  </si>
  <si>
    <t>GOTC-N-01545</t>
  </si>
  <si>
    <t>MYSP1404952834</t>
  </si>
  <si>
    <t>INV-TW004254</t>
  </si>
  <si>
    <t>I0927GE000000485</t>
  </si>
  <si>
    <t>c427cde1-2c7e-4b83-a5b9-44a77895453a</t>
  </si>
  <si>
    <t>GOTC-N-01547</t>
  </si>
  <si>
    <t>MYSC1296548593</t>
  </si>
  <si>
    <t>INV-TW002808</t>
  </si>
  <si>
    <t>`7113605808439</t>
  </si>
  <si>
    <t>`7113608429879</t>
  </si>
  <si>
    <t>GOTC-N-01550</t>
  </si>
  <si>
    <t>10413895975223-51637137965367</t>
  </si>
  <si>
    <t>I0927GE000000482</t>
  </si>
  <si>
    <t>BRA-CHV34-BLK-32C</t>
  </si>
  <si>
    <t>c6e9cec4-9ae1-4ea5-a30d-f563e5dfa727</t>
  </si>
  <si>
    <t>GOTC-N-01552</t>
  </si>
  <si>
    <t>MYSP1404947967</t>
  </si>
  <si>
    <t>I0927GE000000478</t>
  </si>
  <si>
    <t>BRA-CHV35-OFWHT-34D</t>
  </si>
  <si>
    <t>ab3162cf-d8cb-4625-ac08-29f41c1c6c7d</t>
  </si>
  <si>
    <t>GOTC-N-01556</t>
  </si>
  <si>
    <t>MYSP1404943280</t>
  </si>
  <si>
    <t>I0927GE000000477</t>
  </si>
  <si>
    <t>95de4e0f-73ae-4ca4-8ae5-1ada50cc8ecf</t>
  </si>
  <si>
    <t>GOTC-N-01557</t>
  </si>
  <si>
    <t>MYSP1404942077</t>
  </si>
  <si>
    <t>I0927GE000000497</t>
  </si>
  <si>
    <t>BRF-CN0001-OLV-L</t>
  </si>
  <si>
    <t>e4216ecb-2b0c-4828-930e-bf3c8fe9c12a</t>
  </si>
  <si>
    <t>GOTC-N-01559</t>
  </si>
  <si>
    <t>MYSC1296659174</t>
  </si>
  <si>
    <t>INV-TW002266</t>
  </si>
  <si>
    <t>I0927GE000000496</t>
  </si>
  <si>
    <t>fb84905e-7e7c-4f29-9f36-c9465f978a67</t>
  </si>
  <si>
    <t>GOTC-N-01560</t>
  </si>
  <si>
    <t>MYSC1296658986</t>
  </si>
  <si>
    <t>I0927GE000000495</t>
  </si>
  <si>
    <t>5a07692f-5faa-4bbc-beed-172148c097ce</t>
  </si>
  <si>
    <t>GOTC-N-01561</t>
  </si>
  <si>
    <t>MYSP1405070448</t>
  </si>
  <si>
    <t>INV-TW002776</t>
  </si>
  <si>
    <t>INV-TW002777</t>
  </si>
  <si>
    <t>INV-TW001567</t>
  </si>
  <si>
    <t>I0927GE000000494</t>
  </si>
  <si>
    <t>1af65d89-87b1-41a2-bab6-4e81697149a4</t>
  </si>
  <si>
    <t>GOTC-N-01562</t>
  </si>
  <si>
    <t>MYSP1405070530</t>
  </si>
  <si>
    <t>I0927GE000000504</t>
  </si>
  <si>
    <t>STS-CN06-BLK9261-34B</t>
  </si>
  <si>
    <t>BRA-CN06-BLK9261-34B</t>
  </si>
  <si>
    <t>db1b4fd7-fc90-41a4-a940-6f95f8f65a0c</t>
  </si>
  <si>
    <t>GOTC-N-01563</t>
  </si>
  <si>
    <t>MYSP1405375156</t>
  </si>
  <si>
    <t>CHV-VM001-BLK-L</t>
  </si>
  <si>
    <t>CHELV00002028-CHELV00002028</t>
  </si>
  <si>
    <t>GOTC-N-01564</t>
  </si>
  <si>
    <t>I0927GE000000501</t>
  </si>
  <si>
    <t>BRF-CN0002-OLV-S</t>
  </si>
  <si>
    <t>c486185d-0777-45ea-bfa2-6bd840163706</t>
  </si>
  <si>
    <t>GOTC-N-01565</t>
  </si>
  <si>
    <t>MYSP1405371988</t>
  </si>
  <si>
    <t>INV-TW002826</t>
  </si>
  <si>
    <t>BRA-CHV34-RED-38B</t>
  </si>
  <si>
    <t>CHELV00002422-CHELV00002422</t>
  </si>
  <si>
    <t>GOTC-N-01580</t>
  </si>
  <si>
    <t>DRS-RED-CHV016-L</t>
  </si>
  <si>
    <t>CHELV00001352-CHELV00001352</t>
  </si>
  <si>
    <t>GOTC-N-01566</t>
  </si>
  <si>
    <t>GOTC-N-01567</t>
  </si>
  <si>
    <t>I0927GE000000499</t>
  </si>
  <si>
    <t>60a8f724-8a69-4bc7-a30c-d22592aca363</t>
  </si>
  <si>
    <t>GOTC-N-01568</t>
  </si>
  <si>
    <t>MYSP1405371027</t>
  </si>
  <si>
    <t>INV-TW002703</t>
  </si>
  <si>
    <t>BRA-CHV35-BLK-36C</t>
  </si>
  <si>
    <t>CHELV00002432-CHELV00002432</t>
  </si>
  <si>
    <t>GOTC-N-01570</t>
  </si>
  <si>
    <t>BRA-CH038-RST-32B</t>
  </si>
  <si>
    <t>10417154097463-51648205488439</t>
  </si>
  <si>
    <t>GOTC-N-01572</t>
  </si>
  <si>
    <t>I0927GE000000500</t>
  </si>
  <si>
    <t>32f777e4-ec79-4ace-b07f-b0b5cfae6076</t>
  </si>
  <si>
    <t>GOTC-N-01573</t>
  </si>
  <si>
    <t>MYSP1405370758</t>
  </si>
  <si>
    <t>INV-TW002704</t>
  </si>
  <si>
    <t>`7116650971447</t>
  </si>
  <si>
    <t>GOTC-N-01576</t>
  </si>
  <si>
    <t>GOTC-N-01577</t>
  </si>
  <si>
    <t>I0927GE000000498</t>
  </si>
  <si>
    <t>93c16fd7-68ad-41a7-bbbe-787eb685c555</t>
  </si>
  <si>
    <t>GOTC-N-01578</t>
  </si>
  <si>
    <t>MYSP1405370331</t>
  </si>
  <si>
    <t>`7116793643319</t>
  </si>
  <si>
    <t>GOTC-N-01579</t>
  </si>
  <si>
    <t>`7116969869623</t>
  </si>
  <si>
    <t>GOTC-N-01581</t>
  </si>
  <si>
    <t>I0927GE000000503</t>
  </si>
  <si>
    <t>ac43e473-8e0a-4875-976e-2881fa1b5cea</t>
  </si>
  <si>
    <t>GOTC-N-01583</t>
  </si>
  <si>
    <t>MYSC1297031669</t>
  </si>
  <si>
    <t>I0927GE000000508</t>
  </si>
  <si>
    <t>BRA-CHV35-BLK-34C</t>
  </si>
  <si>
    <t>acf30f12-7efc-42e7-93a7-22ae3c657e60</t>
  </si>
  <si>
    <t>GOTC-N-01585</t>
  </si>
  <si>
    <t>MYSC1297171808</t>
  </si>
  <si>
    <t>I0927GE000000509</t>
  </si>
  <si>
    <t>BRA-CH037-BLK-40B</t>
  </si>
  <si>
    <t>389d0e81-359c-4cc1-b686-289f87d2e2a5</t>
  </si>
  <si>
    <t>GOTC-N-01586</t>
  </si>
  <si>
    <t>MYSC1297172235</t>
  </si>
  <si>
    <t>I0927GE000000510</t>
  </si>
  <si>
    <t>CHV-LGW-TEL-001-L</t>
  </si>
  <si>
    <t>10587e09-d24f-4c84-93a2-cd06b216bfb0</t>
  </si>
  <si>
    <t>GOTC-N-01587</t>
  </si>
  <si>
    <t>MYSP1405556346</t>
  </si>
  <si>
    <t>I0927GE000000511</t>
  </si>
  <si>
    <t>1ebc03c5-a0fd-4bb2-aeb1-f35133a66ea8</t>
  </si>
  <si>
    <t>GOTC-N-01588</t>
  </si>
  <si>
    <t>MYSC1297172835</t>
  </si>
  <si>
    <t>CHV-SETS-004-RSRED-M</t>
  </si>
  <si>
    <t>CHELV00001615-CHELV00001615</t>
  </si>
  <si>
    <t>BRA-CH05-BRWN-32C</t>
  </si>
  <si>
    <t>CHELV00000211-CHELV00000211</t>
  </si>
  <si>
    <t>GOTC-N-01590</t>
  </si>
  <si>
    <t>IN-FM006668</t>
  </si>
  <si>
    <t>CHV-BRA-003-BLK-S</t>
  </si>
  <si>
    <t>CHELV00001543-CHELV00001543</t>
  </si>
  <si>
    <t>`7118359167287</t>
  </si>
  <si>
    <t>10424168677687-51675432354103</t>
  </si>
  <si>
    <t>`7118462648631</t>
  </si>
  <si>
    <t>GOTC-N-01592</t>
  </si>
  <si>
    <t>I0927GE000000519</t>
  </si>
  <si>
    <t>6345daff-3135-4999-9104-dfe416cda08c</t>
  </si>
  <si>
    <t>GOTC-N-01593</t>
  </si>
  <si>
    <t>MYSP1405815910</t>
  </si>
  <si>
    <t>`7118646739255</t>
  </si>
  <si>
    <t>CHELV00001614-CHELV00001614</t>
  </si>
  <si>
    <t>I0927GE000000518</t>
  </si>
  <si>
    <t>BRF-CN0002-RED-M</t>
  </si>
  <si>
    <t>2ed6524b-3e31-40ac-b727-33943237bb17</t>
  </si>
  <si>
    <t>GOTC-N-01596</t>
  </si>
  <si>
    <t>MYSP1405815074</t>
  </si>
  <si>
    <t>INV-TW003650</t>
  </si>
  <si>
    <t>`7118947615031</t>
  </si>
  <si>
    <t>GOTC-N-01604</t>
  </si>
  <si>
    <t>I0927GE000000517</t>
  </si>
  <si>
    <t>22a16372-463a-4736-a914-2f5ada9cf4a9</t>
  </si>
  <si>
    <t>GOTC-N-01598</t>
  </si>
  <si>
    <t>MYSC1297391310</t>
  </si>
  <si>
    <t>INV-TW002778</t>
  </si>
  <si>
    <t>I0927GE000000515</t>
  </si>
  <si>
    <t>7f5d3cc9-f40f-480b-abdc-7055afdfa71b</t>
  </si>
  <si>
    <t>GOTC-N-01601</t>
  </si>
  <si>
    <t>MYSC1297389889</t>
  </si>
  <si>
    <t>I0927GE000000514</t>
  </si>
  <si>
    <t>NWS-CHVIH022-BLU-XL</t>
  </si>
  <si>
    <t>d2e420d2-99eb-4586-b0eb-9cef8da73805</t>
  </si>
  <si>
    <t>GOTC-N-01602</t>
  </si>
  <si>
    <t>MYSC1297390235</t>
  </si>
  <si>
    <t>I0927GE000000513</t>
  </si>
  <si>
    <t>81d3d465-38e0-4288-9c75-eedea71f1864</t>
  </si>
  <si>
    <t>GOTC-N-01603</t>
  </si>
  <si>
    <t>MYSP1405808763</t>
  </si>
  <si>
    <t>I0927GE000000523</t>
  </si>
  <si>
    <t>29f76d1d-3267-4ab5-b8d0-7f9d725f1715</t>
  </si>
  <si>
    <t>GOTC-N-01609</t>
  </si>
  <si>
    <t>MYSP1405978811</t>
  </si>
  <si>
    <t>INV-TW001568</t>
  </si>
  <si>
    <t>I0927GE000000525</t>
  </si>
  <si>
    <t>CHV-BRA-005-BRW-XL</t>
  </si>
  <si>
    <t>d8b56072-a999-4449-b947-8fdc389eae36</t>
  </si>
  <si>
    <t>GOTC-N-01610</t>
  </si>
  <si>
    <t>MYSP1406066544</t>
  </si>
  <si>
    <t>BRA-CH037-SKN-40B</t>
  </si>
  <si>
    <t>CHELV00002184-CHELV00002184</t>
  </si>
  <si>
    <t>GOTC-N-01718</t>
  </si>
  <si>
    <t>I0927GE000000527</t>
  </si>
  <si>
    <t>47adb63a-5e8e-4d61-adbd-68a23b9b760f</t>
  </si>
  <si>
    <t>GOTC-N-01611</t>
  </si>
  <si>
    <t>MYSP1406066451</t>
  </si>
  <si>
    <t>I0927GE000000526</t>
  </si>
  <si>
    <t>CHV-BRA-005-LTPNK-S</t>
  </si>
  <si>
    <t>LT PINK</t>
  </si>
  <si>
    <t>47d8ef64-c146-4315-a6f4-9d39fbc4acf1</t>
  </si>
  <si>
    <t>GOTC-N-01612</t>
  </si>
  <si>
    <t>MYSP1406066296</t>
  </si>
  <si>
    <t>I0927GE000000524</t>
  </si>
  <si>
    <t>994ae3e0-f7b4-4730-9b26-295a618c49e6</t>
  </si>
  <si>
    <t>GOTC-N-01613</t>
  </si>
  <si>
    <t>MYSC1297608126</t>
  </si>
  <si>
    <t>I0927GE000000528</t>
  </si>
  <si>
    <t>CHV-SETS-010-NBLU-38B</t>
  </si>
  <si>
    <t>8a9fd432-de52-4cbd-b1dd-d4de0cd7e5e7</t>
  </si>
  <si>
    <t>GOTC-N-01614</t>
  </si>
  <si>
    <t>MYSP1406069108</t>
  </si>
  <si>
    <t>BRF-CH36-RED-L</t>
  </si>
  <si>
    <t>10555622261047-52153505546551</t>
  </si>
  <si>
    <t>`7120658956599</t>
  </si>
  <si>
    <t>GOTC-N-01615</t>
  </si>
  <si>
    <t>10555624096055-52153510527287</t>
  </si>
  <si>
    <t>BRF-CN0006-BLK-L</t>
  </si>
  <si>
    <t>10555869692215-52154167263543</t>
  </si>
  <si>
    <t>I0927GE000000531</t>
  </si>
  <si>
    <t>BRF-CN0011-GRY-L</t>
  </si>
  <si>
    <t>2cb1a61d-a08f-4faf-9c25-7a0d7cbb1035</t>
  </si>
  <si>
    <t>GOTC-N-01616</t>
  </si>
  <si>
    <t>MYSP1406313456</t>
  </si>
  <si>
    <t>INV-TW002098</t>
  </si>
  <si>
    <t>I0927GE000000532</t>
  </si>
  <si>
    <t>DRS-BLKPRT-CHV014-XL</t>
  </si>
  <si>
    <t>97538abd-ccc5-40cd-83ec-6091a8b43d50</t>
  </si>
  <si>
    <t>GOTC-N-01617</t>
  </si>
  <si>
    <t>MYSC1297832324</t>
  </si>
  <si>
    <t>RBS-CHVIH018-BLK-M</t>
  </si>
  <si>
    <t>CHELV00002223-CHELV00002223</t>
  </si>
  <si>
    <t>GOTC-N-01626</t>
  </si>
  <si>
    <t>CHELV00001623-CHELV00001623</t>
  </si>
  <si>
    <t>GOTC-N-01625</t>
  </si>
  <si>
    <t>I0927GE000000533</t>
  </si>
  <si>
    <t>34be851a-be48-45c2-99dd-5ffa6d5c0902</t>
  </si>
  <si>
    <t>GOTC-N-01619</t>
  </si>
  <si>
    <t>MYSC1297834609</t>
  </si>
  <si>
    <t>I0927GE000000529</t>
  </si>
  <si>
    <t>10235133-6627-43f6-b93c-47ecaf3324cb</t>
  </si>
  <si>
    <t>GOTC-N-01622</t>
  </si>
  <si>
    <t>MYSP1406310286</t>
  </si>
  <si>
    <t>I0927GE000000530</t>
  </si>
  <si>
    <t>aea0511c-7986-433c-b043-51ab86f72333</t>
  </si>
  <si>
    <t>GOTC-N-01623</t>
  </si>
  <si>
    <t>MYSP1406311661</t>
  </si>
  <si>
    <t>INV-TW002571</t>
  </si>
  <si>
    <t>BRF-SS3-PK3-002-S</t>
  </si>
  <si>
    <t>10476423938359-51821633077559</t>
  </si>
  <si>
    <t>`7123228098871</t>
  </si>
  <si>
    <t>GOTC-N-01624</t>
  </si>
  <si>
    <t>GOTC-N-01627</t>
  </si>
  <si>
    <t>STS-CN03-BLK9316-34B</t>
  </si>
  <si>
    <t>10413896335671-51637139505463</t>
  </si>
  <si>
    <t>I0927GE000000537</t>
  </si>
  <si>
    <t>STS-CN07-PECH9270-36C</t>
  </si>
  <si>
    <t>BRA-CN07-PECH9270-36C</t>
  </si>
  <si>
    <t>Peach</t>
  </si>
  <si>
    <t>03821ab7-d1b2-4a28-8a3d-5ddc2aaa83f7</t>
  </si>
  <si>
    <t>GOTC-N-01628</t>
  </si>
  <si>
    <t>MYSP1406342658</t>
  </si>
  <si>
    <t>`7123462816055</t>
  </si>
  <si>
    <t>GOTC-N-01629</t>
  </si>
  <si>
    <t>`7123462553911</t>
  </si>
  <si>
    <t>GOTC-N-01630</t>
  </si>
  <si>
    <t>GOTC-N-01656</t>
  </si>
  <si>
    <t>I0927GE000000538</t>
  </si>
  <si>
    <t>8b828fb4-44f9-4a28-a547-509f625fa3fe</t>
  </si>
  <si>
    <t>GOTC-N-01631</t>
  </si>
  <si>
    <t>MYSC1297921369</t>
  </si>
  <si>
    <t>I0927GE000000539</t>
  </si>
  <si>
    <t>dc442db5-7ab2-4006-87fb-873fa58a7586</t>
  </si>
  <si>
    <t>GOTC-N-01632</t>
  </si>
  <si>
    <t>MYSP1406422232</t>
  </si>
  <si>
    <t>INV-TW002809</t>
  </si>
  <si>
    <t>GOTC-N-01633</t>
  </si>
  <si>
    <t>CHELV00001539-CHELV00001539</t>
  </si>
  <si>
    <t>I0927GE000000541</t>
  </si>
  <si>
    <t>NWS-CHVIH003-DPNK-2XL</t>
  </si>
  <si>
    <t>f62b8c54-2a2e-42dd-a67d-96df484c0dcb</t>
  </si>
  <si>
    <t>GOTC-N-01634</t>
  </si>
  <si>
    <t>MYSP1406513324</t>
  </si>
  <si>
    <t>LGS-CHVIH012-BLK-M</t>
  </si>
  <si>
    <t>10418396889399-51653240521015</t>
  </si>
  <si>
    <t>`7123811795255</t>
  </si>
  <si>
    <t>GOTC-N-01636</t>
  </si>
  <si>
    <t>I0927GE000000540</t>
  </si>
  <si>
    <t>NWS-BLK-CHV012-S</t>
  </si>
  <si>
    <t>256c1287-4179-47c4-8c96-7fa2f4901d77</t>
  </si>
  <si>
    <t>GOTC-N-01637</t>
  </si>
  <si>
    <t>MYSP1406513101</t>
  </si>
  <si>
    <t>10278124192055-51086794555703</t>
  </si>
  <si>
    <t>`7123943948599</t>
  </si>
  <si>
    <t>GOTC-N-01638</t>
  </si>
  <si>
    <t>I0927GE000000544</t>
  </si>
  <si>
    <t>71d96b5c-2775-47c2-bfd8-5eb46396449d</t>
  </si>
  <si>
    <t>GOTC-N-01640</t>
  </si>
  <si>
    <t>MYSP1406518611</t>
  </si>
  <si>
    <t>I0927GE000000547</t>
  </si>
  <si>
    <t>BRF-CH34-P2-CLR1-M</t>
  </si>
  <si>
    <t>14d64951-b32d-47a9-8990-2640ed1ddd6c</t>
  </si>
  <si>
    <t>GOTC-N-01643</t>
  </si>
  <si>
    <t>MYSP1406523696</t>
  </si>
  <si>
    <t>I0927GE000000558</t>
  </si>
  <si>
    <t>CHV-SETS-010-OFWHT-34D</t>
  </si>
  <si>
    <t>febeeb80-656b-43dc-81d7-461eacd58ad7</t>
  </si>
  <si>
    <t>GOTC-N-01644</t>
  </si>
  <si>
    <t>MYSP1406856230</t>
  </si>
  <si>
    <t>0c29906a-df2f-4783-bfa5-8e48af07704f</t>
  </si>
  <si>
    <t>I0927GE000000557</t>
  </si>
  <si>
    <t>GOTC-N-01645</t>
  </si>
  <si>
    <t>MYSC1298424598</t>
  </si>
  <si>
    <t>I0927GE000000556</t>
  </si>
  <si>
    <t>b6c816b3-bcc8-4014-a41a-881b04d785da</t>
  </si>
  <si>
    <t>GOTC-N-01647</t>
  </si>
  <si>
    <t>MYSC1298424182</t>
  </si>
  <si>
    <t>I0927GE000000555</t>
  </si>
  <si>
    <t>8dacfaf2-f35c-48c8-83f6-c8a2b9ae97f7</t>
  </si>
  <si>
    <t>GOTC-N-01648</t>
  </si>
  <si>
    <t>MYSP1406853124</t>
  </si>
  <si>
    <t>INV-TW002572</t>
  </si>
  <si>
    <t>I0927GE000000554</t>
  </si>
  <si>
    <t>b082c751-6bbc-4329-a3da-a2d29ed169b5</t>
  </si>
  <si>
    <t>GOTC-N-01649</t>
  </si>
  <si>
    <t>MYSC1298422772</t>
  </si>
  <si>
    <t>BRA-CH036-TLBLU-40B</t>
  </si>
  <si>
    <t>TEAL BLUE</t>
  </si>
  <si>
    <t>05b6d633-db9b-4b0f-a2eb-12b26057c114</t>
  </si>
  <si>
    <t>I0927GE000000553</t>
  </si>
  <si>
    <t>3bc46dcd-2f76-4df1-8561-6941dfab453b</t>
  </si>
  <si>
    <t>GOTC-N-01651</t>
  </si>
  <si>
    <t>MYSC1298421753</t>
  </si>
  <si>
    <t>I0927GE000000552</t>
  </si>
  <si>
    <t>LGS-CHVIH014-TEL-XL</t>
  </si>
  <si>
    <t>eace4cb6-9bf5-4280-bae5-d04e6fab497c</t>
  </si>
  <si>
    <t>GOTC-N-01652</t>
  </si>
  <si>
    <t>MYSP1406849811</t>
  </si>
  <si>
    <t>I0927GE000000550</t>
  </si>
  <si>
    <t>823f3102-8e6d-47e4-809c-7259aebea897</t>
  </si>
  <si>
    <t>GOTC-N-01654</t>
  </si>
  <si>
    <t>MYSC1298419058</t>
  </si>
  <si>
    <t>INV-TW004184</t>
  </si>
  <si>
    <t>I0927GE000000549</t>
  </si>
  <si>
    <t>STS-CN06-Olive9261-36C</t>
  </si>
  <si>
    <t>209e3e78-c0e4-4f43-8c71-3f612c6aebbf</t>
  </si>
  <si>
    <t>GOTC-N-01655</t>
  </si>
  <si>
    <t>MYSP1406847582</t>
  </si>
  <si>
    <t>BRA-CH038-WIN-32B</t>
  </si>
  <si>
    <t>CHELV00002117-CHELV00002117</t>
  </si>
  <si>
    <t>GOTC-N-01710</t>
  </si>
  <si>
    <t>RBS-CHVIH018-PNK-L</t>
  </si>
  <si>
    <t>CHELV00002219-CHELV00002219</t>
  </si>
  <si>
    <t>GOTC-N-01711</t>
  </si>
  <si>
    <t>`7126245605687</t>
  </si>
  <si>
    <t>GOTC-N-01658</t>
  </si>
  <si>
    <t>I0927GE000000560</t>
  </si>
  <si>
    <t>a2062d2e-bec6-4bc9-a7b8-759eb5a4ec60</t>
  </si>
  <si>
    <t>GOTC-N-01659</t>
  </si>
  <si>
    <t>MYSC1298580866</t>
  </si>
  <si>
    <t>CHELV00002795-CHELV00002795</t>
  </si>
  <si>
    <t>GOTC-N-01660</t>
  </si>
  <si>
    <t>INV-TW002779</t>
  </si>
  <si>
    <t>I0927GE000000559</t>
  </si>
  <si>
    <t>NWS-CHVIH006-DRS-L</t>
  </si>
  <si>
    <t>977755ae-f42a-4a4f-82ce-ef5674812f23</t>
  </si>
  <si>
    <t>GOTC-N-01661</t>
  </si>
  <si>
    <t>MYSC1298580684</t>
  </si>
  <si>
    <t>17954a21-815a-465e-aef7-871c33d06f6a</t>
  </si>
  <si>
    <t>`7126886875447</t>
  </si>
  <si>
    <t>GOTC-N-01664</t>
  </si>
  <si>
    <t>I0927GE000000584</t>
  </si>
  <si>
    <t>3a31adb9-0f10-4026-a5ae-9c59c9d908b5</t>
  </si>
  <si>
    <t>GOTC-N-01667</t>
  </si>
  <si>
    <t>MYSP1407574625</t>
  </si>
  <si>
    <t>I0927GE000000563</t>
  </si>
  <si>
    <t>BRA-CHV34-BLK-36D</t>
  </si>
  <si>
    <t>a4c36b58-3845-49f3-9235-a6088e8cc0af</t>
  </si>
  <si>
    <t>GOTC-N-01668</t>
  </si>
  <si>
    <t>MYSP1407555001</t>
  </si>
  <si>
    <t>I0927GE000000594</t>
  </si>
  <si>
    <t>c155e7ad-e9e6-487d-9ad5-ecee7b223b0b</t>
  </si>
  <si>
    <t>GOTC-N-01669</t>
  </si>
  <si>
    <t>MYSP1407583485</t>
  </si>
  <si>
    <t>I0927GE000000593</t>
  </si>
  <si>
    <t>392484df-8126-4dd7-bb41-7a8a2f65fbe7</t>
  </si>
  <si>
    <t>GOTC-N-01670</t>
  </si>
  <si>
    <t>MYSP1407582204</t>
  </si>
  <si>
    <t>I0927GE000000571</t>
  </si>
  <si>
    <t>14d5bae3-8c69-4fb7-b8a0-8b66c7c5b89d</t>
  </si>
  <si>
    <t>GOTC-N-01672</t>
  </si>
  <si>
    <t>MYSP1407560709</t>
  </si>
  <si>
    <t>INV-TW002508</t>
  </si>
  <si>
    <t>GOTC-N-01709</t>
  </si>
  <si>
    <t>GOTC-N-01675</t>
  </si>
  <si>
    <t>I0927GE000000588</t>
  </si>
  <si>
    <t>NWS-CHVIH006-DRS-M</t>
  </si>
  <si>
    <t>8bd6ddb2-e43c-44a8-ae42-73ea26a432b5</t>
  </si>
  <si>
    <t>GOTC-N-01676</t>
  </si>
  <si>
    <t>MYSC1299013518</t>
  </si>
  <si>
    <t>I0927GE000000587</t>
  </si>
  <si>
    <t>71d1bc38-d586-4f32-aba5-5f1c774f977d</t>
  </si>
  <si>
    <t>GOTC-N-01677</t>
  </si>
  <si>
    <t>MYSC1299012273</t>
  </si>
  <si>
    <t>I0927GE000000586</t>
  </si>
  <si>
    <t>STS-CN04-WHT9318-34C</t>
  </si>
  <si>
    <t>BRA-CN04-WHT9318-34C</t>
  </si>
  <si>
    <t>d6504b62-93f9-4eb4-b7eb-90e2cd537125</t>
  </si>
  <si>
    <t>GOTC-N-01678</t>
  </si>
  <si>
    <t>I0927GE000000585</t>
  </si>
  <si>
    <t>282bf8d9-3e0f-47af-b7f1-bc1354506a1e</t>
  </si>
  <si>
    <t>GOTC-N-01679</t>
  </si>
  <si>
    <t>MYSP1407575435</t>
  </si>
  <si>
    <t>I0927GE000000595</t>
  </si>
  <si>
    <t>befddc6d-1bcd-4ccf-b348-957cd364bce0</t>
  </si>
  <si>
    <t>GOTC-N-01680</t>
  </si>
  <si>
    <t>MYSP1407583571</t>
  </si>
  <si>
    <t>I0927GE000000583</t>
  </si>
  <si>
    <t>9c686708-96e1-4205-b710-341b9ee412a5</t>
  </si>
  <si>
    <t>GOTC-N-01681</t>
  </si>
  <si>
    <t>MYSP1407573824</t>
  </si>
  <si>
    <t>`7128194416951</t>
  </si>
  <si>
    <t>GOTC-N-01682</t>
  </si>
  <si>
    <t>CHELV00002382-CHELV00002382</t>
  </si>
  <si>
    <t>GOTC-N-01683</t>
  </si>
  <si>
    <t>I0927GE000000564</t>
  </si>
  <si>
    <t>bc7b664e-d482-48c3-b166-afd39dad6e3b</t>
  </si>
  <si>
    <t>GOTC-N-01684</t>
  </si>
  <si>
    <t>MYSC1298997221</t>
  </si>
  <si>
    <t>INV-TW002810</t>
  </si>
  <si>
    <t>BRA-CN04-GRN9318-40C</t>
  </si>
  <si>
    <t>10421275656503-51665717461303</t>
  </si>
  <si>
    <t>I0927GE000000581</t>
  </si>
  <si>
    <t>CHV-SETS-010-NBLU-34C</t>
  </si>
  <si>
    <t>18e74a05-623c-4856-9fcb-febc8b0339f4</t>
  </si>
  <si>
    <t>GOTC-N-01685</t>
  </si>
  <si>
    <t>MYSP1407572457</t>
  </si>
  <si>
    <t>CHELV00001354-CHELV00001354</t>
  </si>
  <si>
    <t>GOTC-N-01690</t>
  </si>
  <si>
    <t>I0927GE000000575</t>
  </si>
  <si>
    <t>d32e97bb-db86-4665-b61c-a9a77d33f67d</t>
  </si>
  <si>
    <t>GOTC-N-01692</t>
  </si>
  <si>
    <t>MYSC1299002092</t>
  </si>
  <si>
    <t>INV-TW003228</t>
  </si>
  <si>
    <t>I0927GE000000574</t>
  </si>
  <si>
    <t>193a7503-062c-4ef4-8624-2fe23d71780b</t>
  </si>
  <si>
    <t>GOTC-N-01693</t>
  </si>
  <si>
    <t>MYSP1407562019</t>
  </si>
  <si>
    <t>I0927GE000000565</t>
  </si>
  <si>
    <t>89f9ef37-05f6-4919-9d1e-70a65e2c416a</t>
  </si>
  <si>
    <t>GOTC-N-01696</t>
  </si>
  <si>
    <t>MYSP1407556863</t>
  </si>
  <si>
    <t>INV-TW002811</t>
  </si>
  <si>
    <t>INV-TW004198</t>
  </si>
  <si>
    <t>I0927GE000000591</t>
  </si>
  <si>
    <t>71110c54-a9fa-482e-8039-707ce0781a2b</t>
  </si>
  <si>
    <t>GOTC-N-01697</t>
  </si>
  <si>
    <t>MYSP1407581548</t>
  </si>
  <si>
    <t>INV-TW002509</t>
  </si>
  <si>
    <t>BRA-CHV35-NBLU-32C</t>
  </si>
  <si>
    <t>CHELV00002351-CHELV00002351</t>
  </si>
  <si>
    <t>GOTC-N-01698</t>
  </si>
  <si>
    <t>I0927GE000000570</t>
  </si>
  <si>
    <t>BRF-CN0001-WHT-S</t>
  </si>
  <si>
    <t>775f6c41-e71f-4be9-95b1-6c3843b574d9</t>
  </si>
  <si>
    <t>GOTC-N-01699</t>
  </si>
  <si>
    <t>MYSP1407559286</t>
  </si>
  <si>
    <t>INV-TW001511</t>
  </si>
  <si>
    <t>GOTC-N-01700</t>
  </si>
  <si>
    <t>GOTC-N-01701</t>
  </si>
  <si>
    <t>I0927GE000000569</t>
  </si>
  <si>
    <t>720a4f4e-58ca-4acd-84df-a18e723ca5c7</t>
  </si>
  <si>
    <t>GOTC-N-01702</t>
  </si>
  <si>
    <t>MYSP1407558677</t>
  </si>
  <si>
    <t>I0927GE000000582</t>
  </si>
  <si>
    <t>c9dc146f-fb09-4293-a845-1f2b87dbe03e</t>
  </si>
  <si>
    <t>GOTC-N-01703</t>
  </si>
  <si>
    <t>MYSC1299010134</t>
  </si>
  <si>
    <t>INV-TW002812</t>
  </si>
  <si>
    <t>I0927GE000000566</t>
  </si>
  <si>
    <t>fdce4e87-276b-4882-9753-9ab4869973b8</t>
  </si>
  <si>
    <t>GOTC-N-01705</t>
  </si>
  <si>
    <t>MYSC1298997971</t>
  </si>
  <si>
    <t>I0927GE000000567</t>
  </si>
  <si>
    <t>0778f8be-a6e8-494a-8353-3c849e38bc05</t>
  </si>
  <si>
    <t>GOTC-N-01706</t>
  </si>
  <si>
    <t>MYSP1407557447</t>
  </si>
  <si>
    <t>`7129397985591</t>
  </si>
  <si>
    <t>GOTC-N-01707</t>
  </si>
  <si>
    <t>RBS-CHVIH008-BLK-2XL</t>
  </si>
  <si>
    <t>CHELV00002216-CHELV00002216</t>
  </si>
  <si>
    <t>GOTC-N-01708</t>
  </si>
  <si>
    <t>`7130315817271</t>
  </si>
  <si>
    <t>GOTC-N-01712</t>
  </si>
  <si>
    <t>I0927GE000000600</t>
  </si>
  <si>
    <t>23ba07ba-1599-4ca2-b3e7-025186ae5b74</t>
  </si>
  <si>
    <t>GOTC-N-01714</t>
  </si>
  <si>
    <t>MYSC1299171115</t>
  </si>
  <si>
    <t>I0927GE000000598</t>
  </si>
  <si>
    <t>2329af9a-37f4-43bc-afd0-4d264a687985</t>
  </si>
  <si>
    <t>GOTC-N-01716</t>
  </si>
  <si>
    <t>MYSP1407769314</t>
  </si>
  <si>
    <t>I0927GE000000611</t>
  </si>
  <si>
    <t>STS-CN01-WHT9310-36C</t>
  </si>
  <si>
    <t>9276752d-d726-4471-a254-760c904e77cf</t>
  </si>
  <si>
    <t>GOTC-N-01717</t>
  </si>
  <si>
    <t>MYSP1408175385</t>
  </si>
  <si>
    <t>CHV-SETS-010-OFWHT-38C</t>
  </si>
  <si>
    <t>CHELV00002696-CHELV00002696</t>
  </si>
  <si>
    <t>GOTC-N-01736</t>
  </si>
  <si>
    <t>BRA-CHV35-OFWHT-38C</t>
  </si>
  <si>
    <t>CHELV00002386-CHELV00002386</t>
  </si>
  <si>
    <t>GOTC-N-01734</t>
  </si>
  <si>
    <t>I0927GE000000610</t>
  </si>
  <si>
    <t>NWS-CHVIH007-LPNK-M</t>
  </si>
  <si>
    <t>BABY PINK</t>
  </si>
  <si>
    <t>15e6fc98-ec8b-4ffb-9cb3-da1c499f87cb</t>
  </si>
  <si>
    <t>GOTC-N-01719</t>
  </si>
  <si>
    <t>MYSP1408175513</t>
  </si>
  <si>
    <t>I0927GE000000609</t>
  </si>
  <si>
    <t>90cb563e-2ea6-4a8d-9f40-114120a608d2</t>
  </si>
  <si>
    <t>GOTC-N-01720</t>
  </si>
  <si>
    <t>MYSC1299536137</t>
  </si>
  <si>
    <t>INV-TW002780</t>
  </si>
  <si>
    <t>GOTC-N-01735</t>
  </si>
  <si>
    <t>GOTC-N-01733</t>
  </si>
  <si>
    <t>CHV-VM001-NVY-M</t>
  </si>
  <si>
    <t>CHELV00002039-CHELV00002039</t>
  </si>
  <si>
    <t>I0927GE000000601</t>
  </si>
  <si>
    <t>3b2e057e-e497-46a1-a319-61ff889e5b34</t>
  </si>
  <si>
    <t>GOTC-N-01721</t>
  </si>
  <si>
    <t>MYSP1408165595</t>
  </si>
  <si>
    <t>`7131250786615</t>
  </si>
  <si>
    <t>GOTC-N-01722</t>
  </si>
  <si>
    <t>I0927GE000000603</t>
  </si>
  <si>
    <t>9d92ef5b-326c-4ef0-b534-389f60df2fa9</t>
  </si>
  <si>
    <t>GOTC-N-01723</t>
  </si>
  <si>
    <t>MYSP1408166989</t>
  </si>
  <si>
    <t>I0927GE000000605</t>
  </si>
  <si>
    <t>BRF-CH36-WHT-XL</t>
  </si>
  <si>
    <t>0ec37d18-ca09-4d5e-8a60-f41aed56e296</t>
  </si>
  <si>
    <t>GOTC-N-01724</t>
  </si>
  <si>
    <t>MYSP1408171340</t>
  </si>
  <si>
    <t>INV-TW004219</t>
  </si>
  <si>
    <t>I0927GE000000602</t>
  </si>
  <si>
    <t>ad10b27b-9f1a-4b2d-aeb0-95c65c5732ad</t>
  </si>
  <si>
    <t>GOTC-N-01725</t>
  </si>
  <si>
    <t>MYSP1408166401</t>
  </si>
  <si>
    <t>LGS-CHVIH015-BLK-2XL</t>
  </si>
  <si>
    <t>CHELV00002301-CHELV00002301</t>
  </si>
  <si>
    <t>GOTC-N-01732</t>
  </si>
  <si>
    <t>10486501802295-51849841770807</t>
  </si>
  <si>
    <t>`7132114157879</t>
  </si>
  <si>
    <t>GOTC-N-01727</t>
  </si>
  <si>
    <t>STS-CN07-RED9270-36B</t>
  </si>
  <si>
    <t>10413896859959-51637142913335</t>
  </si>
  <si>
    <t>`7132207808823</t>
  </si>
  <si>
    <t>GOTC-N-01728</t>
  </si>
  <si>
    <t>I0927GE000000606</t>
  </si>
  <si>
    <t>f85fafc3-1a05-418b-964f-98fd1df1132c</t>
  </si>
  <si>
    <t>GOTC-N-01729</t>
  </si>
  <si>
    <t>MYSP1408172334</t>
  </si>
  <si>
    <t>INV-TW002444</t>
  </si>
  <si>
    <t>I0927GE000000604</t>
  </si>
  <si>
    <t>d0967b73-124f-43e8-b70a-b0e29f3d85f4</t>
  </si>
  <si>
    <t>GOTC-N-01730</t>
  </si>
  <si>
    <t>MYSC1299531850</t>
  </si>
  <si>
    <t>I0927GE000000607</t>
  </si>
  <si>
    <t>b90b8c37-8fd9-468f-a94d-986de121dc61</t>
  </si>
  <si>
    <t>GOTC-N-01731</t>
  </si>
  <si>
    <t>MYSP1408172772</t>
  </si>
  <si>
    <t>STS-CN03-BLK9316-36B</t>
  </si>
  <si>
    <t>10413896335671-51637139570999</t>
  </si>
  <si>
    <t>`7132426764599</t>
  </si>
  <si>
    <t>GOTC-N-01737</t>
  </si>
  <si>
    <t>RB-CHVIH008-WHT-L</t>
  </si>
  <si>
    <t>CHELV00001698-CHELV00001698</t>
  </si>
  <si>
    <t>GOTC-N-01745</t>
  </si>
  <si>
    <t>CHELV00002434-CHELV00002434</t>
  </si>
  <si>
    <t>GOTC-N-01744</t>
  </si>
  <si>
    <t>I0927GE000000617</t>
  </si>
  <si>
    <t>866da024-8add-49bd-b022-8b872c0f8ed7</t>
  </si>
  <si>
    <t>GOTC-N-01746</t>
  </si>
  <si>
    <t>MYSP1408447067</t>
  </si>
  <si>
    <t>I0927GE000000616</t>
  </si>
  <si>
    <t>e7d18a94-a756-4f8e-8f06-03c36b6aacf9</t>
  </si>
  <si>
    <t>GOTC-N-01747</t>
  </si>
  <si>
    <t>MYSP1408447345</t>
  </si>
  <si>
    <t>I0927GE000000625</t>
  </si>
  <si>
    <t>cd9f7b17-99c8-4a25-9536-658a0b9f31da</t>
  </si>
  <si>
    <t>GOTC-N-01748</t>
  </si>
  <si>
    <t>SF3200755151F</t>
  </si>
  <si>
    <t>I0927GE000000622</t>
  </si>
  <si>
    <t>3664b455-c597-4d5e-8937-d451408f0865</t>
  </si>
  <si>
    <t>GOTC-N-01749</t>
  </si>
  <si>
    <t>MYSP1408612681</t>
  </si>
  <si>
    <t>INV-TW004136</t>
  </si>
  <si>
    <t>GOTC-N-01750</t>
  </si>
  <si>
    <t>CHELV00002428-CHELV00002428</t>
  </si>
  <si>
    <t>_whatmore&lt;:es#&gt;\u002d&lt;:es#&gt;tracking&lt;:es#&gt;\u002d&lt;:es#&gt;id:CbOCjvpihuAhb3__OONJM#p21E_347865</t>
  </si>
  <si>
    <t>`7133213819191</t>
  </si>
  <si>
    <t>GOTC-N-01751</t>
  </si>
  <si>
    <t>`7133242818871</t>
  </si>
  <si>
    <t>I0927GE000000626</t>
  </si>
  <si>
    <t>BRA-CN05-LTBRWN9258-32C</t>
  </si>
  <si>
    <t>254239f3-4df9-4ea8-be3c-d9487d2b83c7</t>
  </si>
  <si>
    <t>GOTC-N-01754</t>
  </si>
  <si>
    <t>MYSP1408615875</t>
  </si>
  <si>
    <t>STS-CN08BLKDL112-32C</t>
  </si>
  <si>
    <t>BRA-CN08BLKDL112-32C</t>
  </si>
  <si>
    <t>CHV-SETS-004-RSRED-XL</t>
  </si>
  <si>
    <t>10296883249463-51184733487415</t>
  </si>
  <si>
    <t>`7133365829943</t>
  </si>
  <si>
    <t>GOTC-N-01755</t>
  </si>
  <si>
    <t>I0927GE000000621</t>
  </si>
  <si>
    <t>d615348c-1e1d-4658-80f9-3ae00ac38d7c</t>
  </si>
  <si>
    <t>GOTC-N-01756</t>
  </si>
  <si>
    <t>MYSC1299944754</t>
  </si>
  <si>
    <t>INV-TW002573</t>
  </si>
  <si>
    <t>I0927GE000000620</t>
  </si>
  <si>
    <t>BRA-CHV35-OFWHT-36C</t>
  </si>
  <si>
    <t>ba9ca80f-c66f-4f45-a1a0-6257d2f7699b</t>
  </si>
  <si>
    <t>GOTC-N-01757</t>
  </si>
  <si>
    <t>MYSP1408609889</t>
  </si>
  <si>
    <t>I0927GE000000624</t>
  </si>
  <si>
    <t>NWS-BLU-CHV007-M</t>
  </si>
  <si>
    <t>LIGHT BLUE</t>
  </si>
  <si>
    <t>6f070bc6-90d5-4de2-a076-d8377e9e1e14</t>
  </si>
  <si>
    <t>GOTC-N-01758</t>
  </si>
  <si>
    <t>MYSC1299946563</t>
  </si>
  <si>
    <t>I0927GE000000623</t>
  </si>
  <si>
    <t>Light Grey</t>
  </si>
  <si>
    <t>a18d7580-3215-48a5-bea7-047bbb78da30</t>
  </si>
  <si>
    <t>GOTC-N-01759</t>
  </si>
  <si>
    <t>MYSP1408613494</t>
  </si>
  <si>
    <t>I0927GE000000632</t>
  </si>
  <si>
    <t>BRA-CHV035-BLK-32D</t>
  </si>
  <si>
    <t>9a3878eb-bcf1-4f05-bd8b-99e5b09f994c</t>
  </si>
  <si>
    <t>GOTC-N-01763</t>
  </si>
  <si>
    <t>MYSC1300006481</t>
  </si>
  <si>
    <t>BRA-CHV35-OFWHT-32D</t>
  </si>
  <si>
    <t>I0927GE000000631</t>
  </si>
  <si>
    <t>6207ae6c-a4cb-4c4f-ad18-5b3d48f3ded4</t>
  </si>
  <si>
    <t>GOTC-N-01764</t>
  </si>
  <si>
    <t>MYSC1300006340</t>
  </si>
  <si>
    <t>Generic Return Reason</t>
  </si>
  <si>
    <t>INV-TW002574</t>
  </si>
  <si>
    <t>NWS-CHVIH003-DPNK-S</t>
  </si>
  <si>
    <t>CHELV00001660-CHELV00001660</t>
  </si>
  <si>
    <t>GOTC-N-01765</t>
  </si>
  <si>
    <t>I0927GE000000633</t>
  </si>
  <si>
    <t>a96564fd-424a-416f-a988-57e6d082730b</t>
  </si>
  <si>
    <t>GOTC-N-01766</t>
  </si>
  <si>
    <t>MYSP1408704105</t>
  </si>
  <si>
    <t>I0927GE000000634</t>
  </si>
  <si>
    <t>a071a640-641c-4ac0-94ae-48700f158642</t>
  </si>
  <si>
    <t>GOTC-N-01768</t>
  </si>
  <si>
    <t>MYSP1408783704</t>
  </si>
  <si>
    <t>INV-TW002705</t>
  </si>
  <si>
    <t>I0927GE000000637</t>
  </si>
  <si>
    <t>3d982bc3-4c74-4a39-a66b-c6eb102d568f</t>
  </si>
  <si>
    <t>GOTC-N-01770</t>
  </si>
  <si>
    <t>MYSC1300268499</t>
  </si>
  <si>
    <t>I0927GE000000639</t>
  </si>
  <si>
    <t>BRA-CHV34-RED-34B</t>
  </si>
  <si>
    <t>eb8d8990-eeb2-4243-8619-4589db20f660</t>
  </si>
  <si>
    <t>GOTC-N-01772</t>
  </si>
  <si>
    <t>MYSP1409014852</t>
  </si>
  <si>
    <t>I0927GE000000640</t>
  </si>
  <si>
    <t>b260fb3e-9db6-4dcb-aae5-d0c4387149cd</t>
  </si>
  <si>
    <t>GOTC-N-01773</t>
  </si>
  <si>
    <t>MYSC1300271362</t>
  </si>
  <si>
    <t>I0927GE000000642</t>
  </si>
  <si>
    <t>551fa0ca-3e46-4fb2-b5a6-76eb3a68864e</t>
  </si>
  <si>
    <t>GOTC-N-01775</t>
  </si>
  <si>
    <t>MYSP1409020397</t>
  </si>
  <si>
    <t>I0927GE000000643</t>
  </si>
  <si>
    <t>8478e8b0-c74f-4dc2-bd76-4d204f7d0ec1</t>
  </si>
  <si>
    <t>GOTC-N-01776</t>
  </si>
  <si>
    <t>MYSP1409021897</t>
  </si>
  <si>
    <t>I0927GE000000644</t>
  </si>
  <si>
    <t>NWS-CHVIH007-LPNK-L</t>
  </si>
  <si>
    <t>3054cab5-5944-4e4f-95fc-27ac33489074</t>
  </si>
  <si>
    <t>GOTC-N-01777</t>
  </si>
  <si>
    <t>MYSP1409022613</t>
  </si>
  <si>
    <t>I0927GE000000645</t>
  </si>
  <si>
    <t>9687bff1-de2e-4be5-bb92-ea26aa889901</t>
  </si>
  <si>
    <t>GOTC-N-01778</t>
  </si>
  <si>
    <t>MYSP1409024026</t>
  </si>
  <si>
    <t>INV-TW002781</t>
  </si>
  <si>
    <t>`7137762672951</t>
  </si>
  <si>
    <t>GOTC-N-01779</t>
  </si>
  <si>
    <t>I0927GE000000648</t>
  </si>
  <si>
    <t>STS-CN04-GRN9318-38C</t>
  </si>
  <si>
    <t>BRA-CN04-GRN9318-38C</t>
  </si>
  <si>
    <t>24caf920-d9e2-4bc3-82bc-dc17c18a009a</t>
  </si>
  <si>
    <t>GOTC-N-01780</t>
  </si>
  <si>
    <t>MYSP1409198770</t>
  </si>
  <si>
    <t>I0927GE000000646</t>
  </si>
  <si>
    <t>BRA-CN01-WHT9310-34C</t>
  </si>
  <si>
    <t>48d9e697-248e-4bb3-bfcc-1d196b7b93fe</t>
  </si>
  <si>
    <t>GOTC-N-01782</t>
  </si>
  <si>
    <t>MYSP1409195169</t>
  </si>
  <si>
    <t>I0927GE000000649</t>
  </si>
  <si>
    <t>c3776441-1acb-4595-bb62-614b10dd3e84</t>
  </si>
  <si>
    <t>GOTC-N-01783</t>
  </si>
  <si>
    <t>MYSP1409437453</t>
  </si>
  <si>
    <t>NWS-NVY-CHV005-M</t>
  </si>
  <si>
    <t>CHELV00001451-CHELV00001451</t>
  </si>
  <si>
    <t>GOTC-N-01785</t>
  </si>
  <si>
    <t>I0927GE000000651</t>
  </si>
  <si>
    <t>6ee2ef22-3d21-49cc-99e1-ccd9fe11a812</t>
  </si>
  <si>
    <t>GOTC-N-01786</t>
  </si>
  <si>
    <t>MYSC1300488394</t>
  </si>
  <si>
    <t>INV-TW003372</t>
  </si>
  <si>
    <t>BRF-CN0006-NUDE-L</t>
  </si>
  <si>
    <t>INV-TW003417</t>
  </si>
  <si>
    <t>I0927GE000000652</t>
  </si>
  <si>
    <t>68ab56ed-e815-4266-8c1a-02efc6a680dd</t>
  </si>
  <si>
    <t>GOTC-N-01787</t>
  </si>
  <si>
    <t>MYSP1409439306</t>
  </si>
  <si>
    <t>I0927GE000000654</t>
  </si>
  <si>
    <t>81b07c96-b428-4000-a48f-3f12ff95c93b</t>
  </si>
  <si>
    <t>GOTC-N-01789</t>
  </si>
  <si>
    <t>MYSP1409468330</t>
  </si>
  <si>
    <t>I0927GE000000655</t>
  </si>
  <si>
    <t>BRA-CH039-FUS-32B</t>
  </si>
  <si>
    <t>f01f0d3a-9410-4770-bffc-f86d833924ac</t>
  </si>
  <si>
    <t>GOTC-N-01790</t>
  </si>
  <si>
    <t>MYSP1409467829</t>
  </si>
  <si>
    <t>I0927GE000000656</t>
  </si>
  <si>
    <t>73453e6b-e249-4687-9e34-c38d5edde9ee</t>
  </si>
  <si>
    <t>GOTC-N-01791</t>
  </si>
  <si>
    <t>MYSP1409468692</t>
  </si>
  <si>
    <t>GOTC-N-01815</t>
  </si>
  <si>
    <t>DRS-RED-CHV018-XL</t>
  </si>
  <si>
    <t>CHELV00001361-CHELV00001361</t>
  </si>
  <si>
    <t>GOTC-N-01813</t>
  </si>
  <si>
    <t>CHELV00002792-CHELV00002792</t>
  </si>
  <si>
    <t>GOTC-N-01814</t>
  </si>
  <si>
    <t>INV-TW002510</t>
  </si>
  <si>
    <t>RB-CHVIH024-WIN-S</t>
  </si>
  <si>
    <t>CHELV00002262-CHELV00002262</t>
  </si>
  <si>
    <t>GOTC-N-01793</t>
  </si>
  <si>
    <t>I0927GE000000672</t>
  </si>
  <si>
    <t>DRS-RED-CHV013-M</t>
  </si>
  <si>
    <t>6b4375b2-4835-4517-958d-2e11123472fa</t>
  </si>
  <si>
    <t>GOTC-N-01794</t>
  </si>
  <si>
    <t>MYSP1409934406</t>
  </si>
  <si>
    <t>GOTC-N-01795</t>
  </si>
  <si>
    <t>INV-TW004535</t>
  </si>
  <si>
    <t>DRS-CMP-CHV016-XL</t>
  </si>
  <si>
    <t>CHELV00001357-CHELV00001357</t>
  </si>
  <si>
    <t>GOTC-N-01797</t>
  </si>
  <si>
    <t>I0927GE000000670</t>
  </si>
  <si>
    <t>BRA-CHV34-RED-32B</t>
  </si>
  <si>
    <t>ead74447-3bcc-4aaa-8e1c-46d315716749</t>
  </si>
  <si>
    <t>GOTC-N-01798</t>
  </si>
  <si>
    <t>MYSP1409931467</t>
  </si>
  <si>
    <t>I0927GE000000669</t>
  </si>
  <si>
    <t>56f70d3d-9fc0-42a7-b50e-2f5a56e73112</t>
  </si>
  <si>
    <t>GOTC-N-01799</t>
  </si>
  <si>
    <t>MYSP1409930748</t>
  </si>
  <si>
    <t>I0927GE000000668</t>
  </si>
  <si>
    <t>BRA-CH036-MRN-38C</t>
  </si>
  <si>
    <t>923f2b69-29e7-4f27-a3bd-285e5b17b32f</t>
  </si>
  <si>
    <t>GOTC-N-01800</t>
  </si>
  <si>
    <t>MYSC1300749882</t>
  </si>
  <si>
    <t>I0927GE000000664</t>
  </si>
  <si>
    <t>BRA-CHV35-BLK-32C</t>
  </si>
  <si>
    <t>04c2268f-14f1-4e5d-b272-c9eca6a54898</t>
  </si>
  <si>
    <t>GOTC-N-01801</t>
  </si>
  <si>
    <t>MYSP1409920659</t>
  </si>
  <si>
    <t>I0927GE000000667</t>
  </si>
  <si>
    <t>NWS-PNK-CHV006-S</t>
  </si>
  <si>
    <t>d18269d6-bdba-4bcb-bb27-d5de56aabe52</t>
  </si>
  <si>
    <t>GOTC-N-01802</t>
  </si>
  <si>
    <t>MYSC1300748382</t>
  </si>
  <si>
    <t>I0927GE000000666</t>
  </si>
  <si>
    <t>eea149f6-da31-4240-bcb3-0d35bc1985e9</t>
  </si>
  <si>
    <t>GOTC-N-01803</t>
  </si>
  <si>
    <t>MYSC1300747839</t>
  </si>
  <si>
    <t>I0927GE000000665</t>
  </si>
  <si>
    <t>29b18864-8946-45f3-a6b8-7b33dcd19e70</t>
  </si>
  <si>
    <t>GOTC-N-01804</t>
  </si>
  <si>
    <t>MYSP1409921361</t>
  </si>
  <si>
    <t>I0927GE000000663</t>
  </si>
  <si>
    <t>a1bb3ed6-9399-4824-80c5-76d64c8db1dc</t>
  </si>
  <si>
    <t>GOTC-N-01805</t>
  </si>
  <si>
    <t>MYSP1409918567</t>
  </si>
  <si>
    <t>I0927GE000000662</t>
  </si>
  <si>
    <t>be2bacc8-eb07-4327-a2fe-7d0aef3fe8b2</t>
  </si>
  <si>
    <t>GOTC-N-01806</t>
  </si>
  <si>
    <t>MYSP1409917427</t>
  </si>
  <si>
    <t>I0927GE000000661</t>
  </si>
  <si>
    <t>01def94c-7eb9-477a-82ab-7e0cbb052704</t>
  </si>
  <si>
    <t>GOTC-N-01807</t>
  </si>
  <si>
    <t>MYSC1300743985</t>
  </si>
  <si>
    <t>INV-TW001512</t>
  </si>
  <si>
    <t>`7139619995959</t>
  </si>
  <si>
    <t>I0927GE000000660</t>
  </si>
  <si>
    <t>f339fddf-f7df-4545-be0c-560fd31ccf94</t>
  </si>
  <si>
    <t>GOTC-N-01810</t>
  </si>
  <si>
    <t>MYSP1409915509</t>
  </si>
  <si>
    <t>INV-TW002445</t>
  </si>
  <si>
    <t>I0927GE000000658</t>
  </si>
  <si>
    <t>LGS-CHVIH013-GRY-XL</t>
  </si>
  <si>
    <t>e9a60bc6-bb68-4f0b-9229-834d8f4664f7</t>
  </si>
  <si>
    <t>GOTC-N-01812</t>
  </si>
  <si>
    <t>MYSP1409910995</t>
  </si>
  <si>
    <t>I0927GE000000674</t>
  </si>
  <si>
    <t>6cf4d1a5-4508-421c-b496-cd8867ab7d23</t>
  </si>
  <si>
    <t>GOTC-N-01816</t>
  </si>
  <si>
    <t>MYSP1409945281</t>
  </si>
  <si>
    <t>GOTC-N-01838</t>
  </si>
  <si>
    <t>INV-TW002813</t>
  </si>
  <si>
    <t>CHELV00002498-CHELV00002498</t>
  </si>
  <si>
    <t>GOTC-N-01849</t>
  </si>
  <si>
    <t>IN-FM008267</t>
  </si>
  <si>
    <t>I0927GE000000676</t>
  </si>
  <si>
    <t>NWS-CHVIH005-WHT-M</t>
  </si>
  <si>
    <t>42c0160f-7919-4edc-abc7-b2c228801f2a</t>
  </si>
  <si>
    <t>GOTC-N-01819</t>
  </si>
  <si>
    <t>MYSP1410118566</t>
  </si>
  <si>
    <t>I0927GE000000681</t>
  </si>
  <si>
    <t>92cf5061-e8ce-4d93-a845-2cc80b33a997</t>
  </si>
  <si>
    <t>GOTC-N-01820</t>
  </si>
  <si>
    <t>MYSP1410453958</t>
  </si>
  <si>
    <t>IN-FM006420</t>
  </si>
  <si>
    <t>I0927GE000000679</t>
  </si>
  <si>
    <t>f2471133-07f1-498f-8fbf-14e428f09f42</t>
  </si>
  <si>
    <t>GOTC-N-01822</t>
  </si>
  <si>
    <t>MYSP1410453295</t>
  </si>
  <si>
    <t>I0927GE000000678</t>
  </si>
  <si>
    <t>67237db0-8083-49a4-957f-03e58d3a0d63</t>
  </si>
  <si>
    <t>GOTC-N-01823</t>
  </si>
  <si>
    <t>MYSP1410452435</t>
  </si>
  <si>
    <t>IN-FM006554</t>
  </si>
  <si>
    <t>GOTC-N-01839</t>
  </si>
  <si>
    <t>I0927GE000000677</t>
  </si>
  <si>
    <t>CHV-LGW-BGY-002-XL</t>
  </si>
  <si>
    <t>ec217a47-1aa9-4f6d-b5cf-759bfeba5aaa</t>
  </si>
  <si>
    <t>GOTC-N-01824</t>
  </si>
  <si>
    <t>MYSC1301072537</t>
  </si>
  <si>
    <t>GOTC-N-01840</t>
  </si>
  <si>
    <t>I0927GE000000682</t>
  </si>
  <si>
    <t>7873196c-52c5-46cf-b063-d303b6d5fea2</t>
  </si>
  <si>
    <t>GOTC-N-01825</t>
  </si>
  <si>
    <t>MYSC1301405681</t>
  </si>
  <si>
    <t>I0927GE000000683</t>
  </si>
  <si>
    <t>BRA-CN06-Olive9261-36C</t>
  </si>
  <si>
    <t>9abbcd07-f4da-4574-aa0a-0b9920cdb227</t>
  </si>
  <si>
    <t>GOTC-N-01826</t>
  </si>
  <si>
    <t>MYSP1410873599</t>
  </si>
  <si>
    <t>I0927GE000000684</t>
  </si>
  <si>
    <t>RB-CHVIH024-WIN-L</t>
  </si>
  <si>
    <t>8d4932d2-2b40-45e4-ada9-d102cb612495</t>
  </si>
  <si>
    <t>GOTC-N-01827</t>
  </si>
  <si>
    <t>MYSP1410876914</t>
  </si>
  <si>
    <t>CHELV00001569-CHELV00001569</t>
  </si>
  <si>
    <t>GOTC-N-01841</t>
  </si>
  <si>
    <t>I0927GE000000685</t>
  </si>
  <si>
    <t>337d0738-8ffc-495a-9d9a-ffdae965a9cb</t>
  </si>
  <si>
    <t>GOTC-N-01828</t>
  </si>
  <si>
    <t>MYSC1301409526</t>
  </si>
  <si>
    <t>BRF-CM20037-L</t>
  </si>
  <si>
    <t>CHELV00002959-CHELV00002959</t>
  </si>
  <si>
    <t>HIGH HIPSTER PANTIES PACK OF-3</t>
  </si>
  <si>
    <t>Blue , levender, Baby Pink</t>
  </si>
  <si>
    <t>Bluedart Surface</t>
  </si>
  <si>
    <t>GOTC-N-01829</t>
  </si>
  <si>
    <t>IN-FM007709</t>
  </si>
  <si>
    <t>I0927GE000000686</t>
  </si>
  <si>
    <t>dd5731e2-eefa-45eb-b076-63462761cdba</t>
  </si>
  <si>
    <t>GOTC-N-01830</t>
  </si>
  <si>
    <t>MYSP1410882676</t>
  </si>
  <si>
    <t>I0927GE000000687</t>
  </si>
  <si>
    <t>BRF-CH34-P2-CLR1-S</t>
  </si>
  <si>
    <t>013369bc-f3fd-45ff-ab7e-487795f9f8cd</t>
  </si>
  <si>
    <t>GOTC-N-01831</t>
  </si>
  <si>
    <t>MYSP1410884504</t>
  </si>
  <si>
    <t>I0927GE000000689</t>
  </si>
  <si>
    <t>STS-CN04-BLK9318-34B</t>
  </si>
  <si>
    <t>BRA-CN04-M.Pink9318-34B</t>
  </si>
  <si>
    <t>7a5edfc5-9cf2-446d-a1d5-c35de9f18b8b</t>
  </si>
  <si>
    <t>GOTC-N-01833</t>
  </si>
  <si>
    <t>MYSC1301416062</t>
  </si>
  <si>
    <t>Received same product, but different color</t>
  </si>
  <si>
    <t>I0927GE000000690</t>
  </si>
  <si>
    <t>4a5ca9ce-b07e-4eda-b3b3-12fac6cefcae</t>
  </si>
  <si>
    <t>GOTC-N-01834</t>
  </si>
  <si>
    <t>MYSP1410889000</t>
  </si>
  <si>
    <t>I0927GE000000691</t>
  </si>
  <si>
    <t>5bb02ed0-619c-4142-8630-172b4d0b1559</t>
  </si>
  <si>
    <t>GOTC-N-01835</t>
  </si>
  <si>
    <t>MYSP1410892136</t>
  </si>
  <si>
    <t>I0927GE000000692</t>
  </si>
  <si>
    <t>c236230e-1ca9-4a44-be08-6fb52b1a088c</t>
  </si>
  <si>
    <t>GOTC-N-01836</t>
  </si>
  <si>
    <t>MYSP1410893085</t>
  </si>
  <si>
    <t>INV-TW004255</t>
  </si>
  <si>
    <t>I0927GE000000693</t>
  </si>
  <si>
    <t>e2540037-e46c-4ec2-b2bc-67ba2b86472a</t>
  </si>
  <si>
    <t>GOTC-N-01837</t>
  </si>
  <si>
    <t>MYSP1410893821</t>
  </si>
  <si>
    <t>Product was dirty and had stains</t>
  </si>
  <si>
    <t>I0927GE000000694</t>
  </si>
  <si>
    <t>NWS-CHVIH005-WHT-L</t>
  </si>
  <si>
    <t>0117259c-4c68-4f39-8c62-87bc49be790a</t>
  </si>
  <si>
    <t>GOTC-N-01842</t>
  </si>
  <si>
    <t>MYSC1301421453</t>
  </si>
  <si>
    <t>I0927GE000000695</t>
  </si>
  <si>
    <t>caeaf85a-25a6-40bc-9ec3-5baa16136e2c</t>
  </si>
  <si>
    <t>GOTC-N-01843</t>
  </si>
  <si>
    <t>MYSC1301452028</t>
  </si>
  <si>
    <t>I0927GE000000697</t>
  </si>
  <si>
    <t>a0415643-fd78-489b-884e-151577ec1d7e</t>
  </si>
  <si>
    <t>GOTC-N-01844</t>
  </si>
  <si>
    <t>MYSC1301474010</t>
  </si>
  <si>
    <t>10332085190967-51316819657015</t>
  </si>
  <si>
    <t>I0927GE000000698</t>
  </si>
  <si>
    <t>8f3b2456-932b-4a0b-a438-7a58f1105953</t>
  </si>
  <si>
    <t>GOTC-N-01848</t>
  </si>
  <si>
    <t>SF3201550166F</t>
  </si>
  <si>
    <t>I0927GE000000699</t>
  </si>
  <si>
    <t>388f1550-73b6-41e4-889b-828acbd77795</t>
  </si>
  <si>
    <t>GOTC-N-01850</t>
  </si>
  <si>
    <t>MYSP1411098713</t>
  </si>
  <si>
    <t>I0927GE000000700</t>
  </si>
  <si>
    <t>846cebaf-ae4a-49bc-be2e-0549a8419dec</t>
  </si>
  <si>
    <t>GOTC-N-01851</t>
  </si>
  <si>
    <t>MYSC1301579565</t>
  </si>
  <si>
    <t>I0927GE000000703</t>
  </si>
  <si>
    <t>a282e87f-4545-4e08-ba13-1fb3098052db</t>
  </si>
  <si>
    <t>GOTC-N-01854</t>
  </si>
  <si>
    <t>MYSP1411281748</t>
  </si>
  <si>
    <t>I0927GE000000702</t>
  </si>
  <si>
    <t>9474323f-2fa7-4552-a40c-993d1d3813e5</t>
  </si>
  <si>
    <t>GOTC-N-01855</t>
  </si>
  <si>
    <t>MYSP1411280262</t>
  </si>
  <si>
    <t>INV-TW001513</t>
  </si>
  <si>
    <t>GOFPL2709100332</t>
  </si>
  <si>
    <t>RBS-CHVIH008-BLK-M</t>
  </si>
  <si>
    <t>CHELV00002213-CHELV00002213</t>
  </si>
  <si>
    <t>GOTC-N-01856</t>
  </si>
  <si>
    <t>I0927GE000000701</t>
  </si>
  <si>
    <t>b8606e91-edc9-49c7-a0fa-d06d75c8c2b5</t>
  </si>
  <si>
    <t>GOTC-N-01857</t>
  </si>
  <si>
    <t>MYSC1301706832</t>
  </si>
  <si>
    <t>GOFPL2709100333</t>
  </si>
  <si>
    <t>CHV-BRA-002-BLK-S</t>
  </si>
  <si>
    <t>CHELV00001531-CHELV00001531</t>
  </si>
  <si>
    <t>GOTC-N-01858</t>
  </si>
  <si>
    <t>SF2188862155NYK</t>
  </si>
  <si>
    <t>GOFPL2709100335</t>
  </si>
  <si>
    <t>CHV-SETS-004-YLW-S</t>
  </si>
  <si>
    <t>CHELV00001618-CHELV00001618</t>
  </si>
  <si>
    <t>YELLOW</t>
  </si>
  <si>
    <t>GOTC-N-01860</t>
  </si>
  <si>
    <t>I0927GE000000704</t>
  </si>
  <si>
    <t>LGS-CHVIH013-GRY-M</t>
  </si>
  <si>
    <t>087f11d0-f18e-4ac3-8332-515e0f45f959</t>
  </si>
  <si>
    <t>GOTC-N-01861</t>
  </si>
  <si>
    <t>MYSP1412556741</t>
  </si>
  <si>
    <t>GOFPL2709100334</t>
  </si>
  <si>
    <t>CHELV00002814-CHELV00002814</t>
  </si>
  <si>
    <t>GOTC-N-01862</t>
  </si>
  <si>
    <t>INV-TW004256</t>
  </si>
  <si>
    <t>I0927GE000000705</t>
  </si>
  <si>
    <t>7005c790-4217-40b0-9896-94d286104605</t>
  </si>
  <si>
    <t>GOTC-N-01863</t>
  </si>
  <si>
    <t>MYSP1412557104</t>
  </si>
  <si>
    <t>INV-TW002782</t>
  </si>
  <si>
    <t>LWADZO2270000004</t>
  </si>
  <si>
    <t>LSTNSTHGHH3ZTYHY8GP02RO7H</t>
  </si>
  <si>
    <t>2f1d48c3-ae12-4ce9-9181-367ac9ac53a9</t>
  </si>
  <si>
    <t>GOTC-N-01864</t>
  </si>
  <si>
    <t>FMPP4047349157</t>
  </si>
  <si>
    <t>QUALITY_ISSUE</t>
  </si>
  <si>
    <t>I0927GE000000706</t>
  </si>
  <si>
    <t>16b466e7-fe97-4ac2-b00f-dfa22bba68aa</t>
  </si>
  <si>
    <t>GOTC-N-01865</t>
  </si>
  <si>
    <t>MYSP1412557687</t>
  </si>
  <si>
    <t>INV-TW002814</t>
  </si>
  <si>
    <t>I0927GE000000707</t>
  </si>
  <si>
    <t>4f8cc7ff-362f-4153-bdfe-71b30cd3a881</t>
  </si>
  <si>
    <t>GOTC-N-01866</t>
  </si>
  <si>
    <t>MYSC1302671235</t>
  </si>
  <si>
    <t>GOFPL2709100338</t>
  </si>
  <si>
    <t>CHV-BRA-002-BLK-M</t>
  </si>
  <si>
    <t>CHELV00001532-CHELV00001532</t>
  </si>
  <si>
    <t>GOTC-N-01867</t>
  </si>
  <si>
    <t>I0927GE000000708</t>
  </si>
  <si>
    <t>STS-CN01-WHT9310-32C</t>
  </si>
  <si>
    <t>d392a53d-eb12-457c-b876-5761990dc172</t>
  </si>
  <si>
    <t>GOTC-N-01868</t>
  </si>
  <si>
    <t>MYSP1412559047</t>
  </si>
  <si>
    <t>I0927GE000000709</t>
  </si>
  <si>
    <t>b815d40d-143b-43d2-835f-49a3c3fd99b9</t>
  </si>
  <si>
    <t>GOTC-N-01869</t>
  </si>
  <si>
    <t>MYSC1302670330</t>
  </si>
  <si>
    <t>GOFPL2709100336</t>
  </si>
  <si>
    <t>CHELV00001897-CHELV00001897</t>
  </si>
  <si>
    <t>GOTC-N-01870</t>
  </si>
  <si>
    <t>I0927GE000000710</t>
  </si>
  <si>
    <t>BRF-CN0011-SKIN-L</t>
  </si>
  <si>
    <t>192fac1c-48ea-4e1e-9318-785f83ae1f57</t>
  </si>
  <si>
    <t>GOTC-N-01871</t>
  </si>
  <si>
    <t>MYSP1412559991</t>
  </si>
  <si>
    <t>INV-TW001828</t>
  </si>
  <si>
    <t>I0927GE000000711</t>
  </si>
  <si>
    <t>433b9309-20cb-48b0-b3a0-04d1f2b5fd8b</t>
  </si>
  <si>
    <t>GOTC-N-01872</t>
  </si>
  <si>
    <t>MYSP1412561673</t>
  </si>
  <si>
    <t>INV-TW002815</t>
  </si>
  <si>
    <t>I0927GE000000712</t>
  </si>
  <si>
    <t>0c8c941a-6c56-4a39-bc16-c6f35f71e244</t>
  </si>
  <si>
    <t>GOTC-N-01873</t>
  </si>
  <si>
    <t>MYSC1302671667</t>
  </si>
  <si>
    <t>I0927GE000000714</t>
  </si>
  <si>
    <t>66683fa6-84df-4384-92c0-f8beea797ccd</t>
  </si>
  <si>
    <t>GOTC-N-01875</t>
  </si>
  <si>
    <t>MYSP1412562821</t>
  </si>
  <si>
    <t>IN-FM006396</t>
  </si>
  <si>
    <t>`7143939375415</t>
  </si>
  <si>
    <t>GOTC-N-01876</t>
  </si>
  <si>
    <t>I0927GE000000716</t>
  </si>
  <si>
    <t>BRA-CHV35-NBLU-40C</t>
  </si>
  <si>
    <t>7ed27fc8-5733-4755-bd30-eb1c54fa6331</t>
  </si>
  <si>
    <t>GOTC-N-01878</t>
  </si>
  <si>
    <t>MYSC1302674448</t>
  </si>
  <si>
    <t>I0927GE000000717</t>
  </si>
  <si>
    <t>3daefeb6-583a-43be-a622-9578b56ba8b0</t>
  </si>
  <si>
    <t>GOTC-N-01879</t>
  </si>
  <si>
    <t>MYSP1412564444</t>
  </si>
  <si>
    <t>INV-TW004137</t>
  </si>
  <si>
    <t>I0927GE000000718</t>
  </si>
  <si>
    <t>3cc7dfd2-14a4-49c6-b18a-0fb17014f08d</t>
  </si>
  <si>
    <t>GOTC-N-01880</t>
  </si>
  <si>
    <t>MYSC1302675021</t>
  </si>
  <si>
    <t>`7144294023479</t>
  </si>
  <si>
    <t>GOTC-N-01883</t>
  </si>
  <si>
    <t>I0927GE000000722</t>
  </si>
  <si>
    <t>d5531950-efcf-4d98-8682-3af86715c658</t>
  </si>
  <si>
    <t>GOTC-N-01885</t>
  </si>
  <si>
    <t>MYSC1302676424</t>
  </si>
  <si>
    <t>I0927GE000000723</t>
  </si>
  <si>
    <t>157d54ad-590c-4109-a8d5-5a5b3d23e13e</t>
  </si>
  <si>
    <t>GOTC-N-01886</t>
  </si>
  <si>
    <t>MYSC1302677036</t>
  </si>
  <si>
    <t>INV-TW002783</t>
  </si>
  <si>
    <t>10421275230519-51665715069239</t>
  </si>
  <si>
    <t>`7144343437623</t>
  </si>
  <si>
    <t>I0927GE000000724</t>
  </si>
  <si>
    <t>04bc9923-2604-4ae5-b262-c7222ebf906a</t>
  </si>
  <si>
    <t>GOTC-N-01887</t>
  </si>
  <si>
    <t>MYSP1412571114</t>
  </si>
  <si>
    <t>10475310350647-51817529311543</t>
  </si>
  <si>
    <t>GOTC-N-01888</t>
  </si>
  <si>
    <t>I0927GE000000725</t>
  </si>
  <si>
    <t>2641372e-b978-48cb-be79-911e2012d968</t>
  </si>
  <si>
    <t>GOTC-N-01889</t>
  </si>
  <si>
    <t>MYSP1412571907</t>
  </si>
  <si>
    <t>10555622261047-52153505513783</t>
  </si>
  <si>
    <t>`7144464515383</t>
  </si>
  <si>
    <t>GOTC-N-01890</t>
  </si>
  <si>
    <t>GOFPL2709100337</t>
  </si>
  <si>
    <t>CHELV00002429-CHELV00002429</t>
  </si>
  <si>
    <t>GOTC-N-01891</t>
  </si>
  <si>
    <t>SF2188865202NYK</t>
  </si>
  <si>
    <t>I0927GE000000726</t>
  </si>
  <si>
    <t>BRA-CHV34-TEL-34D</t>
  </si>
  <si>
    <t>b28a70ee-1559-4c35-b584-844f8c1d54d8</t>
  </si>
  <si>
    <t>GOTC-N-01892</t>
  </si>
  <si>
    <t>MYSP1412574458</t>
  </si>
  <si>
    <t>I0927GE000000727</t>
  </si>
  <si>
    <t>7c1777a2-624d-4f63-9b58-de885de47b81</t>
  </si>
  <si>
    <t>GOTC-N-01893</t>
  </si>
  <si>
    <t>MYSP1412574200</t>
  </si>
  <si>
    <t>I0927GE000000728</t>
  </si>
  <si>
    <t>cff59f20-d510-4d8d-b200-59b92ffb2d01</t>
  </si>
  <si>
    <t>GOTC-N-01894</t>
  </si>
  <si>
    <t>MYSC1302680377</t>
  </si>
  <si>
    <t>INV-TW004425</t>
  </si>
  <si>
    <t>I0927GE000000729</t>
  </si>
  <si>
    <t>81a1d532-9384-45e1-9f73-4b25aec08ccc</t>
  </si>
  <si>
    <t>GOTC-N-01895</t>
  </si>
  <si>
    <t>MYSP1412577285</t>
  </si>
  <si>
    <t>I0927GE000000730</t>
  </si>
  <si>
    <t>820105db-a745-4089-8a79-07ddfac8bfe3</t>
  </si>
  <si>
    <t>GOTC-N-01896</t>
  </si>
  <si>
    <t>MYSC1302681342</t>
  </si>
  <si>
    <t>INV-TW003475</t>
  </si>
  <si>
    <t>STS-CN06-Olive9261-38B</t>
  </si>
  <si>
    <t>I0927GE000000731</t>
  </si>
  <si>
    <t>BRF-CN0003-RED-L</t>
  </si>
  <si>
    <t>fbfd323d-7a2e-4d62-80c0-ad69ccfaa456</t>
  </si>
  <si>
    <t>GOTC-N-01897</t>
  </si>
  <si>
    <t>MYSC1302682400</t>
  </si>
  <si>
    <t>INV-TW004101</t>
  </si>
  <si>
    <t>I0927GE000000733</t>
  </si>
  <si>
    <t>3462de14-4487-4173-9842-d1486762d095</t>
  </si>
  <si>
    <t>GOTC-N-01899</t>
  </si>
  <si>
    <t>MYSP1412581930</t>
  </si>
  <si>
    <t>GOFPL2709100342</t>
  </si>
  <si>
    <t>CHELV00002819-CHELV00002819</t>
  </si>
  <si>
    <t>GOTC-N-01911</t>
  </si>
  <si>
    <t>INV-TW004102</t>
  </si>
  <si>
    <t>GOFPL2709100343</t>
  </si>
  <si>
    <t>GOTC-N-01912</t>
  </si>
  <si>
    <t>SF2188866356NYK</t>
  </si>
  <si>
    <t>Garter Belt</t>
  </si>
  <si>
    <t>GOFPL2709100341</t>
  </si>
  <si>
    <t>GB-CN001-WHT-M</t>
  </si>
  <si>
    <t>CHELV00002889-CHELV00002889</t>
  </si>
  <si>
    <t>Lace Gater belt</t>
  </si>
  <si>
    <t>GOTC-N-01913</t>
  </si>
  <si>
    <t>SF3249488101NYK</t>
  </si>
  <si>
    <t>IN-FM007149</t>
  </si>
  <si>
    <t>I0927GE000000734</t>
  </si>
  <si>
    <t>a54b527f-4a1d-4ef9-8924-a6085e7411f4</t>
  </si>
  <si>
    <t>GOTC-N-01900</t>
  </si>
  <si>
    <t>MYSP1412581171</t>
  </si>
  <si>
    <t>IN-FM006839</t>
  </si>
  <si>
    <t>I0927GE000000735</t>
  </si>
  <si>
    <t>CHV-SETS-010-OFWHT-38B</t>
  </si>
  <si>
    <t>f8e681f6-f8d3-42d0-8f30-ce95d06eb197</t>
  </si>
  <si>
    <t>GOTC-N-01901</t>
  </si>
  <si>
    <t>MYSP1412582366</t>
  </si>
  <si>
    <t>GOFPL2709100340</t>
  </si>
  <si>
    <t>STS-CN05-BLK9258-32B</t>
  </si>
  <si>
    <t>CHELV00001944-CHELV00001944</t>
  </si>
  <si>
    <t>GOTC-N-01908</t>
  </si>
  <si>
    <t>SF2188865826NYK</t>
  </si>
  <si>
    <t>GOFPL2709100339</t>
  </si>
  <si>
    <t>CHV-SETS-010-GRY-40B</t>
  </si>
  <si>
    <t>CHELV00002726-CHELV00002726</t>
  </si>
  <si>
    <t>GOTC-N-01909</t>
  </si>
  <si>
    <t>SF3249488183NYK</t>
  </si>
  <si>
    <t>I0927GE000000736</t>
  </si>
  <si>
    <t>58fe72fa-c10e-41f9-b5eb-979f7d57796f</t>
  </si>
  <si>
    <t>GOTC-N-01902</t>
  </si>
  <si>
    <t>MYSP1412586138</t>
  </si>
  <si>
    <t>2026-05-03T00:06:36.000+05:30</t>
  </si>
  <si>
    <t>CVETBRAA127094224</t>
  </si>
  <si>
    <t>86ad5cba.92db.4657.8081.6a26fa2c5f80GnLuRGj3bt</t>
  </si>
  <si>
    <t>2026-05-21T23:59:17.000+05:30</t>
  </si>
  <si>
    <t>b82697e3.7d96.444b.80cc.610e06dfc2d1eAR98EJEzD</t>
  </si>
  <si>
    <t>2026-05-13T10:55:31.000+05:30</t>
  </si>
  <si>
    <t>88c9ea06.c8cc.42e5.a48a.f70cdffbbedbqSSOTS0XMX</t>
  </si>
  <si>
    <t>2026-05-19T13:01:01.000+05:30</t>
  </si>
  <si>
    <t>CVETBREF131373752</t>
  </si>
  <si>
    <t>68587f1e.67d6.4a8d.964a.c21b848f534dKTvn37QcBB</t>
  </si>
  <si>
    <t>2026-05-22T02:16:42.000+05:30</t>
  </si>
  <si>
    <t>4701d8fd.0348.4198.b18f.2e8513c976d1EDLVHKc9Dh</t>
  </si>
  <si>
    <t>2026-05-27T00:03:32.000+05:30</t>
  </si>
  <si>
    <t>CVETBRAA127713174</t>
  </si>
  <si>
    <t>0218a001.f1e9.4a47.a1c4.66cad2d836a2x6RmyKlpv5</t>
  </si>
  <si>
    <t>2026-05-15T21:58:43.000+05:30</t>
  </si>
  <si>
    <t>CVETBRAA127431508</t>
  </si>
  <si>
    <t>57b6df66.3b1a.4408.b117.857dc8f4627dzdolBMKtll</t>
  </si>
  <si>
    <t>2026-05-20T12:49:10.000+05:30</t>
  </si>
  <si>
    <t>CVETBRAA104553168</t>
  </si>
  <si>
    <t>a7197031.2ca5.49dc.846d.f14f1349baffpAeukpHGI7</t>
  </si>
  <si>
    <t>2026-05-12T02:00:41.000+05:30</t>
  </si>
  <si>
    <t>CVETBREF132459593</t>
  </si>
  <si>
    <t>10863447.28a4.40e4.a093.074078baba5fXT2biJpd8V</t>
  </si>
  <si>
    <t>2026-05-02T09:07:41.000+05:30</t>
  </si>
  <si>
    <t>CVETBRAA103723119</t>
  </si>
  <si>
    <t>d0185e45.1a17.42e5.9ef1.aee3a7416729aGxPZ0eCum</t>
  </si>
  <si>
    <t>2026-05-19T17:37:22.000+05:30</t>
  </si>
  <si>
    <t>CVETBREF132459581</t>
  </si>
  <si>
    <t>4d569900.f416.4b58.b1da.44866a713a0eqdKvn5HlzN</t>
  </si>
  <si>
    <t>2026-05-18T16:54:56.000+05:30</t>
  </si>
  <si>
    <t>CVETBREF131373764</t>
  </si>
  <si>
    <t>bb3f8682.c8f8.41d2.bcbb.5e42284305e2UOJrifDdYX</t>
  </si>
  <si>
    <t>2026-05-28T09:38:59.000+05:30</t>
  </si>
  <si>
    <t>17bf771e.e955.40ca.b3fe.850570f91f129Z0iHbWJ0e</t>
  </si>
  <si>
    <t>2026-05-06T15:31:55.000+05:30</t>
  </si>
  <si>
    <t>009017d3.2db5.4294.96dc.2199148b136br50mwtrysh</t>
  </si>
  <si>
    <t>2026-05-13T21:57:17.000+05:30</t>
  </si>
  <si>
    <t>CVETBRAA104553166</t>
  </si>
  <si>
    <t>79a58d6c.f8d1.4efe.8a74.e4ec3f55b2e9WKOMCsYPZo</t>
  </si>
  <si>
    <t>2026-05-30T23:17:18.000+05:30</t>
  </si>
  <si>
    <t>CVETBRAA103726101</t>
  </si>
  <si>
    <t>3c32f686.0a1a.404d.98e4.3577d1e227edOEtfY9lPQW</t>
  </si>
  <si>
    <t>2026-05-31T00:12:23.000+05:30</t>
  </si>
  <si>
    <t>9f316d17.c29a.48a7.8b45.d6f2f4c2c66eWTdDVHFbPs</t>
  </si>
  <si>
    <t>2026-05-09T13:56:21.000+05:30</t>
  </si>
  <si>
    <t>CVETNTST118788620</t>
  </si>
  <si>
    <t>ec353b04.5df6.44d4.92a1.e8f279fd56f8haN0tKBTHs</t>
  </si>
  <si>
    <t>2026-05-29T15:42:10.000+05:30</t>
  </si>
  <si>
    <t>CVETBRAA103722499</t>
  </si>
  <si>
    <t>680266bc.e996.4d9b.85d1.5c99560af2fbykvGXbxhQO</t>
  </si>
  <si>
    <t>2026-05-21T00:13:38.000+05:30</t>
  </si>
  <si>
    <t>CVETBRAA103705079</t>
  </si>
  <si>
    <t>f5b20e71.72fa.4cec.8f64.28f6b808c43dEiFkVuG3Pm</t>
  </si>
  <si>
    <t>2026-05-23T21:59:45.000+05:30</t>
  </si>
  <si>
    <t>fc5e7af0.9480.4307.847c.a34975f2fe54YwfISysJU9</t>
  </si>
  <si>
    <t>2026-05-26T00:43:51.000+05:30</t>
  </si>
  <si>
    <t>1e40a2d0.40f1.414b.8931.d559434d1183u39tzxCeHL</t>
  </si>
  <si>
    <t>2026-05-29T06:44:39.000+05:30</t>
  </si>
  <si>
    <t>4a8dcfe1.314e.4e0e.a8cd.25859c2d8027JwI7nZRdfU</t>
  </si>
  <si>
    <t>2026-05-10T16:43:26.000+05:30</t>
  </si>
  <si>
    <t>CVETBRAA103722788</t>
  </si>
  <si>
    <t>020901ea.8dd3.4eab.a49c.302271239239nZ1EZOBPic</t>
  </si>
  <si>
    <t>2026-05-07T15:46:59.000+05:30</t>
  </si>
  <si>
    <t>CVETBREF132459590</t>
  </si>
  <si>
    <t>f0b7ef3d.84fe.43be.981d.35872748bab6UGL4hohXQS</t>
  </si>
  <si>
    <t>2026-05-28T20:19:51.000+05:30</t>
  </si>
  <si>
    <t>01b23d8a.c832.47ad.8bd0.2ca9ef4f7c4fHxXpXvS8R0</t>
  </si>
  <si>
    <t>2026-05-28T11:31:40.000+05:30</t>
  </si>
  <si>
    <t>CVETBRAA127431589</t>
  </si>
  <si>
    <t>4328f7c1.0a59.4769.ad69.5d8d68022c05ws3S8tvuHc</t>
  </si>
  <si>
    <t>2026-05-03T08:43:04.000+05:30</t>
  </si>
  <si>
    <t>CVETNTST122793511</t>
  </si>
  <si>
    <t>001bd9f9.a54d.450b.b857.52f4c37fb8caA0ncY2oX6h</t>
  </si>
  <si>
    <t>2026-05-15T15:41:32.000+05:30</t>
  </si>
  <si>
    <t>CVETBRAA103725198</t>
  </si>
  <si>
    <t>ceb69cd2.fc8e.481a.8a03.9e478a8e2ee5uSS9torcAu</t>
  </si>
  <si>
    <t>2026-05-29T20:14:15.000+05:30</t>
  </si>
  <si>
    <t>0b7546a1.ab98.408d.b7f9.a730ab58beeaomgeLdoRor</t>
  </si>
  <si>
    <t>2026-05-21T20:45:59.000+05:30</t>
  </si>
  <si>
    <t>CVETBRAA103718511</t>
  </si>
  <si>
    <t>8ac108b7.2782.4d3a.80c3.0fe0397683fel9B8ZveQiu</t>
  </si>
  <si>
    <t>2026-05-29T01:12:20.000+05:30</t>
  </si>
  <si>
    <t>b931a6da.200d.4cef.aae1.04ef1d82aaa0ep7WXM2eNb</t>
  </si>
  <si>
    <t>2026-05-16T18:49:47.000+05:30</t>
  </si>
  <si>
    <t>CVETNTST118788685</t>
  </si>
  <si>
    <t>6d4ccbcb.2a3d.45ff.a851.809b1fb04870EVIXNbmEjG</t>
  </si>
  <si>
    <t>2026-05-30T09:45:31.000+05:30</t>
  </si>
  <si>
    <t>CVETNTST122793486</t>
  </si>
  <si>
    <t>446273c9.3014.429e.bbf4.58356b42e5d0HtXLC0Ap2F</t>
  </si>
  <si>
    <t>2026-05-22T01:48:53.000+05:30</t>
  </si>
  <si>
    <t>3ce79124.f6e0.40d0.afed.6d4254dfd9f6AiLyRnYxX5</t>
  </si>
  <si>
    <t>2026-05-17T15:27:07.000+05:30</t>
  </si>
  <si>
    <t>0c06b247.8fd0.4769.abee.6f18cbeafa51cudbGsND4M</t>
  </si>
  <si>
    <t>2026-05-01T01:39:35.000+05:30</t>
  </si>
  <si>
    <t>CVETNTST118788644</t>
  </si>
  <si>
    <t>3be9d172.df56.493b.a767.8a87252eb0e51mlF1s6pEm</t>
  </si>
  <si>
    <t>2026-05-12T07:15:35.000+05:30</t>
  </si>
  <si>
    <t>542bcf13.2a79.49e1.be5e.98592075674crSCs76EzDS</t>
  </si>
  <si>
    <t>2026-05-18T17:20:40.000+05:30</t>
  </si>
  <si>
    <t>CVETNTST122793499</t>
  </si>
  <si>
    <t>2adf029b.f346.42a0.8bc4.0867690eaf77C0TsfDV2Xo</t>
  </si>
  <si>
    <t>2026-05-31T17:31:36.000+05:30</t>
  </si>
  <si>
    <t>CVETBRAA127431553</t>
  </si>
  <si>
    <t>78d55396.ba83.493f.a9db.ae299ab39b4dqWHwqnIEOv</t>
  </si>
  <si>
    <t>2026-05-19T13:13:32.000+05:30</t>
  </si>
  <si>
    <t>570da472.ff31.4c06.a0f3.dd9d975ad37eHiy5MmoL5P</t>
  </si>
  <si>
    <t>2026-05-19T21:48:29.000+05:30</t>
  </si>
  <si>
    <t>CVETBRAA103725647</t>
  </si>
  <si>
    <t>4508695a.851c.46be.99b3.bcac4d81879bndgfvnazTN</t>
  </si>
  <si>
    <t>2026-05-23T00:59:09.000+05:30</t>
  </si>
  <si>
    <t>bd3552d1.41c0.4930.9957.7b3c567b8dc3blB2Ng9s2H</t>
  </si>
  <si>
    <t>2026-05-30T17:44:18.000+05:30</t>
  </si>
  <si>
    <t>2026-05-26T08:21:29.000+05:30</t>
  </si>
  <si>
    <t>893ff3d6.ffcc.4ffe.9ecf.149feb684e9ehMxtLxjOQJ</t>
  </si>
  <si>
    <t>2026-05-26T01:05:42.000+05:30</t>
  </si>
  <si>
    <t>ad6803b8.1d58.463e.a870.ba7022a602d86yHasPXlVF</t>
  </si>
  <si>
    <t>2026-05-23T22:50:48.000+05:30</t>
  </si>
  <si>
    <t>CVETBRAA103705101</t>
  </si>
  <si>
    <t>98cd305e.64c3.4094.ba57.32ae47227d0eCMXelg1Aoh</t>
  </si>
  <si>
    <t>2026-05-08T17:34:17.000+05:30</t>
  </si>
  <si>
    <t>0127ba6f.2a9b.433e.a88f.ce935b300c1cfVNH7XyYPO</t>
  </si>
  <si>
    <t>2026-05-24T05:14:45.000+05:30</t>
  </si>
  <si>
    <t>de423544.822c.4cc7.b73c.00c8d39bae727ZD6XWivQr</t>
  </si>
  <si>
    <t>2026-05-13T19:51:42.000+05:30</t>
  </si>
  <si>
    <t>f8ec549b.2ae0.4a25.bfb6.5f593724a9301fdYcoyGD7</t>
  </si>
  <si>
    <t>2026-05-11T00:17:42.000+05:30</t>
  </si>
  <si>
    <t>CVETBREF123527971</t>
  </si>
  <si>
    <t>a7b025d3.5463.4d6e.be79.5d3c7770117de5D4xgJmsn</t>
  </si>
  <si>
    <t>2026-05-30T11:05:21.000+05:30</t>
  </si>
  <si>
    <t>CVETBRAA103725634</t>
  </si>
  <si>
    <t>3b7fc4e0.8da7.460b.ba45.0ce39f34ea4dZYGkVIMzQz</t>
  </si>
  <si>
    <t>2026-05-23T23:39:02.000+05:30</t>
  </si>
  <si>
    <t>65e3a676.1b99.49cc.b332.22e1ab8b0251GYLY8QIGog</t>
  </si>
  <si>
    <t>2026-05-07T15:35:45.000+05:30</t>
  </si>
  <si>
    <t>10b53644.14ce.4c87.b314.b85c7e8f9583acylRErQu4</t>
  </si>
  <si>
    <t>2026-05-27T16:00:29.000+05:30</t>
  </si>
  <si>
    <t>CVETBREF107875151</t>
  </si>
  <si>
    <t>8a4aef56.fa8d.43fc.ac40.9224029723b9zJ2K7kB6vk</t>
  </si>
  <si>
    <t>2026-05-14T18:12:07.000+05:30</t>
  </si>
  <si>
    <t>CVETBRAA103716924</t>
  </si>
  <si>
    <t>63535e2c.7401.4544.81b3.569cd8e2eb21EfkuOULkS3</t>
  </si>
  <si>
    <t>2026-05-17T18:48:52.000+05:30</t>
  </si>
  <si>
    <t>CVETBREF132459579</t>
  </si>
  <si>
    <t>227f0d66.13c2.42e4.9a30.d26251ad5086Qp2yGbvLsO</t>
  </si>
  <si>
    <t>2026-05-31T12:23:36.000+05:30</t>
  </si>
  <si>
    <t>cd4f7b3c.4579.41d9.ba92.58a0b2194a10SHaRsp7Bpw</t>
  </si>
  <si>
    <t>2026-05-10T00:16:24.000+05:30</t>
  </si>
  <si>
    <t>abadca56.0481.46f2.a4cf.ccc61064d7dcw1VW3R2aKh</t>
  </si>
  <si>
    <t>2026-05-10T09:36:39.000+05:30</t>
  </si>
  <si>
    <t>CVETBREF130041950</t>
  </si>
  <si>
    <t>c3fd30d7.1fbf.495d.b5e2.8c9b95ca5493WlWkiD7dQ3</t>
  </si>
  <si>
    <t>2026-05-31T20:34:39.000+05:30</t>
  </si>
  <si>
    <t>b7a6fe70.c7b1.4991.a296.7d449fd33613swNZAlxB1p</t>
  </si>
  <si>
    <t>2026-05-28T17:45:00.000+05:30</t>
  </si>
  <si>
    <t>923d511e.e2e9.480f.a0f0.88fa46c98326L9AsZ3tPFz</t>
  </si>
  <si>
    <t>2026-05-02T19:43:15.000+05:30</t>
  </si>
  <si>
    <t>CVETBREF132459582</t>
  </si>
  <si>
    <t>d7cb6b82.834a.47d8.a3c2.f97c2aa2532eOyJ6p6sExt</t>
  </si>
  <si>
    <t>2026-05-12T19:07:29.000+05:30</t>
  </si>
  <si>
    <t>CVETBRAA103722513</t>
  </si>
  <si>
    <t>c1461a4b.ba9b.4b0f.b0f5.19c3ecb30b3dJcCsOuKZJj</t>
  </si>
  <si>
    <t>2026-05-15T19:19:00.000+05:30</t>
  </si>
  <si>
    <t>CVETBREF131490400</t>
  </si>
  <si>
    <t>70df9d43.be17.438b.85b8.4980f488f0cbjXHt2iyZcn</t>
  </si>
  <si>
    <t>2026-05-24T22:30:34.000+05:30</t>
  </si>
  <si>
    <t>CVETNIDR118984909</t>
  </si>
  <si>
    <t>4f6f8f56.e2a9.4ddf.b8db.e9bb9fae7bf7Y0VTMzEpCl</t>
  </si>
  <si>
    <t>2026-05-28T13:11:07.000+05:30</t>
  </si>
  <si>
    <t>CVETLNGR126918220</t>
  </si>
  <si>
    <t>ba861015.3457.41ba.9d1f.268effb9fa65GeOcZZ7RQQ</t>
  </si>
  <si>
    <t>2026-05-25T16:09:47.000+05:30</t>
  </si>
  <si>
    <t>6194b63c.423e.41a7.8418.9598eef7fa10vXvtXvPVss</t>
  </si>
  <si>
    <t>2026-05-03T22:09:18.000+05:30</t>
  </si>
  <si>
    <t>0ff263dc.18c6.436e.bce1.a02ab93f3e337pWaKj2Gyu</t>
  </si>
  <si>
    <t>2026-05-24T19:28:30.000+05:30</t>
  </si>
  <si>
    <t>CVETBREF131373759</t>
  </si>
  <si>
    <t>d43d8717.3b96.4f28.a7b2.2b2a9892158bvRuOXQKOC4</t>
  </si>
  <si>
    <t>2026-05-30T19:22:15.000+05:30</t>
  </si>
  <si>
    <t>CVETBREF131373766</t>
  </si>
  <si>
    <t>84882ddb.40d6.4604.92f9.641b4f79f368Nfmr1i1rer</t>
  </si>
  <si>
    <t>2026-05-31T21:43:39.000+05:30</t>
  </si>
  <si>
    <t>CVETLNGR130699412</t>
  </si>
  <si>
    <t>ed3826f5.571e.4efd.b5f3.47afdc364c88MyTK02j5W1</t>
  </si>
  <si>
    <t>2026-05-24T17:15:17.000+05:30</t>
  </si>
  <si>
    <t>CVETBREF132459580</t>
  </si>
  <si>
    <t>2232d695.bb86.44d8.9bd3.5279a73e926dUEAILKtFw7</t>
  </si>
  <si>
    <t>2026-05-16T00:35:33.000+05:30</t>
  </si>
  <si>
    <t>e60208f7.52a6.44d8.8977.ad43145804b8cbxf1nrIm3</t>
  </si>
  <si>
    <t>2026-05-21T10:51:55.000+05:30</t>
  </si>
  <si>
    <t>CVETBRAA103682601</t>
  </si>
  <si>
    <t>d785c9a0.2288.4892.9025.29acdc32c492VurG6LkzMT</t>
  </si>
  <si>
    <t>2026-05-03T10:28:39.000+05:30</t>
  </si>
  <si>
    <t>CVETBRAA120951067</t>
  </si>
  <si>
    <t>8207822c.e64d.4aa9.a51a.6ab4ccd17e94pOLFTaL8Gz</t>
  </si>
  <si>
    <t>2026-05-01T23:32:27.000+05:30</t>
  </si>
  <si>
    <t>cb8c1cdd.e739.4baf.b4fa.b2393add6ed3cy9mwVEUsw</t>
  </si>
  <si>
    <t>2026-05-20T00:11:06.000+05:30</t>
  </si>
  <si>
    <t>4050e716.74b8.49d4.9920.c2b16d94fbf2sNf33e12Lu</t>
  </si>
  <si>
    <t>2026-05-30T08:42:18.000+05:30</t>
  </si>
  <si>
    <t>CVETBREF132459577</t>
  </si>
  <si>
    <t>7bb6ea68.aeaf.4ec4.8d00.f9082317b3b9OJS7nse5zy</t>
  </si>
  <si>
    <t>2026-05-13T14:03:04.000+05:30</t>
  </si>
  <si>
    <t>CVETBRAA103722938</t>
  </si>
  <si>
    <t>aba68f90.f78a.47a9.a8b8.30dff18c7c00w69FBiV65T</t>
  </si>
  <si>
    <t>2026-05-24T10:57:53.000+05:30</t>
  </si>
  <si>
    <t>e389c3c5.b560.4ce5.97c1.93be0d48cd4cz7qeO1C22W</t>
  </si>
  <si>
    <t>2026-05-31T16:05:29.000+05:30</t>
  </si>
  <si>
    <t>2d2a2ad6.f5d9.4777.8162.8c96881fd0e8oCilu6Ykjm</t>
  </si>
  <si>
    <t>2026-05-15T18:40:48.000+05:30</t>
  </si>
  <si>
    <t>CVETBRAA103723124</t>
  </si>
  <si>
    <t>1d6d4007.1e7b.4d3e.9911.9bcfa3c4aa3fwz6nNNvevu</t>
  </si>
  <si>
    <t>2026-05-21T08:35:56.000+05:30</t>
  </si>
  <si>
    <t>CVETNTST127223945</t>
  </si>
  <si>
    <t>0ecb130d.8108.4d6b.b50f.2c02e005c465Kx1n5GNEmM</t>
  </si>
  <si>
    <t>2026-05-10T16:01:41.000+05:30</t>
  </si>
  <si>
    <t>CVETNTST122793476</t>
  </si>
  <si>
    <t>d814afbc.4099.4386.b820.10c8747f257c28HVKhuNbE</t>
  </si>
  <si>
    <t>2026-05-11T22:20:29.000+05:30</t>
  </si>
  <si>
    <t>CVETBREF132459591</t>
  </si>
  <si>
    <t>90e435ea.93bb.4d00.9025.745ec7fd3a31sVCM4XNIr7</t>
  </si>
  <si>
    <t>2026-05-04T18:20:47.000+05:30</t>
  </si>
  <si>
    <t>2026-05-30T22:05:04.000+05:30</t>
  </si>
  <si>
    <t>64a0deda.8506.437e.94f2.0ce130022f07cVJWJu9PIx</t>
  </si>
  <si>
    <t>2026-05-12T17:37:37.000+05:30</t>
  </si>
  <si>
    <t>CVETNTST127223923</t>
  </si>
  <si>
    <t>33648522.9a7c.4684.8539.634fe4fa5f6du4nqRDzeis</t>
  </si>
  <si>
    <t>2026-05-27T12:46:51.000+05:30</t>
  </si>
  <si>
    <t>CVETBRAA127703252</t>
  </si>
  <si>
    <t>93832892.fdc9.4b8a.b3a8.a8fa5f037784HylM1DqCqr</t>
  </si>
  <si>
    <t>2026-05-10T13:49:59.000+05:30</t>
  </si>
  <si>
    <t>CVETBRAA104553138</t>
  </si>
  <si>
    <t>e1db6e32.1d2d.4682.93da.22520344c869O0Cjvh7XTz</t>
  </si>
  <si>
    <t>2026-05-15T17:21:39.000+05:30</t>
  </si>
  <si>
    <t>85331c2a.6d94.4f95.b3e5.0951abd6efe3KIBufcw37M</t>
  </si>
  <si>
    <t>2026-05-25T14:18:52.000+05:30</t>
  </si>
  <si>
    <t>CVETBRAA127431555</t>
  </si>
  <si>
    <t>98c0fa7d.09df.4783.b1ee.e0d9355a4d2f2JYVjRv7mQ</t>
  </si>
  <si>
    <t>2026-05-26T00:07:36.000+05:30</t>
  </si>
  <si>
    <t>CVETBREF130041958</t>
  </si>
  <si>
    <t>cac2eb4b.8cfa.487d.9b88.a875ffb188c7VJVByGSMxG</t>
  </si>
  <si>
    <t>2026-05-15T01:38:04.000+05:30</t>
  </si>
  <si>
    <t>fae5d8bc.7cfb.4988.a939.b81554e21fe7TK1QHSLq9f</t>
  </si>
  <si>
    <t>2026-05-21T16:25:54.000+05:30</t>
  </si>
  <si>
    <t>CVETBRAA127713153</t>
  </si>
  <si>
    <t>bf9fa6ca.372c.418e.a83b.5dd4ff3e61b8x6cWGxwECa</t>
  </si>
  <si>
    <t>2026-05-29T21:06:31.000+05:30</t>
  </si>
  <si>
    <t>037a2685.ddb5.45d3.b98f.79684f3f9e50JbSkNb0vPG</t>
  </si>
  <si>
    <t>2026-05-24T00:57:43.000+05:30</t>
  </si>
  <si>
    <t>5d4a7207.b233.4a26.a326.08684c2f37e0yjfUwA9K0j</t>
  </si>
  <si>
    <t>2026-05-27T11:49:38.000+05:30</t>
  </si>
  <si>
    <t>9ac0fe1e.45ed.46b2.bd0c.670700027ca7JMwwTpTvcU</t>
  </si>
  <si>
    <t>2026-05-02T00:02:33.000+05:30</t>
  </si>
  <si>
    <t>CVETBRAA103684166</t>
  </si>
  <si>
    <t>8708797e.0744.4828.9ba2.dc9d5a43f8f2fSDKSRGVi7</t>
  </si>
  <si>
    <t>2026-05-07T07:41:44.000+05:30</t>
  </si>
  <si>
    <t>CVETNIDR118984866</t>
  </si>
  <si>
    <t>4ab67c55.7871.4b7f.a705.9b62172e1a72SGZ2LWaFXX</t>
  </si>
  <si>
    <t>2026-05-28T14:17:09.000+05:30</t>
  </si>
  <si>
    <t>CVETBREF131464055</t>
  </si>
  <si>
    <t>d507d63d.e34a.43a0.95a1.291b6deda69eFqHz9lmdgU</t>
  </si>
  <si>
    <t>2026-05-27T09:09:06.000+05:30</t>
  </si>
  <si>
    <t>CVETTMTP124835782</t>
  </si>
  <si>
    <t>1ac10d3a.e7b1.4f32.9d3c.2c43e7c2a394ucYTqThFSt</t>
  </si>
  <si>
    <t>CVETBREF131373757</t>
  </si>
  <si>
    <t>2026-05-15T08:29:43.000+05:30</t>
  </si>
  <si>
    <t>2b7420ba.10f1.49f4.9868.eac1867bca2bh3LHmma5mQ</t>
  </si>
  <si>
    <t>2026-05-22T14:45:48.000+05:30</t>
  </si>
  <si>
    <t>e8ad717b.e8ad.4300.a473.2d93ba8780cc1AqngST2Nv</t>
  </si>
  <si>
    <t>2026-05-12T14:27:50.000+05:30</t>
  </si>
  <si>
    <t>CVETBRAA127703262</t>
  </si>
  <si>
    <t>1d839b80.7abd.4e5b.a2c1.197091968e3ec4X8Ktldph</t>
  </si>
  <si>
    <t>2026-05-29T01:52:10.000+05:30</t>
  </si>
  <si>
    <t>4d862da5.a13c.4c10.9d78.375fc6778a55nAs0D3jTwH</t>
  </si>
  <si>
    <t>2026-05-02T12:07:27.000+05:30</t>
  </si>
  <si>
    <t>CVETBRAA103682622</t>
  </si>
  <si>
    <t>8adc2141.f0fb.4beb.9d10.29b322abd924pySNFEjncA</t>
  </si>
  <si>
    <t>2026-05-24T15:37:35.000+05:30</t>
  </si>
  <si>
    <t>6054924a.a1f7.49d5.ae1f.aab8ac7827ce44tHrCga4t</t>
  </si>
  <si>
    <t>2026-05-28T00:22:04.000+05:30</t>
  </si>
  <si>
    <t>CVETNIDR118984871</t>
  </si>
  <si>
    <t>01482cb4.39dd.4705.a56a.7d18ad7cd97fEZASFekMaL</t>
  </si>
  <si>
    <t>2026-05-15T10:24:38.000+05:30</t>
  </si>
  <si>
    <t>CVETBREF131373762</t>
  </si>
  <si>
    <t>579ba3e4.4056.4f7b.a8ae.b6a2bc42730c5DXT0XQ9eN</t>
  </si>
  <si>
    <t>2026-05-02T09:39:05.000+05:30</t>
  </si>
  <si>
    <t>4fa8aa07.a339.4a2a.9990.e0ad88360ffcA83G0CIeHP</t>
  </si>
  <si>
    <t>2026-05-15T10:51:07.000+05:30</t>
  </si>
  <si>
    <t>CVETLNGR130560801</t>
  </si>
  <si>
    <t>a5db6c82.7d60.4ab1.9561.b2afe72fc4732ozeN0BFAW</t>
  </si>
  <si>
    <t>2026-05-11T18:53:06.000+05:30</t>
  </si>
  <si>
    <t>CVETNIDR118984874</t>
  </si>
  <si>
    <t>17888306.230c.4940.9c4a.29d62726e050WGizWYSNlC</t>
  </si>
  <si>
    <t>2026-05-14T10:28:32.000+05:30</t>
  </si>
  <si>
    <t>2255aa71.48e1.4128.97bf.7d9287936e18IgeewWg69x</t>
  </si>
  <si>
    <t>2026-05-01T22:17:24.000+05:30</t>
  </si>
  <si>
    <t>2026-05-29T20:47:30.000+05:30</t>
  </si>
  <si>
    <t>CVETBRAA103725167</t>
  </si>
  <si>
    <t>8d82543d.b4dc.4ef8.aa69.0ad30727acfbcL1wgic3nt</t>
  </si>
  <si>
    <t>2026-05-31T23:37:06.000+05:30</t>
  </si>
  <si>
    <t>CVETBRAA120951099</t>
  </si>
  <si>
    <t>f1f1e9e8.b03f.439b.8c3f.e409a3f0747cKHh5GL4Ivr</t>
  </si>
  <si>
    <t>2026-05-22T18:51:15.000+05:30</t>
  </si>
  <si>
    <t>CVETBREF123527963</t>
  </si>
  <si>
    <t>70ee46b4.e1eb.4724.8c33.5545d4273e72MFfebKfaUu</t>
  </si>
  <si>
    <t>2026-05-12T21:12:37.000+05:30</t>
  </si>
  <si>
    <t>CVETBRAA127431579</t>
  </si>
  <si>
    <t>4c5e0502.f5ed.4a27.bad8.8e7dd17317d4f1uo402mOU</t>
  </si>
  <si>
    <t>2026-05-04T22:45:07.000+05:30</t>
  </si>
  <si>
    <t>CVETBRAA103718541</t>
  </si>
  <si>
    <t>a4085ae0.889f.49aa.b1a5.e24b95a5fb26UCWqyfVYEN</t>
  </si>
  <si>
    <t>2026-05-23T09:21:24.000+05:30</t>
  </si>
  <si>
    <t>CVETLNGR126918286</t>
  </si>
  <si>
    <t>b02c46e7.b289.4b33.8d4f.f2b6584b7c341dvt09StHk</t>
  </si>
  <si>
    <t>2026-05-18T23:32:18.000+05:30</t>
  </si>
  <si>
    <t>CVETBRAA127703231</t>
  </si>
  <si>
    <t>c559753b.dd88.4a5f.b34f.320d832abc1faNBLnsXYyS</t>
  </si>
  <si>
    <t>2026-05-20T22:36:47.000+05:30</t>
  </si>
  <si>
    <t>bf06c952.fa8f.4bbe.8782.c8828815f3d8q0VGWjYsPQ</t>
  </si>
  <si>
    <t>2026-05-28T22:56:38.000+05:30</t>
  </si>
  <si>
    <t>CVETNIDR118984922</t>
  </si>
  <si>
    <t>67ebe1e7.6e23.47e8.8bf1.3845326f7ce7PNJ1JQqX15</t>
  </si>
  <si>
    <t>2026-05-29T20:36:59.000+05:30</t>
  </si>
  <si>
    <t>CVETNIDR127210742</t>
  </si>
  <si>
    <t>e4e5e43e.8e5c.455b.a8bb.8f073cd1559fjXlghEITpP</t>
  </si>
  <si>
    <t>2026-05-07T02:00:49.000+05:30</t>
  </si>
  <si>
    <t>CVETBREF132459570</t>
  </si>
  <si>
    <t>1ec18154.a753.4428.a28e.5c11b21a5586rz6dGPdqit</t>
  </si>
  <si>
    <t>2026-05-23T10:49:46.000+05:30</t>
  </si>
  <si>
    <t>2026-05-06T10:21:51.000+05:30</t>
  </si>
  <si>
    <t>83a3f4fb.f34a.4352.b493.31e5014d66047yS6PyFel1</t>
  </si>
  <si>
    <t>2026-05-23T20:43:36.000+05:30</t>
  </si>
  <si>
    <t>6d4616e6.d4e6.4a37.8987.51e3d0fa9264GypcHyM3uK</t>
  </si>
  <si>
    <t>2026-05-01T21:06:26.000+05:30</t>
  </si>
  <si>
    <t>2026-05-21T15:19:26.000+05:30</t>
  </si>
  <si>
    <t>CVETBRAA120951080</t>
  </si>
  <si>
    <t>0ae51322.75d0.4036.a675.be500926cc95DEOvVj3HIV</t>
  </si>
  <si>
    <t>2026-05-18T23:29:47.000+05:30</t>
  </si>
  <si>
    <t>CVETBRAA103697033</t>
  </si>
  <si>
    <t>d1e6722b.0637.42d5.8342.6082248615acYIMWjL7HQj</t>
  </si>
  <si>
    <t>2026-05-17T21:41:46.000+05:30</t>
  </si>
  <si>
    <t>e483ea2b.4f42.4aab.be18.bd54941dc581KPlelgGpvp</t>
  </si>
  <si>
    <t>2026-05-19T13:25:12.000+05:30</t>
  </si>
  <si>
    <t>CVETBRAA120951069</t>
  </si>
  <si>
    <t>8e17075a.fce4.411b.a473.6c16697c37eclwyRm67q54</t>
  </si>
  <si>
    <t>2026-05-26T10:32:03.000+05:30</t>
  </si>
  <si>
    <t>CVETBRAA103723121</t>
  </si>
  <si>
    <t>82a30332.e006.48d6.bcba.310086eb993a46n9moLbLC</t>
  </si>
  <si>
    <t>2026-05-03T13:33:01.000+05:30</t>
  </si>
  <si>
    <t>CVETNIDR118984926</t>
  </si>
  <si>
    <t>1e03cca3.2d2b.410c.b91c.1266f7fc7a05O2AsgbgpOz</t>
  </si>
  <si>
    <t>2026-05-29T09:26:18.000+05:30</t>
  </si>
  <si>
    <t>CVETCOORD127245841</t>
  </si>
  <si>
    <t>7b268d82.d813.4b89.bf9e.80bdc5fb43f4efHACDkRJM</t>
  </si>
  <si>
    <t>2026-05-04T08:06:50.000+05:30</t>
  </si>
  <si>
    <t>aa5445bf.f5c3.4617.a741.88c76c2336f7BAjD8Mw44S</t>
  </si>
  <si>
    <t>2026-05-20T14:08:33.000+05:30</t>
  </si>
  <si>
    <t>97edde9f.c3ce.44ca.8173.56c5823c5588omLOs5MGpc</t>
  </si>
  <si>
    <t>2026-05-30T00:48:42.000+05:30</t>
  </si>
  <si>
    <t>CVETNTST129110703</t>
  </si>
  <si>
    <t>5356beeb.9297.49bc.b48e.5395b984e24bRnTN2ipbrh</t>
  </si>
  <si>
    <t>2026-05-20T10:24:05.000+05:30</t>
  </si>
  <si>
    <t>190d1538.5e28.40a5.a90d.477e84d889d0JFzMuXPDiN</t>
  </si>
  <si>
    <t>2026-05-05T17:02:46.000+05:30</t>
  </si>
  <si>
    <t>4a05ff2a.f8ff.4280.b976.18549b59a9cas2qNhKQvQk</t>
  </si>
  <si>
    <t>2026-05-29T01:16:51.000+05:30</t>
  </si>
  <si>
    <t>CVETNTST118788629</t>
  </si>
  <si>
    <t>79be29cf.df0b.42ec.b43a.d81bd6d16658NmeQ29fDHl</t>
  </si>
  <si>
    <t>2026-05-23T23:24:08.000+05:30</t>
  </si>
  <si>
    <t>CVETBRAA127703256</t>
  </si>
  <si>
    <t>dde237b2.31a0.4853.b050.37e405346642gIpIoNnFn2</t>
  </si>
  <si>
    <t>2026-05-23T02:03:20.000+05:30</t>
  </si>
  <si>
    <t>9e2e934a.6539.42a1.8d4b.9a0fac6beb2aqGwN7O46uC</t>
  </si>
  <si>
    <t>2026-05-31T18:31:59.000+05:30</t>
  </si>
  <si>
    <t>c47586ce.8111.4d29.88ba.5e1712db6e6bxOfohAnKUY</t>
  </si>
  <si>
    <t>2026-05-06T10:23:36.000+05:30</t>
  </si>
  <si>
    <t>b7c31055.d61c.43fd.b46e.dc3335cf8d1c56VVCP5zfa</t>
  </si>
  <si>
    <t>2026-05-15T16:15:30.000+05:30</t>
  </si>
  <si>
    <t>da735731.ae0b.4fd2.b054.85701c242601bKDpaF0FCR</t>
  </si>
  <si>
    <t>2026-05-17T12:56:11.000+05:30</t>
  </si>
  <si>
    <t>6a268e4b.a393.4ad3.8f27.e1b1b1bd86bcD6Bv2bgp2N</t>
  </si>
  <si>
    <t>2026-05-01T07:28:49.000+05:30</t>
  </si>
  <si>
    <t>176fbde5.ab06.41b0.bccc.87427eb48aaees3eD4CFhS</t>
  </si>
  <si>
    <t>2026-05-15T18:39:46.000+05:30</t>
  </si>
  <si>
    <t>CVETBREF123527951</t>
  </si>
  <si>
    <t>1967c419.b5e8.437d.b713.6f5f99d0dd27WNOZML067v</t>
  </si>
  <si>
    <t>2026-05-22T20:13:16.000+05:30</t>
  </si>
  <si>
    <t>CVETLNGR130699400</t>
  </si>
  <si>
    <t>2026-05-18T17:04:48.000+05:30</t>
  </si>
  <si>
    <t>24ec7726.e423.4ca3.8865.f91ba3cd2c03UqUVdVSxqM</t>
  </si>
  <si>
    <t>2026-05-13T22:45:10.000+05:30</t>
  </si>
  <si>
    <t>50477011.db51.4f79.87c1.3c410143c655bR64toniO4</t>
  </si>
  <si>
    <t>2026-05-28T00:28:56.000+05:30</t>
  </si>
  <si>
    <t>CVETBRAA104553163</t>
  </si>
  <si>
    <t>e4737dbf.0df5.4a88.9eab.66cf89de6dd9cFJND0uAtU</t>
  </si>
  <si>
    <t>2026-05-14T17:58:43.000+05:30</t>
  </si>
  <si>
    <t>948fd940.f55c.478b.a2e9.82af9db35024ZUoTdJ9ew5</t>
  </si>
  <si>
    <t>2026-05-24T09:30:08.000+05:30</t>
  </si>
  <si>
    <t>CVETCOORD120950930</t>
  </si>
  <si>
    <t>3a6c3af7.4706.4ec1.a308.566c331300e2vmoW7g83Xc</t>
  </si>
  <si>
    <t>2026-05-14T20:24:31.000+05:30</t>
  </si>
  <si>
    <t>69e91601.623a.4636.9dfd.704d3a1080d4KWs41Ypih3</t>
  </si>
  <si>
    <t>2026-05-30T18:54:50.000+05:30</t>
  </si>
  <si>
    <t>ad3bb44b.316c.49ba.bc08.0b7b19c4c36awPz7Y6HkeF</t>
  </si>
  <si>
    <t>CVETBRAA103716965</t>
  </si>
  <si>
    <t>2026-05-19T13:10:44.000+05:30</t>
  </si>
  <si>
    <t>CVETBRAA127431543</t>
  </si>
  <si>
    <t>d36c0ccb.bb39.4ad3.b332.4ab10058156axQ0pwfM00g</t>
  </si>
  <si>
    <t>2026-05-05T23:59:03.000+05:30</t>
  </si>
  <si>
    <t>9b307bdb.f24d.4098.98ce.e845a36385ccK7uL7lUGXv</t>
  </si>
  <si>
    <t>CVETBRAA103723139</t>
  </si>
  <si>
    <t>2026-05-20T23:15:54.000+05:30</t>
  </si>
  <si>
    <t>CVETBREF132459571</t>
  </si>
  <si>
    <t>8f471f64.08ed.48be.a75e.939473af74b2Q87T0bj4Uv</t>
  </si>
  <si>
    <t>2026-05-05T17:55:04.000+05:30</t>
  </si>
  <si>
    <t>5756aaa6.4608.4c97.a7eb.160f3985ca33JbSutcAwkI</t>
  </si>
  <si>
    <t>MZ</t>
  </si>
  <si>
    <t>CVETBRAA103682618</t>
  </si>
  <si>
    <t>2026-05-11T00:47:50.000+05:30</t>
  </si>
  <si>
    <t>3dbb93ff.3c11.41a3.b155.d51b7e210082BWi6rDlngb</t>
  </si>
  <si>
    <t>2026-05-30T15:15:42.000+05:30</t>
  </si>
  <si>
    <t>392b9f5f.169c.4981.a23b.a753f22cd512y1su6V5kzF</t>
  </si>
  <si>
    <t>2026-05-22T15:40:09.000+05:30</t>
  </si>
  <si>
    <t>2026-05-29T22:40:07.000+05:30</t>
  </si>
  <si>
    <t>CVETBREF123527962</t>
  </si>
  <si>
    <t>adaa88e4.15d9.41a3.ab74.dcf6e2a1f03flRP3Km68Xg</t>
  </si>
  <si>
    <t>2026-05-29T00:48:44.000+05:30</t>
  </si>
  <si>
    <t>5877219e.1313.456a.a948.af2cbf4664290V5jbrCHYI</t>
  </si>
  <si>
    <t>2026-05-14T16:04:37.000+05:30</t>
  </si>
  <si>
    <t>9081ed5c.8941.4d46.9513.97fd5499d865VuMflFxkN8</t>
  </si>
  <si>
    <t>2026-05-27T18:45:29.000+05:30</t>
  </si>
  <si>
    <t>6840937e.0a07.4083.8ca4.a91d735f869fsllOuzZUI2</t>
  </si>
  <si>
    <t>2026-05-01T12:31:02.000+05:30</t>
  </si>
  <si>
    <t>c68f0c14.0b66.4168.afa7.8a728ff3f37bYrSdUGiJ2s</t>
  </si>
  <si>
    <t>2026-05-29T00:42:18.000+05:30</t>
  </si>
  <si>
    <t>CVETBRAA127703223</t>
  </si>
  <si>
    <t>98c4de8b.46b2.4a49.8759.3fe056aed0e0zvh6HEjakb</t>
  </si>
  <si>
    <t>2026-05-31T18:07:49.000+05:30</t>
  </si>
  <si>
    <t>CVETBREF132459587</t>
  </si>
  <si>
    <t>0d4b85ef.8329.454c.b4f3.46797e3bab83z6S3FZ19gx</t>
  </si>
  <si>
    <t>2026-05-19T07:46:38.000+05:30</t>
  </si>
  <si>
    <t>CVETBRAA127713172</t>
  </si>
  <si>
    <t>26c40056.b7b4.4468.917e.4b2c0d52bbccoeo8XWJ9a0</t>
  </si>
  <si>
    <t>2026-05-22T17:03:48.000+05:30</t>
  </si>
  <si>
    <t>CVETNTST118788682</t>
  </si>
  <si>
    <t>2026-05-20T15:00:42.000+05:30</t>
  </si>
  <si>
    <t>CVETBRAA127094220</t>
  </si>
  <si>
    <t>925deb21.5439.402b.9c42.ca0c1c507f78HxQyGtmxrt</t>
  </si>
  <si>
    <t>2026-05-15T12:59:23.000+05:30</t>
  </si>
  <si>
    <t>a9b2852d.88ab.461a.ac41.3106b9354970ZBwDBpJEZw</t>
  </si>
  <si>
    <t>2026-05-17T19:48:06.000+05:30</t>
  </si>
  <si>
    <t>44e895db.af41.470c.aa06.ab4698c79923AhshqgDE6s</t>
  </si>
  <si>
    <t>2026-05-29T01:58:48.000+05:30</t>
  </si>
  <si>
    <t>bbe19353.0d84.485d.ab87.f6e07608b84c7lyznKKzvz</t>
  </si>
  <si>
    <t>2026-05-29T20:15:32.000+05:30</t>
  </si>
  <si>
    <t>060b1e23.3f32.4f8d.8568.f094c7755fd3RVQXLZxT0u</t>
  </si>
  <si>
    <t>2026-05-16T17:52:39.000+05:30</t>
  </si>
  <si>
    <t>CVETBRAA120951103</t>
  </si>
  <si>
    <t>1519fbb9.53bf.436b.854a.a492ea4135cdpoifpznHyn</t>
  </si>
  <si>
    <t>2026-05-04T13:47:45.000+05:30</t>
  </si>
  <si>
    <t>ee9cd8a1.f255.4276.b5b5.223a35c08bdd6GgOiSXG98</t>
  </si>
  <si>
    <t>2026-05-30T10:50:09.000+05:30</t>
  </si>
  <si>
    <t>CVETCOORD120950940</t>
  </si>
  <si>
    <t>0ccc632a.769e.467e.a653.c65d5fb2231eS551QhsteA</t>
  </si>
  <si>
    <t>CVETBRAA103722878</t>
  </si>
  <si>
    <t>2026-05-18T23:21:49.000+05:30</t>
  </si>
  <si>
    <t>c6ee2480.c44e.4636.aa62.c42ab1e2540buidsYYDD6M</t>
  </si>
  <si>
    <t>2026-05-30T10:42:49.000+05:30</t>
  </si>
  <si>
    <t>fe43bef4.5a84.4d4a.ab49.93a64763a772s6sWR0KYaU</t>
  </si>
  <si>
    <t>2026-05-29T00:58:24.000+05:30</t>
  </si>
  <si>
    <t>CVETBRAA130560312</t>
  </si>
  <si>
    <t>2ac51dd8.e605.47b3.a86e.62135b09983fazwRvjnjpW</t>
  </si>
  <si>
    <t>2026-05-21T10:19:52.000+05:30</t>
  </si>
  <si>
    <t>CVETBRAA103725652</t>
  </si>
  <si>
    <t>8f68f9eb.21b1.4101.81c1.9fc370cada5cKFFIu7TRi5</t>
  </si>
  <si>
    <t>2026-05-17T14:48:21.000+05:30</t>
  </si>
  <si>
    <t>2026-05-02T04:41:13.000+05:30</t>
  </si>
  <si>
    <t>CVETBRAA103646634</t>
  </si>
  <si>
    <t>1728346a.878e.4cec.8d8b.f71e755fcde7GHLWrHQWCn</t>
  </si>
  <si>
    <t>2026-05-08T10:33:22.000+05:30</t>
  </si>
  <si>
    <t>CVETBRAA103722875</t>
  </si>
  <si>
    <t>6b9e69c5.60da.4e95.b8b8.60cbff9b1131TOGvftmAbM</t>
  </si>
  <si>
    <t>2026-05-27T07:54:52.000+05:30</t>
  </si>
  <si>
    <t>CVETNTST118788663</t>
  </si>
  <si>
    <t>df73f816.c66c.40a2.a062.74293be300fbcrXnVkmoJJ</t>
  </si>
  <si>
    <t>CVETBRAA103723137</t>
  </si>
  <si>
    <t>2026-05-13T10:29:45.000+05:30</t>
  </si>
  <si>
    <t>CVETCOORD120950936</t>
  </si>
  <si>
    <t>61933c38.e9be.44df.8790.f530fcfba9adiqOsKgY4yB</t>
  </si>
  <si>
    <t>2026-05-03T14:31:16.000+05:30</t>
  </si>
  <si>
    <t>CVETBRAA127431563</t>
  </si>
  <si>
    <t>65ebf31b.09d5.4873.ae6d.ac31185600f984RkUH2wnK</t>
  </si>
  <si>
    <t>2026-05-06T08:16:52.000+05:30</t>
  </si>
  <si>
    <t>CVETBRAA103725204</t>
  </si>
  <si>
    <t>77db17a0.5859.4ec0.add1.315f490cc265UREXbj9luC</t>
  </si>
  <si>
    <t>2026-05-14T16:06:05.000+05:30</t>
  </si>
  <si>
    <t>acf19032.852b.4e83.8f1f.36419995fef69Op54MU4dw</t>
  </si>
  <si>
    <t>2026-05-15T11:30:08.000+05:30</t>
  </si>
  <si>
    <t>CVETBRAA107282319</t>
  </si>
  <si>
    <t>abe545a1.ebab.44a6.9661.d07814d085dehUNCmhpfMz</t>
  </si>
  <si>
    <t>2026-05-31T13:35:59.000+05:30</t>
  </si>
  <si>
    <t>CVETNTST127223926</t>
  </si>
  <si>
    <t>0704dab0.f008.49dd.9a15.b357249131ebXPy4w6IqGC</t>
  </si>
  <si>
    <t>2026-05-28T00:10:05.000+05:30</t>
  </si>
  <si>
    <t>bc7b2ee6.20dd.44ce.8e2c.c99374425c2a8nFsFZOToP</t>
  </si>
  <si>
    <t>2026-05-31T10:32:57.000+05:30</t>
  </si>
  <si>
    <t>CVETBRAA103697029</t>
  </si>
  <si>
    <t>ff8ad7f6.6803.44e0.86a4.899bc345e398QBzlpOv36Z</t>
  </si>
  <si>
    <t>2026-05-31T16:39:09.000+05:30</t>
  </si>
  <si>
    <t>9f4b1b65.7836.4423.8c01.8d1cc81847c6jmTn7pL4TX</t>
  </si>
  <si>
    <t>2026-05-24T14:05:57.000+05:30</t>
  </si>
  <si>
    <t>fb2ad44f.aa39.4b98.9e98.02c9a3694ebbtQy0li0PwM</t>
  </si>
  <si>
    <t>2026-05-16T23:58:30.000+05:30</t>
  </si>
  <si>
    <t>CVETBRAA103723134</t>
  </si>
  <si>
    <t>ef1f9f9c.1be8.4b90.9c80.aa2d0d7b8f0dxcDXX9eMUC</t>
  </si>
  <si>
    <t>2026-05-31T11:30:29.000+05:30</t>
  </si>
  <si>
    <t>2bab2bb5.78b6.4ef0.a310.3f905a9af8ectkCwtiPTAa</t>
  </si>
  <si>
    <t>2026-05-09T00:39:54.000+05:30</t>
  </si>
  <si>
    <t>3ec33a49.15f7.4716.97c6.37fcc16f2499igu3ANbMRo</t>
  </si>
  <si>
    <t>2026-05-21T00:34:20.000+05:30</t>
  </si>
  <si>
    <t>9d873392.589e.4778.8147.b37dacd539214l7CAGnq3Q</t>
  </si>
  <si>
    <t>2026-05-29T20:51:05.000+05:30</t>
  </si>
  <si>
    <t>cf454325.b732.4f8c.9a49.697da17c2ff1mqfFca93xy</t>
  </si>
  <si>
    <t>2026-05-21T19:54:23.000+05:30</t>
  </si>
  <si>
    <t>CVETBREF131490379</t>
  </si>
  <si>
    <t>e5c6a8a6.4495.46db.9912.e46793c3c43fcaEDGeNxek</t>
  </si>
  <si>
    <t>2026-05-06T17:17:16.000+05:30</t>
  </si>
  <si>
    <t>97bfa3bf.39c8.4cc0.82e1.466dafda0fc89GERPyGrA5</t>
  </si>
  <si>
    <t>2026-05-31T19:20:27.000+05:30</t>
  </si>
  <si>
    <t>CVETBRAA104553135</t>
  </si>
  <si>
    <t>91be8755.f177.456e.941b.2b940ad133448fQT26aMov</t>
  </si>
  <si>
    <t>2026-05-22T15:32:29.000+05:30</t>
  </si>
  <si>
    <t>04326f35.eac2.4b1f.aa0b.4d6ff169a99ff4bznyzhE5</t>
  </si>
  <si>
    <t>2026-05-01T21:55:56.000+05:30</t>
  </si>
  <si>
    <t>CVETNTST122793473</t>
  </si>
  <si>
    <t>98c99bfb.4168.401a.a3b8.b52a0341852fkNO2JASI6E</t>
  </si>
  <si>
    <t>2026-05-08T05:41:04.000+05:30</t>
  </si>
  <si>
    <t>CVETBRAA103713260</t>
  </si>
  <si>
    <t>5f653988.3917.4ba5.9ac7.5071dab362feMnVhpb5LuC</t>
  </si>
  <si>
    <t>2026-05-02T12:16:52.000+05:30</t>
  </si>
  <si>
    <t>dc4f340b.fd15.4d9e.a7de.184dbcc9053cLUZqyOGY9F</t>
  </si>
  <si>
    <t>2026-05-29T13:18:15.000+05:30</t>
  </si>
  <si>
    <t>1c580f8c.c494.434b.8647.d85d95bb0bac8T5nH09Ej7</t>
  </si>
  <si>
    <t>2026-05-29T00:58:54.000+05:30</t>
  </si>
  <si>
    <t>CVETLNGR130699406</t>
  </si>
  <si>
    <t>4eed6e62.3824.436e.87f2.414079de6ca2qNZt3vMYiR</t>
  </si>
  <si>
    <t>2026-05-22T20:19:57.000+05:30</t>
  </si>
  <si>
    <t>1e38e15c.7dea.48ca.9915.f8c1bea1680agX2XkdzQ81</t>
  </si>
  <si>
    <t>2026-05-13T08:24:48.000+05:30</t>
  </si>
  <si>
    <t>CVETBRAA103656277</t>
  </si>
  <si>
    <t>8567655e.52ab.43c2.8df3.63b2797555aakqLDqlj2KU</t>
  </si>
  <si>
    <t>2026-05-15T06:17:24.000+05:30</t>
  </si>
  <si>
    <t>CVETBRAA127713158</t>
  </si>
  <si>
    <t>48e3c530.5733.45c1.aad9.6e5b40c07b0bpfxh4VNAZU</t>
  </si>
  <si>
    <t>2026-05-17T15:04:55.000+05:30</t>
  </si>
  <si>
    <t>CVETCOORD127246084</t>
  </si>
  <si>
    <t>0aab29c2.2417.4fa4.9bab.6a639b4ed1be0ABhLrUtbz</t>
  </si>
  <si>
    <t>2026-05-04T14:05:54.000+05:30</t>
  </si>
  <si>
    <t>c8fc84e6.d33c.4720.b429.84910bca3b3e6GxOLTf6sd</t>
  </si>
  <si>
    <t>2026-05-23T06:21:33.000+05:30</t>
  </si>
  <si>
    <t>CVETBREF132459585</t>
  </si>
  <si>
    <t>842767c9.e6e6.42dd.8cc0.c61ba2906fddLpiLT50c7u</t>
  </si>
  <si>
    <t>2026-05-25T22:22:43.000+05:30</t>
  </si>
  <si>
    <t>1bf35769.816a.40eb.b1d7.5b9516f64cd81GIq79SJ1k</t>
  </si>
  <si>
    <t>2026-05-09T11:19:15.000+05:30</t>
  </si>
  <si>
    <t>69b9f9a4.6f8b.498b.ad93.ad18aec926b3FP1p9A9Kz2</t>
  </si>
  <si>
    <t>2026-05-24T13:26:49.000+05:30</t>
  </si>
  <si>
    <t>1ea2ffb8.07dd.4d16.89ee.135d47d291ecE7WkDVVFs1</t>
  </si>
  <si>
    <t>2026-05-14T09:12:18.000+05:30</t>
  </si>
  <si>
    <t>CVETBRAA120951076</t>
  </si>
  <si>
    <t>88adbeec.466d.4f14.a00a.b174dfce46b3XUEC12GVNV</t>
  </si>
  <si>
    <t>2026-05-07T01:19:35.000+05:30</t>
  </si>
  <si>
    <t>CVETBRAA103722784</t>
  </si>
  <si>
    <t>2026-05-01T11:54:56.000+05:30</t>
  </si>
  <si>
    <t>0185be3f.e022.4643.aed1.b8f33f9a0cd6vo9EAeBnz5</t>
  </si>
  <si>
    <t>2026-05-15T15:44:51.000+05:30</t>
  </si>
  <si>
    <t>bb37feb0.c4b7.4d88.b3ee.382888954073IwCXokMPUc</t>
  </si>
  <si>
    <t>2026-05-03T13:58:12.000+05:30</t>
  </si>
  <si>
    <t>CVETNTST118788659</t>
  </si>
  <si>
    <t>b15ec650.4097.430e.801c.24d79f73ad8dQHjTYp5Lhu</t>
  </si>
  <si>
    <t>2026-05-30T11:57:33.000+05:30</t>
  </si>
  <si>
    <t>6c2c27bd.9e77.484b.b203.e2fc44a8e5cbkhBQhKQ7yD</t>
  </si>
  <si>
    <t>2026-05-29T14:05:28.000+05:30</t>
  </si>
  <si>
    <t>CVETBRAA103656274</t>
  </si>
  <si>
    <t>6c154e0f.fb23.4d07.bb50.962f6032482eHNnU4nEm3F</t>
  </si>
  <si>
    <t>2026-05-07T10:23:38.000+05:30</t>
  </si>
  <si>
    <t>CVETBRAA120951083</t>
  </si>
  <si>
    <t>60118434.fc3c.4e6d.85b3.6322c50269f0Edu2RkelhR</t>
  </si>
  <si>
    <t>CVETBRAA103643242</t>
  </si>
  <si>
    <t>2026-05-12T15:36:16.000+05:30</t>
  </si>
  <si>
    <t>CVETBREF132459594</t>
  </si>
  <si>
    <t>7c7ddc23.9c84.4a52.acc5.4b400a84972fVlYR06uoRF</t>
  </si>
  <si>
    <t>2026-05-27T11:35:55.000+05:30</t>
  </si>
  <si>
    <t>CVETBRAA129785781</t>
  </si>
  <si>
    <t>2026-05-01T06:13:00.000+05:30</t>
  </si>
  <si>
    <t>CVETBRAA127703247</t>
  </si>
  <si>
    <t>cea2f361.9a34.4801.887c.7acfb1567bafSznwR8hfGN</t>
  </si>
  <si>
    <t>2026-05-17T07:37:25.000+05:30</t>
  </si>
  <si>
    <t>CVETBRAA103722808</t>
  </si>
  <si>
    <t>f92f9176.b6a9.461f.bd25.629ae85a7e8fDGkzNITDmO</t>
  </si>
  <si>
    <t>2026-05-05T22:43:22.000+05:30</t>
  </si>
  <si>
    <t>CVETBRAA103717724</t>
  </si>
  <si>
    <t>2026-05-27T16:48:03.000+05:30</t>
  </si>
  <si>
    <t>e2b87fef.9502.47c1.9091.930fa7239b99zgHaezijwO</t>
  </si>
  <si>
    <t>2026-05-07T18:14:40.000+05:30</t>
  </si>
  <si>
    <t>71d9be28.6fa1.4d5b.a2b3.e70f2ce811c8bfTeFkFNF6</t>
  </si>
  <si>
    <t>2026-05-30T20:00:24.000+05:30</t>
  </si>
  <si>
    <t>CVETLNGR126918201</t>
  </si>
  <si>
    <t>2dfacd0e.8cd7.4135.91d2.99acbe14b4aefD4joEE8ZQ</t>
  </si>
  <si>
    <t>2026-05-09T12:48:22.000+05:30</t>
  </si>
  <si>
    <t>CVETBRAA103722482</t>
  </si>
  <si>
    <t>856ded00.e6e2.4611.b310.6224cb24cdf1E6bGCHJJk8</t>
  </si>
  <si>
    <t>2026-05-28T09:31:35.000+05:30</t>
  </si>
  <si>
    <t>CVETBRAA103718101</t>
  </si>
  <si>
    <t>bdd28552.f5ba.48d5.be3b.0d9b62f188292hzNXJWfDP</t>
  </si>
  <si>
    <t>2026-05-19T20:01:15.000+05:30</t>
  </si>
  <si>
    <t>CVETBRAA103722851</t>
  </si>
  <si>
    <t>0c4349b7.75ef.4982.a3e2.493b1c5b4aa8QG250V9bx6</t>
  </si>
  <si>
    <t>2026-05-28T23:46:05.000+05:30</t>
  </si>
  <si>
    <t>CVETBRAA103718081</t>
  </si>
  <si>
    <t>f99650e0.0b5d.419d.9bb9.9c4ef06ad96exNJ3gXQCKf</t>
  </si>
  <si>
    <t>2026-05-15T21:26:10.000+05:30</t>
  </si>
  <si>
    <t>e17e39d3.9878.4e9b.a7dc.24b21f44c2c16OZBu0XBYI</t>
  </si>
  <si>
    <t>2026-05-02T07:30:33.000+05:30</t>
  </si>
  <si>
    <t>CVETBRAA103725591</t>
  </si>
  <si>
    <t>8c48e1ba.a4d6.4db2.ab56.883d9cf618784sXOBLLO1K</t>
  </si>
  <si>
    <t>2026-05-09T10:10:42.000+05:30</t>
  </si>
  <si>
    <t>19b0e735.d207.4c81.998a.a5a201287430rJoqNSN8Xo</t>
  </si>
  <si>
    <t>2026-05-25T14:30:01.000+05:30</t>
  </si>
  <si>
    <t>f6aaf3f2.b545.43bf.9b21.9a1b994126b6ZLAfOq9sC4</t>
  </si>
  <si>
    <t>2026-05-01T15:41:35.000+05:30</t>
  </si>
  <si>
    <t>e1b8e1d9.d45b.4aa7.9f0b.39dbac23e813JBO2xiAPuJ</t>
  </si>
  <si>
    <t>2026-05-15T16:42:50.000+05:30</t>
  </si>
  <si>
    <t>c011afc3.141a.4d22.8bd0.2ef0e99100b6izRqdVwFRM</t>
  </si>
  <si>
    <t>2026-05-03T16:38:10.000+05:30</t>
  </si>
  <si>
    <t>CVETTMTP124835794</t>
  </si>
  <si>
    <t>d37f99c7.22c8.4904.976f.87dfda2e6a22uWva10fxtA</t>
  </si>
  <si>
    <t>LPI</t>
  </si>
  <si>
    <t>2026-05-13T14:54:22.000+05:30</t>
  </si>
  <si>
    <t>CVETBREF131373754</t>
  </si>
  <si>
    <t>5d60462d.010d.444e.a3a8.bf03d7bdc13fsgBgR27ZNM</t>
  </si>
  <si>
    <t>2026-05-30T22:48:20.000+05:30</t>
  </si>
  <si>
    <t>CVETNTST122793474</t>
  </si>
  <si>
    <t>e9f53325.0832.4b7c.8236.31447e7f2e96kHl4S6yXRe</t>
  </si>
  <si>
    <t>2026-05-26T21:43:46.000+05:30</t>
  </si>
  <si>
    <t>CVETBRAA127431516</t>
  </si>
  <si>
    <t>2026-05-17T23:56:07.000+05:30</t>
  </si>
  <si>
    <t>a443bcc7.218f.4e1d.a3ec.008bbe7ae1bcL3hUu1LUgm</t>
  </si>
  <si>
    <t>10bd3f94.8554.452d.b6c0.3de81abcf3fcq8Us1E1mO3</t>
  </si>
  <si>
    <t>2026-05-10T12:54:41.000+05:30</t>
  </si>
  <si>
    <t>CVETBRAA103723127</t>
  </si>
  <si>
    <t>f4696c2d.1c4e.4b78.b61a.fc1faaed97e9i39pMs2bvS</t>
  </si>
  <si>
    <t>2026-05-29T10:52:06.000+05:30</t>
  </si>
  <si>
    <t>478183ae.e5b9.4344.803c.0b37360eae20Uy8UNmNhPj</t>
  </si>
  <si>
    <t>2026-05-20T17:23:25.000+05:30</t>
  </si>
  <si>
    <t>2237f2af.2b45.4dce.a00f.6eb9c9927feaIhWJCPd9PP</t>
  </si>
  <si>
    <t>2026-05-29T15:38:19.000+05:30</t>
  </si>
  <si>
    <t>3eadeea1.a004.4499.a775.73230ff12897EC8mx7aZN8</t>
  </si>
  <si>
    <t>2026-05-25T14:41:00.000+05:30</t>
  </si>
  <si>
    <t>c6436f3f.8e7c.485f.9787.6c5507d48a8bZ859k13pWI</t>
  </si>
  <si>
    <t>2026-05-19T21:41:37.000+05:30</t>
  </si>
  <si>
    <t>b3a98e45.3101.41a8.b743.eae523f3a3cf4QnxwZEhYU</t>
  </si>
  <si>
    <t>2026-05-14T12:49:46.000+05:30</t>
  </si>
  <si>
    <t>1d54b614.ac4a.41f2.8d9b.d6e0d3d423f11g5R2z7prQ</t>
  </si>
  <si>
    <t>2026-05-31T11:51:45.000+05:30</t>
  </si>
  <si>
    <t>9b5ee533.98db.4c6f.a579.def56794f79akuTckxKCoL</t>
  </si>
  <si>
    <t>2026-05-12T23:07:14.000+05:30</t>
  </si>
  <si>
    <t>CVETBRAA127703254</t>
  </si>
  <si>
    <t>dd7ecb13.d0c0.4487.885a.532ba557f0e3DRLm3zhlu9</t>
  </si>
  <si>
    <t>2026-05-09T09:38:27.000+05:30</t>
  </si>
  <si>
    <t>CVETBRAA103701158</t>
  </si>
  <si>
    <t>0c94f541.c444.426d.a70a.e98016b031f66wOgjjAY9h</t>
  </si>
  <si>
    <t>2026-05-23T17:44:57.000+05:30</t>
  </si>
  <si>
    <t>CVETNTST129110704</t>
  </si>
  <si>
    <t>3ae0f225.2a34.4cea.a42d.bbe43bad4a3aXfGKkTZX0i</t>
  </si>
  <si>
    <t>CVETBRAA103725187</t>
  </si>
  <si>
    <t>CVETBRAA103716966</t>
  </si>
  <si>
    <t>2026-05-15T05:18:48.000+05:30</t>
  </si>
  <si>
    <t>707db56a.b8b6.4ddf.9580.ad233845e360JK8uaHOyYb</t>
  </si>
  <si>
    <t>2026-05-17T15:00:50.000+05:30</t>
  </si>
  <si>
    <t>2026-05-15T18:28:13.000+05:30</t>
  </si>
  <si>
    <t>CVETBRAA127094161</t>
  </si>
  <si>
    <t>d711fc81.a735.416b.afef.af24203b9594VBhP6k8Sh4</t>
  </si>
  <si>
    <t>CVETBREF130041943</t>
  </si>
  <si>
    <t>2026-05-31T22:52:51.000+05:30</t>
  </si>
  <si>
    <t>2026-05-09T11:37:21.000+05:30</t>
  </si>
  <si>
    <t>50dcff58.91b0.4964.b5a9.7fd5ef348411IlFUZTOrpa</t>
  </si>
  <si>
    <t>CVETBRAA127431552</t>
  </si>
  <si>
    <t>2026-05-09T06:38:38.000+05:30</t>
  </si>
  <si>
    <t>ad2e068c.7a90.44ac.b1ef.a003e872d85bRQGIvt4ynh</t>
  </si>
  <si>
    <t>2026-05-24T10:18:28.000+05:30</t>
  </si>
  <si>
    <t>e63d8b7f.f228.4b27.918c.1f85be57d059LEwtIV0O2M</t>
  </si>
  <si>
    <t>2026-05-29T16:18:25.000+05:30</t>
  </si>
  <si>
    <t>CVETBRAA103656276</t>
  </si>
  <si>
    <t>4953fd65.1873.47ae.98a8.79dd7fd20ea9MX5I5YmHt1</t>
  </si>
  <si>
    <t>2026-05-28T08:25:28.000+05:30</t>
  </si>
  <si>
    <t>CVETNTST123288793</t>
  </si>
  <si>
    <t>5b4b2a9c.8922.4fa1.99b2.0395ab2148a67S6eVBa3AO</t>
  </si>
  <si>
    <t>2026-05-06T14:46:55.000+05:30</t>
  </si>
  <si>
    <t>5b548ae3.cd30.4050.9fa0.2b1ea0a564baEfEliLvCsI</t>
  </si>
  <si>
    <t>2026-05-30T19:23:46.000+05:30</t>
  </si>
  <si>
    <t>CVETNTST122793484</t>
  </si>
  <si>
    <t>2026-05-24T11:46:27.000+05:30</t>
  </si>
  <si>
    <t>CVETLNGR130699404</t>
  </si>
  <si>
    <t>3161586e.bd9d.41bd.8e92.453ac2d351ffIovlVjHdQD</t>
  </si>
  <si>
    <t>2026-05-10T18:39:23.000+05:30</t>
  </si>
  <si>
    <t>5ed40070.22cc.4390.96e9.1faa1e80eb54yWQXTVV8vr</t>
  </si>
  <si>
    <t>CVETBRAA103697027</t>
  </si>
  <si>
    <t>2026-05-15T11:39:34.000+05:30</t>
  </si>
  <si>
    <t>CVETLNGR130699414</t>
  </si>
  <si>
    <t>bcab4fba.17c0.4462.821a.9328f64e2da2GrKIXfEYnW</t>
  </si>
  <si>
    <t>2026-05-28T09:02:38.000+05:30</t>
  </si>
  <si>
    <t>2a6621ed.9a0b.4e09.b423.48cde12d0d48nfMBmRU3Xb</t>
  </si>
  <si>
    <t>2026-05-10T15:56:25.000+05:30</t>
  </si>
  <si>
    <t>CVETBRAA127094204</t>
  </si>
  <si>
    <t>a425aad8.a026.42e3.b4b3.f6c2e459a29bisbxAmTAgd</t>
  </si>
  <si>
    <t>2026-05-26T11:19:22.000+05:30</t>
  </si>
  <si>
    <t>CVETBREF121684945</t>
  </si>
  <si>
    <t>51738be8.8809.4259.88e3.454b7fa7abb7hp4JREBDoO</t>
  </si>
  <si>
    <t>2026-05-08T23:24:09.000+05:30</t>
  </si>
  <si>
    <t>CVETBRAA103722803</t>
  </si>
  <si>
    <t>520b3a55.ca07.4e69.93dc.1dd8ef61ba4640TfJQZFll</t>
  </si>
  <si>
    <t>2026-05-13T15:15:42.000+05:30</t>
  </si>
  <si>
    <t>CVETBRAA103725210</t>
  </si>
  <si>
    <t>d4d4e159.e073.4a54.8586.454262450d7d6M1JdqQPM9</t>
  </si>
  <si>
    <t>2026-05-21T07:34:03.000+05:30</t>
  </si>
  <si>
    <t>CVETBRAA127431529</t>
  </si>
  <si>
    <t>30fbc848.1e3d.47d0.845a.76b962a49a4bRjR7BdVfaa</t>
  </si>
  <si>
    <t>2026-05-30T00:45:54.000+05:30</t>
  </si>
  <si>
    <t>CVETBRAA127431572</t>
  </si>
  <si>
    <t>c6dc7fd0.5b8d.4223.bfff.b56e2ffa48b61ifPOwZ5Id</t>
  </si>
  <si>
    <t>2026-05-24T23:51:04.000+05:30</t>
  </si>
  <si>
    <t>bb4e14c4.2199.4ba8.8fde.ab6df47fb8edLbvjxuOJLU</t>
  </si>
  <si>
    <t>2026-05-04T12:37:21.000+05:30</t>
  </si>
  <si>
    <t>CVETBRAA103682607</t>
  </si>
  <si>
    <t>dbffbcec.13e1.4a6d.b2b2.d5acbfada899XtNaZZIgKE</t>
  </si>
  <si>
    <t>2026-05-25T12:52:41.000+05:30</t>
  </si>
  <si>
    <t>CVETBRAA127703257</t>
  </si>
  <si>
    <t>29581cfa.2eb7.4343.aaf3.a7df5b77e7a07yUSZD4Aon</t>
  </si>
  <si>
    <t>2026-05-20T15:46:18.000+05:30</t>
  </si>
  <si>
    <t>CVETBRAA103722491</t>
  </si>
  <si>
    <t>48b97109.1cf0.4189.99f8.d66713193433tsZBwcYLot</t>
  </si>
  <si>
    <t>2026-05-29T00:40:37.000+05:30</t>
  </si>
  <si>
    <t>e5ed3331.a560.4f53.a9ca.9f973b1ef04c78y5XtGcQC</t>
  </si>
  <si>
    <t>2026-05-24T08:45:49.000+05:30</t>
  </si>
  <si>
    <t>CVETBRAA127431585</t>
  </si>
  <si>
    <t>a459809e.0130.4b2f.92b0.a32258e28072uaQ5OpaNZv</t>
  </si>
  <si>
    <t>2026-05-15T00:32:20.000+05:30</t>
  </si>
  <si>
    <t>CVETBRAA103682617</t>
  </si>
  <si>
    <t>c96483a6.c5bd.412c.9480.d812032949f7EUeX97Glw8</t>
  </si>
  <si>
    <t>2026-05-02T12:37:08.000+05:30</t>
  </si>
  <si>
    <t>CVETBRAA103640792</t>
  </si>
  <si>
    <t>958a5b03.4128.4fe4.81a2.8d461e58c211moyIM8w79X</t>
  </si>
  <si>
    <t>2026-05-18T07:26:52.000+05:30</t>
  </si>
  <si>
    <t>CVETBREF109170060</t>
  </si>
  <si>
    <t>694a8637.7a73.416a.b77b.e0519aca2e3b3wyE16WuNP</t>
  </si>
  <si>
    <t>CVETBRAA127713177</t>
  </si>
  <si>
    <t>2026-05-29T07:35:29.000+05:30</t>
  </si>
  <si>
    <t>CVETBREF131373756</t>
  </si>
  <si>
    <t>f009735d.6a42.471d.80ab.c513e45f0a71ytQnYUablT</t>
  </si>
  <si>
    <t>2026-05-17T11:55:43.000+05:30</t>
  </si>
  <si>
    <t>CVETBRAA104553137</t>
  </si>
  <si>
    <t>dd78576b.aa66.4c5f.a52d.a1445f9a93efFoMNIyXmxT</t>
  </si>
  <si>
    <t>2026-05-23T00:29:38.000+05:30</t>
  </si>
  <si>
    <t>694767cf.375c.4d30.89a8.c02afa9492aa1tZc9hC6qa</t>
  </si>
  <si>
    <t>2026-05-09T12:17:38.000+05:30</t>
  </si>
  <si>
    <t>91a0ef72.44f4.4392.9d78.cdb30e9beddaj0b60QrnTn</t>
  </si>
  <si>
    <t>2026-05-24T23:17:13.000+05:30</t>
  </si>
  <si>
    <t>20034538.805e.48c9.bb16.9283432b45c26tFmQHmFvy</t>
  </si>
  <si>
    <t>2026-05-31T10:58:27.000+05:30</t>
  </si>
  <si>
    <t>CVETBREF132459586</t>
  </si>
  <si>
    <t>b8ada940.90e5.4fe7.8d81.79b422776a5cNkKux8KWEw</t>
  </si>
  <si>
    <t>2026-05-28T13:18:10.000+05:30</t>
  </si>
  <si>
    <t>CVETBREF107875131</t>
  </si>
  <si>
    <t>a4af5cab.9b6d.49c5.bea8.1c95ff145234gMujnrSOdY</t>
  </si>
  <si>
    <t>2026-05-26T18:19:24.000+05:30</t>
  </si>
  <si>
    <t>CVETNTST127223936</t>
  </si>
  <si>
    <t>3131f10a.4b4f.41a1.9cee.8463ffe5eb84MaDRcNTF7F</t>
  </si>
  <si>
    <t>2026-05-31T14:01:27.000+05:30</t>
  </si>
  <si>
    <t>860ce5ca.ac5f.4f01.a442.b9ab34f03536BQqUqjVSE7</t>
  </si>
  <si>
    <t>2026-05-11T17:20:24.000+05:30</t>
  </si>
  <si>
    <t>9fbd8aae.f38b.4bb3.9da6.d6680ac9d764UKRDXdauH7</t>
  </si>
  <si>
    <t>2026-05-13T22:54:07.000+05:30</t>
  </si>
  <si>
    <t>CVETCOORD127246082</t>
  </si>
  <si>
    <t>ea311402.d533.4334.bb9d.40330d9597ea7GGPEeGoW0</t>
  </si>
  <si>
    <t>2026-05-22T12:54:33.000+05:30</t>
  </si>
  <si>
    <t>8e8fc422.ab79.4a39.9af5.6f7a704ffe44vQu6k0Klet</t>
  </si>
  <si>
    <t>2026-05-20T22:32:55.000+05:30</t>
  </si>
  <si>
    <t>51378b6f.e7b9.4268.a02b.004ddbb11d59cIzCSX1tix</t>
  </si>
  <si>
    <t>2026-05-28T17:43:14.000+05:30</t>
  </si>
  <si>
    <t>CVETBRAA112489071</t>
  </si>
  <si>
    <t>f9e0a692.4e29.4714.8974.9ab4c92e910diYOK9Wa2YT</t>
  </si>
  <si>
    <t>2026-05-16T20:36:00.000+05:30</t>
  </si>
  <si>
    <t>CVETNTST122793493</t>
  </si>
  <si>
    <t>d6c61343.6ce5.42fc.93b7.7943631e44636GnDoSX3gx</t>
  </si>
  <si>
    <t>2026-05-06T15:06:01.000+05:30</t>
  </si>
  <si>
    <t>CVETBRAA103697050</t>
  </si>
  <si>
    <t>44fa47e8.32dd.4d52.a033.66df14d7fc82L5SatDsJqz</t>
  </si>
  <si>
    <t>2026-05-30T18:08:27.000+05:30</t>
  </si>
  <si>
    <t>b9288e21.7fee.41e3.9433.6df48fd6c643hUwl0kouAS</t>
  </si>
  <si>
    <t>2026-05-30T21:45:49.000+05:30</t>
  </si>
  <si>
    <t>CVETBREF131490381</t>
  </si>
  <si>
    <t>c0bff632.5998.46a6.9f42.ca7581c72d78B3geBQeqfj</t>
  </si>
  <si>
    <t>CVETBRAA103723130</t>
  </si>
  <si>
    <t>2026-05-18T12:27:23.000+05:30</t>
  </si>
  <si>
    <t>CVETBRAA103722780</t>
  </si>
  <si>
    <t>fee1c3f1.a1cb.46e3.9665.6ab31eddc6cdsPqgoMVrQw</t>
  </si>
  <si>
    <t>2026-05-28T14:06:35.000+05:30</t>
  </si>
  <si>
    <t>9f2593f4.ed96.4a91.988d.fd50fec65847MmF0BYTBbt</t>
  </si>
  <si>
    <t>2026-05-01T16:29:09.000+05:30</t>
  </si>
  <si>
    <t>3dfbfc85.c7ec.43ae.84c3.22ce06774876LhAgGc0sbD</t>
  </si>
  <si>
    <t>2026-05-04T16:26:52.000+05:30</t>
  </si>
  <si>
    <t>CVETBREF132465706</t>
  </si>
  <si>
    <t>39f788a7.6d1d.406b.acf4.f2b6da4340c0FYN8ZwrZRh</t>
  </si>
  <si>
    <t>2026-05-01T18:42:20.000+05:30</t>
  </si>
  <si>
    <t>CVETBREF104719273</t>
  </si>
  <si>
    <t>303b8086.dbae.4e08.9a7c.47c5c2ca6b49NBU79J0V1N</t>
  </si>
  <si>
    <t>2026-05-22T10:37:49.000+05:30</t>
  </si>
  <si>
    <t>CVETBRAA127431533</t>
  </si>
  <si>
    <t>5ba577f3.6064.4140.9299.e20a6dbaae5ewXFUXhJIAP</t>
  </si>
  <si>
    <t>2026-05-04T14:28:39.000+05:30</t>
  </si>
  <si>
    <t>823f97c6.62e0.4d93.b8cd.906e62cbae9dDUpZV7ToFm</t>
  </si>
  <si>
    <t>2026-05-04T12:50:49.000+05:30</t>
  </si>
  <si>
    <t>2026-05-23T00:09:35.000+05:30</t>
  </si>
  <si>
    <t>1833a51d.ba7b.4e70.baea.b25595f4e5905KbovgkIbx</t>
  </si>
  <si>
    <t>2026-05-29T22:24:23.000+05:30</t>
  </si>
  <si>
    <t>CVETBRAA103701174</t>
  </si>
  <si>
    <t>63f9ed60.f14f.4f3a.9553.9f8cfaa9ad14lMmtartges</t>
  </si>
  <si>
    <t>2026-05-10T07:52:25.000+05:30</t>
  </si>
  <si>
    <t>8fbaa0a9.3483.49ce.87d0.d0f674eae7a8JKmjgR2zqF</t>
  </si>
  <si>
    <t>2026-05-31T15:45:46.000+05:30</t>
  </si>
  <si>
    <t>CVETBRAA129785772</t>
  </si>
  <si>
    <t>477faf7f.c7bc.45ec.be74.03bfae88c9e8GCVcJpnPg5</t>
  </si>
  <si>
    <t>2026-05-26T02:49:25.000+05:30</t>
  </si>
  <si>
    <t>CVETBRAA103640805</t>
  </si>
  <si>
    <t>d58c7a3b.1779.4a15.b372.b5434287df5dHNMvhHwBsC</t>
  </si>
  <si>
    <t>2026-05-18T01:50:40.000+05:30</t>
  </si>
  <si>
    <t>77a099a4.5a6b.4298.b4de.153f889b9a26XCxN72Lyzx</t>
  </si>
  <si>
    <t>2026-05-13T21:14:50.000+05:30</t>
  </si>
  <si>
    <t>CVETBRAA103722966</t>
  </si>
  <si>
    <t>ae7aa9fe.d901.40c5.a69a.2197e917f7bfvDTjkflqJa</t>
  </si>
  <si>
    <t>2026-05-18T17:53:43.000+05:30</t>
  </si>
  <si>
    <t>CVETBRAA103722905</t>
  </si>
  <si>
    <t>2026-05-18T07:21:51.000+05:30</t>
  </si>
  <si>
    <t>CVETBRAA103725168</t>
  </si>
  <si>
    <t>7cccd21d.386e.45e2.9383.b09af80ccb19Tf8J1WEYxk</t>
  </si>
  <si>
    <t>2026-05-18T23:01:16.000+05:30</t>
  </si>
  <si>
    <t>CVETBRAA103725164</t>
  </si>
  <si>
    <t>1361aad9.a217.4bad.927a.97c678919ed50gHH1nshRk</t>
  </si>
  <si>
    <t>2026-05-25T21:53:39.000+05:30</t>
  </si>
  <si>
    <t>CVETBREF107230963</t>
  </si>
  <si>
    <t>9b5de019.9e85.455d.b754.c2b5f37ab1f0UQWVTxONwK</t>
  </si>
  <si>
    <t>2026-05-28T22:29:27.000+05:30</t>
  </si>
  <si>
    <t>CVETBRAA103687875</t>
  </si>
  <si>
    <t>2026-05-16T01:47:58.000+05:30</t>
  </si>
  <si>
    <t>f0c989bb.6293.4c5a.aa50.d688b210f9bcxoZlNCVen3</t>
  </si>
  <si>
    <t>2026-05-26T08:36:27.000+05:30</t>
  </si>
  <si>
    <t>206dda1a.c4ad.4e81.b61f.db34d7ada72aKtNyNTMB6p</t>
  </si>
  <si>
    <t>2026-05-26T08:47:58.000+05:30</t>
  </si>
  <si>
    <t>CVETBREF123527968</t>
  </si>
  <si>
    <t>8d05deaa.b048.493c.a8c3.85e666dfdf62NGpnax8Rsb</t>
  </si>
  <si>
    <t>2026-05-16T12:12:09.000+05:30</t>
  </si>
  <si>
    <t>CVETBRAA120951092</t>
  </si>
  <si>
    <t>fb4f66e8.c37b.4d3f.b0b1.4731028bd318MCXpSPlvio</t>
  </si>
  <si>
    <t>2026-05-23T22:45:07.000+05:30</t>
  </si>
  <si>
    <t>3a30713c.2605.405b.97ac.d7e1aa945395oNQ7M2ocgf</t>
  </si>
  <si>
    <t>2026-05-29T11:20:18.000+05:30</t>
  </si>
  <si>
    <t>c220f34b.289f.4e10.8ff9.c972b21d417bLfrISf2f15</t>
  </si>
  <si>
    <t>2026-05-23T13:43:09.000+05:30</t>
  </si>
  <si>
    <t>CVETBRAA129785771</t>
  </si>
  <si>
    <t>a3210f7a.3aa2.490c.aad2.b4dd8f921a26ibscVokDKq</t>
  </si>
  <si>
    <t>2026-05-17T22:38:11.000+05:30</t>
  </si>
  <si>
    <t>4537c19e.ce6c.45b1.9367.be95487c3378ZyNuwwElPH</t>
  </si>
  <si>
    <t>2026-05-22T12:41:32.000+05:30</t>
  </si>
  <si>
    <t>2026-05-18T19:12:52.000+05:30</t>
  </si>
  <si>
    <t>261bf29f.d138.45cb.a45d.ed840be38a0cIKZTosiPZF</t>
  </si>
  <si>
    <t>2026-05-25T15:29:51.000+05:30</t>
  </si>
  <si>
    <t>16247e3d.d694.4907.a4e8.fcfd57195a3aKvPWV55e0Z</t>
  </si>
  <si>
    <t>2026-05-17T19:01:35.000+05:30</t>
  </si>
  <si>
    <t>95386f07.014e.42df.8be4.21eaf6b5077fEpAMq3MnUQ</t>
  </si>
  <si>
    <t>2026-05-07T12:14:56.000+05:30</t>
  </si>
  <si>
    <t>CVETBRAA103718085</t>
  </si>
  <si>
    <t>0be10f60.cf6f.49b3.a59d.9527300af277CCwQ4kkct2</t>
  </si>
  <si>
    <t>CVETBREF131459625</t>
  </si>
  <si>
    <t>2026-05-09T02:02:10.000+05:30</t>
  </si>
  <si>
    <t>CVETBREF132459592</t>
  </si>
  <si>
    <t>14bbc10b.abee.44ea.bd27.ea4889f860dftefe1fOav0</t>
  </si>
  <si>
    <t>2026-05-23T01:35:15.000+05:30</t>
  </si>
  <si>
    <t>CVETBRAA129785778</t>
  </si>
  <si>
    <t>2026-05-29T18:00:42.000+05:30</t>
  </si>
  <si>
    <t>CVETBRAA103705087</t>
  </si>
  <si>
    <t>115c643d.605f.4308.9666.fea47c3fde93LnDqc8U43Q</t>
  </si>
  <si>
    <t>2026-05-05T00:57:04.000+05:30</t>
  </si>
  <si>
    <t>CVETBRAA103723138</t>
  </si>
  <si>
    <t>2026-05-16T16:07:18.000+05:30</t>
  </si>
  <si>
    <t>CVETBREF131373755</t>
  </si>
  <si>
    <t>a3c370fa.b79d.4840.9d0b.561a3c051eb6E7j1dtwKym</t>
  </si>
  <si>
    <t>2026-05-23T02:45:02.000+05:30</t>
  </si>
  <si>
    <t>CVETCOORD127246080</t>
  </si>
  <si>
    <t>7d204473.1666.40f6.9793.9db878697325u7TWmSnfBN</t>
  </si>
  <si>
    <t>2026-05-21T20:43:20.000+05:30</t>
  </si>
  <si>
    <t>CVETNIDR118984904</t>
  </si>
  <si>
    <t>dee3390c.f678.42b5.bd24.d4b4048b61dfNb7otdFhdd</t>
  </si>
  <si>
    <t>2026-05-23T15:40:15.000+05:30</t>
  </si>
  <si>
    <t>CVETBRAA103722505</t>
  </si>
  <si>
    <t>da10cb8d.20c3.4190.a822.3ff2278328d7QrPfZQJr6o</t>
  </si>
  <si>
    <t>2026-05-18T21:52:06.000+05:30</t>
  </si>
  <si>
    <t>CVETBRAA103697018</t>
  </si>
  <si>
    <t>6a182ad3.f94a.4ae3.8ef7.510811de2eebuPumeagPAX</t>
  </si>
  <si>
    <t>2026-05-09T14:02:40.000+05:30</t>
  </si>
  <si>
    <t>CVETBRAA103682596</t>
  </si>
  <si>
    <t>19a84ddd.84e2.4544.bb45.4ba93c143bc2aZfVOmZn3o</t>
  </si>
  <si>
    <t>2026-05-30T20:15:53.000+05:30</t>
  </si>
  <si>
    <t>08f02ef5.e24b.4de8.a5df.41d0bba449deDL0MwRHACb</t>
  </si>
  <si>
    <t>2026-05-31T10:05:56.000+05:30</t>
  </si>
  <si>
    <t>a52522be.efbe.4836.82a3.cd16e45656c2Ih6vcd3feW</t>
  </si>
  <si>
    <t>2026-05-13T00:06:13.000+05:30</t>
  </si>
  <si>
    <t>711ce75c.3f13.452a.9dd7.c68146886684VkdVSLR2K9</t>
  </si>
  <si>
    <t>2026-05-17T21:46:08.000+05:30</t>
  </si>
  <si>
    <t>CVETBRAA112490008</t>
  </si>
  <si>
    <t>8c05a9f0.21d4.4607.b53c.f1b2b8457124LLdej6kNob</t>
  </si>
  <si>
    <t>2026-05-06T23:55:26.000+05:30</t>
  </si>
  <si>
    <t>CVETCOORD120950937</t>
  </si>
  <si>
    <t>f2557faf.76e8.4633.b37f.d543616d1b481BoUXloFcV</t>
  </si>
  <si>
    <t>CVETNTST118788687</t>
  </si>
  <si>
    <t>2026-05-17T21:11:02.000+05:30</t>
  </si>
  <si>
    <t>7e5f2b45.55b2.4b25.9995.af85058a305dLka5tBWhvZ</t>
  </si>
  <si>
    <t>2026-05-20T17:02:25.000+05:30</t>
  </si>
  <si>
    <t>2ac86514.b7a4.4f39.a881.64b5a46495f9phL50PWnsT</t>
  </si>
  <si>
    <t>CVETBRAA103646630</t>
  </si>
  <si>
    <t>2026-05-25T12:36:42.000+05:30</t>
  </si>
  <si>
    <t>886861c0.3d5d.43e2.a5c2.ca7b0a619778QsRWxNsw8Q</t>
  </si>
  <si>
    <t>2026-05-14T04:38:37.000+05:30</t>
  </si>
  <si>
    <t>c389ba93.03d7.4572.b660.5340eb90f907eMUOxLzHOe</t>
  </si>
  <si>
    <t>2026-05-23T23:14:48.000+05:30</t>
  </si>
  <si>
    <t>c377cbf0.f3ae.4f5c.8c15.9109107a0093GPhD1ikzts</t>
  </si>
  <si>
    <t>2026-05-22T20:20:17.000+05:30</t>
  </si>
  <si>
    <t>CVETBREF109170062</t>
  </si>
  <si>
    <t>084ca9ff.cbd0.4d2a.979f.4c7a4f0111e7abc7qJlHGH</t>
  </si>
  <si>
    <t>2026-05-04T14:08:02.000+05:30</t>
  </si>
  <si>
    <t>CVETNTST121780668</t>
  </si>
  <si>
    <t>2026-05-19T20:49:38.000+05:30</t>
  </si>
  <si>
    <t>d7012006.318d.49af.9773.540c7f516191CN3BeLjqeg</t>
  </si>
  <si>
    <t>2026-05-21T15:16:12.000+05:30</t>
  </si>
  <si>
    <t>CVETLNGR126918205</t>
  </si>
  <si>
    <t>488a2c40.c263.4fc9.a1d3.b14f28042654VKlqaMS3Vc</t>
  </si>
  <si>
    <t>2026-05-17T17:37:07.000+05:30</t>
  </si>
  <si>
    <t>063523f3.6abd.446b.9f62.a1eed2f8ff56SBt0tXDQUf</t>
  </si>
  <si>
    <t>CVETBRAA120951082</t>
  </si>
  <si>
    <t>2026-05-22T13:07:50.000+05:30</t>
  </si>
  <si>
    <t>CVETNTST122793513</t>
  </si>
  <si>
    <t>22f5ae0b.f9b9.4676.96f8.bda04c80c6f6O95jKd39R9</t>
  </si>
  <si>
    <t>2026-05-28T08:24:41.000+05:30</t>
  </si>
  <si>
    <t>CVETBRAA103725197</t>
  </si>
  <si>
    <t>6614cd26.ef11.463a.b859.41f0e08b989bBEnH951qod</t>
  </si>
  <si>
    <t>2026-05-16T11:42:36.000+05:30</t>
  </si>
  <si>
    <t>8853d394.0f61.4fee.88b0.7f1ebb293fbfK7twjKqqWA</t>
  </si>
  <si>
    <t>2026-05-06T10:31:01.000+05:30</t>
  </si>
  <si>
    <t>2026-05-15T07:15:20.000+05:30</t>
  </si>
  <si>
    <t>507a59cc.8e18.493f.b780.7440a3fcddf7K5NlMgkyfr</t>
  </si>
  <si>
    <t>2026-05-20T15:26:01.000+05:30</t>
  </si>
  <si>
    <t>574c7ce8.7c90.43fc.8367.66a9c8741c45SwNUQWgjgv</t>
  </si>
  <si>
    <t>2026-05-26T09:36:43.000+05:30</t>
  </si>
  <si>
    <t>CVETBRAA120951093</t>
  </si>
  <si>
    <t>09ca09e9.1733.4100.8a0b.79c2669ae81bzXAZardmNd</t>
  </si>
  <si>
    <t>2026-05-20T07:19:33.000+05:30</t>
  </si>
  <si>
    <t>CVETBREF123527957</t>
  </si>
  <si>
    <t>2026-05-28T16:43:43.000+05:30</t>
  </si>
  <si>
    <t>8b8a1d3f.dd19.4dd2.b812.d36f25b806720OKVQxjBqC</t>
  </si>
  <si>
    <t>2026-05-14T22:55:55.000+05:30</t>
  </si>
  <si>
    <t>CVETNTST118788679</t>
  </si>
  <si>
    <t>ddbbe848.f9cd.4c72.8a18.571f1491c13fpcz7rBTzkG</t>
  </si>
  <si>
    <t>2026-05-28T17:52:19.000+05:30</t>
  </si>
  <si>
    <t>CVETBRAA127094105</t>
  </si>
  <si>
    <t>299c0402.e89e.46d2.99fb.bbac20bcf306zBossP39OG</t>
  </si>
  <si>
    <t>2026-05-28T11:53:18.000+05:30</t>
  </si>
  <si>
    <t>CVETBRAA127431540</t>
  </si>
  <si>
    <t>43223fdb.15f8.4093.b03c.d621ff2b222fzscmUv6R8u</t>
  </si>
  <si>
    <t>2026-05-04T00:25:07.000+05:30</t>
  </si>
  <si>
    <t>d05b982b.d42f.4cdc.8099.6c1138acb14bTEcTTj17Sk</t>
  </si>
  <si>
    <t>2026-05-29T05:01:07.000+05:30</t>
  </si>
  <si>
    <t>9f601ec6.9089.43ae.8a4f.3b0c5292b271paoEDIU3Z4</t>
  </si>
  <si>
    <t>2026-05-15T02:01:32.000+05:30</t>
  </si>
  <si>
    <t>09c3a93e.e7bd.474c.bced.20b726e217734NAVlKOy3v</t>
  </si>
  <si>
    <t>2026-05-04T20:17:35.000+05:30</t>
  </si>
  <si>
    <t>CVETLNGR119189041</t>
  </si>
  <si>
    <t>febe4154.947b.4ff1.b99b.5c45ba63379a19pCO105a9</t>
  </si>
  <si>
    <t>CVETBRAA127703251</t>
  </si>
  <si>
    <t>2026-05-13T16:04:12.000+05:30</t>
  </si>
  <si>
    <t>CVETNIDR118984867</t>
  </si>
  <si>
    <t>3ad58236.4e50.48e4.9730.a77bc4a297743jz4X2D5RU</t>
  </si>
  <si>
    <t>2026-05-15T11:57:57.000+05:30</t>
  </si>
  <si>
    <t>CVETBRAA127094188</t>
  </si>
  <si>
    <t>5bc6bd37.483e.4c31.b119.2ed0a2bdeb68Dx9rz2GkGe</t>
  </si>
  <si>
    <t>2026-05-08T15:24:54.000+05:30</t>
  </si>
  <si>
    <t>2026-05-04T20:09:40.000+05:30</t>
  </si>
  <si>
    <t>CVETBRAA103682573</t>
  </si>
  <si>
    <t>2026-05-13T09:59:31.000+05:30</t>
  </si>
  <si>
    <t>c9532c80.9f4a.4f43.97c2.cd15334bf6caj55VtlWr68</t>
  </si>
  <si>
    <t>2026-05-14T22:20:56.000+05:30</t>
  </si>
  <si>
    <t>c707465f.7347.4c59.9665.be01ebb589baRXrrMquK4M</t>
  </si>
  <si>
    <t>2026-05-21T08:40:57.000+05:30</t>
  </si>
  <si>
    <t>6dab9426.d42d.4372.8425.f14953ccc328HuZGkOUv4r</t>
  </si>
  <si>
    <t>2026-05-03T13:13:14.000+05:30</t>
  </si>
  <si>
    <t>CVETBRAA103682620</t>
  </si>
  <si>
    <t>1ba1e86f.a9bc.4b53.870a.fb566959bb6cSn95QSyfCE</t>
  </si>
  <si>
    <t>2026-05-05T09:24:24.000+05:30</t>
  </si>
  <si>
    <t>CVETBRAA103722908</t>
  </si>
  <si>
    <t>6f7c8481.4d11.4b81.b0a9.04dfab1faebeSZGEzC0e1K</t>
  </si>
  <si>
    <t>2026-05-08T14:53:50.000+05:30</t>
  </si>
  <si>
    <t>2026-05-16T11:22:29.000+05:30</t>
  </si>
  <si>
    <t>2f03c9bf.cb30.4769.b344.e7fe735ee37aqKKsjuXZ4X</t>
  </si>
  <si>
    <t>2026-05-16T21:32:50.000+05:30</t>
  </si>
  <si>
    <t>CVETBREF131490377</t>
  </si>
  <si>
    <t>2026-05-01T12:44:41.000+05:30</t>
  </si>
  <si>
    <t>CVETBRAA127431534</t>
  </si>
  <si>
    <t>e521e311.27f0.4252.813f.1f2f6206306cFtVpOHRqJs</t>
  </si>
  <si>
    <t>2026-05-19T14:02:40.000+05:30</t>
  </si>
  <si>
    <t>CVETBRAA127431525</t>
  </si>
  <si>
    <t>8d573b1f.2b4c.4c83.adb6.7ef01020b50eQk6NvM6Qcu</t>
  </si>
  <si>
    <t>CVETBRAA120951108</t>
  </si>
  <si>
    <t>2026-05-31T12:29:02.000+05:30</t>
  </si>
  <si>
    <t>2026-05-21T14:49:58.000+05:30</t>
  </si>
  <si>
    <t>CVETBRAA120951110</t>
  </si>
  <si>
    <t>363ad15b.4d12.43be.a2cd.771560392a00IrWbYxstJ9</t>
  </si>
  <si>
    <t>2026-05-24T23:11:50.000+05:30</t>
  </si>
  <si>
    <t>e84deb66.bb07.4ffd.bf7c.0426f0a1f68cUrq6bpkwtE</t>
  </si>
  <si>
    <t>2026-05-21T11:37:30.000+05:30</t>
  </si>
  <si>
    <t>CVETBRAA103716969</t>
  </si>
  <si>
    <t>967317b1.581d.4d4d.803e.25b3ce1ebb923eKfOoIa9T</t>
  </si>
  <si>
    <t>2026-05-29T01:44:56.000+05:30</t>
  </si>
  <si>
    <t>2026-05-30T01:41:28.000+05:30</t>
  </si>
  <si>
    <t>CVETNTST129110702</t>
  </si>
  <si>
    <t>03f52faa.873b.4692.95fa.1dc0d13a1d31q3S4tx70m9</t>
  </si>
  <si>
    <t>2026-05-01T22:15:06.000+05:30</t>
  </si>
  <si>
    <t>2026-05-16T23:56:30.000+05:30</t>
  </si>
  <si>
    <t>CVETBRAA103722786</t>
  </si>
  <si>
    <t>2026-05-31T14:55:33.000+05:30</t>
  </si>
  <si>
    <t>e0cc5453.4724.4206.8ddb.f86557c69ad6e7aCPCpskC</t>
  </si>
  <si>
    <t>2026-05-18T12:48:48.000+05:30</t>
  </si>
  <si>
    <t>CVETBRAA103682608</t>
  </si>
  <si>
    <t>e742cebf.9d41.4a24.b13b.7c0c8d32c100IINeoNC3Vn</t>
  </si>
  <si>
    <t>2026-05-07T17:07:52.000+05:30</t>
  </si>
  <si>
    <t>CVETBREF132459573</t>
  </si>
  <si>
    <t>3d2969bc.3dda.45d5.9e44.52509640ac27s6bNLpLezp</t>
  </si>
  <si>
    <t>2026-05-25T00:10:43.000+05:30</t>
  </si>
  <si>
    <t>b0298dd5.1d73.4e70.b079.39008d7b33bftaD6LJI77F</t>
  </si>
  <si>
    <t>2026-05-12T10:16:40.000+05:30</t>
  </si>
  <si>
    <t>CVETLNGR126918288</t>
  </si>
  <si>
    <t>3f1076f8.0aa1.4756.bf02.009022756c787lVXTCErnW</t>
  </si>
  <si>
    <t>2026-05-23T18:19:26.000+05:30</t>
  </si>
  <si>
    <t>b0b29c45.9b09.4eb5.93ba.573653945125miUFk86qiu</t>
  </si>
  <si>
    <t>2026-05-17T22:17:02.000+05:30</t>
  </si>
  <si>
    <t>c939f317.b63b.4ef4.8921.aaccc81a2d889gNExlqaPL</t>
  </si>
  <si>
    <t>2026-05-21T17:59:35.000+05:30</t>
  </si>
  <si>
    <t>CVETBRAA103718508</t>
  </si>
  <si>
    <t>911ec54b.aa9b.4e78.af22.1d22715a1d72b71Dm9s8mS</t>
  </si>
  <si>
    <t>2026-05-25T16:58:52.000+05:30</t>
  </si>
  <si>
    <t>CVETNTST123288791</t>
  </si>
  <si>
    <t>84837150.009b.45a8.935c.22ca467d3670oDcalNdUc4</t>
  </si>
  <si>
    <t>2026-05-12T17:09:46.000+05:30</t>
  </si>
  <si>
    <t>4a27f979.c6d3.4133.b798.816d5ccbf7ae2aRqPcRLBa</t>
  </si>
  <si>
    <t>2026-05-31T09:36:32.000+05:30</t>
  </si>
  <si>
    <t>61fb2431.7a48.4ba9.87c1.2ef99774285bhcU4xshxC7</t>
  </si>
  <si>
    <t>2026-05-15T19:59:07.000+05:30</t>
  </si>
  <si>
    <t>CVETBRAA127431587</t>
  </si>
  <si>
    <t>adbed600.ccf3.4e26.8de9.bd437b654333KMzy0dR8RY</t>
  </si>
  <si>
    <t>CVETBRAA127713165</t>
  </si>
  <si>
    <t>2026-05-21T22:53:55.000+05:30</t>
  </si>
  <si>
    <t>f2c56464.f781.419a.a944.2bed3b11d4661Co69tNDxY</t>
  </si>
  <si>
    <t>2026-05-30T13:58:17.000+05:30</t>
  </si>
  <si>
    <t>CVETBREF131373753</t>
  </si>
  <si>
    <t>df3ea46f.3ef9.4e84.9f3f.f74e803b640bIqIa0BYfBq</t>
  </si>
  <si>
    <t>2026-05-11T23:31:16.000+05:30</t>
  </si>
  <si>
    <t>CVETBRAA127703235</t>
  </si>
  <si>
    <t>0ec6f116.fae4.4fe0.878b.e1603a258472JNoUkVBF0H</t>
  </si>
  <si>
    <t>2026-05-03T09:35:29.000+05:30</t>
  </si>
  <si>
    <t>CVETLNGR130699398</t>
  </si>
  <si>
    <t>dd92de32.7ba7.4351.8f0c.4a9c3c3d7558fuHVp0NyXV</t>
  </si>
  <si>
    <t>2026-05-27T23:43:45.000+05:30</t>
  </si>
  <si>
    <t>CVETBREF104719227</t>
  </si>
  <si>
    <t>ac60dca8.d549.4d6f.bc1a.d5ead1f2d1f8Uo5fwasCQi</t>
  </si>
  <si>
    <t>2026-05-30T13:38:58.000+05:30</t>
  </si>
  <si>
    <t>CVETNIDR118984910</t>
  </si>
  <si>
    <t>09ee5191.b386.4078.bbb2.a45ce172e722sBDyQHLtLy</t>
  </si>
  <si>
    <t>2026-05-02T21:15:50.000+05:30</t>
  </si>
  <si>
    <t>CVETBRAA127713168</t>
  </si>
  <si>
    <t>f962bde6.9f90.4b94.963b.b3c5250becbecKHjAJS3Pe</t>
  </si>
  <si>
    <t>2026-05-18T09:35:52.000+05:30</t>
  </si>
  <si>
    <t>067fceac.4f48.4657.991c.6b87e3da31dc0cMSPW5gdJ</t>
  </si>
  <si>
    <t>2026-05-18T06:37:43.000+05:30</t>
  </si>
  <si>
    <t>CVETLNGR130699390</t>
  </si>
  <si>
    <t>098e098d.59e0.4228.977c.9610821bd54dSuk9SY5orT</t>
  </si>
  <si>
    <t>2026-05-30T09:26:55.000+05:30</t>
  </si>
  <si>
    <t>CVETNTST122793509</t>
  </si>
  <si>
    <t>e954697a.181b.414f.a4c5.6a87cfb89b087Gk3LybvnA</t>
  </si>
  <si>
    <t>2026-05-23T10:51:10.000+05:30</t>
  </si>
  <si>
    <t>2026-05-28T18:01:14.000+05:30</t>
  </si>
  <si>
    <t>CVETLNGR130699394</t>
  </si>
  <si>
    <t>0cbbbb49.cf5b.49c3.b194.d6a8b98d53358IFjNjD7R9</t>
  </si>
  <si>
    <t>2026-05-19T08:23:54.000+05:30</t>
  </si>
  <si>
    <t>CVETBRAA127431521</t>
  </si>
  <si>
    <t>4be71c5a.4a9d.4d2e.b3f0.c882542aea6emcvVExim04</t>
  </si>
  <si>
    <t>2026-05-20T00:02:55.000+05:30</t>
  </si>
  <si>
    <t>68692fab.76f5.476b.a5e1.7f438086acd8pkxsOn8wfD</t>
  </si>
  <si>
    <t>2026-05-17T23:45:32.000+05:30</t>
  </si>
  <si>
    <t>09b805cf.e492.4690.a87b.084b71395cb0lGNn1PzgO8</t>
  </si>
  <si>
    <t>2026-05-30T17:58:50.000+05:30</t>
  </si>
  <si>
    <t>8bc3b625.1426.49ef.b60e.76ca24c5d92fL4s28CJGdZ</t>
  </si>
  <si>
    <t>2026-05-31T13:40:16.000+05:30</t>
  </si>
  <si>
    <t>7936016c.f510.48ff.9fb3.30dfeab053f1nSllhiERpI</t>
  </si>
  <si>
    <t>CVETBRAA103725203</t>
  </si>
  <si>
    <t>2026-05-24T10:19:12.000+05:30</t>
  </si>
  <si>
    <t>2026-05-29T17:12:39.000+05:30</t>
  </si>
  <si>
    <t>5dd70731.5863.4491.a341.2a4b779a5a881Jxh7SzceC</t>
  </si>
  <si>
    <t>2026-05-17T21:52:32.000+05:30</t>
  </si>
  <si>
    <t>CVETBRAA103701210</t>
  </si>
  <si>
    <t>e306d4ed.5418.4be1.ab62.bb4b43978bc8llolKEntJK</t>
  </si>
  <si>
    <t>2026-05-12T22:37:11.000+05:30</t>
  </si>
  <si>
    <t>6dea559a.8edc.475d.b72b.a03ec6860569lmTqsUBUiW</t>
  </si>
  <si>
    <t>2026-05-21T13:27:20.000+05:30</t>
  </si>
  <si>
    <t>6f7c799f.e2c5.48ae.ad4a.20800abc9c48PSIBkfsU7h</t>
  </si>
  <si>
    <t>2026-05-26T17:45:00.000+05:30</t>
  </si>
  <si>
    <t>e4739661.9152.4898.be6c.39f803e5dbe2HCMOsLvhWv</t>
  </si>
  <si>
    <t>2026-05-31T16:43:48.000+05:30</t>
  </si>
  <si>
    <t>90b9684b.ef12.43b4.a9e8.8addce0b7045wfMawS8oWz</t>
  </si>
  <si>
    <t>2026-05-29T10:08:35.000+05:30</t>
  </si>
  <si>
    <t>b76f3812.b522.416d.af31.b7444d53dd99OHXzOigqJm</t>
  </si>
  <si>
    <t>2026-05-16T22:45:58.000+05:30</t>
  </si>
  <si>
    <t>a575480e.e2e4.4487.a292.3f37d06fd13bq9PDtCNMaK</t>
  </si>
  <si>
    <t>2026-05-15T00:03:05.000+05:30</t>
  </si>
  <si>
    <t>CVETBRAA103723136</t>
  </si>
  <si>
    <t>b2b4cafc.8c02.4b0e.a721.7a5d746b7c51KGkHsYmB3d</t>
  </si>
  <si>
    <t>2026-05-26T17:29:18.000+05:30</t>
  </si>
  <si>
    <t>0aee3461.effc.463b.be70.83a7fa584ab8thDFxgL4Zo</t>
  </si>
  <si>
    <t>2026-05-26T23:47:58.000+05:30</t>
  </si>
  <si>
    <t>030566d7.3a82.4c79.9f5f.8b862154fbd9CAo3QtVugi</t>
  </si>
  <si>
    <t>2026-05-13T13:01:12.000+05:30</t>
  </si>
  <si>
    <t>CVETCOORD120950942</t>
  </si>
  <si>
    <t>2026-05-02T18:04:48.000+05:30</t>
  </si>
  <si>
    <t>CVETBRAA104553132</t>
  </si>
  <si>
    <t>8876104b.815d.4cf0.b545.822974983c8fu65SLHlQgQ</t>
  </si>
  <si>
    <t>2026-05-28T03:42:54.000+05:30</t>
  </si>
  <si>
    <t>CVETBRAA103701177</t>
  </si>
  <si>
    <t>b7e14f83.390b.4967.afdb.ec1314b6f130uYnC8EQdBj</t>
  </si>
  <si>
    <t>2026-05-16T11:06:56.000+05:30</t>
  </si>
  <si>
    <t>a0e2d660.caa2.4413.bb23.d4c28d1c9ebccPzFAFdBmw</t>
  </si>
  <si>
    <t>2026-05-30T12:48:34.000+05:30</t>
  </si>
  <si>
    <t>CVETBREF130041941</t>
  </si>
  <si>
    <t>7e776d4f.567f.471c.8eee.ab7971c559f0s3pHEdkznJ</t>
  </si>
  <si>
    <t>CVETBRAA103722964</t>
  </si>
  <si>
    <t>CVETBRAA103725202</t>
  </si>
  <si>
    <t>2026-05-17T23:00:45.000+05:30</t>
  </si>
  <si>
    <t>CVETNIDR118987246</t>
  </si>
  <si>
    <t>0e4c8a1e.ce27.4bbd.805d.d3f11e3107c4QHP6nNWDFK</t>
  </si>
  <si>
    <t>2026-05-25T23:11:58.000+05:30</t>
  </si>
  <si>
    <t>e3804f78.0b57.4d84.ab55.3d1de9de66aca7O30uAw2a</t>
  </si>
  <si>
    <t>2026-05-28T16:50:49.000+05:30</t>
  </si>
  <si>
    <t>CVETBRAA103725643</t>
  </si>
  <si>
    <t>b5dc52c2.4445.4707.9b38.3bfcc200c99aRWAdbJjO3I</t>
  </si>
  <si>
    <t>CVETBRAA103718523</t>
  </si>
  <si>
    <t>2026-05-20T13:54:05.000+05:30</t>
  </si>
  <si>
    <t>ad86d379.392f.431b.9d26.6e335890760fckTKr78maa</t>
  </si>
  <si>
    <t>2026-05-18T16:54:35.000+05:30</t>
  </si>
  <si>
    <t>CVETLNGR126918197</t>
  </si>
  <si>
    <t>74ff8dfa.74ad.4bf9.9875.4b3dd0ac2ef9i0AuD8vm7Y</t>
  </si>
  <si>
    <t>2026-05-10T08:17:48.000+05:30</t>
  </si>
  <si>
    <t>CVETNTST122793488</t>
  </si>
  <si>
    <t>79c74632.165c.457a.ad11.03f087592729Gti1RyC5u6</t>
  </si>
  <si>
    <t>2026-05-01T17:36:10.000+05:30</t>
  </si>
  <si>
    <t>CVETBRAA130560310</t>
  </si>
  <si>
    <t>321bdc92.a9ad.44e7.b867.544e4e77545f5e2JK1T7ju</t>
  </si>
  <si>
    <t>2026-05-06T15:23:22.000+05:30</t>
  </si>
  <si>
    <t>7bd8bd0d.9b0d.4d86.b05b.0e57190acd45c0QZdeSvEp</t>
  </si>
  <si>
    <t>2026-05-27T23:35:20.000+05:30</t>
  </si>
  <si>
    <t>CVETBRAA127703224</t>
  </si>
  <si>
    <t>695f0424.de94.4a81.ad5b.80fb5e42f003ohuBoki9DK</t>
  </si>
  <si>
    <t>2026-05-29T22:28:16.000+05:30</t>
  </si>
  <si>
    <t>13763a8d.c1ad.476e.b3b1.18fdf67904dbtkeEKoJLN1</t>
  </si>
  <si>
    <t>2026-05-17T18:48:43.000+05:30</t>
  </si>
  <si>
    <t>f10ae8a5.c13f.4227.9599.8a7bc26c2560JIqm3qX7tM</t>
  </si>
  <si>
    <t>2026-05-16T13:09:03.000+05:30</t>
  </si>
  <si>
    <t>816933c9.7e18.4e50.89f8.684e37710822NzKVHM0hMu</t>
  </si>
  <si>
    <t>2026-05-30T14:59:24.000+05:30</t>
  </si>
  <si>
    <t>2026-05-24T20:54:37.000+05:30</t>
  </si>
  <si>
    <t>7edb6af8.5ee0.498f.b5c6.471f517f9cb8nCEHWU5bGJ</t>
  </si>
  <si>
    <t>2026-05-15T23:42:37.000+05:30</t>
  </si>
  <si>
    <t>CVETBRAA103697037</t>
  </si>
  <si>
    <t>849a8151.fff5.4567.8b44.c4a98b91112556gI9pVT28</t>
  </si>
  <si>
    <t>2026-05-26T17:45:40.000+05:30</t>
  </si>
  <si>
    <t>CVETBRAA120951089</t>
  </si>
  <si>
    <t>763b0869.5768.4e7e.938d.4670cf582270yUEXpzvj8B</t>
  </si>
  <si>
    <t>CVETBRAA103722510</t>
  </si>
  <si>
    <t>2026-05-07T00:12:15.000+05:30</t>
  </si>
  <si>
    <t>83ec8a5c.ce3a.45b4.809c.0d7a4aea06353gPWxqucRM</t>
  </si>
  <si>
    <t>CVETBRAA103718088</t>
  </si>
  <si>
    <t>2026-05-13T22:55:21.000+05:30</t>
  </si>
  <si>
    <t>7b799cfb.df73.4872.95d6.80cfc68432b4MUxeu316nh</t>
  </si>
  <si>
    <t>2026-05-17T10:58:12.000+05:30</t>
  </si>
  <si>
    <t>84d02aa5.bb16.441d.bb2d.555b6e32a262jTTn0MGtw9</t>
  </si>
  <si>
    <t>2026-05-19T11:59:04.000+05:30</t>
  </si>
  <si>
    <t>CVETBRAA103705103</t>
  </si>
  <si>
    <t>1c4ca5a6.d595.4d37.a8cf.d0fff879e200ac3Budjwp0</t>
  </si>
  <si>
    <t>CVETBREF132459596</t>
  </si>
  <si>
    <t>2026-05-10T02:25:06.000+05:30</t>
  </si>
  <si>
    <t>115e684b.0e81.41e5.8b8f.39412a796f27BYxZW4yoSl</t>
  </si>
  <si>
    <t>2026-05-31T12:20:02.000+05:30</t>
  </si>
  <si>
    <t>304038aa.00ce.46a5.bdc4.8c0026fc47d9CiL5sGQTvo</t>
  </si>
  <si>
    <t>2026-05-06T15:46:10.000+05:30</t>
  </si>
  <si>
    <t>CVETBRAA112489996</t>
  </si>
  <si>
    <t>513b8204.572f.424e.9d6b.959729ca486buRwq3cxoY9</t>
  </si>
  <si>
    <t>2026-05-29T05:08:40.000+05:30</t>
  </si>
  <si>
    <t>d72188c3.f3e5.4477.8f90.147ab81984e64g3jY8pRms</t>
  </si>
  <si>
    <t>2026-05-08T17:52:35.000+05:30</t>
  </si>
  <si>
    <t>CVETBREF132459584</t>
  </si>
  <si>
    <t>2026-05-31T17:19:30.000+05:30</t>
  </si>
  <si>
    <t>CVETBRAA107282321</t>
  </si>
  <si>
    <t>604348e2.c461.4685.afae.1882a78eea2dUM18g6wcZ2</t>
  </si>
  <si>
    <t>2026-05-31T14:18:15.000+05:30</t>
  </si>
  <si>
    <t>CVETCOORD120950949</t>
  </si>
  <si>
    <t>f9820e01.eb4e.4c44.8cda.7bf2ee0e03f9elGZuhTYLc</t>
  </si>
  <si>
    <t>2026-05-24T13:02:14.000+05:30</t>
  </si>
  <si>
    <t>88705695.0009.46fd.b618.55f9e8c201a9ucwfbIZzI2</t>
  </si>
  <si>
    <t>2026-05-26T15:49:22.000+05:30</t>
  </si>
  <si>
    <t>54b657e8.68c1.4301.8087.aacaa52d3b28c516TUXQ8e</t>
  </si>
  <si>
    <t>CVETBRAA103725194</t>
  </si>
  <si>
    <t>2026-05-09T07:28:19.000+05:30</t>
  </si>
  <si>
    <t>4cb9cc65.bfda.413f.a26e.da8b0320538ftH4sUZUXQ5</t>
  </si>
  <si>
    <t>2026-05-22T17:56:20.000+05:30</t>
  </si>
  <si>
    <t>CVETNTST122793487</t>
  </si>
  <si>
    <t>2026-05-15T23:32:40.000+05:30</t>
  </si>
  <si>
    <t>CVETBREF130041938</t>
  </si>
  <si>
    <t>645d26a8.43c3.485b.b50b.c7f704dc00dft2PDPsZ6zL</t>
  </si>
  <si>
    <t>2026-05-26T18:51:48.000+05:30</t>
  </si>
  <si>
    <t>092b20de.03ff.41e4.9d0b.a7eaaca55a8ewFBxfrRQrk</t>
  </si>
  <si>
    <t>2026-05-01T16:01:09.000+05:30</t>
  </si>
  <si>
    <t>3a22e38c.c25c.4597.81e3.fa9cead07dedCcXiODM2HZ</t>
  </si>
  <si>
    <t>2026-05-21T18:36:09.000+05:30</t>
  </si>
  <si>
    <t>CVETLNGR130699419</t>
  </si>
  <si>
    <t>7d4f7dcc.2636.4266.96b8.ca1df00da4ccgI500H3e1I</t>
  </si>
  <si>
    <t>2026-05-24T05:00:37.000+05:30</t>
  </si>
  <si>
    <t>85fa3b84.4f6d.4b4b.a253.ec5e291773e1a3XXP1HzT1</t>
  </si>
  <si>
    <t>2026-05-10T17:10:48.000+05:30</t>
  </si>
  <si>
    <t>6744c155.2c1a.499f.b9f3.bbf98c3e9fb72Lwt5htagz</t>
  </si>
  <si>
    <t>CVETBRAA103722768</t>
  </si>
  <si>
    <t>2026-05-07T09:20:28.000+05:30</t>
  </si>
  <si>
    <t>CVETBREF104719247</t>
  </si>
  <si>
    <t>6113bacd.6ca6.4296.9a0b.0443cd7575266L1g1F2tSQ</t>
  </si>
  <si>
    <t>CVETNTST118788654</t>
  </si>
  <si>
    <t>2026-05-16T21:48:00.000+05:30</t>
  </si>
  <si>
    <t>47bf8c4f.03d0.4cb7.8b7e.c81076ecb9cdGixJI8BqGa</t>
  </si>
  <si>
    <t>CVETBRAA127713154</t>
  </si>
  <si>
    <t>2026-05-18T22:25:14.000+05:30</t>
  </si>
  <si>
    <t>75b41005.c233.479b.8df1.ea0ab9ef0d184LGw9LZMma</t>
  </si>
  <si>
    <t>2026-05-18T12:58:08.000+05:30</t>
  </si>
  <si>
    <t>286363d4.f433.45e7.8559.b7047563ad30gWULlzEZeV</t>
  </si>
  <si>
    <t>2026-05-18T22:50:54.000+05:30</t>
  </si>
  <si>
    <t>928a03e9.1861.47b2.8b31.f79e76cf6ae2wYmWNzmOH8</t>
  </si>
  <si>
    <t>2026-05-13T11:36:12.000+05:30</t>
  </si>
  <si>
    <t>af2692a0.1868.4eda.be10.ec247faaad3dcutA7JTjuq</t>
  </si>
  <si>
    <t>2026-05-25T07:57:10.000+05:30</t>
  </si>
  <si>
    <t>2026-05-26T15:45:56.000+05:30</t>
  </si>
  <si>
    <t>CVETBRAA103697043</t>
  </si>
  <si>
    <t>2026-05-10T09:43:01.000+05:30</t>
  </si>
  <si>
    <t>4f3c47a4.07dd.41bc.a725.60be314fefcd9UzWFEsPvn</t>
  </si>
  <si>
    <t>2026-05-30T23:45:30.000+05:30</t>
  </si>
  <si>
    <t>CVETBRAA103656273</t>
  </si>
  <si>
    <t>d26ee7ad.455b.40ac.a17c.1ee875dfe29eR4OzMzqo0g</t>
  </si>
  <si>
    <t>CVETBRAA103687873</t>
  </si>
  <si>
    <t>2026-05-28T07:38:06.000+05:30</t>
  </si>
  <si>
    <t>99d0aa70.26cb.4af2.b894.5f7e179de512GWjnvPitNz</t>
  </si>
  <si>
    <t>2026-05-26T14:26:14.000+05:30</t>
  </si>
  <si>
    <t>c4ae66ca.9d74.400c.bb54.2040cccd8c793KhywjY1dM</t>
  </si>
  <si>
    <t>2026-05-27T21:00:00.000+05:30</t>
  </si>
  <si>
    <t>CVETBRAA127703242</t>
  </si>
  <si>
    <t>85da9340.2283.4fce.9123.fe1fa09b0435XoMzKNsJDN</t>
  </si>
  <si>
    <t>2026-05-25T17:33:47.000+05:30</t>
  </si>
  <si>
    <t>8cbdf164.431b.4f05.8de6.69cb26cd4f3028WITY5rQB</t>
  </si>
  <si>
    <t>2026-05-17T18:10:28.000+05:30</t>
  </si>
  <si>
    <t>2630d9f3.86c1.4482.aa83.300b5712b757pvUN2JNCDf</t>
  </si>
  <si>
    <t>CVETBRAA127713167</t>
  </si>
  <si>
    <t>2026-05-29T20:34:10.000+05:30</t>
  </si>
  <si>
    <t>CVETBRAA127431546</t>
  </si>
  <si>
    <t>91274af7.bdd2.459e.8205.54104fa95549Lv6iNn6rIL</t>
  </si>
  <si>
    <t>2026-05-24T00:02:21.000+05:30</t>
  </si>
  <si>
    <t>CVETNTST122793492</t>
  </si>
  <si>
    <t>55e370c8.1bfc.4a68.adb8.1746b42f95acDopKnHMt9j</t>
  </si>
  <si>
    <t>2026-05-29T19:47:17.000+05:30</t>
  </si>
  <si>
    <t>CVETBRAA103725620</t>
  </si>
  <si>
    <t>2026-05-09T17:51:36.000+05:30</t>
  </si>
  <si>
    <t>77fe3031.082e.4631.b13e.3e9d7638b8127RokHBgEHh</t>
  </si>
  <si>
    <t>2026-05-30T12:15:04.000+05:30</t>
  </si>
  <si>
    <t>9e3fb4bd.968c.4ac0.996c.d2e143f181469SA5EoQjpa</t>
  </si>
  <si>
    <t>order id</t>
  </si>
  <si>
    <t>RTO ORDER I'D</t>
  </si>
  <si>
    <t>Paid at</t>
  </si>
  <si>
    <t>#CH4308-25</t>
  </si>
  <si>
    <t/>
  </si>
  <si>
    <t>anising0099@gmail.com</t>
  </si>
  <si>
    <t>2026-06-01 16:22:39 +0530</t>
  </si>
  <si>
    <t>2026-05-31 23:48:21 +0530</t>
  </si>
  <si>
    <t>Atul Shinde</t>
  </si>
  <si>
    <t>Police Line Sagar, 3/1</t>
  </si>
  <si>
    <t>'470002</t>
  </si>
  <si>
    <t>GoKwik-Cart: true
gokwik_cid: 684ae656-17d9-4db1-a9de-4a321eb7b10e
cart_token: hWNCo6snxdSG7QzXgvSBPylA?key=96c5a3b55e90cb43365611711b536e58
user_agent: Mozilla/5.0 (Linux; Android 16; SM-F761B Build/BP2A.250605.031.A3) AppleWebKit/537.36 (KHTML, like Gecko) Version/4.0 Chrome/148.0.7778.175 Mobile Safari/537.36 [FB_IAB/FB4A;FBAV/562.0.0.51.73;IABMV/1;]
full_url: https://9e65a2-b9.myshopify.com/products/women-mid-rise-lace-boy-shorts-panty?utm_source=Meta&amp;utm_campaign=cbo bof eoss&amp;utm_medium=sale&amp;utm_content=all products dynamic eoss &amp;utm_term=120243624692720042
customer_ip: 2401:4900:aa38:fefd::7441:9fde
deliver_order_count: 17
utm_source: Meta
utm_campaign: cbo bof eoss
utm_medium: sale
utm_content: all products dynamic eoss 
utm_term: 120243624692720042
CHELVETCOLLECTION: 62.6</t>
  </si>
  <si>
    <t>#CH4308-25.1</t>
  </si>
  <si>
    <t>#CH4307-25</t>
  </si>
  <si>
    <t>giftohfa@gmail.com</t>
  </si>
  <si>
    <t>2026-06-01 16:21:19 +0530</t>
  </si>
  <si>
    <t>2026-05-31 23:30:28 +0530</t>
  </si>
  <si>
    <t>Purva Sanghvi</t>
  </si>
  <si>
    <t>Flat no2 dali gunj building, Opp Alliance Munot Hospital, Next kalyan society, Shankar Sheth road Opp Alliance Munot Hospital</t>
  </si>
  <si>
    <t>'411042</t>
  </si>
  <si>
    <t>GoKwik-Cart: true
gokwik_cid: 9efc02f6-e583-4d31-963a-81d060b6e72b
cart_token: hWNCkUN89aJHB4tbJA2eqCsW?key=9440bb561adca0bec6a0f1060380feca
user_agent: Mozilla/5.0 (Linux; Android 16; SM-S938N Build/BP4A.251205.006; wv) AppleWebKit/537.36 (KHTML, like Gecko) Version/4.0 Chrome/148.0.7778.156 Mobile Safari/537.36 [FB_IAB/FB4A;FBAV/560.0.0.57.63;IABMV/1;]
full_url: https://9e65a2-b9.myshopify.com/products/padded-wirefree-self-striped-t-shirt-bra-bra-ch17-pstr?utm_source=Meta&amp;utm_campaign=ATC_60&amp;utm_medium=Remarketing&amp;utm_content=fb&amp;utm_term=120244659474080042
customer_ip: 210.16.95.161
deliver_order_count: 8
utm_source: Meta
utm_campaign: ATC_60
utm_medium: Remarketing
utm_content: fb
utm_term: 120244659474080042
CHELVET20: 815.2</t>
  </si>
  <si>
    <t>#CH4307-25.1</t>
  </si>
  <si>
    <t>#CH4306-25</t>
  </si>
  <si>
    <t>patel.aj49@gmail.com</t>
  </si>
  <si>
    <t>2026-05-31 23:21:54 +0530</t>
  </si>
  <si>
    <t>2026-06-01 16:21:06 +0530</t>
  </si>
  <si>
    <t>2026-05-31 23:21:53 +0530</t>
  </si>
  <si>
    <t>Ashok .</t>
  </si>
  <si>
    <t>26, Link Bunglows, Opp HDFC Bank, Behind Unnati School, Near Shravan C howkadi, Link Road, Bharuch 4722,</t>
  </si>
  <si>
    <t>BHARUCH</t>
  </si>
  <si>
    <t>'392001</t>
  </si>
  <si>
    <t>GoKwik-Cart: true
gokwik_cid: 02bf3a6c-989a-412b-804e-a21e117788be
cart_token: hWNCnjGRsuD1w8LUd4VxCkDs?key=ff3cf6f47adfd77aee79995ecdc61ea2
user_agent: Mozilla/5.0 (Linux; Android 16; SM-S921U1 Build/BP2A.250605.031.A3) AppleWebKit/537.36 (KHTML, like Gecko) Version/4.0 Chrome/148.0.7778.175 Mobile Safari/537.36 [FB_IAB/FB4A;FBAV/562.0.0.51.73;IABMV/1;]
full_url: https://9e65a2-b9.myshopify.com/products/chelvet-peach-mint-mid-rise-briefs-pack-of-4-brf-ch32-clr6-s004?utm_source=Meta&amp;utm_campaign=ATC_60&amp;utm_medium=Remarketing&amp;utm_content=fb&amp;utm_term=120244659474080042
customer_ip: 2405:201:2006:91b5:6317:6bb3:3df:4757
deliver_order_count: 1
utm_source: Meta
utm_campaign: ATC_60
utm_medium: Remarketing
utm_content: fb
utm_term: 120244659474080042
CHELVETCOLLECTION: 62.6
GoKwik_Payment_ID: KWIKLRCKDJ5O9894546MP
Payment_Provider_Name: easebuzz
Payment_Provider_Payment_ID: E2605310ZNEJO2</t>
  </si>
  <si>
    <t>#CH4306-25.1</t>
  </si>
  <si>
    <t>#CH4305-25</t>
  </si>
  <si>
    <t>kasumedha25@gmail.com</t>
  </si>
  <si>
    <t>2026-05-31 22:27:43 +0530</t>
  </si>
  <si>
    <t>2026-06-01 16:20:32 +0530</t>
  </si>
  <si>
    <t>Sumedha Kalaskar</t>
  </si>
  <si>
    <t>Flat no. 202, first floor,Indranil chs ,vadavali section, Ambernath East near shivaji nagar police station</t>
  </si>
  <si>
    <t>THANE</t>
  </si>
  <si>
    <t>'421501</t>
  </si>
  <si>
    <t>wvi: 1
gokwik_cid: 438c1e2b-09f2-4717-965a-f302ea381d6c
cart_token: hWNCQV2H6mafFgTrtRbtQK60?key=5712e4b7a2b360806dc55633e704e869
user_agent: Mozilla/5.0 (Linux; Android 10; K) AppleWebKit/537.36 (KHTML, like Gecko) Chrome/148.0.0.0 Mobile Safari/537.36
full_url: https://9e65a2-b9.myshopify.com/?utm_source=google&amp;utm_campaign=22612818364
customer_ip: 2401:4900:57bd:e54f:f4c4:4cff:fe9b:9645
deliver_order_count: 5
utm_source: google
utm_campaign: 22612818364
check10: 71.9
PREPAID-DISCOUNT: 80
GoKwik_Payment_ID: KWIK23VI3I8T6639044MP
Payment_Provider_Name: easebuzz
Payment_Provider_Payment_ID: E2605310ZNB8PT</t>
  </si>
  <si>
    <t>#CH4305-25.1</t>
  </si>
  <si>
    <t>#CH4302-25</t>
  </si>
  <si>
    <t>2026-06-01 16:18:57 +0530</t>
  </si>
  <si>
    <t>2026-05-31 20:34:12 +0530</t>
  </si>
  <si>
    <t>101, JASMINE,VICENZA EXOTICA Gotri - Sevasi Road Laxmipura Gotri</t>
  </si>
  <si>
    <t>Niraj .</t>
  </si>
  <si>
    <t>GoKwik-Cart: true
wvi: 1
gokwik_cid: 43de3965-c8ca-49a7-ad75-a57fc9b16544
cart_token: hWNCnnRMymwiqofzY1xP7t3s?key=8015a4e96f0d482b9429047c23abf7c1
user_agent: Mozilla/5.0 (iPhone; CPU iPhone OS 26_5 like Mac OS X) AppleWebKit/605.1.15 (KHTML, like Gecko) Mobile/23F77 Safari/604.1 [FBAN/FBIOS;FBAV/563.0.0.67.72;FBBV/980285082;FBDV/iPhone16,2;FBMD/iPhone;FBSN/iOS;FBSV/26.5;FBSS/3;FBID/phone;FBLC/en_GB;FBOP/5;FBRV/984289557;IABMV/1]
full_url: https://9e65a2-b9.myshopify.com/products/padded-wirefree-demi-coverage-plunge-bra-bra-ch02-navy?utm_source=Meta&amp;utm_campaign=Customer_List&amp;utm_medium=Meta_Feed&amp;utm_content=Facebook_Stories&amp;utm_term=120244285748430042
customer_ip: 27.121.100.212
deliver_order_count: 1
utm_source: Meta
utm_campaign: Customer_List
utm_medium: Meta_Feed
utm_content: Facebook_Stories
utm_term: 120244285748430042
CHELVET20: 739.2</t>
  </si>
  <si>
    <t>#CH4302-25.1</t>
  </si>
  <si>
    <t>#CH4300-25</t>
  </si>
  <si>
    <t>asovashum123@gmail.com</t>
  </si>
  <si>
    <t>2026-06-01 17:43:35 +0530</t>
  </si>
  <si>
    <t>2026-05-31 20:11:13 +0530</t>
  </si>
  <si>
    <t>Vareiso Vashum Vashum</t>
  </si>
  <si>
    <t>NH 202 Near Duncan park</t>
  </si>
  <si>
    <t>MN</t>
  </si>
  <si>
    <t>UKHRUL</t>
  </si>
  <si>
    <t>'795142</t>
  </si>
  <si>
    <t>GoKwik-Cart: true
gokwik_cid: af35e134-cbd7-4f6a-996e-a5d3d19ea0eb
cart_token: hWNC5A2JNYHyoKKJqt6EOvOm?key=94ba316b73d1fa4e04dc679965cb3c68
user_agent: Mozilla/5.0 (Linux; Android 15; 23124RN87I Build/AP3A.240905.015.A2; wv) AppleWebKit/537.36 (KHTML, like Gecko) Version/4.0 Chrome/138.0.7204.153 Mobile Safari/537.36 [FB_IAB/FB4A;FBAV/522.0.0.52.96;IABMV/1;]
full_url: https://9e65a2-b9.myshopify.com/products/pack-of-2-seamless-hipster-panties-brf-ch34-p2-clr1?utm_source=Meta&amp;utm_campaign=ATC_60&amp;utm_medium=Remarketing&amp;utm_content=fb&amp;utm_term=120244659474080042
customer_ip: 2401:4900:3f41:6c3b::c29:6184
utm_source: Meta
utm_campaign: ATC_60
utm_medium: Remarketing
utm_content: fb
utm_term: 120244659474080042</t>
  </si>
  <si>
    <t>#CH4300-25.1</t>
  </si>
  <si>
    <t>#CH4299-25</t>
  </si>
  <si>
    <t>sahushivani977@gmail.com</t>
  </si>
  <si>
    <t>2026-05-31 19:20:22 +0530</t>
  </si>
  <si>
    <t>2026-06-01 17:43:33 +0530</t>
  </si>
  <si>
    <t>shivani sahu</t>
  </si>
  <si>
    <t>1010 BLOCK 2 , MIG Block 2 Mig Chitrapuri Colony Manikonda Hyderabad Telangana</t>
  </si>
  <si>
    <t>RANGA REDDY</t>
  </si>
  <si>
    <t>'500104</t>
  </si>
  <si>
    <t>GoKwik-Cart: true
wvi: 1
gokwik_cid: 98526a21-3034-4d41-99ea-cd5c96a70c90
cart_token: hWNCh1WzM8r4Az09iRzmXw04?key=6ffb09bd52d16f5bbc408c6199b4d85e
user_agent: Mozilla/5.0 (iPhone; CPU iPhone OS 26_5 like Mac OS X) AppleWebKit/605.1.15 (KHTML, like Gecko) Mobile/23F77 Instagram 431.0.0.23.68 (iPhone18,3; iOS 26_5; en_GB; en-GB; scale=3.00; 1206x2622; IABMV/1; 978209931) NW/3 Safari/604.1
full_url: https://9e65a2-b9.myshopify.com/products/blush-pink-satin-full-sleeves-shirt-and-pyjama-set-nws-chvih010-bpink?utm_source=facebook&amp;utm_campaign=120246830330970042&amp;utm_medium=paid&amp;utm_content=Facebook_UA&amp;utm_term=120247139856180042
customer_ip: 2409:4091:c00b:500a:bd8b:7fe7:82a7:402d
deliver_order_count: 4
utm_source: facebook
utm_campaign: 120246830330970042
utm_medium: paid
utm_content: Facebook_UA
utm_term: 120247139856180042
CHELVETCOLLECTION: 553.1
PREPAID-DISCOUNT: 80
GoKwik_Payment_ID: KWIK5TRT2YYI5397151MP
Payment_Provider_Name: easebuzz
Payment_Provider_Payment_ID: E2605310ZMX8UI</t>
  </si>
  <si>
    <t>#CH4299-25.1</t>
  </si>
  <si>
    <t>#CH4298-25</t>
  </si>
  <si>
    <t>salimalvi8826@gmail.com</t>
  </si>
  <si>
    <t>2026-06-01 17:39:43 +0530</t>
  </si>
  <si>
    <t>2026-05-31 19:07:40 +0530</t>
  </si>
  <si>
    <t>NWS-CHVIH026-GRY-2XL</t>
  </si>
  <si>
    <t>Salim Alvi</t>
  </si>
  <si>
    <t>E5-10/11 DDA FLATS NAND NAGRI Nand nagri</t>
  </si>
  <si>
    <t>'110093</t>
  </si>
  <si>
    <t>GoKwik-Cart: true
wvi: 1
gokwik_cid: 1017e060-66e4-4cf2-b9e0-3f23c2ba6d33
cart_token: hWNCnddxoIxM5SjaO2x621Ei?key=557d63cc676885869b896106fd6b818c
user_agent: Mozilla/5.0 (Linux; Android 10; K) AppleWebKit/537.36 (KHTML, like Gecko) Chrome/148.0.0.0 Mobile Safari/537.36
full_url: https://9e65a2-b9.myshopify.com/?utm_source=google&amp;utm_campaign=22602868704
customer_ip: 103.168.31.9
utm_source: google
utm_campaign: 22602868704</t>
  </si>
  <si>
    <t>#CH4298-25.1</t>
  </si>
  <si>
    <t>#CH4297-25</t>
  </si>
  <si>
    <t>soumitra.ghosh@rpsg.in</t>
  </si>
  <si>
    <t>2026-06-01 17:59:08 +0530</t>
  </si>
  <si>
    <t>2026-05-31 18:46:17 +0530</t>
  </si>
  <si>
    <t>Soumitra Ghosh</t>
  </si>
  <si>
    <t>CESC HOUSE ( Erstwhile Victoria House) 1 Chowringhee Square, CESC LIMITED</t>
  </si>
  <si>
    <t>KOLKATA</t>
  </si>
  <si>
    <t>'700001</t>
  </si>
  <si>
    <t>gokwik_cid: 162ad106-6bda-4550-89aa-2251bc672327
cart_token: hWNCnc8MsXKGhi7KKJNkk3uO?key=d1f12ba154c314177bab8530a0491080
user_agent: Mozilla/5.0 (iPhone; CPU iPhone OS 26_5 like Mac OS X) AppleWebKit/605.1.15 (KHTML, like Gecko) Mobile/23F77 Safari/604.1 [FBAN/FBIOS;FBAV/562.0.0.61.70;FBBV/974804325;FBDV/iPhone14,5;FBMD/iPhone;FBSN/iOS;FBSV/26.5;FBSS/3;FBID/phone;FBLC/en_GB;FBOP/5;FBRV/982796288;IABMV/1]
full_url: https://9e65a2-b9.myshopify.com/products/rose-pink-padded-wired-full-cup-t-shirt-bra-bra-ch09-rose?utm_source=Meta&amp;utm_campaign=cbo bof eoss&amp;utm_medium=sale&amp;utm_content=all products dynamic eoss &amp;utm_term=120243624692720042
customer_ip: 2401:4900:706b:c70b:34ce:5004:eec9:2a96
deliver_order_count: 7
utm_source: Meta
utm_campaign: cbo bof eoss
utm_medium: sale
utm_content: all products dynamic eoss 
utm_term: 120243624692720042
CHELVET_15: 283.2</t>
  </si>
  <si>
    <t>#CH4297-25.1</t>
  </si>
  <si>
    <t>#CH4296-25</t>
  </si>
  <si>
    <t>chandramajumder892@gmail.com</t>
  </si>
  <si>
    <t>2026-06-01 16:17:59 +0530</t>
  </si>
  <si>
    <t>2026-05-31 17:39:17 +0530</t>
  </si>
  <si>
    <t>Chandra Majumder</t>
  </si>
  <si>
    <t>Doltala Police Lines Ward 19 MadhyamgramDoltala police line</t>
  </si>
  <si>
    <t>'700129</t>
  </si>
  <si>
    <t>gokwik_cid: 9618dba7-262b-4611-b8f9-f0d6cf156cd3
cart_token: hWNCnVbeQwRQdmjqGqKTBg9s?key=bacd59c1d668a92c9ff9ca4834d4f790
user_agent: Mozilla/5.0 (Linux; Android 15; V2502 Build/AP3A.240905.015.A2_V000L1; wv) AppleWebKit/537.36 (KHTML, like Gecko) Version/4.0 Chrome/148.0.7778.178 Mobile Safari/537.36 [FB_IAB/FB4A;FBAV/513.1.0.66.92;IABMV/1;]
full_url: https://9e65a2-b9.myshopify.com/products/padded-wirefree-self-striped-t-shirt-bra-bra-ch17-pstr?utm_source=Meta&amp;utm_campaign=ATC_60&amp;utm_medium=Remarketing&amp;utm_content=fb&amp;utm_term=120244659474080042
customer_ip: 42.108.86.161
deliver_order_count: 4
utm_source: Meta
utm_campaign: ATC_60
utm_medium: Remarketing
utm_content: fb
utm_term: 120244659474080042
CHELVETCOLLECTION: 99.9</t>
  </si>
  <si>
    <t>#CH4296-25.1</t>
  </si>
  <si>
    <t>#CH4295-25</t>
  </si>
  <si>
    <t>2026-05-31 15:25:28 +0530</t>
  </si>
  <si>
    <t>2026-06-01 17:38:44 +0530</t>
  </si>
  <si>
    <t>2026-05-31 15:25:27 +0530</t>
  </si>
  <si>
    <t>GoKwik-Cart: true
gokwik_cid: e1dba47b-e46c-4471-93ed-3077f90c63a2
cart_token: hWNCnHq3H5WtN0augtxeKBRE?key=01aa00482ac7e68b33dc29e1b2215531
user_agent: Mozilla/5.0 (Linux; Android 16; SM-S921U1 Build/BP2A.250605.031.A3; wv) AppleWebKit/537.36 (KHTML, like Gecko) Version/4.0 Chrome/148.0.7778.208 Mobile Safari/537.36 Instagram 431.1.0.49.82 Android (36/16; 480dpi; 1080x2340; samsung; SM-S921U1; e1q; qcom; en_US; 981604583; IABMV/1)
full_url: https://9e65a2-b9.myshopify.com/products/women-mid-rise-lace-boy-shorts-panty?utm_source=Meta&amp;utm_campaign=hcs A  Catalog open&amp;utm_medium=sale&amp;utm_content=A  catalog all&amp;utm_term=120239306649880042
customer_ip: 2405:201:2006:91b5:6687:1d94:26b5:caaa
deliver_order_count: 1
utm_source: Meta
utm_campaign: hcs A  Catalog open
utm_medium: sale
utm_content: A  catalog all
utm_term: 120239306649880042
CHELVETCOLLECTION: 44.9
GoKwik_Payment_ID: KWIKJQO45DGC1308805MP
Payment_Provider_Name: easebuzz
Payment_Provider_Payment_ID: E2605310ZMI8WB</t>
  </si>
  <si>
    <t>#CH4295-25.1</t>
  </si>
  <si>
    <t>#CH4294-25</t>
  </si>
  <si>
    <t>khanna.ruchi01@hotmail.com</t>
  </si>
  <si>
    <t>2026-05-31 14:45:00 +0530</t>
  </si>
  <si>
    <t>#CH4293-25</t>
  </si>
  <si>
    <t>rakeshranirakeshrani3@gmail.com</t>
  </si>
  <si>
    <t>2026-06-01 17:38:08 +0530</t>
  </si>
  <si>
    <t>2026-05-31 13:36:03 +0530</t>
  </si>
  <si>
    <t>Rakesh .</t>
  </si>
  <si>
    <t>Mansover varunpath 49,42 mahila Thane</t>
  </si>
  <si>
    <t>'302020</t>
  </si>
  <si>
    <t>GoKwik-Cart: true
gokwik_cid: d105b1ff-fc10-466f-ae48-c9585d19bfad
cart_token: hWNBxQwLT1GonW0Kl3REfY8K?key=595445f90d3296b72e640d92899ff0ab
user_agent: Mozilla/5.0 (Linux; Android 15; SM-A156E Build/AP3A.240905.015.A2; wv) AppleWebKit/537.36 (KHTML, like Gecko) Version/4.0 Chrome/148.0.7778.172 Mobile Safari/537.36 Instagram 430.0.0.53.80 Android (35/15; 450dpi; 1080x2340; samsung; SM-A156E; a15x; mt6835; en_IN; 974607439; IABMV/1)
full_url: https://9e65a2-b9.myshopify.com/products/padded-wirefree-demi-cup-plunge-bra-bra-ch14-brown?utm_source=Meta&amp;utm_campaign=hcs A  Catalog open&amp;utm_medium=sale&amp;utm_content=A  catalog all&amp;utm_term=120239306649880042
customer_ip: 2409:40d4:12:9d47:8000::
deliver_order_count: 11
utm_source: Meta
utm_campaign: hcs A  Catalog open
utm_medium: sale
utm_content: A  catalog all
utm_term: 120239306649880042
CHELVETCOLLECTION: 170.9</t>
  </si>
  <si>
    <t>#CH4293-25.1</t>
  </si>
  <si>
    <t>#CH4292-25</t>
  </si>
  <si>
    <t>kuyukkego@gmail.com</t>
  </si>
  <si>
    <t>2026-06-01 17:36:55 +0530</t>
  </si>
  <si>
    <t>2026-05-31 13:32:29 +0530</t>
  </si>
  <si>
    <t>Kuyuk Lego</t>
  </si>
  <si>
    <t>Near Hanuman mandir Last D sector ,near Hanuman mandir</t>
  </si>
  <si>
    <t>'791110</t>
  </si>
  <si>
    <t>gokwik_cid: e72d4ca4-1f94-4f93-bb53-6f01fedc376d
cart_token: hWNCn6rUsj3x60xcpqPDnhi8?key=6d481bb5f1d8dc946e09a6aa86cf9c57
user_agent: Mozilla/5.0 (Linux; Android 14; 24095PCADI Build/UP1A.231005.007; wv) AppleWebKit/537.36 (KHTML, like Gecko) Version/4.0 Chrome/148.0.7778.120 Mobile Safari/537.36 Instagram 431.1.0.49.82 Android (34/14; 520dpi; 1220x2712; Xiaomi/POCO; 24095PCADI; malachite; mt6878; en_IN; 981604212; IABMV/1)
full_url: https://9e65a2-b9.myshopify.com/products/women-mid-rise-lace-bikini-brief?utm_source=Meta&amp;utm_campaign=hcs A  Catalog open&amp;utm_medium=sale&amp;utm_content=A  catalog all&amp;utm_term=120239306649880042
customer_ip: 2401:4900:3f14:c8e9::82d:47f
deliver_order_count: 1
utm_source: Meta
utm_campaign: hcs A  Catalog open
utm_medium: sale
utm_content: A  catalog all
utm_term: 120239306649880042
CHELVETCOLLECTION: 224.9</t>
  </si>
  <si>
    <t>#CH4292-25.1</t>
  </si>
  <si>
    <t>#CH4291-25</t>
  </si>
  <si>
    <t>samv2100@gmail.com</t>
  </si>
  <si>
    <t>2026-05-31 13:13:04 +0530</t>
  </si>
  <si>
    <t>2026-06-01 16:16:48 +0530</t>
  </si>
  <si>
    <t>Aditi Virmani</t>
  </si>
  <si>
    <t>1441 sector 9 behind bld school</t>
  </si>
  <si>
    <t>'121006</t>
  </si>
  <si>
    <t>GoKwik-Cart: true
gokwik_cid: 1a32e487-372d-4df7-94bd-5eec0e18e6a1
cart_token: hWNCmvYBh9UYKJRiSN0k6cfE?key=eb6335974ff9f1f124e00904d9cfa790
user_agent: Mozilla/5.0 (Linux; Android 16; V2515 Build/BP2A.250605.031.A3_V000L1; ) AppleWebKit/537.36 (KHTML, like Gecko) Version/4.0 Chrome/148.0.7778.178 Mobile Safari/537.36 WA4A/2.26.20.72
full_url: https://9e65a2-b9.myshopify.com/products/padded-wirefree-self-striped-t-shirt-bra-bra-ch17-pstr?utm_source=Meta&amp;utm_campaign=cbo bof eoss&amp;utm_medium=sale&amp;utm_content=all products dynamic eoss 
customer_ip: 223.190.87.233
utm_source: Meta
utm_campaign: cbo bof eoss
utm_medium: sale
utm_content: all products dynamic eoss 
PREPAID-DISCOUNT: 80
GoKwik_Payment_ID: KWIK48FA61193372249MP
Payment_Provider_Name: easebuzz
Payment_Provider_Payment_ID: E2605310ZM8D0U</t>
  </si>
  <si>
    <t>#CH4291-25.1</t>
  </si>
  <si>
    <t>#CH4290-25</t>
  </si>
  <si>
    <t>shreyamita31@gmail.com</t>
  </si>
  <si>
    <t>2026-05-31 12:45:26 +0530</t>
  </si>
  <si>
    <t>2026-06-01 17:36:42 +0530</t>
  </si>
  <si>
    <t>2026-05-31 12:45:25 +0530</t>
  </si>
  <si>
    <t>Amita Sawant</t>
  </si>
  <si>
    <t>702, Sunflower, Laxminagar, Ghatkopar East Mumbai</t>
  </si>
  <si>
    <t>'400075</t>
  </si>
  <si>
    <t>GoKwik-Cart: true
wvi: 1
gokwik_cid: 256af52f-2804-4f77-add1-a218238438c2
cart_token: hWNCn208Pjsu5PHNcNrm6MJY?key=22fa4dad1903066d26b657e1086a11c8
user_agent: Mozilla/5.0 (Linux; Android 10; K) AppleWebKit/537.36 (KHTML, like Gecko) Chrome/148.0.0.0 Mobile Safari/537.36
full_url: https://9e65a2-b9.myshopify.com/?utm_source=google&amp;utm_campaign=23790367428
customer_ip: 43.225.16.138
deliver_order_count: 2
utm_source: google
utm_campaign: 23790367428
CHELVET_15: 302.54999999999995
PREPAID-DISCOUNT: 80
GoKwik_Payment_ID: KWIKNP2MTC4I1709777MP
Payment_Provider_Name: easebuzz
Payment_Provider_Payment_ID: E2605310ZM61IL</t>
  </si>
  <si>
    <t>#CH4290-25.1</t>
  </si>
  <si>
    <t>#CH4289-25</t>
  </si>
  <si>
    <t>priyankasachdeva101@gmail.com</t>
  </si>
  <si>
    <t>2026-05-31 11:13:04 +0530</t>
  </si>
  <si>
    <t>2026-06-01 17:34:45 +0530</t>
  </si>
  <si>
    <t>2026-05-31 11:13:03 +0530</t>
  </si>
  <si>
    <t>BRA-CHV035-BLK-36D</t>
  </si>
  <si>
    <t>Priyanka Sachdeva</t>
  </si>
  <si>
    <t>B2-1201 Mapsko Casabella gurugram</t>
  </si>
  <si>
    <t>'122004</t>
  </si>
  <si>
    <t>GoKwik-Cart: true
wvi: 1
gokwik_cid: 5bed05ac-f4fe-4b41-8e76-b6a0080f9c3c
cart_token: hWNCmoofTF7YNEJuHjU8WKsW?key=0873c3ba9af65337db4805f5ea92fadc
user_agent: Mozilla/5.0 (iPhone; CPU iPhone OS 17_4_1 like Mac OS X) AppleWebKit/605.1.15 (KHTML, like Gecko) Mobile/21E236 Instagram 431.0.0.23.68 (iPhone13,2; iOS 17_4_1; en_GB; en-GB; scale=3.00; 1170x2532; IABMV/1; 978209931) Safari/604.1
full_url: https://9e65a2-b9.myshopify.com/collections/best-sellers/products/lace-non-padded-non-wired-lingerie-set
customer_ip: 103.176.57.205
deliver_order_count: 6
utm_source: direct
CHELVETCOLLECTION: 229.9
PREPAID-DISCOUNT: 80
GoKwik_Payment_ID: KWIKTYSZU0I16165140MP
Payment_Provider_Name: easebuzz
Payment_Provider_Payment_ID: E2605310ZLY40Q</t>
  </si>
  <si>
    <t>#CH4289-25.1</t>
  </si>
  <si>
    <t>#CH4288-25</t>
  </si>
  <si>
    <t>kaurjasmeet2526@gmail.com</t>
  </si>
  <si>
    <t>2026-06-01 16:15:25 +0530</t>
  </si>
  <si>
    <t>2026-05-31 09:35:37 +0530</t>
  </si>
  <si>
    <t>Jasmeet Kaur</t>
  </si>
  <si>
    <t>H.no576rishi nagar near income tax colony Near imperial suits Shankar garden</t>
  </si>
  <si>
    <t>JALANDHAR</t>
  </si>
  <si>
    <t>'144001</t>
  </si>
  <si>
    <t>gokwik_cid: 1d40e68f-1a82-409f-a6d0-c592f9c6d45b
cart_token: hWNCmj305vpSd2zhTgJSgGNY?key=45b0254349445b6be0c9f5a2b43fc7f3
user_agent: Mozilla/5.0 (iPhone; CPU iPhone OS 26_5 like Mac OS X) AppleWebKit/605.1.15 (KHTML, like Gecko) Mobile/23F77 Instagram 431.0.0.23.68 (iPhone16,2; iOS 26_5; en_GB; en-GB; scale=3.00; 1290x2796; IABMV/1; 978209931) Safari/604.1
full_url: https://9e65a2-b9.myshopify.com/products/padded-wirefree-self-striped-t-shirt-bra-bra-ch17-bstr?utm_source=Meta&amp;utm_campaign=hcs A  Catalog open&amp;utm_medium=sale&amp;utm_content=A  catalog all&amp;utm_term=120239306649880042
customer_ip: 2404:7c80:85:fab2:71f5:6cdd:dd8e:e45c
deliver_order_count: 5
utm_source: Meta
utm_campaign: hcs A  Catalog open
utm_medium: sale
utm_content: A  catalog all
utm_term: 120239306649880042
CHELVETCOLLECTION: 99.9</t>
  </si>
  <si>
    <t>#CH4288-25.1</t>
  </si>
  <si>
    <t>#CH4287-25</t>
  </si>
  <si>
    <t>pandeysudhir275@gmail.com</t>
  </si>
  <si>
    <t>2026-06-01 17:33:54 +0530</t>
  </si>
  <si>
    <t>2026-05-31 07:56:25 +0530</t>
  </si>
  <si>
    <t>Sudhir pandey</t>
  </si>
  <si>
    <t>12 Vill. Karamaha, post.-Sardar Nagar, district -Gorakhpur</t>
  </si>
  <si>
    <t>'273202</t>
  </si>
  <si>
    <t>GoKwik-Cart: true
gokwik_cid: b134a413-4a0a-4ae4-8168-37c123e73eac
cart_token: hWNCmYy91RI9fh1OF7jrldGG?key=43648d37eb7074114c86d88d212a4c28
user_agent: Mozilla/5.0 (Linux; Android 15; V2312 Build/AP3A.240905.015.A2_MOD1CS; wv) AppleWebKit/537.36 (KHTML, like Gecko) Version/4.0 Chrome/148.0.7778.120 Mobile Safari/537.36 [FB_IAB/FB4A;FBAV/509.0.0.67.28;IABMV/1;]
full_url: https://9e65a2-b9.myshopify.com/products/teal-satin-cami-shorts-nightwear-set-nws-chvih020-teal?utm_source=Meta&amp;utm_campaign=ATC_60&amp;utm_medium=Remarketing&amp;utm_content=fb&amp;utm_term=120244659474080042
customer_ip: 2409:40e3:15:2e59:8000::
utm_source: Meta
utm_campaign: ATC_60
utm_medium: Remarketing
utm_content: fb
utm_term: 120244659474080042
CHELVETCOLLECTION: 64.9</t>
  </si>
  <si>
    <t>#CH4287-25.1</t>
  </si>
  <si>
    <t>#CH4285-25</t>
  </si>
  <si>
    <t>sanyasaxena1@gmail.com</t>
  </si>
  <si>
    <t>2026-06-02 15:48:52 +0530</t>
  </si>
  <si>
    <t>2026-05-31 01:00:47 +0530</t>
  </si>
  <si>
    <t>Sanya saxena</t>
  </si>
  <si>
    <t>E 704 Sector 45, shree home by sarvome</t>
  </si>
  <si>
    <t>GoKwik-Cart: true
wvs: 1
gokwik_cid: a4c1bfdb-fd34-46ea-9908-f47d5664c8ca
cart_token: hWNClsVKdr7M9ElKZ46dL260?key=9d2b948c9b6bbe2101eba9af334265f0
user_agent: Mozilla/5.0 (iPhone; CPU iPhone OS 26_1 like Mac OS X) AppleWebKit/605.1.15 (KHTML, like Gecko) Mobile/23B85 Instagram 431.0.0.23.68 (iPhone18,2; iOS 26_1; en_GB; en-GB; scale=3.00; 1320x2868; IABMV/1; 978209931) Safari/604.1
full_url: https://9e65a2-b9.myshopify.com/collections/best-sellers/products/chelvet-pink-seamless-lingerie-set?utm_source=Meta&amp;utm_campaign=Video_Review&amp;utm_medium=Customer_List&amp;utm_content=ig&amp;utm_term=120244285748430042
customer_ip: 2401:9640:1001:e1de:f055:576c:ae7:403c
deliver_order_count: 1
utm_source: Meta
utm_campaign: Video_Review
utm_medium: Customer_List
utm_content: ig
utm_term: 120244285748430042
CHELVET_15: 323.1</t>
  </si>
  <si>
    <t>#CH4285-25.1</t>
  </si>
  <si>
    <t>#CH4284-25</t>
  </si>
  <si>
    <t>agarwalpraveen945@gmail.com</t>
  </si>
  <si>
    <t>2026-06-01 17:28:04 +0530</t>
  </si>
  <si>
    <t>2026-05-31 00:49:36 +0530</t>
  </si>
  <si>
    <t>Praveen Agarwal</t>
  </si>
  <si>
    <t>Madhya Pradesh, Panna, Madhya Pradesh 488442</t>
  </si>
  <si>
    <t>PANNA</t>
  </si>
  <si>
    <t>'488442</t>
  </si>
  <si>
    <t>GoKwik-Cart: true
gokwik_cid: 17ae9267-d3b7-4217-99ed-958ff8b82d51
cart_token: hWNCgrLdy1IvGmNuruV0Yl76?key=b2e5a9041a657ea92a8811783230d766
user_agent: Mozilla/5.0 (Linux; Android 16; RMX5056 Build/BP2A.250605.015; wv) AppleWebKit/537.36 (KHTML, like Gecko) Version/4.0 Chrome/148.0.7778.172 Mobile Safari/537.36 Instagram 430.0.0.53.80 Android (36/16; 480dpi; 1080x2392; realme; RMX5056; RE6081L1; mt6878; en_IN; 974607439; IABMV/1)
full_url: https://9e65a2-b9.myshopify.com/products/padded-wirefree-self-striped-t-shirt-bra-bra-ch17-pstr?utm_source=Meta&amp;utm_campaign=IC_7 Days&amp;utm_medium=Retargeting_7 Days&amp;utm_content=ig&amp;utm_term=120246830331000042
customer_ip: 2402:8100:29d6:f092:82b2:3ccf:837:8fdc
deliver_order_count: 1
utm_source: Meta
utm_campaign: IC_7 Days
utm_medium: Retargeting_7 Days
utm_content: ig
utm_term: 120246830331000042
CHELVETCOLLECTION: 71.9</t>
  </si>
  <si>
    <t>#CH4284-25.1</t>
  </si>
  <si>
    <t>#CH4283-25</t>
  </si>
  <si>
    <t>aniflorance421@gmail.com</t>
  </si>
  <si>
    <t>2026-06-01 16:12:46 +0530</t>
  </si>
  <si>
    <t>2026-05-31 00:17:39 +0530</t>
  </si>
  <si>
    <t>6/1 S2 VKS APPARTMENT Near Ruchi restaurant Ctc depot Road pollachi Coimbatore Near Ruchi restaurant Ctc depot Road pollachi Coimbatore</t>
  </si>
  <si>
    <t>COIMBATORE</t>
  </si>
  <si>
    <t>'642002</t>
  </si>
  <si>
    <t>GoKwik-Cart: true
gokwik_cid: 807ab174-5f23-4b28-a590-c07ad3795248
cart_token: hWNCSzR1S5cJ2BsTNY4S4UYm?key=e54105ce3e8c7c2be1e5799f38fb1143
user_agent: Mozilla/5.0 (iPhone; CPU iPhone OS 26_4_2 like Mac OS X) AppleWebKit/605.1.15 (KHTML, like Gecko) Mobile/23E261 Instagram 431.0.0.23.68 (iPhone17,2; iOS 26_4_2; en_US; en; scale=3.00; 1320x2868; IABMV/1; 978209931) Safari/604.1
full_url: https://9e65a2-b9.myshopify.com/products/padded-wirefree-bra-with-inbuilt-powermesh-cami-bra-ch01-rose?utm_source=Meta&amp;utm_campaign=cbo bof eoss&amp;utm_medium=sale&amp;utm_content=all products dynamic eoss &amp;utm_term=120243624692720042
customer_ip: 2409:40f4:215a:71b3:9898:7f55:4bd3:1226
deliver_order_count: 8
utm_source: Meta
utm_campaign: cbo bof eoss
utm_medium: sale
utm_content: all products dynamic eoss 
utm_term: 120243624692720042
CHELVET_15: 323.7</t>
  </si>
  <si>
    <t>#CH4283-25.1</t>
  </si>
  <si>
    <t>#CH4282-25</t>
  </si>
  <si>
    <t>reema.nagarji28@gmail.com</t>
  </si>
  <si>
    <t>2026-05-31 00:01:45 +0530</t>
  </si>
  <si>
    <t>2026-06-01 16:13:06 +0530</t>
  </si>
  <si>
    <t>Reema Nagarji</t>
  </si>
  <si>
    <t>C/702 N.G. PARK Building No.3 Rawal Pada, Dahisar-East</t>
  </si>
  <si>
    <t>'400068</t>
  </si>
  <si>
    <t>GoKwik-Cart: true
gokwik_cid: a6e01892-32a5-4940-b59f-fbde3c36c63e
cart_token: hWNCIoyl08RVYfqM2nasaybU?key=5526cc4bbd950cb6b52d59e1879f8736
user_agent: Mozilla/5.0 (Linux; Android 14; 22111317I Build/UKQ1.240624.001; wv) AppleWebKit/537.36 (KHTML, like Gecko) Version/4.0 Chrome/148.0.7778.120 Mobile Safari/537.36 Instagram 432.0.0.18.80 Android (34/14; 440dpi; 1080x2400; Xiaomi/Redmi; 22111317I; sunstone; qcom; en_IN; 983034358; IABMV/1)
full_url: https://9e65a2-b9.myshopify.com/products/brown-padded-wirefree-demi-cup-bra-bra-ch07-brwn?utm_source=Meta&amp;utm_campaign=hcs catalog bras&amp;utm_medium=sale&amp;utm_content=all products hcs&amp;utm_term=120239305686930042
customer_ip: 203.194.96.31
utm_source: Meta
utm_campaign: hcs catalog bras
utm_medium: sale
utm_content: all products hcs
utm_term: 120239305686930042
CHELVETCOLLECTION: 107.9
PREPAID-DISCOUNT: 80
GoKwik_Payment_ID: KWIKJ2BY5LWK5880304MP
Payment_Provider_Name: easebuzz
Payment_Provider_Payment_ID: E2605310ZLCEMA</t>
  </si>
  <si>
    <t>#CH4282-25.1</t>
  </si>
  <si>
    <t>#CH4281-25</t>
  </si>
  <si>
    <t>meghabalakrishna15@gmail.com</t>
  </si>
  <si>
    <t>2026-05-30 21:28:57 +0530</t>
  </si>
  <si>
    <t>#CH4280-25</t>
  </si>
  <si>
    <t>ritsne81@gmail.com</t>
  </si>
  <si>
    <t>2026-05-30 21:26:33 +0530</t>
  </si>
  <si>
    <t>2026-06-01 17:51:59 +0530</t>
  </si>
  <si>
    <t>RITESH PATEL</t>
  </si>
  <si>
    <t>RITESH PATEL F-115,Kamla nagar,m g road, kandiwali west</t>
  </si>
  <si>
    <t>GoKwik-Cart: true
wvi: 1
gokwik_cid: 227d9756-84c5-4a8d-8b3b-42e77738f326
cart_token: hWNCFrllsGbdYObUKWywU92q?key=91d2c73be49b619f94627e6a30823476
user_agent: Mozilla/5.0 (Linux; Android 16; CPH2689 Build/BP2A.250605.015) AppleWebKit/537.36 (KHTML, like Gecko) Version/4.0 Chrome/148.0.7778.175 Mobile Safari/537.36 [FB_IAB/FB4A;FBAV/562.0.0.51.73;IABMV/1;]
full_url: https://9e65a2-b9.myshopify.com/products/padded-underwired-lace-bra-panty-set-sts-cn05-ltbrwn9258?utm_source=Meta&amp;utm_campaign=IC_7 Days&amp;utm_medium=Retargeting_7 Days&amp;utm_content=fb&amp;utm_term=120246830331000042
customer_ip: 2402:3a80:4190:72eb:0:30:60e2:1301
deliver_order_count: 2
utm_source: Meta
utm_campaign: IC_7 Days
utm_medium: Retargeting_7 Days
utm_content: fb
utm_term: 120246830331000042
CHELVET_15: 1241.4
PREPAID-DISCOUNT: 80
GoKwik_Payment_ID: KWIKHCTX82A16573124MP
Payment_Provider_Name: easebuzz
Payment_Provider_Payment_ID: E2605300ZL2LTO</t>
  </si>
  <si>
    <t>#CH4280-25.1</t>
  </si>
  <si>
    <t>#CH4279-25</t>
  </si>
  <si>
    <t>isk948545@gmail.com</t>
  </si>
  <si>
    <t>2026-06-01 16:08:20 +0530</t>
  </si>
  <si>
    <t>2026-05-30 20:00:14 +0530</t>
  </si>
  <si>
    <t>Shaikh iftekhar at New siaria po danagadi dist jajpur Odisha</t>
  </si>
  <si>
    <t>'755026</t>
  </si>
  <si>
    <t>GoKwik-Cart: true
gokwik_cid: a7bd4651-5756-4f62-8368-df4bfbf5a2b6
cart_token: hWNClMXGsfjVGiDHv717bw2u?key=1dfb734528a05059f45c68dad0b4398e
user_agent: Mozilla/5.0 (Linux; Android 14; RMX3842 Build/UKQ1.230924.001; wv) AppleWebKit/537.36 (KHTML, like Gecko) Version/4.0 Chrome/148.0.7778.156 Mobile Safari/537.36 [FB_IAB/FB4A;FBAV/560.0.0.57.63;IABMV/1;]
full_url: https://9e65a2-b9.myshopify.com/products/padded-wirefree-demi-cup-plunge-bra-bra-ch14-cpnk
customer_ip: 223.184.194.138
utm_source: direct
CHELVETCOLLECTION: 98.9</t>
  </si>
  <si>
    <t>#CH4279-25.1</t>
  </si>
  <si>
    <t>#CH4278-25</t>
  </si>
  <si>
    <t>Sahuanil7697@gmail.com</t>
  </si>
  <si>
    <t>2026-06-01 16:06:39 +0530</t>
  </si>
  <si>
    <t>2026-05-30 19:48:49 +0530</t>
  </si>
  <si>
    <t>Anil Kumar Sahu</t>
  </si>
  <si>
    <t>Patanjali dukan Gandhi chowk Bajag dist dindori Madhya Pradesh</t>
  </si>
  <si>
    <t>DINDORI</t>
  </si>
  <si>
    <t>'481882</t>
  </si>
  <si>
    <t>GoKwik-Cart: true
gokwik_cid: 98667fbc-7286-4b0b-860e-dfcf9d9ad9d4
cart_token: hWNClNFWt8DyVTkCqELf42NQ?key=a9f22da57ca0b80241cb4710584aaa70
user_agent: Mozilla/5.0 (Linux; Android 10; Redmi Note 7 Pro Build/QKQ1.190915.002; wv) AppleWebKit/537.36 (KHTML, like Gecko) Version/4.0 Chrome/147.0.7727.108 Mobile Safari/537.36 [FB_IAB/FB4A;FBAV/558.0.0.70.72;IABMV/1;]
full_url: https://9e65a2-b9.myshopify.com/products/printed-padded-wirefree-full-cup-t-shirt-bra-bra-ch28-prt6?utm_source=Meta&amp;utm_campaign=ATC_60&amp;utm_medium=Remarketing&amp;utm_content=fb&amp;utm_term=120244659474080042
customer_ip: 2402:8100:29e5:65a7:2501:20a5:fb88:1ba9
deliver_order_count: 1
utm_source: Meta
utm_campaign: ATC_60
utm_medium: Remarketing
utm_content: fb
utm_term: 120244659474080042
CHELVETCOLLECTION: 71.9</t>
  </si>
  <si>
    <t>#CH4278-25.1</t>
  </si>
  <si>
    <t>#CH4277-25</t>
  </si>
  <si>
    <t>dhanya.n710@gmail.com</t>
  </si>
  <si>
    <t>2026-06-01 16:05:57 +0530</t>
  </si>
  <si>
    <t>2026-05-30 19:22:26 +0530</t>
  </si>
  <si>
    <t>Dhanya G</t>
  </si>
  <si>
    <t>C-001,Adarsh Palm Retreat,Tower-3, Daffodils Deverabisanahalli, Bellandur post</t>
  </si>
  <si>
    <t>'560103</t>
  </si>
  <si>
    <t>GoKwik-Cart: true
gokwik_cid: 37f9f23b-6d91-4038-8db2-c009813a8c7d
cart_token: hWNClK5ANCb1c1lvdqwKdjfQ?key=9c66884f702c6553ddab861435901c80
user_agent: Mozilla/5.0 (Linux; Android 15; CPH2423 Build/AP3A.240617.008; wv) AppleWebKit/537.36 (KHTML, like Gecko) Version/4.0 Chrome/148.0.7778.172 Mobile Safari/537.36 Instagram 430.0.0.53.80 Android (35/15; 480dpi; 1080x2412; OnePlus; CPH2423; OP5567L1; mt6895; en_US; 974607439; IABMV/1)
full_url: https://9e65a2-b9.myshopify.com/products/padded-wirefree-demi-coverage-plunge-bra-bra-ch02-navy?utm_source=Meta&amp;utm_campaign=hcs catalog bras&amp;utm_medium=sale&amp;utm_content=all products hcs&amp;utm_term=120239305686930042
customer_ip: 106.222.201.59
utm_source: Meta
utm_campaign: hcs catalog bras
utm_medium: sale
utm_content: all products hcs
utm_term: 120239305686930042
CHELVETCOLLECTION: 80.9</t>
  </si>
  <si>
    <t>#CH4277-25.1</t>
  </si>
  <si>
    <t>#CH4276-25</t>
  </si>
  <si>
    <t>nidhikalra2017@gmail.com</t>
  </si>
  <si>
    <t>2026-06-01 16:05:35 +0530</t>
  </si>
  <si>
    <t>2026-05-30 18:05:08 +0530</t>
  </si>
  <si>
    <t>Nidhi Kalra</t>
  </si>
  <si>
    <t>Ping pong building no 16 second floor Maicat office Sant nagar</t>
  </si>
  <si>
    <t>South East</t>
  </si>
  <si>
    <t>'110065</t>
  </si>
  <si>
    <t>GoKwik-Cart: true
gokwik_cid: 355264b3-54cd-4c84-b5a9-84d658782a48
cart_token: hWNClCC5NkHMH2T8y2cCRdFU?key=bc00b056057fe3d0493e12c1fb76eeac
user_agent: Mozilla/5.0 (iPhone; CPU iPhone OS 26_5 like Mac OS X) AppleWebKit/605.1.15 (KHTML, like Gecko) Mobile/23F77 Instagram 431.0.0.23.68 (iPhone15,3; iOS 26_5; en_GB; en-GB; scale=3.00; 1290x2796; IABMV/1; 978209931) Safari/604.1
full_url: https://9e65a2-b9.myshopify.com/products/lightly-padded-underwired-demi-coverage-mesh-bra-bra-cn03-pnk9316?utm_source=Meta&amp;utm_campaign=hcs catalog bras&amp;utm_medium=sale&amp;utm_content=all products hcs&amp;utm_term=120239305686930042
customer_ip: 103.87.59.44
deliver_order_count: 19
utm_source: Meta
utm_campaign: hcs catalog bras
utm_medium: sale
utm_content: all products hcs
utm_term: 120239305686930042
CHELVETCOLLECTION: 80.9</t>
  </si>
  <si>
    <t>#CH4276-25.1</t>
  </si>
  <si>
    <t>#CH4274-25</t>
  </si>
  <si>
    <t>rlinjan1999@gmail.com</t>
  </si>
  <si>
    <t>2026-06-01 15:59:55 +0530</t>
  </si>
  <si>
    <t>2026-05-30 17:48:58 +0530</t>
  </si>
  <si>
    <t>Hayati saw</t>
  </si>
  <si>
    <t>Arad bazar Balasore</t>
  </si>
  <si>
    <t>BALESWAR</t>
  </si>
  <si>
    <t>'756001</t>
  </si>
  <si>
    <t>GoKwik-Cart: true
wvi: 1
gokwik_cid: a0bcdb96-c134-466e-8443-6bda32d4c723
cart_token: hWNClAycBfxXKXfwRA2pyAmi?key=1072502c0cad73a842143e362cf0c368
user_agent: Mozilla/5.0 (Linux; Android 10; K) AppleWebKit/537.36 (KHTML, like Gecko) Chrome/148.0.0.0 Mobile Safari/537.36
full_url: https://9e65a2-b9.myshopify.com/?utm_source=google&amp;utm_campaign=22602868704
customer_ip: 2409:40e2:100c:a5d1:8000::
utm_source: google
utm_campaign: 22602868704</t>
  </si>
  <si>
    <t>#CH4274-25.1</t>
  </si>
  <si>
    <t>#CH4273-25</t>
  </si>
  <si>
    <t>2026-06-01 17:27:07 +0530</t>
  </si>
  <si>
    <t>2026-05-30 17:47:14 +0530</t>
  </si>
  <si>
    <t>GoKwik-Cart: true
wvi: 1
gokwik_cid: 6f14a12b-72f5-4576-a253-1b16ea3807a2
cart_token: hWNClAycBfxXKXfwRA2pyAmi?key=1072502c0cad73a842143e362cf0c368
user_agent: Mozilla/5.0 (Linux; Android 10; K) AppleWebKit/537.36 (KHTML, like Gecko) Chrome/148.0.0.0 Mobile Safari/537.36
full_url: https://9e65a2-b9.myshopify.com/?utm_source=google&amp;utm_campaign=22602868704
customer_ip: 2409:40e2:100c:a5d1:8000::
utm_source: google
utm_campaign: 22602868704</t>
  </si>
  <si>
    <t>#CH4273-25.1</t>
  </si>
  <si>
    <t>#CH4272-25</t>
  </si>
  <si>
    <t>garimasrivastava1001@gmail.com</t>
  </si>
  <si>
    <t>2026-05-30 17:37:33 +0530</t>
  </si>
  <si>
    <t>2026-06-01 16:00:54 +0530</t>
  </si>
  <si>
    <t>Garima Srivastava</t>
  </si>
  <si>
    <t>AA 001 Antriksh Heights Oppoite euro school,Sector 84</t>
  </si>
  <si>
    <t>GoKwik-Cart: true
wvs: 1
gokwik_cid: d7f6d1d1-d199-405a-b388-b2b63cfc4d39
cart_token: hWNCjMWxzcMTtdTy6FQmpaR2?key=8676f56e856d3920c56215daee75f976
user_agent: Mozilla/5.0 (iPhone; CPU iPhone OS 26_3_1 like Mac OS X) AppleWebKit/605.1.15 (KHTML, like Gecko) Mobile/23D8133 Instagram 431.0.0.23.68 (iPhone18,1; iOS 26_3_1; en_GB; en-GB; scale=3.00; 1206x2622; IABMV/1; 978209931) Safari/604.1
full_url: https://9e65a2-b9.myshopify.com/products/padded-wirefree-demi-cup-plunge-bra-bra-ch14-brown?utm_source=Meta&amp;utm_campaign=hcs catalog bras&amp;utm_medium=sale&amp;utm_content=all products hcs&amp;utm_term=120239305686930042
customer_ip: 2405:201:4012:d05a:6d26:eb81:2445:d257
deliver_order_count: 3
utm_source: Meta
utm_campaign: hcs catalog bras
utm_medium: sale
utm_content: all products hcs
utm_term: 120239305686930042
CHELVETCOLLECTION: 99.9
PREPAID-DISCOUNT: 80
GoKwik_Payment_ID: KWIKG26YQA9J2842259MP
Payment_Provider_Name: easebuzz
Payment_Provider_Payment_ID: E2605300ZKMAJI</t>
  </si>
  <si>
    <t>#CH4272-25.1</t>
  </si>
  <si>
    <t>#CH4271-25</t>
  </si>
  <si>
    <t>abhisheknandgautam@gmail.com</t>
  </si>
  <si>
    <t>2026-06-01 15:59:36 +0530</t>
  </si>
  <si>
    <t>2026-05-30 16:45:16 +0530</t>
  </si>
  <si>
    <t>Abhishek nand</t>
  </si>
  <si>
    <t>155Wh near DAV College just behind Baweja bakerybk l mehta road</t>
  </si>
  <si>
    <t>Surabhi chanchal</t>
  </si>
  <si>
    <t>'120001</t>
  </si>
  <si>
    <t>GoKwik-Cart: true
gokwik_cid: e272bad2-aa2d-4f80-a5bf-9be8fd1a0806
cart_token: hWNCejerrzBp23kWXAONPyUe?key=28bfbbe89e29c1a9df108d640842951b
user_agent: Mozilla/5.0 (Linux; Android 15; motorola edge 40 neo Build/V1TMS35H.3-45-3-2-3; ) AppleWebKit/537.36 (KHTML, like Gecko) Version/4.0 Chrome/147.0.7727.55 Mobile Safari/537.36 WA4A/2.26.14.74
full_url: https://9e65a2-b9.myshopify.com/collections/all-bras
customer_ip: 2401:4900:7673:5d64:a943:7058:3f14:6dca
utm_source: direct</t>
  </si>
  <si>
    <t>#CH4271-25.1</t>
  </si>
  <si>
    <t>#CH4270-25</t>
  </si>
  <si>
    <t>amruthapremith@gmail.com</t>
  </si>
  <si>
    <t>2026-06-01 15:57:46 +0530</t>
  </si>
  <si>
    <t>2026-05-30 16:15:24 +0530</t>
  </si>
  <si>
    <t>Amrutha PM</t>
  </si>
  <si>
    <t>Sreenilayam ,koroth road Po Azhiyur Vadakara Kozhikode Koroth road Post Office</t>
  </si>
  <si>
    <t>KOZHIKODE</t>
  </si>
  <si>
    <t>'673309</t>
  </si>
  <si>
    <t>GoKwik-Cart: true
gokwik_cid: 9dfa39f5-35c1-46f1-88c9-555d625cde8a
cart_token: hWNCl0eFaL4JcRNwBC0B8YEe?key=83c8d1dad49ee4afe6af70f1c09b7b45
user_agent: Mozilla/5.0 (Linux; Android 15; SM-S921B Build/AP3A.240905.015.A2; wv) AppleWebKit/537.36 (KHTML, like Gecko) Version/4.0 Chrome/148.0.7778.120 Mobile Safari/537.36 Instagram 420.0.0.55.74 Android (35/15; 480dpi; 1080x2340; samsung; SM-S921B; e1s; s5e9945; en_GB; 903616175; IABMV/1)
full_url: https://9e65a2-b9.myshopify.com/products/women-padded-underwired-bralette-brief-set?utm_source=Meta&amp;utm_campaign=ATC_60&amp;utm_medium=Remarketing&amp;utm_content=ig&amp;utm_term=120244659474080042
customer_ip: 2409:40f3:2e:59e5:8000::
deliver_order_count: 12
utm_source: Meta
utm_campaign: ATC_60
utm_medium: Remarketing
utm_content: ig
utm_term: 120244659474080042
CHELVETCOLLECTION: 98.9</t>
  </si>
  <si>
    <t>#CH4270-25.1</t>
  </si>
  <si>
    <t>#CH4268-25</t>
  </si>
  <si>
    <t>neetukashyap97@gmail.com</t>
  </si>
  <si>
    <t>2026-05-30 15:56:10 +0530</t>
  </si>
  <si>
    <t>2026-05-30 14:09:30 +0530</t>
  </si>
  <si>
    <t>Aarav kumar</t>
  </si>
  <si>
    <t>C23 Samta Enclave qutub vihar opposite shiv mandir goyla dairy Qutub Vihar Goyla Dairy</t>
  </si>
  <si>
    <t>SOUTH WEST</t>
  </si>
  <si>
    <t>'110071</t>
  </si>
  <si>
    <t>GoKwik-Cart: true
gokwik_cid: d1b618fc-7488-472d-8fd0-183a3026bd73
cart_token: hWNCkoO4cUlc3kf8hKAjyW1M?key=1997ee4813f66f3389bcc7f414c489f1
user_agent: Mozilla/5.0 (Linux; Android 16; SM-S911B Build/BP2A.250605.031.A3; wv) AppleWebKit/537.36 (KHTML, like Gecko) Version/4.0 Chrome/148.0.7778.172 Mobile Safari/537.36 Instagram 430.0.0.53.80 Android (36/16; 420dpi; 1080x2340; samsung; SM-S911B; dm1q; qcom; en_IN; 974607564; IABMV/1)
full_url: https://9e65a2-b9.myshopify.com/products/padded-underwired-lace-bra-panty-set-sts-cn05-ltbrwn9258?utm_source=Meta&amp;utm_campaign=ATC_60&amp;utm_medium=Remarketing&amp;utm_content=ig&amp;utm_term=120244659474080042
customer_ip: 103.62.94.155
deliver_order_count: 3
utm_source: Meta
utm_campaign: ATC_60
utm_medium: Remarketing
utm_content: ig
utm_term: 120244659474080042
CHELVETCOLLECTION: 242.9</t>
  </si>
  <si>
    <t>#CH4268-25.1</t>
  </si>
  <si>
    <t>#CH4267-25</t>
  </si>
  <si>
    <t>naveenbopanna424@gmail.com</t>
  </si>
  <si>
    <t>2026-05-30 15:54:32 +0530</t>
  </si>
  <si>
    <t>2026-05-30 13:31:19 +0530</t>
  </si>
  <si>
    <t>Naveen Bopanna</t>
  </si>
  <si>
    <t>No 4 chamudwearilayout d b sandra vidaynryapura House</t>
  </si>
  <si>
    <t>'560097</t>
  </si>
  <si>
    <t>gokwik_cid: c31798cc-705b-4542-b21e-1205e6b72f90
cart_token: hWNCkl3VyquzXLUnRfoeIxAy?key=d9deed6713e097d6667adbd0c2967a01
user_agent: Mozilla/5.0 (Linux; Android 16; SM-F966B Build/BP2A.250605.031.A3) AppleWebKit/537.36 (KHTML, like Gecko) Version/4.0 Chrome/148.0.7778.175 Mobile Safari/537.36 [FB_IAB/FB4A;FBAV/562.0.0.51.73;IABMV/1;]
full_url: https://9e65a2-b9.myshopify.com/products/padded-underwired-lace-bra-panty-set-sts-cn05-ltbrwn9258?utm_source=Meta&amp;utm_campaign=IC_7 Days&amp;utm_medium=Retargeting_7 Days&amp;utm_content=fb&amp;utm_term=120246830331000042
customer_ip: 2401:4900:c960:fa0e:79e4:f180:f7b4:55f7
deliver_order_count: 1
utm_source: Meta
utm_campaign: IC_7 Days
utm_medium: Retargeting_7 Days
utm_content: fb
utm_term: 120246830331000042
CHELVETCOLLECTION: 242.9</t>
  </si>
  <si>
    <t>#CH4267-25.1</t>
  </si>
  <si>
    <t>#CH4266-25</t>
  </si>
  <si>
    <t>seema.patel86@icloud.com</t>
  </si>
  <si>
    <t>2026-05-30 15:39:43 +0530</t>
  </si>
  <si>
    <t>2026-05-30 12:38:37 +0530</t>
  </si>
  <si>
    <t>Seema shah</t>
  </si>
  <si>
    <t>sundar thirth apparment near parijat niwas  mangadewadi Katraj</t>
  </si>
  <si>
    <t>GoKwik-Cart: true
wvi: 1
gokwik_cid: 320d5dea-e930-422b-98a7-22d45d2b64c1
cart_token: hWNCe1rGavNMfGXEzLRzlsA8?key=5ce2b0bae3dcf754d525c9023273a392
user_agent: Mozilla/5.0 (iPhone; CPU iPhone OS 18_5 like Mac OS X) AppleWebKit/605.1.15 (KHTML, like Gecko) Version/18.5 Mobile/15E148 Safari/604.1 [WAiOS/2.26.9]
full_url: https://9e65a2-b9.myshopify.com/collections/all-bras?utm_source=Meta&amp;utm_campaign=ATC_60&amp;utm_medium=Remarketing&amp;utm_content=fb
customer_ip: 2401:4900:c11e:4e33:c5aa:1750:f5a0:3ef8
deliver_order_count: 2
utm_source: Meta
utm_campaign: ATC_60
utm_medium: Remarketing
utm_content: fb
CHELVET_15: 215.7</t>
  </si>
  <si>
    <t>#CH4266-25.1</t>
  </si>
  <si>
    <t>#CH4265-25</t>
  </si>
  <si>
    <t>rimpy@gmail.com</t>
  </si>
  <si>
    <t>2026-05-30 15:38:51 +0530</t>
  </si>
  <si>
    <t>2026-05-30 12:31:40 +0530</t>
  </si>
  <si>
    <t>Moon borah</t>
  </si>
  <si>
    <t>Shop no c/112,1st floor c block Jv business park opp,bhujiyo hill bhuj</t>
  </si>
  <si>
    <t>'370001</t>
  </si>
  <si>
    <t>GoKwik-Cart: true
gokwik_cid: 025c8319-7b40-4aea-9dd3-84391e16b4fc
cart_token: hWNCkeMsFeyUdAm2vIiLIO9s?key=5eedba424719df1f2398dd697229f2f5
user_agent: Mozilla/5.0 (iPhone; CPU iPhone OS 26_5 like Mac OS X) AppleWebKit/605.1.15 (KHTML, like Gecko) Mobile/23F77 Safari/604.1 [FBAN/FBIOS;FBAV/562.0.0.61.70;FBBV/974804325;FBDV/iPhone14,8;FBMD/iPhone;FBSN/iOS;FBSV/26.5;FBSS/3;FBID/phone;FBLC/en_GB;FBOP/5;FBRV/982796288;IABMV/1]
full_url: https://9e65a2-b9.myshopify.com/products/padded-wirefree-demi-coverage-plunge-bra-bra-ch02-ltgr?utm_source=Meta&amp;utm_campaign=hcs A  Catalog open&amp;utm_medium=sale&amp;utm_content=A  catalog all&amp;utm_term=120239306649880042
customer_ip: 103.142.163.129
utm_source: Meta
utm_campaign: hcs A  Catalog open
utm_medium: sale
utm_content: A  catalog all
utm_term: 120239306649880042
CHELVETCOLLECTION: 94.9</t>
  </si>
  <si>
    <t>#CH4265-25.1</t>
  </si>
  <si>
    <t>#CH4264-25</t>
  </si>
  <si>
    <t>2026-06-01 14:01:39 +0530</t>
  </si>
  <si>
    <t>2026-05-30 11:42:31 +0530</t>
  </si>
  <si>
    <t>GoKwik-Cart: true
gokwik_cid: c501f53c-9161-4339-a4af-cd9de40c7116
cart_token: hWNA6Im1BQWBtK5UZTDuTKCK?key=decaddb13253e7ed682ce0cda6380767
user_agent: Mozilla/5.0 (Linux; Android 16; SM-S926B Build/BP2A.250605.031.A3) AppleWebKit/537.36 (KHTML, like Gecko) Version/4.0 Chrome/148.0.7778.175 Mobile Safari/537.36 [FB_IAB/FB4A;FBAV/562.0.0.51.73;IABMV/1;]
full_url: https://9e65a2-b9.myshopify.com/products/navy-blue-padded-wirefree-demi-cup-bra-bra-ch08-mgrn?utm_source=Meta&amp;utm_campaign=IC_7 Days&amp;utm_medium=Retargeting_7 Days&amp;utm_content=fb&amp;utm_term=120246830331000042
customer_ip: 49.43.156.208
deliver_order_count: 64
utm_source: Meta
utm_campaign: IC_7 Days
utm_medium: Retargeting_7 Days
utm_content: fb
utm_term: 120246830331000042
CHELVET18: 548.46</t>
  </si>
  <si>
    <t>2026-06-01 15:12:35 +0530</t>
  </si>
  <si>
    <t>#CH4264-25.1</t>
  </si>
  <si>
    <t>#CH4264-25.1 + #CH4264-25.2</t>
  </si>
  <si>
    <t>#CH4260-25</t>
  </si>
  <si>
    <t>rajkumarkankaria@gmail.com</t>
  </si>
  <si>
    <t>2026-05-30 15:37:44 +0530</t>
  </si>
  <si>
    <t>2026-05-30 10:22:28 +0530</t>
  </si>
  <si>
    <t>Rajkumar kankaria</t>
  </si>
  <si>
    <t>Ratnakunj appt. Ravidham complex Ghod dod road. Surat</t>
  </si>
  <si>
    <t>Rajkumar Kankaria</t>
  </si>
  <si>
    <t>GoKwik-Cart: true
gokwik_cid: 895fbd0e-f8ce-4803-b513-cbbe8055e641
cart_token: hWNAHtMciDuI4S18vWD7k900?key=bd17d778e272ed67d8ecb93177259788
user_agent: Mozilla/5.0 (Linux; Android 14; SM-S918B Build/UP1A.231005.007) AppleWebKit/537.36 (KHTML, like Gecko) Version/4.0 Chrome/148.0.7778.175 Mobile Safari/537.36 [FB_IAB/FB4A;FBAV/562.0.0.51.73;IABMV/1;]
full_url: https://9e65a2-b9.myshopify.com/products/padded-underwired-lace-bra-panty-set-sts-cn05-ltbrwn9258?utm_source=Meta&amp;utm_campaign=IC_7 Days&amp;utm_medium=Retargeting_7 Days&amp;utm_content=fb&amp;utm_term=120246830331000042
customer_ip: 2405:201:2009:5866:a672:fe90:e842:9b30
utm_source: Meta
utm_campaign: IC_7 Days
utm_medium: Retargeting_7 Days
utm_content: fb
utm_term: 120246830331000042
CHELVETCOLLECTION: 80.9</t>
  </si>
  <si>
    <t>#CH4260-25.1</t>
  </si>
  <si>
    <t>#CH4258-25</t>
  </si>
  <si>
    <t>chowdhuryswagata@gmail.com</t>
  </si>
  <si>
    <t>2026-05-30 09:44:54 +0530</t>
  </si>
  <si>
    <t>2026-05-30 15:36:30 +0530</t>
  </si>
  <si>
    <t>2026-05-30 09:44:53 +0530</t>
  </si>
  <si>
    <t>Swagata Chowdhury</t>
  </si>
  <si>
    <t>FF01, Kritan Asta Thirupalya Road, Electronic City Bengaluru</t>
  </si>
  <si>
    <t>'560100</t>
  </si>
  <si>
    <t>GoKwik-Cart: true
gokwik_cid: bc2b66c6-2528-4ff9-ad8c-a9fbcd8f0d47
cart_token: hWNCkNwm8B9EFhemgbfxtPIi?key=86b602142d2c91188eb351589643866a
user_agent: Mozilla/5.0 (Linux; Android 10; K) AppleWebKit/537.36 (KHTML, like Gecko) Chrome/148.0.0.0 Mobile Safari/537.36
full_url: https://9e65a2-b9.myshopify.com/?utm_source=google&amp;utm_campaign=22602868704
customer_ip: 2401:4900:8838:a14b:19b8:41e5:d7ee:67a7
deliver_order_count: 2
utm_source: google
utm_campaign: 22602868704
Summer26: 71.9
PREPAID-DISCOUNT: 80
GoKwik_Payment_ID: KWIKTSDK27PK4483378MP
Payment_Provider_Name: easebuzz
Payment_Provider_Payment_ID: E2605300ZJJEFY</t>
  </si>
  <si>
    <t>#CH4258-25.1</t>
  </si>
  <si>
    <t>#CH4255-25</t>
  </si>
  <si>
    <t>kavithakur289@gmail.com</t>
  </si>
  <si>
    <t>2026-05-30 15:35:35 +0530</t>
  </si>
  <si>
    <t>2026-05-29 21:18:41 +0530</t>
  </si>
  <si>
    <t>Kavya thakur</t>
  </si>
  <si>
    <t>Flat no 624 Shantivan building no 6 near rajrani Malhotra Oshiwara New Link Road Andheri West</t>
  </si>
  <si>
    <t>GoKwik-Cart: true
gokwik_cid: f4f9b1be-a56e-4584-85b4-9db12085dd05
cart_token: hWNCj9te3V0zFYZ6w7aQroOq?key=f4cd7a1519b484ae64b4a104bbcd7d4d
user_agent: Mozilla/5.0 (iPhone; CPU iPhone OS 26_5 like Mac OS X) AppleWebKit/605.1.15 (KHTML, like Gecko) Mobile/23F77 Instagram 430.0.0.32.70 (iPhone18,2; iOS 26_5; en_GB; en-GB; scale=3.00; 1320x2868; IABMV/1; 972915403) Safari/604.1
full_url: https://9e65a2-b9.myshopify.com/products/padded-wired-demicup-strapless-balconette-multiway-bra-bra-ch13-nude?utm_source=Meta&amp;utm_campaign=ATC_60&amp;utm_medium=Remarketing&amp;utm_content=ig&amp;utm_term=120244659474080042
customer_ip: 2409:40c0:11b9:3ee6:1c48:6581:8838:917c
utm_source: Meta
utm_campaign: ATC_60
utm_medium: Remarketing
utm_content: ig
utm_term: 120244659474080042
CHELVET18: 517.86</t>
  </si>
  <si>
    <t>#CH4255-25.1</t>
  </si>
  <si>
    <t>#CH4254-25</t>
  </si>
  <si>
    <t>khushbu1103@hotmail.com</t>
  </si>
  <si>
    <t>2026-05-29 20:19:22 +0530</t>
  </si>
  <si>
    <t>2026-05-30 15:02:30 +0530</t>
  </si>
  <si>
    <t>khushbu patel</t>
  </si>
  <si>
    <t>2/shantivilla duplex, behind mahakali soc.,near deep chambers,manjalpur</t>
  </si>
  <si>
    <t>'390011</t>
  </si>
  <si>
    <t>gokwik_cid: 6f9ad398-342a-49cb-b2a4-944c9087f695
cart_token: hWNCj4QyLPSJfuhjXDMDfDgS?key=4c4db8fff27e67e298acb7833a2f7cc3
user_agent: Mozilla/5.0 (iPhone; CPU iPhone OS 26_4_2 like Mac OS X) AppleWebKit/605.1.15 (KHTML, like Gecko) Mobile/23E261 Instagram 430.0.0.32.70 (iPhone16,2; iOS 26_4_2; en_GB; en-GB; scale=3.00; 1290x2796; IABMV/1; 972915403) Safari/604.1
full_url: https://9e65a2-b9.myshopify.com/products/padded-wirefree-demi-cup-plunge-bra-bra-ch14-brown?utm_source=Meta&amp;utm_campaign=cbo bof eoss&amp;utm_medium=sale&amp;utm_content=all products dynamic eoss &amp;utm_term=120243624692720042
customer_ip: 2409:40c1:4007:14a0:28ff:f5f7:6341:cb79
utm_source: Meta
utm_campaign: cbo bof eoss
utm_medium: sale
utm_content: all products dynamic eoss 
utm_term: 120243624692720042
CHELVETCOLLECTION: 98.9
PREPAID-DISCOUNT: 80
GoKwik_Payment_ID: KWIKZY4X83QU6148801MP
Payment_Provider_Name: easebuzz
Payment_Provider_Payment_ID: E2605290ZIPUDP</t>
  </si>
  <si>
    <t>#CH4254-25.1</t>
  </si>
  <si>
    <t>#CH4253-25</t>
  </si>
  <si>
    <t>samrozkhan@gmail.com</t>
  </si>
  <si>
    <t>2026-05-30 15:01:44 +0530</t>
  </si>
  <si>
    <t>2026-05-29 17:46:04 +0530</t>
  </si>
  <si>
    <t>Samroz Khan</t>
  </si>
  <si>
    <t>D-203;Apex Apartment,near gulsane meher school,sarkhej</t>
  </si>
  <si>
    <t>'380055</t>
  </si>
  <si>
    <t>GoKwik-Cart: true
gokwik_cid: 437cad9b-977d-4d69-be57-bd367c1cc982
cart_token: hWNCUcOCmM916lns3ePTZvvw?key=35a9b2dc20e35d7728381ad38a688d8d
user_agent: Mozilla/5.0 (Linux; Android 15; RMX3780 Build/AP3A.240617.008) AppleWebKit/537.36 (KHTML, like Gecko) Version/4.0 Chrome/148.0.7778.175 Mobile Safari/537.36 [FB_IAB/FB4A;FBAV/562.0.0.51.73;IABMV/1;]
full_url: https://9e65a2-b9.myshopify.com/products/women-padded-non-wired-strapless-bra-bra-ch037-win?utm_source=Meta&amp;utm_campaign=Daily_Work&amp;utm_medium=Video_AI&amp;utm_content=fb&amp;utm_term=120245984769300042
customer_ip: 42.106.16.66
deliver_order_count: 1
utm_source: Meta
utm_campaign: Daily_Work
utm_medium: Video_AI
utm_content: fb
utm_term: 120245984769300042</t>
  </si>
  <si>
    <t>#CH4253-25.1</t>
  </si>
  <si>
    <t>#CH4252-25</t>
  </si>
  <si>
    <t>komal.sharma03aug@gmail.com</t>
  </si>
  <si>
    <t>2026-05-29 17:42:05 +0530</t>
  </si>
  <si>
    <t>2026-05-30 15:52:54 +0530</t>
  </si>
  <si>
    <t>2026-05-29 17:42:04 +0530</t>
  </si>
  <si>
    <t>Komal Sharma</t>
  </si>
  <si>
    <t>B 590/ 6 Near gupta pg govind puri C Lal chowk</t>
  </si>
  <si>
    <t>'110019</t>
  </si>
  <si>
    <t>GoKwik-Cart: true
gokwik_cid: f8ffca18-2c55-4b66-8622-bfc4ad2e4401
cart_token: hWNCij0ClGf3EljxswtubkxA?key=0f9b09195ad67944892b14ce06f6dfb7
user_agent: Mozilla/5.0 (iPhone; CPU iPhone OS 26_5 like Mac OS X) AppleWebKit/605.1.15 (KHTML, like Gecko) Mobile/23F77 Instagram 430.0.0.32.70 (iPhone18,3; iOS 26_5; en_GB; en-GB; scale=3.00; 1206x2622; IABMV/1; 972915403) Safari/604.1
full_url: https://9e65a2-b9.myshopify.com/products/padded-wirefree-demi-cup-plunge-bra-bra-ch14-brown?utm_source=Meta&amp;utm_campaign=hcs A  Catalog open&amp;utm_medium=sale&amp;utm_content=A  catalog all&amp;utm_term=120239306649880042
customer_ip: 223.190.85.146
utm_source: Meta
utm_campaign: hcs A  Catalog open
utm_medium: sale
utm_content: A  catalog all
utm_term: 120239306649880042
CHELVET18: 559.8
PREPAID-DISCOUNT: 80
GoKwik_Payment_ID: KWIKT51KTNA56708121MP
Payment_Provider_Name: easebuzz
Payment_Provider_Payment_ID: E2605290ZIFH6P</t>
  </si>
  <si>
    <t>#CH4252-25.1</t>
  </si>
  <si>
    <t>#CH4251-25</t>
  </si>
  <si>
    <t>jainvaishali@icloud.com</t>
  </si>
  <si>
    <t>2026-05-30 15:48:46 +0530</t>
  </si>
  <si>
    <t>2026-05-29 17:37:22 +0530</t>
  </si>
  <si>
    <t>vaishali .</t>
  </si>
  <si>
    <t>C-8:36, sector -5 Rohini Delhi</t>
  </si>
  <si>
    <t>NORTH WEST</t>
  </si>
  <si>
    <t>'110085</t>
  </si>
  <si>
    <t>GoKwik-Cart: true
gokwik_cid: f293428b-dd41-4721-aa04-d424c32d3c48
cart_token: hWNCIZuo0XDdLA5WTUcbzOWy?key=6a692aebe1a5488ffc688024359999b3
user_agent: Mozilla/5.0 (iPhone; CPU iPhone OS 18_5 like Mac OS X) AppleWebKit/605.1.15 (KHTML, like Gecko) Mobile/22F76 Instagram 431.0.0.23.68 (iPhone17,5; iOS 18_5; en_GB; en-GB; scale=3.00; 1170x2532; IABMV/1; 978209931) Safari/604.1
full_url: https://9e65a2-b9.myshopify.com/products/navy-blue-padded-wirefree-demi-cup-bra-bra-ch08-mgrn?utm_source=facebook&amp;utm_campaign=120244285748420042&amp;utm_medium=paid&amp;utm_content=Facebook_UA&amp;utm_term=120244285748430042
customer_ip: 45.118.166.184
deliver_order_count: 19
utm_source: facebook
utm_campaign: 120244285748420042
utm_medium: paid
utm_content: Facebook_UA
utm_term: 120244285748430042
CHELVETCOLLECTION: 233.9</t>
  </si>
  <si>
    <t>#CH4251-25.1</t>
  </si>
  <si>
    <t>#CH4250-25</t>
  </si>
  <si>
    <t>divyanganagarwal@gmail.com</t>
  </si>
  <si>
    <t>2026-05-29 16:19:07 +0530</t>
  </si>
  <si>
    <t>2026-05-29 14:09:10 +0530</t>
  </si>
  <si>
    <t>Divyangana Gupta</t>
  </si>
  <si>
    <t>56, E, Cantt Near Jaipuria School</t>
  </si>
  <si>
    <t>'208004</t>
  </si>
  <si>
    <t>GoKwik-Cart: true
gokwik_cid: d0ae5e39-70fc-45b8-b143-cf0b29ec1db8
cart_token: hWNCiSy4Kldb0M8uE1wvMGOK?key=11bb51f4c44346fe59bff1c91a901271
user_agent: Mozilla/5.0 (iPhone; CPU iPhone OS 26_5 like Mac OS X) AppleWebKit/605.1.15 (KHTML, like Gecko) Mobile/23F77 Instagram 431.0.0.23.68 (iPhone18,1; iOS 26_5; en_GB; en-GB; scale=3.00; 1206x2622; IABMV/1; 978209931) Safari/604.1
full_url: https://9e65a2-b9.myshopify.com/products/padded-wirefree-self-striped-t-shirt-bra-bra-ch17-bstr?utm_source=Meta&amp;utm_campaign=Customer_List&amp;utm_medium=Meta_Feed&amp;utm_content=Instagram_Feed&amp;utm_term=120244285748430042
customer_ip: 106.213.63.88
utm_source: Meta
utm_campaign: Customer_List
utm_medium: Meta_Feed
utm_content: Instagram_Feed
utm_term: 120244285748430042
CHELVETCOLLECTION: 99.9</t>
  </si>
  <si>
    <t>#CH4250-25.1</t>
  </si>
  <si>
    <t>#CH4249-25</t>
  </si>
  <si>
    <t>alokdubeji2306@gmail.com</t>
  </si>
  <si>
    <t>2026-05-30 15:48:25 +0530</t>
  </si>
  <si>
    <t>2026-05-29 11:36:21 +0530</t>
  </si>
  <si>
    <t>ALOK ALOK</t>
  </si>
  <si>
    <t>Katghar mehbulla gung near laxmi nyran inter College</t>
  </si>
  <si>
    <t>MORADABAD</t>
  </si>
  <si>
    <t>'244001</t>
  </si>
  <si>
    <t>GoKwik-Cart: true
gokwik_cid: d35b55a7-5fe7-4d1c-aa0f-db3e51a33ddb
cart_token: hWNCiDPd8U6PAACYn8cDW4Ye?key=dfe70ceb8213a4e8c2ddc55637e8999b
user_agent: Mozilla/5.0 (Linux; Android 15; V2253 Build/AP3A.240905.015.A2; wv) AppleWebKit/537.36 (KHTML, like Gecko) Version/4.0 Chrome/148.0.7778.120 Mobile Safari/537.36 Instagram 414.0.0.40.83 Android (35/15; 396dpi; 1080x2408; vivo; V2253; V2225; mt6833; en_US; 871095918; IABMV/1)
full_url: https://9e65a2-b9.myshopify.com/products/peach-lace-garter-belt?utm_source=Meta&amp;utm_campaign=cbo bof eoss&amp;utm_medium=sale&amp;utm_content=all products dynamic eoss &amp;utm_term=120243624692720042
customer_ip: 2402:8100:2e89:fe42::1fa0:f7c9
deliver_order_count: 4
utm_source: Meta
utm_campaign: cbo bof eoss
utm_medium: sale
utm_content: all products dynamic eoss 
utm_term: 120243624692720042
CHELVETCOLLECTION: 215.9</t>
  </si>
  <si>
    <t>#CH4249-25.1</t>
  </si>
  <si>
    <t>#CH4248-25</t>
  </si>
  <si>
    <t>simranpathre123@gmail.com</t>
  </si>
  <si>
    <t>2026-05-29 16:18:54 +0530</t>
  </si>
  <si>
    <t>2026-05-29 11:01:32 +0530</t>
  </si>
  <si>
    <t>Kamini Kaushal</t>
  </si>
  <si>
    <t>Jawaahar calooni khuarshi Aligarh</t>
  </si>
  <si>
    <t>ALIGARH</t>
  </si>
  <si>
    <t>'202001</t>
  </si>
  <si>
    <t>GoKwik-Cart: true
gokwik_cid: 5e68cd91-2c0d-43bb-b62f-44a5f81a45ce
cart_token: hWNCi9jDA2SUvEEFaYBO92Zg?key=8f7eb954c558c12672ef98098074838e
user_agent: Mozilla/5.0 (Linux; Android 12; CPH2477 Build/SP1A.210812.016; wv) AppleWebKit/537.36 (KHTML, like Gecko) Version/4.0 Chrome/145.0.7632.103 Mobile Safari/537.36 Instagram 417.0.0.54.77 Android (31/12; 320dpi; 720x1612; OPPO; CPH2477; OP56F5; mt6765; en_IN; 884780529; IABMV/1)
full_url: https://9e65a2-b9.myshopify.com/products/padded-wirefree-self-striped-t-shirt-bra-bra-ch17-pstr?utm_source=Meta&amp;utm_campaign=hcs catalog bras&amp;utm_medium=sale&amp;utm_content=all products hcs&amp;utm_term=120239305686930042
customer_ip: 2409:4085:9e9f:7f93::8fcb:c40f
utm_source: Meta
utm_campaign: hcs catalog bras
utm_medium: sale
utm_content: all products hcs
utm_term: 120239305686930042
CHELVETCOLLECTION: 99.9</t>
  </si>
  <si>
    <t>#CH4248-25.1</t>
  </si>
  <si>
    <t>#CH4247-25</t>
  </si>
  <si>
    <t>alok.agarwal78@gmail.com</t>
  </si>
  <si>
    <t>2026-05-29 10:19:45 +0530</t>
  </si>
  <si>
    <t>2026-05-29 16:18:03 +0530</t>
  </si>
  <si>
    <t>2026-05-29 10:19:44 +0530</t>
  </si>
  <si>
    <t>Alok Agarwal</t>
  </si>
  <si>
    <t>Malook chand textile mills ltd nadarganj industrial area</t>
  </si>
  <si>
    <t>'226008</t>
  </si>
  <si>
    <t>GoKwik-Cart: true
gokwik_cid: ffd89a16-f74a-459f-b314-4a6d07333a93
cart_token: hWNCi5KdtJ2dcNLVL1PTBJEy?key=4f8686de61bfd1bee520439e3d1c142e
user_agent: Mozilla/5.0 (Linux; Android 15; moto g96 5G Build/V2UUIS35.39-21-7-5-1-5) AppleWebKit/537.36 (KHTML, like Gecko) Version/4.0 Chrome/148.0.7778.175 Mobile Safari/537.36 [FB_IAB/FB4A;FBAV/562.0.0.51.73;IABMV/1;]
full_url: https://9e65a2-b9.myshopify.com/products/padded-wirefree-self-striped-t-shirt-bra-bra-ch17-bstr?utm_source=Meta&amp;utm_campaign=ATC_60&amp;utm_medium=Remarketing&amp;utm_content=fb&amp;utm_term=120244659474080042
customer_ip: 2401:4900:a4c4:fb0e:d8f8:acff:fe5a:98aa
deliver_order_count: 11
utm_source: Meta
utm_campaign: ATC_60
utm_medium: Remarketing
utm_content: fb
utm_term: 120244659474080042
CHELVETCOLLECTION: 99.9
PREPAID-DISCOUNT: 80
GoKwik_Payment_ID: KWIKPWOYNPW40171000MP
Payment_Provider_Name: easebuzz
Payment_Provider_Payment_ID: E2605290ZHIAWO</t>
  </si>
  <si>
    <t>#CH4247-25.1</t>
  </si>
  <si>
    <t>#CH4246-25</t>
  </si>
  <si>
    <t>dreamparmar1410@gmail.com</t>
  </si>
  <si>
    <t>2026-05-29 09:57:32 +0530</t>
  </si>
  <si>
    <t>2026-05-29 16:16:58 +0530</t>
  </si>
  <si>
    <t>Sapna Parmar</t>
  </si>
  <si>
    <t>House no 123, Karnavati Society near Vajra Recedency Opp. New Jilla Panchayat Bypass Road Motipura Himmatnagar Gujarat</t>
  </si>
  <si>
    <t>SABARKANTHA</t>
  </si>
  <si>
    <t>'383001</t>
  </si>
  <si>
    <t>GoKwik-Cart: true
gokwik_cid: 1d20bafd-1150-4ebc-8a51-712b91097b81
cart_token: hWNCi2fKyqvx7VNZpbdm0DKO?key=a0f115e4f59e6c92afd183a94ab9925b
user_agent: Mozilla/5.0 (Windows NT 10.0; Win64; x64) AppleWebKit/537.36 (KHTML, like Gecko) Chrome/148.0.0.0 Safari/537.36
full_url: https://9e65a2-b9.myshopify.com/
customer_ip: 2409:40c1:1034:b005:cb3:ffb:1ac4:498e
deliver_order_count: 1
utm_source: direct
CHELVET_15: 242.7
PREPAID-DISCOUNT: 80
GoKwik_Payment_ID: KWIK5OZ74NRW8812658MP
Payment_Provider_Name: easebuzz
Payment_Provider_Payment_ID: E2605290ZHGOMX</t>
  </si>
  <si>
    <t>#CH4246-25.1</t>
  </si>
  <si>
    <t>#CH4245-25</t>
  </si>
  <si>
    <t>2026-05-29 18:12:24 +0530</t>
  </si>
  <si>
    <t>2026-05-29 07:40:37 +0530</t>
  </si>
  <si>
    <t>GoKwik-Cart: true
gokwik_cid: 2706ab95-8fad-4b93-8efd-3303bcb23dc1
cart_token: hWNCLQ4y6ghe2J2a83LNtrYS?key=b4a971d9e8117d1c700ca05da934f083
user_agent: Mozilla/5.0 (Linux; Android 15; I2219 Build/AP3A.240905.015.A2; wv) AppleWebKit/537.36 (KHTML, like Gecko) Version/4.0 Chrome/148.0.7778.178 Mobile Safari/537.36
full_url: https://9e65a2-b9.myshopify.com/collections/all-briefs?utm_source=Meta&amp;utm_campaign=IC_7 Days&amp;utm_medium=Retargeting_7 Days&amp;utm_content=an&amp;utm_term=120246830331000042
customer_ip: 45.115.89.13
deliver_order_count: 9
utm_source: Meta
utm_campaign: IC_7 Days
utm_medium: Retargeting_7 Days
utm_content: an
utm_term: 120246830331000042</t>
  </si>
  <si>
    <t>#CH4245-25.1</t>
  </si>
  <si>
    <t>#CH4243-25</t>
  </si>
  <si>
    <t>kumarsujeet82568@gmail.com</t>
  </si>
  <si>
    <t>2026-05-29 01:22:18 +0530</t>
  </si>
  <si>
    <t>2026-05-29 16:16:42 +0530</t>
  </si>
  <si>
    <t>Sujeet Kumar Gautam</t>
  </si>
  <si>
    <t>Gurudwara Punjab National Bank tapukara Bhiwadi road Alwar</t>
  </si>
  <si>
    <t>ALWAR</t>
  </si>
  <si>
    <t>'301707</t>
  </si>
  <si>
    <t>GoKwik-Cart: true
wvi: 1
gokwik_cid: 90c17c5a-6892-4a86-959f-4aabf4312618
cart_token: hWNCh9AnmtyVQyevE7HsX4zs?key=dfaf52dcb824c3012b42a590221b2568
user_agent: Mozilla/5.0 (Linux; Android 15; V2420 Build/AP3A.240905.015.A2; wv) AppleWebKit/537.36 (KHTML, like Gecko) Version/4.0 Chrome/147.0.7727.131 Mobile Safari/537.36 Instagram 427.0.0.47.73 Android (35/15; 300dpi; 720x1608; vivo; V2420; V2420; mt6835; en_US; 954603209; IABMV/1)
full_url: https://9e65a2-b9.myshopify.com/collections/all-briefs?utm_source=Meta&amp;utm_campaign=IC_7 Days&amp;utm_medium=Retargeting_7 Days&amp;utm_content=ig&amp;utm_term=120246830331000042
customer_ip: 2409:40e3:31d6:7941:8000::
deliver_order_count: 3
utm_source: Meta
utm_campaign: IC_7 Days
utm_medium: Retargeting_7 Days
utm_content: ig
utm_term: 120246830331000042
CHELVETCOLLECTION: 52.6
GoKwik_Payment_ID: KWIKOAPYRFR97605544MP
Payment_Provider_Name: snapmint
Payment_Provider_Payment_ID: 64025403</t>
  </si>
  <si>
    <t>Gokwik Snapmint</t>
  </si>
  <si>
    <t>#CH4243-25.1</t>
  </si>
  <si>
    <t>#CH4241-25</t>
  </si>
  <si>
    <t>krsunil1521990@gmail.com</t>
  </si>
  <si>
    <t>2026-05-29 18:12:10 +0530</t>
  </si>
  <si>
    <t>2026-05-28 23:24:52 +0530</t>
  </si>
  <si>
    <t>Sunil Kumar</t>
  </si>
  <si>
    <t>143 Sikandarpur bandpar lodipur SBI Bank</t>
  </si>
  <si>
    <t>PATNA</t>
  </si>
  <si>
    <t>'801503</t>
  </si>
  <si>
    <t>GoKwik-Cart: true
wvi: 1
gokwik_cid: bc4dc659-d732-4f8b-b44b-efd7519d269e
cart_token: hWNCM4jR59RgGtQatcmZq0pQ?key=74ebb563401f6da08dde7e0d1a7ba0d5
user_agent: Mozilla/5.0 (Linux; Android 15; I2409 Build/AP3A.240905.015.A2_CS_V000L1; wv) AppleWebKit/537.36 (KHTML, like Gecko) Version/4.0 Chrome/148.0.7778.178 Mobile Safari/537.36 Instagram 430.0.0.53.80 Android (35/15; 270dpi; 720x1600; vivo/iQOO; I2409; I2409; mt6835; en_US; 974607560; IABMV/1)
full_url: https://9e65a2-b9.myshopify.com/collections/all-briefs?utm_source=Meta&amp;utm_campaign=cbo bof eoss&amp;utm_medium=sale&amp;utm_content=all products dynamic eoss &amp;utm_term=120243624692720042
customer_ip: 2401:4900:3c85:cfa9:fd02:a193:998:8e0b
utm_source: Meta
utm_campaign: cbo bof eoss
utm_medium: sale
utm_content: all products dynamic eoss 
utm_term: 120243624692720042
CHELVETCOLLECTION: 64.9</t>
  </si>
  <si>
    <t>#CH4241-25.1</t>
  </si>
  <si>
    <t>#CH4239-25</t>
  </si>
  <si>
    <t>gidwanivanshika9@gmail.com</t>
  </si>
  <si>
    <t>2026-05-29 18:12:17 +0530</t>
  </si>
  <si>
    <t>2026-05-28 21:24:49 +0530</t>
  </si>
  <si>
    <t>Vanshika Gidwani</t>
  </si>
  <si>
    <t>Happy Excelencia Maharana Pratap Road Vesu</t>
  </si>
  <si>
    <t>'394518</t>
  </si>
  <si>
    <t>GoKwik-Cart: true
gokwik_cid: d447be1f-cae3-4812-8b73-03d6f51f659e
cart_token: hWNCgonUfUbDiRr0y2DkQ4jU?key=5d5b41d97371a79136b20ff85ad68858
user_agent: Mozilla/5.0 (Linux; Android 10; K) AppleWebKit/537.36 (KHTML, like Gecko) SamsungBrowser/29.0 Chrome/136.0.0.0 Mobile Safari/537.36
full_url: https://9e65a2-b9.myshopify.com/
customer_ip: 2402:3a80:481c:27e4:4561:d827:7767:45dc
deliver_order_count: 5
utm_source: direct
CHELVET_15: 701.25</t>
  </si>
  <si>
    <t>#CH4239-25.1</t>
  </si>
  <si>
    <t>#CH4237-25</t>
  </si>
  <si>
    <t>nehachauhan98@gmail.com</t>
  </si>
  <si>
    <t>2026-06-02 16:51:20 +0530</t>
  </si>
  <si>
    <t>2026-05-28 18:56:27 +0530</t>
  </si>
  <si>
    <t>Neha Chauhan</t>
  </si>
  <si>
    <t>Flat No A-2 503, Shree Ram Lotus Velly Community Hall Tatibandh Raipur 503, Shree Ram Lotus Velly Community Hall Tatibandh Raipur 503, Shree Ram Lotus Velly Community Hall Tatibandh Raipur 503, Shree Ram Lotus Velly Community Hall Tatibandh Raipur 503, Sh</t>
  </si>
  <si>
    <t>'492099</t>
  </si>
  <si>
    <t>GoKwik-Cart: true
wvi: 1
gokwik_cid: c0cffa80-fe1e-41d4-93ea-ee65077745c7
cart_token: hWN9abyBusCOWPIeXTn8UUku?key=14d08123029cceb38de51ace00b4f5b5
user_agent: Mozilla/5.0 (Linux; Android 15; V2239 Build/AP3A.240905.015.A2_CS) AppleWebKit/537.36 (KHTML, like Gecko) Version/4.0 Chrome/148.0.7778.175 Mobile Safari/537.36 [FB_IAB/FB4A;FBAV/562.0.0.51.73;IABMV/1;]
full_url: https://9e65a2-b9.myshopify.com/collections/all-briefs
customer_ip: 2401:4900:88bc:c195:558a:9b6c:1355:17bb
deliver_order_count: 1
utm_source: direct
CHELVET_15: 293.4</t>
  </si>
  <si>
    <t>#CH4237-25.1</t>
  </si>
  <si>
    <t>#CH4235-25</t>
  </si>
  <si>
    <t>jagdishvanra42@gmail.com</t>
  </si>
  <si>
    <t>2026-05-28 15:21:15 +0530</t>
  </si>
  <si>
    <t>2026-05-28 11:44:08 +0530</t>
  </si>
  <si>
    <t>Kajal Vanra</t>
  </si>
  <si>
    <t>A-101 satyam residency rajwadi party plot new kosad rod amroli surat Bccghjjhhhjjj</t>
  </si>
  <si>
    <t>'394107</t>
  </si>
  <si>
    <t>GoKwik-Cart: true
wvi: 1
gokwik_cid: 7be823bb-9cf0-42ce-88e7-6d1b61e3dae7
cart_token: hWNBcbh6vGiP1s44GiWn62fk?key=1e7d103017b559266facf2f6ab298871
user_agent: Mozilla/5.0 (iPhone; CPU iPhone OS 26_4_2 like Mac OS X) AppleWebKit/605.1.15 (KHTML, like Gecko) Mobile/23E261 Safari/604.1 [FBAN/FBIOS;FBAV/562.0.0.61.70;FBBV/974804325;FBDV/iPhone17,2;FBMD/iPhone;FBSN/iOS;FBSV/26.4.2;FBSS/3;FBID/phone;FBLC/en_GB;FBOP/5;FBRV/980833703;IABMV/1]
full_url: https://9e65a2-b9.myshopify.com/products/padded-wirefree-bra-with-inbuilt-powermesh-cami-bra-ch01-mahr?utm_source=Meta&amp;utm_campaign=cbo bof eoss&amp;utm_medium=sale&amp;utm_content=all products dynamic eoss &amp;utm_term=120243624692720042
customer_ip: 103.251.59.176
utm_source: Meta
utm_campaign: cbo bof eoss
utm_medium: sale
utm_content: all products dynamic eoss 
utm_term: 120243624692720042
SUMMER26: 71.9</t>
  </si>
  <si>
    <t>#CH4235-25.1</t>
  </si>
  <si>
    <t>#CH4234-25</t>
  </si>
  <si>
    <t>2026-05-28 15:20:06 +0530</t>
  </si>
  <si>
    <t>2026-05-28 11:42:49 +0530</t>
  </si>
  <si>
    <t>GoKwik-Cart: true
wvi: 1
gokwik_cid: fce93fb1-e3a7-4a19-b787-64e0e49192e9
cart_token: hWNBcbh6vGiP1s44GiWn62fk?key=1e7d103017b559266facf2f6ab298871
user_agent: Mozilla/5.0 (iPhone; CPU iPhone OS 26_4_2 like Mac OS X) AppleWebKit/605.1.15 (KHTML, like Gecko) Mobile/23E261 Safari/604.1 [FBAN/FBIOS;FBAV/562.0.0.61.70;FBBV/974804325;FBDV/iPhone17,2;FBMD/iPhone;FBSN/iOS;FBSV/26.4.2;FBSS/3;FBID/phone;FBLC/en_GB;FBOP/5;FBRV/980833703;IABMV/1]
full_url: https://9e65a2-b9.myshopify.com/products/padded-wirefree-bra-with-inbuilt-powermesh-cami-bra-ch01-mahr?utm_source=Meta&amp;utm_campaign=cbo bof eoss&amp;utm_medium=sale&amp;utm_content=all products dynamic eoss &amp;utm_term=120243624692720042
customer_ip: 103.251.59.176
utm_source: Meta
utm_campaign: cbo bof eoss
utm_medium: sale
utm_content: all products dynamic eoss 
utm_term: 120243624692720042
SUMMER26: 107.9</t>
  </si>
  <si>
    <t>#CH4234-25.1</t>
  </si>
  <si>
    <t>#CH4233-25</t>
  </si>
  <si>
    <t>2026-05-28 15:18:42 +0530</t>
  </si>
  <si>
    <t>2026-05-28 11:40:58 +0530</t>
  </si>
  <si>
    <t>GoKwik-Cart: true
gokwik_cid: 8b42bfcd-6761-4438-afd8-26fbde3cf651
cart_token: hWNBcbh6vGiP1s44GiWn62fk?key=1e7d103017b559266facf2f6ab298871
user_agent: Mozilla/5.0 (iPhone; CPU iPhone OS 26_4_2 like Mac OS X) AppleWebKit/605.1.15 (KHTML, like Gecko) Mobile/23E261 Safari/604.1 [FBAN/FBIOS;FBAV/562.0.0.61.70;FBBV/974804325;FBDV/iPhone17,2;FBMD/iPhone;FBSN/iOS;FBSV/26.4.2;FBSS/3;FBID/phone;FBLC/en_GB;FBOP/5;FBRV/980833703;IABMV/1]
full_url: https://9e65a2-b9.myshopify.com/products/padded-wirefree-bra-with-inbuilt-powermesh-cami-bra-ch01-mahr?utm_source=Meta&amp;utm_campaign=cbo bof eoss&amp;utm_medium=sale&amp;utm_content=all products dynamic eoss &amp;utm_term=120243624692720042
customer_ip: 103.251.59.176
utm_source: Meta
utm_campaign: cbo bof eoss
utm_medium: sale
utm_content: all products dynamic eoss 
utm_term: 120243624692720042
SUMMER26: 71.9</t>
  </si>
  <si>
    <t>#CH4233-25.1</t>
  </si>
  <si>
    <t>#CH4232-25</t>
  </si>
  <si>
    <t>rimki78@yahoo.co.in</t>
  </si>
  <si>
    <t>2026-05-28 10:30:59 +0530</t>
  </si>
  <si>
    <t>2026-05-28 15:17:57 +0530</t>
  </si>
  <si>
    <t>2026-05-28 10:30:58 +0530</t>
  </si>
  <si>
    <t>Rimki Malhotra</t>
  </si>
  <si>
    <t>J3/4 B Krishna nagar</t>
  </si>
  <si>
    <t>'110051</t>
  </si>
  <si>
    <t>GoKwik-Cart: true
gokwik_cid: 491816be-80e5-4213-918a-08a3a535b0fe
cart_token: hWNCfkkypLWIMCQVJY4FdLAC?key=3ee2a12de64549391ff1bbbf72f76ac1
user_agent: Mozilla/5.0 (Linux; Android 16; CPH2619 Build/BP2A.250605.015; wv) AppleWebKit/537.36 (KHTML, like Gecko) Version/4.0 Chrome/148.0.7778.172 Mobile Safari/537.36 Instagram 430.0.0.53.80 Android (36/16; 480dpi; 1080x2400; OnePlus; CPH2619; OP5D49L1; qcom; en_GB; 974607564; IABMV/1)
full_url: https://9e65a2-b9.myshopify.com/products/padded-wirefree-self-striped-t-shirt-bra-bra-ch17-pstr?utm_source=Meta&amp;utm_campaign=hcs catalog bras&amp;utm_medium=sale&amp;utm_content=all products hcs&amp;utm_term=120239305686930042
customer_ip: 146.196.32.40
deliver_order_count: 20
utm_source: Meta
utm_campaign: hcs catalog bras
utm_medium: sale
utm_content: all products hcs
utm_term: 120239305686930042
SUMMER26: 99.9
PREPAID-DISCOUNT: 80
GoKwik_Payment_ID: KWIKIJLFDR364438031MP
Payment_Provider_Name: easebuzz
Payment_Provider_Payment_ID: E2605280ZFNHWO</t>
  </si>
  <si>
    <t>#CH4232-25.1</t>
  </si>
  <si>
    <t>#CH4231-25</t>
  </si>
  <si>
    <t>tapatasso95@gmail.com</t>
  </si>
  <si>
    <t>2026-05-28 17:07:27 +0530</t>
  </si>
  <si>
    <t>2026-05-28 09:51:42 +0530</t>
  </si>
  <si>
    <t>Tapa tasso</t>
  </si>
  <si>
    <t>Ziro, hapoli Medical line</t>
  </si>
  <si>
    <t>tapa tasso Tapa</t>
  </si>
  <si>
    <t>LOWER SUBANSIRI</t>
  </si>
  <si>
    <t>'791120</t>
  </si>
  <si>
    <t>gokwik_cid: 5190fcb3-4474-4e84-b5a4-0caa39414ba9
cart_token: hWNBvW727NpXZp4qGg10axvA?key=4a364c2725c5bed19906836a7d120d72
user_agent: Mozilla/5.0 (Linux; Android 13; V2055 Build/TP1A.220624.014) AppleWebKit/537.36 (KHTML, like Gecko) Version/4.0 Chrome/147.0.7727.134 Mobile Safari/537.36 [FB_IAB/FB4A;FBAV/559.1.0.52.72;IABMV/1;]
full_url: https://9e65a2-b9.myshopify.com/products/peach-lace-garter-belt-1?utm_source=Meta&amp;utm_campaign=Catalog_Premium&amp;utm_medium=Lingerie_Set&amp;utm_content=fb&amp;utm_term=120245810547310042
customer_ip: 2401:4900:3f4d:5dae::123c:bc3c
utm_source: Meta
utm_campaign: Catalog_Premium
utm_medium: Lingerie_Set
utm_content: fb
utm_term: 120245810547310042</t>
  </si>
  <si>
    <t>#CH4231-25.1</t>
  </si>
  <si>
    <t>#CH4230-25</t>
  </si>
  <si>
    <t>sp0999suhas.sp@gmail.com</t>
  </si>
  <si>
    <t>2026-05-28 07:44:58 +0530</t>
  </si>
  <si>
    <t>2026-05-28 15:16:54 +0530</t>
  </si>
  <si>
    <t>varsha Patankar</t>
  </si>
  <si>
    <t>35/40 Veerappan Street Elephant Gate George TownSowcarpet</t>
  </si>
  <si>
    <t>Suhas Patankar</t>
  </si>
  <si>
    <t>'600001</t>
  </si>
  <si>
    <t>GoKwik-Cart: true
gokwik_cid: 7b45cf73-6dbf-477e-8a50-c3c78d443acf
cart_token: hWNBv3OkzVWs5Z6z1Kmqye28?key=7e5965b9672897a179d530c9633c61de
user_agent: Mozilla/5.0 (iPhone; CPU iPhone OS 26_5 like Mac OS X) AppleWebKit/605.1.15 (KHTML, like Gecko) Mobile/23F77 Safari/604.1 [FBAN/FBIOS;FBAV/562.0.0.61.70;FBBV/974804325;FBDV/iPhone17,1;FBMD/iPhone;FBSN/iOS;FBSV/26.5;FBSS/3;FBID/phone;FBLC/en_US;FBOP/5;FBRV/980929708;IABMV/1]
full_url: https://9e65a2-b9.myshopify.com/products/black-modal-cami-pajama-loungewear-set-lgs-chvih025-blk?utm_source=Meta&amp;utm_campaign=IC_7 Days&amp;utm_medium=Retargeting_7 Days&amp;utm_content=fb&amp;utm_term=120246830331000042
customer_ip: 122.164.83.85
deliver_order_count: 24
utm_source: Meta
utm_campaign: IC_7 Days
utm_medium: Retargeting_7 Days
utm_content: fb
utm_term: 120246830331000042
SUMMER26: 71.9
PREPAID-DISCOUNT: 80
GoKwik_Payment_ID: KWIKO1TRQO334483729MP
Payment_Provider_Name: easebuzz
Payment_Provider_Payment_ID: E2605280ZFEO8R</t>
  </si>
  <si>
    <t>#CH4230-25.1</t>
  </si>
  <si>
    <t>#CH4229-25</t>
  </si>
  <si>
    <t>taraold@gmail.com</t>
  </si>
  <si>
    <t>2026-05-28 17:07:12 +0530</t>
  </si>
  <si>
    <t>2026-05-28 07:02:31 +0530</t>
  </si>
  <si>
    <t>Tara tara</t>
  </si>
  <si>
    <t>Chethan green park Doddakannelli, behind Sri Chaitanya PU College on the Gear School Road. Chethan green park Sarjapur main road dodkanahalli</t>
  </si>
  <si>
    <t>'560035</t>
  </si>
  <si>
    <t>wvi: 1
gokwik_cid: 691f1901-ce27-4e59-931b-d0fe351e3287
cart_token: hWNBmDEZ88NEBgWFiaMY6F2S?key=a2465a885bf88a7affc8e0b7791c47b0
user_agent: Mozilla/5.0 (Linux; Android 12; moto g31 Build/S3RWBS32.125-29-2-4-3) AppleWebKit/537.36 (KHTML, like Gecko) Version/4.0 Chrome/148.0.7778.163 Mobile Safari/537.36 [FB_IAB/FB4A;FBAV/561.0.0.42.67;IABMV/1;]
full_url: https://9e65a2-b9.myshopify.com/products/non-padded-underwired-lace-bra-panty-set-sts-cn07-red9270?utm_source=Meta&amp;utm_campaign=ATC_60&amp;utm_medium=Remarketing&amp;utm_content=fb&amp;utm_term=120244659474080042
customer_ip: 2401:4900:4bba:d8d3:1:0:85e6:663c
deliver_order_count: 13
utm_source: Meta
utm_campaign: ATC_60
utm_medium: Remarketing
utm_content: fb
utm_term: 120244659474080042
CHELVET_15: 146.7</t>
  </si>
  <si>
    <t>#CH4229-25.1</t>
  </si>
  <si>
    <t>#CH4228-25</t>
  </si>
  <si>
    <t>deepika.s6050@gmail.com</t>
  </si>
  <si>
    <t>2026-05-28 02:19:12 +0530</t>
  </si>
  <si>
    <t>#CH4227-25</t>
  </si>
  <si>
    <t>ajju1980.as@gmail.com</t>
  </si>
  <si>
    <t>2026-05-28 02:06:42 +0530</t>
  </si>
  <si>
    <t>2026-05-28 15:11:53 +0530</t>
  </si>
  <si>
    <t>Ajju Shaikh</t>
  </si>
  <si>
    <t>S 15 madhu Jeevan Jyoti bldg Carter Road No 1 Borivali East Mumbai 400066</t>
  </si>
  <si>
    <t>GoKwik-Cart: true
gokwik_cid: f6d5ef65-231c-4b72-b2a9-edf824a5f6f6
cart_token: hWNCKtxTcT26zgFygkSwMHS8?key=a18c01e93ba411e6981c393d70b60461
user_agent: Mozilla/5.0 (Linux; Android 16; V2413 Build/BP2A.250605.031.A3_V000L1) AppleWebKit/537.36 (KHTML, like Gecko) Version/4.0 Chrome/148.0.7778.175 Mobile Safari/537.36 [FB_IAB/FB4A;FBAV/562.0.0.51.73;IABMV/1;]
full_url: https://9e65a2-b9.myshopify.com/products/padded-wirefree-demi-cup-plunge-bra-bra-ch14-brown?utm_source=Meta&amp;utm_campaign=Image_Campaign&amp;utm_medium=Sale_Dynamic&amp;utm_content=fb&amp;utm_term=120245984769300042
customer_ip: 103.233.94.217
deliver_order_count: 29
utm_source: Meta
utm_campaign: Image_Campaign
utm_medium: Sale_Dynamic
utm_content: fb
utm_term: 120245984769300042
SUMMER26: 80.9
PREPAID-DISCOUNT: 80
GoKwik_Payment_ID: KWIKO9W3WHQB4188594MP
Payment_Provider_Name: easebuzz
Payment_Provider_Payment_ID: E2605280ZF9MI2</t>
  </si>
  <si>
    <t>#CH4227-25.1</t>
  </si>
  <si>
    <t>#CH4225-25</t>
  </si>
  <si>
    <t>deepti.eenu@gmail.com</t>
  </si>
  <si>
    <t>2026-05-28 15:10:01 +0530</t>
  </si>
  <si>
    <t>2026-05-27 23:36:49 +0530</t>
  </si>
  <si>
    <t>deepti barua</t>
  </si>
  <si>
    <t>J33/C1 Om Yamuna Apartment Sec 5 Rajender Nagar</t>
  </si>
  <si>
    <t>'201005</t>
  </si>
  <si>
    <t>GoKwik-Cart: true
gokwik_cid: cdb5df8b-e8ba-4343-b318-7121afa89344
cart_token: hWNCegE4CciNWVFBEjd1Y2Eu?key=7f14a884e366fad5cb865c1e5a033167
user_agent: Mozilla/5.0 (Linux; Android 16; SM-S928B Build/BP2A.250605.031.A3; wv) AppleWebKit/537.36 (KHTML, like Gecko) Version/4.0 Chrome/148.0.7778.172 Mobile Safari/537.36 Instagram 430.0.0.53.80 Android (36/16; 450dpi; 1080x2340; samsung; SM-S928B; e3q; qcom; en_IN; 974607039; IABMV/1)
full_url: https://9e65a2-b9.myshopify.com/products/printed-padded-wirefree-full-cup-t-shirt-bra-bra-ch28-prt6?utm_source=Meta&amp;utm_campaign=hcs A  Catalog open&amp;utm_medium=sale&amp;utm_content=A  catalog all&amp;utm_term=120239306649880042
customer_ip: 2409:40d0:1008:6151:5d9f:8e75:5498:3c2e
utm_source: Meta
utm_campaign: hcs A  Catalog open
utm_medium: sale
utm_content: A  catalog all
utm_term: 120239306649880042
CHELVET18: 539.46</t>
  </si>
  <si>
    <t>#CH4225-25.1</t>
  </si>
  <si>
    <t>#CH4224-25</t>
  </si>
  <si>
    <t>sanurazzzz9011@gmail.com</t>
  </si>
  <si>
    <t>2026-05-28 16:51:45 +0530</t>
  </si>
  <si>
    <t>2026-05-27 23:06:51 +0530</t>
  </si>
  <si>
    <t>Chenraj .</t>
  </si>
  <si>
    <t>SRI LAXMI AGENCIES 157 1st floor Govindppa naicken street sowcarpet chennai</t>
  </si>
  <si>
    <t>GoKwik-Cart: true
gokwik_cid: ef4ba22c-f549-425b-a17a-48756dcbfa49
cart_token: hWNCRus67knoGhZhtrS8LKAm?key=1c97b4a5f1efb65a33f53b609bbf98a3
user_agent: Mozilla/5.0 (Linux; Android 16; CPH2723 Build/AP3A.240617.008; wv) AppleWebKit/537.36 (KHTML, like Gecko) Version/4.0 Chrome/148.0.7778.172 Mobile Safari/537.36 Instagram 430.0.0.53.80 Android (36/16; 480dpi; 1080x2344; OnePlus; CPH2723; OP612BL1; qcom; en_GB; 974607357; IABMV/1)
full_url: https://9e65a2-b9.myshopify.com/products/padded-wirefree-demi-coverage-plunge-bra-bra-ch02-ltgr?utm_source=ig&amp;utm_medium=social&amp;utm_content=link_in_bio
customer_ip: 2401:4900:afad:d221:68ff:3eff:fe31:5392
utm_source: ig
utm_medium: social
utm_content: link_in_bio
CHELVET_15: 291.15</t>
  </si>
  <si>
    <t>#CH4224-25.1</t>
  </si>
  <si>
    <t>#CH4223-25</t>
  </si>
  <si>
    <t>tanvitailor15@gmail.com</t>
  </si>
  <si>
    <t>2026-05-28 15:07:07 +0530</t>
  </si>
  <si>
    <t>2026-05-27 23:06:10 +0530</t>
  </si>
  <si>
    <t>Tanvi Tailor</t>
  </si>
  <si>
    <t>A-502, Peaceful Residency, opp. Gajera Global School, nr. Lemon grass Resturant, Pal, Adajan. Surat</t>
  </si>
  <si>
    <t>'395009</t>
  </si>
  <si>
    <t>gokwik_cid: c8600c8b-d637-46c2-8e48-f832c3072bcd
cart_token: hWNCeYCJsLwjq31x9gbGJHfA?key=e187811d9667a4742d7b86b6470e4e62
user_agent: Mozilla/5.0 (Linux; Android 16; SM-F946N Build/BP2A.250605.031.A3; wv) AppleWebKit/537.36 (KHTML, like Gecko) Version/4.0 Chrome/148.0.7778.172 Mobile Safari/537.36 Instagram 430.0.0.53.80 Android (36/16; 420dpi; 904x2316; samsung; SM-F946N; q5q; qcom; en_US; 974607439; IABMV/1)
full_url: https://9e65a2-b9.myshopify.com/products/padded-wirefree-demi-cup-plunge-bra-bra-ch14-brown?utm_source=Meta&amp;utm_campaign=cbo bof eoss&amp;utm_medium=sale&amp;utm_content=all products dynamic eoss &amp;utm_term=120243624692720042
customer_ip: 116.72.21.21
deliver_order_count: 3
utm_source: Meta
utm_campaign: cbo bof eoss
utm_medium: sale
utm_content: all products dynamic eoss 
utm_term: 120243624692720042
SUMMER26: 98.9</t>
  </si>
  <si>
    <t>#CH4223-25.1</t>
  </si>
  <si>
    <t>#CH4222-25</t>
  </si>
  <si>
    <t>yankeedoodlestore@gmail.com</t>
  </si>
  <si>
    <t>2026-05-27 23:01:34 +0530</t>
  </si>
  <si>
    <t>2026-05-28 17:04:10 +0530</t>
  </si>
  <si>
    <t>2026-05-27 23:01:33 +0530</t>
  </si>
  <si>
    <t>Namrata Shah</t>
  </si>
  <si>
    <t>46/12 Meghdoot BuildingNear yankee doodle store</t>
  </si>
  <si>
    <t>'400022</t>
  </si>
  <si>
    <t>GoKwik-Cart: true
wvi: 1
gokwik_cid: 21b4d160-5dfc-4c90-acff-859b8bf78730
cart_token: hWNCecLN9GErty7yMEFZG5yO?key=26a0c0397f077eaf435caddf618485b3
user_agent: Mozilla/5.0 (Linux; Android 16; SM-S928B Build/BP2A.250605.031.A3; wv) AppleWebKit/537.36 (KHTML, like Gecko) Version/4.0 Chrome/148.0.7778.120 Mobile Safari/537.36 Instagram 430.0.0.53.80 Android (36/16; 450dpi; 1080x2340; samsung; SM-S928B; e3q; qcom; en_IN; 974607564; IABMV/1)
full_url: https://9e65a2-b9.myshopify.com/products/non-padded-non-wired-lace-bra-bra-chv35-blk?utm_source=ig&amp;utm_medium=social&amp;utm_content=link_in_bio
customer_ip: 103.248.203.56
deliver_order_count: 36
utm_source: ig
utm_medium: social
utm_content: link_in_bio
CHELVETCOLLECTION: 179.9
PREPAID-DISCOUNT: 80
GoKwik_Payment_ID: KWIK7N1K491F3080590MP
Payment_Provider_Name: easebuzz
Payment_Provider_Payment_ID: E2605270ZF4IXH</t>
  </si>
  <si>
    <t>#CH4222-25.1</t>
  </si>
  <si>
    <t>#CH4221-25</t>
  </si>
  <si>
    <t>2026-05-27 22:54:47 +0530</t>
  </si>
  <si>
    <t>2026-05-28 17:03:18 +0530</t>
  </si>
  <si>
    <t>2026-05-27 22:54:46 +0530</t>
  </si>
  <si>
    <t>GoKwik-Cart: true
gokwik_cid: 7ee6e35f-6969-4c5b-a646-7b001a623aa3
cart_token: hWNCecLN9GErty7yMEFZG5yO?key=26a0c0397f077eaf435caddf618485b3
user_agent: Mozilla/5.0 (Linux; Android 16; SM-S928B Build/BP2A.250605.031.A3; wv) AppleWebKit/537.36 (KHTML, like Gecko) Version/4.0 Chrome/148.0.7778.120 Mobile Safari/537.36 Instagram 430.0.0.53.80 Android (36/16; 450dpi; 1080x2340; samsung; SM-S928B; e3q; qcom; en_IN; 974607564; IABMV/1)
full_url: https://9e65a2-b9.myshopify.com/products/non-padded-non-wired-lace-bra-bra-chv35-blk?utm_source=Meta&amp;utm_campaign=ATC_60&amp;utm_medium=Remarketing&amp;utm_content=ig&amp;utm_term=120244659474080042
customer_ip: 103.248.203.56
deliver_order_count: 36
utm_source: Meta
utm_campaign: ATC_60
utm_medium: Remarketing
utm_content: ig
utm_term: 120244659474080042
CHELVETCOLLECTION: 84.9
PREPAID-DISCOUNT: 80
GoKwik_Payment_ID: KWIKK5GBUO9U2672744MP
Payment_Provider_Name: easebuzz
Payment_Provider_Payment_ID: E2605270ZF45U5</t>
  </si>
  <si>
    <t>#CH4221-25.1</t>
  </si>
  <si>
    <t>#CH4220-25</t>
  </si>
  <si>
    <t>lopesruby@rediffmail.com</t>
  </si>
  <si>
    <t>2026-05-27 21:58:11 +0530</t>
  </si>
  <si>
    <t>2026-05-28 15:04:46 +0530</t>
  </si>
  <si>
    <t>Rosy .</t>
  </si>
  <si>
    <t>H.no107/39 kesarval garden opp Bharat Petrol Pump Near ESI Dispensary Behind Transit Lodge cortalim</t>
  </si>
  <si>
    <t>SOUTH GOA</t>
  </si>
  <si>
    <t>'403710</t>
  </si>
  <si>
    <t>GoKwik-Cart: true
wvi: 1
gokwik_cid: 90e33c49-6f4f-4a7b-9ea1-bd98c1db2980
cart_token: hWNCbH9qVImhdRRipM2ujqYW?key=f714c5ac40a08ad490e31563b79acee0
user_agent: Mozilla/5.0 (Linux; Android 14; 22101316I Build/UP1A.231005.007; wv) AppleWebKit/537.36 (KHTML, like Gecko) Version/4.0 Chrome/145.0.7632.113 Mobile Safari/537.36 Instagram 418.0.0.51.77 Android (34/14; 440dpi; 1080x2400; Xiaomi/Redmi; 22101316I; ruby; mt6877; en_IN; 891072510; IABMV/1)
full_url: https://9e65a2-b9.myshopify.com/products/padded-wirefree-demi-cup-plunge-bra-bra-ch14-brown?utm_source=Meta&amp;utm_campaign=hcs catalog bras&amp;utm_medium=sale&amp;utm_content=all products hcs&amp;utm_term=120239305686930042
customer_ip: 2409:40c2:2049:2735:8000::
deliver_order_count: 31
utm_source: Meta
utm_campaign: hcs catalog bras
utm_medium: sale
utm_content: all products hcs
utm_term: 120239305686930042
CHELVET18: 539.46
GoKwik_Payment_ID: KWIKS5N85NJ39141888MP
Payment_Provider_Name: snapmint
Payment_Provider_Payment_ID: 63880009</t>
  </si>
  <si>
    <t>#CH4220-25.1</t>
  </si>
  <si>
    <t>#CH4219-25</t>
  </si>
  <si>
    <t>2026-05-28 15:03:06 +0530</t>
  </si>
  <si>
    <t>2026-05-27 20:20:38 +0530</t>
  </si>
  <si>
    <t>GoKwik-Cart: true
gokwik_cid: 13fc88a7-27de-48ea-8fea-d9e1e8285b64
cart_token: hWNCeMjvSOVNqGjJz6LOi6lA?key=3b2556b18ff8b360c2aed093c3d2253e
user_agent: Mozilla/5.0 (Linux; Android 15; V2253 Build/AP3A.240905.015.A2; wv) AppleWebKit/537.36 (KHTML, like Gecko) Version/4.0 Chrome/144.0.7559.82 Mobile Safari/537.36 [FB_IAB/FB4A;FBAV/544.0.0.42.272;IABMV/1;]
full_url: https://9e65a2-b9.myshopify.com/products/padded-wirefree-demi-cup-plunge-bra-bra-ch14-brown?utm_source=Meta&amp;utm_campaign=ATC_60&amp;utm_medium=Remarketing&amp;utm_content=fb&amp;utm_term=120244659474080042
customer_ip: 2402:8100:2e63:f38f::1ece:7ab6
deliver_order_count: 2
utm_source: Meta
utm_campaign: ATC_60
utm_medium: Remarketing
utm_content: fb
utm_term: 120244659474080042</t>
  </si>
  <si>
    <t>#CH4219-25.1</t>
  </si>
  <si>
    <t>#CH4218-25</t>
  </si>
  <si>
    <t>pankajdeep@gmail.com</t>
  </si>
  <si>
    <t>2026-05-28 17:01:46 +0530</t>
  </si>
  <si>
    <t>2026-05-27 19:55:44 +0530</t>
  </si>
  <si>
    <t>Kashish Kashish</t>
  </si>
  <si>
    <t>Dr. Kartar wali gali ward no. 4 353/4</t>
  </si>
  <si>
    <t>TARN TARAN</t>
  </si>
  <si>
    <t>'143416</t>
  </si>
  <si>
    <t>GoKwik-Cart: true
gokwik_cid: 312f2068-12c0-43f1-b9be-34a66359bbb4
cart_token: hWNCeIIM8rqOZGA66bPYoE8i?key=20795349aa06ed5c72b17f22ab40db96
user_agent: Mozilla/5.0 (iPhone; CPU iPhone OS 18_5 like Mac OS X) AppleWebKit/605.1.15 (KHTML, like Gecko) Mobile/22F76 Instagram 423.1.0.30.69 (iPhone17,3; iOS 18_5; en_GB; en-GB; scale=3.00; 1179x2556; IABMV/1; 924167814) Safari/604.1
full_url: https://9e65a2-b9.myshopify.com/products/mid-rise-lace-power-mesh-bikini-brief-2?utm_source=Meta&amp;utm_campaign=hcs A  Catalog open&amp;utm_medium=sale&amp;utm_content=A  catalog all&amp;utm_term=120239306649880042
customer_ip: 2409:40d1:1402:589a:b554:ece6:9d83:377d
utm_source: Meta
utm_campaign: hcs A  Catalog open
utm_medium: sale
utm_content: A  catalog all
utm_term: 120239306649880042
check10: 64.9</t>
  </si>
  <si>
    <t>#CH4218-25.1</t>
  </si>
  <si>
    <t>#CH4217-25</t>
  </si>
  <si>
    <t>karanbajaj0007@gmail.com</t>
  </si>
  <si>
    <t>2026-05-28 17:02:06 +0530</t>
  </si>
  <si>
    <t>2026-05-27 19:01:27 +0530</t>
  </si>
  <si>
    <t>Karan Bajaj</t>
  </si>
  <si>
    <t>Garden Grill Restro &amp; Open Lounge Saharanpur - Delhi Road Ahmed Bagh Dara Shivpuri</t>
  </si>
  <si>
    <t>SAHARANPUR</t>
  </si>
  <si>
    <t>'247001</t>
  </si>
  <si>
    <t>gokwik_cid: 91faa7c9-ef02-4b3e-867f-b520be6ffda7
cart_token: hWNCeEPAj1hVFd02UedBYG4C?key=b430fc7b4e74b894913709041e052f9b
user_agent: Mozilla/5.0 (Linux; Android 16; SM-F956B Build/BP2A.250605.031.A3; ) AppleWebKit/537.36 (KHTML, like Gecko) Version/4.0 Chrome/148.0.7778.178 Mobile Safari/537.36 WA4A/2.26.19.73
full_url: https://9e65a2-b9.myshopify.com/collections/all-bras
customer_ip: 2401:4900:bc67:aaa2:3df1:9d39:eeb7:5345
deliver_order_count: 15
utm_source: direct
Brief: 199.8</t>
  </si>
  <si>
    <t>#CH4217-25.1</t>
  </si>
  <si>
    <t>#CH4216-25</t>
  </si>
  <si>
    <t>jahangir08091998@gmail.com</t>
  </si>
  <si>
    <t>2026-05-29 16:15:41 +0530</t>
  </si>
  <si>
    <t>2026-05-27 18:41:21 +0530</t>
  </si>
  <si>
    <t>Barnali Chakraborty</t>
  </si>
  <si>
    <t>3no Skim Garuliya,Shyamnagar,Government Quater</t>
  </si>
  <si>
    <t>'743127</t>
  </si>
  <si>
    <t>GoKwik-Cart: true
gokwik_cid: 81171e3e-4ed1-4043-93d1-5811c18158e1
cart_token: hWNCdn4ilsUlxMhPV0ljT1pU?key=17609e0d1104630f88f35322d15a9a4c
user_agent: Mozilla/5.0 (Linux; Android 14; CPH2681 Build/UP1A.231005.007; wv) AppleWebKit/537.36 (KHTML, like Gecko) Version/4.0 Chrome/148.0.7778.120 Mobile Safari/537.36 [FB_IAB/FB4A;FBAV/541.0.0.85.79;IABMV/1;]
full_url: https://9e65a2-b9.myshopify.com/products/padded-wirefree-demi-cup-plunge-bra-bra-ch14-brown?utm_source=Meta&amp;utm_campaign=IC_7 Days&amp;utm_medium=Retargeting_7 Days&amp;utm_content=fb&amp;utm_term=120246830331000042
customer_ip: 2409:40e0:2427:e5b:8000::
deliver_order_count: 28
utm_source: Meta
utm_campaign: IC_7 Days
utm_medium: Retargeting_7 Days
utm_content: fb
utm_term: 120246830331000042
SUMMER26: 71.9</t>
  </si>
  <si>
    <t>#CH4216-25.1</t>
  </si>
  <si>
    <t>#CH4215-25</t>
  </si>
  <si>
    <t>tms723199@gmail.com</t>
  </si>
  <si>
    <t>2026-05-28 16:58:22 +0530</t>
  </si>
  <si>
    <t>2026-05-27 18:39:14 +0530</t>
  </si>
  <si>
    <t>Hruaitea .</t>
  </si>
  <si>
    <t>Ramhlun north near Endala school bul</t>
  </si>
  <si>
    <t>AIZAWL</t>
  </si>
  <si>
    <t>'796012</t>
  </si>
  <si>
    <t>GoKwik-Cart: true
wvi: 1
gokwik_cid: 6b8ed901-4338-43f0-ab91-63085a38f770
cart_token: hWNCeCBKMdTYFW9OQTZajgqC?key=a833ea1fcb7bc9d0e561c8151f79c227
user_agent: Mozilla/5.0 (Linux; Android 15; SM-A146B Build/AP3A.240905.015.A2) AppleWebKit/537.36 (KHTML, like Gecko) Version/4.0 Chrome/148.0.7778.175 Mobile Safari/537.36 [FB_IAB/FB4A;FBAV/562.0.0.51.73;IABMV/1;]
full_url: https://9e65a2-b9.myshopify.com/collections/all-briefs?utm_source=Meta&amp;utm_campaign=Brief_Video&amp;utm_medium=Video_New&amp;utm_content=Luxury_Text&amp;utm_term=120244523111040042
customer_ip: 2405:201:ac03:e172:60:882f:8816:e7c
utm_source: Meta
utm_campaign: Brief_Video
utm_medium: Video_New
utm_content: Luxury_Text
utm_term: 120244523111040042
SUMMER26: 64.9</t>
  </si>
  <si>
    <t>Mizoram</t>
  </si>
  <si>
    <t>#CH4215-25.1</t>
  </si>
  <si>
    <t>#CH4214-25</t>
  </si>
  <si>
    <t>94poojatater@gmail.com</t>
  </si>
  <si>
    <t>2026-05-28 15:01:30 +0530</t>
  </si>
  <si>
    <t>2026-05-27 18:26:26 +0530</t>
  </si>
  <si>
    <t>Ishiraa chopra</t>
  </si>
  <si>
    <t>Plot 615, 10th A road sardarpura near Jain dada wadi</t>
  </si>
  <si>
    <t>JODHPUR</t>
  </si>
  <si>
    <t>'342001</t>
  </si>
  <si>
    <t>GoKwik-Cart: true
gokwik_cid: 5d3e026a-7bd9-4de5-bb14-d7b7d28b3db8
cart_token: hWNCZkGWwdPaRjbg80cwRrbo?key=c9727167671ad4010ff209ae2394d2bb
user_agent: Mozilla/5.0 (iPhone; CPU iPhone OS 26_4_2 like Mac OS X) AppleWebKit/605.1.15 (KHTML, like Gecko) Mobile/23E261 Instagram 429.0.0.33.52 (iPhone18,1; iOS 26_4_2; en_GB; en-GB; scale=3.00; 1206x2622; IABMV/1; 966827582) Safari/604.1
full_url: https://9e65a2-b9.myshopify.com/products/padded-wirefree-demi-coverage-plunge-bra-bra-ch02-wine?utm_source=Meta&amp;utm_campaign=hcs catalog bras&amp;utm_medium=sale&amp;utm_content=all products hcs&amp;utm_term=120239305686930042
customer_ip: 2402:8100:2992:e182:2dd6:c17e:d8cd:4513
utm_source: Meta
utm_campaign: hcs catalog bras
utm_medium: sale
utm_content: all products hcs
utm_term: 120239305686930042
SUMMER26: 80.9</t>
  </si>
  <si>
    <t>#CH4214-25.1</t>
  </si>
  <si>
    <t>#CH4213-25</t>
  </si>
  <si>
    <t>2026-05-28 15:01:13 +0530</t>
  </si>
  <si>
    <t>2026-05-27 16:59:14 +0530</t>
  </si>
  <si>
    <t>GoKwik-Cart: true
wvi: 1
gokwik_cid: ed12d545-ba89-4ee3-9afa-ed462d95cc0b
cart_token: hWNCe1rGavNMfGXEzLRzlsA8?key=5ce2b0bae3dcf754d525c9023273a392
user_agent: Mozilla/5.0 (iPhone; CPU iPhone OS 18_5 like Mac OS X) AppleWebKit/605.1.15 (KHTML, like Gecko) Version/18.5 Mobile/15E148 Safari/604.1 [WAiOS/2.26.9]
full_url: https://9e65a2-b9.myshopify.com/collections/all-bras
customer_ip: 2401:4900:57a1:f2f2:b0e4:5f94:6299:1b9a
deliver_order_count: 1
utm_source: direct</t>
  </si>
  <si>
    <t>#CH4213-25.1</t>
  </si>
  <si>
    <t>#CH4211-25</t>
  </si>
  <si>
    <t>alokkedia63@gmail.com</t>
  </si>
  <si>
    <t>2026-05-27 16:30:53 +0530</t>
  </si>
  <si>
    <t>2026-05-27 15:32:07 +0530</t>
  </si>
  <si>
    <t>Puja Jain</t>
  </si>
  <si>
    <t>Vinayakpuram road .. jharsuguda</t>
  </si>
  <si>
    <t>JHARSUGUDA</t>
  </si>
  <si>
    <t>'768201</t>
  </si>
  <si>
    <t>GoKwik-Cart: true
gokwik_cid: 4749d66d-b24c-46e5-b0d1-4c32f73214f0
cart_token: hWNCdsd5BIiu3Q78tf8Spot2?key=7a9f5f64434cdf5456cbd0e84c3ed306
user_agent: Mozilla/5.0 (Linux; Android 16; CPH2691 Build/UKQ1.231108.001) AppleWebKit/537.36 (KHTML, like Gecko) Version/4.0 Chrome/148.0.7778.175 Mobile Safari/537.36 [FB_IAB/FB4A;FBAV/562.0.0.51.73;IABMV/1;]
full_url: https://9e65a2-b9.myshopify.com/collections/all-briefs?utm_source=Meta&amp;utm_campaign=Brief_Video&amp;utm_medium=Video_New&amp;utm_content=Luxury_Text&amp;utm_term=120244523111040042
customer_ip: 2401:4900:88ad:df8c:de8c:cc58:a069:d40c
utm_source: Meta
utm_campaign: Brief_Video
utm_medium: Video_New
utm_content: Luxury_Text
utm_term: 120244523111040042
SUMMER26: 98.9</t>
  </si>
  <si>
    <t>#CH4211-25.1</t>
  </si>
  <si>
    <t>#CH4210-25</t>
  </si>
  <si>
    <t>lencymar6@gmail.com</t>
  </si>
  <si>
    <t>2026-05-27 17:50:12 +0530</t>
  </si>
  <si>
    <t>2026-05-27 13:48:16 +0530</t>
  </si>
  <si>
    <t>Lency Marak</t>
  </si>
  <si>
    <t>Dc colony resubelpara north garo hills Meghalaya House no 42 resu chibagok north garo hills Meghalaya</t>
  </si>
  <si>
    <t>NORTH GARO HILLS</t>
  </si>
  <si>
    <t>'794108</t>
  </si>
  <si>
    <t>GoKwik-Cart: true
gokwik_cid: 7545f0a3-bbd0-402c-aec4-c5539ed2fc25
cart_token: hWNCdiuyZf8E24clyjhV49LQ?key=a94e82aabdaaf4dcc512ec984b619f84
user_agent: Mozilla/5.0 (Linux; Android 15; RMX3782 Build/AP3A.240617.008; wv) AppleWebKit/537.36 (KHTML, like Gecko) Version/4.0 Chrome/148.0.7778.172 Mobile Safari/537.36 Instagram 430.0.0.53.80 Android (35/15; 480dpi; 1080x2400; realme; RMX3782; RE5C6CL1; mt6835; en_GB; 974607439; IABMV/1)
full_url: https://9e65a2-b9.myshopify.com/products/lightly-padded-underwired-demi-coverage-mesh-bra-bra-cn03-prpl9316?utm_source=Meta&amp;utm_campaign=ATC_60&amp;utm_medium=Remarketing&amp;utm_content=ig&amp;utm_term=120244659474080042
customer_ip: 2409:40e7:1bd:3dac:fb41:8757:274a:2f91
deliver_order_count: 2
utm_source: Meta
utm_campaign: ATC_60
utm_medium: Remarketing
utm_content: ig
utm_term: 120244659474080042</t>
  </si>
  <si>
    <t>#CH4210-25.1</t>
  </si>
  <si>
    <t>#CH4209-25</t>
  </si>
  <si>
    <t>bhupeshsarma@gmail.com</t>
  </si>
  <si>
    <t>2026-05-27 17:49:17 +0530</t>
  </si>
  <si>
    <t>2026-05-27 13:41:51 +0530</t>
  </si>
  <si>
    <t>Dr.Bhupesh Chandra Sarma</t>
  </si>
  <si>
    <t>United Hospital, Nalbari. Circuit House Road</t>
  </si>
  <si>
    <t>NALBARI</t>
  </si>
  <si>
    <t>'781335</t>
  </si>
  <si>
    <t>gokwik_cid: 4e58188a-cbc5-40b0-8ad4-1dcf03625476
cart_token: hWNCbMnchZjWmStEJsFxlY4i?key=8c1331f37abcff6cf212ef614a8430f5
user_agent: Mozilla/5.0 (Linux; Android 16; SM-A166P Build/BP2A.250605.031.A3) AppleWebKit/537.36 (KHTML, like Gecko) Version/4.0 Chrome/147.0.7727.86 Mobile Safari/537.36 [FB_IAB/FB4A;FBAV/556.0.0.60.64;IABMV/1;]
full_url: https://9e65a2-b9.myshopify.com/products/padded-underwired-lace-bra-panty-set-sts-cn05-ltbrwn9258?utm_source=Meta&amp;utm_campaign=ATC_60&amp;utm_medium=Remarketing&amp;utm_content=fb&amp;utm_term=120244659474080042
customer_ip: 2402:3a80:1c51:c119:478:5634:1232:5476
utm_source: Meta
utm_campaign: ATC_60
utm_medium: Remarketing
utm_content: fb
utm_term: 120244659474080042
CHELVETCOLLECTION: 64.8</t>
  </si>
  <si>
    <t>#CH4209-25.1</t>
  </si>
  <si>
    <t>#CH4207-25</t>
  </si>
  <si>
    <t>2026-05-27 16:27:52 +0530</t>
  </si>
  <si>
    <t>2026-05-27 12:11:49 +0530</t>
  </si>
  <si>
    <t>GoKwik-Cart: true
wvs: 1
gokwik_cid: 6e39f4e9-cc3b-47f6-95ee-7b20548dec33
cart_token: hWNCG0VXPIB9gdRqdxwSBQ96?key=845e743ef7d70d6672362c52f847a704
user_agent: Mozilla/5.0 (iPhone; CPU iPhone OS 26_5 like Mac OS X) AppleWebKit/605.1.15 (KHTML, like Gecko) Mobile/23F77 Safari/604.1 [FBAN/FBIOS;FBAV/562.0.0.61.70;FBBV/974804325;FBDV/iPhone15,3;FBMD/iPhone;FBSN/iOS;FBSV/26.5;FBSS/3;FBID/phone;FBLC/en_GB;FBOP/5;FBRV/979905408;IABMV/1]
full_url: https://9e65a2-b9.myshopify.com/products/black-padded-wirefree-demi-cup-bra-bra-ch06-blck?utm_source=Meta&amp;utm_campaign=ATC_60&amp;utm_medium=Remarketing&amp;utm_content=fb&amp;utm_term=120244659474080042
customer_ip: 2405:201:600a:5967:84f0:afab:5206:2ef2
deliver_order_count: 3
utm_source: Meta
utm_campaign: ATC_60
utm_medium: Remarketing
utm_content: fb
utm_term: 120244659474080042
CHELVETCOLLECTION: 71.9</t>
  </si>
  <si>
    <t>#CH4207-25.1</t>
  </si>
  <si>
    <t>#CH4206-25</t>
  </si>
  <si>
    <t>bmavani5858@gmail.com</t>
  </si>
  <si>
    <t>2026-05-27 12:06:03 +0530</t>
  </si>
  <si>
    <t>2026-05-27 16:25:07 +0530</t>
  </si>
  <si>
    <t>Bharvi changela</t>
  </si>
  <si>
    <t>Grand Suncity, bh balaji hall, opp K.G.Dholakiya School.</t>
  </si>
  <si>
    <t>'360004</t>
  </si>
  <si>
    <t>GoKwik-Cart: true
gokwik_cid: 334b1235-f798-4ce3-a73e-48851c6b6d5e
cart_token: hWNCdYATlx16afqLaWNteMtA?key=0a0dde87317d33607c45b2c1e93f5aae
user_agent: Mozilla/5.0 (iPhone; CPU iPhone OS 26_2_1 like Mac OS X) AppleWebKit/605.1.15 (KHTML, like Gecko) Mobile/23C71 Instagram 430.0.0.32.70 (iPhone16,1; iOS 26_2_1; en_GB; en-GB; scale=3.00; 1179x2556; IABMV/1; 972915403) Safari/604.1
full_url: https://9e65a2-b9.myshopify.com/products/coral-padded-wirefree-demi-cup-bra-bra-ch07-oran?utm_source=Meta&amp;utm_campaign=ATC_60&amp;utm_medium=Remarketing&amp;utm_content=ig&amp;utm_term=120244659474080042
customer_ip: 2402:a00:192:5c9:78f8:be8c:b7b9:91b6
deliver_order_count: 1
utm_source: Meta
utm_campaign: ATC_60
utm_medium: Remarketing
utm_content: ig
utm_term: 120244659474080042
PREPAID-DISCOUNT: 80
GoKwik_Payment_ID: KWIKIZL0CICT3745145MP
Payment_Provider_Name: easebuzz
Payment_Provider_Payment_ID: E2605270ZDVM69</t>
  </si>
  <si>
    <t>#CH4206-25.1</t>
  </si>
  <si>
    <t>#CH4205-25</t>
  </si>
  <si>
    <t>kaushaldugar10@gmail.com</t>
  </si>
  <si>
    <t>2026-05-27 16:24:47 +0530</t>
  </si>
  <si>
    <t>2026-05-27 11:18:36 +0530</t>
  </si>
  <si>
    <t>Kaushal dugar</t>
  </si>
  <si>
    <t>G-81 phase 1 riico industrial area , boranada</t>
  </si>
  <si>
    <t>Kaushal Dugar</t>
  </si>
  <si>
    <t>GoKwik-Cart: true
gokwik_cid: d272f2d4-8ef2-4ecd-8af9-3e714722e430
cart_token: hWNCbdjUmpphIOIlvpmvkNwy?key=801b4ded34566ad0e74cfc6df39199bd
user_agent: Mozilla/5.0 (Linux; Android 13; SM-A226B Build/TP1A.220624.014) AppleWebKit/537.36 (KHTML, like Gecko) Version/4.0 Chrome/148.0.7778.175 Mobile Safari/537.36 [FB_IAB/FB4A;FBAV/562.0.0.51.73;IABMV/1;]
full_url: https://9e65a2-b9.myshopify.com/products/level-1-push-up-padded-wirefree-demi-cup-multiway-t-shirt-bra-in-sky-blue-color-bra-ch12-mint?utm_source=Meta&amp;utm_campaign=hcs A  Catalog open&amp;utm_medium=sale&amp;utm_content=A  catalog all&amp;utm_term=120239306649880042
customer_ip: 2409:40d4:204f:4a2b:8000::
utm_source: Meta
utm_campaign: hcs A  Catalog open
utm_medium: sale
utm_content: A  catalog all
utm_term: 120239306649880042
Bundle2: 400</t>
  </si>
  <si>
    <t>#CH4205-25.1</t>
  </si>
  <si>
    <t>#CH4204-25</t>
  </si>
  <si>
    <t>ranjana.san15@gmail.com</t>
  </si>
  <si>
    <t>2026-05-27 16:23:20 +0530</t>
  </si>
  <si>
    <t>2026-05-27 10:27:27 +0530</t>
  </si>
  <si>
    <t>Ranjana Verma</t>
  </si>
  <si>
    <t>A-5,901, Nandini-1 Apartment Near shidhivinayak temple,Vesu,Surat,Gujarat Nandini 1</t>
  </si>
  <si>
    <t>gokwik_cid: 7cd718c6-195a-430f-be84-76ba91741593
cart_token: hWNCdOZkZy4QJe6RhfFd87r2?key=6dd8899a3fe9b85046386a4da835d012
user_agent: Mozilla/5.0 (iPhone; CPU iPhone OS 26_5 like Mac OS X) AppleWebKit/605.1.15 (KHTML, like Gecko) Mobile/23F77 Instagram 430.0.0.32.70 (iPhone15,3; iOS 26_5; en_GB; en-GB; scale=3.00; 1290x2796; IABMV/1; 972915403) Safari/604.1
full_url: https://9e65a2-b9.myshopify.com/products/printed-padded-wirefree-full-cup-t-shirt-bra-bra-ch28-prt5?utm_source=Meta&amp;utm_campaign=cbo bof eoss&amp;utm_medium=sale&amp;utm_content=all products dynamic eoss &amp;utm_term=120243624692720042
customer_ip: 2401:4900:7903:6b79:4dcd:18c4:83b6:895
deliver_order_count: 76
utm_source: Meta
utm_campaign: cbo bof eoss
utm_medium: sale
utm_content: all products dynamic eoss 
utm_term: 120243624692720042
SUMMER26: 71.9</t>
  </si>
  <si>
    <t>#CH4204-25.1</t>
  </si>
  <si>
    <t>#CH4203-25</t>
  </si>
  <si>
    <t>priyanpatel259@gmail.com</t>
  </si>
  <si>
    <t>2026-05-27 16:20:53 +0530</t>
  </si>
  <si>
    <t>2026-05-27 09:21:36 +0530</t>
  </si>
  <si>
    <t>Priya Patel</t>
  </si>
  <si>
    <t>H-203, Aurum sky, opp. Empire business hub, science city, sola</t>
  </si>
  <si>
    <t>GoKwik-Cart: true
wvi: 1
gokwik_cid: 94de608a-6aa7-4038-9962-7e60ec9e2192
cart_token: hWNCdHn8tyo2uuTRKVUgLMiC?key=0363c337897f8b9a8f56c802f1fdd47b
user_agent: Mozilla/5.0 (Linux; Android 16; SM-S928B Build/BP2A.250605.031.A3; wv) AppleWebKit/537.36 (KHTML, like Gecko) Version/4.0 Chrome/148.0.7778.120 Mobile Safari/537.36 Instagram 430.0.0.53.80 Android (36/16; 600dpi; 1440x3120; samsung; SM-S928B; e3q; qcom; en_GB; 974607439; IABMV/1)
full_url: https://9e65a2-b9.myshopify.com/products/padded-wirefree-self-striped-t-shirt-bra-bra-ch17-pstr?utm_source=Meta&amp;utm_campaign=hcs catalog bras&amp;utm_medium=sale&amp;utm_content=all products hcs&amp;utm_term=120239305686930042
customer_ip: 2405:201:2001:f03b:b0d9:33e4:3278:34b5
deliver_order_count: 8
utm_source: Meta
utm_campaign: hcs catalog bras
utm_medium: sale
utm_content: all products hcs
utm_term: 120239305686930042
CHELVET_15: 271.2</t>
  </si>
  <si>
    <t>#CH4203-25.1</t>
  </si>
  <si>
    <t>#CH4202-25</t>
  </si>
  <si>
    <t>aishwaryamadhurai@gmail.com</t>
  </si>
  <si>
    <t>2026-05-27 16:20:02 +0530</t>
  </si>
  <si>
    <t>2026-05-27 08:20:47 +0530</t>
  </si>
  <si>
    <t>swaminathan .</t>
  </si>
  <si>
    <t>4/194 k ,Renga nagar 2 nd street ,Naickenpalayam road ,Pattanam ,Coimbatore</t>
  </si>
  <si>
    <t>'641016</t>
  </si>
  <si>
    <t>GoKwik-Cart: true
gokwik_cid: 52c14807-f379-4a92-b560-b698b360125c
cart_token: hWNCdBBXtvCTVIpecwVdL7AK?key=83e8981a20a268e6dd62369b1e30a5f0
user_agent: Mozilla/5.0 (Linux; Android 15; V2228 Build/AP3A.240905.015.A2_MOD1) AppleWebKit/537.36 (KHTML, like Gecko) Version/4.0 Chrome/148.0.7778.175 Mobile Safari/537.36 [FB_IAB/FB4A;FBAV/562.0.0.51.73;IABMV/1;]
full_url: https://9e65a2-b9.myshopify.com/products/printed-padded-wirefree-full-cup-t-shirt-bra-bra-ch28-prt5?utm_source=Meta&amp;utm_campaign=hcs A  Catalog open&amp;utm_medium=sale&amp;utm_content=A  catalog all&amp;utm_term=120239306649880042
customer_ip: 103.114.211.194
deliver_order_count: 21
utm_source: Meta
utm_campaign: hcs A  Catalog open
utm_medium: sale
utm_content: A  catalog all
utm_term: 120239306649880042
CHELVET_15: 215.7</t>
  </si>
  <si>
    <t>#CH4202-25.1</t>
  </si>
  <si>
    <t>#CH4201-25</t>
  </si>
  <si>
    <t>Sanjaysunrise14506@gmail.com</t>
  </si>
  <si>
    <t>2026-05-27 17:46:57 +0530</t>
  </si>
  <si>
    <t>2026-05-27 07:46:43 +0530</t>
  </si>
  <si>
    <t>Sudhi Tola Mahendru Patna A t m</t>
  </si>
  <si>
    <t>'800006</t>
  </si>
  <si>
    <t>GoKwik-Cart: true
wvi: 1
gokwik_cid: 9c672687-5905-4ca0-89c3-1f9ee9086f1e
cart_token: hWNCIBR2tVhUWxLgIxAs1XJE?key=b14768be11c889b8934acc4a909735e9
user_agent: Mozilla/5.0 (Linux; Android 16; SM-S721B Build/BP2A.250605.031.A3) AppleWebKit/537.36 (KHTML, like Gecko) Version/4.0 Chrome/148.0.7778.175 Mobile Safari/537.36 [FB_IAB/FB4A;FBAV/562.0.0.51.73;IABMV/1;]
full_url: https://9e65a2-b9.myshopify.com/products/padded-underwired-lace-bra-panty-set-sts-cn05-ltbrwn9258?utm_source=Meta&amp;utm_campaign=ATC_60&amp;utm_medium=Remarketing&amp;utm_content=fb&amp;utm_term=120244659474080042
customer_ip: 27.100.15.117
deliver_order_count: 3
utm_source: Meta
utm_campaign: ATC_60
utm_medium: Remarketing
utm_content: fb
utm_term: 120244659474080042
CHELVETCOLLECTION: 242.9</t>
  </si>
  <si>
    <t>#CH4201-25.1</t>
  </si>
  <si>
    <t>#CH4200-25</t>
  </si>
  <si>
    <t>deshraj33535@gmail.com</t>
  </si>
  <si>
    <t>2026-05-27 17:46:14 +0530</t>
  </si>
  <si>
    <t>2026-05-27 05:36:38 +0530</t>
  </si>
  <si>
    <t>Deshraj Singh</t>
  </si>
  <si>
    <t>Village chandpur mangol . post -kunderki.</t>
  </si>
  <si>
    <t>'244413</t>
  </si>
  <si>
    <t>GoKwik-Cart: true
gokwik_cid: 37731491-8f7a-4319-817d-b78201396157
cart_token: hWNCcE6jnmgDhPgmKQQ1uoB2?key=7deb4c3abaace4f4fda1b2fc71fd98e3
user_agent: Mozilla/5.0 (Linux; Android 14; 22101320I Build/UKQ1.240624.001; wv) AppleWebKit/537.36 (KHTML, like Gecko) Version/4.0 Chrome/143.0.7499.143 Mobile Safari/537.36 [FB_IAB/FB4A;FBAV/543.0.0.55.73;IABMV/1;]
full_url: https://9e65a2-b9.myshopify.com/products/padded-underwired-lace-bra-panty-set-sts-cn05-ltbrwn9258?utm_source=Meta&amp;utm_campaign=hcs A  Catalog open&amp;utm_medium=sale&amp;utm_content=A  catalog all&amp;utm_term=120239306649880042
customer_ip: 2409:40d2:214e:b5e7:802d:b5ff:fe2b:1afd
utm_source: Meta
utm_campaign: hcs A  Catalog open
utm_medium: sale
utm_content: A  catalog all
utm_term: 120239306649880042
SUMMER26: 71.9</t>
  </si>
  <si>
    <t>#CH4200-25.1</t>
  </si>
  <si>
    <t>#CH4199-25</t>
  </si>
  <si>
    <t>patilanil9272@gmail.com</t>
  </si>
  <si>
    <t>2026-05-27 17:44:16 +0530</t>
  </si>
  <si>
    <t>2026-05-26 22:31:51 +0530</t>
  </si>
  <si>
    <t>Anil Kumar Mandlik</t>
  </si>
  <si>
    <t>Vrindavan Residence, Behind Sagar Hotel, Pipeline Road, Savedi</t>
  </si>
  <si>
    <t>'414003</t>
  </si>
  <si>
    <t>GoKwik-Cart: true
gokwik_cid: d9406299-4270-47e5-b8e7-561aefef2aab
cart_token: hWNCcE8jj4FBdxqaRb7sOu6m?key=ab0eca0ae5c7c8819cf067c5cf87da2e
user_agent: Mozilla/5.0 (Linux; Android 16; SM-A356E Build/BP2A.250605.031.A3) AppleWebKit/537.36 (KHTML, like Gecko) Version/4.0 Chrome/148.0.7778.175 Mobile Safari/537.36 [FB_IAB/FB4A;FBAV/562.0.0.51.73;IABMV/1;]
full_url: https://9e65a2-b9.myshopify.com/collections/best-sellers?utm_source=Meta&amp;utm_campaign=Video_Review&amp;utm_medium=Customer_List&amp;utm_content=fb&amp;utm_term=120244285748430042
customer_ip: 2409:40c2:244e:5717:8000::
deliver_order_count: 3
utm_source: Meta
utm_campaign: Video_Review
utm_medium: Customer_List
utm_content: fb
utm_term: 120244285748430042</t>
  </si>
  <si>
    <t>#CH4199-25.1</t>
  </si>
  <si>
    <t>#CH4198-25</t>
  </si>
  <si>
    <t>anushavaidehi@gmail.com</t>
  </si>
  <si>
    <t>2026-05-27 16:18:43 +0530</t>
  </si>
  <si>
    <t>2026-05-26 21:48:12 +0530</t>
  </si>
  <si>
    <t>Anusha Mutchi</t>
  </si>
  <si>
    <t>D no 11-5-35,beside SBI ATM,vulliveedhi</t>
  </si>
  <si>
    <t>VIZIANAGARAM</t>
  </si>
  <si>
    <t>'535001</t>
  </si>
  <si>
    <t>GoKwik-Cart: true
gokwik_cid: b3b59699-813a-4ea7-bc67-3d80a321e485
cart_token: hWNCc9fieaYHWN1JNssTLhSe?key=f69021361f64b6d137a0419770acc8e0
user_agent: Mozilla/5.0 (Linux; Android 16; SM-S938B Build/BP4A.251205.006; wv) AppleWebKit/537.36 (KHTML, like Gecko) Version/4.0 Chrome/148.0.7778.120 Mobile Safari/537.36 Instagram 430.0.0.53.80 Android (36/16; 450dpi; 1080x2340; samsung; SM-S938B; pa3q; qcom; en_IN; 974607439; IABMV/1)
full_url: https://9e65a2-b9.myshopify.com/products/level-1-push-up-padded-wirefree-demi-cup-multiway-t-shirt-bra-in-green-color-bra-ch12-mgrn?utm_source=Meta&amp;utm_campaign=cbo bof eoss&amp;utm_medium=sale&amp;utm_content=all products dynamic eoss &amp;utm_term=120243624692720042
customer_ip: 2409:40f0:441d:1334:fd3e:cfa3:ef07:12d6
deliver_order_count: 34
utm_source: Meta
utm_campaign: cbo bof eoss
utm_medium: sale
utm_content: all products dynamic eoss 
utm_term: 120243624692720042
SUMMER26: 80.9</t>
  </si>
  <si>
    <t>#CH4198-25.1</t>
  </si>
  <si>
    <t>#CH4195-25</t>
  </si>
  <si>
    <t>monikanailwal1992@gmail.com</t>
  </si>
  <si>
    <t>2026-05-26 20:59:55 +0530</t>
  </si>
  <si>
    <t>2026-05-27 17:43:26 +0530</t>
  </si>
  <si>
    <t>2026-05-26 20:59:54 +0530</t>
  </si>
  <si>
    <t>Monika Nailwal</t>
  </si>
  <si>
    <t>Flat no 202,Bhairav signature,sector 30,CBD Belapur</t>
  </si>
  <si>
    <t>Cbd Belapur</t>
  </si>
  <si>
    <t>'400614</t>
  </si>
  <si>
    <t>GoKwik-Cart: true
wvs: 1
gokwik_cid: f0c2be75-0850-4233-94ae-5eaf76ff4707
cart_token: hWNCc3BV09DoFxm3oPz7XzfQ?key=6ac3eb0defbc319719016e3138bb61e5
user_agent: Mozilla/5.0 (iPhone; CPU iPhone OS 26_5 like Mac OS X) AppleWebKit/605.1.15 (KHTML, like Gecko) Mobile/23F77 Instagram 430.0.0.32.70 (iPhone17,1; iOS 26_5; en_GB; en-GB; scale=3.00; 1206x2622; IABMV/1; 972915403) Safari/604.1
full_url: https://9e65a2-b9.myshopify.com/products/padded-wirefree-demi-cup-plunge-bra-bra-ch14-cpnk?utm_source=whatmore-live&amp;utm_campaign=video-shopping&amp;utm_medium=product-page
customer_ip: 2401:4900:1c97:d00d:9980:e21f:326:b425
utm_source: whatmore-live
utm_campaign: video-shopping
utm_medium: product-page
SUMMER26: 192.5
PREPAID-DISCOUNT: 80
GoKwik_Payment_ID: KWIK0XA53TTG9378457MP
Payment_Provider_Name: easebuzz
Payment_Provider_Payment_ID: E2605260ZCXWJU</t>
  </si>
  <si>
    <t>#CH4195-25.1</t>
  </si>
  <si>
    <t>#CH4194-25</t>
  </si>
  <si>
    <t>skyh2636@gmail.com</t>
  </si>
  <si>
    <t>2026-05-27 16:17:59 +0530</t>
  </si>
  <si>
    <t>2026-05-26 20:11:44 +0530</t>
  </si>
  <si>
    <t>Ajay .</t>
  </si>
  <si>
    <t>Green apple pg and dormatry, Near classic inn hotek</t>
  </si>
  <si>
    <t>'400072</t>
  </si>
  <si>
    <t>GoKwik-Cart: true
wvi: 1
gokwik_cid: 7430cb56-3b35-4358-a90a-9e9274f51032
cart_token: hWNCbzfEuWP14UG2ExzSOYtA?key=83d8c051876092e29dbe70c0b667a464
user_agent: Mozilla/5.0 (Linux; Android 16; CPH2705 Build/BP2A.250605.015; wv) AppleWebKit/537.36 (KHTML, like Gecko) Version/4.0 Chrome/148.0.7778.175 Mobile Safari/537.36 [FB_IAB/FB4A;FBAV/562.0.0.51.73;IABMV/1;]
full_url: https://9e65a2-b9.myshopify.com/products/padded-wirefree-demi-cup-plunge-bra-bra-ch14-cpnk?utm_source=Meta&amp;utm_campaign=ATC_60&amp;utm_medium=Remarketing&amp;utm_content=fb&amp;utm_term=120244659474080042
customer_ip: 111.125.235.202
utm_source: Meta
utm_campaign: ATC_60
utm_medium: Remarketing
utm_content: fb
utm_term: 120244659474080042</t>
  </si>
  <si>
    <t>#CH4194-25.1</t>
  </si>
  <si>
    <t>#CH4193-25</t>
  </si>
  <si>
    <t>sushmakumari21217@gmail.com</t>
  </si>
  <si>
    <t>2026-05-27 17:42:13 +0530</t>
  </si>
  <si>
    <t>2026-05-26 17:01:10 +0530</t>
  </si>
  <si>
    <t>Golu sushma Rnd</t>
  </si>
  <si>
    <t>Putki new colony near yagya mandap po kusunda ps putki,dist dhanbad state jharkhand BCCL COLONY</t>
  </si>
  <si>
    <t>'828116</t>
  </si>
  <si>
    <t>GoKwik-Cart: true
wvi: 1
gokwik_cid: edc42e9a-b87d-4aac-be56-658d4bc7dc3d
cart_token: hWNBeagokDiX7tBlWSQhurAK?key=0842ceb6c921362f42f737f5ab06d6aa
user_agent: Mozilla/5.0 (Linux; Android 14; I2208 Build/UP1A.231005.007; wv) AppleWebKit/537.36 (KHTML, like Gecko) Version/4.0 Chrome/146.0.7680.141 Mobile Safari/537.36 [FB_IAB/FB4A;FBAV/552.1.0.45.68;IABMV/1;]
full_url: https://9e65a2-b9.myshopify.com/products/padded-underwired-lace-bra-panty-set-sts-cn05-ltbrwn9258?utm_source=Meta&amp;utm_campaign=Catalog_Premium&amp;utm_medium=Lingerie_Set&amp;utm_content=fb&amp;utm_term=120245810547310042
customer_ip: 2402:8100:2980:9cc0:c45b:92ff:fef1:3036
deliver_order_count: 4
utm_source: Meta
utm_campaign: Catalog_Premium
utm_medium: Lingerie_Set
utm_content: fb
utm_term: 120245810547310042
SUMMER26: 251.9</t>
  </si>
  <si>
    <t>#CH4193-25.1</t>
  </si>
  <si>
    <t>#CH4192-25</t>
  </si>
  <si>
    <t>gunnujoy@gmail.com</t>
  </si>
  <si>
    <t>2026-05-27 16:15:57 +0530</t>
  </si>
  <si>
    <t>2026-05-26 16:37:53 +0530</t>
  </si>
  <si>
    <t>Marlin Joy</t>
  </si>
  <si>
    <t>Dilshad colony A-148</t>
  </si>
  <si>
    <t>A-8 Kamal apparent Dilshad colony Delhi 110095, Banquet hall</t>
  </si>
  <si>
    <t>A-8 Kamal apparent Dilshad colony Delhi 110095</t>
  </si>
  <si>
    <t>Banquet hall</t>
  </si>
  <si>
    <t>'110095</t>
  </si>
  <si>
    <t>GoKwik-Cart: true
gokwik_cid: 1b0b090b-9087-44d5-898b-1019b781f2c0
cart_token: hWNCbdx8KdqyydojW6vjxcw8?key=aa983c6766e41215541ae08b60379456
user_agent: Mozilla/5.0 (iPhone; CPU iPhone OS 26_4_2 like Mac OS X) AppleWebKit/605.1.15 (KHTML, like Gecko) Mobile/23E261 Instagram 430.0.0.32.70 (iPhone15,4; iOS 26_4_2; en_GB; en-GB; scale=3.00; 1179x2556; IABMV/1; 972915403) Safari/604.1
full_url: https://9e65a2-b9.myshopify.com/products/padded-wirefree-demi-cup-plunge-bra-bra-ch14-brown
customer_ip: 45.118.159.28
utm_source: direct
SUMMER26: 98.9
check10: 98.9</t>
  </si>
  <si>
    <t>#CH4192-25.1</t>
  </si>
  <si>
    <t>#CH4191-25</t>
  </si>
  <si>
    <t>sanjanasj191@gmail.com</t>
  </si>
  <si>
    <t>2026-05-27 17:51:59 +0530</t>
  </si>
  <si>
    <t>2026-05-26 16:33:54 +0530</t>
  </si>
  <si>
    <t>Sanjana Jaiswal</t>
  </si>
  <si>
    <t>1st floor Kayla Spa&amp; Salon And Spa</t>
  </si>
  <si>
    <t>'560094</t>
  </si>
  <si>
    <t>GoKwik-Cart: true
wvi: 1
gokwik_cid: 8dc8a7da-d96b-437a-8930-5177d4f585bf
cart_token: hWNBxcLPUKW9FwFBlfYCmNnA?key=922f3cffe1ea5532ca78d9bbe11ceb34
user_agent: Mozilla/5.0 (iPhone; CPU iPhone OS 26_4 like Mac OS X) AppleWebKit/605.1.15 (KHTML, like Gecko) Mobile/23E5207q Instagram 426.0.0.36.74 (iPhone15,4; iOS 26_4; en_GB; en-GB; scale=3.00; 1179x2556; IABMV/1; 946530071) Safari/604.1
full_url: https://9e65a2-b9.myshopify.com/products/padded-wirefree-self-striped-t-shirt-bra-bra-ch17-pstr?utm_source=Meta&amp;utm_campaign=hcs catalog bras&amp;utm_medium=sale&amp;utm_content=all products hcs&amp;utm_term=120239305686930042
customer_ip: 106.206.41.43
deliver_order_count: 16
utm_source: Meta
utm_campaign: hcs catalog bras
utm_medium: sale
utm_content: all products hcs
utm_term: 120239305686930042
CHELVET_15: 404.70000000000005</t>
  </si>
  <si>
    <t>#CH4191-25.1</t>
  </si>
  <si>
    <t>#CH4190-25</t>
  </si>
  <si>
    <t>leena.suryawanshi84@gmail.com</t>
  </si>
  <si>
    <t>2026-05-27 16:14:31 +0530</t>
  </si>
  <si>
    <t>2026-05-26 15:12:30 +0530</t>
  </si>
  <si>
    <t>Leena suryawanshi</t>
  </si>
  <si>
    <t>Yashwant Complex Satana Road Yashvant Complex</t>
  </si>
  <si>
    <t>DHULE</t>
  </si>
  <si>
    <t>'424306</t>
  </si>
  <si>
    <t>GoKwik-Cart: true
wvi: 1
gokwik_cid: c6e8e9a6-c4b4-4a53-a18d-3c6f7a009e42
cart_token: hWNCNjBRs6C3hMBpx0q9ACIu?key=ee5e1e847dbddce7dcd2be7abb0ac600
user_agent: Mozilla/5.0 (iPhone; CPU iPhone OS 26_5 like Mac OS X) AppleWebKit/605.1.15 (KHTML, like Gecko) Mobile/23F77 Instagram 430.0.0.32.70 (iPhone17,3; iOS 26_5; en_GB; en-GB; scale=3.00; 1179x2556; IABMV/1; 972915403) Safari/604.1
full_url: https://9e65a2-b9.myshopify.com/products/padded-wirefree-demi-cup-plunge-bra-bra-ch14-brown?utm_source=facebook&amp;utm_campaign=120245984769290042&amp;utm_medium=paid&amp;utm_content=Facebook_UA&amp;utm_term=120245984769300042
customer_ip: 2409:40c2:605b:2a55:d836:4ae3:68d:1b74
utm_source: facebook
utm_campaign: 120245984769290042
utm_medium: paid
utm_content: Facebook_UA
utm_term: 120245984769300042
SUMMER26: 99.9</t>
  </si>
  <si>
    <t>#CH4190-25.1</t>
  </si>
  <si>
    <t>#CH4189-25</t>
  </si>
  <si>
    <t>bvkraju@yahoo.com</t>
  </si>
  <si>
    <t>2026-05-27 16:12:48 +0530</t>
  </si>
  <si>
    <t>2026-05-26 15:01:22 +0530</t>
  </si>
  <si>
    <t>BVK Raju</t>
  </si>
  <si>
    <t>3A, Rockdale, Plot no 171 &amp; 172Nandi Hills/ BNR Hills, end if Road No 51, Jubilee Hills</t>
  </si>
  <si>
    <t>'500033</t>
  </si>
  <si>
    <t>GoKwik-Cart: true
gokwik_cid: 73d4e7fb-013c-45f4-aa5f-0062bd9d8f46
cart_token: hWNCbUNZCOHUsnNSTEBtFV3s?key=57f3e47419984d6c0b4a98d45180d1b0
user_agent: Mozilla/5.0 (Linux; Android 10; K) AppleWebKit/537.36 (KHTML, like Gecko) Chrome/148.0.0.0 Mobile Safari/537.36
full_url: https://9e65a2-b9.myshopify.com/
customer_ip: 124.123.153.221
deliver_order_count: 7
utm_source: direct</t>
  </si>
  <si>
    <t>#CH4189-25.1</t>
  </si>
  <si>
    <t>#CH4188-25</t>
  </si>
  <si>
    <t>ananyapandey12@gmail.com</t>
  </si>
  <si>
    <t>2026-05-26 12:37:14 +0530</t>
  </si>
  <si>
    <t>2026-05-26 16:02:04 +0530</t>
  </si>
  <si>
    <t>Ananya Pandey</t>
  </si>
  <si>
    <t>Qu 252C second floor, QU Block, Uttari Pitampura, Delhi 110034</t>
  </si>
  <si>
    <t>'110034</t>
  </si>
  <si>
    <t>GoKwik-Cart: true
gokwik_cid: 0d4d4515-468d-4970-93a0-7a48e4b77870
cart_token: hWNCYjzPtmkZAM8koGngY36K?key=83776b3c1fd9407818a7382bc8aa54b8
user_agent: Mozilla/5.0 (iPhone; CPU iPhone OS 18_2 like Mac OS X) AppleWebKit/605.1.15 (KHTML, like Gecko) Version/18.2 Mobile/15E148 Safari/604.1 [WAiOS/2.26.19]
full_url: https://9e65a2-b9.myshopify.com/products/padded-wirefree-bra-with-inbuilt-powermesh-cami-bra-ch01-blak?utm_source=Meta&amp;utm_campaign=ATC_60&amp;utm_medium=Remarketing&amp;utm_content=fb
customer_ip: 103.212.144.4
deliver_order_count: 28
utm_source: Meta
utm_campaign: ATC_60
utm_medium: Remarketing
utm_content: fb
CHELVETCOLLECTION: 107.9
PREPAID-DISCOUNT: 80
GoKwik_Payment_ID: KWIKSNMA1E7S9219039MP
Payment_Provider_Name: easebuzz
Payment_Provider_Payment_ID: E2605260ZBZU3N</t>
  </si>
  <si>
    <t>#CH4188-25.1</t>
  </si>
  <si>
    <t>#CH4187-25</t>
  </si>
  <si>
    <t>jayadeep.garewal123@gmail.com</t>
  </si>
  <si>
    <t>2026-05-26 16:35:35 +0530</t>
  </si>
  <si>
    <t>2026-05-26 10:40:22 +0530</t>
  </si>
  <si>
    <t>Jayadeep Garewal</t>
  </si>
  <si>
    <t>H-15 krishnayan colony near delapeer.Guru Teg Bhadur Hospital</t>
  </si>
  <si>
    <t>'243001</t>
  </si>
  <si>
    <t>GoKwik-Cart: true
wvi: 1
gokwik_cid: 8dc8c0a2-90f1-4f9a-91dc-98a8d32729ae
cart_token: hWNCSBR5frXvNlIxuu9XHBMS?key=68dedf8bbe74d6fd681a2ac7c13287c2
user_agent: Mozilla/5.0 (iPhone; CPU iPhone OS 26_3 like Mac OS X) AppleWebKit/605.1.15 (KHTML, like Gecko) Mobile/23D127 Instagram 425.0.0.32.59 (iPhone18,2; iOS 26_3; en_GB; en-GB; scale=3.00; 1320x2868; IABMV/1; 936842409) Safari/604.1
full_url: https://9e65a2-b9.myshopify.com/collections/best-sellers?utm_source=Meta&amp;utm_campaign=Video_Review&amp;utm_medium=Customer_List&amp;utm_content=ig&amp;utm_term=120244285748430042
customer_ip: 2409:40d2:1013:5da8:3868:2ae8:9631:9bd0
deliver_order_count: 41
utm_source: Meta
utm_campaign: Video_Review
utm_medium: Customer_List
utm_content: ig
utm_term: 120244285748430042
CHELVETCOLLECTION: 233.9</t>
  </si>
  <si>
    <t>#CH4187-25.1</t>
  </si>
  <si>
    <t>#CH4186-25</t>
  </si>
  <si>
    <t>rexplorer555@gmail.com</t>
  </si>
  <si>
    <t>2026-05-26 10:16:14 +0530</t>
  </si>
  <si>
    <t>2026-05-26 16:00:10 +0530</t>
  </si>
  <si>
    <t>Rajitha Sreejesh</t>
  </si>
  <si>
    <t>M 702. UMANG MONSOON BREEZE, , Sector 78. Gurgaon , Gurgaon Division, Haryana - 122051</t>
  </si>
  <si>
    <t>GoKwik-Cart: true
wvi: 1
gokwik_cid: f616e19d-df04-4098-bd79-61de272dca36
cart_token: hWNCaHRHa5nI4nu6DNTZz5fQ?key=4a19352ff9f019f09c27930101658a9e
user_agent: Mozilla/5.0 (Linux; Android 12; SM-M317F Build/SP1A.210812.016) AppleWebKit/537.36 (KHTML, like Gecko) Version/4.0 Chrome/148.0.7778.163 Mobile Safari/537.36 [FB_IAB/FB4A;FBAV/561.0.0.42.67;IABMV/1;]
full_url: https://9e65a2-b9.myshopify.com/products/padded-wirefree-bra-with-inbuilt-powermesh-cami-bra-ch01-mahr?utm_source=Meta&amp;utm_campaign=Tshirt_Bra&amp;utm_medium=Catalog&amp;utm_content=All Bras&amp;utm_term=120244283062970042
customer_ip: 2401:4900:47f8:e65f:0:46:48bd:1001
utm_source: Meta
utm_campaign: Tshirt_Bra
utm_medium: Catalog
utm_content: All Bras
utm_term: 120244283062970042
PREPAID-DISCOUNT: 80
GoKwik_Payment_ID: KWIKZGPM67AP0748380MP
Payment_Provider_Name: easebuzz
Payment_Provider_Payment_ID: E2605260ZBP5FX</t>
  </si>
  <si>
    <t>#CH4186-25.1</t>
  </si>
  <si>
    <t>#CH4185-25</t>
  </si>
  <si>
    <t>2026-05-26 16:44:29 +0530</t>
  </si>
  <si>
    <t>2026-05-26 08:17:23 +0530</t>
  </si>
  <si>
    <t>GoKwik-Cart: true
wvi: 1
gokwik_cid: 05314a9c-85f6-4bb6-91c1-1a0043b4a3ae
cart_token: hWNBmDEZ88NEBgWFiaMY6F2S?key=a2465a885bf88a7affc8e0b7791c47b0
user_agent: Mozilla/5.0 (Linux; Android 12; moto g31 Build/S3RWBS32.125-29-2-4-3) AppleWebKit/537.36 (KHTML, like Gecko) Version/4.0 Chrome/148.0.7778.163 Mobile Safari/537.36 [FB_IAB/FB4A;FBAV/561.0.0.42.67;IABMV/1;]
full_url: https://9e65a2-b9.myshopify.com/products/non-padded-underwired-lace-bra-panty-set-sts-cn07-red9270?utm_source=Meta&amp;utm_campaign=ATC_60&amp;utm_medium=Remarketing&amp;utm_content=fb&amp;utm_term=120244659474080042
customer_ip: 2401:4900:33b7:99e5:2:2:c0ed:383b
deliver_order_count: 12
utm_source: Meta
utm_campaign: ATC_60
utm_medium: Remarketing
utm_content: fb
utm_term: 120244659474080042
CHELVETCOLLECTION: 251.9</t>
  </si>
  <si>
    <t>#CH4185-25.1</t>
  </si>
  <si>
    <t>#CH4184-25</t>
  </si>
  <si>
    <t>geethz.eliza@gmail.com</t>
  </si>
  <si>
    <t>2026-05-26 16:34:45 +0530</t>
  </si>
  <si>
    <t>2026-05-26 07:10:11 +0530</t>
  </si>
  <si>
    <t>geethu Jose</t>
  </si>
  <si>
    <t>Cheruvelil house Panagad Aickarakonam Punalur kollam</t>
  </si>
  <si>
    <t>KOLLAM</t>
  </si>
  <si>
    <t>'691331</t>
  </si>
  <si>
    <t>GoKwik-Cart: true
gokwik_cid: 94063096-43b7-4a57-ba6d-e5984bf29c4e
cart_token: hWNCaihIQYimvQAbWurS5Vps?key=7e83f490c2f0f8127d3a60514bbe53fe
user_agent: Mozilla/5.0 (iPhone; CPU iPhone OS 26_4_2 like Mac OS X) AppleWebKit/605.1.15 (KHTML, like Gecko) Mobile/23E261 Instagram 429.0.0.33.52 (iPhone18,1; iOS 26_4_2; en_US; en; scale=3.00; 1206x2622; IABMV/1; 966827582) Safari/604.1
full_url: https://9e65a2-b9.myshopify.com/products/padded-wirefree-demi-cup-plunge-bra-bra-ch14-brown?utm_source=Meta&amp;utm_campaign=hcs A  Catalog open&amp;utm_medium=sale&amp;utm_content=A  catalog all&amp;utm_term=120239306649880042
customer_ip: 2403:a080:c:c261:9480:9037:a50e:978c
deliver_order_count: 1
utm_source: Meta
utm_campaign: hcs A  Catalog open
utm_medium: sale
utm_content: A  catalog all
utm_term: 120239306649880042
SUMMER26: 71.9</t>
  </si>
  <si>
    <t>#CH4184-25.1</t>
  </si>
  <si>
    <t>#CH4183-25</t>
  </si>
  <si>
    <t>ryosubir@gmail.com</t>
  </si>
  <si>
    <t>2026-05-26 16:00:32 +0530</t>
  </si>
  <si>
    <t>2026-05-26 07:03:43 +0530</t>
  </si>
  <si>
    <t>Subir Roy</t>
  </si>
  <si>
    <t>Vill-Ballavpur, Po&amp;Ps-Amtali, Beside Tripura University, Near Ballavpur JBSchool or Panchayet .</t>
  </si>
  <si>
    <t>'799130</t>
  </si>
  <si>
    <t>GoKwik-Cart: true
gokwik_cid: 87d91dd9-0bc0-41af-bf8a-9e95033ce9f6
cart_token: hWNCAfH1BM5n5KVxaU3j3ywm?key=d048de6de8210239c72f252848101b09
user_agent: Mozilla/5.0 (Linux; U; Android 13; en-us; SM-A042F Build/JOP24G) AppleWebKit/537.36 (KHTML, like Gecko) Version/4.0 Chrome/86.0.4240.198 Mobile Safari/537.36
full_url: https://9e65a2-b9.myshopify.com/products/chelvet-light-brown-peach-mid-rise-briefs-pack-of-2-brf-ch32-clr4?utm_source=Meta&amp;utm_campaign=IC_7 Days&amp;utm_medium=Retargeting_7 Days&amp;utm_content=fb&amp;utm_term=120246830331000042
customer_ip: 2409:408b:d41:2f19::e7c9:8e0e
deliver_order_count: 1
utm_source: Meta
utm_campaign: IC_7 Days
utm_medium: Retargeting_7 Days
utm_content: fb
utm_term: 120246830331000042</t>
  </si>
  <si>
    <t>#CH4183-25.1</t>
  </si>
  <si>
    <t>#CH4182-25</t>
  </si>
  <si>
    <t>kundanbhawla547@gmail.com</t>
  </si>
  <si>
    <t>2026-05-26 05:50:48 +0530</t>
  </si>
  <si>
    <t>2026-05-26 16:34:17 +0530</t>
  </si>
  <si>
    <t>2026-05-26 05:50:47 +0530</t>
  </si>
  <si>
    <t>Kundan .</t>
  </si>
  <si>
    <t>D-8 Taar factory chok raja puri road uttam nagar</t>
  </si>
  <si>
    <t>'110059</t>
  </si>
  <si>
    <t>GoKwik-Cart: true
wvi: 1
gokwik_cid: 4b944e8b-c313-420f-ac14-a0e01fa519da
cart_token: hWNCUhd9Ph4bk01L7Me14vsS?key=042ffb477a1bfc667dea7821b2b517cf
user_agent: Mozilla/5.0 (Linux; Android 16; RMX5256 Build/BP2A.250605.015; wv) AppleWebKit/537.36 (KHTML, like Gecko) Version/4.0 Chrome/147.0.7727.131 Mobile Safari/537.36 Instagram 427.0.0.47.73 Android (36/16; 320dpi; 720x1570; realme; RMX5256; RE6478L1; mt6835; en_IN; 954603209; IABMV/1)
full_url: https://9e65a2-b9.myshopify.com/products/soft-lace-mid-rise-thong-2
customer_ip: 2402:3a80:4559:14bb:0:6:8f6c:4901
deliver_order_count: 5
utm_source: direct
chelvetcollection: 48.9
GoKwik_Payment_ID: KWIK1898DYXZ4820414MP
Payment_Provider_Name: easebuzz
Payment_Provider_Payment_ID: E2605260ZBE3RH</t>
  </si>
  <si>
    <t>#CH4182-25.1</t>
  </si>
  <si>
    <t>#CH4181-25</t>
  </si>
  <si>
    <t>santanubordoloi04@gmail.com</t>
  </si>
  <si>
    <t>2026-05-26 16:32:33 +0530</t>
  </si>
  <si>
    <t>2026-05-26 00:47:04 +0530</t>
  </si>
  <si>
    <t>santanu .</t>
  </si>
  <si>
    <t>Kenduguri no 2 Brahmin gaon Kenduguri no 2 Brahmin Gaon</t>
  </si>
  <si>
    <t>JORHAT</t>
  </si>
  <si>
    <t>'785010</t>
  </si>
  <si>
    <t>GoKwik-Cart: true
wvi: 1
gokwik_cid: 01c5b262-02f1-4526-9f5d-b4e40c7d65aa
cart_token: hWNCa4Wap8MX0PgTsGr4pdQK?key=59c8c3df227f4bb70122bd23a4d9da8b
user_agent: Mozilla/5.0 (Linux; Android 16; V2503 Build/BP2A.250605.031.A3_V000L1) AppleWebKit/537.36 (KHTML, like Gecko) Version/4.0 Chrome/148.0.7778.175 Mobile Safari/537.36 [FB_IAB/FB4A;FBAV/562.0.0.51.73;IABMV/1;]
full_url: https://9e65a2-b9.myshopify.com/products/demi-cup-black-padded-underwired-bra-brief-set-sts-cn01-blk9310?utm_source=Meta&amp;utm_campaign=ATC_60&amp;utm_medium=Remarketing&amp;utm_content=fb&amp;utm_term=120244659474080042
customer_ip: 152.59.152.238
utm_source: Meta
utm_campaign: ATC_60
utm_medium: Remarketing
utm_content: fb
utm_term: 120244659474080042
CHELVETCOLLECTION: 251.9</t>
  </si>
  <si>
    <t>#CH4181-25.1</t>
  </si>
  <si>
    <t>#CH4180-25</t>
  </si>
  <si>
    <t>rabiulramganj@gmail.com</t>
  </si>
  <si>
    <t>2026-05-26 16:41:51 +0530</t>
  </si>
  <si>
    <t>2026-05-26 00:36:58 +0530</t>
  </si>
  <si>
    <t>Rabiul Hussain</t>
  </si>
  <si>
    <t>Ramganj habib medical store Habib medical store</t>
  </si>
  <si>
    <t>'733207</t>
  </si>
  <si>
    <t>GoKwik-Cart: true
wvi: 1
gokwik_cid: 3b9e40e7-ad31-4c5f-a906-763ccb383768
cart_token: hWNCa3t9KLg9AgIkP4J8FQMW?key=4490b27161d32dac9402cb87a3ea87e1
user_agent: Mozilla/5.0 (iPhone; CPU iPhone OS 18_6_2 like Mac OS X) AppleWebKit/605.1.15 (KHTML, like Gecko) Mobile/22G100 Safari/604.1 [FBAN/FBIOS;FBAV/562.0.0.61.70;FBBV/974804325;FBDV/iPhone16,2;FBMD/iPhone;FBSN/iOS;FBSV/18.6.2;FBSS/3;FBID/phone;FBLC/en_GB;FBOP/5;FBRV/979372557;IABMV/1]
full_url: https://9e65a2-b9.myshopify.com/collections/all-briefs/products/mid-rise-lace-power-mesh-bikini-brief-3
customer_ip: 2409:40e1:3478:27d6:198e:f99b:7e6f:50ea
deliver_order_count: 1
utm_source: direct
CHELVET_15: 352.2</t>
  </si>
  <si>
    <t>#CH4180-25.1</t>
  </si>
  <si>
    <t>#CH4178-25</t>
  </si>
  <si>
    <t>gurleenmaakkar4@gmail.com</t>
  </si>
  <si>
    <t>2026-05-25 22:31:05 +0530</t>
  </si>
  <si>
    <t>2026-05-26 16:30:04 +0530</t>
  </si>
  <si>
    <t>Gurleen Makkar</t>
  </si>
  <si>
    <t>1914 sector 13 urban estate</t>
  </si>
  <si>
    <t>GoKwik-Cart: true
wvi: 1
gokwik_cid: 6187b742-f5e6-4f35-997f-41ad685c179e
cart_token: hWNCZqmoR3yLu8BEBM94teWy?key=486d769cf58ac1875a281839ebfdeb7b
user_agent: Mozilla/5.0 (iPhone; CPU iPhone OS 18_5 like Mac OS X) AppleWebKit/605.1.15 (KHTML, like Gecko) Mobile/22F76 Instagram 430.0.0.32.70 (iPhone17,3; iOS 18_5; en_GB; en-GB; scale=3.00; 1179x2556; IABMV/1; 972915403) Safari/604.1
full_url: https://9e65a2-b9.myshopify.com/products/padded-wirefree-demi-cup-plunge-bra-bra-ch14-nabl
customer_ip: 2405:201:5803:b844:8cd7:2770:e43e:7cf5
deliver_order_count: 10
utm_source: direct
SUMMER26: 99.9
PREPAID-DISCOUNT: 80
GoKwik_Payment_ID: KWIK483GZUPO8454633MP
Payment_Provider_Name: easebuzz
Payment_Provider_Payment_ID: E2605250ZB4WPV</t>
  </si>
  <si>
    <t>#CH4178-25.1</t>
  </si>
  <si>
    <t>#CH4177-25</t>
  </si>
  <si>
    <t>2026-05-26 15:39:57 +0530</t>
  </si>
  <si>
    <t>2026-05-25 22:25:47 +0530</t>
  </si>
  <si>
    <t>GoKwik-Cart: true
wvi: 1
gokwik_cid: b4eab40c-dc58-4698-905d-22a1c75ea53f
cart_token: hWNCZqmoR3yLu8BEBM94teWy?key=486d769cf58ac1875a281839ebfdeb7b
user_agent: Mozilla/5.0 (iPhone; CPU iPhone OS 18_5 like Mac OS X) AppleWebKit/605.1.15 (KHTML, like Gecko) Mobile/22F76 Instagram 430.0.0.32.70 (iPhone17,3; iOS 18_5; en_GB; en-GB; scale=3.00; 1179x2556; IABMV/1; 972915403) Safari/604.1
full_url: https://9e65a2-b9.myshopify.com/products/padded-wirefree-demi-cup-plunge-bra-bra-ch14-nabl
customer_ip: 2405:201:5803:b844:8cd7:2770:e43e:7cf5
deliver_order_count: 10
utm_source: direct
CHELVET_15: 431.54999999999995
check10: 244.54</t>
  </si>
  <si>
    <t>#CH4177-25.1</t>
  </si>
  <si>
    <t>#CH4176-25</t>
  </si>
  <si>
    <t>shashisrinivasraju@gmail.com</t>
  </si>
  <si>
    <t>2026-05-25 17:16:45 +0530</t>
  </si>
  <si>
    <t>2026-05-26 15:37:34 +0530</t>
  </si>
  <si>
    <t>Shashi Raju</t>
  </si>
  <si>
    <t>No.40/3 40/3 ,39th Cross Road Jayanagar 8 th blkNo40/3 39th Cross Road</t>
  </si>
  <si>
    <t>'560070</t>
  </si>
  <si>
    <t>gokwik_cid: d81c3e24-a42c-4b54-813f-b103112f6f58
cart_token: hWNCZMHFpp7nd4BbtDaItx5w?key=e42b51994aa0ace40ce4a2584e8ef30d
user_agent: Mozilla/5.0 (iPhone; CPU iPhone OS 18_6_2 like Mac OS X) AppleWebKit/605.1.15 (KHTML, like Gecko) Mobile/22G100 Instagram 430.0.0.32.70 (iPhone14,7; iOS 18_6_2; en_GB; en-GB; scale=3.00; 1170x2532; IABMV/1; 972915403) Safari/604.1
full_url: https://9e65a2-b9.myshopify.com/
customer_ip: 2406:7400:108:5f69:5dac:d33b:9c6e:443b
deliver_order_count: 67
utm_source: direct
SUMMER26: 98.9
PREPAID-DISCOUNT: 80
GoKwik_Payment_ID: KWIKH4Q011K89589175MP
Payment_Provider_Name: easebuzz
Payment_Provider_Payment_ID: E2605250ZAJUY8</t>
  </si>
  <si>
    <t>#CH4176-25.1</t>
  </si>
  <si>
    <t>#CH4175-25</t>
  </si>
  <si>
    <t>sivaysd1970@gmail.com</t>
  </si>
  <si>
    <t>2026-05-25 15:35:26 +0530</t>
  </si>
  <si>
    <t>2026-05-25 14:39:16 +0530</t>
  </si>
  <si>
    <t>Sivay sivay</t>
  </si>
  <si>
    <t>Boys hostel . 28Near hanuman temple, kheraly</t>
  </si>
  <si>
    <t>MAHESANA</t>
  </si>
  <si>
    <t>'384325</t>
  </si>
  <si>
    <t>GoKwik-Cart: true
gokwik_cid: 0acf4b27-1158-4899-8d44-b8e885a393d2
cart_token: hWNCBfjE7lEV56crb0jclbAy?key=039729e12994963b9feedf0de2e54b02
user_agent: Mozilla/5.0 (Linux; Android 13; V2037 Build/TP1A.220624.014; ) AppleWebKit/537.36 (KHTML, like Gecko) Version/4.0 Chrome/147.0.7727.138 Mobile Safari/537.36 WA4A/2.26.18.72
full_url: https://9e65a2-b9.myshopify.com/products/lightly-padded-underwired-demi-coverage-mesh-bra-brief-set-sts-cn03-pnk9316?utm_source=Meta&amp;utm_campaign=ATC_60&amp;utm_medium=Remarketing&amp;utm_content=fb
customer_ip: 2401:4900:1911:2eb::229:2ca2
utm_source: Meta
utm_campaign: ATC_60
utm_medium: Remarketing
utm_content: fb
CHELVET_15: 215.7</t>
  </si>
  <si>
    <t>#CH4175-25.1</t>
  </si>
  <si>
    <t>#CH4173-25</t>
  </si>
  <si>
    <t>tinamody30@gmail.com</t>
  </si>
  <si>
    <t>2026-05-25 15:33:04 +0530</t>
  </si>
  <si>
    <t>2026-05-25 13:59:13 +0530</t>
  </si>
  <si>
    <t>teeina mody</t>
  </si>
  <si>
    <t>Charni road East Mumbai Siddesh Darshan bldg,10th lane khetwadi near reliance harkishan hospital</t>
  </si>
  <si>
    <t>GoKwik-Cart: true
wvi: 1
wvs: 1
gokwik_cid: 510dcfd2-48bd-4e13-8084-be6cb9a9f1df
cart_token: hWNCZ0W3dnOhh0fzPPFmkaCS?key=1321210421714875fca99d651822f114
user_agent: Mozilla/5.0 (Linux; Android 16; SM-A166P Build/BP2A.250605.031.A3; wv) AppleWebKit/537.36 (KHTML, like Gecko) Version/4.0 Chrome/148.0.7778.172 Mobile Safari/537.36 Instagram 430.0.0.53.80 Android (36/16; 450dpi; 1080x2340; samsung; SM-A166P; a16xm; mt6835; en_IN; 974607439; IABMV/1)
full_url: https://9e65a2-b9.myshopify.com/products/padded-wirefree-demi-coverage-plunge-bra-bra-ch02-mage?utm_source=Meta&amp;utm_campaign=cbo bof eoss&amp;utm_medium=sale&amp;utm_content=all products dynamic eoss &amp;utm_term=120243624692720042
customer_ip: 2405:201:12:62:c875:6847:3beb:acaf
deliver_order_count: 1
utm_source: Meta
utm_campaign: cbo bof eoss
utm_medium: sale
utm_content: all products dynamic eoss 
utm_term: 120243624692720042
CHELVET_15: 442.04999999999995</t>
  </si>
  <si>
    <t>#CH4173-25.1</t>
  </si>
  <si>
    <t>#CH4172-25</t>
  </si>
  <si>
    <t>suresh0372@gmail.com</t>
  </si>
  <si>
    <t>2026-05-25 12:50:36 +0530</t>
  </si>
  <si>
    <t>2026-05-25 15:32:11 +0530</t>
  </si>
  <si>
    <t>2026-05-25 12:50:35 +0530</t>
  </si>
  <si>
    <t>Manisha .</t>
  </si>
  <si>
    <t>Madhu shree IJV compound Harsha mahal road Hassan Karnataka</t>
  </si>
  <si>
    <t>'573201</t>
  </si>
  <si>
    <t>GoKwik-Cart: true
wvi: 1
gokwik_cid: e9aebe87-6298-4bff-9cb9-aff58a760127
cart_token: hWNCYt741rqL5qAknxKbdroy?key=2bcab3bc6a56c8daf324e4f764f8286b
user_agent: Mozilla/5.0 (Linux; Android 16; SM-S926B Build/BP2A.250605.031.A3; wv) AppleWebKit/537.36 (KHTML, like Gecko) Version/4.0 Chrome/148.0.7778.172 Mobile Safari/537.36 Instagram 430.0.0.53.80 Android (36/16; 450dpi; 1080x2340; samsung; SM-S926B; e2s; s5e9945; en_IN; 974607081; IABMV/1)
full_url: https://9e65a2-b9.myshopify.com/?utm_source=ig&amp;utm_medium=social&amp;utm_content=link_in_bio
customer_ip: 2405:201:d00e:70a5:2a15:dd8:51cb:6056
deliver_order_count: 27
utm_source: ig
utm_medium: social
utm_content: link_in_bio
PREPAID-DISCOUNT: 80
GoKwik_Payment_ID: KWIKVA3Z5WV73619059MP
Payment_Provider_Name: easebuzz
Payment_Provider_Payment_ID: E2605250ZA0RVA</t>
  </si>
  <si>
    <t>#CH4172-25.1</t>
  </si>
  <si>
    <t>#CH4171-25</t>
  </si>
  <si>
    <t>llikha3@gmail.com</t>
  </si>
  <si>
    <t>2026-05-27 17:40:19 +0530</t>
  </si>
  <si>
    <t>2026-05-25 11:00:42 +0530</t>
  </si>
  <si>
    <t>Likha Tapu</t>
  </si>
  <si>
    <t>Model village</t>
  </si>
  <si>
    <t>LT NEST 1111 Model village</t>
  </si>
  <si>
    <t>GoKwik-Cart: true
gokwik_cid: 7ac8f820-7971-4493-9a16-4f9df6987876
cart_token: hWNCYk8gM5l9GoJY3pdnmjQK?key=470eb0667c4daa7b4c887b922ed847ed
user_agent: Mozilla/5.0 (iPhone; CPU iPhone OS 26_5 like Mac OS X) AppleWebKit/605.1.15 (KHTML, like Gecko) Mobile/23F77 Safari/604.1 [FBAN/FBIOS;FBAV/561.0.0.61.68;FBBV/968394897;FBDV/iPhone18,2;FBMD/iPhone;FBSN/iOS;FBSV/26.5;FBSS/3;FBID/phone;FBLC/en_GB;FBOP/5;FBRV/976108093;IABMV/1]
full_url: https://9e65a2-b9.myshopify.com/products/padded-underwired-lace-bra-panty-set-sts-cn05-ltbrwn9258?utm_source=Meta&amp;utm_campaign=Catalog_Premium&amp;utm_medium=Lingerie_Set&amp;utm_content=fb&amp;utm_term=120245810547310042
customer_ip: 2401:4900:3f3a:12ac:ec8f:8590:c333:5af3
deliver_order_count: 3
utm_source: Meta
utm_campaign: Catalog_Premium
utm_medium: Lingerie_Set
utm_content: fb
utm_term: 120245810547310042
SUMMER26: 242.9</t>
  </si>
  <si>
    <t>#CH4171-25.1</t>
  </si>
  <si>
    <t>#CH4170-25</t>
  </si>
  <si>
    <t>nairshikha573@gmail.com</t>
  </si>
  <si>
    <t>2026-05-25 09:55:50 +0530</t>
  </si>
  <si>
    <t>Shikha Nair</t>
  </si>
  <si>
    <t>803, 3B, ng suncity phase3, thakur village, kandivali eastThakur public school</t>
  </si>
  <si>
    <t>GoKwik-Cart: true
gokwik_cid: 4442587c-d4f4-442c-8629-048bc7b41f55
cart_token: hWNCYdVEgJ7VuFJU4lvfVwWa?key=935cb00d5115325f9dcf7d533de86dce
user_agent: Mozilla/5.0 (Linux; Android 16; CPH2447 Build/TP1A.220905.001; ) AppleWebKit/537.36 (KHTML, like Gecko) Version/4.0 Chrome/148.0.7778.120 Mobile Safari/537.36 WA4A/2.26.19.73
full_url: https://9e65a2-b9.myshopify.com/products/padded-wirefree-demi-cup-plunge-bra-bra-ch14-brown?utm_source=Meta&amp;utm_campaign=ATC_60&amp;utm_medium=Remarketing&amp;utm_content=fb
customer_ip: 2402:e280:3d22:52c:3841:a6f4:7f73:af99
deliver_order_count: 2
utm_source: Meta
utm_campaign: ATC_60
utm_medium: Remarketing
utm_content: fb</t>
  </si>
  <si>
    <t>#CH4170-25.1</t>
  </si>
  <si>
    <t>#CH4168-25</t>
  </si>
  <si>
    <t>lokesh.hans900@gmail.com</t>
  </si>
  <si>
    <t>2026-05-25 15:28:42 +0530</t>
  </si>
  <si>
    <t>2026-05-25 04:34:10 +0530</t>
  </si>
  <si>
    <t>Nayapura rod Nayapura rod Mandsaur kalakhet</t>
  </si>
  <si>
    <t>MANDSAUR</t>
  </si>
  <si>
    <t>'458001</t>
  </si>
  <si>
    <t>GoKwik-Cart: true
gokwik_cid: 3a1d0ddb-ca24-402a-b07b-7b83fe8b9d4b
cart_token: hWNCY6ikFlA65NwLcqzZfnGO?key=945e360c64cf9abca01572477c7de920
user_agent: Mozilla/5.0 (Linux; Android 15; moto g45 5G Build/V1UGS35H.75-14-9-3-1-1) AppleWebKit/537.36 (KHTML, like Gecko) Version/4.0 Chrome/148.0.7778.175 Mobile Safari/537.36 [FB_IAB/FB4A;FBAV/562.0.0.51.73;IABMV/1;]
full_url: https://9e65a2-b9.myshopify.com/collections/all-briefs?utm_source=whatmore-live&amp;utm_campaign=video-shopping&amp;utm_medium=product-page
customer_ip: 2401:4900:55cf:80a1:1c3b:efff:fe74:96f1
deliver_order_count: 13
utm_source: whatmore-live
utm_campaign: video-shopping
utm_medium: product-page
SUMMER26: 77</t>
  </si>
  <si>
    <t>#CH4168-25.1</t>
  </si>
  <si>
    <t>#CH4167-25</t>
  </si>
  <si>
    <t>aamirrocks0035@gmail.com</t>
  </si>
  <si>
    <t>2026-05-25 15:27:49 +0530</t>
  </si>
  <si>
    <t>2026-05-25 01:34:08 +0530</t>
  </si>
  <si>
    <t>Aamir Ali</t>
  </si>
  <si>
    <t>D25, 386 D25, 386, Karan Singh Tokas, Near Abhinav Store, off Kapoorwali Gali, Munirka, New Delhi 110067india</t>
  </si>
  <si>
    <t>NEW DELHI</t>
  </si>
  <si>
    <t>'110067</t>
  </si>
  <si>
    <t>GoKwik-Cart: true
gokwik_cid: 14e1e521-df23-4648-83ce-844052996f61
cart_token: hWNCWoMZjVIJYUxrhK4nNSc8?key=e1ae441b0ac688338efd2d2c5ac35175
user_agent: Mozilla/5.0 (Linux; Android 16; SM-F946B Build/BP2A.250605.031.A3) AppleWebKit/537.36 (KHTML, like Gecko) Version/4.0 Chrome/148.0.7778.175 Mobile Safari/537.36 [FB_IAB/FB4A;FBAV/562.0.0.51.73;IABMV/1;]
full_url: https://9e65a2-b9.myshopify.com/products/padded-wirefree-demi-cup-plunge-bra-bra-ch14-brown?utm_source=Meta&amp;utm_campaign=ATC_60&amp;utm_medium=Remarketing&amp;utm_content=fb&amp;utm_term=120244659474080042
customer_ip: 45.117.180.195
deliver_order_count: 1
utm_source: Meta
utm_campaign: ATC_60
utm_medium: Remarketing
utm_content: fb
utm_term: 120244659474080042
CHELVETCOLLECTION: 98.9</t>
  </si>
  <si>
    <t>#CH4167-25.1</t>
  </si>
  <si>
    <t>#CH4166-25</t>
  </si>
  <si>
    <t>ektavermaactressofficial@gmail.com</t>
  </si>
  <si>
    <t>2026-05-25 16:49:12 +0530</t>
  </si>
  <si>
    <t>2026-05-25 00:49:41 +0530</t>
  </si>
  <si>
    <t>Ekta verma dancer</t>
  </si>
  <si>
    <t>44 Udaigiri Appartment Chajjju Bagh Patna Bihar India Nagar Road No 1</t>
  </si>
  <si>
    <t>'800001</t>
  </si>
  <si>
    <t>gokwik_cid: 94dc5133-cf98-40bb-8591-f6a5c4c6d192
cart_token: hWNCXkJlTdlVHKqo1RJlSXEi?key=1eac1af0fe4aff65421de26c3e07d14e
user_agent: Mozilla/5.0 (Linux; Android 16; I2219 Build/BP2A.250605.031.A3) AppleWebKit/537.36 (KHTML, like Gecko) Version/4.0 Chrome/148.0.7778.156 Mobile Safari/537.36 [FB_IAB/FB4A;FBAV/560.0.0.57.63;IABMV/1;]
full_url: https://9e65a2-b9.myshopify.com/products/mid-rise-lace-power-mesh-bikini-brief-2?utm_source=Meta&amp;utm_campaign=IC_7 Days&amp;utm_medium=Retargeting_7 Days&amp;utm_content=fb&amp;utm_term=120246830331000042
customer_ip: 2401:4900:b56b:f9e8:24aa:38ff:fead:4aac
utm_source: Meta
utm_campaign: IC_7 Days
utm_medium: Retargeting_7 Days
utm_content: fb
utm_term: 120246830331000042
CHELVETCOLLECTION: 64.9</t>
  </si>
  <si>
    <t>#CH4166-25.1</t>
  </si>
  <si>
    <t>#CH4165-25</t>
  </si>
  <si>
    <t>sonalihalder1500@gmail.com</t>
  </si>
  <si>
    <t>2026-05-25 15:27:10 +0530</t>
  </si>
  <si>
    <t>2026-05-25 00:05:41 +0530</t>
  </si>
  <si>
    <t>Sonali Halder</t>
  </si>
  <si>
    <t>140,H.N. Nag road , Howrah Jagacha near Canara bank</t>
  </si>
  <si>
    <t>HOWRAH</t>
  </si>
  <si>
    <t>'711112</t>
  </si>
  <si>
    <t>GoKwik-Cart: true
gokwik_cid: c7131b22-7b8d-49a4-b60d-706b9bf1c257
cart_token: hWNCX3zYvu172rP5FVujBqtg?key=5c93a906e9e3ac15caa2c5da4f257443
user_agent: Mozilla/5.0 (iPhone; CPU iPhone OS 26_4_2 like Mac OS X) AppleWebKit/605.1.15 (KHTML, like Gecko) Mobile/23E261 Safari/604.1 [FBAN/FBIOS;FBAV/562.0.0.61.70;FBBV/974804325;FBDV/iPhone17,2;FBMD/iPhone;FBSN/iOS;FBSV/26.4.2;FBSS/3;FBID/phone;FBLC/en_GB;FBOP/5;FBRV/978734656;IABMV/1]
full_url: https://9e65a2-b9.myshopify.com/products/padded-wirefree-demi-cup-plunge-bra-bra-ch14-cpnk
customer_ip: 27.131.211.197
utm_source: direct
SUMMER26: 98.9</t>
  </si>
  <si>
    <t>#CH4165-25.1</t>
  </si>
  <si>
    <t>#CH4164-25</t>
  </si>
  <si>
    <t>meher009@gmail.com</t>
  </si>
  <si>
    <t>2026-05-24 23:17:37 +0530</t>
  </si>
  <si>
    <t>2026-05-25 15:26:25 +0530</t>
  </si>
  <si>
    <t>2026-05-24 23:17:36 +0530</t>
  </si>
  <si>
    <t>Meher Ishrat Amin</t>
  </si>
  <si>
    <t>Opp Kumarpara Masjid</t>
  </si>
  <si>
    <t>KAMRUP METRO</t>
  </si>
  <si>
    <t>'781001</t>
  </si>
  <si>
    <t>GoKwik-Cart: true
gokwik_cid: 5e5caec5-7263-43c3-a29f-bbee173e4002
cart_token: hWNCXapKA53Bm0dHIOtacY9U?key=98947bd700151bf4b3937bfeb55b46b7
user_agent: Mozilla/5.0 (iPhone; CPU iPhone OS 26_5 like Mac OS X) AppleWebKit/605.1.15 (KHTML, like Gecko) Mobile/23F77 Safari/604.1 [FBAN/FBIOS;FBAV/562.0.0.61.70;FBBV/974804325;FBDV/iPhone17,2;FBMD/iPhone;FBSN/iOS;FBSV/26.5;FBSS/3;FBID/phone;FBLC/en_GB;FBOP/5;FBRV/978845488;IABMV/1]
full_url: https://9e65a2-b9.myshopify.com/
customer_ip: 2405:201:a802:80d1:d195:8296:f4d1:10b6
deliver_order_count: 23
utm_source: direct
CHELVETCOLLECTION: 99.9
PREPAID-DISCOUNT: 80
GoKwik_Payment_ID: KWIKV6LG3DC64830876MP
Payment_Provider_Name: easebuzz
Payment_Provider_Payment_ID: E2605240Z97BWO</t>
  </si>
  <si>
    <t>#CH4164-25.1</t>
  </si>
  <si>
    <t>#CH4163-25</t>
  </si>
  <si>
    <t>nancykohli.wp@gmail.com</t>
  </si>
  <si>
    <t>2026-05-24 23:02:17 +0530</t>
  </si>
  <si>
    <t>2026-05-25 16:59:23 +0530</t>
  </si>
  <si>
    <t>2026-05-24 23:02:16 +0530</t>
  </si>
  <si>
    <t>Nancy Kohli</t>
  </si>
  <si>
    <t>R/42 Rajouri Garden</t>
  </si>
  <si>
    <t>'110027</t>
  </si>
  <si>
    <t>GoKwik-Cart: true
wvi: 1
gokwik_cid: 815cf95b-b938-4843-90f4-3bdbe4acf057
cart_token: hWNCXUkR25pkipizCzZkP9SW?key=7d9c4417c50d6ecef5566fecb19683a0
user_agent: Mozilla/5.0 (iPhone; CPU iPhone OS 18_7 like Mac OS X) AppleWebKit/605.1.15 (KHTML, like Gecko) Version/26.1 Mobile/15E148 Safari/604.1
full_url: https://9e65a2-b9.myshopify.com/
customer_ip: 2405:201:4009:e880:e1d0:c08c:f5:7172
deliver_order_count: 10
utm_source: direct
CHELVET_15: 424.04999999999995
PREPAID-DISCOUNT: 80
GoKwik_Payment_ID: KWIKSYMPGS9G3878829MP
Payment_Provider_Name: easebuzz
Payment_Provider_Payment_ID: E2605240Z96LZW</t>
  </si>
  <si>
    <t>#CH4163-25.1</t>
  </si>
  <si>
    <t>#CH4162-25</t>
  </si>
  <si>
    <t>nandinigharai@gmail.com</t>
  </si>
  <si>
    <t>2026-05-24 22:41:46 +0530</t>
  </si>
  <si>
    <t>2026-05-25 16:46:17 +0530</t>
  </si>
  <si>
    <t>Nandini Gharai</t>
  </si>
  <si>
    <t>B-054, cosmopolis apartmentDumduma</t>
  </si>
  <si>
    <t>KHORDHA</t>
  </si>
  <si>
    <t>'751019</t>
  </si>
  <si>
    <t>GoKwik-Cart: true
gokwik_cid: e0f71702-c29f-4370-8e8d-b623c7276fff
cart_token: hWNCXWqvBJUlvQ19E2sTkobc?key=71ff05aa4b716ebbbe34bdad4536f044
user_agent: Mozilla/5.0 (iPhone; CPU iPhone OS 26_3_1 like Mac OS X) AppleWebKit/605.1.15 (KHTML, like Gecko) Mobile/23D8133 Instagram 373.1.0.31.70 (iPhone15,3; iOS 26_3_1; en_GB; en-GB; scale=3.00; 1290x2796; 713878342; IABMV/1)
full_url: https://9e65a2-b9.myshopify.com/products/demi-cup-black-padded-underwired-bra-bra-cn01-wht9310?utm_source=Meta&amp;utm_campaign=IC_7 Days&amp;utm_medium=Retargeting_7 Days&amp;utm_content=ig&amp;utm_term=120246830331000042
customer_ip: 2405:201:a000:7178:5931:5349:5371:a7ec
deliver_order_count: 21
utm_source: Meta
utm_campaign: IC_7 Days
utm_medium: Retargeting_7 Days
utm_content: ig
utm_term: 120246830331000042
SUMMER26: 58.9
GoKwik_Payment_ID: KWIKNZIXW1XN2695138MP
Payment_Provider_Name: easebuzz
Payment_Provider_Payment_ID: E2605240Z95LZR</t>
  </si>
  <si>
    <t>#CH4162-25.1</t>
  </si>
  <si>
    <t>#CH4160-25</t>
  </si>
  <si>
    <t>newmesonia@gmail.com</t>
  </si>
  <si>
    <t>2026-05-24 22:28:46 +0530</t>
  </si>
  <si>
    <t>2026-05-25 15:24:24 +0530</t>
  </si>
  <si>
    <t>2026-05-24 22:28:45 +0530</t>
  </si>
  <si>
    <t>Sonia S</t>
  </si>
  <si>
    <t>Fst floor b-wing ,neeraj heights building,vishwas thakur society, Savarkar Nagar, Gangapur Road</t>
  </si>
  <si>
    <t>'422013</t>
  </si>
  <si>
    <t>GoKwik-Cart: true
wvs: 1
gokwik_cid: f4e4ceca-92ac-460d-a82e-b6b4557eaee8
cart_token: hWNCXUwKvIStA0AhBAe3loV2?key=d28db825ac905bf5ef663206ec851d6a
user_agent: Mozilla/5.0 (Linux; Android 14; CPH2613 Build/TP1A.220905.001) AppleWebKit/537.36 (KHTML, like Gecko) Version/4.0 Chrome/148.0.7778.120 Mobile Safari/537.36 [FB_IAB/FB4A;FBAV/561.0.0.42.67;IABMV/1;]
full_url: https://9e65a2-b9.myshopify.com/products/padded-wirefree-demi-coverage-plunge-bra-bra-ch02-navy?utm_source=Meta&amp;utm_campaign=ATC_60&amp;utm_medium=Remarketing&amp;utm_content=fb&amp;utm_term=120244659474080042
customer_ip: 2402:8100:23da:1b96:d0b3:17ff:fee8:83f1
utm_source: Meta
utm_campaign: ATC_60
utm_medium: Remarketing
utm_content: fb
utm_term: 120244659474080042
CHELVET_15: 482.54999999999995
PREPAID-DISCOUNT: 80
GoKwik_Payment_ID: KWIK8QUW2H0D1909998MP
Payment_Provider_Name: easebuzz
Payment_Provider_Payment_ID: E2605240Z94R9G</t>
  </si>
  <si>
    <t>#CH4160-25.1</t>
  </si>
  <si>
    <t>#CH4159-25</t>
  </si>
  <si>
    <t>m.prerna@gmail.com</t>
  </si>
  <si>
    <t>2026-05-24 22:07:40 +0530</t>
  </si>
  <si>
    <t>2026-05-25 15:23:59 +0530</t>
  </si>
  <si>
    <t>2026-05-24 22:07:39 +0530</t>
  </si>
  <si>
    <t>Prerna Mehta</t>
  </si>
  <si>
    <t>B-4/215 First Floor Safdarjung Enclave</t>
  </si>
  <si>
    <t>SOUTH</t>
  </si>
  <si>
    <t>'110029</t>
  </si>
  <si>
    <t>GoKwik-Cart: true
gokwik_cid: 86bcaf4e-4da5-4478-9d47-d561ef95189b
cart_token: hWNCXTeDinBThI9czLJY9xOG?key=34fe038a4be07d1f306677b941d1fab8
user_agent: Mozilla/5.0 (iPhone; CPU iPhone OS 26_5 like Mac OS X) AppleWebKit/605.1.15 (KHTML, like Gecko) Mobile/23F77 Safari/604.1 [FBAN/FBIOS;FBAV/562.0.0.61.70;FBBV/974804325;FBDV/iPhone17,3;FBMD/iPhone;FBSN/iOS;FBSV/26.5;FBSS/3;FBID/phone;FBLC/en_GB;FBOP/5;FBRV/978667128;IABMV/1]
full_url: https://9e65a2-b9.myshopify.com/products/padded-wirefree-self-striped-t-shirt-bra-bra-ch17-bstr?utm_source=Meta&amp;utm_campaign=Image_Campaign&amp;utm_medium=Sale_Dynamic&amp;utm_content=fb&amp;utm_term=120245984769300042
customer_ip: 49.36.182.102
deliver_order_count: 12
utm_source: Meta
utm_campaign: Image_Campaign
utm_medium: Sale_Dynamic
utm_content: fb
utm_term: 120245984769300042
CHELVET_15: 257.7
PREPAID-DISCOUNT: 80
GoKwik_Payment_ID: KWIKQU5TSVLY0645236MP
Payment_Provider_Name: easebuzz
Payment_Provider_Payment_ID: E2605240Z937XI</t>
  </si>
  <si>
    <t>#CH4159-25.1</t>
  </si>
  <si>
    <t>#CH4158-25</t>
  </si>
  <si>
    <t>bapikumarmandal02@gmail.com</t>
  </si>
  <si>
    <t>2026-05-25 15:23:24 +0530</t>
  </si>
  <si>
    <t>2026-05-24 21:24:56 +0530</t>
  </si>
  <si>
    <t>Lusi Jana</t>
  </si>
  <si>
    <t>Talchua medical center kunda colony</t>
  </si>
  <si>
    <t>KENDRAPARA</t>
  </si>
  <si>
    <t>'754248</t>
  </si>
  <si>
    <t>GoKwik-Cart: true
wvi: 1
gokwik_cid: cc932f25-5f48-4ba6-82f5-ece1976b395e
cart_token: hWNCRRyQT9j7i4DiqqgllT1Q?key=161720b958d448589f1fd88c2ba63580
user_agent: Mozilla/5.0 (Linux; Android 15; V2250 Build/AP3A.240905.015.A2; ) AppleWebKit/537.36 (KHTML, like Gecko) Version/4.0 Chrome/148.0.7778.120 Mobile Safari/537.36 WA4A/2.26.19.73
full_url: https://9e65a2-b9.myshopify.com/collections/all-briefs
customer_ip: 2401:4900:38e3:fbd5:d0fc:2cff:fe7a:92ab
utm_source: direct</t>
  </si>
  <si>
    <t>#CH4158-25.1</t>
  </si>
  <si>
    <t>#CH4157-25</t>
  </si>
  <si>
    <t>ishitadix21@gmail.com</t>
  </si>
  <si>
    <t>2026-05-24 21:10:01 +0530</t>
  </si>
  <si>
    <t>2026-05-25 15:23:20 +0530</t>
  </si>
  <si>
    <t>2026-05-24 21:10:00 +0530</t>
  </si>
  <si>
    <t>Ishita Dixit</t>
  </si>
  <si>
    <t>PRADAN Office, 1st Floor, Pratappur, Baghmundi</t>
  </si>
  <si>
    <t>Purulia</t>
  </si>
  <si>
    <t>'723152</t>
  </si>
  <si>
    <t>GoKwik-Cart: true
wvi: 1
gokwik_cid: 17b53071-03b8-4bbf-af1e-619e9dd2529a
cart_token: hWNCXMxJELIqTDxHKolxW1Vk?key=21f0d6cec0c533af81463bc71e4093da
user_agent: Mozilla/5.0 (Linux; Android 15; SM-F711B Build/AP3A.240905.015.A2; wv) AppleWebKit/537.36 (KHTML, like Gecko) Version/4.0 Chrome/148.0.7778.160 Mobile Safari/537.36 Instagram 429.1.0.44.70 Android (35/15; 420dpi; 1080x2640; samsung; SM-F711B; b2q; qcom; en_GB; 968419384; IABMV/1)
full_url: https://9e65a2-b9.myshopify.com/products/padded-wirefree-demi-coverage-plunge-bra-bra-ch02-navy?utm_source=Meta&amp;utm_campaign=hcs A  Catalog open&amp;utm_medium=sale&amp;utm_content=A  catalog all&amp;utm_term=120239306649880042
customer_ip: 2401:4900:1228:96f7:f550:4fed:c6c5:4356
utm_source: Meta
utm_campaign: hcs A  Catalog open
utm_medium: sale
utm_content: A  catalog all
utm_term: 120239306649880042
CHELVET_15: 269.7
PREPAID-DISCOUNT: 80
GoKwik_Payment_ID: KWIKBVG1TWKW7182432MP
Payment_Provider_Name: easebuzz
Payment_Provider_Payment_ID: E2605240Z8ZBTG</t>
  </si>
  <si>
    <t>#CH4157-25.1</t>
  </si>
  <si>
    <t>#CH4156-25</t>
  </si>
  <si>
    <t>madhurisonawane283@gmail.com</t>
  </si>
  <si>
    <t>2026-05-25 15:21:11 +0530</t>
  </si>
  <si>
    <t>2026-05-24 20:36:17 +0530</t>
  </si>
  <si>
    <t>Madhuri Gautam Sonawane</t>
  </si>
  <si>
    <t>804 room num Nalanda bldg num 1 Ghatkopar East raigad chosen Patel chowak hanuman mandir</t>
  </si>
  <si>
    <t>'400077</t>
  </si>
  <si>
    <t>GoKwik-Cart: true
gokwik_cid: ffe7f88b-34fc-49e0-826d-d16d4926c77c
cart_token: hWNCXKXrMDJSLgRoldAVRXl6?key=5f056c7950681b081940aa076a00a1dc
user_agent: Mozilla/5.0 (iPhone; CPU iPhone OS 18_7 like Mac OS X) AppleWebKit/605.1.15 (KHTML, like Gecko) Mobile/22H352 Instagram 430.0.0.32.70 (iPhone14,5; iOS 18_7_8; en_GB; en-GB; scale=3.00; 1170x2532; IABMV/1; 972915403) Safari/604.1
full_url: https://9e65a2-b9.myshopify.com/products/padded-wirefree-demi-coverage-plunge-bra-bra-ch02-mage?utm_source=Meta&amp;utm_campaign=hcs catalog bras&amp;utm_medium=sale&amp;utm_content=all products hcs&amp;utm_term=120239305686930042
customer_ip: 103.44.49.71
utm_source: Meta
utm_campaign: hcs catalog bras
utm_medium: sale
utm_content: all products hcs
utm_term: 120239305686930042
SUMMER26: 98.9</t>
  </si>
  <si>
    <t>#CH4156-25.1</t>
  </si>
  <si>
    <t>#CH4155-25</t>
  </si>
  <si>
    <t>asamtotikhak742@gmail.com</t>
  </si>
  <si>
    <t>2026-05-25 16:45:24 +0530</t>
  </si>
  <si>
    <t>2026-05-24 20:14:48 +0530</t>
  </si>
  <si>
    <t>Asamto Tikhak</t>
  </si>
  <si>
    <t>Dapha valley lodge Upper colony miao,opposite Assam Rifles Camp,PO Miao ,District Changlang</t>
  </si>
  <si>
    <t>MIAO</t>
  </si>
  <si>
    <t>'792122</t>
  </si>
  <si>
    <t>gokwik_cid: ebb75bcc-c553-4fba-ac07-228e024c5814
cart_token: hWNCXIOCvTIrbeVJeUGREKCC?key=d7e1f71cd30a9cf5c235ee381abdc7b1
user_agent: Mozilla/5.0 (Linux; Android 13; SM-A225F Build/TP1A.220624.014; wv) AppleWebKit/537.36 (KHTML, like Gecko) Version/4.0 Chrome/147.0.7727.137 Mobile Safari/537.36 [FB_IAB/FB4A;FBAV/543.0.0.55.73;IABMV/1;]
full_url: https://9e65a2-b9.myshopify.com/products/mid-rise-lace-power-mesh-bikini-brief-2?utm_source=Meta&amp;utm_campaign=cbo bof eoss&amp;utm_medium=sale&amp;utm_content=all products dynamic eoss &amp;utm_term=120243624692720042
customer_ip: 2401:4900:3dd2:b0cb:6c7a:d855:cb7:f7c3
deliver_order_count: 2
utm_source: Meta
utm_campaign: cbo bof eoss
utm_medium: sale
utm_content: all products dynamic eoss 
utm_term: 120243624692720042
CHELVET_15: 292.05</t>
  </si>
  <si>
    <t>#CH4155-25.1</t>
  </si>
  <si>
    <t>#CH4154-25</t>
  </si>
  <si>
    <t>kavinil1612@gmail.com</t>
  </si>
  <si>
    <t>2026-05-25 15:16:36 +0530</t>
  </si>
  <si>
    <t>2026-05-24 18:45:45 +0530</t>
  </si>
  <si>
    <t>Kavita singh</t>
  </si>
  <si>
    <t>1103 f wing Parkside residency pathradi phata,Nashik</t>
  </si>
  <si>
    <t>GoKwik-Cart: true
gokwik_cid: 2fbbb7c3-976c-4064-a008-9197b4e30ec7
cart_token: hWNCX9R0LpLxm2Vl1fJbsjQ4?key=b7d8bf1f7d700ba6dd277fe123e1da83
user_agent: Mozilla/5.0 (Linux; Android 13; CPH2293 Build/TP1A.220905.001; wv) AppleWebKit/537.36 (KHTML, like Gecko) Version/4.0 Chrome/148.0.7778.172 Mobile Safari/537.36 Instagram 430.0.0.53.80 Android (33/13; 480dpi; 1080x2400; OPPO; CPH2293; OP52E1L1; mt6893; en_GB; 974607564; IABMV/1)
full_url: https://9e65a2-b9.myshopify.com/products/padded-wirefree-demi-cup-plunge-bra-bra-ch14-brown?utm_source=Meta&amp;utm_campaign=cbo bof eoss&amp;utm_medium=sale&amp;utm_content=all products dynamic eoss &amp;utm_term=120243624692720042
customer_ip: 103.155.226.2
deliver_order_count: 56
utm_source: Meta
utm_campaign: cbo bof eoss
utm_medium: sale
utm_content: all products dynamic eoss 
utm_term: 120243624692720042
SUMMER26: 98.9</t>
  </si>
  <si>
    <t>#CH4154-25.1</t>
  </si>
  <si>
    <t>#CH4153-25</t>
  </si>
  <si>
    <t>shellydewan1883@gmail.com</t>
  </si>
  <si>
    <t>2026-05-24 18:30:17 +0530</t>
  </si>
  <si>
    <t>2026-05-25 16:57:29 +0530</t>
  </si>
  <si>
    <t>Shelly Dewan</t>
  </si>
  <si>
    <t>Ashok traders Railway Road Rishikesh Uttarakhand Chetra road near bharat mandir</t>
  </si>
  <si>
    <t>'249201</t>
  </si>
  <si>
    <t>GoKwik-Cart: true
wvi: 1
gokwik_cid: 2117a941-23d6-4f5b-804c-0980245b5afc
cart_token: hWNCWfLgZ4lMHGsUrixaZFUy?key=07716c513dae02f290be5ae5fa33054e
user_agent: Mozilla/5.0 (Linux; Android 16; SM-S948B Build/BP4A.251205.006; wv) AppleWebKit/537.36 (KHTML, like Gecko) Version/4.0 Chrome/148.0.7778.172 Mobile Safari/537.36 Instagram 430.0.0.53.80 Android (36/16; 450dpi; 1080x2340; samsung; SM-S948B; m3q; qcom; en_IN; 974607439; IABMV/1)
full_url: https://9e65a2-b9.myshopify.com/products/underwired-non-padded-lace-bra-bra-cn04-m-pink9318?utm_source=Meta&amp;utm_campaign=ATC_60&amp;utm_medium=Remarketing&amp;utm_content=ig&amp;utm_term=120244659474080042
customer_ip: 2409:40d2:200e:f750:aa72:38f0:ad9:31ac
deliver_order_count: 12
utm_source: Meta
utm_campaign: ATC_60
utm_medium: Remarketing
utm_content: ig
utm_term: 120244659474080042
CHELVET_15: 485.70000000000005
PREPAID-DISCOUNT: 80
GoKwik_Payment_ID: KWIKQXM9EI6H7587065MP
Payment_Provider_Name: easebuzz
Payment_Provider_Payment_ID: E2605240Z8Q0DT</t>
  </si>
  <si>
    <t>#CH4153-25.1</t>
  </si>
  <si>
    <t>#CH4152-25</t>
  </si>
  <si>
    <t>diu.gunjate@gmail.com</t>
  </si>
  <si>
    <t>2026-05-25 15:13:06 +0530</t>
  </si>
  <si>
    <t>2026-05-24 16:40:32 +0530</t>
  </si>
  <si>
    <t>Deva gunjate</t>
  </si>
  <si>
    <t>3rd floor Skin serenity clinic Sangli Maharashtra Sangli Miraj Road</t>
  </si>
  <si>
    <t>SANGLI</t>
  </si>
  <si>
    <t>'416416</t>
  </si>
  <si>
    <t>GoKwik-Cart: true
wvi: 1
gokwik_cid: d0623b4c-47a4-40b4-a966-430e04c72f78
cart_token: hWNCWwYsLZfdkbfASzejIuhw?key=84ca03bdf67fab0b72844db970e0e830
user_agent: Mozilla/5.0 (iPhone; CPU iPhone OS 26_3 like Mac OS X) AppleWebKit/605.1.15 (KHTML, like Gecko) Mobile/23D127 Instagram 429.0.0.33.52 (iPhone18,1; iOS 26_3; en_GB; en-GB; scale=3.00; 1206x2622; IABMV/1; 966827582) Safari/604.1
full_url: https://9e65a2-b9.myshopify.com/products/mocha-peach-padded-wirefree-demi-cup-bra-bra-ch04-moca?utm_source=Meta&amp;utm_campaign=ATC_60&amp;utm_medium=Remarketing&amp;utm_content=ig&amp;utm_term=120244659474080042
customer_ip: 2405:201:100e:783c:a4ca:9001:4991:de37
deliver_order_count: 1
utm_source: Meta
utm_campaign: ATC_60
utm_medium: Remarketing
utm_content: ig
utm_term: 120244659474080042
CHELVET_15: 271.2</t>
  </si>
  <si>
    <t>#CH4152-25.1</t>
  </si>
  <si>
    <t>#CH4151-25</t>
  </si>
  <si>
    <t>suravi4gita@gmail.com</t>
  </si>
  <si>
    <t>2026-05-24 14:54:31 +0530</t>
  </si>
  <si>
    <t>2026-05-25 15:12:13 +0530</t>
  </si>
  <si>
    <t>GitaRani Mundari</t>
  </si>
  <si>
    <t>No 54, Behind MMH Global village Bagalur Main Road Bengaluru</t>
  </si>
  <si>
    <t>'562149</t>
  </si>
  <si>
    <t>GoKwik-Cart: true
gokwik_cid: 6dd92ff3-ba4a-4d25-ba94-6bee8ec31e14
cart_token: hWNCWlGNBeAY7vuDoCmqu8cm?key=05c14fbb85c14e27ec4225f98de2e836
user_agent: Mozilla/5.0 (Linux; Android 16; SM-A566E Build/BP2A.250605.031.A3; ) AppleWebKit/537.36 (KHTML, like Gecko) Version/4.0 Chrome/148.0.7778.120 Mobile Safari/537.36 WA4A/2.26.16.72
full_url: https://9e65a2-b9.myshopify.com/products/printed-padded-wirefree-full-cup-t-shirt-bra-bra-ch28-prt6?utm_source=Meta&amp;utm_campaign=ATC_60&amp;utm_medium=Remarketing&amp;utm_content=fb
customer_ip: 2401:4900:c957:a3d5:a418:4388:8784:9c8d
deliver_order_count: 2
utm_source: Meta
utm_campaign: ATC_60
utm_medium: Remarketing
utm_content: fb
GoKwik_Payment_ID: KWIKEWHDXA2C4584208MP
Payment_Provider_Name: snapmint
Payment_Provider_Payment_ID: 63412411</t>
  </si>
  <si>
    <t>#CH4151-25.1</t>
  </si>
  <si>
    <t>#CH4150-25</t>
  </si>
  <si>
    <t>pushpadevi9955@gmail.com</t>
  </si>
  <si>
    <t>2026-05-25 16:31:44 +0530</t>
  </si>
  <si>
    <t>2026-05-24 14:30:31 +0530</t>
  </si>
  <si>
    <t>sudhanshu shekhar</t>
  </si>
  <si>
    <t>pragati homes landmarl kunharikota Rajasthan</t>
  </si>
  <si>
    <t>'324008</t>
  </si>
  <si>
    <t>GoKwik-Cart: true
gokwik_cid: 525d08f9-b4c8-4f9a-a074-7480bd3ef3d8
cart_token: hWNCWjUlokeH3rL4otGeuB9g?key=db64b6645fb3448c1de0bb9f406af2bd
user_agent: Mozilla/5.0 (iPhone; CPU iPhone OS 26_3_1 like Mac OS X) AppleWebKit/605.1.15 (KHTML, like Gecko) Mobile/23D8133 Instagram 430.0.0.32.70 (iPhone15,4; iOS 26_3_1; en_GB; en-GB; scale=3.00; 1179x2556; IABMV/1; 972915403) Safari/604.1
full_url: https://9e65a2-b9.myshopify.com/collections/all-briefs/products/mid-rise-lace-power-mesh-bikini-brief-1
customer_ip: 2401:4900:c4b2:b5f3:dd77:4830:69c0:6e89
deliver_order_count: 1
utm_source: direct
SUMMER26: 64.9</t>
  </si>
  <si>
    <t>#CH4150-25.1</t>
  </si>
  <si>
    <t>#CH4149-25</t>
  </si>
  <si>
    <t>modisantosh489@gmail.com</t>
  </si>
  <si>
    <t>2026-05-25 15:11:35 +0530</t>
  </si>
  <si>
    <t>2026-05-24 14:10:42 +0530</t>
  </si>
  <si>
    <t>Santosh.kumar .</t>
  </si>
  <si>
    <t>Rajgira nolakarob</t>
  </si>
  <si>
    <t>NALANDA</t>
  </si>
  <si>
    <t>'803116</t>
  </si>
  <si>
    <t>GoKwik-Cart: true
wvi: 1
gokwik_cid: 1c3145d2-a542-4317-a350-1088941e0581
cart_token: hWNCWgwMO1S7wzWPMzeTuuii?key=e063e2097b0354fcc201417bdf2da3aa
user_agent: Mozilla/5.0 (Linux; Android 15; CPH2531 Build/AP3A.240617.008; wv) AppleWebKit/537.36 (KHTML, like Gecko) Version/4.0 Chrome/148.0.7778.120 Mobile Safari/537.36[FBAN/EMA;FBLC/en_US;FBAV/512.0.0.7.104;FBCX/modulariab;]
full_url: https://9e65a2-b9.myshopify.com/products/padded-wirefree-self-striped-t-shirt-bra-bra-ch17-pstr?utm_source=Meta&amp;utm_campaign=ATC_60&amp;utm_medium=Remarketing&amp;utm_content=fb&amp;utm_term=120244659474080042
customer_ip: 2409:40e4:2057:fd86:8000::
deliver_order_count: 28
utm_source: Meta
utm_campaign: ATC_60
utm_medium: Remarketing
utm_content: fb
utm_term: 120244659474080042</t>
  </si>
  <si>
    <t>#CH4149-25.1</t>
  </si>
  <si>
    <t>#CH4148-25</t>
  </si>
  <si>
    <t>ajayaaskand@gmail.com</t>
  </si>
  <si>
    <t>2026-05-24 14:01:29 +0530</t>
  </si>
  <si>
    <t>2026-05-25 15:11:41 +0530</t>
  </si>
  <si>
    <t>2026-05-24 14:01:28 +0530</t>
  </si>
  <si>
    <t>Ajay Askand</t>
  </si>
  <si>
    <t>Om hospital at post kumbhar pimpalgaon, Tq Ghansawangi, dist Jalna</t>
  </si>
  <si>
    <t>JALNA</t>
  </si>
  <si>
    <t>'431211</t>
  </si>
  <si>
    <t>GoKwik-Cart: true
wvi: 1
gokwik_cid: f2593ff8-7504-4de6-9bc2-86d8f5636eb5
cart_token: hWNBzbLtxDspf8I5rjT1IoJ2?key=ecbaff9e3b41ad535d95c2844a5c55f3
user_agent: Mozilla/5.0 (iPhone; CPU iPhone OS 26_4_2 like Mac OS X) AppleWebKit/605.1.15 (KHTML, like Gecko) Mobile/23E261 Instagram 430.0.0.32.70 (iPhone17,1; iOS 26_4_2; en_GB; en-GB; scale=3.00; 1206x2622; IABMV/1; 972915403) Safari/604.1
full_url: https://9e65a2-b9.myshopify.com/collections/all-briefs?utm_source=Meta&amp;utm_campaign=Brief_Video&amp;utm_medium=Video_New&amp;utm_content=Luxury_Text&amp;utm_term=120244523111040042
customer_ip: 152.56.13.168
deliver_order_count: 6
utm_source: Meta
utm_campaign: Brief_Video
utm_medium: Video_New
utm_content: Luxury_Text
utm_term: 120244523111040042
CHELVETCOLLECTION: 87
PREPAID-DISCOUNT: 80
GoKwik_Payment_ID: KWIK7VQMFYPW1476929MP
Payment_Provider_Name: easebuzz
Payment_Provider_Payment_ID: E2605240Z8ABQ1</t>
  </si>
  <si>
    <t>#CH4148-25.1</t>
  </si>
  <si>
    <t>#CH4147-25</t>
  </si>
  <si>
    <t>mukherjee_tanmoy005@yahoo.com</t>
  </si>
  <si>
    <t>2026-05-25 15:06:29 +0530</t>
  </si>
  <si>
    <t>2026-05-24 12:53:20 +0530</t>
  </si>
  <si>
    <t>Pamela Mukherjee</t>
  </si>
  <si>
    <t>South City Garden, Tower - 6, 7C, 61 BL Saha Road</t>
  </si>
  <si>
    <t xml:space="preserve">Redrose Cottage_x000D_
Kanyal Road,_x000D_
Simsa,_x000D_
</t>
  </si>
  <si>
    <t>Manali</t>
  </si>
  <si>
    <t>'175131</t>
  </si>
  <si>
    <t>GoKwik-Cart: true
wvi: 1
gokwik_cid: a15e5908-1102-4292-84bd-4627f64a4416
cart_token: hWNCVEITybVmBBuDfyJyKHUy?key=46b7636d57c837031e5e0d1556ea45e6
user_agent: Mozilla/5.0 (Linux; Android 16; Pixel 10 Build/CP1A.260405.005) AppleWebKit/537.36 (KHTML, like Gecko) Version/4.0 Chrome/148.0.7778.163 Mobile Safari/537.36 [FB_IAB/FB4A;FBAV/561.0.0.42.67;IABMV/1;]
full_url: https://9e65a2-b9.myshopify.com/products/padded-wirefree-demi-cup-plunge-bra-bra-ch14-brown?utm_source=Meta&amp;utm_campaign=ATC_60&amp;utm_medium=Remarketing&amp;utm_content=fb&amp;utm_term=120244659474080042
customer_ip: 2402:3a80:197f:cb3f:878:5634:1232:5476
deliver_order_count: 5
utm_source: Meta
utm_campaign: ATC_60
utm_medium: Remarketing
utm_content: fb
utm_term: 120244659474080042
CHELVET_15: 296.7</t>
  </si>
  <si>
    <t>#CH4147-25.1</t>
  </si>
  <si>
    <t>#CH4146-25</t>
  </si>
  <si>
    <t>amiyasahoo2014@gmail.com</t>
  </si>
  <si>
    <t>2026-05-25 15:03:32 +0530</t>
  </si>
  <si>
    <t>2026-05-24 11:51:23 +0530</t>
  </si>
  <si>
    <t>AMIYA sahoo</t>
  </si>
  <si>
    <t>house number 5, plot number 433/3852, Ananda bihar, kiit Square, Patia,</t>
  </si>
  <si>
    <t>'751024</t>
  </si>
  <si>
    <t>GoKwik-Cart: true
gokwik_cid: a42733e7-09da-4882-aabc-c830e3fa7cec
cart_token: hWNC0cMipW90avrR2F1UpZVE?key=45745b227dacd7c7b6c9f906af938cd8
user_agent: Mozilla/5.0 (iPhone; CPU iPhone OS 26_4_2 like Mac OS X) AppleWebKit/605.1.15 (KHTML, like Gecko) Mobile/23E261 Safari/604.1 [FBAN/FBIOS;FBAV/561.0.0.61.68;FBBV/968394897;FBDV/iPhone14,7;FBMD/iPhone;FBSN/iOS;FBSV/26.4.2;FBSS/3;FBID/phone;FBLC/en_GB;FBOP/5;FBRV/976108093;IABMV/1]
full_url: https://9e65a2-b9.myshopify.com/products/printed-padded-wirefree-full-cup-t-shirt-bra-bra-ch28-prt8?utm_source=Meta&amp;utm_campaign=ATC_60&amp;utm_medium=Remarketing&amp;utm_content=fb&amp;utm_term=120244659474080042
customer_ip: 2409:40e2:1219:7489:9e1:711a:9f64:e466
deliver_order_count: 2
utm_source: Meta
utm_campaign: ATC_60
utm_medium: Remarketing
utm_content: fb
utm_term: 120244659474080042
CHELVETCOLLECTION: 71.9</t>
  </si>
  <si>
    <t>#CH4146-25.1</t>
  </si>
  <si>
    <t>#CH4145-25</t>
  </si>
  <si>
    <t>sikanderbansal016@gmail.com</t>
  </si>
  <si>
    <t>2026-05-25 16:28:40 +0530</t>
  </si>
  <si>
    <t>2026-05-24 11:14:56 +0530</t>
  </si>
  <si>
    <t>Sikander Bansal</t>
  </si>
  <si>
    <t>Saraswati super market camp chok camp chok</t>
  </si>
  <si>
    <t>HISAR</t>
  </si>
  <si>
    <t>'125001</t>
  </si>
  <si>
    <t>GoKwik-Cart: true
wvi: 1
gokwik_cid: 03a27b1e-02f8-4ce2-b4da-6ab794a3e9dd
cart_token: hWNCWLH10QvOpA47tA5Th6jk?key=c85e43e81e2313cc0f9fa55b4fc1cf47
user_agent: Mozilla/5.0 (Linux; Android 15; V2511 Build/AP3A.240905.015.A2_V000L1) AppleWebKit/537.36 (KHTML, like Gecko) Version/4.0 Chrome/148.0.7778.175 Mobile Safari/537.36 [FB_IAB/FB4A;FBAV/562.0.0.51.73;IABMV/1;]
full_url: https://9e65a2-b9.myshopify.com/collections/all-briefs?utm_source=Meta&amp;utm_campaign=Brief_Video&amp;utm_medium=Video_New&amp;utm_content=Luxury_Text&amp;utm_term=120244523111040042
customer_ip: 150.107.9.41
utm_source: Meta
utm_campaign: Brief_Video
utm_medium: Video_New
utm_content: Luxury_Text
utm_term: 120244523111040042</t>
  </si>
  <si>
    <t>#CH4145-25.1</t>
  </si>
  <si>
    <t>#CH4144-25</t>
  </si>
  <si>
    <t>umaramaviswanathan@gmail.com</t>
  </si>
  <si>
    <t>2026-05-24 11:08:12 +0530</t>
  </si>
  <si>
    <t>2026-05-25 16:54:21 +0530</t>
  </si>
  <si>
    <t>2026-05-24 11:08:11 +0530</t>
  </si>
  <si>
    <t>Dr Uma .</t>
  </si>
  <si>
    <t>428, suparwana, 12th Main, 4th A cross, Canara bank layout Kodigehalli Bengaluru Karnataka</t>
  </si>
  <si>
    <t>GoKwik-Cart: true
gokwik_cid: 0a5c99b0-0608-4207-9e9e-93e8f2bae048
cart_token: hWNCWNszQCN178ec04PsTcGq?key=829a0861b1f94717337b5f61247caed8
user_agent: Mozilla/5.0 (iPhone; CPU iPhone OS 26_4_2 like Mac OS X) AppleWebKit/605.1.15 (KHTML, like Gecko) Mobile/23E261 Safari/604.1 [FBAN/FBIOS;FBAV/562.0.0.61.70;FBBV/974804325;FBDV/iPhone15,4;FBMD/iPhone;FBSN/iOS;FBSV/26.4.2;FBSS/3;FBID/phone;FBLC/en_GB;FBOP/5;FBRV/978381671;IABMV/1]
full_url: https://9e65a2-b9.myshopify.com/search
customer_ip: 49.207.147.133
deliver_order_count: 1
utm_source: direct
CHELVET_15: 1052.1000000000001
PREPAID-DISCOUNT: 80
GoKwik_Payment_ID: KWIKKWH8LXPD1078977MP
Payment_Provider_Name: easebuzz
Payment_Provider_Payment_ID: E2605240Z7YNS0</t>
  </si>
  <si>
    <t>#CH4144-25.1</t>
  </si>
  <si>
    <t>#CH4143-25</t>
  </si>
  <si>
    <t>boomiboomi1678@gmail.com</t>
  </si>
  <si>
    <t>2026-05-24 10:28:44 +0530</t>
  </si>
  <si>
    <t>2026-05-25 16:27:23 +0530</t>
  </si>
  <si>
    <t>2026-05-24 10:28:43 +0530</t>
  </si>
  <si>
    <t>Boominathan Boominathan</t>
  </si>
  <si>
    <t>H.no.1432 jeyakondavinayagapuram,g.h.road</t>
  </si>
  <si>
    <t>SIVAGANGA</t>
  </si>
  <si>
    <t>'630302</t>
  </si>
  <si>
    <t>GoKwik-Cart: true
gokwik_cid: 379912e5-b7ad-43b5-a3ad-2db7f9f42cf8
cart_token: hWNCWKltki2C2QN8Afpy3IkG?key=31a964db52d995706dfcd44c5fbc2dcf
user_agent: Mozilla/5.0 (Linux; Android 15; CPH2823 Build/AP3A.240617.008) AppleWebKit/537.36 (KHTML, like Gecko) Version/4.0 Chrome/148.0.7778.120 Mobile Safari/537.36 [FB_IAB/FB4A;FBAV/561.0.0.42.67;IABMV/1;]
full_url: https://9e65a2-b9.myshopify.com/collections/all-briefs?utm_source=Meta&amp;utm_campaign=Brief_Video&amp;utm_medium=fb&amp;utm_content=Luxury_Text&amp;utm_term=120244523111040042
customer_ip: 2401:4900:cacd:babc:577c:42d8:8771:7a9f
deliver_order_count: 6
utm_source: Meta
utm_campaign: Brief_Video
utm_medium: fb
utm_content: Luxury_Text
utm_term: 120244523111040042
CHELVETCOLLECTION: 48.9
GoKwik_Payment_ID: KWIKUKV2PFHY8692607MP
Payment_Provider_Name: easebuzz
Payment_Provider_Payment_ID: E2605240Z7W7NM</t>
  </si>
  <si>
    <t>#CH4143-25.1</t>
  </si>
  <si>
    <t>#CH4142-25</t>
  </si>
  <si>
    <t>uaiman9966@gmail.com</t>
  </si>
  <si>
    <t>2026-05-25 16:27:14 +0530</t>
  </si>
  <si>
    <t>2026-05-24 10:21:06 +0530</t>
  </si>
  <si>
    <t>Umme Aiman</t>
  </si>
  <si>
    <t>Maqsood Colony, Sikandar Park</t>
  </si>
  <si>
    <t>'431001</t>
  </si>
  <si>
    <t>GoKwik-Cart: true
wvi: 1
gokwik_cid: b2998273-0660-4302-8fe5-e4b28e427dac
cart_token: hWNCVUJfuajyr55B5CPi0WQO?key=43f2272e951b7e100e8b0076f1f66a80
user_agent: Mozilla/5.0 (Linux; Android 10; K) AppleWebKit/537.36 (KHTML, like Gecko) Chrome/145.0.0.0 Mobile Safari/537.36
full_url: https://9e65a2-b9.myshopify.com/products/mid-rise-lace-power-mesh-bikini-brief-2?utm_source=Meta&amp;utm_campaign=IC_7 Days&amp;utm_medium=Retargeting_7 Days&amp;utm_content=ig&amp;utm_term=120246830331000042
customer_ip: 2401:4900:1b1a:8952:b52a:d02b:415a:411d
utm_source: Meta
utm_campaign: IC_7 Days
utm_medium: Retargeting_7 Days
utm_content: ig
utm_term: 120246830331000042</t>
  </si>
  <si>
    <t>#CH4142-25.1</t>
  </si>
  <si>
    <t>#CH4140-25</t>
  </si>
  <si>
    <t>2026-05-25 15:02:30 +0530</t>
  </si>
  <si>
    <t>2026-05-24 10:01:27 +0530</t>
  </si>
  <si>
    <t>GoKwik-Cart: true
gokwik_cid: 24bb7d4d-b14f-4a4b-bf13-8765a6ef4190
cart_token: hWNCWHr6X55rHikYCpgAG2xI?key=c7ca7e1c7754a743b689b3bf4953697e
user_agent: Mozilla/5.0 (iPhone; CPU iPhone OS 18_5 like Mac OS X) AppleWebKit/605.1.15 (KHTML, like Gecko) Mobile/22F76 Instagram 410.1.0.36.70 (iPhone14,5; iOS 18_5; en_GB; en-GB; scale=3.00; 1170x2532; IABMV/1; 849447290) Safari/604.1
full_url: https://9e65a2-b9.myshopify.com/products/padded-wirefree-demi-cup-plunge-bra-bra-ch14-brown?utm_source=Meta&amp;utm_campaign=hcs A  Catalog open&amp;utm_medium=sale&amp;utm_content=A  catalog all&amp;utm_term=120239306649880042
customer_ip: 2401:4900:7c8f:7313:60cd:26e6:bd77:60c
utm_source: Meta
utm_campaign: hcs A  Catalog open
utm_medium: sale
utm_content: A  catalog all
utm_term: 120239306649880042
SUMMER26: 98.9</t>
  </si>
  <si>
    <t>#CH4140-25.1</t>
  </si>
  <si>
    <t>#CH4139-25</t>
  </si>
  <si>
    <t>2026-05-25 16:25:22 +0530</t>
  </si>
  <si>
    <t>2026-05-24 07:15:54 +0530</t>
  </si>
  <si>
    <t>GoKwik-Cart: true
gokwik_cid: dbf6b757-f99b-4fcf-8e4f-c909d059bade
cart_token: hWNBeagokDiX7tBlWSQhurAK?key=0842ceb6c921362f42f737f5ab06d6aa
user_agent: Mozilla/5.0 (Linux; Android 14; I2208 Build/UP1A.231005.007; wv) AppleWebKit/537.36 (KHTML, like Gecko) Version/4.0 Chrome/146.0.7680.141 Mobile Safari/537.36 [FB_IAB/FB4A;FBAV/552.1.0.45.68;IABMV/1;]
full_url: https://9e65a2-b9.myshopify.com/products/padded-underwired-lace-bra-panty-set-sts-cn05-ltbrwn9258?utm_source=Meta&amp;utm_campaign=Catalog_Premium&amp;utm_medium=Lingerie_Set&amp;utm_content=fb&amp;utm_term=120245810547310042
customer_ip: 2402:8100:29a0:20e5:9478:12ff:fe6f:e56f
deliver_order_count: 3
utm_source: Meta
utm_campaign: Catalog_Premium
utm_medium: Lingerie_Set
utm_content: fb
utm_term: 120245810547310042
CHELVETCOLLECTION: 242.9</t>
  </si>
  <si>
    <t>#CH4139-25.1</t>
  </si>
  <si>
    <t>#CH4138-25</t>
  </si>
  <si>
    <t>paragw555@gmail.com</t>
  </si>
  <si>
    <t>2026-05-24 02:45:56 +0530</t>
  </si>
  <si>
    <t>2026-05-25 16:51:22 +0530</t>
  </si>
  <si>
    <t>2026-05-24 02:45:55 +0530</t>
  </si>
  <si>
    <t>Parag Wani</t>
  </si>
  <si>
    <t>Tower 6, flat 602 , Runwal Greens , mulund Goregaon link road , mulund west , near fortis hospital</t>
  </si>
  <si>
    <t>GoKwik-Cart: true
wvi: 1
gokwik_cid: 65162693-c211-478b-9e00-e00e705c7c60
cart_token: hWNCVTWfswldQ3uZHWvdlFYq?key=cad1b191ec37649df1019aace2028459
user_agent: Mozilla/5.0 (Linux; Android 16; SM-F966B Build/BP2A.250605.031.A3; wv) AppleWebKit/537.36 (KHTML, like Gecko) Version/4.0 Chrome/148.0.7778.172 Mobile Safari/537.36 Instagram 430.0.0.53.80 Android (36/16; 420dpi; 1080x2520; samsung; SM-F966B; q7q; qcom; en_IN; 974607439; IABMV/1)
full_url: https://9e65a2-b9.myshopify.com/products/padded-wirefree-demi-cup-plunge-bra-bra-ch14-cpnk?utm_source=Meta&amp;utm_campaign=Customer_List&amp;utm_medium=Meta_Feed&amp;utm_content=Instagram_Feed&amp;utm_term=120244285748430042
customer_ip: 2401:4900:ad2e:79ce:68cb:ec04:4555:5fcf
deliver_order_count: 11
utm_source: Meta
utm_campaign: Customer_List
utm_medium: Meta_Feed
utm_content: Instagram_Feed
utm_term: 120244285748430042
CHELVET_15: 433.04999999999995
PREPAID-DISCOUNT: 80
GoKwik_Payment_ID: KWIKM9BG17UC0936807MP
Payment_Provider_Name: easebuzz
Payment_Provider_Payment_ID: E2605240Z7K9V8</t>
  </si>
  <si>
    <t>#CH4138-25.1</t>
  </si>
  <si>
    <t>#CH4137-25</t>
  </si>
  <si>
    <t>eshadave1918@gmail.com</t>
  </si>
  <si>
    <t>2026-05-25 15:01:55 +0530</t>
  </si>
  <si>
    <t>2026-05-24 00:06:30 +0530</t>
  </si>
  <si>
    <t>Esha Dave</t>
  </si>
  <si>
    <t>DAKC, Gate 4, MIDC Industrial Estate, Koparkhairne, Navi Mumbai</t>
  </si>
  <si>
    <t>'400710</t>
  </si>
  <si>
    <t>GoKwik-Cart: true
wvi: 1
gokwik_cid: b5cf9b3e-c160-4832-9738-243d9773a186
cart_token: hWNCVJuDx4lDCkx7uxkS9leW?key=960abd2f8c6538e9deacf3d5d0e9201a
user_agent: Mozilla/5.0 (iPhone; CPU iPhone OS 18_7 like Mac OS X) AppleWebKit/605.1.15 (KHTML, like Gecko) Version/26.4 Mobile/15E148 Safari/604.1
full_url: https://9e65a2-b9.myshopify.com/products/padded-wirefree-demi-cup-plunge-bra-bra-ch14-brown?utm_source=Meta&amp;utm_campaign=Customer_List&amp;utm_medium=Meta_Feed&amp;utm_content=Instagram_Feed&amp;utm_term=120244285748430042
customer_ip: 2409:40c0:104d:2cd2:e568:92f6:f5dd:fead
utm_source: Meta
utm_campaign: Customer_List
utm_medium: Meta_Feed
utm_content: Instagram_Feed
utm_term: 120244285748430042
CHELVET_15: 269.7</t>
  </si>
  <si>
    <t>#CH4137-25.1</t>
  </si>
  <si>
    <t>#CH4136-25</t>
  </si>
  <si>
    <t>thakurbhawna883@gmail.com</t>
  </si>
  <si>
    <t>2026-05-25 14:59:39 +0530</t>
  </si>
  <si>
    <t>2026-05-23 21:48:25 +0530</t>
  </si>
  <si>
    <t>Bhawna Thakur</t>
  </si>
  <si>
    <t>Birpal singhNear shiv shakti farm Kala kam near Diary farm , purkhoo White castle near Diary farm, purkhoo</t>
  </si>
  <si>
    <t>'181206</t>
  </si>
  <si>
    <t>GoKwik-Cart: true
wvi: 1
gokwik_cid: 45b97a44-761f-4dab-9558-cf52261aafd3
cart_token: hWNByKJFNFAuDRStb0toTo5k?key=9a980136f242e77cfda0de24fb3d7b99
user_agent: Mozilla/5.0 (Linux; Android 15; V2534 Build/AP3A.240905.015.A2_V000L1; wv) AppleWebKit/537.36 (KHTML, like Gecko) Version/4.0 Chrome/148.0.7778.160 Mobile Safari/537.36 Instagram 429.1.0.44.70 Android (35/15; 440dpi; 1080x2408; vivo; V2534; V2437; mt6878; en_US; 968419278; IABMV/1)
full_url: https://9e65a2-b9.myshopify.com/products/lightly-padded-underwired-demi-coverage-mesh-bra-bra-cn03-prpl9316?utm_source=Meta&amp;utm_campaign=ATC_60&amp;utm_medium=Remarketing&amp;utm_content=ig&amp;utm_term=120244659474080042
customer_ip: 2409:40d5:8:20e8:8000::
deliver_order_count: 9
utm_source: Meta
utm_campaign: ATC_60
utm_medium: Remarketing
utm_content: ig
utm_term: 120244659474080042
CHELVETCOLLECTION: 80.9</t>
  </si>
  <si>
    <t>#CH4136-25.1</t>
  </si>
  <si>
    <t>#CH4135-25</t>
  </si>
  <si>
    <t>babitadewanga11@gmail.com</t>
  </si>
  <si>
    <t>2026-05-25 16:23:52 +0530</t>
  </si>
  <si>
    <t>2026-05-23 20:58:18 +0530</t>
  </si>
  <si>
    <t>Babita dewangan</t>
  </si>
  <si>
    <t>Sitaram gali railway track ke pass</t>
  </si>
  <si>
    <t>JANJGIR-CHAMPA</t>
  </si>
  <si>
    <t>'495671</t>
  </si>
  <si>
    <t>GoKwik-Cart: true
wvi: 1
gokwik_cid: e7a523a4-c210-4ba4-8b5a-60ffb5dad3cf
cart_token: hWNBXVPST4zkPM0ICf2QSly0?key=5c5d2d91f5d97b0fda0ec8e987d33c25
user_agent: Mozilla/5.0 (Linux; Android 15; V2303 Build/AP3A.240905.015.A2; wv) AppleWebKit/537.36 (KHTML, like Gecko) Version/4.0 Chrome/148.0.7778.120 Mobile Safari/537.36[FBAN/EMA;FBLC/en_GB;FBAV/512.0.0.7.104;FBCX/modulariab;]
full_url: https://9e65a2-b9.myshopify.com/products/mid-rise-lace-power-mesh-bikini-brief-2?utm_source=Meta&amp;utm_campaign=hcs A  Catalog open&amp;utm_medium=sale&amp;utm_content=A  catalog all&amp;utm_term=120239306649880042
customer_ip: 2409:40c4:34e:f74f:bc6a:64ff:fe03:98d7
deliver_order_count: 1
utm_source: Meta
utm_campaign: hcs A  Catalog open
utm_medium: sale
utm_content: A  catalog all
utm_term: 120239306649880042</t>
  </si>
  <si>
    <t>#CH4135-25.1</t>
  </si>
  <si>
    <t>#CH4134-25</t>
  </si>
  <si>
    <t>balaji.ramamurthy1@gmail.com</t>
  </si>
  <si>
    <t>2026-05-23 17:55:16 +0530</t>
  </si>
  <si>
    <t>2026-05-25 14:59:20 +0530</t>
  </si>
  <si>
    <t>Balaji Ramamurthy</t>
  </si>
  <si>
    <t>#2034 High Point II, Palace Road</t>
  </si>
  <si>
    <t>GoKwik-Cart: true
wvs: 1
gokwik_cid: d74f6708-146b-46a7-8fdb-fbfb83e84d5a
cart_token: hWNCUS2yYO4Fp6ExNrpZus9k?key=e8ec9487e9a274692d99d1bc01fd71c5
user_agent: Mozilla/5.0 (Linux; Android 16; CPH2707 Build/UKQ1.231108.001; wv) AppleWebKit/537.36 (KHTML, like Gecko) Version/4.0 Chrome/148.0.7778.120 Mobile Safari/537.36 Instagram 430.0.0.53.80 Android (36/16; 480dpi; 1080x2378; OnePlus; CPH2707; OP6131L1; qcom; en_GB; 974607127; IABMV/1)
full_url: https://9e65a2-b9.myshopify.com/products/chelvet-carrot-burgundy-mid-rise-briefs-pack-of-4-brf-ch33-clr4-s004?utm_source=Meta&amp;utm_campaign=hcs A  Catalog open&amp;utm_medium=sale&amp;utm_content=A  catalog all&amp;utm_term=120239306649880042
customer_ip: 2401:4900:c90b:5a43:7c93:5bff:fe93:e924
utm_source: Meta
utm_campaign: hcs A  Catalog open
utm_medium: sale
utm_content: A  catalog all
utm_term: 120239306649880042
SUMMER26: 77
PREPAID-DISCOUNT: 80
GoKwik_Payment_ID: KWIKEWWUUWOP9098424MP
Payment_Provider_Name: easebuzz
Payment_Provider_Payment_ID: E2605230Z6VFLU</t>
  </si>
  <si>
    <t>#CH4134-25.1</t>
  </si>
  <si>
    <t>#CH4133-25</t>
  </si>
  <si>
    <t>2026-05-25 16:22:47 +0530</t>
  </si>
  <si>
    <t>2026-05-23 17:51:12 +0530</t>
  </si>
  <si>
    <t>GoKwik-Cart: true
gokwik_cid: d1bec069-b5df-4e28-bc23-b6d9ad555ca4
cart_token: hWNCUhd9Ph4bk01L7Me14vsS?key=042ffb477a1bfc667dea7821b2b517cf
user_agent: Mozilla/5.0 (Linux; Android 16; RMX5256 Build/BP2A.250605.015; wv) AppleWebKit/537.36 (KHTML, like Gecko) Version/4.0 Chrome/147.0.7727.131 Mobile Safari/537.36 Instagram 427.0.0.47.73 Android (36/16; 320dpi; 720x1570; realme; RMX5256; RE6478L1; mt6835; en_IN; 954603209; IABMV/1)
full_url: https://9e65a2-b9.myshopify.com/products/soft-lace-mid-rise-thong-2?utm_source=Meta&amp;utm_campaign=hcs A  Catalog open&amp;utm_medium=sale&amp;utm_content=A  catalog all&amp;utm_term=120239306649880042
customer_ip: 2401:4900:a00b:48d0:8530:344:7f56:f847
deliver_order_count: 4
utm_source: Meta
utm_campaign: hcs A  Catalog open
utm_medium: sale
utm_content: A  catalog all
utm_term: 120239306649880042</t>
  </si>
  <si>
    <t>#CH4133-25.1</t>
  </si>
  <si>
    <t>#CH4132-25</t>
  </si>
  <si>
    <t>okiingupok5@gmail.com</t>
  </si>
  <si>
    <t>2026-05-23 15:29:07 +0530</t>
  </si>
  <si>
    <t>2026-05-23 13:05:44 +0530</t>
  </si>
  <si>
    <t>Oki Ngupok</t>
  </si>
  <si>
    <t>Village Jia Near Secondar5school Jia</t>
  </si>
  <si>
    <t>LOWER DIBANG VALLEY</t>
  </si>
  <si>
    <t>'792110</t>
  </si>
  <si>
    <t>GoKwik-Cart: true
gokwik_cid: c65f9a22-569c-45de-b6fd-5e9c43f739df
cart_token: hWNCTDQGVuKuIrvlxL53tt2K?key=d5e9093481e171c71ee7cf0e3f9387fd
user_agent: Mozilla/5.0 (Linux; Android 14; V2225 Build/UP1A.231005.007) AppleWebKit/537.36 (KHTML, like Gecko) Version/4.0 Chrome/146.0.7680.168 Mobile Safari/537.36 [FB_IAB/FB4A;FBAV/554.0.0.57.70;IABMV/1;]
full_url: https://9e65a2-b9.myshopify.com/products/demi-cup-black-padded-underwired-bra-bra-cn01-blk9310?utm_source=Meta&amp;utm_campaign=Image_Campaign&amp;utm_medium=Sale_Dynamic&amp;utm_content=fb&amp;utm_term=120245984769300042
customer_ip: 2401:4900:3f48:43db::22f:761c
utm_source: Meta
utm_campaign: Image_Campaign
utm_medium: Sale_Dynamic
utm_content: fb
utm_term: 120245984769300042</t>
  </si>
  <si>
    <t>#CH4132-25.1</t>
  </si>
  <si>
    <t>#CH4131-25</t>
  </si>
  <si>
    <t>jsinghyadav596@gmail.com</t>
  </si>
  <si>
    <t>2026-05-23 15:51:08 +0530</t>
  </si>
  <si>
    <t>2026-05-23 13:01:27 +0530</t>
  </si>
  <si>
    <t>Jaswant Singh yadav</t>
  </si>
  <si>
    <t>Magrkhai bra ghazipur</t>
  </si>
  <si>
    <t>GHAZIPUR</t>
  </si>
  <si>
    <t>'232325</t>
  </si>
  <si>
    <t>GoKwik-Cart: true
gokwik_cid: 2f276b9c-5bdb-49b8-ad9f-50b595199f83
cart_token: hWNCUEOyrydcFsnYt7RP20uK?key=e2086bf68d23347e2029af03f33409a8
user_agent: Mozilla/5.0 (Linux; Android 11; vivo 1906) AppleWebKit/537.36 (KHTML, like Gecko) Chrome/83.0.4103.106 Mobile Safari/537.36
full_url: https://9e65a2-b9.myshopify.com/products/women-mid-rise-lace-bikini-brief?utm_source=Meta&amp;utm_campaign=Image_Campaign&amp;utm_medium=Sale_Dynamic&amp;utm_content=fb&amp;utm_term=120245984769300042
customer_ip: 2401:4900:b58f:7810:9870:eac0:2f37:98c1
deliver_order_count: 7
utm_source: Meta
utm_campaign: Image_Campaign
utm_medium: Sale_Dynamic
utm_content: fb
utm_term: 120245984769300042</t>
  </si>
  <si>
    <t>#CH4131-25.1</t>
  </si>
  <si>
    <t>#CH4130-25</t>
  </si>
  <si>
    <t>akshaydhanak52@gmail.com</t>
  </si>
  <si>
    <t>2026-05-23 15:28:12 +0530</t>
  </si>
  <si>
    <t>2026-05-23 11:44:47 +0530</t>
  </si>
  <si>
    <t>Akshay .</t>
  </si>
  <si>
    <t>Share Ram Bajar</t>
  </si>
  <si>
    <t>JAMNAGAR</t>
  </si>
  <si>
    <t>'361335</t>
  </si>
  <si>
    <t>GoKwik-Cart: true
wvi: 1
gokwik_cid: 54f051db-5852-45ba-8623-63aa6a545e39
cart_token: hWNBNypy7Arm79FvJ5nWqexQ?key=db3701eceb9931673c5f5474a4f946f6
user_agent: Mozilla/5.0 (Linux; Android 16; V2308 Build/BP2A.250605.031.A3_IN) AppleWebKit/537.36 (KHTML, like Gecko) Version/4.0 Chrome/148.0.7778.163 Mobile Safari/537.36 [FB_IAB/FB4A;FBAV/561.0.0.42.67;IABMV/1;]
full_url: https://9e65a2-b9.myshopify.com/collections/all-briefs?utm_source=Meta&amp;utm_campaign=Brief_Video&amp;utm_medium=fb&amp;utm_content=Luxury_Text&amp;utm_term=120244523111040042
customer_ip: 106.215.158.196
utm_source: Meta
utm_campaign: Brief_Video
utm_medium: fb
utm_content: Luxury_Text
utm_term: 120244523111040042
CHELVETCOLLECTION: 77.7</t>
  </si>
  <si>
    <t>#CH4130-25.1</t>
  </si>
  <si>
    <t>#CH4129-25</t>
  </si>
  <si>
    <t>Pragya.us@gmail.com</t>
  </si>
  <si>
    <t>2026-05-23 15:25:57 +0530</t>
  </si>
  <si>
    <t>2026-05-23 10:19:36 +0530</t>
  </si>
  <si>
    <t>Pragya .</t>
  </si>
  <si>
    <t>AM-405, Amrapali village Apartment Nyay Khand 2 , Indirapuram, Ghaziabad Nyay Khand 2 Indirapuram Ghaziabad Uttar</t>
  </si>
  <si>
    <t>'201014</t>
  </si>
  <si>
    <t>GoKwik-Cart: true
gokwik_cid: 92488388-07c6-441e-ad59-1d9fb76f6129
cart_token: hWNC7MIIokGzL184fnRFnOvE?key=d1cf2f138e30701ca0e09bbddcd73a10
user_agent: Mozilla/5.0 (iPhone; CPU iPhone OS 26_3_1 like Mac OS X) AppleWebKit/605.1.15 (KHTML, like Gecko) Mobile/23D8133 Instagram 429.0.0.33.52 (iPhone17,3; iOS 26_3_1; en_GB; en-GB; scale=3.00; 1179x2556; IABMV/1; 966827582) Safari/604.1
full_url: https://9e65a2-b9.myshopify.com/products/lightly-padded-underwired-demi-coverage-mesh-bra-bra-cn03-prpl9316?utm_source=Meta&amp;utm_campaign=hcs catalog bras&amp;utm_medium=sale&amp;utm_content=all products hcs&amp;utm_term=120239305686930042
customer_ip: 2405:201:4018:603b:4c8:3b8e:f36d:85f5
utm_source: Meta
utm_campaign: hcs catalog bras
utm_medium: sale
utm_content: all products hcs
utm_term: 120239305686930042
SUMMER26: 99.9</t>
  </si>
  <si>
    <t>#CH4129-25.1</t>
  </si>
  <si>
    <t>#CH4128-25</t>
  </si>
  <si>
    <t>jangidn1999@gmail.com</t>
  </si>
  <si>
    <t>2026-05-23 15:24:41 +0530</t>
  </si>
  <si>
    <t>2026-05-23 02:04:53 +0530</t>
  </si>
  <si>
    <t>Kavita .</t>
  </si>
  <si>
    <t>JAISINGHPURA SUBHASISGEETA HANGING GARDEN Road Subhasisgeeta Hanging Garden Road Jaipur Ajmer Road</t>
  </si>
  <si>
    <t>'302042</t>
  </si>
  <si>
    <t>GoKwik-Cart: true
wvi: 1
gokwik_cid: 6c5a89b2-6db7-4000-b765-43b91fa85fb6
cart_token: hWNCRsKoXuhaONrD6oP1yJXg?key=368b796f3dd4362d1def4534c59bb941
user_agent: Mozilla/5.0 (Linux; Android 12; RMX2151 Build/SP1A.210812.016; wv) AppleWebKit/537.36 (KHTML, like Gecko) Version/4.0 Chrome/148.0.7778.121 Mobile Safari/537.36 Instagram 427.0.0.47.73 Android (31/12; 480dpi; 1080x2400; realme; RMX2151; RMX2151L1; mt6785; en_IN; 954603246; IABMV/1)
full_url: https://9e65a2-b9.myshopify.com/products/non-padded-underwired-lace-bra-panty-set-sts-cn07-red9270?utm_source=Meta&amp;utm_campaign=Brief_Video&amp;utm_medium=ig&amp;utm_content=Luxury_Text&amp;utm_term=120244523111040042
customer_ip: 2409:4085:1ece:34cc::5d09:2704
deliver_order_count: 6
utm_source: Meta
utm_campaign: Brief_Video
utm_medium: ig
utm_content: Luxury_Text
utm_term: 120244523111040042
Brief: 261</t>
  </si>
  <si>
    <t>#CH4128-25.1</t>
  </si>
  <si>
    <t>#CH4127-25</t>
  </si>
  <si>
    <t>saimaruti1980@gmail.com</t>
  </si>
  <si>
    <t>2026-05-23 15:24:16 +0530</t>
  </si>
  <si>
    <t>2026-05-23 00:46:50 +0530</t>
  </si>
  <si>
    <t>Bharatbhai Babubhai thakor</t>
  </si>
  <si>
    <t>G-4 Sai avenue apposite ugvcl Kalikund Dholka road Dholka</t>
  </si>
  <si>
    <t>'382225</t>
  </si>
  <si>
    <t>GoKwik-Cart: true
gokwik_cid: 87bb74b4-3f21-4bc0-9aa5-aae162bd8681
cart_token: hWNCT23U760ZYpmE8FU6uxpU?key=0d83815521b5a1f4efa6b7ae9b306d24
user_agent: Mozilla/5.0 (iPhone; CPU iPhone OS 26_4_2 like Mac OS X) AppleWebKit/605.1.15 (KHTML, like Gecko) Mobile/23E261 Safari/604.1 [FBAN/FBIOS;FBAV/554.0.0.38.78;FBBV/917646558;FBDV/iPhone15,4;FBMD/iPhone;FBSN/iOS;FBSV/26.4.2;FBSS/3;FBID/phone;FBLC/en_GB;FBOP/5;FBRV/927649838;IABMV/1]
full_url: https://9e65a2-b9.myshopify.com/products/printed-padded-wirefree-full-cup-t-shirt-bra-bra-ch28-prt5?utm_source=Meta&amp;utm_campaign=Image_Campaign&amp;utm_medium=Sale_Dynamic&amp;utm_content=fb&amp;utm_term=120245984769300042
customer_ip: 2401:4900:aafb:5dc6:43:d4c0:c3b:53b0
deliver_order_count: 1
utm_source: Meta
utm_campaign: Image_Campaign
utm_medium: Sale_Dynamic
utm_content: fb
utm_term: 120245984769300042
SUMMER26: 71.9</t>
  </si>
  <si>
    <t>#CH4127-25.1</t>
  </si>
  <si>
    <t>#CH4126-25</t>
  </si>
  <si>
    <t>2026-05-23 15:46:55 +0530</t>
  </si>
  <si>
    <t>2026-05-23 00:21:52 +0530</t>
  </si>
  <si>
    <t>GoKwik-Cart: true
gokwik_cid: 12fc4910-f86a-4cb0-9eb7-5ad3d14ef31e
cart_token: hWNCSzR1S5cJ2BsTNY4S4UYm?key=e54105ce3e8c7c2be1e5799f38fb1143
user_agent: Mozilla/5.0 (iPhone; CPU iPhone OS 26_4_2 like Mac OS X) AppleWebKit/605.1.15 (KHTML, like Gecko) Mobile/23E261 Instagram 429.0.0.33.52 (iPhone17,2; iOS 26_4_2; en_US; en; scale=3.00; 1320x2868; IABMV/1; 966827582) Safari/604.1
full_url: https://9e65a2-b9.myshopify.com/products/padded-wirefree-bra-with-inbuilt-powermesh-cami-bra-ch01-rose
customer_ip: 103.78.166.243
deliver_order_count: 5
utm_source: direct
CHELVET_15: 485.54999999999995</t>
  </si>
  <si>
    <t>#CH4126-25.1</t>
  </si>
  <si>
    <t>#CH4125-25</t>
  </si>
  <si>
    <t>97saloniunadkat@gmail.com</t>
  </si>
  <si>
    <t>2026-05-22 21:40:59 +0530</t>
  </si>
  <si>
    <t>2026-05-23 15:21:50 +0530</t>
  </si>
  <si>
    <t>Saloni oza</t>
  </si>
  <si>
    <t>501,Reema terrace next to Radhe ma bunglow,shimpoli gaothan borivali west</t>
  </si>
  <si>
    <t>GoKwik-Cart: true
gokwik_cid: 81ccdaea-1497-48cf-a66c-e4637b8d4858
cart_token: hWNCSj3GTfQ8Wl29zxtB0OIu?key=df2257ecae6b474aec5974f68b9d5a88
user_agent: Mozilla/5.0 (iPhone; CPU iPhone OS 26_5 like Mac OS X) AppleWebKit/605.1.15 (KHTML, like Gecko) Mobile/23F77 Instagram 429.0.0.33.52 (iPhone17,1; iOS 26_5; en_GB; en-GB; scale=3.00; 1206x2622; IABMV/1; 966827582) Safari/604.1
full_url: https://9e65a2-b9.myshopify.com/products/padded-wirefree-demi-coverage-plunge-bra-bra-ch02-brwn
customer_ip: 2405:201:f:a08c:9111:ed31:4396:cee3
utm_source: direct
SUMMER26: 99.9
PREPAID-DISCOUNT: 80
GoKwik_Payment_ID: KWIK4VP9C3RL6246888MP
Payment_Provider_Name: easebuzz
Payment_Provider_Payment_ID: E2605220Z5BHKB</t>
  </si>
  <si>
    <t>#CH4125-25.1</t>
  </si>
  <si>
    <t>#CH4124-25</t>
  </si>
  <si>
    <t>imran.tai8523@gmail.com</t>
  </si>
  <si>
    <t>2026-05-23 15:19:49 +0530</t>
  </si>
  <si>
    <t>2026-05-22 18:53:00 +0530</t>
  </si>
  <si>
    <t>Imran .</t>
  </si>
  <si>
    <t>Main Bazar,,Near.Bank of Baroda, At &amp; post :- Tanakhala, Taluka:- Naswadi, Dost:- chhotaudepur..pin.391150</t>
  </si>
  <si>
    <t>Imrankhan Jamaluddin Tai</t>
  </si>
  <si>
    <t>'391150</t>
  </si>
  <si>
    <t>GoKwik-Cart: true
gokwik_cid: 59b7fb7d-01d4-40ca-8b59-e68ea284629a
cart_token: hWNC5GrzhiCYyb2Ac88o2084?key=6d950c52235549a7e63007f2756e8705
user_agent: Mozilla/5.0 (Linux; Android 16; SM-F966B Build/BP2A.250605.031.A3; wv) AppleWebKit/537.36 (KHTML, like Gecko) Version/4.0 Chrome/148.0.7778.120 Mobile Safari/537.36[FBAN/EMA;FBLC/en_GB;FBAV/507.0.0.12.106;FBCX/modulariab;]
full_url: https://9e65a2-b9.myshopify.com/products/printed-padded-wirefree-full-cup-t-shirt-bra-bra-ch28-prt6?utm_source=Meta&amp;utm_campaign=hcs A  Catalog open&amp;utm_medium=sale&amp;utm_content=A  catalog all&amp;utm_term=120239306649880042
customer_ip: 2409:40c1:4026:dc94:ada1:c08:bec9:52a0
deliver_order_count: 4
utm_source: Meta
utm_campaign: hcs A  Catalog open
utm_medium: sale
utm_content: A  catalog all
utm_term: 120239306649880042
CHELVET_15: 292.2</t>
  </si>
  <si>
    <t>#CH4124-25.1</t>
  </si>
  <si>
    <t>#CH4123-25</t>
  </si>
  <si>
    <t>desaivibha1961@gmail.com</t>
  </si>
  <si>
    <t>2026-05-22 18:09:47 +0530</t>
  </si>
  <si>
    <t>2026-05-23 15:19:05 +0530</t>
  </si>
  <si>
    <t>Vibha Desai</t>
  </si>
  <si>
    <t>B1/5/6 Oceanpark, opp Gopal Tower, Nehrunagar Oceanpark Opp Gopal Tower Nehrunagar Cross Road Satellite Ahmedabad</t>
  </si>
  <si>
    <t>GoKwik-Cart: true
gokwik_cid: 13b2b476-77e4-4337-b965-497efb215134
cart_token: hWNCSNBXRQug0ePgcLEMu4qy?key=dc4d788ba989e229502a96a4a3966e3f
user_agent: Mozilla/5.0 (iPad; CPU OS 26_4_2 like Mac OS X) AppleWebKit/605.1.15 (KHTML, like Gecko) Mobile/23E261 Instagram 429.0.0.33.52 (iPad16,1; iPadOS 26_4_2; en_GB; en-GB; scale=2.00; 2266x1488; IABMV/1; 966827582) Safari/604.1
full_url: https://9e65a2-b9.myshopify.com/collections/all-briefs/products/chelvet-light-brown-mint-mid-rise-briefs-pack-of-4-brf-ch32-clr5-s004?utm_source=Meta&amp;utm_campaign=Brief_Video&amp;utm_medium=ig&amp;utm_content=Luxury_Text&amp;utm_term=120244523111040042
customer_ip: 2405:201:2000:d07d:39ec:cfa0:4d0d:2ec5
utm_source: Meta
utm_campaign: Brief_Video
utm_medium: ig
utm_content: Luxury_Text
utm_term: 120244523111040042
CHELVETCOLLECTION: 87
PREPAID-DISCOUNT: 80
GoKwik_Payment_ID: KWIKL9WU5OBN3567312MP
Payment_Provider_Name: easebuzz
Payment_Provider_Payment_ID: E2605220Z4XA72</t>
  </si>
  <si>
    <t>#CH4123-25.1</t>
  </si>
  <si>
    <t>#CH4122-25</t>
  </si>
  <si>
    <t>namraashraf1130@gmail.com</t>
  </si>
  <si>
    <t>2026-05-23 15:50:08 +0530</t>
  </si>
  <si>
    <t>2026-05-22 17:32:02 +0530</t>
  </si>
  <si>
    <t>Namra Ashraf</t>
  </si>
  <si>
    <t>3rd Floor Starlight Apt David street Darya Ganj</t>
  </si>
  <si>
    <t>'110002</t>
  </si>
  <si>
    <t>GoKwik-Cart: true
wvi: 1
gokwik_cid: 590041d4-f2ed-4aa4-bc85-1f7c454e0b80
cart_token: hWNCQXwDB9DJcpPSigMlgGtI?key=d5ac8499e168883a1bbf0b8606462ede
user_agent: Mozilla/5.0 (iPhone; CPU iPhone OS 26_4_2 like Mac OS X) AppleWebKit/605.1.15 (KHTML, like Gecko) Mobile/23E261 Instagram 429.0.0.33.52 (iPhone16,2; iOS 26_4_2; en_US; en; scale=3.00; 1290x2796; IABMV/1; 966827582) Safari/604.1
full_url: https://9e65a2-b9.myshopify.com/collections/t-shirt-bra-1?utm_source=Meta&amp;utm_campaign=Video_Review&amp;utm_medium=Customer_List&amp;utm_content=ig&amp;utm_term=120244285748430042
customer_ip: 205.254.178.140
deliver_order_count: 39
utm_source: Meta
utm_campaign: Video_Review
utm_medium: Customer_List
utm_content: ig
utm_term: 120244285748430042
CHELVETCOLLECTION: 390</t>
  </si>
  <si>
    <t>#CH4122-25.1</t>
  </si>
  <si>
    <t>#CH4121-25</t>
  </si>
  <si>
    <t>skajay11@gmail.com</t>
  </si>
  <si>
    <t>2026-05-22 17:41:59 +0530</t>
  </si>
  <si>
    <t>2026-05-22 16:14:22 +0530</t>
  </si>
  <si>
    <t>Ajay Kumar</t>
  </si>
  <si>
    <t>Police Station Kharsang PO Kharsang District Changlang Arunachal Pradesh Arunchal Pradesh</t>
  </si>
  <si>
    <t>CHANGLANG</t>
  </si>
  <si>
    <t>GoKwik-Cart: true
gokwik_cid: f8b6cee2-af0b-4cf2-ae29-0e6d7ddfe2ce
cart_token: hWNCSBxVO8lnmj68zShk7N7k?key=d5862196b09a84f6d4304f213c015922
user_agent: Mozilla/5.0 (iPhone; CPU iPhone OS 18_4_1 like Mac OS X) AppleWebKit/605.1.15 (KHTML, like Gecko) Version/18.4.1 Mobile/15E148 Safari/604.1 [WAiOS/2.26.16]
full_url: https://9e65a2-b9.myshopify.com/collections/all-sleepwear
customer_ip: 2401:4900:3f4e:c740:141f:a3b2:dd94:edf4
utm_source: direct
CHELVET_15: 694.35</t>
  </si>
  <si>
    <t>#CH4121-25.1</t>
  </si>
  <si>
    <t>#CH4120-25</t>
  </si>
  <si>
    <t>ImranKhangina900@Gmail.Com</t>
  </si>
  <si>
    <t>2026-05-22 17:12:21 +0530</t>
  </si>
  <si>
    <t>2026-05-22 16:14:07 +0530</t>
  </si>
  <si>
    <t>Imran Khan</t>
  </si>
  <si>
    <t>Ghosipura near Masjid Bhati ke upar</t>
  </si>
  <si>
    <t>Jeevan market, Ab road busistant ke samne Guna., Ab road.</t>
  </si>
  <si>
    <t>Jeevan market, Ab road busistant ke samne Guna.</t>
  </si>
  <si>
    <t>Ab road.</t>
  </si>
  <si>
    <t>Guna</t>
  </si>
  <si>
    <t>'473001</t>
  </si>
  <si>
    <t>GoKwik-Cart: true
gokwik_cid: 6b6372cf-b808-47b0-9bab-387532bc0982
cart_token: hWNCS84uJU7Btd0cORvnevuW?key=243dc22f613402b2bd0f21c7f7e76f5d
user_agent: Mozilla/5.0 (Linux; Android 16; SM-A366E Build/BP2A.250605.031.A3) AppleWebKit/537.36 (KHTML, like Gecko) Version/4.0 Chrome/147.0.7727.92 Mobile Safari/537.36 [FB_IAB/FB4A;FBAV/557.0.0.59.72;IABMV/1;]
full_url: https://9e65a2-b9.myshopify.com/products/padded-wirefree-demi-cup-plunge-bra-bra-ch14-brown?utm_source=Meta&amp;utm_campaign=cbo bof eoss&amp;utm_medium=sale&amp;utm_content=all products dynamic eoss &amp;utm_term=120243624692720042
customer_ip: 2405:201:3018:fa15:da3:5f5d:9447:b447
deliver_order_count: 8
utm_source: Meta
utm_campaign: cbo bof eoss
utm_medium: sale
utm_content: all products dynamic eoss 
utm_term: 120243624692720042</t>
  </si>
  <si>
    <t>#CH4120-25.1</t>
  </si>
  <si>
    <t>#CH4119-25</t>
  </si>
  <si>
    <t>ujjwalajanardhan@gmail.com</t>
  </si>
  <si>
    <t>2026-05-22 17:10:03 +0530</t>
  </si>
  <si>
    <t>2026-05-22 16:08:45 +0530</t>
  </si>
  <si>
    <t>Ujjwala Janardhana</t>
  </si>
  <si>
    <t>#C-1007, Artisane Forest Breeze, 3rd Main, KrishnaRaju Layout, Dollars Colony, JP Nagar 4th Phase, Off Bannerghatta Road</t>
  </si>
  <si>
    <t>GoKwik-Cart: true
gokwik_cid: 1e8cf5ff-72e9-44b1-b67d-992413e8f858
cart_token: hWNCIeJFdWuQAEUqrdbBcyCC?key=773ab03dc4f7f9505d173aec58b4196c
user_agent: Mozilla/5.0 (Linux; Android 10; K) AppleWebKit/537.36 (KHTML, like Gecko) Chrome/148.0.0.0 Mobile Safari/537.36
full_url: https://9e65a2-b9.myshopify.com/products/mocha-peach-padded-wirefree-demi-cup-bra-bra-ch04-moca?utm_source=Meta&amp;utm_campaign=Customer_List&amp;utm_medium=Meta_Feed&amp;utm_content=Instagram_Stories&amp;utm_term=120244285748430042
customer_ip: 2401:4900:93b8:5ece:69ba:810d:ce6c:a059
utm_source: Meta
utm_campaign: Customer_List
utm_medium: Meta_Feed
utm_content: Instagram_Stories
utm_term: 120244285748430042
check10: 80.9</t>
  </si>
  <si>
    <t>#CH4119-25.1</t>
  </si>
  <si>
    <t>#CH4118-25</t>
  </si>
  <si>
    <t>baind6517@gmail.com</t>
  </si>
  <si>
    <t>2026-05-22 17:09:22 +0530</t>
  </si>
  <si>
    <t>2026-05-22 15:52:11 +0530</t>
  </si>
  <si>
    <t>Preeti roy</t>
  </si>
  <si>
    <t>Shop no s-17 Gera imperium star patto plaza panaji-Goa Patto plaza panaji-Goa 403001</t>
  </si>
  <si>
    <t>'403001</t>
  </si>
  <si>
    <t>GoKwik-Cart: true
wvi: 1
gokwik_cid: c3abd49f-6698-4c5f-b826-6ced8323e3a1
cart_token: hWNCS9g8AJ69XL9S89rnL044?key=974b23e1f70a6a8dfff35df5e281a39c
user_agent: Mozilla/5.0 (Linux; Android 15; moto g85 5G Build/V1UOS35H.74-16-4-12-3-1; wv) AppleWebKit/537.36 (KHTML, like Gecko) Version/4.0 Chrome/147.0.7727.105 Mobile Safari/537.36 Instagram 426.0.0.37.68 Android (35/15; 400dpi; 1080x2400; motorola; moto g85 5G; malmo; qcom; en_IN; 947629146; IABMV/1)
full_url: https://9e65a2-b9.myshopify.com/products/coral-padded-wirefree-demi-cup-bra-bra-ch07-oran?utm_source=Meta&amp;utm_campaign=hcs catalog bras&amp;utm_medium=sale&amp;utm_content=all products hcs&amp;utm_term=120239305686930042
customer_ip: 2409:40c2:251e:3d0e:7c98:8cff:fe27:afe3
deliver_order_count: 16
utm_source: Meta
utm_campaign: hcs catalog bras
utm_medium: sale
utm_content: all products hcs
utm_term: 120239305686930042
SUMMER26: 109.9</t>
  </si>
  <si>
    <t>#CH4118-25.1</t>
  </si>
  <si>
    <t>#CH4117-25</t>
  </si>
  <si>
    <t>2026-05-22 17:08:21 +0530</t>
  </si>
  <si>
    <t>2026-05-22 15:50:23 +0530</t>
  </si>
  <si>
    <t>GoKwik-Cart: true
wvi: 1
gokwik_cid: 337e8fa3-76d2-4dd6-94b1-d86ea8193054
cart_token: hWNCS9g8AJ69XL9S89rnL044?key=974b23e1f70a6a8dfff35df5e281a39c
user_agent: Mozilla/5.0 (Linux; Android 15; moto g85 5G Build/V1UOS35H.74-16-4-12-3-1; wv) AppleWebKit/537.36 (KHTML, like Gecko) Version/4.0 Chrome/147.0.7727.105 Mobile Safari/537.36 Instagram 426.0.0.37.68 Android (35/15; 400dpi; 1080x2400; motorola; moto g85 5G; malmo; qcom; en_IN; 947629146; IABMV/1)
full_url: https://9e65a2-b9.myshopify.com/products/coral-padded-wirefree-demi-cup-bra-bra-ch07-oran?utm_source=Meta&amp;utm_campaign=hcs catalog bras&amp;utm_medium=sale&amp;utm_content=all products hcs&amp;utm_term=120239305686930042
customer_ip: 2409:40c2:251e:3d0e:7c98:8cff:fe27:afe3
deliver_order_count: 16
utm_source: Meta
utm_campaign: hcs catalog bras
utm_medium: sale
utm_content: all products hcs
utm_term: 120239305686930042
CHELVET_15: 427.04999999999995</t>
  </si>
  <si>
    <t>#CH4117-25.1</t>
  </si>
  <si>
    <t>#CH4116-25</t>
  </si>
  <si>
    <t>ranjitabeauty27@gmail.com</t>
  </si>
  <si>
    <t>2026-05-22 17:06:37 +0530</t>
  </si>
  <si>
    <t>2026-05-22 15:01:42 +0530</t>
  </si>
  <si>
    <t>Ranjita Pattanaik</t>
  </si>
  <si>
    <t>C2M-121,  GOPABANDHU NAGAR, chennd colonyChennd colony</t>
  </si>
  <si>
    <t>rourkela</t>
  </si>
  <si>
    <t>'769015</t>
  </si>
  <si>
    <t>GoKwik-Cart: true
gokwik_cid: f8c51dc8-7d26-4de3-afea-7d055652574c
cart_token: hWNCS4myAO3j3l9Q1292NHhE?key=53f6eda078fa4619366159d87edd6342
user_agent: Mozilla/5.0 (Linux; Android 10; K) AppleWebKit/537.36 (KHTML, like Gecko) Chrome/148.0.0.0 Mobile Safari/537.36
full_url: https://9e65a2-b9.myshopify.com/
customer_ip: 2409:40e2:200a:b2b2:353e:e8d5:5bc7:725
deliver_order_count: 71
utm_source: direct
check10: 98.9</t>
  </si>
  <si>
    <t>#CH4116-25.1</t>
  </si>
  <si>
    <t>#CH4115-25</t>
  </si>
  <si>
    <t>asmajat20@gmail.com</t>
  </si>
  <si>
    <t>2026-05-22 17:05:22 +0530</t>
  </si>
  <si>
    <t>2026-05-22 13:38:50 +0530</t>
  </si>
  <si>
    <t>Asma Jat</t>
  </si>
  <si>
    <t>Bansi dresses Mala sheri Mala sheri</t>
  </si>
  <si>
    <t>'370110</t>
  </si>
  <si>
    <t>GoKwik-Cart: true
gokwik_cid: ef7e1939-0ea6-47da-92c7-8abb6bd34ec0
cart_token: hWNCRwKoYnSdxhLB47Ur0Px6?key=d2a1dc00e184ca7e2592686154a77800
user_agent: Mozilla/5.0 (iPhone; CPU iPhone OS 26_4_2 like Mac OS X) AppleWebKit/605.1.15 (KHTML, like Gecko) Mobile/23E261 Instagram 429.0.0.33.52 (iPhone18,2; iOS 26_4_2; en_GB; en-GB; scale=3.00; 1320x2868; IABMV/1; 966827582) Safari/604.1
full_url: https://9e65a2-b9.myshopify.com/products/padded-wirefree-demi-cup-plunge-bra-bra-ch14-brown?utm_source=Meta&amp;utm_campaign=Customer_List&amp;utm_medium=Meta_Feed&amp;utm_content=Instagram_Feed&amp;utm_term=120244285748430042
customer_ip: 2409:40c1:503b:5527:300c:ffac:38cd:e973
utm_source: Meta
utm_campaign: Customer_List
utm_medium: Meta_Feed
utm_content: Instagram_Feed
utm_term: 120244285748430042
SUMMER26: 98.9</t>
  </si>
  <si>
    <t>#CH4115-25.1</t>
  </si>
  <si>
    <t>#CH4114-25</t>
  </si>
  <si>
    <t>rgrahulrrr@gmail.com</t>
  </si>
  <si>
    <t>2026-05-22 13:34:37 +0530</t>
  </si>
  <si>
    <t>2026-05-22 17:03:37 +0530</t>
  </si>
  <si>
    <t>Rahul Gupta</t>
  </si>
  <si>
    <t>Garrison Engineer IMA Chakrata Road Premnagar, None</t>
  </si>
  <si>
    <t>'248007</t>
  </si>
  <si>
    <t>GoKwik-Cart: true
wvi: 1
gokwik_cid: 2bc07c46-8090-454f-934c-7aada64a73c9
cart_token: hWNCRuaqEnS8ZGgFb1fK1fhU?key=f8fe2cc0f23305b32aa9e306b6d803f7
user_agent: Mozilla/5.0 (iPhone; CPU iPhone OS 26_5_0 like Mac OS X) AppleWebKit/605.1.15 (KHTML, like Gecko) CriOS/148.0.7778.166 Mobile/15E148 Safari/604.1
full_url: https://9e65a2-b9.myshopify.com/?utm_source=google&amp;utm_campaign=23753645165
customer_ip: 2401:4900:bc6b:aebf:21a7:6487:f98e:e1d2
utm_source: google
utm_campaign: 23753645165
check10: 107.9
GoKwik_Payment_ID: KWIKDS6IY8KI7024411MP
Payment_Provider_Name: easebuzz
Payment_Provider_Payment_ID: E2605220Z4EFGQ</t>
  </si>
  <si>
    <t>#CH4114-25.1</t>
  </si>
  <si>
    <t>#CH4113-25</t>
  </si>
  <si>
    <t>pinks27@gmail.com</t>
  </si>
  <si>
    <t>2026-05-22 17:03:12 +0530</t>
  </si>
  <si>
    <t>2026-05-22 13:31:08 +0530</t>
  </si>
  <si>
    <t>priyanka Mittal</t>
  </si>
  <si>
    <t>House no. 10 AP first floor sector 4mdc House no. 10 AP first floor sector 4mdc House no. 10 AP first floor sector 4mdc House no. 10 AP first floor sector 4mdc House no. 10AP,first floor sector 4,, Near charitable trust,Mansa Devi complex</t>
  </si>
  <si>
    <t>'134114</t>
  </si>
  <si>
    <t>GoKwik-Cart: true
wvi: 1
gokwik_cid: 05489753-87cc-4ea8-bb9d-05feb2adece1
cart_token: hWNCRv8oWciBsbNbWsNbcBCm?key=c331b6515f1ed4cb7ccec6a24a1f27f4
user_agent: Mozilla/5.0 (iPhone; CPU iPhone OS 26_4_2 like Mac OS X) AppleWebKit/605.1.15 (KHTML, like Gecko) Mobile/23E261 Instagram 429.0.0.33.52 (iPhone18,2; iOS 26_4_2; en_GB; en-GB; scale=3.00; 1320x2868; IABMV/1; 966827582) Safari/604.1
full_url: https://9e65a2-b9.myshopify.com/products/padded-wirefree-self-striped-t-shirt-bra-bra-ch17-bstr?utm_source=Meta&amp;utm_campaign=Customer_List&amp;utm_medium=Meta_Feed&amp;utm_content=Instagram_Stories&amp;utm_term=120244285748430042
customer_ip: 2401:4900:1c71:73db:ace4:3dcb:276b:476
deliver_order_count: 2
utm_source: Meta
utm_campaign: Customer_List
utm_medium: Meta_Feed
utm_content: Instagram_Stories
utm_term: 120244285748430042
CHELVET_15: 555.9</t>
  </si>
  <si>
    <t>#CH4113-25.1</t>
  </si>
  <si>
    <t>#CH4112-25</t>
  </si>
  <si>
    <t>boliwar@gmail.com</t>
  </si>
  <si>
    <t>2026-05-22 11:36:08 +0530</t>
  </si>
  <si>
    <t>2026-05-22 14:22:46 +0530</t>
  </si>
  <si>
    <t>2026-05-22 11:36:07 +0530</t>
  </si>
  <si>
    <t>Saim miranda</t>
  </si>
  <si>
    <t>Models Status Housing Society Flat No 501 floor 5 Building No .1 F/1 Opp Odxel Tank</t>
  </si>
  <si>
    <t>'403004</t>
  </si>
  <si>
    <t>GoKwik-Cart: true
wvi: 1
gokwik_cid: 12e8a350-6cc5-4886-b1c8-e5f445f6c85c
cart_token: hWNCRjj1LWcaj8ffcC00j6Hs?key=299f6d8bb980e17bb80ef4425395b1ed
user_agent: Mozilla/5.0 (iPhone; CPU iPhone OS 26_4_2 like Mac OS X) AppleWebKit/605.1.15 (KHTML, like Gecko) Mobile/23E261 Instagram 430.0.0.32.70 (iPhone17,2; iOS 26_4_2; en_GB; en-GB; scale=3.00; 1320x2868; IABMV/1; 972915403) Safari/604.1
full_url: https://9e65a2-b9.myshopify.com/products/padded-wirefree-demi-cup-plunge-bra-bra-ch14-brown?utm_source=Meta&amp;utm_campaign=cbo bof eoss&amp;utm_medium=sale&amp;utm_content=all products dynamic eoss &amp;utm_term=120243624692720042
customer_ip: 103.79.252.77
deliver_order_count: 3
utm_source: Meta
utm_campaign: cbo bof eoss
utm_medium: sale
utm_content: all products dynamic eoss 
utm_term: 120243624692720042
SUMMER26: 98.9
PREPAID-DISCOUNT: 80
GoKwik_Payment_ID: KWIKDPPWGEDQ9957446MP
Payment_Provider_Name: easebuzz
Payment_Provider_Payment_ID: E2605220Z44OII</t>
  </si>
  <si>
    <t>#CH4112-25.1</t>
  </si>
  <si>
    <t>#CH4111-25</t>
  </si>
  <si>
    <t>forumsurkathaptl4685@gmail.com</t>
  </si>
  <si>
    <t>2026-05-22 14:19:39 +0530</t>
  </si>
  <si>
    <t>2026-05-22 11:18:16 +0530</t>
  </si>
  <si>
    <t>Forum patel</t>
  </si>
  <si>
    <t>Sheraton Luxury VIP Road Near khatushyam templeC 1310 Sereton luxury</t>
  </si>
  <si>
    <t>surat</t>
  </si>
  <si>
    <t>GoKwik-Cart: true
gokwik_cid: d4d9290b-675c-478b-a7b0-65d27b685ff7
cart_token: hWNC60oyWcLEBWhRqOwE4lBU?key=f640ca7c7c165b9a2fa218a8cfc9ea38
user_agent: Mozilla/5.0 (iPhone; CPU iPhone OS 26_4_2 like Mac OS X) AppleWebKit/605.1.15 (KHTML, like Gecko) Mobile/23E261 Instagram 429.0.0.33.52 (iPhone16,1; iOS 26_4_2; en_GB; en-GB; scale=3.00; 1179x2556; IABMV/1; 966827582) Safari/604.1
full_url: https://9e65a2-b9.myshopify.com/products/padded-wirefree-demi-coverage-plunge-bra-bra-ch02-mage?utm_source=Meta&amp;utm_campaign=hcs catalog bras&amp;utm_medium=sale&amp;utm_content=all products hcs&amp;utm_term=120239305686930042
customer_ip: 2401:4900:8fef:a61d:cde6:30d8:f00:7109
deliver_order_count: 15
utm_source: Meta
utm_campaign: hcs catalog bras
utm_medium: sale
utm_content: all products hcs
utm_term: 120239305686930042
SUMMER26: 80.9</t>
  </si>
  <si>
    <t>#CH4111-25.1</t>
  </si>
  <si>
    <t>#CH4110-25</t>
  </si>
  <si>
    <t>steffy.samuel10@gmail.com</t>
  </si>
  <si>
    <t>2026-05-22 11:11:59 +0530</t>
  </si>
  <si>
    <t>2026-05-22 14:16:48 +0530</t>
  </si>
  <si>
    <t>Steffy Samuel</t>
  </si>
  <si>
    <t>DR.Kirubai Hospital Dasan street</t>
  </si>
  <si>
    <t>TUTICORIN</t>
  </si>
  <si>
    <t>'628617</t>
  </si>
  <si>
    <t>GoKwik-Cart: true
gokwik_cid: 8ee23c3b-3e74-4c89-a059-b92d4697a7b7
cart_token: hWNCRhVCTJXx3JHpFsmyO97k?key=62276b4c976b8af0a7b507f2f65b96d0
user_agent: Mozilla/5.0 (Linux; Android 14; SM-S918B Build/UP1A.231005.007; wv) AppleWebKit/537.36 (KHTML, like Gecko) Version/4.0 Chrome/148.0.7778.120 Mobile Safari/537.36 Instagram 430.0.0.53.80 Android (34/14; 420dpi; 1080x2316; samsung; SM-S918B; dm3q; qcom; en_IN; 974607439; IABMV/1)
full_url: https://9e65a2-b9.myshopify.com/products/brown-padded-wirefree-demi-cup-bra-bra-ch05-brwn?utm_source=Meta&amp;utm_campaign=Tshirt_Bra&amp;utm_medium=Catalog&amp;utm_content=All Bras&amp;utm_term=120244283062970042
customer_ip: 2409:40f4:101b:da30:45db:b3d0:fc74:944b
deliver_order_count: 3
utm_source: Meta
utm_campaign: Tshirt_Bra
utm_medium: Catalog
utm_content: All Bras
utm_term: 120244283062970042
check10: 99.9
PREPAID-DISCOUNT: 80
GoKwik_Payment_ID: KWIKSI4V548P8501117MP
Payment_Provider_Name: easebuzz
Payment_Provider_Payment_ID: E2605220Z42QEC</t>
  </si>
  <si>
    <t>#CH4110-25.1</t>
  </si>
  <si>
    <t>#CH4109-25</t>
  </si>
  <si>
    <t>snehalpavathawala2005@gmail.com</t>
  </si>
  <si>
    <t>2026-05-22 15:56:26 +0530</t>
  </si>
  <si>
    <t>2026-05-22 11:07:53 +0530</t>
  </si>
  <si>
    <t>snehal patel snehal</t>
  </si>
  <si>
    <t>101 Shantiniketan Society Sumul Dairy Road Surat. Bunglow</t>
  </si>
  <si>
    <t>'395008</t>
  </si>
  <si>
    <t>GoKwik-Cart: true
gokwik_cid: 12b8c403-be98-4f1b-bda6-78069e0f888b
cart_token: hWNCPucLkbxjpECZQjFQrP1A?key=865f8e61ad29a7c970018754c16d688e
user_agent: Mozilla/5.0 (Linux; Android 16; SM-S928B Build/BP2A.250605.031.A3) AppleWebKit/537.36 (KHTML, like Gecko) Version/4.0 Chrome/148.0.7778.163 Mobile Safari/537.36 [FB_IAB/FB4A;FBAV/561.0.0.42.67;IABMV/1;]
full_url: https://9e65a2-b9.myshopify.com/collections/all-briefs?utm_source=Meta&amp;utm_campaign=Brief_Video&amp;utm_medium=Video_New&amp;utm_content=Luxury_Text&amp;utm_term=120244523111040042
customer_ip: 2409:40c1:10bc:8a6e:386a:e237:3c0f:cb6a
deliver_order_count: 10
utm_source: Meta
utm_campaign: Brief_Video
utm_medium: Video_New
utm_content: Luxury_Text
utm_term: 120244523111040042</t>
  </si>
  <si>
    <t>#CH4109-25.1</t>
  </si>
  <si>
    <t>#CH4108-25</t>
  </si>
  <si>
    <t>sachiny20791@gmail.com</t>
  </si>
  <si>
    <t>2026-05-22 15:55:47 +0530</t>
  </si>
  <si>
    <t>2026-05-22 11:07:38 +0530</t>
  </si>
  <si>
    <t>Dipu Yadav</t>
  </si>
  <si>
    <t>Tulsi Sagar Ghazipur 366/d</t>
  </si>
  <si>
    <t>'233001</t>
  </si>
  <si>
    <t>GoKwik-Cart: true
wvi: 1
gokwik_cid: 9f917469-4eee-41de-9d6b-1f39c0bbf76a
cart_token: hWNCRgoUZq370Scc20pUGCzE?key=55ee1f73753e72ea14ae8d54fe444f50
user_agent: Mozilla/5.0 (iPhone; CPU iPhone OS 18_5 like Mac OS X) AppleWebKit/605.1.15 (KHTML, like Gecko) Mobile/22F76 [FBAN/FBIOS;FBAV/517.0.0.42.97;FBBV/746450682;FBDV/iPhone16,1;FBMD/iPhone;FBSN/iOS;FBSV/18.5;FBSS/3;FBID/phone;FBLC/en_GB;FBOP/5;FBRV/751479281;IABMV/1]
full_url: https://9e65a2-b9.myshopify.com/products/demi-cup-black-padded-underwired-bra-brief-set-sts-cn01-blk9310?utm_source=Meta&amp;utm_campaign=ATC_60&amp;utm_medium=Remarketing&amp;utm_content=fb&amp;utm_term=120244659474080042
customer_ip: 2409:40e3:1f1:ce1f:cdfc:98b3:aa6b:860
deliver_order_count: 1
utm_source: Meta
utm_campaign: ATC_60
utm_medium: Remarketing
utm_content: fb
utm_term: 120244659474080042
CHELVET_15: 605.7</t>
  </si>
  <si>
    <t>#CH4108-25.1</t>
  </si>
  <si>
    <t>#CH4107-25</t>
  </si>
  <si>
    <t>harishmandhani97@gmail.com</t>
  </si>
  <si>
    <t>2026-05-22 10:30:34 +0530</t>
  </si>
  <si>
    <t>2026-05-22 16:16:37 +0530</t>
  </si>
  <si>
    <t>Harish Mandhani</t>
  </si>
  <si>
    <t>1-16-905 MANDHANI NIWAS, Near Hanuman temple, Gokul Nagar, Nanded</t>
  </si>
  <si>
    <t>NANDED</t>
  </si>
  <si>
    <t>'431602</t>
  </si>
  <si>
    <t>GoKwik-Cart: true
wvi: 1
gokwik_cid: cfc26f6b-5b82-4ac6-bbd0-448bef9d3e6d
cart_token: hWNCR9kq29JnPoQXVWftMvrg?key=076863e9688e8c1fd8ecc04005ec57aa
user_agent: Mozilla/5.0 (Linux; Android 10; K) AppleWebKit/537.36 (KHTML, like Gecko) SamsungBrowser/29.0 Chrome/136.0.0.0 Mobile Safari/537.36
full_url: https://9e65a2-b9.myshopify.com/?utm_source=google&amp;utm_campaign=23753645165
customer_ip: 2401:4900:ad55:4c78:f401:72f7:658e:9ab2
deliver_order_count: 1
utm_source: google
utm_campaign: 23753645165
CHELVET_15: 876.75
PREPAID-DISCOUNT: 80
GoKwik_Payment_ID: KWIK1BZLGEAX6007422MP
Payment_Provider_Name: easebuzz
Payment_Provider_Payment_ID: E2605220Z3ZHK6</t>
  </si>
  <si>
    <t>#CH4107-25.1</t>
  </si>
  <si>
    <t>#CH4106-25</t>
  </si>
  <si>
    <t>rajkumarsamynathan8@gmail.com</t>
  </si>
  <si>
    <t>2026-05-22 08:40:30 +0530</t>
  </si>
  <si>
    <t>2026-05-22 15:06:49 +0530</t>
  </si>
  <si>
    <t>2026-05-22 08:40:29 +0530</t>
  </si>
  <si>
    <t>Raj Kumar</t>
  </si>
  <si>
    <t>ARCHANA CAFE 257A-1 Madurai main road</t>
  </si>
  <si>
    <t>TIRUNELVELI</t>
  </si>
  <si>
    <t>'627357</t>
  </si>
  <si>
    <t>GoKwik-Cart: true
gokwik_cid: f23516e5-bdb1-45ed-835e-71eb60edcccf
cart_token: hWNCRS74fWqkUNAzy1dX0kK4?key=e01946cee0b6d7c815951a3afbde84ca
user_agent: Mozilla/5.0 (Linux; Android 16; V2558 Build/BP2A.250605.031.A3_V000L1) AppleWebKit/537.36 (KHTML, like Gecko) Version/4.0 Chrome/148.0.7778.163 Mobile Safari/537.36 [FB_IAB/FB4A;FBAV/561.0.0.42.67;IABMV/1;]
full_url: https://9e65a2-b9.myshopify.com/collections/all-briefs?utm_source=Meta&amp;utm_campaign=Brief_Video&amp;utm_medium=fb&amp;utm_content=Luxury_Text&amp;utm_term=120244523111040042
customer_ip: 2401:4900:8fe7:ff21:d469:61e4:cbb3:4665
deliver_order_count: 8
utm_source: Meta
utm_campaign: Brief_Video
utm_medium: fb
utm_content: Luxury_Text
utm_term: 120244523111040042
CHELVETCOLLECTION: 69.9
PREPAID-DISCOUNT: 80
GoKwik_Payment_ID: KWIKXGYM8E3H9411081MP
Payment_Provider_Name: easebuzz
Payment_Provider_Payment_ID: E2605220Z3SAKO</t>
  </si>
  <si>
    <t>#CH4106-25.1</t>
  </si>
  <si>
    <t>#CH4105-25</t>
  </si>
  <si>
    <t>2026-05-22 15:02:21 +0530</t>
  </si>
  <si>
    <t>2026-05-22 00:26:52 +0530</t>
  </si>
  <si>
    <t>GoKwik-Cart: true
gokwik_cid: 06b28af6-37fb-41ae-95ed-a049092c3a20
cart_token: hWNCQe9XPFnBJRbdJGoV0cc8?key=a0ea606b86da5816bb909665bf16f8d2
user_agent: Mozilla/5.0 (Linux; Android 15; SM-S928B Build/AP3A.240905.015.A2; wv) AppleWebKit/537.36 (KHTML, like Gecko) Version/4.0 Chrome/148.0.7778.102 Mobile Safari/537.36 Instagram 428.0.0.47.67 Android (35/15; 450dpi; 1080x2340; samsung; SM-S928B; e3q; qcom; en_IN; 961145441; IABMV/1)
full_url: https://9e65a2-b9.myshopify.com/products/teal-satin-cami-shorts-nightwear-set-nws-chvih020-teal?utm_source=Meta&amp;utm_campaign=hcs A  Catalog open&amp;utm_medium=sale&amp;utm_content=A  catalog all&amp;utm_term=120239306649880042
customer_ip: 2405:201:200a:3049:c4af:7a02:8a34:b93c
deliver_order_count: 4
utm_source: Meta
utm_campaign: hcs A  Catalog open
utm_medium: sale
utm_content: A  catalog all
utm_term: 120239306649880042
SUMMER26: 192.5</t>
  </si>
  <si>
    <t>#CH4105-25.1</t>
  </si>
  <si>
    <t>#CH4104-25</t>
  </si>
  <si>
    <t>gunnjanawasthi@gmail.com</t>
  </si>
  <si>
    <t>2026-05-22 15:02:02 +0530</t>
  </si>
  <si>
    <t>2026-05-22 00:05:55 +0530</t>
  </si>
  <si>
    <t>Gunjan Rastogi</t>
  </si>
  <si>
    <t>A 11 Achleshwar enclave Sagartal road near Optimus Super speciality hospital</t>
  </si>
  <si>
    <t>GWALIOR</t>
  </si>
  <si>
    <t>'474005</t>
  </si>
  <si>
    <t>GoKwik-Cart: true
gokwik_cid: 0855075d-2f63-4e8f-9a1d-7320ee021fbc
cart_token: hWNCQbeNRHbuKA5IFG2vvRMy?key=7611939d677d4427f66cf796893f80b0
user_agent: Mozilla/5.0 (Linux; Android 15; motorola edge 50 pro Build/V1UM35H.10-67-3; wv) AppleWebKit/537.36 (KHTML, like Gecko) Version/4.0 Chrome/148.0.7778.160 Mobile Safari/537.36 Instagram 429.1.0.44.70 Android (35/15; 502dpi; 1220x2712; motorola; motorola edge 50 pro; eqe; qcom; en_IN; 968419384; IABMV/1)
full_url: https://9e65a2-b9.myshopify.com/products/printed-padded-wirefree-full-cup-t-shirt-bra-bra-ch28-prt9?utm_source=Meta&amp;utm_campaign=hcs A  Catalog open&amp;utm_medium=sale&amp;utm_content=A  catalog all&amp;utm_term=120239306649880042
customer_ip: 2409:40c4:21cc:2516:240a:daff:fe63:db7d
utm_source: Meta
utm_campaign: hcs A  Catalog open
utm_medium: sale
utm_content: A  catalog all
utm_term: 120239306649880042
check10: 64.8</t>
  </si>
  <si>
    <t>#CH4104-25.1</t>
  </si>
  <si>
    <t>#CH4103-25</t>
  </si>
  <si>
    <t>swethabhati2601@gmail.com</t>
  </si>
  <si>
    <t>2026-05-21 23:16:29 +0530</t>
  </si>
  <si>
    <t>2026-05-22 14:16:01 +0530</t>
  </si>
  <si>
    <t>2026-05-21 23:16:28 +0530</t>
  </si>
  <si>
    <t>Monika Bhati</t>
  </si>
  <si>
    <t>43/101 Emar plam hills</t>
  </si>
  <si>
    <t>GoKwik-Cart: true
gokwik_cid: 6bfe13d9-9f10-4965-a9a1-10c16490bbc9
cart_token: hWNCQX1JdWMqtr7PxHpqAp3k?key=504acffb30af3d386b036570cd2d64e5
user_agent: Mozilla/5.0 (iPhone; CPU iPhone OS 26_2_1 like Mac OS X) AppleWebKit/605.1.15 (KHTML, like Gecko) Mobile/23C71 Safari/604.1 [FBAN/FBIOS;FBAV/561.0.0.61.68;FBBV/968394897;FBDV/iPhone17,1;FBMD/iPhone;FBSN/iOS;FBSV/26.2.1;FBSS/3;FBID/phone;FBLC/en_GB;FBOP/5;FBRV/976108093;IABMV/1]
full_url: https://9e65a2-b9.myshopify.com/
customer_ip: 2401:4900:1c68:844e:cc4f:3c35:df2d:8ae0
deliver_order_count: 1
utm_source: direct
SUMMER26: 80.9
PREPAID-DISCOUNT: 80
GoKwik_Payment_ID: KWIKFJ1T6TZC5570924MP
Payment_Provider_Name: easebuzz
Payment_Provider_Payment_ID: E2605210Z3FO2X</t>
  </si>
  <si>
    <t>#CH4103-25.1</t>
  </si>
  <si>
    <t>#CH4102-25</t>
  </si>
  <si>
    <t>Shweta19ad@gmail.com</t>
  </si>
  <si>
    <t>2026-05-22 14:15:24 +0530</t>
  </si>
  <si>
    <t>2026-05-21 21:26:56 +0530</t>
  </si>
  <si>
    <t>Shweta Banode</t>
  </si>
  <si>
    <t>Grande Palladium, Almonde 5th floor Kalina Santacruz</t>
  </si>
  <si>
    <t>'400098</t>
  </si>
  <si>
    <t>gokwik_cid: a6f9308a-bf26-4b30-aff2-2434439d2380
cart_token: hWNCQLI0fcyniQfOoQGblVwa?key=b1ef5bf8fa0c243da20f5bc7ef752b2f
user_agent: Mozilla/5.0 (iPhone; CPU iPhone OS 26_4_2 like Mac OS X) AppleWebKit/605.1.15 (KHTML, like Gecko) Mobile/23E261 Safari/604.1 [FBAN/FBIOS;FBAV/561.0.0.61.68;FBBV/968394897;FBDV/iPhone13,3;FBMD/iPhone;FBSN/iOS;FBSV/26.4.2;FBSS/3;FBID/phone;FBLC/en_GB;FBOP/5;FBRV/976108093;IABMV/1]
full_url: https://9e65a2-b9.myshopify.com/products/padded-wirefree-demi-coverage-plunge-bra-bra-ch02-navy?utm_source=Meta&amp;utm_campaign=hcs A  Catalog open&amp;utm_medium=sale&amp;utm_content=A  catalog all&amp;utm_term=120239306649880042
customer_ip: 2405:201:18:1f0:88dc:f91f:13ec:7410
GoKwik-Cart: true
wvi: 1
utm_source: Meta
utm_campaign: hcs A  Catalog open
utm_medium: sale
utm_content: A  catalog all
utm_term: 120239306649880042
CHELVET_15: 269.7</t>
  </si>
  <si>
    <t>#CH4102-25.1</t>
  </si>
  <si>
    <t>#CH4101-25</t>
  </si>
  <si>
    <t>Patelpratikshaben31@gmail.com</t>
  </si>
  <si>
    <t>2026-05-22 14:58:46 +0530</t>
  </si>
  <si>
    <t>2026-05-21 20:38:26 +0530</t>
  </si>
  <si>
    <t>Pratiksha Patel</t>
  </si>
  <si>
    <t>910 Motikhadki po.Uttarsanda dist kheda Motikhadki Po.Uttarsanda</t>
  </si>
  <si>
    <t>KHEDA</t>
  </si>
  <si>
    <t>'387370</t>
  </si>
  <si>
    <t>gokwik_cid: 667e2f65-5d23-4c0e-89f0-9021329195d1
cart_token: hWNC2Yvz51uST1H0Vx4u2LdE?key=453e7e7b52192b2ac6196819d5b4a621
user_agent: Mozilla/5.0 (Linux; Android 12; SM-A125F Build/SP1A.210812.016) AppleWebKit/537.36 (KHTML, like Gecko) Version/4.0 Chrome/148.0.7778.163 Mobile Safari/537.36 [FB_IAB/FB4A;FBAV/561.0.0.42.67;IABMV/1;]
full_url: https://9e65a2-b9.myshopify.com/products/soft-lace-low-rise-thong?utm_source=Meta&amp;utm_campaign=hcs A  Catalog open&amp;utm_medium=sale&amp;utm_content=A  catalog all&amp;utm_term=120239306649880042
customer_ip: 103.250.136.219
GoKwik-Cart: true
utm_source: Meta
utm_campaign: hcs A  Catalog open
utm_medium: sale
utm_content: A  catalog all
utm_term: 120239306649880042
SUMMER26: 79.9</t>
  </si>
  <si>
    <t>#CH4101-25.1</t>
  </si>
  <si>
    <t>#CH4100-25</t>
  </si>
  <si>
    <t>nidasyed1988@hotmail.com</t>
  </si>
  <si>
    <t>2026-05-22 14:53:57 +0530</t>
  </si>
  <si>
    <t>2026-05-21 18:33:37 +0530</t>
  </si>
  <si>
    <t>Samnani Ashraf</t>
  </si>
  <si>
    <t>Baitunnoor Near Shalimar Restaurant Dargah Ashrafpur Kicchauchha</t>
  </si>
  <si>
    <t>Tanda</t>
  </si>
  <si>
    <t>'224155</t>
  </si>
  <si>
    <t>gokwik_cid: 6936888e-f4a3-451d-9f24-d04fc0c35644
cart_token: hWNC1tjOLsrlWZdIxVmF2Q20?key=f0085f72d934741f00dbb589967da46e
user_agent: Mozilla/5.0 (iPhone; CPU iPhone OS 26_5 like Mac OS X) AppleWebKit/605.1.15 (KHTML, like Gecko) Mobile/23F77 Safari/604.1 [FBAN/FBIOS;FBAV/561.0.0.61.68;FBBV/968394897;FBDV/iPhone17,1;FBMD/iPhone;FBSN/iOS;FBSV/26.5;FBSS/3;FBID/phone;FBLC/en_GB;FBOP/5;FBRV/976108093;IABMV/1]
full_url: https://9e65a2-b9.myshopify.com/products/floral-lace-front-mid-rise-hipster-panty-1?utm_source=Meta&amp;utm_campaign=Tshirt_Bra&amp;utm_medium=Catalog&amp;utm_content=All Bras&amp;utm_term=120244283062970042
customer_ip: 2401:4900:a479:a860:64f4:de9c:3107:e266
deliver_order_count: 3
GoKwik-Cart: true
utm_source: Meta
utm_campaign: Tshirt_Bra
utm_medium: Catalog
utm_content: All Bras
utm_term: 120244283062970042
CHELVET15: 208.04999999999998</t>
  </si>
  <si>
    <t>#CH4100-25.1</t>
  </si>
  <si>
    <t>#CH4099-25</t>
  </si>
  <si>
    <t>vibha090jain@gmail.com</t>
  </si>
  <si>
    <t>2026-05-21 13:50:21 +0530</t>
  </si>
  <si>
    <t>2026-05-21 15:25:55 +0530</t>
  </si>
  <si>
    <t>2026-05-21 13:50:20 +0530</t>
  </si>
  <si>
    <t>Vibha Bengani</t>
  </si>
  <si>
    <t>24 Bhakti vedanta tower Rv layout Kumara park west Bengaluru</t>
  </si>
  <si>
    <t>gokwik_cid: 83a03b0a-46be-4839-a094-e5e1a2e2565b
cart_token: hWNCPamQ245tfYwzCl24FFQq?key=3401fb986fb3162cfbbf91b4cc8c43f2
user_agent: Mozilla/5.0 (iPhone; CPU iPhone OS 26_5 like Mac OS X) AppleWebKit/605.1.15 (KHTML, like Gecko) Mobile/23F77 Instagram 429.0.0.33.52 (iPhone17,1; iOS 26_5; en_GB; en-GB; scale=3.00; 1206x2622; IABMV/1; 966827582) Safari/604.1
full_url: https://9e65a2-b9.myshopify.com/https://chelvet.com/products/padded-wirefree-demi-coverage-plunge-bra-bra-ch02-brwn?utm_source=Meta&amp;utm_campaign=hcs catalog bras&amp;utm_medium=sale&amp;utm_content=all products hcs&amp;utm_term=120239305686930042
customer_ip: 115.246.221.13
deliver_order_count: 3
GoKwik-Cart: true
wvi: 1
utm_source: Meta
utm_campaign: hcs catalog bras
utm_medium: sale
utm_content: all products hcs
utm_term: 120239305686930042
CHELVET15: 269.7
PREPAID-DISCOUNT: 80
GoKwik_Payment_ID: KWIKEXSZD9DY1604600MP
Payment_Provider_Name: easebuzz
Payment_Provider_Payment_ID: E2605210Z2CQJZ</t>
  </si>
  <si>
    <t>#CH4099-25.1</t>
  </si>
  <si>
    <t>#CH4096-25</t>
  </si>
  <si>
    <t>aroraharish62@gmail.com</t>
  </si>
  <si>
    <t>2026-05-21 07:28:36 +0530</t>
  </si>
  <si>
    <t>2026-05-21 16:08:54 +0530</t>
  </si>
  <si>
    <t>HARISH KUMAR ARORA</t>
  </si>
  <si>
    <t>HOUSE NO.12 NAGORI COLONY WARD NO.42 NEAR CGR MALL CHAHAL CHOWK HMH ROAD SRI GANGANAGAR</t>
  </si>
  <si>
    <t>GANGANAGAR</t>
  </si>
  <si>
    <t>'335001</t>
  </si>
  <si>
    <t>gokwik_cid: 4a025a9f-ba69-4cfb-af83-20a0b21bce77
cart_token: hWNCAmcidWnzzxtkWkALVohw?key=53204a8697468d10ae8768568cdee3f1
user_agent: Mozilla/5.0 (Linux; Android 16; SM-A066B Build/BP2A.250605.031.A3) AppleWebKit/537.36 (KHTML, like Gecko) Version/4.0 Chrome/148.0.7778.163 Mobile Safari/537.36 [FB_IAB/FB4A;FBAV/561.0.0.42.67;IABMV/1;]
full_url: https://9e65a2-b9.myshopify.com/products/padded-wirefree-demi-cup-plunge-bra-bra-ch14-brown?utm_source=Meta&amp;utm_campaign=hcs A  Catalog open&amp;utm_medium=sale&amp;utm_content=A  catalog all&amp;utm_term=120239306649880042
customer_ip: 2401:4900:881a:c6a6:b0ef:a29b:119:b0e0
deliver_order_count: 17
GoKwik-Cart: true
wvi: 1
utm_source: Meta
utm_campaign: hcs A  Catalog open
utm_medium: sale
utm_content: A  catalog all
utm_term: 120239306649880042
CHELVET15: 298.2
GoKwik_Payment_ID: KWIKFBS0ICU08390350MP
Payment_Provider_Name: snapmint
Payment_Provider_Payment_ID: 62957321</t>
  </si>
  <si>
    <t>#CH4096-25.1</t>
  </si>
  <si>
    <t>#CH4095-25</t>
  </si>
  <si>
    <t>mmisbah9079@gmail.com</t>
  </si>
  <si>
    <t>2026-05-21 17:46:43 +0530</t>
  </si>
  <si>
    <t>2026-05-21 01:37:06 +0530</t>
  </si>
  <si>
    <t>Misbahur Rahman</t>
  </si>
  <si>
    <t>Mohalla Sikandar Nagar Samdhan Jamun Ka Ped</t>
  </si>
  <si>
    <t>Misbah None</t>
  </si>
  <si>
    <t>KANNAUJ</t>
  </si>
  <si>
    <t>'209722</t>
  </si>
  <si>
    <t>gokwik_cid: 5c298d25-5085-486b-bb55-91772824b3e3
cart_token: hWNCOP9tZttNTLUW8RwqesRY?key=9a7f1c1581e6811708d20f43e467fe1a
user_agent: Mozilla/5.0 (Linux; Android 10; K) AppleWebKit/537.36 (KHTML, like Gecko) Chrome/148.0.0.0 Mobile Safari/537.36
full_url: https://9e65a2-b9.myshopify.com/?utm_source=google&amp;utm_campaign=23790367428
customer_ip: 2409:40e3:104a:29ef:193:cfd4:114a:755d
GoKwik-Cart: true
wvi: 1
utm_source: google
utm_campaign: 23790367428
check10: 115.5</t>
  </si>
  <si>
    <t>#CH4095-25.1</t>
  </si>
  <si>
    <t>#CH4092-25</t>
  </si>
  <si>
    <t>hitendrachavand@gmail.com</t>
  </si>
  <si>
    <t>2026-05-21 15:25:17 +0530</t>
  </si>
  <si>
    <t>2026-05-20 23:23:04 +0530</t>
  </si>
  <si>
    <t>Hitendra Chavand</t>
  </si>
  <si>
    <t>C,318 Jawahar Nagar Ratlam Jyoti namkin ke samne Ali gali mein</t>
  </si>
  <si>
    <t>RATLAM</t>
  </si>
  <si>
    <t>'457001</t>
  </si>
  <si>
    <t>gokwik_cid: a7061a9b-4f2e-4eba-ac27-73b15b35d699
cart_token: hWNCIh8qoQ2kp9fsHDn940KS?key=849eb1fc1a2d3b06f2627841160b416a
user_agent: Mozilla/5.0 (Linux; Android 13; V2055 Build/TP1A.220624.014) AppleWebKit/537.36 (KHTML, like Gecko) Version/4.0 Chrome/148.0.7778.163 Mobile Safari/537.36 [FB_IAB/FB4A;FBAV/561.0.0.42.67;IABMV/1;]
full_url: https://9e65a2-b9.myshopify.com/collections/all-briefs?utm_source=Meta&amp;utm_campaign=Brief_Video&amp;utm_medium=fb&amp;utm_content=Luxury_Text&amp;utm_term=120244523111040042
customer_ip: 2401:4900:c200:a47e:2383:1897:1037:88da
GoKwik-Cart: true
utm_source: Meta
utm_campaign: Brief_Video
utm_medium: fb
utm_content: Luxury_Text
utm_term: 120244523111040042
CHELVETCOLLECTION: 77.7</t>
  </si>
  <si>
    <t>#CH4092-25.1</t>
  </si>
  <si>
    <t>#CH4091-25</t>
  </si>
  <si>
    <t>priyahmvl87@gmail.com</t>
  </si>
  <si>
    <t>2026-05-21 16:04:48 +0530</t>
  </si>
  <si>
    <t>2026-05-20 23:01:40 +0530</t>
  </si>
  <si>
    <t>Ritu Patel</t>
  </si>
  <si>
    <t>D 54/72 Luxa Road Secread hard public school</t>
  </si>
  <si>
    <t>gokwik_cid: b7728637-cc2a-45a5-8b97-19cceb611b76
cart_token: hWNCO9iDtseaL6JDomsL4LLg?key=7d0f83829172d4a3a07a4b7552acd643
user_agent: Mozilla/5.0 (Linux; Android 16; CPH2585 Build/TP1A.220905.001) AppleWebKit/537.36 (KHTML, like Gecko) Version/4.0 Chrome/148.0.7778.163 Mobile Safari/537.36 [FB_IAB/FB4A;FBAV/561.0.0.42.67;IABMV/1;]
full_url: https://9e65a2-b9.myshopify.com/products/padded-wirefree-demi-cup-plunge-bra-bra-ch14-brown?utm_source=Meta&amp;utm_campaign=Tshirt_Bra&amp;utm_medium=Catalog&amp;utm_content=All Bras&amp;utm_term=120244283062970042
customer_ip: 2401:4900:a3b7:da6f:6c28:efff:fed2:fa53
GoKwik-Cart: true
utm_source: Meta
utm_campaign: Tshirt_Bra
utm_medium: Catalog
utm_content: All Bras
utm_term: 120244283062970042</t>
  </si>
  <si>
    <t>#CH4091-25.1</t>
  </si>
  <si>
    <t>#CH4089-25</t>
  </si>
  <si>
    <t>prernapoddar1@gmail.com</t>
  </si>
  <si>
    <t>2026-05-20 21:54:58 +0530</t>
  </si>
  <si>
    <t>2026-05-21 15:17:32 +0530</t>
  </si>
  <si>
    <t>Prerna Poddar</t>
  </si>
  <si>
    <t>Opp Police Station Poddar Bichayat Kendra Main Road Wardha Bajaj Chowk Ramdevbaba Mandir</t>
  </si>
  <si>
    <t>WARDHA</t>
  </si>
  <si>
    <t>'442001</t>
  </si>
  <si>
    <t>gokwik_cid: 23b8ef91-124c-4fac-8081-085a1e1b68ee
cart_token: hWNBvcCNlwzedsKIYFZcBrW8?key=1b895bca23504fe9fc099510b1cdbc3c
user_agent: Mozilla/5.0 (iPhone; CPU iPhone OS 26_4_2 like Mac OS X) AppleWebKit/605.1.15 (KHTML, like Gecko) Mobile/23E261 Instagram 429.0.0.33.52 (iPhone15,2; iOS 26_4_2; en_GB; en-GB; scale=3.00; 1179x2556; IABMV/1; 966827582) Safari/604.1
full_url: https://9e65a2-b9.myshopify.com/products/padded-wirefree-demi-cup-plunge-bra-bra-ch14-cpnk?utm_source=Meta&amp;utm_campaign=Tshirt_Bra&amp;utm_medium=Catalog&amp;utm_content=All Bras&amp;utm_term=120244283062970042
customer_ip: 2409:40c2:400d:4904:f479:ce75:a7b0:dac5
deliver_order_count: 8
GoKwik-Cart: true
utm_source: Meta
utm_campaign: Tshirt_Bra
utm_medium: Catalog
utm_content: All Bras
utm_term: 120244283062970042
SUMMER26: 98.9
PREPAID-DISCOUNT: 80
GoKwik_Payment_ID: KWIKLD5Z4JLV4286415MP
Payment_Provider_Name: easebuzz
Payment_Provider_Payment_ID: E2605200Z18XYO</t>
  </si>
  <si>
    <t>#CH4089-25.1</t>
  </si>
  <si>
    <t>#CH4088-25</t>
  </si>
  <si>
    <t>aparupaburagohain2020@gmail.com</t>
  </si>
  <si>
    <t>2026-05-21 16:02:31 +0530</t>
  </si>
  <si>
    <t>2026-05-20 21:34:20 +0530</t>
  </si>
  <si>
    <t>Thunthun buragohain</t>
  </si>
  <si>
    <t>Nalanipam Near bharat pertolpump</t>
  </si>
  <si>
    <t>DHEMAJI</t>
  </si>
  <si>
    <t>'787057</t>
  </si>
  <si>
    <t>gokwik_cid: dd184313-5668-4ea4-aff7-d1d6f6fb192a
cart_token: hWNCO0pE4zlu9XYq3wHVtt8W?key=2a817f8857544cd5f804a2db3c65f496
user_agent: Mozilla/5.0 (iPhone; CPU iPhone OS 26_4_2 like Mac OS X) AppleWebKit/605.1.15 (KHTML, like Gecko) GSA/416.4.894748588 Mobile/15E148 Safari/604.1
full_url: https://9e65a2-b9.myshopify.com/products/non-padded-non-wired-lace-bra-bra-chv35-blk
customer_ip: 2409:40e6:24:da1e:d0d1:bda6:387a:730b
GoKwik-Cart: true
utm_source: direct</t>
  </si>
  <si>
    <t>#CH4088-25.1</t>
  </si>
  <si>
    <t>#CH4086-25</t>
  </si>
  <si>
    <t>ramalingamusha102@gmail.com</t>
  </si>
  <si>
    <t>2026-05-21 15:14:18 +0530</t>
  </si>
  <si>
    <t>2026-05-20 21:10:55 +0530</t>
  </si>
  <si>
    <t>Usha R</t>
  </si>
  <si>
    <t>1237, 8th main, 12th cross, Machegowdana kopallu, Vijaynagar 1st stage Machegowdana kopallu, Vijaynagar 1st stage</t>
  </si>
  <si>
    <t>'570017</t>
  </si>
  <si>
    <t>gokwik_cid: e5ae35b7-7f3c-4d14-8745-0651e75cfda5
cart_token: hWNCNx0rdPs6BkRc2IcCYLoa?key=68b0c7b116d39f5bf3aaf8ee9e739726
user_agent: Mozilla/5.0 (iPhone; CPU iPhone OS 26_4_2 like Mac OS X) AppleWebKit/605.1.15 (KHTML, like Gecko) Mobile/23E261 Safari/604.1 [FBAN/FBIOS;FBAV/561.0.0.61.68;FBBV/968394897;FBDV/iPhone16,2;FBMD/iPhone;FBSN/iOS;FBSV/26.4.2;FBSS/3;FBID/phone;FBLC/en_GB;FBOP/5;FBRV/975830496;IABMV/1]
full_url: https://9e65a2-b9.myshopify.com/products/padded-wirefree-demi-cup-plunge-bra-bra-ch14-brown?utm_source=Meta&amp;utm_campaign=Image_Campaign&amp;utm_medium=Sale_Dynamic&amp;utm_content=fb&amp;utm_term=120245984769300042
customer_ip: 2405:201:d026:c85e:4030:53b4:ffcd:4920
deliver_order_count: 2
GoKwik-Cart: true
utm_source: Meta
utm_campaign: Image_Campaign
utm_medium: Sale_Dynamic
utm_content: fb
utm_term: 120245984769300042
SUMMER26: 98.9</t>
  </si>
  <si>
    <t>#CH4086-25.1</t>
  </si>
  <si>
    <t>#CH4085-25</t>
  </si>
  <si>
    <t>drseemakhairnar@gmail.com</t>
  </si>
  <si>
    <t>2026-05-20 18:55:19 +0530</t>
  </si>
  <si>
    <t>2026-05-21 15:13:45 +0530</t>
  </si>
  <si>
    <t>2026-05-20 18:55:18 +0530</t>
  </si>
  <si>
    <t>Khairnar Seema</t>
  </si>
  <si>
    <t>60 Feet Road Mitra Nagar</t>
  </si>
  <si>
    <t>Satana</t>
  </si>
  <si>
    <t>'423301</t>
  </si>
  <si>
    <t>gokwik_cid: 8cacf938-8b04-4c05-8c3b-c633b47beede
cart_token: hWNCNkhyTEk2kHXMIq6m6uGq?key=37afd76fb84e143d947fc73218450dae
user_agent: Mozilla/5.0 (Linux; Android 16; V2218 Build/BP2A.250605.031.A3_IN; wv) AppleWebKit/537.36 (KHTML, like Gecko) Version/4.0 Chrome/148.0.7778.160 Mobile Safari/537.36 Instagram 429.1.0.44.70 Android (36/16; 504dpi; 1080x2400; vivo; V2218; V2218; mt6985; en_US; 968419384; IABMV/1)
full_url: https://9e65a2-b9.myshopify.com/products/printed-padded-wirefree-full-cup-t-shirt-bra-bra-ch28-prt5?utm_source=Meta&amp;utm_campaign=cbo bof eoss&amp;utm_medium=sale&amp;utm_content=all products dynamic eoss &amp;utm_term=120243624692720042
customer_ip: 117.212.216.205
deliver_order_count: 47
GoKwik-Cart: true
utm_source: Meta
utm_campaign: cbo bof eoss
utm_medium: sale
utm_content: all products dynamic eoss 
utm_term: 120243624692720042
PREPAID-DISCOUNT: 80
GoKwik_Payment_ID: KWIKQZZ457KP3503783MP
Payment_Provider_Name: easebuzz
Payment_Provider_Payment_ID: E2605200Z0W8TV</t>
  </si>
  <si>
    <t>#CH4085-25.1</t>
  </si>
  <si>
    <t>#CH4084-25</t>
  </si>
  <si>
    <t>sudeshmalik883@gmail.com</t>
  </si>
  <si>
    <t>2026-05-20 18:45:00 +0530</t>
  </si>
  <si>
    <t>2026-05-21 15:13:33 +0530</t>
  </si>
  <si>
    <t>SUDESH MALIK</t>
  </si>
  <si>
    <t>SUNCITY SECTOR 36 A SUNCITY HEIGHTS A BLOCK 9TH FLOOR FLAT NO A904</t>
  </si>
  <si>
    <t>ROHTAK</t>
  </si>
  <si>
    <t>'124001</t>
  </si>
  <si>
    <t>gokwik_cid: eaf5c593-b8bb-4d20-8437-94e3a4684abe
cart_token: hWNCNjT8xw10p4Ja8j59XjoC?key=0b0b10e961dcd04c820061f3de0be413
user_agent: Mozilla/5.0 (iPhone; CPU iPhone OS 26_4_2 like Mac OS X) AppleWebKit/605.1.15 (KHTML, like Gecko) Mobile/23E261 Instagram 429.0.0.33.52 (iPhone17,2; iOS 26_4_2; en_GB; en-GB; scale=3.00; 1320x2868; IABMV/1; 966827582) Safari/604.1
full_url: https://9e65a2-b9.myshopify.com/products/padded-wirefree-self-striped-t-shirt-bra-bra-ch17-bstr?utm_source=Meta&amp;utm_campaign=hcs A  Catalog open&amp;utm_medium=sale&amp;utm_content=A  catalog all&amp;utm_term=120239306649880042
customer_ip: 202.9.122.156
GoKwik-Cart: true
utm_source: Meta
utm_campaign: hcs A  Catalog open
utm_medium: sale
utm_content: A  catalog all
utm_term: 120239306649880042
SUMMER26: 99.9
PREPAID-DISCOUNT: 80
GoKwik_Payment_ID: KWIKE5H2H33M2887775MP
Payment_Provider_Name: easebuzz
Payment_Provider_Payment_ID: E2605200Z0VKHZ</t>
  </si>
  <si>
    <t>#CH4084-25.1</t>
  </si>
  <si>
    <t>#CH4081-25</t>
  </si>
  <si>
    <t>cdmappuammu4@gmail.com</t>
  </si>
  <si>
    <t>2026-05-21 15:09:47 +0530</t>
  </si>
  <si>
    <t>2026-05-20 16:24:50 +0530</t>
  </si>
  <si>
    <t>DR.SU.AIYYAPPAA Deekshithar</t>
  </si>
  <si>
    <t>29/Kesha pudu street Srinatarajanivas</t>
  </si>
  <si>
    <t>CUDDALORE</t>
  </si>
  <si>
    <t>'608001</t>
  </si>
  <si>
    <t>gokwik_cid: 707f675f-80ef-4791-9731-d565c1126ac4
cart_token: hWNCNVHlpquuiedpGegyq1jw?key=350ee7caf007ae86154f323702f62b80
user_agent: Mozilla/5.0 (Linux; Android 16; SM-S938B Build/BP2A.250605.031.A3) AppleWebKit/537.36 (KHTML, like Gecko) Version/4.0 Chrome/148.0.7778.163 Mobile Safari/537.36 [FB_IAB/FB4A;FBAV/561.0.0.42.67;IABMV/1;]
full_url: https://9e65a2-b9.myshopify.com/products/padded-wirefree-self-striped-t-shirt-bra-bra-ch17-pstr?utm_source=Meta&amp;utm_campaign=hcs A  Catalog open&amp;utm_medium=sale&amp;utm_content=A  catalog all&amp;utm_term=120239306649880042
customer_ip: 2405:201:e022:823:e93b:2996:1033:f961
GoKwik-Cart: true
utm_source: Meta
utm_campaign: hcs A  Catalog open
utm_medium: sale
utm_content: A  catalog all
utm_term: 120239306649880042
SUMMER26: 98.9</t>
  </si>
  <si>
    <t>#CH4081-25.1</t>
  </si>
  <si>
    <t>#CH4080-25</t>
  </si>
  <si>
    <t>pksaini424@gmail.com</t>
  </si>
  <si>
    <t>2026-05-20 15:43:52 +0530</t>
  </si>
  <si>
    <t>2026-05-20 16:09:12 +0530</t>
  </si>
  <si>
    <t>Pankaj Pankaj</t>
  </si>
  <si>
    <t>B 215, Block B-1, Gali No.1, Near Malik Builder &amp; Bindu Library,Lift wali Gali, New Ashok Nagar, New Delhi</t>
  </si>
  <si>
    <t>EAST</t>
  </si>
  <si>
    <t>'110096</t>
  </si>
  <si>
    <t>gokwik_cid: bad43ca8-f9b0-4e32-ac5e-295360d9ee5c
cart_token: hWNCMadXxhNhjZSejbdRrcMm?key=d7c40e7b624552b554886c4272cbe218
user_agent: Mozilla/5.0 (Linux; Android 10; K) AppleWebKit/537.36 (KHTML, like Gecko) Chrome/148.0.0.0 Mobile Safari/537.36
full_url: https://9e65a2-b9.myshopify.com/products/printed-padded-wirefree-full-cup-t-shirt-bra-bra-ch28-prt5?utm_source=Meta&amp;utm_campaign=hcs catalog bras&amp;utm_medium=sale&amp;utm_content=all products hcs&amp;utm_term=120239305686930042
customer_ip: 2401:4900:a151:5963:185e:baff:feac:7d11
deliver_order_count: 2
GoKwik-Cart: true
wvi: 1
utm_source: Meta
utm_campaign: hcs catalog bras
utm_medium: sale
utm_content: all products hcs
utm_term: 120239305686930042
ilovechelvet: 343.6
GoKwik_Payment_ID: KWIKTVU1Q2C01952742MP
Payment_Provider_Name: easebuzz
Payment_Provider_Payment_ID: E2605200Z0JMY0</t>
  </si>
  <si>
    <t>#CH4080-25.1</t>
  </si>
  <si>
    <t>#CH4079-25</t>
  </si>
  <si>
    <t>saketjain.hll@gmail.com</t>
  </si>
  <si>
    <t>2026-05-20 12:22:01 +0530</t>
  </si>
  <si>
    <t>2026-05-20 15:31:47 +0530</t>
  </si>
  <si>
    <t>2026-05-20 12:22:00 +0530</t>
  </si>
  <si>
    <t>Saket jain sudha sagar filling station</t>
  </si>
  <si>
    <t>Nh-44 jhansi sagar bypass HPCL petrol pump</t>
  </si>
  <si>
    <t>LALITPUR</t>
  </si>
  <si>
    <t>'284403</t>
  </si>
  <si>
    <t>gokwik_cid: b5a4295c-486b-469c-8b2c-36a4b720a80b
cart_token: hWNBvG7FUBv15QIYMwTRsske?key=5c2f77fc612db746dcfbab25750bd9fa
user_agent: Mozilla/5.0 (Linux; Android 15; V2427 Build/AP3A.240905.015.A2_NN_V000L1; wv) AppleWebKit/537.36 (KHTML, like Gecko) Version/4.0 Chrome/148.0.7778.160 Mobile Safari/537.36 Instagram 429.1.0.44.70 Android (35/15; 484dpi; 1080x2392; vivo; V2427; V2427; qcom; en_US; 968419445; IABMV/1)
full_url: https://9e65a2-b9.myshopify.com/products/padded-wirefree-self-striped-t-shirt-bra-bra-ch17-pstr?utm_source=Meta&amp;utm_campaign=cbo bof eoss&amp;utm_medium=sale&amp;utm_content=all products dynamic eoss &amp;utm_term=120243624692720042
customer_ip: 2409:40e3:39f:b7b0:ece2:a1ff:fe26:4541
GoKwik-Cart: true
utm_source: Meta
utm_campaign: cbo bof eoss
utm_medium: sale
utm_content: all products dynamic eoss 
utm_term: 120243624692720042
SUMMER26: 99.9
PREPAID-DISCOUNT: 80
GoKwik_Payment_ID: KWIKL2NFP3CL9904247MP
Payment_Provider_Name: easebuzz
Payment_Provider_Payment_ID: E2605200Z04MEG</t>
  </si>
  <si>
    <t>#CH4079-25.1</t>
  </si>
  <si>
    <t>#CH4078-25</t>
  </si>
  <si>
    <t>faiz321in@gmail.com</t>
  </si>
  <si>
    <t>2026-05-20 10:40:55 +0530</t>
  </si>
  <si>
    <t>2026-05-20 15:29:19 +0530</t>
  </si>
  <si>
    <t>2026-05-20 10:40:54 +0530</t>
  </si>
  <si>
    <t>Fayaz sayad</t>
  </si>
  <si>
    <t>Credential Properties sadashiv Nagar 1 cross 1 main Infront of linen club</t>
  </si>
  <si>
    <t>'580010</t>
  </si>
  <si>
    <t>gokwik_cid: 327b5a4b-68f5-4d23-a3a8-7b3c6dacf086
cart_token: hWNC4l8kHYbLu095iUcvrF0W?key=99f044b4883f103b7995c1e4dce0950f
user_agent: Mozilla/5.0 (Linux; Android 13; CPH2219 Build/TP1A.220905.001; wv) AppleWebKit/537.36 (KHTML, like Gecko) Version/4.0 Chrome/148.0.7778.102 Mobile Safari/537.36 Instagram 428.0.0.47.67 Android (33/13; 480dpi; 1080x2400; OPPO; CPH2219; OP4F11L1; qcom; en_US; 961145535; IABMV/1)
full_url: https://9e65a2-b9.myshopify.com/products/women-mid-rise-lace-boy-shorts-2?utm_source=Meta&amp;utm_campaign=ATC_60&amp;utm_medium=Remarketing&amp;utm_content=ig&amp;utm_term=120244659474080042
customer_ip: 2409:408c:adb9:bb6a:dfd:8626:83f3:59ba
GoKwik-Cart: true
utm_source: Meta
utm_campaign: ATC_60
utm_medium: Remarketing
utm_content: ig
utm_term: 120244659474080042
SUMMER26: 44.9
PREPAID-DISCOUNT: 80
GoKwik_Payment_ID: KWIKUKPKEWG83821653MP
Payment_Provider_Name: easebuzz
Payment_Provider_Payment_ID: E2605200YZWUGR</t>
  </si>
  <si>
    <t>#CH4078-25.1</t>
  </si>
  <si>
    <t>#CH4077-25</t>
  </si>
  <si>
    <t>bijaya.bijaya100@gmail.com</t>
  </si>
  <si>
    <t>2026-05-20 15:19:36 +0530</t>
  </si>
  <si>
    <t>2026-05-20 09:52:32 +0530</t>
  </si>
  <si>
    <t>Bijaya kumar Swain</t>
  </si>
  <si>
    <t>Puri Markendswar shai</t>
  </si>
  <si>
    <t>PURI</t>
  </si>
  <si>
    <t>'752001</t>
  </si>
  <si>
    <t>gokwik_cid: 89f840e8-e82a-47f9-a719-b3bf69008b66
cart_token: hWNCMrf7gG9sx7UIgGG5Ud4G?key=5a0696e0d66538793f5b879b135d9ef7
user_agent: Mozilla/5.0 (Linux; Android 15; SM-S928B Build/AP3A.240905.015.A2) AppleWebKit/537.36 (KHTML, like Gecko) Version/4.0 Chrome/147.0.7727.108 Mobile Safari/537.36 [FB_IAB/FB4A;FBAV/558.0.0.70.72;IABMV/1;]
full_url: https://9e65a2-b9.myshopify.com/products/demi-cup-black-padded-underwired-bra-brief-set-sts-cn01-blk9310?utm_source=Meta&amp;utm_campaign=cbo bof eoss&amp;utm_medium=sale&amp;utm_content=all products dynamic eoss &amp;utm_term=120243624692720042
customer_ip: 2401:4900:7591:5640:e9f3:20f5:21c4:85c5
GoKwik-Cart: true
wvi: 1
utm_source: Meta
utm_campaign: cbo bof eoss
utm_medium: sale
utm_content: all products dynamic eoss 
utm_term: 120243624692720042
SUMMER26: 233.9</t>
  </si>
  <si>
    <t>#CH4077-25.1</t>
  </si>
  <si>
    <t>#CH4076-25</t>
  </si>
  <si>
    <t>piyushrajtati987@gmail.com</t>
  </si>
  <si>
    <t>2026-05-20 15:17:47 +0530</t>
  </si>
  <si>
    <t>2026-05-20 07:48:08 +0530</t>
  </si>
  <si>
    <t>Seema Kumari</t>
  </si>
  <si>
    <t>Jalalpur Road KhasganjJalalpur Road Khasganj</t>
  </si>
  <si>
    <t>Jalalpur Road KhasganjJalalpur Road Khasganj house number 101</t>
  </si>
  <si>
    <t>Nalanda</t>
  </si>
  <si>
    <t>'803118</t>
  </si>
  <si>
    <t>gokwik_cid: 1175bf17-3578-417c-9b48-30991d8d414f
cart_token: hWNCMez4pWbK0WLiP0U9typY?key=0dd8e835254e485e42f91885ac5814b0
user_agent: Mozilla/5.0 (iPhone; CPU iPhone OS 26_4_2 like Mac OS X) AppleWebKit/605.1.15 (KHTML, like Gecko) Mobile/23E261 Safari/604.1 [FBAN/FBIOS;FBAV/561.0.0.61.68;FBBV/968394897;FBDV/iPhone17,2;FBMD/iPhone;FBSN/iOS;FBSV/26.4.2;FBSS/3;FBID/phone;FBLC/en_Qaau_GB;FBOP/5;FBRV/974355761;IABMV/1]
full_url: https://9e65a2-b9.myshopify.com/products/demi-cup-black-padded-underwired-bra-brief-set-sts-cn01-blk9310?utm_source=Meta&amp;utm_campaign=Tshirt_Bra&amp;utm_medium=Catalog&amp;utm_content=All Bras&amp;utm_term=120244283062970042
customer_ip: 2409:40e5:b:a049:15c1:5b07:8928:3e5c
deliver_order_count: 2
GoKwik-Cart: true
utm_source: Meta
utm_campaign: Tshirt_Bra
utm_medium: Catalog
utm_content: All Bras
utm_term: 120244283062970042</t>
  </si>
  <si>
    <t>#CH4076-25.1</t>
  </si>
  <si>
    <t>#CH4075-25</t>
  </si>
  <si>
    <t>rx91836@gmail.com</t>
  </si>
  <si>
    <t>2026-05-20 15:13:16 +0530</t>
  </si>
  <si>
    <t>2026-05-20 06:30:52 +0530</t>
  </si>
  <si>
    <t>Roshan Xalxo</t>
  </si>
  <si>
    <t>Dowhill road above rajeshwari hall Kurseong dist Darjeeling West Bengal</t>
  </si>
  <si>
    <t>'734203</t>
  </si>
  <si>
    <t>gokwik_cid: ecb91c42-3e23-42da-bbec-e179bb307137
cart_token: hWNCKeXAvZEIZOzMLph0A1cy?key=7a3b3b72003096144141f0c9b04d17b1
user_agent: Mozilla/5.0 (Linux; Android 16; CPH2753 Build/BP2A.250605.015) AppleWebKit/537.36 (KHTML, like Gecko) Version/4.0 Chrome/148.0.7778.120 Mobile Safari/537.36 [FB_IAB/FB4A;FBAV/560.0.0.57.63;IABMV/1;]
full_url: https://9e65a2-b9.myshopify.com/collections/all-briefs?utm_source=Meta&amp;utm_campaign=Brief_Video&amp;utm_medium=Video_New&amp;utm_content=Luxury_Text&amp;utm_term=120244523111040042
customer_ip: 2405:201:a405:3948:3f6f:3bed:1f1b:27f2
GoKwik-Cart: true
utm_source: Meta
utm_campaign: Brief_Video
utm_medium: Video_New
utm_content: Luxury_Text
utm_term: 120244523111040042
SUMMER26: 71.9</t>
  </si>
  <si>
    <t>#CH4075-25.1</t>
  </si>
  <si>
    <t>#CH4074-25</t>
  </si>
  <si>
    <t>umang007yadav@gmail.com</t>
  </si>
  <si>
    <t>2026-05-22 16:58:29 +0530</t>
  </si>
  <si>
    <t>2026-05-19 22:44:56 +0530</t>
  </si>
  <si>
    <t>Savita Devi</t>
  </si>
  <si>
    <t>Palak Palace Hotels &amp; Resort  KorbaWater and clear house number 44</t>
  </si>
  <si>
    <t>Korba</t>
  </si>
  <si>
    <t>'495449</t>
  </si>
  <si>
    <t>gokwik_cid: d5545fa6-f204-4d13-b3c8-1655a2633587
cart_token: hWNCLllJ1y0hS4fPEKMUVDVc?key=6973e29a98e65c6cc72a56a181c11e1b
user_agent: Mozilla/5.0 (Linux; Android 15; 2201122G Build/AQ3A.250226.002; wv) AppleWebKit/537.36 (KHTML, like Gecko) Version/4.0 Chrome/148.0.7778.160 Mobile Safari/537.36 Instagram 429.1.0.44.70 Android (35/15; 420dpi; 1080x2400; Xiaomi; 2201122G; zeus; qcom; en_IN; 968419384; IABMV/1)
full_url: https://9e65a2-b9.myshopify.com/products/rose-pink-padded-wired-full-cup-t-shirt-bra-bra-ch09-rose?utm_source=Meta&amp;utm_campaign=Customer_List&amp;utm_medium=Meta_Feed&amp;utm_content=Instagram_Reels&amp;utm_term=120244285748430042
customer_ip: 2409:40c4:e8:bcc8:f497:a2ff:fef4:bb59
GoKwik-Cart: true
wvs: 1
utm_source: Meta
utm_campaign: Customer_List
utm_medium: Meta_Feed
utm_content: Instagram_Reels
utm_term: 120244285748430042
CHELVET15: 296.7</t>
  </si>
  <si>
    <t>#CH4074-25.1</t>
  </si>
  <si>
    <t>#CH4073-25</t>
  </si>
  <si>
    <t>mansipunjani@gmail.com</t>
  </si>
  <si>
    <t>2026-05-19 21:14:36 +0530</t>
  </si>
  <si>
    <t>2026-05-20 15:12:58 +0530</t>
  </si>
  <si>
    <t>Mansi punjani</t>
  </si>
  <si>
    <t>47 15th cross rt nagar 1block, Rt nagar</t>
  </si>
  <si>
    <t>gokwik_cid: 1e0040dd-37fd-4d56-be60-791909060c80
cart_token: hWNCLcOoAlIzf4AZvQmMDASS?key=c5e11d9372258608ba4ae4f04dfca425
user_agent: Mozilla/5.0 (Linux; Android 16; SM-S938B Build/BP2A.250605.031.A3; ) AppleWebKit/537.36 (KHTML, like Gecko) Version/4.0 Chrome/148.0.7778.120 Mobile Safari/537.36 WA4A/2.26.18.72
full_url: https://9e65a2-b9.myshopify.com/products/underwired-non-padded-lace-bra-brief-set-sts-cn04-grn9318?utm_source=Meta&amp;utm_campaign=Catalog_Premium&amp;utm_medium=Lingerie_Set&amp;utm_content=fb
customer_ip: 49.207.136.237
GoKwik-Cart: true
utm_source: Meta
utm_campaign: Catalog_Premium
utm_medium: Lingerie_Set
utm_content: fb
PREPAID-DISCOUNT: 80
GoKwik_Payment_ID: KWIKNS0B0C115464819MP
Payment_Provider_Name: easebuzz
Payment_Provider_Payment_ID: E2605190YZ5U7U</t>
  </si>
  <si>
    <t>#CH4073-25.1</t>
  </si>
  <si>
    <t>#CH4072-25</t>
  </si>
  <si>
    <t>drshanjanachezhian@gmail.com</t>
  </si>
  <si>
    <t>2026-05-20 15:10:11 +0530</t>
  </si>
  <si>
    <t>2026-05-19 18:25:06 +0530</t>
  </si>
  <si>
    <t>shanjana .</t>
  </si>
  <si>
    <t>Allimuthu complex , Above green chillies, Near Vinayaka missions kirupanada variyar medical College and hospital, Chinnaseeragapadi, Salem</t>
  </si>
  <si>
    <t>'636308</t>
  </si>
  <si>
    <t>gokwik_cid: 697761ee-dcd9-45be-9e4d-15fc752cca19
cart_token: hWNCLLheA7xURuBs5wehr1fA?key=57e61c97209d958f92943edc4e3e1c59
user_agent: Mozilla/5.0 (Linux; Android 16; CPH2649 Build/BP2A.250605.015; wv) AppleWebKit/537.36 (KHTML, like Gecko) Version/4.0 Chrome/147.0.7727.88 Mobile Safari/537.36 Instagram 425.0.0.47.61 Android (36/16; 480dpi; 1080x2376; OnePlus; CPH2649; OP5D55L1; qcom; en_US; 938255970; IABMV/1)
full_url: https://9e65a2-b9.myshopify.com/collections/best-sellers?utm_source=Meta&amp;utm_campaign=Video_Review&amp;utm_medium=Customer_List&amp;utm_content=ig&amp;utm_term=120244285748430042
customer_ip: 2401:4900:cacb:6d2c:9c35:9eff:fe32:27de
GoKwik-Cart: true
wvi: 1
utm_source: Meta
utm_campaign: Video_Review
utm_medium: Customer_List
utm_content: ig
utm_term: 120244285748430042
CHELVETCOLLECTION: 64.9</t>
  </si>
  <si>
    <t>#CH4072-25.1</t>
  </si>
  <si>
    <t>#CH4071-25</t>
  </si>
  <si>
    <t>shwetakshirsagar0623@gmail.com</t>
  </si>
  <si>
    <t>2026-05-19 14:48:05 +0530</t>
  </si>
  <si>
    <t>2026-05-19 17:55:31 +0530</t>
  </si>
  <si>
    <t>2026-05-19 14:48:04 +0530</t>
  </si>
  <si>
    <t>Shweta Kshirsagar</t>
  </si>
  <si>
    <t>Seetai bunglow, guruprasad colony, fulai Nagar, Beed</t>
  </si>
  <si>
    <t>BEED</t>
  </si>
  <si>
    <t>'431122</t>
  </si>
  <si>
    <t>gokwik_cid: a41bec50-eabe-457e-a882-6c6f20b5be13
cart_token: hWNCKxW62oJt3XFsHAUYCYpY?key=99e6faf06b1dc64a3fb5652a06dc927a
user_agent: Mozilla/5.0 (Linux; Android 16; CPH2649 Build/BP2A.250605.015; wv) AppleWebKit/537.36 (KHTML, like Gecko) Version/4.0 Chrome/148.0.7778.160 Mobile Safari/537.36 Instagram 429.1.0.44.70 Android (36/16; 420dpi; 1080x2376; OnePlus; CPH2649; OP5D55L1; qcom; en_GB; 968419384; IABMV/1)
full_url: https://9e65a2-b9.myshopify.com/products/demi-cup-black-padded-underwired-bra-bra-cn01-wht9310?utm_source=Meta&amp;utm_campaign=Customer_List&amp;utm_medium=Meta_Feed&amp;utm_content=Instagram_Feed&amp;utm_term=120244285748430042
customer_ip: 106.213.84.47
deliver_order_count: 10
GoKwik-Cart: true
wvi: 1
utm_source: Meta
utm_campaign: Customer_List
utm_medium: Meta_Feed
utm_content: Instagram_Feed
utm_term: 120244285748430042
CHELVET15: 1694.5499999999997
PREPAID-DISCOUNT: 80
GoKwik_Payment_ID: KWIKS0SG08OX2267169MP
Payment_Provider_Name: easebuzz
Payment_Provider_Payment_ID: E2605190YYGT7M</t>
  </si>
  <si>
    <t>#CH4071-25.1</t>
  </si>
  <si>
    <t>#CH4070-25</t>
  </si>
  <si>
    <t>pringsgma09@gmail.com</t>
  </si>
  <si>
    <t>2026-05-19 14:11:29 +0530</t>
  </si>
  <si>
    <t>2026-05-19 16:03:47 +0530</t>
  </si>
  <si>
    <t>Pringchi Sangma</t>
  </si>
  <si>
    <t>Civil hospital williamnagar Near Jail BuildingEast garo hills Meghalaya</t>
  </si>
  <si>
    <t>EAST GARO HILLS</t>
  </si>
  <si>
    <t>'794111</t>
  </si>
  <si>
    <t>gokwik_cid: da54f738-a946-4aff-adc0-804f6a91ce0a
cart_token: hWNCJHYcqBhsoErY2pFUxdIa?key=9ce334d4e24a4108fb218a9272c77158
user_agent: Mozilla/5.0 (Linux; Android 16; CPH2585 Build/TP1A.220905.001; wv) AppleWebKit/537.36 (KHTML, like Gecko) Version/4.0 Chrome/148.0.7778.160 Mobile Safari/537.36 Instagram 429.1.0.44.70 Android (36/16; 480dpi; 1080x2376; OnePlus; CPH2585; OP5D35L1; qcom; en_GB; 968419384; IABMV/1)
full_url: https://9e65a2-b9.myshopify.com/products/mocha-peach-padded-wirefree-demi-cup-bra-bra-ch04-moca?utm_source=Meta&amp;utm_campaign=ATC_60&amp;utm_medium=Remarketing&amp;utm_content=ig&amp;utm_term=120244659474080042
customer_ip: 2409:40e7:115:a315:a48c:4eff:fe7d:3fa0
GoKwik-Cart: true
wvi: 1
utm_source: Meta
utm_campaign: ATC_60
utm_medium: Remarketing
utm_content: ig
utm_term: 120244659474080042
CHELVETCOLLECTION: 80.9
PREPAID-DISCOUNT: 80
GoKwik_Payment_ID: KWIKEE7SDDG70074515MP
Payment_Provider_Name: easebuzz
Payment_Provider_Payment_ID: E2605190YYEGMB</t>
  </si>
  <si>
    <t>#CH4070-25.1</t>
  </si>
  <si>
    <t>#CH4069-25</t>
  </si>
  <si>
    <t>rajhansdeepak11@gmail.com</t>
  </si>
  <si>
    <t>2026-05-19 17:51:20 +0530</t>
  </si>
  <si>
    <t>2026-05-19 13:21:27 +0530</t>
  </si>
  <si>
    <t>Deepak rajhans</t>
  </si>
  <si>
    <t>eve horizon building a wing 1603 sector 3 charkop kandivali west mumbai 400067 near bhagwati hotel ;</t>
  </si>
  <si>
    <t>gokwik_cid: 7383971b-db32-469c-a649-84958604153c
cart_token: hWNCKceP81ZluOQXoGLHExPA?key=8ccae44dcf43383df731a78c83f598c5
user_agent: Mozilla/5.0 (iPhone; CPU iPhone OS 17_7_2 like Mac OS X) AppleWebKit/605.1.15 (KHTML, like Gecko) Mobile/21H221 Safari/604.1 [FBAN/FBIOS;FBAV/558.0.0.58.74;FBBV/948561885;FBDV/iPhone12,1;FBMD/iPhone;FBSN/iOS;FBSV/17.7.2;FBSS/2;FBID/phone;FBLC/en_GB;FBOP/5;FBRV/957194181;IABMV/1]
full_url: https://9e65a2-b9.myshopify.com/collections/all-briefs?utm_source=Meta&amp;utm_campaign=Brief_Video&amp;utm_medium=Video_New&amp;utm_content=Luxury_Text&amp;utm_term=120244523111040042
customer_ip: 2401:4900:88b3:c2e9:a530:fdfc:7c64:9af6
GoKwik-Cart: true
wvi: 1
utm_source: Meta
utm_campaign: Brief_Video
utm_medium: Video_New
utm_content: Luxury_Text
utm_term: 120244523111040042
Brief: 220.8</t>
  </si>
  <si>
    <t>#CH4069-25.1</t>
  </si>
  <si>
    <t>#CH4068-25</t>
  </si>
  <si>
    <t>patelprachi7371@gmail.com</t>
  </si>
  <si>
    <t>2026-05-19 13:09:15 +0530</t>
  </si>
  <si>
    <t>2026-05-19 16:02:37 +0530</t>
  </si>
  <si>
    <t>2026-05-19 13:09:14 +0530</t>
  </si>
  <si>
    <t>Prachi Patel</t>
  </si>
  <si>
    <t>27,krishna bunglows Opp.hariharashrya bunglows ,nr.bodakdev police stationZebar-avlon road,</t>
  </si>
  <si>
    <t>gokwik_cid: c8ac44e4-5628-493a-9305-95588ad042e2
cart_token: hWNCIMjzuZQB6UZtA3PuzIMm?key=a4062e5091dffd223e0ddf32ef5d8fe2
user_agent: Mozilla/5.0 (iPhone; CPU iPhone OS 26_1 like Mac OS X) AppleWebKit/605.1.15 (KHTML, like Gecko) Mobile/23B85 Instagram 429.0.0.33.52 (iPhone17,2; iOS 26_1; en_GB; en-GB; scale=3.00; 1320x2868; IABMV/1; 966827582) Safari/604.1
full_url: https://9e65a2-b9.myshopify.com/products/padded-wirefree-self-striped-t-shirt-bra-bra-ch17-pstr?utm_source=Meta&amp;utm_campaign=hcs catalog bras&amp;utm_medium=sale&amp;utm_content=all products hcs&amp;utm_term=120239305686930042
customer_ip: 103.240.170.86
deliver_order_count: 24
GoKwik-Cart: true
wvi: 1
utm_source: Meta
utm_campaign: hcs catalog bras
utm_medium: sale
utm_content: all products hcs
utm_term: 120239305686930042
SUMMER26: 107.9
PREPAID-DISCOUNT: 80
GoKwik_Payment_ID: KWIKW34INTUU6337844MP
Payment_Provider_Name: easebuzz
Payment_Provider_Payment_ID: E2605190YY9SDG</t>
  </si>
  <si>
    <t>#CH4068-25.1</t>
  </si>
  <si>
    <t>#CH4067-25</t>
  </si>
  <si>
    <t>abrarhype@gmail.com</t>
  </si>
  <si>
    <t>2026-05-19 17:46:36 +0530</t>
  </si>
  <si>
    <t>2026-05-19 11:34:32 +0530</t>
  </si>
  <si>
    <t>Yaseem khan</t>
  </si>
  <si>
    <t>Integral University grils hostel Dasauli, Bas-ha Kursi Road, Lucknow 226026</t>
  </si>
  <si>
    <t>FARHA NAAZ</t>
  </si>
  <si>
    <t>'226026</t>
  </si>
  <si>
    <t>gokwik_cid: e738196b-6689-4a6d-b472-957c6f8260cc
cart_token: hWNCKg3kVR7b9qdZKaeOpUhw?key=19379b48a6f27dbeb10d421db044d0fa
user_agent: Mozilla/5.0 (iPhone; CPU iPhone OS 18_7 like Mac OS X) AppleWebKit/605.1.15 (KHTML, like Gecko) Version/26.3 Mobile/15E148 Safari/604.1
full_url: https://9e65a2-b9.myshopify.com/cart
customer_ip: 49.207.50.103
deliver_order_count: 5
GoKwik-Cart: true
utm_source: direct
CHELVET15: 283.2</t>
  </si>
  <si>
    <t>#CH4067-25.1</t>
  </si>
  <si>
    <t>#CH4064-25</t>
  </si>
  <si>
    <t>habibali7380@gmail.com</t>
  </si>
  <si>
    <t>2026-05-19 16:02:41 +0530</t>
  </si>
  <si>
    <t>2026-05-19 00:43:17 +0530</t>
  </si>
  <si>
    <t>Habib Ali</t>
  </si>
  <si>
    <t>Suba bazar, khorabar, Gorakhpur Hanuman Mandir, Suba Bazar</t>
  </si>
  <si>
    <t>'273010</t>
  </si>
  <si>
    <t>gokwik_cid: 99525d6f-ea1a-4de1-b151-6843b4718ac1
cart_token: hWNCJc1XNi4rlw06gFy0Y2eS?key=47156384b71d823d6db96d40ec507f66
user_agent: Mozilla/5.0 (Linux; Android 15; CPH2423 Build/AP3A.240617.008) AppleWebKit/537.36 (KHTML, like Gecko) Version/4.0 Chrome/147.0.7727.108 Mobile Safari/537.36 [FB_IAB/FB4A;FBAV/558.0.0.70.72;IABMV/1;]
full_url: https://9e65a2-b9.myshopify.com/products/padded-wirefree-self-striped-t-shirt-bra-bra-ch17-pstr?utm_source=Meta&amp;utm_campaign=hcs A  Catalog open&amp;utm_medium=sale&amp;utm_content=A  catalog all&amp;utm_term=120239306649880042
customer_ip: 2409:40e3:4f:ad5:8000::
GoKwik-Cart: true
utm_source: Meta
utm_campaign: hcs A  Catalog open
utm_medium: sale
utm_content: A  catalog all
utm_term: 120239306649880042</t>
  </si>
  <si>
    <t>#CH4064-25.1</t>
  </si>
  <si>
    <t>#CH4063-25</t>
  </si>
  <si>
    <t>chrisan.o.souza@gmail.com</t>
  </si>
  <si>
    <t>2026-05-18 22:49:49 +0530</t>
  </si>
  <si>
    <t>2026-05-19 16:01:50 +0530</t>
  </si>
  <si>
    <t>2026-05-18 22:49:48 +0530</t>
  </si>
  <si>
    <t>Chrisan Olimpia Dsouza</t>
  </si>
  <si>
    <t>House no.196/C Sonar waddo Parra.Landmark:Parra fitness center</t>
  </si>
  <si>
    <t>'403510</t>
  </si>
  <si>
    <t>gokwik_cid: df6d5423-f0b6-4e65-b292-65fc10cc404f
cart_token: hWNCGRLwclAVW9kYXj1hg6GC?key=0e35ee8f3c067d739618bf3b214e391b
user_agent: Mozilla/5.0 (Linux; Android 10; K) AppleWebKit/537.36 (KHTML, like Gecko) Chrome/148.0.0.0 Mobile Safari/537.36
full_url: https://9e65a2-b9.myshopify.com/products/padded-wirefree-demi-coverage-plunge-bra-bra-ch02-ltgr
customer_ip: 202.140.42.6
deliver_order_count: 5
GoKwik-Cart: true
utm_source: direct
PREPAID-DISCOUNT: 80
GoKwik_Payment_ID: KWIK9ZMI1SWN4768532MP
Payment_Provider_Name: easebuzz
Payment_Provider_Payment_ID: E2605180YXEVW4</t>
  </si>
  <si>
    <t>#CH4063-25.1</t>
  </si>
  <si>
    <t>#CH4062-25</t>
  </si>
  <si>
    <t>shivanivyarawala15@gmail.com</t>
  </si>
  <si>
    <t>2026-05-18 22:49:20 +0530</t>
  </si>
  <si>
    <t>2026-05-19 17:18:10 +0530</t>
  </si>
  <si>
    <t>Shivani Pachchigar</t>
  </si>
  <si>
    <t>41- shree shilpraj residency, sima nagar, ugat canal road, jahangirabad</t>
  </si>
  <si>
    <t>'395005</t>
  </si>
  <si>
    <t>gokwik_cid: cf7465fa-cdaf-4933-8fb2-00e2e1aae756
cart_token: hWNCJJHo26cnlXlhpqkyuRaW?key=38f207078b52bcecfafb0ca4075973f1
user_agent: Mozilla/5.0 (iPhone; CPU iPhone OS 26_2 like Mac OS X) AppleWebKit/605.1.15 (KHTML, like Gecko) Mobile/23C55 Instagram 429.0.0.33.52 (iPhone18,2; iOS 26_2; en_GB; en-GB; scale=3.00; 1320x2868; IABMV/1; 966827582) Safari/604.1
full_url: https://9e65a2-b9.myshopify.com/collections/best-sellers/products/women-mid-rise-lace-bikini-brief?utm_source=Meta&amp;utm_campaign=Customer_List&amp;utm_medium=Meta_Feed&amp;utm_content=Instagram_Stories&amp;utm_term=120244285748430042
customer_ip: 2409:40c1:1007:2558:cd02:cf8a:cf19:f36d
GoKwik-Cart: true
utm_source: Meta
utm_campaign: Customer_List
utm_medium: Meta_Feed
utm_content: Instagram_Stories
utm_term: 120244285748430042
CHELVET15: 448.20000000000005
PREPAID-DISCOUNT: 80
GoKwik_Payment_ID: KWIKRELWMV794667468MP
Payment_Provider_Name: easebuzz
Payment_Provider_Payment_ID: E2605180YXESQT</t>
  </si>
  <si>
    <t>#CH4062-25.1</t>
  </si>
  <si>
    <t>#CH4059-25</t>
  </si>
  <si>
    <t>gulshansambyal8@gmail.com</t>
  </si>
  <si>
    <t>2026-05-18 17:14:19 +0530</t>
  </si>
  <si>
    <t>2026-05-18 17:02:51 +0530</t>
  </si>
  <si>
    <t>Priyanka .</t>
  </si>
  <si>
    <t>SD public school nerwa</t>
  </si>
  <si>
    <t>'171210</t>
  </si>
  <si>
    <t>gokwik_cid: b3c6d396-5ad8-4555-a939-cb7b0ee64c4e
cart_token: hWNCIrSz11O5DbA5Pru4h7wq?key=35a1860ee91458dee4dcb72c6cdd68da
user_agent: Mozilla/5.0 (Linux; Android 14; V2045 Build/UP1A.231005.007; wv) AppleWebKit/537.36 (KHTML, like Gecko) Version/4.0 Chrome/147.0.7727.137 Mobile Safari/537.36[FBAN/EMA;FBLC/en_GB;FBAV/511.0.0.12.433;FBCX/modulariab;]
full_url: https://9e65a2-b9.myshopify.com/products/printed-padded-wirefree-full-cup-t-shirt-bra-bra-ch28-prt9?utm_source=Meta&amp;utm_campaign=Tshirt_Bra&amp;utm_medium=Catalog&amp;utm_content=All Bras&amp;utm_term=120244283062970042
customer_ip: 2409:40d5:50e:c6c0:facb:8bba:6b8b:de9b
GoKwik-Cart: true
wvi: 1
utm_source: Meta
utm_campaign: Tshirt_Bra
utm_medium: Catalog
utm_content: All Bras
utm_term: 120244283062970042
CHELVET15: 323.55</t>
  </si>
  <si>
    <t>#CH4059-25.1</t>
  </si>
  <si>
    <t>#CH4058-25</t>
  </si>
  <si>
    <t>kenychauhan55@gmail.com</t>
  </si>
  <si>
    <t>2026-05-18 16:22:48 +0530</t>
  </si>
  <si>
    <t>2026-05-18 17:12:31 +0530</t>
  </si>
  <si>
    <t>2026-05-18 16:22:47 +0530</t>
  </si>
  <si>
    <t>Bhagyesh .</t>
  </si>
  <si>
    <t>B 406 Raj Residency Parshuram Adajan Surat</t>
  </si>
  <si>
    <t>gokwik_cid: bc90f652-eb05-4465-a5cf-7e8cd627458c
cart_token: hWNCGus4shwtxA8aBFtDeNe8?key=7b889eeab09d28e2d4e2c6c3bd227d36
user_agent: Mozilla/5.0 (iPhone; CPU iPhone OS 26_3 like Mac OS X) AppleWebKit/605.1.15 (KHTML, like Gecko) Mobile/23D127 Instagram 426.0.0.36.74 (iPhone17,3; iOS 26_3; en_GB; en-GB; scale=3.00; 1179x2556; IABMV/1; 946530071) Safari/604.1
full_url: https://9e65a2-b9.myshopify.com/products/padded-wirefree-self-striped-t-shirt-bra-bra-ch17-pstr?utm_source=Meta&amp;utm_campaign=Tshirt_Bra&amp;utm_medium=Catalog&amp;utm_content=All Bras&amp;utm_term=120244283062970042
customer_ip: 2409:40c1:103f:f3f9:5077:b99a:f81e:87cb
deliver_order_count: 6
GoKwik-Cart: true
wvi: 1
utm_source: Meta
utm_campaign: Tshirt_Bra
utm_medium: Catalog
utm_content: All Bras
utm_term: 120244283062970042
CHELVET15: 269.7
PREPAID-DISCOUNT: 80
GoKwik_Payment_ID: KWIKIG1RAFK21550290MP
Payment_Provider_Name: easebuzz
Payment_Provider_Payment_ID: E2605180YWP627</t>
  </si>
  <si>
    <t>#CH4058-25.1</t>
  </si>
  <si>
    <t>#CH4057-25</t>
  </si>
  <si>
    <t>sharmachetan5791@gmail.com</t>
  </si>
  <si>
    <t>2026-05-18 15:27:36 +0530</t>
  </si>
  <si>
    <t>2026-05-18 18:25:42 +0530</t>
  </si>
  <si>
    <t>Chetan Sharma</t>
  </si>
  <si>
    <t>G-11. basement. Pratibha Tower. Vikas Puri Mother Dairy</t>
  </si>
  <si>
    <t>'110018</t>
  </si>
  <si>
    <t>gokwik_cid: ca0970e2-096a-4cc9-8be1-3def8ec741ec
cart_token: hWNCIgmKWeUBn1QkK6UFuVZU?key=3d785dc3247217190df20f7bba6940d1
user_agent: Mozilla/5.0 (Linux; Android 10; K) AppleWebKit/537.36 (KHTML, like Gecko) Chrome/148.0.0.0 Mobile Safari/537.36
full_url: https://9e65a2-b9.myshopify.com/
customer_ip: 2409:40d0:11e6:7f1b:8000::
GoKwik-Cart: true
wvi: 1
utm_source: direct
CHELVET15: 220.04999999999998
GoKwik_Payment_ID: KWIKCG0GOJCN8215205MP
Payment_Provider_Name: snapmint
Payment_Provider_Payment_ID: 62609677</t>
  </si>
  <si>
    <t>#CH4057-25.1</t>
  </si>
  <si>
    <t>#CH4056-25</t>
  </si>
  <si>
    <t>2026-05-18 15:13:58 +0530</t>
  </si>
  <si>
    <t>#CH4055-25</t>
  </si>
  <si>
    <t>arun.shetty1972@yahoo.com</t>
  </si>
  <si>
    <t>2026-05-18 17:02:26 +0530</t>
  </si>
  <si>
    <t>2026-05-18 15:07:32 +0530</t>
  </si>
  <si>
    <t>Arun Shetty</t>
  </si>
  <si>
    <t>Ashok Restaurant and bar 29 picket road kalbadevi Mumbai 400002</t>
  </si>
  <si>
    <t>'400002</t>
  </si>
  <si>
    <t>gokwik_cid: 8a759b75-e71e-408f-8fc1-7af57152ebcc
cart_token: hWNCIey03rZvfT0NRvNLpRzw?key=c94d54b7bdda9b1458bb41e4d60e76b7
user_agent: Mozilla/5.0 (Linux; Android 16; V2415 Build/BP2A.250605.031.A3_V000L1; wv) AppleWebKit/537.36 (KHTML, like Gecko) Version/4.0 Chrome/148.0.7778.160 Mobile Safari/537.36 Instagram 429.1.0.44.70 Android (36/16; 480dpi; 1260x2800; vivo; V2415; V2415; mt6991; en_US; 968419384; IABMV/1)
full_url: https://9e65a2-b9.myshopify.com/products/padded-wirefree-demi-coverage-plunge-bra-bra-ch02-navy?utm_source=Meta&amp;utm_campaign=hcs catalog bras&amp;utm_medium=sale&amp;utm_content=all products hcs&amp;utm_term=120239305686930042
customer_ip: 2405:201:12:e046:1af4:1b24:4c92:4f16
deliver_order_count: 3
GoKwik-Cart: true
wvi: 1
utm_source: Meta
utm_campaign: hcs catalog bras
utm_medium: sale
utm_content: all products hcs
utm_term: 120239305686930042
SUMMER26: 80.9</t>
  </si>
  <si>
    <t>#CH4055-25.1</t>
  </si>
  <si>
    <t>#CH4054-25</t>
  </si>
  <si>
    <t>arakhsneha@gmail.com</t>
  </si>
  <si>
    <t>2026-05-20 15:07:14 +0530</t>
  </si>
  <si>
    <t>2026-05-18 14:11:49 +0530</t>
  </si>
  <si>
    <t>Chhaya kumbhare</t>
  </si>
  <si>
    <t>Opposite arb travels office armori road patwari bhavan ke lass</t>
  </si>
  <si>
    <t>'442605</t>
  </si>
  <si>
    <t>gokwik_cid: dcee0fc8-bf65-4dc6-91c2-54af01582915
cart_token: hWNCIaCiHQsGnmGhG5zkUne0?key=ebceca4b584cfc7539afee3c48f74b09
user_agent: Mozilla/5.0 (Linux; Android 9; ONEPLUS A6000 Build/PKQ1.180716.001; wv) AppleWebKit/537.36 (KHTML, like Gecko) Version/4.0 Chrome/102.0.5005.99 Mobile Safari/537.36 Instagram 302.1.0.36.111 Android (28/9; 420dpi; 1080x2075; OnePlus; ONEPLUS A6000; OnePlus6; qcom; en_IN; 520702295)
full_url: https://9e65a2-b9.myshopify.com/products/padded-non-wired-lace-bralette-brief-set-2?utm_source=Meta&amp;utm_campaign=Video_Review&amp;utm_medium=Customer_List&amp;utm_content=ig&amp;utm_term=120244285748430042
customer_ip: 59.97.252.65
deliver_order_count: 42
GoKwik-Cart: true
utm_source: Meta
utm_campaign: Video_Review
utm_medium: Customer_List
utm_content: ig
utm_term: 120244285748430042</t>
  </si>
  <si>
    <t>#CH4054-25.1</t>
  </si>
  <si>
    <t>#CH4052-25</t>
  </si>
  <si>
    <t>poonamthakur97@gmail.com</t>
  </si>
  <si>
    <t>2026-05-18 13:35:54 +0530</t>
  </si>
  <si>
    <t>2026-05-18 17:03:05 +0530</t>
  </si>
  <si>
    <t>Poonam ji</t>
  </si>
  <si>
    <t>#99 Street 5 Hira Bagh Behind Grand Square Palace Patiala, Punjab 147001 ..</t>
  </si>
  <si>
    <t>PATIALA</t>
  </si>
  <si>
    <t>'147001</t>
  </si>
  <si>
    <t>gokwik_cid: 1e617ce3-6a49-44b3-8ba7-12cf99cd842d
cart_token: hWNCIWQDddAYmmQQGVgmoQJI?key=444db6204ccb9e2a0393e0f830d780a1
user_agent: Mozilla/5.0 (iPhone; CPU iPhone OS 26_4_2 like Mac OS X) AppleWebKit/605.1.15 (KHTML, like Gecko) Mobile/23E261 Safari/604.1 [FBAN/FBIOS;FBAV/561.0.0.61.68;FBBV/968394897;FBDV/iPhone14,5;FBMD/iPhone;FBSN/iOS;FBSV/26.4.2;FBSS/3;FBID/phone;FBLC/en_GB;FBOP/5;FBRV/0;IABMV/1]
full_url: https://9e65a2-b9.myshopify.com/
customer_ip: 2405:201:5027:6078:a599:a3b1:8e54:8bd4
deliver_order_count: 65
GoKwik-Cart: true
utm_source: direct
PREPAID-DISCOUNT: 80
GoKwik_Payment_ID: KWIK75AHZMMC1510474MP
Payment_Provider_Name: easebuzz
Payment_Provider_Payment_ID: E2605180YWDVCC</t>
  </si>
  <si>
    <t>#CH4052-25.1</t>
  </si>
  <si>
    <t>#CH4051-25</t>
  </si>
  <si>
    <t>aryan2789@gmail.com</t>
  </si>
  <si>
    <t>2026-05-18 16:59:32 +0530</t>
  </si>
  <si>
    <t>2026-05-18 13:27:20 +0530</t>
  </si>
  <si>
    <t>Dr Sonu Baldhotra</t>
  </si>
  <si>
    <t>Baldhotra ano rectal and joint care centre, dabhler road, khamb, R.S Pura, district, jammu</t>
  </si>
  <si>
    <t>'181102</t>
  </si>
  <si>
    <t>gokwik_cid: 8849c179-09a7-462d-a9c0-9e336bc35d94
cart_token: hWNBSKhRmGMkXccVrj4OhZrw?key=c7cf48e2a557b67a1be5b6f26bb56b24
user_agent: Mozilla/5.0 (Linux; Android 13; 2201116SI Build/TKQ1.221114.001) AppleWebKit/537.36 (KHTML, like Gecko) Version/4.0 Chrome/148.0.7778.163 Mobile Safari/537.36 [FB_IAB/FB4A;FBAV/561.0.0.42.67;IABMV/1;]
full_url: https://9e65a2-b9.myshopify.com/products/chelvet-peach-mint-mid-rise-briefs-pack-of-4-brf-ch32-clr6-s004?utm_source=Meta&amp;utm_campaign=ATC_60&amp;utm_medium=Remarketing&amp;utm_content=fb&amp;utm_term=120244659474080042
customer_ip: 122.161.240.234
deliver_order_count: 19
GoKwik-Cart: true
utm_source: Meta
utm_campaign: ATC_60
utm_medium: Remarketing
utm_content: fb
utm_term: 120244659474080042
CHELVETCOLLECTION: 62.6</t>
  </si>
  <si>
    <t>#CH4051-25.1</t>
  </si>
  <si>
    <t>#CH4050-25</t>
  </si>
  <si>
    <t>2026-05-18 13:14:38 +0530</t>
  </si>
  <si>
    <t>2026-05-18 18:22:47 +0530</t>
  </si>
  <si>
    <t>2026-05-18 13:14:37 +0530</t>
  </si>
  <si>
    <t>gokwik_cid: 7aabb1fe-9665-403f-b4e8-92442f3440f9
cart_token: hWNCITYQtMcgvaMxzvLtqcZ2?key=248d112858e3dacad0684bf2f07b5255
user_agent: Mozilla/5.0 (Linux; Android 15; CPH2569 Build/AP3A.240617.008; wv) AppleWebKit/537.36 (KHTML, like Gecko) Version/4.0 Chrome/147.0.7727.138 Mobile Safari/537.36
full_url: https://9e65a2-b9.myshopify.com/products/soft-lace-mid-rise-thong?utm_source=Meta&amp;utm_campaign=ATC_60&amp;utm_medium=Remarketing&amp;utm_content=an&amp;utm_term=120244659474080042
customer_ip: 2409:40e5:112b:ed20:c8e1:dbff:fe8c:9b0e
deliver_order_count: 4
GoKwik-Cart: true
utm_source: Meta
utm_campaign: ATC_60
utm_medium: Remarketing
utm_content: an
utm_term: 120244659474080042
PREPAID-DISCOUNT: 80
GoKwik_Payment_ID: KWIKCAEK3VAK9901864MP
Payment_Provider_Name: easebuzz
Payment_Provider_Payment_ID: E2605180YWBERW</t>
  </si>
  <si>
    <t>Gokwik Netbanking</t>
  </si>
  <si>
    <t>#CH4050-25.1</t>
  </si>
  <si>
    <t>#CH4049-25</t>
  </si>
  <si>
    <t>riyanshah@gmail.com</t>
  </si>
  <si>
    <t>2026-05-18 12:55:32 +0530</t>
  </si>
  <si>
    <t>2026-05-18 18:40:38 +0530</t>
  </si>
  <si>
    <t>2026-05-18 12:55:31 +0530</t>
  </si>
  <si>
    <t>Riya Shah</t>
  </si>
  <si>
    <t>B/44 Skylark Apartments, Shivranjani Crossroads, b/h Vodafone Store. Satellite Road</t>
  </si>
  <si>
    <t>gokwik_cid: 9d7a61f0-6061-424a-9520-b62ee0d08a30
cart_token: hWNBNcilZfjztoETT55cRcRw?key=d65d63f6b980d81b909ba2917b7914bb
user_agent: Mozilla/5.0 (Linux; Android 10; K) AppleWebKit/537.36 (KHTML, like Gecko) Chrome/148.0.0.0 Mobile Safari/537.36
full_url: https://9e65a2-b9.myshopify.com/products/padded-wirefree-self-striped-t-shirt-bra-bra-ch17-bstr?utm_source=Meta&amp;utm_campaign=Tshirt_Bra&amp;utm_medium=Catalog&amp;utm_content=All Bras&amp;utm_term=120244283062970042
customer_ip: 2409:40c1:f:ce6b:8000::
GoKwik-Cart: true
utm_source: Meta
utm_campaign: Tshirt_Bra
utm_medium: Catalog
utm_content: All Bras
utm_term: 120244283062970042
CHELVET15: 643.95
PREPAID-DISCOUNT: 80
GoKwik_Payment_ID: KWIK0H23P96Q9115838MP
Payment_Provider_Name: easebuzz
Payment_Provider_Payment_ID: E2605180YWAB8W</t>
  </si>
  <si>
    <t>#CH4049-25.1</t>
  </si>
  <si>
    <t>#CH4048-25</t>
  </si>
  <si>
    <t>bhoirpournima26@gmail.com</t>
  </si>
  <si>
    <t>2026-05-18 16:59:22 +0530</t>
  </si>
  <si>
    <t>2026-05-18 12:25:22 +0530</t>
  </si>
  <si>
    <t>POURNIMA BHOIR</t>
  </si>
  <si>
    <t>Block no.003, Gangotri Appartment , Nath nagar ,shahapur</t>
  </si>
  <si>
    <t>'421601</t>
  </si>
  <si>
    <t>gokwik_cid: e7adba64-645e-4c6e-a202-fd0f7af38a96
cart_token: hWNCGKiqzS83kVFB5Y24Sdoi?key=ecff703d540ec3ba22808fe1eee60139
user_agent: Mozilla/5.0 (iPhone; CPU iPhone OS 18_5 like Mac OS X) AppleWebKit/605.1.15 (KHTML, like Gecko) Mobile/22F76 Instagram 425.0.0.32.59 (iPhone17,1; iOS 18_5; en_GB; en-GB; scale=3.00; 1206x2622; IABMV/1; 936842409) Safari/604.1
full_url: https://9e65a2-b9.myshopify.com/collections/best-sellers?utm_source=Meta&amp;utm_campaign=Video_Review&amp;utm_medium=Customer_List&amp;utm_content=ig&amp;utm_term=120244285748430042
customer_ip: 103.70.159.77
deliver_order_count: 1
GoKwik-Cart: true
utm_source: Meta
utm_campaign: Video_Review
utm_medium: Customer_List
utm_content: ig
utm_term: 120244285748430042
CHELVETCOLLECTION: 190.2</t>
  </si>
  <si>
    <t>#CH4048-25.1</t>
  </si>
  <si>
    <t>#CH4047-25</t>
  </si>
  <si>
    <t>chiring406@gmail.com</t>
  </si>
  <si>
    <t>2026-05-18 16:58:02 +0530</t>
  </si>
  <si>
    <t>2026-05-18 12:23:27 +0530</t>
  </si>
  <si>
    <t>Shiru .</t>
  </si>
  <si>
    <t>homes, room nub 7 , arpora, goa Near by Blue beach hoilday</t>
  </si>
  <si>
    <t>'403516</t>
  </si>
  <si>
    <t>gokwik_cid: 6200565a-d2ae-4660-a9ac-3c6c42e7ff95
cart_token: hWNBULjidFcGlf8YIw2DMkGC?key=1f8d06a346cef92f3c2a21232eb069c8
user_agent: Mozilla/5.0 (iPhone; CPU iPhone OS 26_4_2 like Mac OS X) AppleWebKit/605.1.15 (KHTML, like Gecko) Mobile/23E261 Safari/604.1 [FBAN/FBIOS;FBAV/561.0.0.61.68;FBBV/968394897;FBDV/iPhone18,1;FBMD/iPhone;FBSN/iOS;FBSV/26.4.2;FBSS/3;FBID/phone;FBLC/en_GB;FBOP/5;FBRV/0;IABMV/1]
full_url: https://9e65a2-b9.myshopify.com/products/padded-wirefree-demi-coverage-plunge-bra-bra-ch02-mage?utm_source=Meta&amp;utm_campaign=Image_Campaign&amp;utm_medium=Sale_Dynamic&amp;utm_content=fb&amp;utm_term=120245984769300042
customer_ip: 2409:40c2:2471:f742:185d:c1a2:702e:f515
GoKwik-Cart: true
utm_source: Meta
utm_campaign: Image_Campaign
utm_medium: Sale_Dynamic
utm_content: fb
utm_term: 120245984769300042
SUMMER26: 80.9</t>
  </si>
  <si>
    <t>#CH4047-25.1</t>
  </si>
  <si>
    <t>#CH4046-25</t>
  </si>
  <si>
    <t>manishaagrawal035@gmail.com</t>
  </si>
  <si>
    <t>2026-05-18 17:09:41 +0530</t>
  </si>
  <si>
    <t>2026-05-18 12:18:06 +0530</t>
  </si>
  <si>
    <t>Manisha Agrawal</t>
  </si>
  <si>
    <t>C/701 kaveri sangam,shilaj cross road</t>
  </si>
  <si>
    <t>gokwik_cid: 844152dd-3cc6-48ed-bfb5-ba49b22121be
cart_token: hWNCIO3JrpmoSgyEYxHVlS68?key=4b87bc95660c66f6c9606d95f8fcfd0c
user_agent: Mozilla/5.0 (iPhone; CPU iPhone OS 26_3_1 like Mac OS X) AppleWebKit/605.1.15 (KHTML, like Gecko) Mobile/23D8133 Instagram 429.0.0.33.52 (iPhone18,4; iOS 26_3_1; en_GB; en-GB; scale=3.00; 1260x2736; IABMV/1; 966827582) Safari/604.1
full_url: https://9e65a2-b9.myshopify.com/
customer_ip: 2402:3a80:4650:4e5:3c9c:7873:71b6:cf3a
GoKwik-Cart: true
utm_source: direct
SUMMER26: 99.9</t>
  </si>
  <si>
    <t>#CH4046-25.1</t>
  </si>
  <si>
    <t>#CH4045-25</t>
  </si>
  <si>
    <t>basuk7082@gmail.com</t>
  </si>
  <si>
    <t>2026-05-18 11:55:10 +0530</t>
  </si>
  <si>
    <t>2026-05-18 16:57:22 +0530</t>
  </si>
  <si>
    <t>Kriti Basu</t>
  </si>
  <si>
    <t>202 vijay aditya apartment aliganj mahanagar Flat</t>
  </si>
  <si>
    <t>'226024</t>
  </si>
  <si>
    <t>gokwik_cid: 2db98a63-7489-44a9-8447-cf37599d4e88
cart_token: hWNCIM2X9RKI2UHZ3uqEjVKu?key=62a4d5f0ae6eeb3afdb5500445d5bc2d
user_agent: Mozilla/5.0 (iPhone; CPU iPhone OS 26_4_2 like Mac OS X) AppleWebKit/605.1.15 (KHTML, like Gecko) Mobile/23E261 Instagram 429.0.0.33.52 (iPhone17,3; iOS 26_4_2; en_GB; en-GB; scale=3.00; 1179x2556; IABMV/1; 966827582) Safari/604.1
full_url: https://9e65a2-b9.myshopify.com/products/padded-wirefree-demi-cup-plunge-bra-bra-ch14-nabl
customer_ip: 2409:4091:1b:a009:a533:b983:2aa9:93cd
GoKwik-Cart: true
utm_source: direct
SUMMER26: 98.9
GoKwik_Payment_ID: KWIK76A33E7K5488571MP
Payment_Provider_Name: snapmint
Payment_Provider_Payment_ID: 62582301</t>
  </si>
  <si>
    <t>#CH4045-25.1</t>
  </si>
  <si>
    <t>#CH4044-25</t>
  </si>
  <si>
    <t>indurekha.paul@gmail.com</t>
  </si>
  <si>
    <t>2026-05-18 11:26:47 +0530</t>
  </si>
  <si>
    <t>2026-05-18 16:56:56 +0530</t>
  </si>
  <si>
    <t>2026-05-18 11:26:46 +0530</t>
  </si>
  <si>
    <t>Paul Sukanta</t>
  </si>
  <si>
    <t>Alutia ,Near Ram mandir</t>
  </si>
  <si>
    <t>PURBA BARDHAMAN</t>
  </si>
  <si>
    <t>'713128</t>
  </si>
  <si>
    <t>gokwik_cid: 61f53b4b-cad3-4033-8995-46be8fb8806b
cart_token: hWNC1TQSNXf6MqOiY0DSOnSO?key=5a8a9a4ec1b7db1bca7e26208243aa94
user_agent: Mozilla/5.0 (Linux; Android 15; 24094RAD4I Build/AP3A.240905.015.A2) AppleWebKit/537.36 (KHTML, like Gecko) Version/4.0 Chrome/148.0.7778.163 Mobile Safari/537.36 [FB_IAB/FB4A;FBAV/561.0.0.42.67;IABMV/1;]
full_url: https://9e65a2-b9.myshopify.com/products/demi-cup-black-padded-underwired-bra-brief-set-sts-cn01-blk9310?utm_source=Meta&amp;utm_campaign=Image_Campaign&amp;utm_medium=Sale_Dynamic&amp;utm_content=fb&amp;utm_term=120245984769300042
customer_ip: 2409:40e1:6:92f5:8000::
GoKwik-Cart: true
utm_source: Meta
utm_campaign: Image_Campaign
utm_medium: Sale_Dynamic
utm_content: fb
utm_term: 120245984769300042
SUMMER26: 80.9
PREPAID-DISCOUNT: 80
GoKwik_Payment_ID: KWIK7KX0652U3779099MP
Payment_Provider_Name: easebuzz
Payment_Provider_Payment_ID: E2605180YW3O76</t>
  </si>
  <si>
    <t>#CH4044-25.1</t>
  </si>
  <si>
    <t>#CH4043-25</t>
  </si>
  <si>
    <t>binteshkumar1374@gmail.com</t>
  </si>
  <si>
    <t>2026-05-18 16:56:11 +0530</t>
  </si>
  <si>
    <t>2026-05-18 09:30:35 +0530</t>
  </si>
  <si>
    <t>Bintesh Maurya</t>
  </si>
  <si>
    <t>72/2 bhandari Bagh Dehradun Viskarma mandir</t>
  </si>
  <si>
    <t>gokwik_cid: 4a3f0bfb-3d65-44d7-a3d9-64e3cf11e3a4
cart_token: hWNCI4ksPxuluj8S4tJ35NY4?key=ecd0f2d8bf2ced778b2de41bca0c529a
user_agent: Mozilla/5.0 (Linux; Android 15; SM-S931B Build/AP3A.240905.015.A2; wv) AppleWebKit/537.36 (KHTML, like Gecko) Version/4.0 Chrome/147.0.7727.137 Mobile Safari/537.36 [FB_IAB/FB4A;FBAV/546.0.0.42.66;IABMV/1;]
full_url: https://9e65a2-b9.myshopify.com/products/printed-padded-wirefree-full-cup-t-shirt-bra-bra-ch28-prt6?utm_source=Meta&amp;utm_campaign=cbo bof eoss&amp;utm_medium=sale&amp;utm_content=all products dynamic eoss &amp;utm_term=120243624692720042
customer_ip: 2401:4900:a5c8:e1a5:dcd2:e17c:a1e6:b8de
deliver_order_count: 11
GoKwik-Cart: true
wvi: 1
utm_source: Meta
utm_campaign: cbo bof eoss
utm_medium: sale
utm_content: all products dynamic eoss 
utm_term: 120243624692720042
CHELVET15: 215.7</t>
  </si>
  <si>
    <t>#CH4043-25.1</t>
  </si>
  <si>
    <t>#CH4042-25</t>
  </si>
  <si>
    <t>dhaliwalhappy420@gmail.com</t>
  </si>
  <si>
    <t>2026-05-18 16:54:42 +0530</t>
  </si>
  <si>
    <t>2026-05-18 07:19:38 +0530</t>
  </si>
  <si>
    <t>Happy .</t>
  </si>
  <si>
    <t>Kotha natha Singh wale Goniana Mandi 452</t>
  </si>
  <si>
    <t>BATHINDA</t>
  </si>
  <si>
    <t>'151201</t>
  </si>
  <si>
    <t>gokwik_cid: 9299970d-f465-44f5-9dd0-789d1976ba50
cart_token: hWNBiX3eoIPkVDakpiSz3Ao8?key=96598f06ff1d1b07c45f5675071fdb11
user_agent: Mozilla/5.0 (Linux; Android 15; SM-M146B Build/AP3A.240905.015.A2) AppleWebKit/537.36 (KHTML, like Gecko) Version/4.0 Chrome/148.0.7778.156 Mobile Safari/537.36 [FB_IAB/FB4A;FBAV/560.0.0.57.63;IABMV/1;]
full_url: https://9e65a2-b9.myshopify.com/products/printed-padded-wirefree-full-cup-t-shirt-bra-bra-ch28-prt6?utm_source=Meta&amp;utm_campaign=cbo bof eoss&amp;utm_medium=sale&amp;utm_content=all products dynamic eoss &amp;utm_term=120243624692720042
customer_ip: 2001:4490:4861:4afd:5c9d:5442:3ae1:bb99
deliver_order_count: 4
GoKwik-Cart: true
utm_source: Meta
utm_campaign: cbo bof eoss
utm_medium: sale
utm_content: all products dynamic eoss 
utm_term: 120243624692720042
CHELVETCOLLECTION: 71.9</t>
  </si>
  <si>
    <t>#CH4042-25.1</t>
  </si>
  <si>
    <t>#CH4041-25</t>
  </si>
  <si>
    <t>dimpy_kapoor88@yahoo.com</t>
  </si>
  <si>
    <t>2026-05-18 16:54:02 +0530</t>
  </si>
  <si>
    <t>2026-05-18 06:42:21 +0530</t>
  </si>
  <si>
    <t>Dimpy Kapoor</t>
  </si>
  <si>
    <t>DLF Capital Greens U245 Shivaji marg..near Karampura</t>
  </si>
  <si>
    <t>gokwik_cid: 8d8d7ffe-a758-4b02-a3dd-bbc29c00dddf
cart_token: hWNCHqUR6a3ZuWVbzSfOQk0y?key=5a0e15a8bc4d923640572799c17d48aa
user_agent: Mozilla/5.0 (Linux; Android 16; CPH2487 Build/BP2A.250605.015; wv) AppleWebKit/537.36 (KHTML, like Gecko) Version/4.0 Chrome/147.0.7727.137 Mobile Safari/537.36 Instagram 429.1.0.44.70 Android (36/16; 560dpi; 1240x2772; OnePlus; CPH2487; OP5961L1; qcom; en_GB; 968419384; IABMV/1)
full_url: https://9e65a2-b9.myshopify.com/products/padded-wirefree-demi-cup-plunge-bra-bra-ch14-brown?utm_source=Meta&amp;utm_campaign=hcs catalog bras&amp;utm_medium=sale&amp;utm_content=all products hcs&amp;utm_term=120239305686930042
customer_ip: 2401:4900:8811:7038:fc23:43a2:f026:1831
GoKwik-Cart: true
utm_source: Meta
utm_campaign: hcs catalog bras
utm_medium: sale
utm_content: all products hcs
utm_term: 120239305686930042
SUMMER26: 98.9</t>
  </si>
  <si>
    <t>#CH4041-25.1</t>
  </si>
  <si>
    <t>#CH4040-25</t>
  </si>
  <si>
    <t>jdivyanshi342@gmail.com</t>
  </si>
  <si>
    <t>2026-05-18 18:36:19 +0530</t>
  </si>
  <si>
    <t>2026-05-18 01:27:44 +0530</t>
  </si>
  <si>
    <t>Divyanshi jain</t>
  </si>
  <si>
    <t>Pavaiya Gali Sadar Bazar Bhind Near by ranipura</t>
  </si>
  <si>
    <t>'477001</t>
  </si>
  <si>
    <t>gokwik_cid: cad5d70a-77d0-4f60-960d-2db85e213e58
cart_token: hWNCHFdFd9aAtWboDTJX7G2G?key=e6008d15f4f0cc98dd5c8e130b50192e
user_agent: Mozilla/5.0 (iPhone; CPU iPhone OS 26_3 like Mac OS X) AppleWebKit/605.1.15 (KHTML, like Gecko) Mobile/23D127 Instagram 429.0.0.33.52 (iPhone14,5; iOS 26_3; en_GB; en-GB; scale=3.00; 1170x2532; IABMV/1; 966827582) Safari/604.1
full_url: https://9e65a2-b9.myshopify.com/products/padded-wirefree-demi-cup-plunge-bra-bra-ch14-brown?utm_source=Meta&amp;utm_campaign=hcs catalog bras&amp;utm_medium=sale&amp;utm_content=all products hcs&amp;utm_term=120239305686930042
customer_ip: 2401:4900:1c62:c697:bc58:8244:f50a:5cb6
deliver_order_count: 3
GoKwik-Cart: true
utm_source: Meta
utm_campaign: hcs catalog bras
utm_medium: sale
utm_content: all products hcs
utm_term: 120239305686930042
CHELVET15: 248.7</t>
  </si>
  <si>
    <t>#CH4040-25.1</t>
  </si>
  <si>
    <t>#CH4039-25</t>
  </si>
  <si>
    <t>harrysharma9251@gmail.com</t>
  </si>
  <si>
    <t>2026-05-18 18:18:58 +0530</t>
  </si>
  <si>
    <t>2026-05-18 01:23:45 +0530</t>
  </si>
  <si>
    <t>HARIMOHAN SUMAN</t>
  </si>
  <si>
    <t>Flat no 1134, akanshadeep height Kunhadi Kota Floor 11</t>
  </si>
  <si>
    <t>gokwik_cid: 6872b9b1-2527-4621-9683-b434e1cbb496
cart_token: hWNBnwfoAc5q0gNMj2fgDLhk?key=fb0307103a985d2037effa66b97ae5a0
user_agent: Mozilla/5.0 (Linux; Android 16; SM-S938B Build/BP2A.250605.031.A3; wv) AppleWebKit/537.36 (KHTML, like Gecko) Version/4.0 Chrome/147.0.7727.137 Mobile Safari/537.36 Instagram 429.1.0.44.70 Android (36/16; 600dpi; 1440x3120; samsung; SM-S938B; pa3q; qcom; en_IN; 968419384; IABMV/1)
full_url: https://9e65a2-b9.myshopify.com/?utm_source=Meta&amp;utm_campaign=Tshirt_Bra&amp;utm_medium=Catalog&amp;utm_content=All Bras&amp;utm_term=120244283062970042
customer_ip: 2409:40d4:40d0:788e:8c9c:f272:4372:8471
deliver_order_count: 6
GoKwik-Cart: true
wvi: 1
utm_source: Meta
utm_campaign: Tshirt_Bra
utm_medium: Catalog
utm_content: All Bras
utm_term: 120244283062970042
SUMMER26: 323.9</t>
  </si>
  <si>
    <t>#CH4039-25.1</t>
  </si>
  <si>
    <t>#CH4038-25</t>
  </si>
  <si>
    <t>2026-05-18 18:16:34 +0530</t>
  </si>
  <si>
    <t>2026-05-17 23:38:20 +0530</t>
  </si>
  <si>
    <t>321 Medical Line hapoli</t>
  </si>
  <si>
    <t>gokwik_cid: d3a57c39-41a4-4476-89f9-314460cc38a2
cart_token: hWNBdCyDliAzD2mO8aQYe5Q4?key=9da6828ffa56f3d99e5816ff19a014b5
user_agent: Mozilla/5.0 (Linux; Android 16; SM-F966B Build/BP2A.250605.031.A3) AppleWebKit/537.36 (KHTML, like Gecko) Version/4.0 Chrome/147.0.7727.92 Safari/537.36 [FB_IAB/FB4A;FBAV/557.0.0.59.72;IABMV/1;]
full_url: https://9e65a2-b9.myshopify.com/products/underwired-non-padded-lace-bra-brief-set-sts-cn04-grn9318?utm_source=Meta&amp;utm_campaign=ATC_60&amp;utm_medium=Remarketing&amp;utm_content=fb&amp;utm_term=120244659474080042
customer_ip: 2401:4900:3f1d:7547:f451:2e4:6c6d:116f
deliver_order_count: 1
GoKwik-Cart: true
utm_source: Meta
utm_campaign: ATC_60
utm_medium: Remarketing
utm_content: fb
utm_term: 120244659474080042</t>
  </si>
  <si>
    <t>#CH4038-25.1</t>
  </si>
  <si>
    <t>#CH4037-25</t>
  </si>
  <si>
    <t>arzoo.kat@hotmail.com</t>
  </si>
  <si>
    <t>2026-05-18 16:52:25 +0530</t>
  </si>
  <si>
    <t>2026-05-17 20:58:35 +0530</t>
  </si>
  <si>
    <t>arzoo khanna</t>
  </si>
  <si>
    <t>house no.9 road no.81 west punjabi bagh</t>
  </si>
  <si>
    <t>gokwik_cid: 1fdc5466-e0d4-4add-ab7f-152f704afeef
cart_token: hWNCGt1YCIu6a9Q5w0nJsA68?key=041509f03dc3cd30e890930d261d5243
user_agent: Mozilla/5.0 (Linux; Android 16; SM-F956B Build/BP2A.250605.031.A3; wv) AppleWebKit/537.36 (KHTML, like Gecko) Version/4.0 Chrome/147.0.7727.137 Safari/537.36 Instagram 429.1.0.44.70 Android (36/16; 420dpi; 1856x2160; samsung; SM-F956B; q6q; qcom; en_IN; 968419236; IABMV/1)
full_url: https://9e65a2-b9.myshopify.com/products/padded-wirefree-demi-coverage-plunge-bra-bra-ch02-ltgr?utm_source=Meta&amp;utm_campaign=hcs catalog bras&amp;utm_medium=sale&amp;utm_content=all products hcs&amp;utm_term=120239305686930042
customer_ip: 49.205.46.220
GoKwik-Cart: true
wvs: 1
utm_source: Meta
utm_campaign: hcs catalog bras
utm_medium: sale
utm_content: all products hcs
utm_term: 120239305686930042
CHELVET15: 286.2</t>
  </si>
  <si>
    <t>#CH4037-25.1</t>
  </si>
  <si>
    <t>#CH4036-25</t>
  </si>
  <si>
    <t>ddeekshitha65@gmail.com</t>
  </si>
  <si>
    <t>2026-05-18 18:16:02 +0530</t>
  </si>
  <si>
    <t>2026-05-17 20:34:02 +0530</t>
  </si>
  <si>
    <t>Deeksha .</t>
  </si>
  <si>
    <t>Near maruthi dhaba near poooja granite opposyie road vani college hiriyur chitradurga Hosue no 2</t>
  </si>
  <si>
    <t>CHITRADURGA</t>
  </si>
  <si>
    <t>'577599</t>
  </si>
  <si>
    <t>gokwik_cid: 42fd744f-98fe-4f51-a7ad-eadd8319dd19
cart_token: hWNBK0uhDfkTnke2tjopWM8C?key=6a0951f1caadb5d0ce1a18713453c75a
user_agent: Mozilla/5.0 (Linux; Android 16; I2221 Build/BP2A.250605.031.A3_V000L1; wv) AppleWebKit/537.36 (KHTML, like Gecko) Version/4.0 Chrome/147.0.7727.105 Mobile Safari/537.36 Instagram 426.0.0.37.68 Android (36/16; 480dpi; 1260x2800; vivo/iQOO; I2221; I2221; qcom; en_US; 947628564; IABMV/1)
full_url: https://9e65a2-b9.myshopify.com/products/demi-cup-black-padded-underwired-bra-bra-cn01-blk9310?utm_source=Meta&amp;utm_campaign=Tshirt_Bra&amp;utm_medium=Catalog&amp;utm_content=All Bras&amp;utm_term=120244283062970042
customer_ip: 2401:4900:93c2:96a3:10e2:e7ff:fe18:a04
deliver_order_count: 30
GoKwik-Cart: true
utm_source: Meta
utm_campaign: Tshirt_Bra
utm_medium: Catalog
utm_content: All Bras
utm_term: 120244283062970042
SUMMER26: 170.9</t>
  </si>
  <si>
    <t>#CH4036-25.1</t>
  </si>
  <si>
    <t>#CH4035-25</t>
  </si>
  <si>
    <t>vinay2ch22@gmail.com</t>
  </si>
  <si>
    <t>2026-05-17 20:23:03 +0530</t>
  </si>
  <si>
    <t>2026-05-18 16:49:59 +0530</t>
  </si>
  <si>
    <t>2026-05-17 20:23:02 +0530</t>
  </si>
  <si>
    <t>Anjum Irfana</t>
  </si>
  <si>
    <t>Anjum Irfana, VSD Public School 3rd kilometer, Kiratpur Road, Bijnor</t>
  </si>
  <si>
    <t>BIJNOR</t>
  </si>
  <si>
    <t>'246701</t>
  </si>
  <si>
    <t>gokwik_cid: f2f1b847-bd8f-4082-8b13-380434d8c12a
cart_token: hWNC8Mnyqj80cejBydOXpfPQ?key=e97afb5f44ecc154df208e0a1c27df13
user_agent: Mozilla/5.0 (iPhone; CPU iPhone OS 26_4_2 like Mac OS X) AppleWebKit/605.1.15 (KHTML, like Gecko) Mobile/23E261 Safari/604.1 [FBAN/FBIOS;FBAV/561.0.0.61.68;FBBV/968394897;FBDV/iPhone13,4;FBMD/iPhone;FBSN/iOS;FBSV/26.4.2;FBSS/3;FBID/phone;FBLC/en_GB;FBOP/5;FBRV/0;IABMV/1]
full_url: https://9e65a2-b9.myshopify.com/collections/all-briefs?utm_source=Meta&amp;utm_campaign=Brief_Video&amp;utm_medium=Video_New&amp;utm_content=Luxury_Text&amp;utm_term=120244523111040042
customer_ip: 2405:201:4030:10c6:6d04:dcf7:3bc1:3f00
deliver_order_count: 17
GoKwik-Cart: true
wvi: 1
utm_source: Meta
utm_campaign: Brief_Video
utm_medium: Video_New
utm_content: Luxury_Text
utm_term: 120244523111040042
PREPAID-DISCOUNT: 80
GoKwik_Payment_ID: KWIKSB55EEGT9565491MP
Payment_Provider_Name: easebuzz
Payment_Provider_Payment_ID: E2605170YV6XJ9</t>
  </si>
  <si>
    <t>#CH4035-25.1</t>
  </si>
  <si>
    <t>#CH4034-25</t>
  </si>
  <si>
    <t>paln70396@gmail.com</t>
  </si>
  <si>
    <t>2026-05-18 18:13:20 +0530</t>
  </si>
  <si>
    <t>2026-05-17 20:13:32 +0530</t>
  </si>
  <si>
    <t>S sing .</t>
  </si>
  <si>
    <t>202 e block Silwar spring Phase 1</t>
  </si>
  <si>
    <t>'452020</t>
  </si>
  <si>
    <t>gokwik_cid: 895f60e5-e2de-4c76-b794-f82e60ceac71
cart_token: hWNCGoj7LA6j30cowZWShkH6?key=14eaa915c6e4fc7e58588f6e519eec3c
user_agent: Mozilla/5.0 (Linux; Android 16; V2403 Build/BP2A.250605.031.A3) AppleWebKit/537.36 (KHTML, like Gecko) Version/4.0 Chrome/148.0.7778.163 Mobile Safari/537.36 [FB_IAB/FB4A;FBAV/561.0.0.42.67;IABMV/1;]
full_url: https://9e65a2-b9.myshopify.com/products/demi-cup-black-padded-underwired-bra-bra-cn01-blk9310?utm_source=Meta&amp;utm_campaign=cbo bof eoss&amp;utm_medium=sale&amp;utm_content=all products dynamic eoss &amp;utm_term=120243624692720042
customer_ip: 2409:40c4:3105:be20:8000::
GoKwik-Cart: true
wvi: 1
utm_source: Meta
utm_campaign: cbo bof eoss
utm_medium: sale
utm_content: all products dynamic eoss 
utm_term: 120243624692720042</t>
  </si>
  <si>
    <t>#CH4034-25.1</t>
  </si>
  <si>
    <t>#CH4033-25</t>
  </si>
  <si>
    <t>kiran.kochar@yahoo.com</t>
  </si>
  <si>
    <t>2026-05-18 18:12:45 +0530</t>
  </si>
  <si>
    <t>2026-05-17 18:17:14 +0530</t>
  </si>
  <si>
    <t>Kiran Kochar</t>
  </si>
  <si>
    <t>18 Gilchrist Avenue ChetpetHarington road</t>
  </si>
  <si>
    <t>'600031</t>
  </si>
  <si>
    <t>gokwik_cid: 06299799-5701-45b4-b640-e4e982fed9cb
cart_token: hWNCGd7kcj3yvdFxlURRjvc4?key=bc4efe26587cab16b63d8bd388a3807f
user_agent: Mozilla/5.0 (iPhone; CPU iPhone OS 26_4_2 like Mac OS X) AppleWebKit/605.1.15 (KHTML, like Gecko) Mobile/23E261 Safari/604.1 [FBAN/FBIOS;FBAV/560.1.0.65.76;FBBV/963085760;FBDV/iPhone17,1;FBMD/iPhone;FBSN/iOS;FBSV/26.4.2;FBSS/3;FBID/phone;FBLC/en_US;FBOP/5;FBRV/972579282;IABMV/1]
full_url: https://9e65a2-b9.myshopify.com/products/demi-cup-black-padded-underwired-bra-brief-set-sts-cn01-blk9310?utm_source=Meta&amp;utm_campaign=hcs A  Catalog open&amp;utm_medium=sale&amp;utm_content=A  catalog all&amp;utm_term=120239306649880042
customer_ip: 49.37.221.30
deliver_order_count: 62
GoKwik-Cart: true
utm_source: Meta
utm_campaign: hcs A  Catalog open
utm_medium: sale
utm_content: A  catalog all
utm_term: 120239306649880042</t>
  </si>
  <si>
    <t>#CH4033-25.1</t>
  </si>
  <si>
    <t>#CH4032-25</t>
  </si>
  <si>
    <t>Khanzafeer647@gmail.com</t>
  </si>
  <si>
    <t>2026-05-18 16:48:44 +0530</t>
  </si>
  <si>
    <t>2026-05-17 18:09:20 +0530</t>
  </si>
  <si>
    <t>Zafeer khan</t>
  </si>
  <si>
    <t>Teh mendhar distt poonch</t>
  </si>
  <si>
    <t>POONCH</t>
  </si>
  <si>
    <t>'185211</t>
  </si>
  <si>
    <t>gokwik_cid: dbcf659c-c492-45f7-bf8c-6eee2425adca
cart_token: hWNCGc5GeS0bpokwqCaG0nRs?key=c15d6078093d666fdd2b582c0e54f67c
user_agent: Mozilla/5.0 (Linux; Android 15; SM-A356E Build/AP3A.240905.015.A2) AppleWebKit/537.36 (KHTML, like Gecko) Version/4.0 Chrome/147.0.7727.108 Mobile Safari/537.36 [FB_IAB/FB4A;FBAV/558.0.0.70.72;IABMV/1;]
full_url: https://9e65a2-b9.myshopify.com/products/padded-underwired-lace-bra-panty-set-sts-cn05-ltbrwn9258?utm_source=Meta&amp;utm_campaign=ATC_60&amp;utm_medium=Remarketing&amp;utm_content=fb&amp;utm_term=120244659474080042
customer_ip: 223.184.226.135
GoKwik-Cart: true
wvi: 1
utm_source: Meta
utm_campaign: ATC_60
utm_medium: Remarketing
utm_content: fb
utm_term: 120244659474080042
CHELVETCOLLECTION: 71.9</t>
  </si>
  <si>
    <t>#CH4032-25.1</t>
  </si>
  <si>
    <t>#CH4031-25</t>
  </si>
  <si>
    <t>solankinalini04@gmail.com</t>
  </si>
  <si>
    <t>2026-05-18 18:13:16 +0530</t>
  </si>
  <si>
    <t>2026-05-17 17:37:28 +0530</t>
  </si>
  <si>
    <t>Nalini Solanki</t>
  </si>
  <si>
    <t>A-104 A-104 Aarohi hights, near Shriji Pravesh, opposite - Narmada college, zanor road, Bharuch,</t>
  </si>
  <si>
    <t>'392011</t>
  </si>
  <si>
    <t>gokwik_cid: 836d65d8-9fe1-41b0-9a81-7fe0eb082379
cart_token: hWNCGYp4KRIbJXkA0RWEKTps?key=581432b97d326b6abe456dea53d14ac9
user_agent: Mozilla/5.0 (Linux; Android 10; K) AppleWebKit/537.36 (KHTML, like Gecko) Chrome/148.0.0.0 Mobile Safari/537.36
full_url: https://9e65a2-b9.myshopify.com/products/chelvet-red-satin-camisole-pajama-set?utm_source=Meta&amp;utm_campaign=Video_Review&amp;utm_medium=Customer_List&amp;utm_content=ig&amp;utm_term=120244285748430042
customer_ip: 2401:4900:8f72:75fc:45dd:ef8f:13b4:247d
GoKwik-Cart: true
utm_source: Meta
utm_campaign: Video_Review
utm_medium: Customer_List
utm_content: ig
utm_term: 120244285748430042
CHELVET15: 299.7</t>
  </si>
  <si>
    <t>#CH4031-25.1</t>
  </si>
  <si>
    <t>#CH4030-25</t>
  </si>
  <si>
    <t>ashish.verma9213@gmail.com</t>
  </si>
  <si>
    <t>2026-05-18 16:47:54 +0530</t>
  </si>
  <si>
    <t>2026-05-17 16:36:02 +0530</t>
  </si>
  <si>
    <t>Ashish Kumar Verma</t>
  </si>
  <si>
    <t>F-15 Milap Nagar Uttam Nagar New Delhi</t>
  </si>
  <si>
    <t>gokwik_cid: 3ed87dc3-8d51-4d09-8769-f837df7d9a1d
cart_token: hWNCG150k96mbXA2lqAo76Jg?key=b13c22d98a497b7f69575c3cfc4ffc9a
user_agent: Mozilla/5.0 (Linux; Android 10; K) AppleWebKit/537.36 (KHTML, like Gecko) Chrome/148.0.0.0 Mobile Safari/537.36
full_url: https://9e65a2-b9.myshopify.com/collections/bras?utm_source=google&amp;utm_campaign=23790367428
customer_ip: 122.177.101.131
deliver_order_count: 1
GoKwik-Cart: true
utm_source: google
utm_campaign: 23790367428</t>
  </si>
  <si>
    <t>#CH4030-25.1</t>
  </si>
  <si>
    <t>#CH4029-25</t>
  </si>
  <si>
    <t>machindra472231@gmail.co</t>
  </si>
  <si>
    <t>2026-05-18 16:46:07 +0530</t>
  </si>
  <si>
    <t>2026-05-17 16:08:37 +0530</t>
  </si>
  <si>
    <t>Machindra Kharat</t>
  </si>
  <si>
    <t>11-1/5 Balaji Nagar IDA bollaram HP petrol pump</t>
  </si>
  <si>
    <t>gokwik_cid: b08b7a54-4db7-4e86-882f-4c1ab8639814
cart_token: hWNBOP5NnXKExRTn4TT6xos0?key=60425be45b71ff10e9823287bd22dbae
user_agent: Mozilla/5.0 (Linux; Android 12; CPH2035 Build/SP1A.210812.016) AppleWebKit/537.36 (KHTML, like Gecko) Version/4.0 Chrome/148.0.7778.163 Mobile Safari/537.36 [FB_IAB/FB4A;FBAV/561.0.0.42.67;IABMV/1;]
full_url: https://9e65a2-b9.myshopify.com/collections/all-briefs?utm_source=Meta&amp;utm_campaign=Brief_Video&amp;utm_medium=fb&amp;utm_content=Luxury_Text&amp;utm_term=120244523111040042
customer_ip: 2409:408c:2714:10ca::443:60a4
GoKwik-Cart: true
wvi: 1
utm_source: Meta
utm_campaign: Brief_Video
utm_medium: fb
utm_content: Luxury_Text
utm_term: 120244523111040042
CHELVETCOLLECTION: 109.3</t>
  </si>
  <si>
    <t>#CH4029-25.1</t>
  </si>
  <si>
    <t>#CH4028-25</t>
  </si>
  <si>
    <t>dimplechouhan646@gmail.com</t>
  </si>
  <si>
    <t>2026-05-18 16:46:09 +0530</t>
  </si>
  <si>
    <t>2026-05-17 15:13:30 +0530</t>
  </si>
  <si>
    <t>dimple Chouhan</t>
  </si>
  <si>
    <t>Building B flat number 8 Riviera Apartment Koregaon park</t>
  </si>
  <si>
    <t>'411001</t>
  </si>
  <si>
    <t>gokwik_cid: 07524d08-28f6-403e-a71f-dd86f2aa63d9
cart_token: hWNCGKUx0VbKQnoyT9sUynPo?key=1bef768b5d5e00b8e13a2752818aeaea
user_agent: Mozilla/5.0 (iPhone; CPU iPhone OS 26_4_2 like Mac OS X) AppleWebKit/605.1.15 (KHTML, like Gecko) Mobile/23E261 Safari/604.1 [FBAN/FBIOS;FBAV/560.1.0.65.76;FBBV/963085760;FBDV/iPhone15,3;FBMD/iPhone;FBSN/iOS;FBSV/26.4.2;FBSS/3;FBID/phone;FBLC/en_GB;FBOP/5;FBRV/972984131;IABMV/1]
full_url: https://9e65a2-b9.myshopify.com/
customer_ip: 2402:e280:3e11:d1d:25de:31ee:92b:bb04
deliver_order_count: 1
GoKwik-Cart: true
utm_source: direct
SUMMER26: 98.9</t>
  </si>
  <si>
    <t>#CH4028-25.1</t>
  </si>
  <si>
    <t>#CH4026-25</t>
  </si>
  <si>
    <t>rawalchirag123@gmail.com</t>
  </si>
  <si>
    <t>2026-05-18 18:08:57 +0530</t>
  </si>
  <si>
    <t>2026-05-17 14:46:46 +0530</t>
  </si>
  <si>
    <t>Rawal Chirag</t>
  </si>
  <si>
    <t>D 1701 ignis co op hsg SoC Ltd lodtha spendora g b road thane G b road</t>
  </si>
  <si>
    <t>'400615</t>
  </si>
  <si>
    <t>gokwik_cid: e7d42768-d753-437f-a4fb-7efe2793be80
cart_token: hWNCGHo3EooWz91AfA7kXWEe?key=e7f2a4cd85bb3e99288369db0c45224f
user_agent: Mozilla/5.0 (Linux; Android 15; CPH2531 Build/AP3A.240617.008) AppleWebKit/537.36 (KHTML, like Gecko) Version/4.0 Chrome/148.0.7778.156 Mobile Safari/537.36 [FB_IAB/FB4A;FBAV/560.0.0.57.63;IABMV/1;]
full_url: https://9e65a2-b9.myshopify.com/products/teal-satin-cami-shorts-nightwear-set-nws-chvih020-teal?utm_source=Meta&amp;utm_campaign=cbo bof eoss&amp;utm_medium=sale&amp;utm_content=all products dynamic eoss &amp;utm_term=120243624692720042
customer_ip: 2401:4900:88b2:a9eb:72d2:93b1:46a6:9b78
GoKwik-Cart: true
utm_source: Meta
utm_campaign: cbo bof eoss
utm_medium: sale
utm_content: all products dynamic eoss 
utm_term: 120243624692720042</t>
  </si>
  <si>
    <t>#CH4026-25.1</t>
  </si>
  <si>
    <t>#CH4024-25</t>
  </si>
  <si>
    <t>2026-05-17 13:42:11 +0530</t>
  </si>
  <si>
    <t>2026-05-18 18:07:52 +0530</t>
  </si>
  <si>
    <t>gokwik_cid: dd8c2843-babd-47ca-b1a2-6bc1ca532e2a
cart_token: hWNCG9aSm0amgvDkHtpjnYou?key=03354a1eedb7d4c6e9120fb98731c16e
user_agent: Mozilla/5.0 (Linux; Android 16; CPH2487 Build/BP2A.250605.015) AppleWebKit/537.36 (KHTML, like Gecko) Version/4.0 Chrome/148.0.7778.163 Mobile Safari/537.36 [FB_IAB/FB4A;FBAV/561.0.0.42.67;IABMV/1;]
full_url: https://9e65a2-b9.myshopify.com/products/lightly-padded-underwired-demi-coverage-mesh-bra-bra-cn03-prpl9316?utm_source=Meta&amp;utm_campaign=ATC_60&amp;utm_medium=Remarketing&amp;utm_content=fb&amp;utm_term=120244659474080042
customer_ip: 113.21.79.36
deliver_order_count: 26
GoKwik-Cart: true
utm_source: Meta
utm_campaign: ATC_60
utm_medium: Remarketing
utm_content: fb
utm_term: 120244659474080042
CHELVETCOLLECTION: 170.9
GoKwik_Payment_ID: KWIKPAJEZA6J4861693MP
Payment_Provider_Name: snapmint
Payment_Provider_Payment_ID: 62463643</t>
  </si>
  <si>
    <t>#CH4024-25.1</t>
  </si>
  <si>
    <t>#CH4023-25</t>
  </si>
  <si>
    <t>2026-05-18 16:42:48 +0530</t>
  </si>
  <si>
    <t>2026-05-17 13:18:25 +0530</t>
  </si>
  <si>
    <t>gokwik_cid: 104193c0-0d39-498f-af67-fd41d23d4cda
cart_token: hWNA6Im1BQWBtK5UZTDuTKCK?key=decaddb13253e7ed682ce0cda6380767
user_agent: Mozilla/5.0 (Linux; Android 16; SM-S926B Build/BP2A.250605.031.A3) AppleWebKit/537.36 (KHTML, like Gecko) Version/4.0 Chrome/148.0.7778.163 Mobile Safari/537.36 [FB_IAB/FB4A;FBAV/561.0.0.42.67;IABMV/1;]
full_url: https://9e65a2-b9.myshopify.com/products/mint-padded-wirefree-demi-cup-bra-bra-ch05-mint?utm_source=Meta&amp;utm_campaign=ATC_60&amp;utm_medium=Remarketing&amp;utm_content=fb&amp;utm_term=120244659474080042
customer_ip: 2405:201:6820:6aea:c4d6:65d:3cbb:3013
deliver_order_count: 59
GoKwik-Cart: true
utm_source: Meta
utm_campaign: ATC_60
utm_medium: Remarketing
utm_content: fb
utm_term: 120244659474080042
CHELVET15: 494.54999999999995</t>
  </si>
  <si>
    <t>#CH4023-25.1</t>
  </si>
  <si>
    <t>#CH4022-25</t>
  </si>
  <si>
    <t>igamodwala.nokia@gmail.com</t>
  </si>
  <si>
    <t>2026-05-18 18:07:17 +0530</t>
  </si>
  <si>
    <t>2026-05-17 12:32:58 +0530</t>
  </si>
  <si>
    <t>I g amodwala in Amodwala</t>
  </si>
  <si>
    <t>shop no 16 Navdeep shoping center area  Pachbatti BHARUCH GUJARAT Near mg road</t>
  </si>
  <si>
    <t>gokwik_cid: 131c884f-d29b-4f94-a20b-99e3669e9f80
cart_token: hWNC8uaNz1st7AG4yZoxKXWm?key=4f37527d2ae48f3299b931f5738206f4
user_agent: Mozilla/5.0 (Linux; Android 16; A024 Build/BQ2A.250721.001-BP2A.250605.031.A3; wv) AppleWebKit/537.36 (KHTML, like Gecko) Version/4.0 Chrome/148.0.7778.160 Mobile Safari/537.36 Instagram 429.1.0.44.70 Android (36/16; 480dpi; 1260x2800; Nothing; A024; Metroid; qcom; en_GB; 968419384; IABMV/1)
full_url: https://9e65a2-b9.myshopify.com/products/underwired-non-padded-lace-bra-brief-set-sts-cn04-grn9318?utm_source=Meta&amp;utm_campaign=Video_Review&amp;utm_medium=Customer_List&amp;utm_content=ig&amp;utm_term=120244285748430042
customer_ip: 103.86.18.224
deliver_order_count: 8
GoKwik-Cart: true
utm_source: Meta
utm_campaign: Video_Review
utm_medium: Customer_List
utm_content: ig
utm_term: 120244285748430042
CHELVETCOLLECTION: 179.9</t>
  </si>
  <si>
    <t>#CH4022-25.1</t>
  </si>
  <si>
    <t>#CH4021-25</t>
  </si>
  <si>
    <t>tincyt546@gmail.com</t>
  </si>
  <si>
    <t>2026-05-18 18:05:44 +0530</t>
  </si>
  <si>
    <t>2026-05-17 10:28:24 +0530</t>
  </si>
  <si>
    <t>Tincy Thambi</t>
  </si>
  <si>
    <t>Shivakripa hostal pullepadi</t>
  </si>
  <si>
    <t>'682018</t>
  </si>
  <si>
    <t>gokwik_cid: 93ab66fd-211c-4697-9841-f0d5573987f8
cart_token: hWNBv2ygSxfznvU82tlHFQbk?key=04638e4f27c5ee8b2e3e10cd685dbb54
user_agent: Mozilla/5.0 (Linux; Android 10; K) AppleWebKit/537.36 (KHTML, like Gecko) Chrome/147.0.0.0 Mobile Safari/537.36
full_url: https://9e65a2-b9.myshopify.com/products/white-lace-garter-belt-with-sheer-panels-2?utm_source=Meta&amp;utm_campaign=ATC_60&amp;utm_medium=Remarketing&amp;utm_content=fb&amp;utm_term=120244659474080042
customer_ip: 2402:3a80:4449:1a7e:0:54:a836:e001
deliver_order_count: 3
GoKwik-Cart: true
utm_source: Meta
utm_campaign: ATC_60
utm_medium: Remarketing
utm_content: fb
utm_term: 120244659474080042</t>
  </si>
  <si>
    <t>#CH4021-25.1</t>
  </si>
  <si>
    <t>#CH4020-25</t>
  </si>
  <si>
    <t>veenaswathi1998@gmail.com</t>
  </si>
  <si>
    <t>2026-05-17 10:17:19 +0530</t>
  </si>
  <si>
    <t>2026-05-18 18:04:59 +0530</t>
  </si>
  <si>
    <t>Veena .</t>
  </si>
  <si>
    <t>New no 24/1 old no 197/1, the South Indian bank Susee towers , north Usman Susee Towers North Usman Road T Nagar Chennai Tamil Nadu</t>
  </si>
  <si>
    <t>'600017</t>
  </si>
  <si>
    <t>gokwik_cid: e120548a-16dd-4697-b00e-3adb21b3e04d
cart_token: hWNCFpabaaZ1Bnwcv5BUQVCm?key=faf120c10ac490a2abf11db127da7e77
user_agent: Mozilla/5.0 (iPhone; CPU iPhone OS 26_2_1 like Mac OS X) AppleWebKit/605.1.15 (KHTML, like Gecko) Mobile/23C71 Instagram 429.0.0.33.52 (iPhone14,7; iOS 26_2_1; en_GB; en-GB; scale=3.00; 1170x2532; IABMV/1; 966827582) Safari/604.1
full_url: https://9e65a2-b9.myshopify.com/?utm_source=Meta&amp;utm_campaign=hcs A  Catalog open&amp;utm_medium=sale&amp;utm_content=A  catalog all&amp;utm_term=120239306649880042
customer_ip: 122.164.84.137
deliver_order_count: 3
GoKwik-Cart: true
wvi: 1
utm_source: Meta
utm_campaign: hcs A  Catalog open
utm_medium: sale
utm_content: A  catalog all
utm_term: 120239306649880042
SUMMER26: 89.9
GoKwik_Payment_ID: KWIK6ZUJSD3C3209654MP
Payment_Provider_Name: snapmint
Payment_Provider_Payment_ID: 62438653</t>
  </si>
  <si>
    <t>#CH4020-25.1</t>
  </si>
  <si>
    <t>#CH4019-25</t>
  </si>
  <si>
    <t>bhavana_vasu@yahoo.com</t>
  </si>
  <si>
    <t>2026-05-17 09:45:14 +0530</t>
  </si>
  <si>
    <t>2026-05-18 18:04:05 +0530</t>
  </si>
  <si>
    <t>2026-05-17 09:45:13 +0530</t>
  </si>
  <si>
    <t>Bhavana Prashant</t>
  </si>
  <si>
    <t>597 12th cross vinayaka layout Nagarbhavi 2nd stage Bangalore 560072</t>
  </si>
  <si>
    <t>'560072</t>
  </si>
  <si>
    <t>gokwik_cid: 40704de4-7d98-4c31-a59e-82f74e7757db
cart_token: hWNC72L1kXE8PV1DCj7i0M2G?key=9e2bb599f65d7733584ad4959b6851d4
user_agent: Mozilla/5.0 (iPhone; CPU iPhone OS 26_4_2 like Mac OS X) AppleWebKit/605.1.15 (KHTML, like Gecko) CriOS/148.0.7778.166 Mobile/15E148 Safari/604.1
full_url: https://9e65a2-b9.myshopify.com/collections/wired-bra/products/demi-cup-black-padded-underwired-bra-bra-cn01-blk9310?utm_source=Meta&amp;utm_campaign=Catalog_Premium&amp;utm_medium=Lingerie_Set&amp;utm_content=ig&amp;utm_term=120245810547310042
customer_ip: 2409:40f2:1048:84d0:c1ca:e4a2:fa22:b088
deliver_order_count: 53
GoKwik-Cart: true
wvi: 1
utm_source: Meta
utm_campaign: Catalog_Premium
utm_medium: Lingerie_Set
utm_content: ig
utm_term: 120245810547310042
CHELVET15: 448.20000000000005
PREPAID-DISCOUNT: 80
GoKwik_Payment_ID: KWIKWP6CXAVQ1298584MP
Payment_Provider_Name: easebuzz
Payment_Provider_Payment_ID: E2605170YU26QY</t>
  </si>
  <si>
    <t>#CH4019-25.1</t>
  </si>
  <si>
    <t>#CH4018-25</t>
  </si>
  <si>
    <t>2026-05-18 18:02:33 +0530</t>
  </si>
  <si>
    <t>2026-05-17 09:14:39 +0530</t>
  </si>
  <si>
    <t>gokwik_cid: 143d2428-2ca9-4d32-9387-863cd5de505a
cart_token: hWNC7NjndtY1VNasbHpArlau?key=04b019a07cbf46a21bdc78dcaaa69c9e
user_agent: Mozilla/5.0 (Linux; Android 16; A024 Build/BQ2A.250721.001-BP2A.250605.031.A3) AppleWebKit/537.36 (KHTML, like Gecko) Version/4.0 Chrome/148.0.7778.163 Mobile Safari/537.36 [FB_IAB/FB4A;FBAV/561.0.0.42.67;IABMV/1;]
full_url: https://9e65a2-b9.myshopify.com/products/women-padded-underwired-bralette-brief-set?utm_source=Meta&amp;utm_campaign=Catalog_Premium&amp;utm_medium=Lingerie_Set&amp;utm_content=fb&amp;utm_term=120245810547310042
customer_ip: 103.86.18.224
deliver_order_count: 8
GoKwik-Cart: true
utm_source: Meta
utm_campaign: Catalog_Premium
utm_medium: Lingerie_Set
utm_content: fb
utm_term: 120245810547310042</t>
  </si>
  <si>
    <t>#CH4018-25.1</t>
  </si>
  <si>
    <t>#CH4017-25</t>
  </si>
  <si>
    <t>kanchan.hparmar@yahoo.co.uk</t>
  </si>
  <si>
    <t>2026-05-17 09:06:09 +0530</t>
  </si>
  <si>
    <t>2026-05-18 16:28:14 +0530</t>
  </si>
  <si>
    <t xml:space="preserve">Kanchan  Parmar </t>
  </si>
  <si>
    <t>A-2,602,R.N.A park society,vasi naka, chembur, Mumbai</t>
  </si>
  <si>
    <t>'400074</t>
  </si>
  <si>
    <t>gokwik_cid: 199251f3-284e-4d41-aeba-64fb2b9e793f
cart_token: hWNCFj7Eq85XIH7q9P6mJOTs?key=aeffca556df8722e0c0ec35d5925c09b
user_agent: Mozilla/5.0 (iPhone; CPU iPhone OS 26_4_2 like Mac OS X) AppleWebKit/605.1.15 (KHTML, like Gecko) Mobile/23E261 Instagram 429.0.0.33.52 (iPhone14,7; iOS 26_4_2; en_GB; en-GB; scale=3.00; 1170x2532; IABMV/1; 966827582) Safari/604.1
full_url: https://9e65a2-b9.myshopify.com/products/padded-wirefree-demi-cup-plunge-bra-bra-ch14-brown?utm_source=Meta&amp;utm_campaign=hcs catalog bras&amp;utm_medium=sale&amp;utm_content=all products hcs&amp;utm_term=120239305686930042
customer_ip: 103.187.229.32
deliver_order_count: 4
GoKwik-Cart: true
utm_source: Meta
utm_campaign: hcs catalog bras
utm_medium: sale
utm_content: all products hcs
utm_term: 120239305686930042
SUMMER26: 98.9
PREPAID-DISCOUNT: 80
GoKwik_Payment_ID: KWIKIUY7L7IL8955577MP
Payment_Provider_Name: easebuzz
Payment_Provider_Payment_ID: E2605170YU00QX</t>
  </si>
  <si>
    <t>#CH4017-25.1</t>
  </si>
  <si>
    <t>#CH4015-25</t>
  </si>
  <si>
    <t>nk.mailforpurchase@gmail.com</t>
  </si>
  <si>
    <t>2026-05-17 07:25:54 +0530</t>
  </si>
  <si>
    <t>2026-05-18 18:32:16 +0530</t>
  </si>
  <si>
    <t>2026-05-17 07:25:53 +0530</t>
  </si>
  <si>
    <t>Nikhil Mohan</t>
  </si>
  <si>
    <t>Athulya Building Infopark Phase 1, Kakkanad Kochi</t>
  </si>
  <si>
    <t>'682030</t>
  </si>
  <si>
    <t>gokwik_cid: aa259dc9-7d16-454c-9ce1-359a05fe856a
cart_token: hWNC752giOZci1JMSZEqGLGG?key=bdb99a86db630cae27a2b981defe3123
user_agent: Mozilla/5.0 (Linux; Android 10; K) AppleWebKit/537.36 (KHTML, like Gecko) Chrome/148.0.0.0 Mobile Safari/537.36
full_url: https://9e65a2-b9.myshopify.com/collections/all-briefs?utm_source=Meta&amp;utm_campaign=Brief_Video&amp;utm_medium=Video_New&amp;utm_content=Luxury_Text&amp;utm_term=120244523111040042
customer_ip: 2401:4900:96a9:4e3f:c0df:3dff:fe66:120c
deliver_order_count: 1
GoKwik-Cart: true
wvi: 1
utm_source: Meta
utm_campaign: Brief_Video
utm_medium: Video_New
utm_content: Luxury_Text
utm_term: 120244523111040042
CHELVET15: 238.2
PREPAID-DISCOUNT: 80
GoKwik_Payment_ID: KWIKCWBDC4J22938494MP
Payment_Provider_Name: easebuzz
Payment_Provider_Payment_ID: E2605170YTVUKL</t>
  </si>
  <si>
    <t>#CH4015-25.1</t>
  </si>
  <si>
    <t>#CH4014-25</t>
  </si>
  <si>
    <t>mahendra.moradiya@gmail.com</t>
  </si>
  <si>
    <t>2026-05-17 07:16:14 +0530</t>
  </si>
  <si>
    <t>2026-05-18 17:05:36 +0530</t>
  </si>
  <si>
    <t>2026-05-17 07:16:13 +0530</t>
  </si>
  <si>
    <t>Mahendra Moradiya</t>
  </si>
  <si>
    <t>702 the platinum river ramkatha road Ambatalavdi katargam surat</t>
  </si>
  <si>
    <t>'395004</t>
  </si>
  <si>
    <t>gokwik_cid: 5f386614-d5a1-4057-ae94-c877c4d16ae1
cart_token: hWNCEUXMtQOGyMS636njAgCK?key=5b227a4d4b0dc9fc5c0517a0b66c9232
user_agent: Mozilla/5.0 (iPhone; CPU iPhone OS 26_3_1 like Mac OS X) AppleWebKit/605.1.15 (KHTML, like Gecko) Mobile/23D8133 Safari/604.1 [FBAN/FBIOS;FBAV/561.0.0.61.68;FBBV/968394897;FBDV/iPhone17,2;FBMD/iPhone;FBSN/iOS;FBSV/26.3.1;FBSS/3;FBID/phone;FBLC/en_US;FBOP/5;FBRV/0;IABMV/1]
full_url: https://9e65a2-b9.myshopify.com/collections/pack-of-2?utm_source=Meta&amp;utm_campaign=Brief_Video&amp;utm_medium=Video_New&amp;utm_content=Luxury_Text&amp;utm_term=120244523111040042
customer_ip: 2401:4900:8fec:139f:a5c1:3522:1d79:5727
GoKwik-Cart: true
wvi: 1
utm_source: Meta
utm_campaign: Brief_Video
utm_medium: Video_New
utm_content: Luxury_Text
utm_term: 120244523111040042
SUMMER26: 98.9
PREPAID-DISCOUNT: 80
GoKwik_Payment_ID: KWIKA6T4DBDG2357542MP
Payment_Provider_Name: easebuzz
Payment_Provider_Payment_ID: E2605170YTVJ7D</t>
  </si>
  <si>
    <t>#CH4014-25.1</t>
  </si>
  <si>
    <t>#CH4013-25</t>
  </si>
  <si>
    <t>himanshudusad123@gmail.com</t>
  </si>
  <si>
    <t>2026-05-17 06:21:07 +0530</t>
  </si>
  <si>
    <t>2026-05-18 18:29:42 +0530</t>
  </si>
  <si>
    <t>2026-05-17 06:21:06 +0530</t>
  </si>
  <si>
    <t>Himanshu Dusad</t>
  </si>
  <si>
    <t>30 kalptru residency Kamla nagar Near chordiya petrol pump Sanganer Jaipur</t>
  </si>
  <si>
    <t>'302029</t>
  </si>
  <si>
    <t>gokwik_cid: eef18e6e-07d0-4c65-8b10-931668f271a1
cart_token: hWNCEZKo3BlWoG95HGvuuQdA?key=55bb704a922f171ce1b58524da31da66
user_agent: Mozilla/5.0 (iPhone; CPU iPhone OS 26_2_1 like Mac OS X) AppleWebKit/605.1.15 (KHTML, like Gecko) Mobile/23C71 Instagram 429.0.0.33.52 (iPhone17,1; iOS 26_2_1; en_GB; en-GB; scale=3.00; 1206x2622; IABMV/1; 966827582) Safari/604.1
full_url: https://9e65a2-b9.myshopify.com/products/non-padded-non-wired-lace-bra-bra-chv35-blk?utm_source=Meta&amp;utm_campaign=cbo bof eoss&amp;utm_medium=sale&amp;utm_content=all products dynamic eoss &amp;utm_term=120243624692720042
customer_ip: 2402:3a80:1a3d:6d41:e126:ea38:a518:608d
GoKwik-Cart: true
wvi: 1
utm_source: Meta
utm_campaign: cbo bof eoss
utm_medium: sale
utm_content: all products dynamic eoss 
utm_term: 120243624692720042
CHELVET15: 1972.5
PREPAID-DISCOUNT: 80
GoKwik_Payment_ID: KWIK58M1GOQM9054248MP
Payment_Provider_Name: easebuzz
Payment_Provider_Payment_ID: E2605170YTU8X5</t>
  </si>
  <si>
    <t>#CH4013-25.1</t>
  </si>
  <si>
    <t>#CH4012-25</t>
  </si>
  <si>
    <t>deeptasrinivas249@gmail.com</t>
  </si>
  <si>
    <t>2026-05-16 23:37:17 +0530</t>
  </si>
  <si>
    <t>2026-05-18 16:19:22 +0530</t>
  </si>
  <si>
    <t>2026-05-16 23:37:16 +0530</t>
  </si>
  <si>
    <t>Deepta S</t>
  </si>
  <si>
    <t>2900 2900 14th A cross road, Banashankari 2nd stage</t>
  </si>
  <si>
    <t>gokwik_cid: ddd5134c-0c3b-4ef2-9b27-da979754f1b6
cart_token: hWNBoDx5vdxhraWoPDu8nUea?key=23c3c29bb942692d11dffb3c0016192a
user_agent: Mozilla/5.0 (iPhone; CPU iPhone OS 26_3 like Mac OS X) AppleWebKit/605.1.15 (KHTML, like Gecko) Mobile/23D127 Instagram 429.0.0.33.52 (iPhone14,5; iOS 26_3; en_GB; en-GB; scale=3.00; 1170x2532; IABMV/1; 966827582) Safari/604.1
full_url: https://9e65a2-b9.myshopify.com/collections/bras?utm_source=Meta&amp;utm_campaign=hcs catalog bras&amp;utm_medium=sale&amp;utm_content=all products hcs
customer_ip: 2401:4900:8838:d77e:85d6:a3d1:3ece:e70b
deliver_order_count: 1
GoKwik-Cart: true
wvi: 1
utm_source: Meta
utm_campaign: hcs catalog bras
utm_medium: sale
utm_content: all products hcs
CHELVET15: 458.54999999999995
PREPAID-DISCOUNT: 80
GoKwik_Payment_ID: KWIKSAGVUG7S4797571MP
Payment_Provider_Name: easebuzz
Payment_Provider_Payment_ID: E2605160YTO7RI</t>
  </si>
  <si>
    <t>#CH4012-25.1</t>
  </si>
  <si>
    <t>#CH4011-25</t>
  </si>
  <si>
    <t>chavansiddhi600@gmail.com</t>
  </si>
  <si>
    <t>2026-05-18 16:16:47 +0530</t>
  </si>
  <si>
    <t>2026-05-16 23:35:13 +0530</t>
  </si>
  <si>
    <t>Siddhi Amit Chavan</t>
  </si>
  <si>
    <t>Shree Swami Samarth apartment, Mahesh society, Bibwewadi, flat no 402,4th floor</t>
  </si>
  <si>
    <t>'411037</t>
  </si>
  <si>
    <t>gokwik_cid: f81d4bc3-7577-4b87-84c0-153c6238aee2
cart_token: hWNCEn0nUQ8LCLjU27ryp7NE?key=8525ddc6b77916cbb599dfc2a4e677c1
user_agent: Mozilla/5.0 (iPhone; CPU iPhone OS 26_3_1 like Mac OS X) AppleWebKit/605.1.15 (KHTML, like Gecko) Mobile/23D8133 Instagram 429.0.0.33.52 (iPhone15,4; iOS 26_3_1; en_GB; en-GB; scale=3.00; 1179x2556; IABMV/1; 966827582) NW/3 Safari/604.1
full_url: https://9e65a2-b9.myshopify.com/?utm_source=ig&amp;utm_medium=social&amp;utm_content=link_in_bio
customer_ip: 103.96.40.121
deliver_order_count: 5
GoKwik-Cart: true
utm_source: ig
utm_medium: social
utm_content: link_in_bio</t>
  </si>
  <si>
    <t>#CH4011-25.1</t>
  </si>
  <si>
    <t>#CH4007-25</t>
  </si>
  <si>
    <t>sushmakatoch0824@gmail.com</t>
  </si>
  <si>
    <t>2026-05-16 18:05:33 +0530</t>
  </si>
  <si>
    <t>2026-05-18 16:10:09 +0530</t>
  </si>
  <si>
    <t>Sushma Katoch</t>
  </si>
  <si>
    <t>M3/c1 M Block M block</t>
  </si>
  <si>
    <t>gokwik_cid: ce81d908-eaa4-4e42-af32-3b775f31f5e4
cart_token: hWNBv5IbAAy9vVQkccP777Q4?key=9ae1fd9ea5db387f522f80b6e9978d3c
user_agent: Mozilla/5.0 (iPhone; CPU iPhone OS 18_7 like Mac OS X) AppleWebKit/605.1.15 (KHTML, like Gecko) Mobile/22H352 Instagram 429.0.0.33.52 (iPhone14,7; iOS 18_7_8; en_GB; en-GB; scale=3.00; 960x2079; IABMV/1; 966827582) Safari/604.1
full_url: https://9e65a2-b9.myshopify.com/products/padded-wirefree-demi-coverage-plunge-bra-bra-ch02-navy?utm_source=Meta&amp;utm_campaign=hcs catalog bras&amp;utm_medium=sale&amp;utm_content=all products hcs&amp;utm_term=120239305686930042
customer_ip: 2401:4900:8847:3dd0:b12a:268d:e6b7:de47
GoKwik-Cart: true
wvi: 1
utm_source: Meta
utm_campaign: hcs catalog bras
utm_medium: sale
utm_content: all products hcs
utm_term: 120239305686930042
SUMMER26: 80.9
PREPAID-DISCOUNT: 80
GoKwik_Payment_ID: KWIK9LM2L2NO4921863MP
Payment_Provider_Name: easebuzz
Payment_Provider_Payment_ID: E2605160YT4DUP</t>
  </si>
  <si>
    <t>#CH4007-25.1</t>
  </si>
  <si>
    <t>#CH4005-25</t>
  </si>
  <si>
    <t>2026-05-18 18:02:15 +0530</t>
  </si>
  <si>
    <t>2026-05-16 17:36:34 +0530</t>
  </si>
  <si>
    <t>gokwik_cid: fcdd0428-bb77-4411-9ce0-f538b9666822
cart_token: hWNC1FP4Ua31GxuFLQ3nCak0?key=d86510778f143c6fb65a7b35291c25ea
user_agent: Mozilla/5.0 (Linux; Android 16; SM-S911B Build/BP2A.250605.031.A3) AppleWebKit/537.36 (KHTML, like Gecko) Version/4.0 Chrome/148.0.7778.156 Mobile Safari/537.36 [FB_IAB/FB4A;FBAV/560.0.0.57.63;IABMV/1;]
full_url: https://9e65a2-b9.myshopify.com/products/padded-underwired-lace-bra-panty-set-sts-cn05-ltbrwn9258?utm_source=Meta&amp;utm_campaign=Tshirt_Bra&amp;utm_medium=Catalog&amp;utm_content=All Bras&amp;utm_term=120244283062970042
customer_ip: 117.231.227.107
deliver_order_count: 53
GoKwik-Cart: true
utm_source: Meta
utm_campaign: Tshirt_Bra
utm_medium: Catalog
utm_content: All Bras
utm_term: 120244283062970042
CHELVETCOLLECTION: 323.9</t>
  </si>
  <si>
    <t>#CH4005-25.1</t>
  </si>
  <si>
    <t>#CH4004-25</t>
  </si>
  <si>
    <t>mukarram7474@gmail.com</t>
  </si>
  <si>
    <t>2026-05-16 15:28:04 +0530</t>
  </si>
  <si>
    <t>2026-05-16 14:44:24 +0530</t>
  </si>
  <si>
    <t>Mukarram alam</t>
  </si>
  <si>
    <t>House number 3, Matka peer</t>
  </si>
  <si>
    <t>'110001</t>
  </si>
  <si>
    <t>gokwik_cid: 1be40ce8-e389-4e05-9a83-b48fcf51a49b
cart_token: hWNCDvaUaEeKSqZ7MsQ6dxNU?key=e36facdf81f2dbdb8b269a8724602507
user_agent: Mozilla/5.0 (Linux; Android 16; CPH2707 Build/UKQ1.231108.001) AppleWebKit/537.36 (KHTML, like Gecko) Version/4.0 Chrome/147.0.7727.134 Mobile Safari/537.36 [FB_IAB/FB4A;FBAV/559.1.0.52.72;IABMV/1;]
full_url: https://9e65a2-b9.myshopify.com/products/padded-wirefree-demi-cup-plunge-bra-bra-ch14-brown?utm_source=Meta&amp;utm_campaign=cbo bof eoss&amp;utm_medium=sale&amp;utm_content=all products dynamic eoss &amp;utm_term=120243624692720042
customer_ip: 2402:8100:26d1:6291:f448:82ff:fe0a:19c2
deliver_order_count: 6
GoKwik-Cart: true
utm_source: Meta
utm_campaign: cbo bof eoss
utm_medium: sale
utm_content: all products dynamic eoss 
utm_term: 120243624692720042
SUMMER26: 98.9</t>
  </si>
  <si>
    <t>#CH4004-25.1</t>
  </si>
  <si>
    <t>#CH4003-25</t>
  </si>
  <si>
    <t>agh532368@gmail.com</t>
  </si>
  <si>
    <t>2026-05-16 16:53:44 +0530</t>
  </si>
  <si>
    <t>2026-05-16 13:45:09 +0530</t>
  </si>
  <si>
    <t>Ad Gh .</t>
  </si>
  <si>
    <t>Shree Krishna Zanzamer Zanzamer</t>
  </si>
  <si>
    <t>Zanzamer</t>
  </si>
  <si>
    <t>'360440</t>
  </si>
  <si>
    <t>gokwik_cid: 74515ec5-47a2-4317-9e5a-c4aaa20dfbe4
cart_token: hWNBzftmPI7ozqzmwJR9uoOy?key=cdb29752e981639964566bb7101e64c4
user_agent: Mozilla/5.0 (Linux; Android 15; RMX3933 Build/AP3A.240905.015.A2) AppleWebKit/537.36 (KHTML, like Gecko) Version/4.0 Chrome/147.0.7727.86 Mobile Safari/537.36 [FB_IAB/FB4A;FBAV/556.1.0.63.64;IABMV/1;]
full_url: https://9e65a2-b9.myshopify.com/products/underwired-non-padded-lace-bra-brief-set?utm_source=Meta&amp;utm_campaign=hcs A  Catalog open&amp;utm_medium=sale&amp;utm_content=A  catalog all&amp;utm_term=120239306649880042
customer_ip: 2402:3a80:4411:d121:1042:4eff:feb9:dcf4
deliver_order_count: 1
GoKwik-Cart: true
utm_source: Meta
utm_campaign: hcs A  Catalog open
utm_medium: sale
utm_content: A  catalog all
utm_term: 120239306649880042
SUMMER26: 71.9</t>
  </si>
  <si>
    <t>#CH4003-25.1</t>
  </si>
  <si>
    <t>#CH4002-25</t>
  </si>
  <si>
    <t>logontoneelammishra@gmail.com</t>
  </si>
  <si>
    <t>2026-05-16 13:31:20 +0530</t>
  </si>
  <si>
    <t>2026-05-16 15:25:21 +0530</t>
  </si>
  <si>
    <t>2026-05-16 13:31:19 +0530</t>
  </si>
  <si>
    <t>Neelam satish Mishra</t>
  </si>
  <si>
    <t>Flat no 1404 , building no 10 adityaraj gatway near ganesh mandir Pant nagar ghatkopar East</t>
  </si>
  <si>
    <t>Neelam Satish Mishra</t>
  </si>
  <si>
    <t>gokwik_cid: 9e17278d-29b4-414a-b5d8-3eb507191337
cart_token: hWNCCTYRh82dSHjXc1DIO4KS?key=b8dc0d75bf18eba3561f8e01e8aee60a
user_agent: Mozilla/5.0 (Linux; Android 16; SM-F966B Build/BP2A.250605.031.A3; wv) AppleWebKit/537.36 (KHTML, like Gecko) Version/4.0 Chrome/148.0.7778.160 Mobile Safari/537.36 Instagram 429.1.0.44.70 Android (36/16; 420dpi; 1080x2520; samsung; SM-F966B; q7q; qcom; en_IN; 968419384; IABMV/1)
full_url: https://9e65a2-b9.myshopify.com/products/padded-wirefree-demi-cup-plunge-bra-bra-ch14-brown?utm_source=Meta&amp;utm_campaign=Image_Campaign&amp;utm_medium=Sale_Dynamic&amp;utm_content=ig&amp;utm_term=120245984769300042
customer_ip: 103.173.47.88
deliver_order_count: 2
GoKwik-Cart: true
wvi: 1
utm_source: Meta
utm_campaign: Image_Campaign
utm_medium: Sale_Dynamic
utm_content: ig
utm_term: 120245984769300042
SUMMER26: 107.9
PREPAID-DISCOUNT: 80
GoKwik_Payment_ID: KWIKMU87CU4F8465867MP
Payment_Provider_Name: easebuzz
Payment_Provider_Payment_ID: E2605160YSN5GE</t>
  </si>
  <si>
    <t>#CH4002-25.1</t>
  </si>
  <si>
    <t>#CH4001-25</t>
  </si>
  <si>
    <t>ap@contrivetec.com</t>
  </si>
  <si>
    <t>2026-05-16 09:13:52 +0530</t>
  </si>
  <si>
    <t>2026-05-16 16:57:18 +0530</t>
  </si>
  <si>
    <t>2026-05-16 09:13:51 +0530</t>
  </si>
  <si>
    <t>Ajay Pal</t>
  </si>
  <si>
    <t>SCO 179-80, level 4 Sector 17C</t>
  </si>
  <si>
    <t>'160017</t>
  </si>
  <si>
    <t>gokwik_cid: c60d37af-9565-4272-95a5-f3c95a353471
cart_token: hWNC7bMTtLsKK7M9AkxQ75cq?key=1c113f27b782607fe2386d5b1140788d
user_agent: Mozilla/5.0 (iPhone; CPU iPhone OS 17_7_1 like Mac OS X) AppleWebKit/605.1.15 (KHTML, like Gecko) Mobile/21H216 Instagram 429.0.0.33.52 (iPhone15,2; iOS 17_7_1; en_GB; en-GB; scale=3.00; 960x2079; IABMV/1; 966827582) Safari/604.1
full_url: https://9e65a2-b9.myshopify.com/collections/all-briefs?utm_source=Meta&amp;utm_campaign=Brief_Video&amp;utm_medium=Video_New&amp;utm_content=Luxury_Text&amp;utm_term=120244523111040042
customer_ip: 2401:4900:1c70:98a7:bd46:42ec:7397:b96c
GoKwik-Cart: true
utm_source: Meta
utm_campaign: Brief_Video
utm_medium: Video_New
utm_content: Luxury_Text
utm_term: 120244523111040042
CHELVET15: 152.25
PREPAID-DISCOUNT: 80
GoKwik_Payment_ID: KWIKCEVQ7XOJ3017881MP
Payment_Provider_Name: easebuzz
Payment_Provider_Payment_ID: E2605160YS4CQ8</t>
  </si>
  <si>
    <t>#CH4001-25.1</t>
  </si>
  <si>
    <t>#CH4000-25</t>
  </si>
  <si>
    <t>mainejrchauhan@gmail.com</t>
  </si>
  <si>
    <t>2026-05-16 15:23:01 +0530</t>
  </si>
  <si>
    <t>2026-05-16 06:33:53 +0530</t>
  </si>
  <si>
    <t>Manager Chauhan</t>
  </si>
  <si>
    <t>Birno gaon Gazipur Azamgarh road</t>
  </si>
  <si>
    <t>'233300</t>
  </si>
  <si>
    <t>gokwik_cid: 76f7d1cf-4f66-40b6-be6e-85d1e430dd42
cart_token: hWNCD7ou5sCCFx3LnKMMSFQy?key=b94a611601368f50f9f625357932dc11
user_agent: Mozilla/5.0 (Linux; Android 16; SM-A356E Build/BP2A.250605.031.A3) AppleWebKit/537.36 (KHTML, like Gecko) Version/4.0 Chrome/147.0.7727.86 Mobile Safari/537.36 [FB_IAB/FB4A;FBAV/556.1.0.63.64;IABMV/1;]
full_url: https://9e65a2-b9.myshopify.com/products/padded-wirefree-demi-cup-plunge-bra-bra-ch14-brown?utm_source=Meta&amp;utm_campaign=Tshirt_Bra&amp;utm_medium=Catalog&amp;utm_content=All Bras&amp;utm_term=120244283062970042
customer_ip: 2409:40e3:3143:a463:8000::
deliver_order_count: 1
GoKwik-Cart: true
utm_source: Meta
utm_campaign: Tshirt_Bra
utm_medium: Catalog
utm_content: All Bras
utm_term: 120244283062970042</t>
  </si>
  <si>
    <t>#CH4000-25.1</t>
  </si>
  <si>
    <t>#CH3997-25</t>
  </si>
  <si>
    <t>deepakmethani8875@gmail.com</t>
  </si>
  <si>
    <t>2026-05-16 16:53:21 +0530</t>
  </si>
  <si>
    <t>2026-05-15 23:10:41 +0530</t>
  </si>
  <si>
    <t>Deepak methani</t>
  </si>
  <si>
    <t>jadiyadevi bhawan ,station road ratangarh</t>
  </si>
  <si>
    <t>CHURU</t>
  </si>
  <si>
    <t>'331022</t>
  </si>
  <si>
    <t>gokwik_cid: 06b1b673-daa0-4716-932b-2588f7f7a8ed
cart_token: hWNCCOr3AkhfgV16plHF4CBw?key=b044b4d089701f71f769d2e7348a2ae1
user_agent: Mozilla/5.0 (Linux; Android 15; V2521 Build/AP3A.240905.015.A2_V000L1) AppleWebKit/537.36 (KHTML, like Gecko) Version/4.0 Chrome/148.0.7778.156 Mobile Safari/537.36 [FB_IAB/FB4A;FBAV/560.0.0.57.63;IABMV/1;]
full_url: https://9e65a2-b9.myshopify.com/collections/all-briefs?utm_source=Meta&amp;utm_campaign=Brief_Video&amp;utm_medium=fb&amp;utm_content=Luxury_Text&amp;utm_term=120244523111040042
customer_ip: 2409:40d4:101c:46ee:7832:d7ff:fecc:b73a
deliver_order_count: 9
GoKwik-Cart: true
utm_source: Meta
utm_campaign: Brief_Video
utm_medium: fb
utm_content: Luxury_Text
utm_term: 120244523111040042
CHELVETCOLLECTION: 64.9</t>
  </si>
  <si>
    <t>#CH3997-25.1</t>
  </si>
  <si>
    <t>#CH3996-25</t>
  </si>
  <si>
    <t>drabhinavsrivastava7@gmail.com</t>
  </si>
  <si>
    <t>2026-05-15 23:08:26 +0530</t>
  </si>
  <si>
    <t>2026-05-16 15:20:44 +0530</t>
  </si>
  <si>
    <t>2026-05-15 23:08:25 +0530</t>
  </si>
  <si>
    <t>Dr. Abhinav Srivastava</t>
  </si>
  <si>
    <t>Flat number 406, Tower building, Rohilkhand Medical College and Hospital campus, Pilibhit bypass road</t>
  </si>
  <si>
    <t>BAREILLY</t>
  </si>
  <si>
    <t>'243006</t>
  </si>
  <si>
    <t>gokwik_cid: b08a761a-2fe1-4351-af5b-cb8ce4b24557
cart_token: hWNCC1eWfeOlzRS0T1UNG4Ki?key=3ff865997c2eb581048cecb52f9759ee
user_agent: Mozilla/5.0 (Linux; Android 16; CPH2801 Build/BP2A.250605.015; wv) AppleWebKit/537.36 (KHTML, like Gecko) Version/4.0 Chrome/147.0.7727.137 Mobile Safari/537.36 Instagram 428.0.0.47.67 Android (36/16; 480dpi; 1080x2372; OPPO; CPH2801; OP628FL1; qcom; en_IN; 961145535; IABMV/1)
full_url: https://9e65a2-b9.myshopify.com/products/elegant-lace-mid-rise-hipster-panty-2?utm_source=Meta&amp;utm_campaign=Brief_Video&amp;utm_medium=Video_New&amp;utm_content=Luxury_Text&amp;utm_term=120244523111040042
customer_ip: 2401:4900:30d9:a03f:dc88:67ff:fe98:7de
GoKwik-Cart: true
wvi: 1
utm_source: Meta
utm_campaign: Brief_Video
utm_medium: Video_New
utm_content: Luxury_Text
utm_term: 120244523111040042
SUMMER26: 52.6
PREPAID-DISCOUNT: 80
GoKwik_Payment_ID: KWIKMVTQ5V2R6686305MP
Payment_Provider_Name: easebuzz
Payment_Provider_Payment_ID: E2605150YRQF0R</t>
  </si>
  <si>
    <t>#CH3996-25.1</t>
  </si>
  <si>
    <t>#CH3995-25</t>
  </si>
  <si>
    <t>shuklamukesh912111@gmail.com</t>
  </si>
  <si>
    <t>2026-05-16 15:20:28 +0530</t>
  </si>
  <si>
    <t>2026-05-15 21:04:19 +0530</t>
  </si>
  <si>
    <t>Mukesh Shukla</t>
  </si>
  <si>
    <t>Laxman Pur Bazar Pani Tanki Ki PasLaxman Pur Bazar Pani Tanki Ki Pas</t>
  </si>
  <si>
    <t>Bhinga</t>
  </si>
  <si>
    <t>'271831</t>
  </si>
  <si>
    <t>gokwik_cid: 61a19c95-1608-465f-b069-171f5e519b9a
cart_token: hWNCBJLl3hcC0BiQKbWBqrn2?key=3c60ee3e3520a2e63e9ecba07ded680d
user_agent: Mozilla/5.0 (Linux; Android 15; V2351 Build/AP3A.240905.015.A2; ) AppleWebKit/537.36 (KHTML, like Gecko) Version/4.0 Chrome/147.0.7727.138 Mobile Safari/537.36 WA4A/2.26.9.72
full_url: https://9e65a2-b9.myshopify.com/
customer_ip: 2409:40e3:4039:7758:8000::
deliver_order_count: 7
GoKwik-Cart: true
wvi: 1
utm_source: direct</t>
  </si>
  <si>
    <t>#CH3995-25.1</t>
  </si>
  <si>
    <t>#CH3994-25</t>
  </si>
  <si>
    <t>sahilpatel902030@gmail.com</t>
  </si>
  <si>
    <t>2026-05-16 15:15:36 +0530</t>
  </si>
  <si>
    <t>2026-05-15 20:21:51 +0530</t>
  </si>
  <si>
    <t>Gautam bhai patel</t>
  </si>
  <si>
    <t>Vasant nagar Gota ognaj road Gota Ahmedabad</t>
  </si>
  <si>
    <t>gokwik_cid: 5612dc05-c5ed-4b98-8b20-277a9eb843c5
cart_token: hWNCBniCzbwNFz1s0DeeIzae?key=8b9b9a83f01c6d8cf763fc29508f3666
user_agent: Mozilla/5.0 (Linux; Android 10; K) AppleWebKit/537.36 (KHTML, like Gecko) Chrome/148.0.0.0 Mobile Safari/537.36
full_url: https://9e65a2-b9.myshopify.com/collections/all-briefs?utm_source=Meta&amp;utm_campaign=Brief_Video&amp;utm_medium=fb&amp;utm_content=Luxury_Text&amp;utm_term=120244523111040042
customer_ip: 2401:4900:c016:7e4e:74a6:8cff:fee4:5515
deliver_order_count: 10
GoKwik-Cart: true
utm_source: Meta
utm_campaign: Brief_Video
utm_medium: fb
utm_content: Luxury_Text
utm_term: 120244523111040042</t>
  </si>
  <si>
    <t>#CH3994-25.1</t>
  </si>
  <si>
    <t>#CH3993-25</t>
  </si>
  <si>
    <t>ry7420132@gmail.com</t>
  </si>
  <si>
    <t>2026-05-16 16:51:41 +0530</t>
  </si>
  <si>
    <t>2026-05-15 19:54:37 +0530</t>
  </si>
  <si>
    <t>Rakesh Yadav</t>
  </si>
  <si>
    <t>SPN plastic company</t>
  </si>
  <si>
    <t>'412208</t>
  </si>
  <si>
    <t>gokwik_cid: 33ad3323-4af2-416c-a94a-471b1f3c1048
cart_token: hWNCByreoJme5qBCLCtbGAh2?key=0c1dd0aebc09a23ab7834a4e7fa1e8e6
user_agent: Mozilla/5.0 (Linux; Android 15; V2319 Build/AP3A.240905.015.A2) AppleWebKit/537.36 (KHTML, like Gecko) Version/4.0 Chrome/148.0.7778.156 Mobile Safari/537.36 [FB_IAB/FB4A;FBAV/560.0.0.57.63;IABMV/1;]
full_url: https://9e65a2-b9.myshopify.com/products/soft-lace-low-rise-thong?utm_source=Meta&amp;utm_campaign=hcs A  Catalog open&amp;utm_medium=sale&amp;utm_content=A  catalog all&amp;utm_term=120239306649880042
customer_ip: 2401:4900:ad24:7e01:a37f:714a:3727:3100
deliver_order_count: 1
GoKwik-Cart: true
wvi: 1
utm_source: Meta
utm_campaign: hcs A  Catalog open
utm_medium: sale
utm_content: A  catalog all
utm_term: 120239306649880042
CHELVET15: 215.7</t>
  </si>
  <si>
    <t>#CH3993-25.1</t>
  </si>
  <si>
    <t>#CH3992-25</t>
  </si>
  <si>
    <t>chetna100jais2@gmail.com</t>
  </si>
  <si>
    <t>2026-05-16 15:15:11 +0530</t>
  </si>
  <si>
    <t>2026-05-15 19:54:36 +0530</t>
  </si>
  <si>
    <t>Chetna Jais</t>
  </si>
  <si>
    <t>Tata capital heights,Flat No 1102Tower 4, medical square, beside vr mall</t>
  </si>
  <si>
    <t>'440003</t>
  </si>
  <si>
    <t>gokwik_cid: b3768c4c-6be9-4601-b8d0-249cc88743d6
cart_token: hWNCC4pOyClxGLowqFFgwKGa?key=55e58652e01bc3052e4d3af0b248c560
user_agent: Mozilla/5.0 (iPhone; CPU iPhone OS 26_4_2 like Mac OS X) AppleWebKit/605.1.15 (KHTML, like Gecko) Mobile/23E261 Instagram 429.0.0.33.52 (iPhone17,2; iOS 26_4_2; en_GB; en-GB; scale=3.00; 1320x2868; IABMV/1; 966827582) Safari/604.1
full_url: https://9e65a2-b9.myshopify.com/collections/top-shorts-sets?utm_source=Meta&amp;utm_campaign=hcs A  Catalog open&amp;utm_medium=sale&amp;utm_content=A  catalog all&amp;utm_term=120239306649880042
customer_ip: 2409:4090:2015:5808:8417:99f4:1c47:dd51
deliver_order_count: 38
GoKwik-Cart: true
utm_source: Meta
utm_campaign: hcs A  Catalog open
utm_medium: sale
utm_content: A  catalog all
utm_term: 120239306649880042
SUMMER26: 107.9</t>
  </si>
  <si>
    <t>#CH3992-25.1</t>
  </si>
  <si>
    <t>#CH3990-25</t>
  </si>
  <si>
    <t>kumarajit@gmail.com</t>
  </si>
  <si>
    <t>2026-05-15 14:41:41 +0530</t>
  </si>
  <si>
    <t>2026-05-15 11:41:04 +0530</t>
  </si>
  <si>
    <t>Ajit Kumar</t>
  </si>
  <si>
    <t>142 Maa jagdamba kutir eindira nagar barmasiya</t>
  </si>
  <si>
    <t>DEOGHAR</t>
  </si>
  <si>
    <t>'814112</t>
  </si>
  <si>
    <t>gokwik_cid: 6f06d3d4-7ca7-403f-a745-fa7f8a7ddee4
cart_token: hWNCBH5bYD68BrygQ8MKl5We?key=ac2673144f2a8d1325473cf5501a5b6a
user_agent: Mozilla/5.0 (Linux; Android 13; SM-G780F Build/TP1A.220624.014) AppleWebKit/537.36 (KHTML, like Gecko) Version/4.0 Chrome/148.0.7778.163 Mobile Safari/537.36 [FB_IAB/FB4A;FBAV/561.0.0.42.67;IABMV/1;]
full_url: https://9e65a2-b9.myshopify.com/products/soft-lace-mid-rise-thong-1?utm_source=Meta&amp;utm_campaign=hcs A  Catalog open&amp;utm_medium=sale&amp;utm_content=A  catalog all&amp;utm_term=120239306649880042
customer_ip: 2405:201:a412:9081:4868:4637:3a4:5deb
deliver_order_count: 5
GoKwik-Cart: true
utm_source: Meta
utm_campaign: hcs A  Catalog open
utm_medium: sale
utm_content: A  catalog all
utm_term: 120239306649880042</t>
  </si>
  <si>
    <t>#CH3990-25.1</t>
  </si>
  <si>
    <t>#CH3989-25</t>
  </si>
  <si>
    <t>nitinvaid20@gmail.com</t>
  </si>
  <si>
    <t>2026-05-15 10:38:31 +0530</t>
  </si>
  <si>
    <t>2026-05-15 13:55:38 +0530</t>
  </si>
  <si>
    <t>nitin vaid</t>
  </si>
  <si>
    <t>House no 302, Gali no 15, B-block harit vihar, burari new delhi 110084</t>
  </si>
  <si>
    <t>Nitin Vaidh</t>
  </si>
  <si>
    <t>'110084</t>
  </si>
  <si>
    <t>gokwik_cid: 01e3c288-d7e0-42f9-afac-1ba2760c4ab6
cart_token: hWNCB9OVw2ou0hYFhJbOh3wa?key=8684fe251cabe5f1df860c32b7ad518b
user_agent: Mozilla/5.0 (Windows NT 10.0; Win64; x64) AppleWebKit/537.36 (KHTML, like Gecko) Chrome/148.0.0.0 Safari/537.36
full_url: https://9e65a2-b9.myshopify.com/
customer_ip: 103.70.83.15
deliver_order_count: 21
GoKwik-Cart: true
wvi: 1
utm_source: direct
PREPAID-DISCOUNT: 80
GoKwik_Payment_ID: KWIKWNS43CBX1685685MP
Payment_Provider_Name: easebuzz
Payment_Provider_Payment_ID: E2605150YQAQDK</t>
  </si>
  <si>
    <t>#CH3989-25.1</t>
  </si>
  <si>
    <t>#CH3987-25</t>
  </si>
  <si>
    <t>katiyarpratima973@gmail.com</t>
  </si>
  <si>
    <t>2026-05-15 14:39:54 +0530</t>
  </si>
  <si>
    <t>2026-05-15 09:19:31 +0530</t>
  </si>
  <si>
    <t>meril singh</t>
  </si>
  <si>
    <t>kda signature green e block flat no 102 near kanpur zoo</t>
  </si>
  <si>
    <t>'208002</t>
  </si>
  <si>
    <t>gokwik_cid: a941dcd0-a310-40f9-83ca-25d9bb7d146b
cart_token: hWNCB2jwvzjqejRpfGI0WjbQ?key=c37c4ffc753ec2d18c5da1414fe073ac
user_agent: Mozilla/5.0 (Linux; Android 10; K) AppleWebKit/537.36 (KHTML, like Gecko) Chrome/148.0.0.0 Mobile Safari/537.36
full_url: https://9e65a2-b9.myshopify.com/?utm_source=google&amp;utm_campaign=22602868704
customer_ip: 103.110.48.26
deliver_order_count: 7
GoKwik-Cart: true
wvi: 1
utm_source: google
utm_campaign: 22602868704</t>
  </si>
  <si>
    <t>#CH3987-25.1</t>
  </si>
  <si>
    <t>#CH3986-25</t>
  </si>
  <si>
    <t>sharadupmanyu@gmail.com</t>
  </si>
  <si>
    <t>2026-05-15 05:51:46 +0530</t>
  </si>
  <si>
    <t>2026-05-15 13:54:41 +0530</t>
  </si>
  <si>
    <t>2026-05-15 05:51:45 +0530</t>
  </si>
  <si>
    <t>Sapna Katiyar</t>
  </si>
  <si>
    <t>Block No. 1 C/o Indian Bank Office Complex C Block First Floor Gautam Nagar Near Chetak Bridge</t>
  </si>
  <si>
    <t>'462023</t>
  </si>
  <si>
    <t>gokwik_cid: 381a57a4-355a-45b4-8aac-61fab6bee91e
cart_token: hWNBxYjyDUfFstkX79sp1UYe?key=421f68a99b1450cac09737cfaa781e39
user_agent: Mozilla/5.0 (Linux; Android 15; moto g64 5G Build/V1TDS35H.83-20-5-10) AppleWebKit/537.36 (KHTML, like Gecko) Version/4.0 Chrome/147.0.7727.108 Mobile Safari/537.36 [FB_IAB/FB4A;FBAV/558.0.0.70.72;IABMV/1;]
full_url: https://9e65a2-b9.myshopify.com/products/padded-wirefree-demi-cup-plunge-bra-bra-ch14-nabl?utm_source=Meta&amp;utm_campaign=Tshirt_Bra&amp;utm_medium=Catalog&amp;utm_content=All Bras&amp;utm_term=120244283062970042
customer_ip: 2402:8100:2764:3e6b:45d8:5516:a6e2:6699
deliver_order_count: 3
GoKwik-Cart: true
wvi: 1
utm_source: Meta
utm_campaign: Tshirt_Bra
utm_medium: Catalog
utm_content: All Bras
utm_term: 120244283062970042
PREPAID-DISCOUNT: 80
GoKwik_Payment_ID: KWIKWOWNDKPV4489354MP
Payment_Provider_Name: easebuzz
Payment_Provider_Payment_ID: E2605150YPXSQ1</t>
  </si>
  <si>
    <t>#CH3986-25.1</t>
  </si>
  <si>
    <t>#CH3985-25</t>
  </si>
  <si>
    <t>gaurav_hass@yahoo.co.in</t>
  </si>
  <si>
    <t>2026-05-15 14:37:48 +0530</t>
  </si>
  <si>
    <t>2026-05-15 05:49:16 +0530</t>
  </si>
  <si>
    <t>Gaurav mehrotra</t>
  </si>
  <si>
    <t>Shivlapur chungi, Kashipur Road, behind axis bank, Ramnagar-244715</t>
  </si>
  <si>
    <t>NAINITAL</t>
  </si>
  <si>
    <t>'244715</t>
  </si>
  <si>
    <t>gokwik_cid: 962eb702-f88d-4333-ab51-02446c60f0cf
cart_token: hWNBrf5sIAvMlIfFEpyTdURg?key=9cf0f040d877b39cae74fbb959c76dda
user_agent: Mozilla/5.0 (Linux; Android 16; SM-S911B Build/BP2A.250605.031.A3; ) AppleWebKit/537.36 (KHTML, like Gecko) Version/4.0 Chrome/147.0.7727.138 Mobile Safari/537.36 WA4A/2.26.16.72
full_url: https://9e65a2-b9.myshopify.com/?utm_source=Meta&amp;utm_campaign=cbo bof eoss&amp;utm_medium=sale&amp;utm_content=all products dynamic eoss &amp;utm_term=120243624692720042
customer_ip: 171.61.23.83
GoKwik-Cart: true
utm_source: Meta
utm_campaign: cbo bof eoss
utm_medium: sale
utm_content: all products dynamic eoss 
utm_term: 120243624692720042
CHELVETCOLLECTION: 64.9</t>
  </si>
  <si>
    <t>#CH3985-25.1</t>
  </si>
  <si>
    <t>#CH3984-25</t>
  </si>
  <si>
    <t>2026-05-15 13:54:28 +0530</t>
  </si>
  <si>
    <t>2026-05-15 05:45:42 +0530</t>
  </si>
  <si>
    <t>gokwik_cid: c63ae243-859c-4126-a5a7-3a965db061a3
cart_token: hWNCAfVEC2S113VU9pi4jgRw?key=aff1c0d25ebd241b9ed726fafc225dbb
user_agent: Mozilla/5.0 (Linux; Android 13; SM-A042F Build/TP1A.220624.014; wv) AppleWebKit/537.36 (KHTML, like Gecko) Version/4.0 Chrome/148.0.7778.120 Mobile Safari/537.36 [FB_IAB/FB4A;FBAV/549.0.0.61.62;IABMV/1;]
full_url: https://9e65a2-b9.myshopify.com/collections/hipster
customer_ip: 2409:408b:cc0:fe5f::e7c9:ed01
GoKwik-Cart: true
utm_source: direct</t>
  </si>
  <si>
    <t>#CH3984-25.1</t>
  </si>
  <si>
    <t>#CH3983-25</t>
  </si>
  <si>
    <t>reyansh07@icloud.com</t>
  </si>
  <si>
    <t>2026-05-15 14:35:52 +0530</t>
  </si>
  <si>
    <t>2026-05-15 00:26:24 +0530</t>
  </si>
  <si>
    <t>Sanya aggarwal</t>
  </si>
  <si>
    <t>house no 1068 sector 15</t>
  </si>
  <si>
    <t>'134113</t>
  </si>
  <si>
    <t>gokwik_cid: a2f800ab-35af-4da3-a570-c92a1846a798
cart_token: hWNC2WVO9ya6TZ8tYZWHcMCa?key=0af22eab6603a391a4d710d308626030
user_agent: Mozilla/5.0 (iPhone; CPU iPhone OS 26_4_2 like Mac OS X) AppleWebKit/605.1.15 (KHTML, like Gecko) Mobile/23E261 Instagram 428.2.0.37.66 (iPhone18,1; iOS 26_4_2; en_GB; en-GB; scale=3.00; 1206x2622; IABMV/1; 961927775) Safari/604.1
full_url: https://9e65a2-b9.myshopify.com/products/padded-underwired-lace-bra-bra-cn05-blk9258?utm_source=Meta&amp;utm_campaign=Video_Review&amp;utm_medium=Customer_List&amp;utm_content=ig&amp;utm_term=120244285748430042
customer_ip: 223.178.208.178
GoKwik-Cart: true
wvi: 1
utm_source: Meta
utm_campaign: Video_Review
utm_medium: Customer_List
utm_content: ig
utm_term: 120244285748430042
CHELVET15: 353.70000000000005</t>
  </si>
  <si>
    <t>#CH3983-25.1</t>
  </si>
  <si>
    <t>#CH3982-25</t>
  </si>
  <si>
    <t>gillkashish21@gmail.com</t>
  </si>
  <si>
    <t>2026-05-15 14:33:56 +0530</t>
  </si>
  <si>
    <t>2026-05-15 00:00:38 +0530</t>
  </si>
  <si>
    <t>Kashish .</t>
  </si>
  <si>
    <t>Flat no 901 Floor 9 Silver Sakshi Society Moshi Pune</t>
  </si>
  <si>
    <t>'412105</t>
  </si>
  <si>
    <t>gokwik_cid: 9a20c778-a0c3-4bac-b12b-0d298d2fa029
cart_token: hWNCA7PMnSF5ThSJ8hKga5Tg?key=3798717d3fe216d188da2ffb60cd0b2d
user_agent: Mozilla/5.0 (Linux; Android 16; SM-A546E Build/BP2A.250605.031.A3; wv) AppleWebKit/537.36 (KHTML, like Gecko) Version/4.0 Chrome/148.0.7778.160 Mobile Safari/537.36 Instagram 429.1.0.44.70 Android (36/16; 420dpi; 1080x2340; samsung; SM-A546E; a54x; s5e8835; en_IN; 968419384; IABMV/1)
full_url: https://9e65a2-b9.myshopify.com/?utm_source=ig&amp;utm_medium=social&amp;utm_content=link_in_bio
customer_ip: 103.134.166.216
deliver_order_count: 18
GoKwik-Cart: true
utm_source: ig
utm_medium: social
utm_content: link_in_bio</t>
  </si>
  <si>
    <t>#CH3982-25.1</t>
  </si>
  <si>
    <t>#CH3981-25</t>
  </si>
  <si>
    <t>mangruleanil@gmail.com</t>
  </si>
  <si>
    <t>2026-05-14 23:15:09 +0530</t>
  </si>
  <si>
    <t>2026-05-15 15:49:06 +0530</t>
  </si>
  <si>
    <t>Anil Mangrule</t>
  </si>
  <si>
    <t>Mangrule Chowk Station Road Akalkot</t>
  </si>
  <si>
    <t>'413216</t>
  </si>
  <si>
    <t>gokwik_cid: 4f3da422-5352-482d-ac7d-0ce40fde527d
cart_token: hWNBaTsVnn4YKQBtIKC8D9gS?key=edb4a0104503d74bd8bab2328b627035
user_agent: Mozilla/5.0 (Linux; Android 16; SM-S921B Build/BP2A.250605.031.A3) AppleWebKit/537.36 (KHTML, like Gecko) Version/4.0 Chrome/148.0.7778.156 Mobile Safari/537.36 [FB_IAB/FB4A;FBAV/560.0.0.57.63;IABMV/1;]
full_url: https://9e65a2-b9.myshopify.com/products/lightly-padded-underwired-demi-coverage-mesh-bra-brief-set-sts-cn03-pnk9316?utm_source=Meta&amp;utm_campaign=hcs A  Catalog open&amp;utm_medium=sale&amp;utm_content=A  catalog all&amp;utm_term=120239306649880042
customer_ip: 2409:40c2:4044:ab38:6649:1fbe:779d:b97c
GoKwik-Cart: true
utm_source: Meta
utm_campaign: hcs A  Catalog open
utm_medium: sale
utm_content: A  catalog all
utm_term: 120239306649880042
CHELVETCOLLECTION: 71.9
PREPAID-DISCOUNT: 80
GoKwik_Payment_ID: KWIKV8YW1Z810689619MP
Payment_Provider_Name: easebuzz
Payment_Provider_Payment_ID: E2605140YPR99L</t>
  </si>
  <si>
    <t>#CH3981-25.1</t>
  </si>
  <si>
    <t>#CH3980-25</t>
  </si>
  <si>
    <t>rajarohan50@gmail.com</t>
  </si>
  <si>
    <t>2026-05-14 23:14:11 +0530</t>
  </si>
  <si>
    <t>2026-05-15 13:53:31 +0530</t>
  </si>
  <si>
    <t>Deepa solavar</t>
  </si>
  <si>
    <t>Deepa s 7shades salon Shop no 9 plot no 11 citi enclave opp indian bank sec 2 - A koprakharine navi mumbai</t>
  </si>
  <si>
    <t>'400709</t>
  </si>
  <si>
    <t>gokwik_cid: 62e62e83-5eb9-4154-9672-6a0261e096cd
cart_token: hWNC9CjLyBRWWFbrVVofCaLk?key=c941e3c11f1014b7dc83b37179970b4b
user_agent: Mozilla/5.0 (iPhone; CPU iPhone OS 26_4_2 like Mac OS X) AppleWebKit/605.1.15 (KHTML, like Gecko) Mobile/23E261 Instagram 429.0.0.33.52 (iPhone17,3; iOS 26_4_2; en_US; en; scale=3.00; 1179x2556; IABMV/1; 966827582) Safari/604.1
full_url: https://9e65a2-b9.myshopify.com/products/padded-wirefree-demi-cup-plunge-bra-bra-ch14-brown?utm_source=Meta&amp;utm_campaign=hcs catalog bras&amp;utm_medium=sale&amp;utm_content=all products hcs&amp;utm_term=120239305686930042
customer_ip: 2401:4900:8feb:6113:5516:76b6:2c31:64d6
deliver_order_count: 1
GoKwik-Cart: true
utm_source: Meta
utm_campaign: hcs catalog bras
utm_medium: sale
utm_content: all products hcs
utm_term: 120239305686930042
SUMMER26: 98.9
GoKwik_Payment_ID: KWIKAC8H5UQS0612994MP
Payment_Provider_Name: snapmint
Payment_Provider_Payment_ID: 62167071</t>
  </si>
  <si>
    <t>#CH3980-25.1</t>
  </si>
  <si>
    <t>#CH3979-25</t>
  </si>
  <si>
    <t>kumar.shyam@gmail.com</t>
  </si>
  <si>
    <t>2026-05-14 22:31:43 +0530</t>
  </si>
  <si>
    <t>2026-05-15 13:51:44 +0530</t>
  </si>
  <si>
    <t>2026-05-14 22:31:42 +0530</t>
  </si>
  <si>
    <t>Syam kumar</t>
  </si>
  <si>
    <t>Plasser india pvt. Ltd, 13 th milestone mathura road, Gurukulindrapratha estate, Amarnagar P. O</t>
  </si>
  <si>
    <t>'121003</t>
  </si>
  <si>
    <t>gokwik_cid: dc259690-7509-4127-90d9-8a6526619122
cart_token: hWNBZAKbF5si9bn8R0cCWHTw?key=c6a280f61725b96088049da25e378082
user_agent: Mozilla/5.0 (Linux; Android 13; SM-A225F Build/TP1A.220624.014) AppleWebKit/537.36 (KHTML, like Gecko) Version/4.0 Chrome/148.0.7778.156 Mobile Safari/537.36 [FB_IAB/FB4A;FBAV/560.0.0.57.63;IABMV/1;]
full_url: https://9e65a2-b9.myshopify.com/collections/all-briefs?utm_source=Meta&amp;utm_campaign=Brief_Video&amp;utm_medium=fb&amp;utm_content=Luxury_Text&amp;utm_term=120244523111040042
customer_ip: 2405:201:400e:c098:1933:6107:d85:d036
GoKwik-Cart: true
utm_source: Meta
utm_campaign: Brief_Video
utm_medium: fb
utm_content: Luxury_Text
utm_term: 120244523111040042
CHELVETCOLLECTION: 52.6
PREPAID-DISCOUNT: 80
GoKwik_Payment_ID: KWIKS8SPEKDC8062220MP
Payment_Provider_Name: easebuzz
Payment_Provider_Payment_ID: E2605140YPOUTL</t>
  </si>
  <si>
    <t>#CH3979-25.1</t>
  </si>
  <si>
    <t>#CH3978-25</t>
  </si>
  <si>
    <t>magiafagun@gmail.com</t>
  </si>
  <si>
    <t>2026-05-14 21:58:38 +0530</t>
  </si>
  <si>
    <t>2026-05-15 14:20:52 +0530</t>
  </si>
  <si>
    <t>Fagun jain Jai</t>
  </si>
  <si>
    <t>1 Dariyapur Patel Society Opposite Ranchhodray Mandir</t>
  </si>
  <si>
    <t>'380013</t>
  </si>
  <si>
    <t>gokwik_cid: 952b1f68-0ea3-442a-941e-7ff3e23a9318
cart_token: hWNC9vcTswH0itFu47rN42tw?key=f427f91fb5da585164cb4b0aba37fad5
user_agent: Mozilla/5.0 (Linux; Android 16; SM-S938B Build/BP2A.250605.031.A3; wv) AppleWebKit/537.36 (KHTML, like Gecko) Version/4.0 Chrome/148.0.7778.102 Mobile Safari/537.36 Instagram 428.0.0.47.67 Android (36/16; 600dpi; 1440x3120; samsung; SM-S938B; pa3q; qcom; en_GB; 961145441; IABMV/1)
full_url: https://9e65a2-b9.myshopify.com/collections/best-sellers?utm_source=Meta&amp;utm_campaign=Video_Review&amp;utm_medium=Customer_List&amp;utm_content=ig&amp;utm_term=120244285748430042
customer_ip: 2401:4900:ae3e:1f88:cdce:f419:6e79:e7db
deliver_order_count: 1
GoKwik-Cart: true
utm_source: Meta
utm_campaign: Video_Review
utm_medium: Customer_List
utm_content: ig
utm_term: 120244285748430042
CHELVETCOLLECTION: 179.9
PREPAID-DISCOUNT: 80
GoKwik_Payment_ID: KWIKBSMNZTTH6104185MP
Payment_Provider_Name: easebuzz
Payment_Provider_Payment_ID: E2605140YPMEEW</t>
  </si>
  <si>
    <t>#CH3978-25.1</t>
  </si>
  <si>
    <t>#CH3976-25</t>
  </si>
  <si>
    <t>ganesh.arpi9683@gmail.com</t>
  </si>
  <si>
    <t>2026-05-15 13:51:04 +0530</t>
  </si>
  <si>
    <t>2026-05-14 21:24:52 +0530</t>
  </si>
  <si>
    <t>Arpita Shah</t>
  </si>
  <si>
    <t>F-4,Mapel tree garden homes. Nr.surdhara circle Thaltej</t>
  </si>
  <si>
    <t>'380054</t>
  </si>
  <si>
    <t>gokwik_cid: 142a2b7e-ae79-4905-b55f-c33a81dabfa8
cart_token: hWNC9sAD7iADrltktRvYmtMK?key=e7872e9f38530dc1ba8ca1b231270237
user_agent: Mozilla/5.0 (Linux; Android 16; SM-F966B Build/BP2A.250605.031.A3) AppleWebKit/537.36 (KHTML, like Gecko) Version/4.0 Chrome/148.0.7778.156 Mobile Safari/537.36 [FB_IAB/FB4A;FBAV/560.0.0.57.63;IABMV/1;]
full_url: https://9e65a2-b9.myshopify.com/products/padded-wirefree-demi-cup-plunge-bra-bra-ch14-brown?utm_source=Meta&amp;utm_campaign=ATC_60&amp;utm_medium=Remarketing&amp;utm_content=fb&amp;utm_term=120244659474080042
customer_ip: 2401:4900:8899:daa2:7aa0:4feb:9a99:5a25
GoKwik-Cart: true
utm_source: Meta
utm_campaign: ATC_60
utm_medium: Remarketing
utm_content: fb
utm_term: 120244659474080042
CHELVET15: 298.2</t>
  </si>
  <si>
    <t>#CH3976-25.1</t>
  </si>
  <si>
    <t>#CH3975-25</t>
  </si>
  <si>
    <t>valencia31.dcost@gmail.com</t>
  </si>
  <si>
    <t>2026-05-14 19:05:50 +0530</t>
  </si>
  <si>
    <t>2026-05-15 13:46:04 +0530</t>
  </si>
  <si>
    <t>Valencia Dcosta</t>
  </si>
  <si>
    <t>Road no 1 M.H.B Colony Bldg no 25/1375 Kherwadi Bandra East Mumbai 400051</t>
  </si>
  <si>
    <t>'400051</t>
  </si>
  <si>
    <t>gokwik_cid: 69fd1572-8549-42f1-87c8-36b0d75a77de
cart_token: hWNC7Er9CQaP5LS3lWUJLiGi?key=235c8d6313100581915ba221cf1d25c8
user_agent: Mozilla/5.0 (iPhone; CPU iPhone OS 26_5 like Mac OS X) AppleWebKit/605.1.15 (KHTML, like Gecko) Version/26.5 Mobile/15E148 Safari/604.1 [WAiOS/2.26.17]
full_url: https://9e65a2-b9.myshopify.com/
customer_ip: 2401:4900:aba4:cc62:ccdf:7b87:8854:ad24
GoKwik-Cart: true
wvi: 1
utm_source: direct
CHELVET15: 298.2
PREPAID-DISCOUNT: 80
GoKwik_Payment_ID: KWIKFG0LVRHR5711445MP
Payment_Provider_Name: easebuzz
Payment_Provider_Payment_ID: E2605140YPA0D7</t>
  </si>
  <si>
    <t>#CH3975-25.1</t>
  </si>
  <si>
    <t>#CH3974-25</t>
  </si>
  <si>
    <t>dp6524068@gmail.com</t>
  </si>
  <si>
    <t>2026-05-15 13:44:59 +0530</t>
  </si>
  <si>
    <t>2026-05-14 18:12:46 +0530</t>
  </si>
  <si>
    <t>Dhruv Patel</t>
  </si>
  <si>
    <t>Raiya telephone exchange 150 feet ring road,harinagar,harinagar seri number:-3,sun plaza, 4th floor- 402,Rajkot, Gujarat, 360005</t>
  </si>
  <si>
    <t>Vidhya ramani</t>
  </si>
  <si>
    <t>gokwik_cid: b57c35d1-4ac1-4625-96b3-2d9cf66c2b08
cart_token: hWNBtRn6NWisMlNvambPCka4?key=bd14da28f8a80d9a5c2326f9c722a12d
user_agent: Mozilla/5.0 (Linux; Android 10; K) AppleWebKit/537.36 (KHTML, like Gecko) Chrome/148.0.0.0 Mobile Safari/537.36
full_url: https://9e65a2-b9.myshopify.com/?utm_source=google&amp;utm_campaign=23790367428
customer_ip: 2409:40c1:301e:e60f:ec43:320a:c1e5:95d1
GoKwik-Cart: true
utm_source: google
utm_campaign: 23790367428</t>
  </si>
  <si>
    <t>#CH3974-25.1</t>
  </si>
  <si>
    <t>#CH3971-25</t>
  </si>
  <si>
    <t>2026-05-14 14:21:44 +0530</t>
  </si>
  <si>
    <t>2026-05-14 12:49:35 +0530</t>
  </si>
  <si>
    <t>gokwik_cid: 09a376b3-5bf2-4607-9ff0-7b7796a00c96
cart_token: hWNBXK90AlkgryuL4Zp8WXJ6?key=fcb524138a99a0e64316cc5f2eb7f7ab
user_agent: Mozilla/5.0 (iPhone; CPU iPhone OS 18_6_2 like Mac OS X) AppleWebKit/605.1.15 (KHTML, like Gecko) Mobile/22G100 Instagram 429.0.0.33.52 (iPhone14,7; iOS 18_6_2; en_GB; en-GB; scale=3.00; 1170x2532; IABMV/1; 966827582) Safari/604.1
full_url: https://9e65a2-b9.myshopify.com/products/olive-padded-wirefree-full-cup-longline-bralette-bra-ch03-mgrn?utm_source=Meta&amp;utm_campaign=Tshirt_Bra&amp;utm_medium=Catalog&amp;utm_content=All Bras&amp;utm_term=120244283062970042
customer_ip: 2401:4900:1c80:82cc:24b1:415d:3f15:d014
deliver_order_count: 2
GoKwik-Cart: true
utm_source: Meta
utm_campaign: Tshirt_Bra
utm_medium: Catalog
utm_content: All Bras
utm_term: 120244283062970042
SUMMER26: 134.9</t>
  </si>
  <si>
    <t>#CH3971-25.1</t>
  </si>
  <si>
    <t>#CH3970-25</t>
  </si>
  <si>
    <t>jinjain311@gmail.com</t>
  </si>
  <si>
    <t>2026-05-14 13:48:25 +0530</t>
  </si>
  <si>
    <t>2026-05-14 12:04:17 +0530</t>
  </si>
  <si>
    <t>Jinal Jain</t>
  </si>
  <si>
    <t>A/401 New jalaram bhuvan carter road no 3rd</t>
  </si>
  <si>
    <t>Jinal jain</t>
  </si>
  <si>
    <t>gokwik_cid: 405a4aee-3a71-4787-b41f-9eaa333bab4f
cart_token: hWNBLuZBMMW4RX1M4t9DucJW?key=fc65b9db6d5ab314a139138e07913a1c
user_agent: Mozilla/5.0 (iPhone; CPU iPhone OS 26_0_1 like Mac OS X) AppleWebKit/605.1.15 (KHTML, like Gecko) Mobile/23A355 Instagram 428.2.0.37.66 (iPhone14,7; iOS 26_0_1; en_GB; en-GB; scale=3.00; 1170x2532; IABMV/1; 961927775) Safari/604.1
full_url: https://9e65a2-b9.myshopify.com/products/printed-padded-wirefree-full-cup-t-shirt-bra-bra-ch28-prt5?utm_source=Meta&amp;utm_campaign=Tshirt_Bra&amp;utm_medium=Catalog&amp;utm_content=All Bras&amp;utm_term=120244283062970042
customer_ip: 2401:4900:57f0:44d1:8c53:da34:c8a8:f9
deliver_order_count: 5
GoKwik-Cart: true
wvi: 1
utm_source: Meta
utm_campaign: Tshirt_Bra
utm_medium: Catalog
utm_content: All Bras
utm_term: 120244283062970042
SUMMER26: 99.9</t>
  </si>
  <si>
    <t>#CH3970-25.1</t>
  </si>
  <si>
    <t>#CH3969-25</t>
  </si>
  <si>
    <t>riteshsinghnegi@gmail.com</t>
  </si>
  <si>
    <t>2026-05-14 13:49:01 +0530</t>
  </si>
  <si>
    <t>2026-05-14 10:00:24 +0530</t>
  </si>
  <si>
    <t>Ritesh Negi</t>
  </si>
  <si>
    <t>D-304 Goyal co orchid lake view Kariyamanna agrahara bellandur Apartment D -304</t>
  </si>
  <si>
    <t>gokwik_cid: 955b813f-e076-4108-88ad-6d64d71a9160
cart_token: hWNC8joerxTISFsW0Ol1SxFc?key=d735419ae0b1fd274d7160532ddce768
user_agent: Mozilla/5.0 (iPhone; CPU iPhone OS 26_4_2 like Mac OS X) AppleWebKit/605.1.15 (KHTML, like Gecko) Mobile/23E261 Instagram 428.2.0.37.66 (iPhone18,2; iOS 26_4_2; en_GB; en-GB; scale=3.00; 1320x2868; IABMV/1; 961927775) Safari/604.1
full_url: https://9e65a2-b9.myshopify.com/products/padded-wirefree-demi-coverage-plunge-bra-bra-ch02-navy?utm_source=Meta&amp;utm_campaign=hcs catalog bras&amp;utm_medium=sale&amp;utm_content=all products hcs&amp;utm_term=120239305686930042
customer_ip: 2409:40e5:11f4:cdac:d832:8293:c10d:58c6
deliver_order_count: 56
GoKwik-Cart: true
wvi: 1
utm_source: Meta
utm_campaign: hcs catalog bras
utm_medium: sale
utm_content: all products hcs
utm_term: 120239305686930042
CHELVET15: 445.04999999999995</t>
  </si>
  <si>
    <t>#CH3969-25.1</t>
  </si>
  <si>
    <t>#CH3967-25</t>
  </si>
  <si>
    <t>jadavramesh54594@gmail.com</t>
  </si>
  <si>
    <t>2026-05-14 19:00:14 +0530</t>
  </si>
  <si>
    <t>2026-05-14 09:51:22 +0530</t>
  </si>
  <si>
    <t>Pooja Singh Singh</t>
  </si>
  <si>
    <t>Flat No 53 Bangla No</t>
  </si>
  <si>
    <t>Dr tushar jadhav tushar</t>
  </si>
  <si>
    <t>'413001</t>
  </si>
  <si>
    <t>gokwik_cid: ed37fb1f-a7be-4506-bbff-d429fe7efccd
cart_token: hWNC8jx24b3xH9AjXnFsrcqy?key=a66aef62f4512b6e9cda41588ee9b1e8
user_agent: Mozilla/5.0 (Linux; Android 13; 21061119BI Build/TP1A.220624.014) AppleWebKit/537.36 (KHTML, like Gecko) Version/4.0 Chrome/148.0.7778.156 Mobile Safari/537.36 [FB_IAB/FB4A;FBAV/560.0.0.57.63;IABMV/1;]
full_url: https://9e65a2-b9.myshopify.com/products/women-mid-rise-lace-boy-shorts-2?utm_source=Meta&amp;utm_campaign=Brief_Video&amp;utm_medium=Video_New&amp;utm_content=Luxury_Text&amp;utm_term=120244523111040042
customer_ip: 2405:204:94ad:31d6:8590:dd3a:5914:721c
deliver_order_count: 11
GoKwik-Cart: true
wvi: 1
utm_source: Meta
utm_campaign: Brief_Video
utm_medium: Video_New
utm_content: Luxury_Text
utm_term: 120244523111040042
CHELVET15: 215.7</t>
  </si>
  <si>
    <t>#CH3967-25.1</t>
  </si>
  <si>
    <t>#CH3965-25</t>
  </si>
  <si>
    <t>2026-05-14 14:20:49 +0530</t>
  </si>
  <si>
    <t>2026-05-14 08:51:29 +0530</t>
  </si>
  <si>
    <t>gokwik_cid: 3bb1c3d1-53fb-4b00-946a-a40f375f9141
cart_token: hWNC8dW8tdH5apV4bihmfPiW?key=28382c554967a87ad4004e5aed031539
user_agent: Mozilla/5.0 (iPhone; CPU iPhone OS 18_5 like Mac OS X) AppleWebKit/605.1.15 (KHTML, like Gecko) Mobile/22F76 [FBAN/FBIOS;FBAV/517.0.0.42.97;FBBV/746450682;FBDV/iPhone16,1;FBMD/iPhone;FBSN/iOS;FBSV/18.5;FBSS/3;FBID/phone;FBLC/en_GB;FBOP/5;FBRV/751479281;IABMV/1]
full_url: https://9e65a2-b9.myshopify.com/products/women-mid-rise-lace-boy-shorts-2?utm_source=Meta&amp;utm_campaign=Tshirt_Bra&amp;utm_medium=Catalog&amp;utm_content=All Bras&amp;utm_term=120244283062970042
customer_ip: 2409:40e3:314d:a67c:4c34:4a88:98ce:d970
GoKwik-Cart: true
wvi: 1
utm_source: Meta
utm_campaign: Tshirt_Bra
utm_medium: Catalog
utm_content: All Bras
utm_term: 120244283062970042</t>
  </si>
  <si>
    <t>#CH3965-25.1</t>
  </si>
  <si>
    <t>#CH3964-25</t>
  </si>
  <si>
    <t>2026-05-14 06:41:35 +0530</t>
  </si>
  <si>
    <t>2026-05-14 14:20:26 +0530</t>
  </si>
  <si>
    <t>2026-05-14 06:41:34 +0530</t>
  </si>
  <si>
    <t>gokwik_cid: 8424afd0-b28f-4e80-858e-4286a1d9c1b8
cart_token: hWNC8QAANyZ75kJ0uRi6ki4i?key=430b547ae1fbbd1dcaa9ea87d058223e
user_agent: Mozilla/5.0 (iPhone; CPU iPhone OS 26_4_2 like Mac OS X) AppleWebKit/605.1.15 (KHTML, like Gecko) GSA/419.4.905781065 Mobile/15E148 Safari/604.1
full_url: https://9e65a2-b9.myshopify.com/collections/lingerie-sets-1
customer_ip: 2405:201:6814:4051:c150:e6b6:3785:b797
deliver_order_count: 16
GoKwik-Cart: true
wvi: 1
utm_source: direct
PREPAID-DISCOUNT: 80
GoKwik_Payment_ID: KWIKINJDMGV71083306MP
Payment_Provider_Name: easebuzz
Payment_Provider_Payment_ID: E2605140YNXKCV</t>
  </si>
  <si>
    <t>#CH3964-25.1</t>
  </si>
  <si>
    <t>#CH3963-25</t>
  </si>
  <si>
    <t>natasha19garg@gmail.com</t>
  </si>
  <si>
    <t>2026-05-14 13:48:08 +0530</t>
  </si>
  <si>
    <t>2026-05-14 05:45:20 +0530</t>
  </si>
  <si>
    <t>Natasha garg</t>
  </si>
  <si>
    <t>At: 439/2a janta nagar near tagore model school</t>
  </si>
  <si>
    <t>Dhuri Punjab</t>
  </si>
  <si>
    <t>'148024</t>
  </si>
  <si>
    <t>gokwik_cid: dad72d46-f402-4719-b79e-d06e6029f9f5
cart_token: hWNC8L7a0kNlIhFxw0A02VO8?key=6bbf015d476b3e189331efb2ef932a4e
user_agent: Mozilla/5.0 (iPhone; CPU iPhone OS 26_3_1 like Mac OS X) AppleWebKit/605.1.15 (KHTML, like Gecko) Mobile/23D8133 Safari/604.1 [FBAN/FBIOS;FBAV/560.1.0.65.76;FBBV/963085760;FBDV/iPhone15,3;FBMD/iPhone;FBSN/iOS;FBSV/26.3.1;FBSS/3;FBID/phone;FBLC/en_GB;FBOP/5;FBRV/969719867;IABMV/1]
full_url: https://9e65a2-b9.myshopify.com/products/padded-wirefree-demi-cup-plunge-bra-bra-ch14-brown?utm_source=Meta&amp;utm_campaign=cbo bof eoss&amp;utm_medium=sale&amp;utm_content=all products dynamic eoss &amp;utm_term=120243624692720042
customer_ip: 2401:4900:1c73:6ad4:c5d5:8a9c:7e6c:b3e2
deliver_order_count: 11
GoKwik-Cart: true
utm_source: Meta
utm_campaign: cbo bof eoss
utm_medium: sale
utm_content: all products dynamic eoss 
utm_term: 120243624692720042</t>
  </si>
  <si>
    <t>#CH3963-25.1</t>
  </si>
  <si>
    <t>#CH3962-25</t>
  </si>
  <si>
    <t>bhavijain694@gmail.com</t>
  </si>
  <si>
    <t>2026-05-14 01:29:24 +0530</t>
  </si>
  <si>
    <t>2026-05-14 18:06:52 +0530</t>
  </si>
  <si>
    <t>2026-05-14 01:29:23 +0530</t>
  </si>
  <si>
    <t>Bhavi Jain</t>
  </si>
  <si>
    <t>901, Badrivishal Building,Near diamond industrial area,Ketkipada,Dahisar east</t>
  </si>
  <si>
    <t>gokwik_cid: 61bdf0b6-5036-43b2-853c-774942dcddc0
cart_token: hWNBhIJ01n33vo7IdIATqOe4?key=d30fb3b5f4b196c8fb43551b964325b0
user_agent: Mozilla/5.0 (Linux; Android 15; V2251 Build/AP3A.240905.015.A2; wv) AppleWebKit/537.36 (KHTML, like Gecko) Version/4.0 Chrome/147.0.7727.131 Mobile Safari/537.36 Instagram 427.0.0.47.73 Android (35/15; 480dpi; 1260x2800; vivo; V2251; V2251; mt6895; en_US; 954603246; IABMV/1)
full_url: https://9e65a2-b9.myshopify.com/?utm_source=ig&amp;utm_medium=social&amp;utm_content=link_in_bio
customer_ip: 2409:40c0:1020:921:8000::
GoKwik-Cart: true
utm_source: ig
utm_medium: social
utm_content: link_in_bio
CHELVET15: 539.85
PREPAID-DISCOUNT: 80
GoKwik_Payment_ID: KWIKQICQK7GS2348452MP
Payment_Provider_Name: easebuzz
Payment_Provider_Payment_ID: E2605140YNTYOW</t>
  </si>
  <si>
    <t>#CH3962-25.1</t>
  </si>
  <si>
    <t>#CH3961-25</t>
  </si>
  <si>
    <t>nikam.smita1@gmail.com</t>
  </si>
  <si>
    <t>2026-05-13 23:57:41 +0530</t>
  </si>
  <si>
    <t>2026-05-14 13:46:32 +0530</t>
  </si>
  <si>
    <t>Smita Nikam</t>
  </si>
  <si>
    <t>Sanjog apts, flt 203,ITI road Near Shirine Garden Parihar Chowk AundhSanjog</t>
  </si>
  <si>
    <t>'411067</t>
  </si>
  <si>
    <t>gokwik_cid: a1a97241-b01c-49bf-9180-b527364c69c2
cart_token: hWNC7lrCA3G8joOg76li6ZaG?key=899550ada54db0ea11ec627d9b288653
user_agent: Mozilla/5.0 (Linux; Android 15; CPH2569 Build/AP3A.240617.008; wv) AppleWebKit/537.36 (KHTML, like Gecko) Version/4.0 Chrome/147.0.7727.131 Mobile Safari/537.36 Instagram 427.0.0.47.73 Android (35/15; 540dpi; 1080x2412; OnePlus; CPH2569; OP5953L1; qcom; en_GB; 961145207; IABMV/1)
full_url: https://9e65a2-b9.myshopify.com/products/padded-wirefree-demi-cup-plunge-bra-bra-ch14-brown?utm_source=Meta&amp;utm_campaign=hcs catalog bras&amp;utm_medium=sale&amp;utm_content=all products hcs&amp;utm_term=120239305686930042
customer_ip: 122.170.199.176
deliver_order_count: 79
GoKwik-Cart: true
utm_source: Meta
utm_campaign: hcs catalog bras
utm_medium: sale
utm_content: all products hcs
utm_term: 120239305686930042
SUMMER26: 98.9
PREPAID-DISCOUNT: 80
GoKwik_Payment_ID: KWIKDKWOD0LN6842769MP
Payment_Provider_Name: easebuzz
Payment_Provider_Payment_ID: E2605130YNRHIA</t>
  </si>
  <si>
    <t>#CH3961-25.1</t>
  </si>
  <si>
    <t>#CH3960-25</t>
  </si>
  <si>
    <t>Mohammededreespasha786@gmail.com</t>
  </si>
  <si>
    <t>2026-05-14 13:46:29 +0530</t>
  </si>
  <si>
    <t>2026-05-13 22:58:55 +0530</t>
  </si>
  <si>
    <t>Mohammed idris</t>
  </si>
  <si>
    <t>Jayanagar Bangalore 31st cross Tilak Nagar</t>
  </si>
  <si>
    <t>'560041</t>
  </si>
  <si>
    <t>gokwik_cid: 46768770-7453-4b4d-b141-f1aca78faa76
cart_token: hWNC7fyzqsjpxZY7mRkD1ldE?key=08bb0d750f6c952652b95ebfefd22b6b
user_agent: Mozilla/5.0 (iPhone; CPU iPhone OS 18_6_2 like Mac OS X) AppleWebKit/605.1.15 (KHTML, like Gecko) Mobile/22G100 Instagram 425.0.0.32.59 (iPhone14,3; iOS 18_6_2; en_GB; en-GB; scale=3.00; 1284x2778; IABMV/1; 936842409) Safari/604.1
full_url: https://9e65a2-b9.myshopify.com/products/level-1-push-up-padded-wirefree-demi-cup-multiway-t-shirt-bra-in-sky-blue-color-bra-ch12-mint?utm_source=Meta&amp;utm_campaign=hcs catalog bras&amp;utm_medium=sale&amp;utm_content=all products hcs&amp;utm_term=120239305686930042
customer_ip: 2401:4900:c98b:4415:94d2:71ec:9e88:bcb5
deliver_order_count: 7
utm_source: Meta
utm_campaign: hcs catalog bras
utm_medium: sale
utm_content: all products hcs
utm_term: 120239305686930042
SUMMER26: 80.9</t>
  </si>
  <si>
    <t>#CH3960-25.1</t>
  </si>
  <si>
    <t>#CH3959-25</t>
  </si>
  <si>
    <t>phalgunidwivedi811@gmail.com</t>
  </si>
  <si>
    <t>2026-05-14 13:45:18 +0530</t>
  </si>
  <si>
    <t>2026-05-13 21:39:51 +0530</t>
  </si>
  <si>
    <t>Phalguni Dwivedi</t>
  </si>
  <si>
    <t>1236 Dilli DarwazaRam Narayan Niwas, Dilli Darwaza</t>
  </si>
  <si>
    <t>Faizabad</t>
  </si>
  <si>
    <t>'224001</t>
  </si>
  <si>
    <t>gokwik_cid: 32550556-6124-44b9-890e-dde6aa896bb2
cart_token: hWNC7XsQ4awUHWECI17iPQgO?key=9b9fd4e2961e030657a067d9ff2f6e89
user_agent: Mozilla/5.0 (iPhone; CPU iPhone OS 26_4_2 like Mac OS X) AppleWebKit/605.1.15 (KHTML, like Gecko) Mobile/23E261 Safari/604.1 [FBAN/FBIOS;FBAV/550.0.0.34.65;FBBV/890804754;FBDV/iPhone18,1;FBMD/iPhone;FBSN/iOS;FBSV/26.4.2;FBSS/3;FBID/phone;FBLC/en_GB;FBOP/5;FBRV/900736983;IABMV/1]
full_url: https://9e65a2-b9.myshopify.com/products/printed-padded-wirefree-full-cup-t-shirt-bra-bra-ch28-prt5?utm_source=Meta&amp;utm_campaign=Tshirt_Bra&amp;utm_medium=Catalog&amp;utm_content=All Bras&amp;utm_term=120244283062970042
customer_ip: 122.161.174.235
deliver_order_count: 17
GoKwik-Cart: true
utm_source: Meta
utm_campaign: Tshirt_Bra
utm_medium: Catalog
utm_content: All Bras
utm_term: 120244283062970042
CHELVET15: 215.7</t>
  </si>
  <si>
    <t>#CH3959-25.1</t>
  </si>
  <si>
    <t>#CH3958-25</t>
  </si>
  <si>
    <t>simran.agrawal251097@gmail.com</t>
  </si>
  <si>
    <t>2026-05-13 21:35:47 +0530</t>
  </si>
  <si>
    <t>2026-05-14 13:44:03 +0530</t>
  </si>
  <si>
    <t>Simran Agrawal</t>
  </si>
  <si>
    <t>Anoop Traders, Ghiyahi gali, Bindki, Fatehpur ,UP ,India Near khoya mandi</t>
  </si>
  <si>
    <t>FATEHPUR</t>
  </si>
  <si>
    <t>'212635</t>
  </si>
  <si>
    <t>gokwik_cid: 6344e701-eade-4e1e-9c1a-3467dfc4396e
cart_token: hWNC7WoAwhkQMCnPGkieBlXY?key=c8da6c81387c692ce5c2604e3a979b4b
user_agent: Mozilla/5.0 (iPhone; CPU iPhone OS 26_4_2 like Mac OS X) AppleWebKit/605.1.15 (KHTML, like Gecko) Mobile/23E261 Instagram 428.2.0.37.66 (iPhone18,2; iOS 26_4_2; en_GB; en-GB; scale=3.00; 1320x2868; IABMV/1; 961927775) Safari/604.1
full_url: https://9e65a2-b9.myshopify.com/products/padded-wirefree-demi-cup-plunge-bra-bra-ch14-brown?utm_source=Meta&amp;utm_campaign=cbo bof eoss&amp;utm_medium=sale&amp;utm_content=all products dynamic eoss &amp;utm_term=120243624692720042
customer_ip: 106.219.186.137
deliver_order_count: 28
GoKwik-Cart: true
utm_source: Meta
utm_campaign: cbo bof eoss
utm_medium: sale
utm_content: all products dynamic eoss 
utm_term: 120243624692720042
CHELVET15: 307.2
PREPAID-DISCOUNT: 80
GoKwik_Payment_ID: KWIKKQC29DUR8327733MP
Payment_Provider_Name: easebuzz
Payment_Provider_Payment_ID: E2605130YNIVIN</t>
  </si>
  <si>
    <t>#CH3958-25.1</t>
  </si>
  <si>
    <t>#CH3957-25</t>
  </si>
  <si>
    <t>alan_westin@yahoo.co.in</t>
  </si>
  <si>
    <t>2026-05-13 18:10:12 +0530</t>
  </si>
  <si>
    <t>2026-05-14 18:02:27 +0530</t>
  </si>
  <si>
    <t>2026-05-13 18:10:11 +0530</t>
  </si>
  <si>
    <t>alan west kharkongor</t>
  </si>
  <si>
    <t>Trio, Nongrimbah, laitumkhrah block 2 house no. 27</t>
  </si>
  <si>
    <t>Ibawansuk Rumnong</t>
  </si>
  <si>
    <t>EAST KHASI HILLS</t>
  </si>
  <si>
    <t>'793003</t>
  </si>
  <si>
    <t>gokwik_cid: a2e21470-35ff-472b-9e6d-abb652438655
cart_token: hWNC47zB4E9LMjk4L1F7nB4O?key=4fe7d30db99d0480cc18560388a20ab8
user_agent: Mozilla/5.0 (Windows NT 10.0; Win64; x64) AppleWebKit/537.36 (KHTML, like Gecko) Chrome/148.0.0.0 Safari/537.36
full_url: https://9e65a2-b9.myshopify.com/
customer_ip: 103.99.184.2
GoKwik-Cart: true
utm_source: direct
CHELVET15: 248.25
PREPAID-DISCOUNT: 80
GoKwik_Payment_ID: KWIKK9BIT2FR5953763MP
Payment_Provider_Name: easebuzz
Payment_Provider_Payment_ID: E2605130YN4JYK</t>
  </si>
  <si>
    <t>#CH3957-25.1</t>
  </si>
  <si>
    <t>#CH3956-25</t>
  </si>
  <si>
    <t>mithalij.mannan@gmail.com</t>
  </si>
  <si>
    <t>2026-05-14 13:42:57 +0530</t>
  </si>
  <si>
    <t>2026-05-13 17:30:04 +0530</t>
  </si>
  <si>
    <t>Mithali Mannan</t>
  </si>
  <si>
    <t>D504 panchsheel heights mahavir nagar kandivali west</t>
  </si>
  <si>
    <t>gokwik_cid: c9f76670-fdfd-43e6-8d94-689ba9d17e3b
cart_token: hWNC78ZwNKUEdPWzJHuzkyf6?key=9fb611c5c1b2eee41ef1f7f1b4b78958
user_agent: Mozilla/5.0 (iPhone; CPU iPhone OS 26_4_2 like Mac OS X) AppleWebKit/605.1.15 (KHTML, like Gecko) Mobile/23E261 Instagram 428.2.0.37.66 (iPhone14,7; iOS 26_4_2; en_GB; en-GB; scale=3.00; 1170x2532; IABMV/1; 961927775) Safari/604.1
full_url: https://9e65a2-b9.myshopify.com/products/padded-wirefree-demi-cup-plunge-bra-bra-ch14-brown?utm_source=Meta&amp;utm_campaign=hcs catalog bras&amp;utm_medium=sale&amp;utm_content=all products hcs&amp;utm_term=120239305686930042
customer_ip: 206.84.234.49
deliver_order_count: 17
GoKwik-Cart: true
utm_source: Meta
utm_campaign: hcs catalog bras
utm_medium: sale
utm_content: all products hcs
utm_term: 120239305686930042
SUMMER26: 98.9</t>
  </si>
  <si>
    <t>#CH3956-25.1</t>
  </si>
  <si>
    <t>#CH3955-25</t>
  </si>
  <si>
    <t>2026-05-14 13:42:19 +0530</t>
  </si>
  <si>
    <t>2026-05-13 17:24:16 +0530</t>
  </si>
  <si>
    <t>gokwik_cid: 83ee3a78-cfb9-4b9b-9f39-aa0259a337d8
cart_token: hWNBSKhRmGMkXccVrj4OhZrw?key=c7cf48e2a557b67a1be5b6f26bb56b24
user_agent: Mozilla/5.0 (Linux; Android 13; 2201116SI Build/TKQ1.221114.001) AppleWebKit/537.36 (KHTML, like Gecko) Version/4.0 Chrome/148.0.7778.156 Mobile Safari/537.36 [FB_IAB/FB4A;FBAV/560.0.0.57.63;IABMV/1;]
full_url: https://9e65a2-b9.myshopify.com/products/chelvet-peach-mint-mid-rise-briefs-pack-of-4-brf-ch32-clr6-s004?utm_source=Meta&amp;utm_campaign=ATC_60&amp;utm_medium=Remarketing&amp;utm_content=fb&amp;utm_term=120244659474080042
customer_ip: 122.161.242.34
deliver_order_count: 17
GoKwik-Cart: true
utm_source: Meta
utm_campaign: ATC_60
utm_medium: Remarketing
utm_content: fb
utm_term: 120244659474080042
CHELVETCOLLECTION: 67.7</t>
  </si>
  <si>
    <t>#CH3955-25.1</t>
  </si>
  <si>
    <t>#CH3954-25</t>
  </si>
  <si>
    <t>2026-05-13 16:59:25 +0530</t>
  </si>
  <si>
    <t>2026-05-14 13:40:09 +0530</t>
  </si>
  <si>
    <t>gokwik_cid: adac588a-6a01-4e7c-a55d-7a2046847ed0
cart_token: hWNB9w8rn0VSjtD7xyoDaqsm?key=e982250dfbcc0de7cb900de9109675c0
user_agent: Mozilla/5.0 (iPhone; CPU iPhone OS 26_4_2 like Mac OS X) AppleWebKit/605.1.15 (KHTML, like Gecko) Mobile/23E261 Instagram 362.1.0.16.239 (iPhone13,4; iOS 26_4_2; en_GB; en-GB; scale=3.00; 1284x2778; 682051651; IABMV/1)
full_url: https://9e65a2-b9.myshopify.com/products/padded-wirefree-bra-with-inbuilt-powermesh-cami-bra-ch01-blak?utm_source=Meta&amp;utm_campaign=hcs catalog bras&amp;utm_medium=sale&amp;utm_content=all products hcs&amp;utm_term=120239305686930042
customer_ip: 49.207.131.16
deliver_order_count: 91
GoKwik-Cart: true
utm_source: Meta
utm_campaign: hcs catalog bras
utm_medium: sale
utm_content: all products hcs
utm_term: 120239305686930042
SUMMER26: 107.9
PREPAID-DISCOUNT: 80
GoKwik_Payment_ID: KWIKGQOMPWG31751106MP
Payment_Provider_Name: easebuzz
Payment_Provider_Payment_ID: E2605130YMZU9N</t>
  </si>
  <si>
    <t>#CH3954-25.1</t>
  </si>
  <si>
    <t>#CH3952-25</t>
  </si>
  <si>
    <t>mahikavya18@gmail.com</t>
  </si>
  <si>
    <t>2026-05-13 15:51:27 +0530</t>
  </si>
  <si>
    <t>2026-05-13 13:53:37 +0530</t>
  </si>
  <si>
    <t>Geeta Malpani</t>
  </si>
  <si>
    <t>4 Geetvilla, Aalap 3 Bungalows, Kenyug Cross Road, Opp. Himali TowerShaymal</t>
  </si>
  <si>
    <t>gokwik_cid: e0627b2a-5d55-480b-8a57-05aae65da7fe
cart_token: hWNC6mi00LS0KpqGnXqnw8QO?key=cde90daf4179418f1192f8d02092272a
user_agent: Mozilla/5.0 (Linux; Android 15; SM-F946B Build/AP3A.240905.015.A2) AppleWebKit/537.36 (KHTML, like Gecko) Version/4.0 Chrome/148.0.7778.156 Safari/537.36 [FB_IAB/FB4A;FBAV/560.0.0.57.63;IABMV/1;]
full_url: https://9e65a2-b9.myshopify.com/products/chelvet-light-pink-seamless-padded-bra?utm_source=Meta&amp;utm_campaign=cbo bof eoss&amp;utm_medium=sale&amp;utm_content=all products dynamic eoss &amp;utm_term=120243624692720042
customer_ip: 49.43.34.131
deliver_order_count: 34
GoKwik-Cart: true
utm_source: Meta
utm_campaign: cbo bof eoss
utm_medium: sale
utm_content: all products dynamic eoss 
utm_term: 120243624692720042</t>
  </si>
  <si>
    <t>#CH3952-25.1</t>
  </si>
  <si>
    <t>#CH3951-25</t>
  </si>
  <si>
    <t>akanksha.hiya@gmail.com</t>
  </si>
  <si>
    <t>2026-05-13 15:51:34 +0530</t>
  </si>
  <si>
    <t>2026-05-13 13:52:52 +0530</t>
  </si>
  <si>
    <t>Akanksha Sharma</t>
  </si>
  <si>
    <t>M 188 residential, 2nd floor . Greater Kailash 2</t>
  </si>
  <si>
    <t>SOUTH EAST</t>
  </si>
  <si>
    <t>'110048</t>
  </si>
  <si>
    <t>gokwik_cid: b281f381-20c2-49bf-8c49-b7867b2f6390
cart_token: hWNB7CkiNPKruUYEzykX2otg?key=17a4046bcacdf3d92771e858c024b560
user_agent: Mozilla/5.0 (iPhone; CPU iPhone OS 18_7 like Mac OS X) AppleWebKit/605.1.15 (KHTML, like Gecko) Mobile/23D8133 Instagram 410.1.0.36.70 (iPhone15,5; iOS 26_3_1; en_GB; en-GB; scale=3.00; 1290x2796; IABMV/1; 849447290) Safari/604.1
full_url: https://9e65a2-b9.myshopify.com/products/padded-wirefree-self-striped-t-shirt-bra-bra-ch17-pstr?utm_source=Meta&amp;utm_campaign=hcs catalog bras&amp;utm_medium=sale&amp;utm_content=all products hcs&amp;utm_term=120239305686930042
customer_ip: 122.176.202.228
deliver_order_count: 3
GoKwik-Cart: true
utm_source: Meta
utm_campaign: hcs catalog bras
utm_medium: sale
utm_content: all products hcs
utm_term: 120239305686930042
SUMMER26: 99.9</t>
  </si>
  <si>
    <t>#CH3951-25.1</t>
  </si>
  <si>
    <t>#CH3950-25</t>
  </si>
  <si>
    <t>ramesh1226@gmail.com</t>
  </si>
  <si>
    <t>2026-05-13 17:37:08 +0530</t>
  </si>
  <si>
    <t>2026-05-13 13:03:55 +0530</t>
  </si>
  <si>
    <t>Ramesh .</t>
  </si>
  <si>
    <t>Manipur rkl road manoharpur 11</t>
  </si>
  <si>
    <t>WEST SINGHBHUM</t>
  </si>
  <si>
    <t>'833104</t>
  </si>
  <si>
    <t>gokwik_cid: ce5438d6-ee3d-4646-a58e-e7a818fd5a29
cart_token: hWNC6hT5NnDGow0tzW9jMGcG?key=a7df93780744d9ea04ccf9bf93ca1fa1
user_agent: Mozilla/5.0 (Linux; Android 16; SM-A356E Build/BP2A.250605.031.A3) AppleWebKit/537.36 (KHTML, like Gecko) Version/4.0 Chrome/147.0.7727.86 Mobile Safari/537.36 [FB_IAB/FB4A;FBAV/556.1.0.63.64;IABMV/1;]
full_url: https://9e65a2-b9.myshopify.com/collections/all-briefs?utm_source=Meta&amp;utm_campaign=Brief_Video&amp;utm_medium=Video_New&amp;utm_content=Luxury_Text&amp;utm_term=120244523111040042
customer_ip: 106.192.176.98
GoKwik-Cart: true
utm_source: Meta
utm_campaign: Brief_Video
utm_medium: Video_New
utm_content: Luxury_Text
utm_term: 120244523111040042
CHELVET15: 220.05</t>
  </si>
  <si>
    <t>#CH3950-25.1</t>
  </si>
  <si>
    <t>#CH3949-25</t>
  </si>
  <si>
    <t>namratasatpute1107@gmail.com</t>
  </si>
  <si>
    <t>2026-05-13 15:50:00 +0530</t>
  </si>
  <si>
    <t>2026-05-13 11:58:25 +0530</t>
  </si>
  <si>
    <t>Namrata Sureshrao Satpute</t>
  </si>
  <si>
    <t>D-1304, RiverScape, Casa Rio, Palava city Kalyan shil road, dombivli</t>
  </si>
  <si>
    <t>'421204</t>
  </si>
  <si>
    <t>gokwik_cid: d5db0998-5895-4588-9514-36b7c5e4b022
cart_token: hWNC6aziAkiHbkJazkgIhfr2?key=32fa2329c4e966735e31d3574a142c67
user_agent: Mozilla/5.0 (Linux; Android 16; Pixel 9a Build/CP1A.260405.005; wv) AppleWebKit/537.36 (KHTML, like Gecko) Version/4.0 Chrome/143.0.7499.114 Mobile Safari/537.36 Instagram 410.1.0.63.71 Android (36/16; 460dpi; 1080x2424; Google/google; Pixel 9a; tegu; tegu; en_IN; 846519237; IABMV/1)
full_url: https://9e65a2-b9.myshopify.com/products/padded-wirefree-self-striped-t-shirt-bra-bra-ch17-pstr?utm_source=Meta&amp;utm_campaign=hcs catalog bras&amp;utm_medium=sale&amp;utm_content=all products hcs&amp;utm_term=120239305686930042
customer_ip: 45.119.30.170
GoKwik-Cart: true
utm_source: Meta
utm_campaign: hcs catalog bras
utm_medium: sale
utm_content: all products hcs
utm_term: 120239305686930042
CHELVET15: 298.2</t>
  </si>
  <si>
    <t>#CH3949-25.1</t>
  </si>
  <si>
    <t>#CH3948-25</t>
  </si>
  <si>
    <t>sakitachhetri92@gmail.com</t>
  </si>
  <si>
    <t>2026-05-13 17:38:12 +0530</t>
  </si>
  <si>
    <t>2026-05-13 11:04:47 +0530</t>
  </si>
  <si>
    <t>Ankita Tamang</t>
  </si>
  <si>
    <t>Uttarayan Township,HIG,tower 3 flat 702</t>
  </si>
  <si>
    <t>'734010</t>
  </si>
  <si>
    <t>gokwik_cid: d2cca609-3069-457a-ab96-1c14731a053b
cart_token: hWNC6VZ1EJYoU33jfoT433Qa?key=e8628008c8580b3b8ebeeabfaeb48f8a
user_agent: Mozilla/5.0 (iPhone; CPU iPhone OS 18_7 like Mac OS X) AppleWebKit/605.1.15 (KHTML, like Gecko) Mobile/22H352 Instagram 428.2.0.37.66 (iPhone14,3; iOS 18_7_8; en_GB; en-GB; scale=3.00; 1284x2778; IABMV/1; 961927775) Safari/604.1
full_url: https://9e65a2-b9.myshopify.com/products/padded-underwired-lace-bra-panty-set-sts-cn05-ltbrwn9258?utm_source=Meta&amp;utm_campaign=hcs A  Catalog open&amp;utm_medium=sale&amp;utm_content=A  catalog all&amp;utm_term=120239306649880042
customer_ip: 2401:4900:3bf8:f87e:e8dd:ba2b:f31e:d6d3
deliver_order_count: 7
GoKwik-Cart: true
utm_source: Meta
utm_campaign: hcs A  Catalog open
utm_medium: sale
utm_content: A  catalog all
utm_term: 120239306649880042
SUMMER26: 242.9</t>
  </si>
  <si>
    <t>#CH3948-25.1</t>
  </si>
  <si>
    <t>#CH3947-25</t>
  </si>
  <si>
    <t>jagadheesh.raj@gmail.com</t>
  </si>
  <si>
    <t>2026-05-13 10:33:10 +0530</t>
  </si>
  <si>
    <t>2026-05-13 17:39:36 +0530</t>
  </si>
  <si>
    <t>jegadheeshwararaj .</t>
  </si>
  <si>
    <t>f 10 doctor quarterd PSG hospital campus, Palamuthir gate peelamedu, Coimbatore641004</t>
  </si>
  <si>
    <t>'641004</t>
  </si>
  <si>
    <t>gokwik_cid: 87c10a89-7cb0-448e-a184-8b9abe5d62d9
cart_token: hWNC661x3M8a2rftowvkuoNg?key=f6363dbc173ea51f3fb9f11f2eac4849
user_agent: Mozilla/5.0 (Linux; Android 10; K) AppleWebKit/537.36 (KHTML, like Gecko) Chrome/148.0.0.0 Mobile Safari/537.36
full_url: https://9e65a2-b9.myshopify.com/products/women-mid-rise-lace-boy-shorts-1?utm_source=Meta&amp;utm_campaign=cbo bof eoss&amp;utm_medium=sale&amp;utm_content=all products dynamic eoss &amp;utm_term=120243624692720042
customer_ip: 2401:4900:93ef:1d91:d6af:ac8f:a7e6:cb8d
deliver_order_count: 1
GoKwik-Cart: true
utm_source: Meta
utm_campaign: cbo bof eoss
utm_medium: sale
utm_content: all products dynamic eoss 
utm_term: 120243624692720042
PREPAID-DISCOUNT: 80
GoKwik_Payment_ID: KWIKRQGN6WUK8577908MP
Payment_Provider_Name: easebuzz
Payment_Provider_Payment_ID: E2605130YM6OZN</t>
  </si>
  <si>
    <t>#CH3947-25.1</t>
  </si>
  <si>
    <t>#CH3946-25</t>
  </si>
  <si>
    <t>2026-05-13 10:15:03 +0530</t>
  </si>
  <si>
    <t>2026-05-13 17:46:23 +0530</t>
  </si>
  <si>
    <t>gokwik_cid: 40432443-c1db-477e-aeef-04dad2a04e29
cart_token: hWNC65rFEgmBmdWjkYFfCTa8?key=8cbab7187bef80c0b9cbf271860e079c
user_agent: Mozilla/5.0 (Linux; Android 16; SM-A566B Build/BP2A.250605.031.A3; wv) AppleWebKit/537.36 (KHTML, like Gecko) Version/4.0 Chrome/148.0.7778.102 Mobile Safari/537.36 Instagram 428.0.0.47.67 Android (36/16; 450dpi; 1080x2340; samsung; SM-A566B; a56x; s5e8855; en_GB; 961145441; IABMV/1)
full_url: https://9e65a2-b9.myshopify.com/products/women-mid-rise-lace-boy-shorts-2?utm_source=Meta&amp;utm_campaign=ATC_60&amp;utm_medium=Remarketing&amp;utm_content=ig&amp;utm_term=120244659474080042
customer_ip: 27.61.53.203
deliver_order_count: 1
GoKwik-Cart: true
utm_source: Meta
utm_campaign: ATC_60
utm_medium: Remarketing
utm_content: ig
utm_term: 120244659474080042
CHELVETCOLLECTION: 169.9
PREPAID-DISCOUNT: 80
GoKwik_Payment_ID: KWIKOJ23IBSK7475197MP
Payment_Provider_Name: easebuzz
Payment_Provider_Payment_ID: E2605130YM5DDN</t>
  </si>
  <si>
    <t>#CH3946-25.1</t>
  </si>
  <si>
    <t>#CH3944-25</t>
  </si>
  <si>
    <t>amiyasahoo09@gmail.com</t>
  </si>
  <si>
    <t>2026-05-13 17:39:25 +0530</t>
  </si>
  <si>
    <t>2026-05-13 09:40:09 +0530</t>
  </si>
  <si>
    <t>Amiya kumar Sahoo</t>
  </si>
  <si>
    <t>234 Near Mangala Temple</t>
  </si>
  <si>
    <t>Sahoo Amiya</t>
  </si>
  <si>
    <t>'753004</t>
  </si>
  <si>
    <t>gokwik_cid: 1fecb5a2-1a47-4203-9789-3eb1dbdf02e4
cart_token: hWNC0cMipW90avrR2F1UpZVE?key=45745b227dacd7c7b6c9f906af938cd8
user_agent: Mozilla/5.0 (iPhone; CPU iPhone OS 26_4_2 like Mac OS X) AppleWebKit/605.1.15 (KHTML, like Gecko) Mobile/23E261 Safari/604.1 [FBAN/FBIOS;FBAV/560.1.0.65.76;FBBV/963085760;FBDV/iPhone14,7;FBMD/iPhone;FBSN/iOS;FBSV/26.4.2;FBSS/3;FBID/phone;FBLC/en_GB;FBOP/5;FBRV/969130321;IABMV/1]
full_url: https://9e65a2-b9.myshopify.com/products/printed-padded-wirefree-full-cup-t-shirt-bra-bra-ch28-prt6?utm_source=Meta&amp;utm_campaign=Tshirt_Bra&amp;utm_medium=Catalog&amp;utm_content=All Bras&amp;utm_term=120244283062970042
customer_ip: 110.225.227.81
deliver_order_count: 1
GoKwik-Cart: true
utm_source: Meta
utm_campaign: Tshirt_Bra
utm_medium: Catalog
utm_content: All Bras
utm_term: 120244283062970042
SUMMER26: 224.9</t>
  </si>
  <si>
    <t>#CH3944-25.1</t>
  </si>
  <si>
    <t>#CH3943-25</t>
  </si>
  <si>
    <t>2026-05-13 15:47:53 +0530</t>
  </si>
  <si>
    <t>2026-05-13 09:34:29 +0530</t>
  </si>
  <si>
    <t>gokwik_cid: 63589572-b0c4-4696-a5a1-008fc10c9561
cart_token: hWNBDOD5IW1N5iDwfAoMOR0u?key=d50ed178486fab9319986123c149cb54
user_agent: Mozilla/5.0 (Linux; Android 16; SM-S908E Build/BP2A.250605.031.A3; wv) AppleWebKit/537.36 (KHTML, like Gecko) Version/4.0 Chrome/148.0.7778.160 Mobile Safari/537.36 Instagram 429.1.0.44.70 Android (36/16; 450dpi; 1080x2316; samsung; SM-S908E; b0q; qcom; en_IN; 968419360; IABMV/1)
full_url: https://9e65a2-b9.myshopify.com/products/padded-wirefree-demi-cup-plunge-bra-bra-ch14-brown?utm_source=Meta&amp;utm_campaign=hcs catalog bras&amp;utm_medium=sale&amp;utm_content=all products hcs&amp;utm_term=120239305686930042
customer_ip: 117.98.14.77
deliver_order_count: 40
GoKwik-Cart: true
utm_source: Meta
utm_campaign: hcs catalog bras
utm_medium: sale
utm_content: all products hcs
utm_term: 120239305686930042
SUMMER26: 198.8</t>
  </si>
  <si>
    <t>#CH3943-25.1</t>
  </si>
  <si>
    <t>#CH3942-25</t>
  </si>
  <si>
    <t>deepalim050@gmail.com</t>
  </si>
  <si>
    <t>2026-05-13 09:14:13 +0530</t>
  </si>
  <si>
    <t>2026-05-13 17:37:31 +0530</t>
  </si>
  <si>
    <t>2026-05-13 09:14:12 +0530</t>
  </si>
  <si>
    <t>Gajanan Housing Society G2 near Shri Ram Agency row house</t>
  </si>
  <si>
    <t>'413801</t>
  </si>
  <si>
    <t>gokwik_cid: 0b5ff3ed-30d1-4b43-9e81-bd98d0c76179
cart_token: hWNC6JzLCZ4WPETsfgNLxwlY?key=c5febc4057b9df3ffe6abd134044c59a
user_agent: Mozilla/5.0 (iPhone; CPU iPhone OS 18_1_1 like Mac OS X) AppleWebKit/605.1.15 (KHTML, like Gecko) Mobile/22B91 Instagram 428.2.0.37.66 (iPhone14,2; iOS 18_1_1; en_GB; en-GB; scale=3.00; 1170x2532; IABMV/1; 961927775) Safari/604.1
full_url: https://9e65a2-b9.myshopify.com/products/mid-rise-lace-power-mesh-bikini-brief-2?utm_source=Meta&amp;utm_campaign=hcs A  Catalog open&amp;utm_medium=sale&amp;utm_content=A  catalog all&amp;utm_term=120239306649880042
customer_ip: 2401:4900:8fcb:2150:858f:f72a:dc3:4aac
GoKwik-Cart: true
utm_source: Meta
utm_campaign: hcs A  Catalog open
utm_medium: sale
utm_content: A  catalog all
utm_term: 120239306649880042
SUMMER26: 64.9
PREPAID-DISCOUNT: 80
GoKwik_Payment_ID: KWIK33RT2A403840287MP
Payment_Provider_Name: easebuzz
Payment_Provider_Payment_ID: E2605130YM1AJJ</t>
  </si>
  <si>
    <t>#CH3942-25.1</t>
  </si>
  <si>
    <t>#CH3941-25</t>
  </si>
  <si>
    <t>2026-05-13 15:46:47 +0530</t>
  </si>
  <si>
    <t>2026-05-13 08:45:51 +0530</t>
  </si>
  <si>
    <t>gokwik_cid: fc2d5766-7683-4a01-8b9e-99bbc285531f
cart_token: hWNC0cMipW90avrR2F1UpZVE?key=45745b227dacd7c7b6c9f906af938cd8
user_agent: Mozilla/5.0 (iPhone; CPU iPhone OS 26_4_2 like Mac OS X) AppleWebKit/605.1.15 (KHTML, like Gecko) Mobile/23E261 Safari/604.1 [FBAN/FBIOS;FBAV/560.1.0.65.76;FBBV/963085760;FBDV/iPhone14,7;FBMD/iPhone;FBSN/iOS;FBSV/26.4.2;FBSS/3;FBID/phone;FBLC/en_GB;FBOP/5;FBRV/969130321;IABMV/1]
full_url: https://9e65a2-b9.myshopify.com/products/printed-padded-wirefree-full-cup-t-shirt-bra-bra-ch28-prt6?utm_source=Meta&amp;utm_campaign=cbo bof eoss&amp;utm_medium=sale&amp;utm_content=all products dynamic eoss &amp;utm_term=120243624692720042
customer_ip: 110.225.227.71
deliver_order_count: 1
GoKwik-Cart: true
utm_source: Meta
utm_campaign: cbo bof eoss
utm_medium: sale
utm_content: all products dynamic eoss 
utm_term: 120243624692720042
SUMMER26: 99.9</t>
  </si>
  <si>
    <t>#CH3941-25.1</t>
  </si>
  <si>
    <t>#CH3940-25</t>
  </si>
  <si>
    <t>chandanbortamuly@gmail.com</t>
  </si>
  <si>
    <t>2026-05-13 17:35:24 +0530</t>
  </si>
  <si>
    <t>2026-05-13 08:42:02 +0530</t>
  </si>
  <si>
    <t>GB-CN003-BLK-M</t>
  </si>
  <si>
    <t>chandan bortamuly</t>
  </si>
  <si>
    <t>Jagat Goswami Road, Golaghat 785621, AS</t>
  </si>
  <si>
    <t>GOLAGHAT</t>
  </si>
  <si>
    <t>'785621</t>
  </si>
  <si>
    <t>gokwik_cid: a7dbe265-e451-40d5-9a3a-70b88b8ff500
cart_token: hWNBUC7EpT03uMJRGxmSZT0e?key=022322fb43b353ef84a287f106fd4e20
user_agent: Mozilla/5.0 (iPhone; CPU iPhone OS 26_3_1 like Mac OS X) AppleWebKit/605.1.15 (KHTML, like Gecko) Mobile/23D8133 Instagram 428.2.0.37.66 (iPhone14,2; iOS 26_3_1; en_US; en; scale=3.00; 1170x2532; IABMV/1; 961927775) Safari/604.1
full_url: https://9e65a2-b9.myshopify.com/products/black-lace-garter-belt-with-sheer-panels-1?utm_source=Meta&amp;utm_campaign=ATC_60&amp;utm_medium=Remarketing&amp;utm_content=ig&amp;utm_term=120244659474080042
customer_ip: 117.209.56.14
deliver_order_count: 4
GoKwik-Cart: true
utm_source: Meta
utm_campaign: ATC_60
utm_medium: Remarketing
utm_content: ig
utm_term: 120244659474080042
CHELVETCOLLECTION: 119.9</t>
  </si>
  <si>
    <t>#CH3940-25.1</t>
  </si>
  <si>
    <t>#CH3939-25</t>
  </si>
  <si>
    <t>kittydang321@gmail.com</t>
  </si>
  <si>
    <t>2026-05-13 15:43:07 +0530</t>
  </si>
  <si>
    <t>2026-05-13 08:31:30 +0530</t>
  </si>
  <si>
    <t>Gobind Singh</t>
  </si>
  <si>
    <t>30/4, Opp. P.W.D. Rest House, Mohal, Kullu</t>
  </si>
  <si>
    <t>KULLU</t>
  </si>
  <si>
    <t>'175101</t>
  </si>
  <si>
    <t>gokwik_cid: 9d1ba662-16d4-411d-92d9-b89030366c02
cart_token: hWNBKhCqiW06CIfoh5EaGAwG?key=e638ae59374956a8024d86400e05bf81
user_agent: Mozilla/5.0 (Linux; Android 16; CPH2691 Build/UKQ1.231108.001) AppleWebKit/537.36 (KHTML, like Gecko) Version/4.0 Chrome/148.0.7778.156 Mobile Safari/537.36 [FB_IAB/FB4A;FBAV/560.0.0.57.63;IABMV/1;]
full_url: https://9e65a2-b9.myshopify.com/products/padded-wirefree-bra-with-inbuilt-powermesh-cami-bra-ch01-mahr?utm_source=Meta&amp;utm_campaign=ATC_60&amp;utm_medium=Remarketing&amp;utm_content=fb&amp;utm_term=120244659474080042
customer_ip: 38.137.48.136
deliver_order_count: 10
GoKwik-Cart: true
utm_source: Meta
utm_campaign: ATC_60
utm_medium: Remarketing
utm_content: fb
utm_term: 120244659474080042
CHELVETCOLLECTION: 107.9</t>
  </si>
  <si>
    <t>#CH3939-25.1</t>
  </si>
  <si>
    <t>#CH3938-25</t>
  </si>
  <si>
    <t>2026-05-13 17:35:02 +0530</t>
  </si>
  <si>
    <t>2026-05-13 07:34:09 +0530</t>
  </si>
  <si>
    <t>gokwik_cid: 6e4274e4-74e8-4dd8-81bb-2651ca45afc2
cart_token: hWNBRLidstzBsgFnPMUm5rwC?key=168320f319ddf40eee5873f935ae3b6a
user_agent: Mozilla/5.0 (Linux; Android 15; CPH2569 Build/AP3A.240617.008) AppleWebKit/537.36 (KHTML, like Gecko) Version/4.0 Chrome/148.0.7778.156 Mobile Safari/537.36 [FB_IAB/FB4A;FBAV/560.0.0.57.63;IABMV/1;]
full_url: https://9e65a2-b9.myshopify.com/products/underwired-non-padded-lace-bra-brief-set-sts-cn04-grn9318?utm_source=Meta&amp;utm_campaign=ATC_60&amp;utm_medium=Remarketing&amp;utm_content=fb&amp;utm_term=120244659474080042
customer_ip: 49.37.24.203
deliver_order_count: 3
GoKwik-Cart: true
utm_source: Meta
utm_campaign: ATC_60
utm_medium: Remarketing
utm_content: fb
utm_term: 120244659474080042
CHELVETCOLLECTION: 116.8</t>
  </si>
  <si>
    <t>#CH3938-25.1</t>
  </si>
  <si>
    <t>#CH3937-25</t>
  </si>
  <si>
    <t>shreesaienggvasai@gmail.com</t>
  </si>
  <si>
    <t>2026-05-13 14:49:52 +0530</t>
  </si>
  <si>
    <t>2026-05-13 07:12:17 +0530</t>
  </si>
  <si>
    <t>Angad Angad</t>
  </si>
  <si>
    <t>204 falt billing no 31 mangle Murti complex Near Sani mandir tungarfata vasai</t>
  </si>
  <si>
    <t>PALGHAR</t>
  </si>
  <si>
    <t>'401208</t>
  </si>
  <si>
    <t>gokwik_cid: 3754b9dc-cece-4c9f-9d0e-874d40916b88
cart_token: hWNC67lGg75w0T50UQX68s2m?key=4d29e6bc34bae56614cc002a1ec867a1
user_agent: Mozilla/5.0 (iPhone; CPU iPhone OS 26_3 like Mac OS X) AppleWebKit/605.1.15 (KHTML, like Gecko) Mobile/23D127 Instagram 428.2.0.37.66 (iPhone18,1; iOS 26_3; en_GB; en-GB; scale=3.00; 1206x2622; IABMV/1; 961927775) Safari/604.1
full_url: https://9e65a2-b9.myshopify.com/products/women-padded-non-wired-strapless-bra-bra-ch037-win?utm_source=Meta&amp;utm_campaign=hcs catalog bras&amp;utm_medium=sale&amp;utm_content=all products hcs&amp;utm_term=120239305686930042
customer_ip: 223.178.153.158
GoKwik-Cart: true
utm_source: Meta
utm_campaign: hcs catalog bras
utm_medium: sale
utm_content: all products hcs
utm_term: 120239305686930042
SUMMER26: 89.9</t>
  </si>
  <si>
    <t>#CH3937-25.1</t>
  </si>
  <si>
    <t>#CH3936-25</t>
  </si>
  <si>
    <t>snehaenterprises85@gmail.com</t>
  </si>
  <si>
    <t>2026-05-13 17:32:16 +0530</t>
  </si>
  <si>
    <t>2026-05-13 00:45:44 +0530</t>
  </si>
  <si>
    <t>Brijesh Shah</t>
  </si>
  <si>
    <t>H/89, INDRAPRASTHA COMPLEX 589, RASTA PETH NR APPOLA THEATRE</t>
  </si>
  <si>
    <t>'411011</t>
  </si>
  <si>
    <t>gokwik_cid: 3e167fb8-30da-43f3-80ab-dbe084576fe8
cart_token: hWNBmiJ31WcU3rwu0AKULsvc?key=d1da015d5001e29a33ae8edab1b8870a
user_agent: Mozilla/5.0 (Linux; Android 10; K) AppleWebKit/537.36 (KHTML, like Gecko) Chrome/148.0.0.0 Mobile Safari/537.36
full_url: https://9e65a2-b9.myshopify.com/collections/top-shorts-sets?utm_source=Meta&amp;utm_campaign=Brief_Video&amp;utm_medium=Video_New&amp;utm_content=Luxury_Text&amp;utm_term=120244523111040042
customer_ip: 2001:4490:4481:a076:e70e:acc:ff13:fd7f
deliver_order_count: 22
GoKwik-Cart: true
utm_source: Meta
utm_campaign: Brief_Video
utm_medium: Video_New
utm_content: Luxury_Text
utm_term: 120244523111040042
Chelvet15: 604.5</t>
  </si>
  <si>
    <t>#CH3936-25.1</t>
  </si>
  <si>
    <t>#CH3935-25</t>
  </si>
  <si>
    <t>snigdha0218@gmail.com</t>
  </si>
  <si>
    <t>2026-05-13 15:42:31 +0530</t>
  </si>
  <si>
    <t>2026-05-12 23:23:56 +0530</t>
  </si>
  <si>
    <t>Snigdha mourya</t>
  </si>
  <si>
    <t>House no .-76 , phase -2 , Vasant Vihar Near Fri</t>
  </si>
  <si>
    <t>gokwik_cid: d1b3892f-2076-4653-90ef-6ccf009a4b11
cart_token: hWNC5MZr6DJut85TKE4cGwkO?key=9f35ba422036039bdadeab32fa047e40
user_agent: Mozilla/5.0 (iPhone; CPU iPhone OS 26_4_2 like Mac OS X) AppleWebKit/605.1.15 (KHTML, like Gecko) Mobile/23E261 Safari/604.1 [FBAN/FBIOS;FBAV/560.1.0.65.76;FBBV/963085760;FBDV/iPhone18,2;FBMD/iPhone;FBSN/iOS;FBSV/26.4.2;FBSS/3;FBID/phone;FBLC/en_GB;FBOP/5;FBRV/0;IABMV/1]
full_url: https://9e65a2-b9.myshopify.com/products/padded-wirefree-self-striped-t-shirt-bra-bra-ch17-blst
customer_ip: 49.43.162.225
deliver_order_count: 4
GoKwik-Cart: true
utm_source: direct
CHELVETCOLLECTION: 207.8</t>
  </si>
  <si>
    <t>#CH3935-25.1</t>
  </si>
  <si>
    <t>#CH3934-25</t>
  </si>
  <si>
    <t>jaswant501640@gmail.com</t>
  </si>
  <si>
    <t>2026-05-13 14:46:23 +0530</t>
  </si>
  <si>
    <t>2026-05-12 22:26:10 +0530</t>
  </si>
  <si>
    <t>Jaspreet .</t>
  </si>
  <si>
    <t>Umaidpur near tower Aman sarpanch house near dugri Tobha begowal Doraha</t>
  </si>
  <si>
    <t>'141206</t>
  </si>
  <si>
    <t>gokwik_cid: 0469c996-cdce-4682-9d83-00b08b806671
cart_token: hWNC5GklqvwWxaQnk2yqR32K?key=98b479583941b227cdd8c8f37e3e3460
user_agent: Mozilla/5.0 (Linux; Android 16; CPH2763 Build/BP2A.250605.015) AppleWebKit/537.36 (KHTML, like Gecko) Version/4.0 Chrome/147.0.7727.137 Mobile Safari/537.36 [FB_IAB/FB4A;FBAV/557.0.0.59.72;IABMV/1;]
full_url: https://9e65a2-b9.myshopify.com/products/lightly-padded-underwired-demi-coverage-mesh-bra-brief-set-sts-cn03-pnk9316?utm_source=Meta&amp;utm_campaign=hcs A  Catalog open&amp;utm_medium=sale&amp;utm_content=A  catalog all&amp;utm_term=120239306649880042
customer_ip: 223.188.74.3
deliver_order_count: 5
GoKwik-Cart: true
utm_source: Meta
utm_campaign: hcs A  Catalog open
utm_medium: sale
utm_content: A  catalog all
utm_term: 120239306649880042
SUMMER26: 233.9</t>
  </si>
  <si>
    <t>#CH3934-25.1</t>
  </si>
  <si>
    <t>#CH3933-25</t>
  </si>
  <si>
    <t>jprakashmishra33@gmail.com</t>
  </si>
  <si>
    <t>2026-05-13 15:39:12 +0530</t>
  </si>
  <si>
    <t>2026-05-12 21:17:51 +0530</t>
  </si>
  <si>
    <t>Jaiprakash Mishra</t>
  </si>
  <si>
    <t>A-44/1 Ambica Encalve Nihal Vihar Nangloi New Delhi</t>
  </si>
  <si>
    <t>gokwik_cid: 685f2f6e-4df9-426f-bafc-0b0fef75a6b0
cart_token: hWNC59XOLKsGjQFb4UH5l86u?key=cffe3296c8f8cf25075edeeaf9cd5e4c
user_agent: Mozilla/5.0 (iPhone; CPU iPhone OS 18_2_1 like Mac OS X) AppleWebKit/605.1.15 (KHTML, like Gecko) Version/18.2.1 Mobile/15E148 Safari/604.1 [WAiOS/2.26.14]
full_url: https://9e65a2-b9.myshopify.com/products/padded-wirefree-demi-cup-plunge-bra-bra-ch14-cpnk?utm_source=Meta&amp;utm_campaign=ATC_60&amp;utm_medium=Remarketing&amp;utm_content=fb
customer_ip: 2401:4900:464d:58ba:4516:ccb3:88ee:43b1
GoKwik-Cart: true
utm_source: Meta
utm_campaign: ATC_60
utm_medium: Remarketing
utm_content: fb</t>
  </si>
  <si>
    <t>#CH3933-25.1</t>
  </si>
  <si>
    <t>#CH3932-25</t>
  </si>
  <si>
    <t>nababkiranyadav1969@gmail.com</t>
  </si>
  <si>
    <t>2026-05-13 15:37:45 +0530</t>
  </si>
  <si>
    <t>2026-05-12 17:19:02 +0530</t>
  </si>
  <si>
    <t>Neha Yadav</t>
  </si>
  <si>
    <t>Flat No A-2 503, Shree Ram Lotus Velly Community Hall Tatibandh Raipur 503, Shree Ram Lotus Velly Community Hall Tatibandh Raipur 503, Shree Ram Lotus Velly Community Hall Tatibandh Raipur</t>
  </si>
  <si>
    <t>gokwik_cid: 71005442-44f2-498d-beef-47ff1fe00c7b
cart_token: hWN9abyBusCOWPIeXTn8UUku?key=14d08123029cceb38de51ace00b4f5b5
user_agent: Mozilla/5.0 (Linux; Android 15; V2239 Build/AP3A.240905.015.A2_CS) AppleWebKit/537.36 (KHTML, like Gecko) Version/4.0 Chrome/148.0.7778.156 Mobile Safari/537.36 [FB_IAB/FB4A;FBAV/560.0.0.57.63;IABMV/1;]
full_url: https://9e65a2-b9.myshopify.com/products/padded-underwired-lace-bra-panty-set-sts-cn05-ltbrwn9258?utm_source=Meta&amp;utm_campaign=Image_Campaign&amp;utm_medium=Sale_Dynamic&amp;utm_content=fb&amp;utm_term=120245984769300042
customer_ip: 223.181.83.249
deliver_order_count: 34
GoKwik-Cart: true
utm_source: Meta
utm_campaign: Image_Campaign
utm_medium: Sale_Dynamic
utm_content: fb
utm_term: 120245984769300042
SUMMER26: 71.9</t>
  </si>
  <si>
    <t>#CH3932-25.1</t>
  </si>
  <si>
    <t>#CH3931-25</t>
  </si>
  <si>
    <t>nidhichhadwa1997@gmail.com</t>
  </si>
  <si>
    <t>2026-05-13 15:07:48 +0530</t>
  </si>
  <si>
    <t>2026-05-12 15:21:50 +0530</t>
  </si>
  <si>
    <t>Nidhi .</t>
  </si>
  <si>
    <t>D 503 arcade aura poddar street Santacruz 503 D wing opp bank of baroda</t>
  </si>
  <si>
    <t>gokwik_cid: b482585f-0669-4ab7-ae6e-e18ecd960612
cart_token: hWNC4Zi0yU4azPl3yEyl7sUm?key=d8c2f4f988eb5e572781d67065d6ad6b
user_agent: Mozilla/5.0 (Linux; Android 15; SM-S926B Build/AP3A.240905.015.A2; wv) AppleWebKit/537.36 (KHTML, like Gecko) Version/4.0 Chrome/148.0.7778.102 Mobile Safari/537.36 Instagram 428.0.0.47.67 Android (35/15; 450dpi; 1080x2340; samsung; SM-S926B; e2s; s5e9945; en_IN; 961145441; IABMV/1)
full_url: https://9e65a2-b9.myshopify.com/products/padded-wirefree-self-striped-t-shirt-bra-bra-ch17-pstr?utm_source=Meta&amp;utm_campaign=hcs catalog bras&amp;utm_medium=sale&amp;utm_content=all products hcs&amp;utm_term=120239305686930042
customer_ip: 154.84.226.42
deliver_order_count: 21
GoKwik-Cart: true
utm_source: Meta
utm_campaign: hcs catalog bras
utm_medium: sale
utm_content: all products hcs
utm_term: 120239305686930042</t>
  </si>
  <si>
    <t>#CH3931-25.1</t>
  </si>
  <si>
    <t>#CH3930-25</t>
  </si>
  <si>
    <t>2026-05-13 15:05:56 +0530</t>
  </si>
  <si>
    <t>2026-05-12 15:21:21 +0530</t>
  </si>
  <si>
    <t>gokwik_cid: 9b003905-19de-4437-8c9f-2c4b25c069ae
cart_token: hWNC4Zi0yU4azPl3yEyl7sUm?key=d8c2f4f988eb5e572781d67065d6ad6b
user_agent: Mozilla/5.0 (Linux; Android 15; SM-S926B Build/AP3A.240905.015.A2; wv) AppleWebKit/537.36 (KHTML, like Gecko) Version/4.0 Chrome/148.0.7778.102 Mobile Safari/537.36 Instagram 428.0.0.47.67 Android (35/15; 450dpi; 1080x2340; samsung; SM-S926B; e2s; s5e9945; en_IN; 961145441; IABMV/1)
full_url: https://9e65a2-b9.myshopify.com/products/padded-wirefree-self-striped-t-shirt-bra-bra-ch17-pstr?utm_source=Meta&amp;utm_campaign=hcs catalog bras&amp;utm_medium=sale&amp;utm_content=all products hcs&amp;utm_term=120239305686930042
customer_ip: 154.84.226.42
deliver_order_count: 21
GoKwik-Cart: true
utm_source: Meta
utm_campaign: hcs catalog bras
utm_medium: sale
utm_content: all products hcs
utm_term: 120239305686930042
SUMMER26: 98.9</t>
  </si>
  <si>
    <t>#CH3930-25.1</t>
  </si>
  <si>
    <t>#CH3929-25</t>
  </si>
  <si>
    <t>manishkumarbidlaan@gmail.com</t>
  </si>
  <si>
    <t>2026-05-13 15:02:51 +0530</t>
  </si>
  <si>
    <t>2026-05-12 14:54:47 +0530</t>
  </si>
  <si>
    <t>Manish Bidlan</t>
  </si>
  <si>
    <t>A 321 Hari Nagar aashram basement cabin number 9 Aashram</t>
  </si>
  <si>
    <t>'110014</t>
  </si>
  <si>
    <t>gokwik_cid: 478fc2c1-0e40-466a-880d-1053cfd39694
cart_token: hWNBxaa3idi6DamNvFwkT2nc?key=db5ec422511d710b37042e015b5f5265
user_agent: Mozilla/5.0 (Linux; Android 15; CPH2569 Build/AP3A.240617.008) AppleWebKit/537.36 (KHTML, like Gecko) Version/4.0 Chrome/148.0.7778.156 Mobile Safari/537.36 [FB_IAB/FB4A;FBAV/560.0.0.57.63;IABMV/1;]
full_url: https://9e65a2-b9.myshopify.com/products/elegant-lace-mid-rise-hipster-panty-3?utm_source=Meta&amp;utm_campaign=Image_Campaign&amp;utm_medium=Sale_Dynamic&amp;utm_content=fb
customer_ip: 110.172.131.83
GoKwik-Cart: true
utm_source: Meta
utm_campaign: Image_Campaign
utm_medium: Sale_Dynamic
utm_content: fb
CHELVETCOLLECTION: 71.9</t>
  </si>
  <si>
    <t>#CH3929-25.1</t>
  </si>
  <si>
    <t>#CH3928-25</t>
  </si>
  <si>
    <t>2026-05-13 14:59:32 +0530</t>
  </si>
  <si>
    <t>2026-05-12 14:53:31 +0530</t>
  </si>
  <si>
    <t>gokwik_cid: d0217a30-c517-485a-a6a7-53de4811f106
cart_token: hWNBxaa3idi6DamNvFwkT2nc?key=db5ec422511d710b37042e015b5f5265
user_agent: Mozilla/5.0 (Linux; Android 15; CPH2569 Build/AP3A.240617.008) AppleWebKit/537.36 (KHTML, like Gecko) Version/4.0 Chrome/148.0.7778.156 Mobile Safari/537.36 [FB_IAB/FB4A;FBAV/560.0.0.57.63;IABMV/1;]
full_url: https://9e65a2-b9.myshopify.com/products/elegant-lace-mid-rise-hipster-panty-3?utm_source=Meta&amp;utm_campaign=Image_Campaign&amp;utm_medium=Sale_Dynamic&amp;utm_content=fb
customer_ip: 110.172.131.83
GoKwik-Cart: true
utm_source: Meta
utm_campaign: Image_Campaign
utm_medium: Sale_Dynamic
utm_content: fb
CHELVETCOLLECTION: 71.9</t>
  </si>
  <si>
    <t>#CH3928-25.1</t>
  </si>
  <si>
    <t>#CH3927-25</t>
  </si>
  <si>
    <t>2026-05-12 16:36:54 +0530</t>
  </si>
  <si>
    <t>2026-05-12 14:03:15 +0530</t>
  </si>
  <si>
    <t>gokwik_cid: 03695f74-2994-47ef-b8e4-b6e1e87ca0f8
cart_token: hWNBz3bo63ZsDsnLWR8d2DmG?key=979372c9f3be0d031c86d60ecf49676b
user_agent: Mozilla/5.0 (Linux; Android 14; V2311 Build/UP1A.231005.007_MOD1; wv) AppleWebKit/537.36 (KHTML, like Gecko) Version/4.0 Chrome/147.0.7727.137 Mobile Safari/537.36[FBAN/EMA;FBLC/en_US;FBAV/509.0.0.4.214;FBCX/modulariab;]
full_url: https://9e65a2-b9.myshopify.com/products/demi-cup-black-padded-underwired-bra-brief-set-sts-cn01-blk9310?utm_source=Meta&amp;utm_campaign=Customer_List&amp;utm_medium=Meta_Feed&amp;utm_content=Facebook_Mobile_Feed&amp;utm_term=120244285748430042
customer_ip: 106.76.183.45
deliver_order_count: 2
GoKwik-Cart: true
utm_source: Meta
utm_campaign: Customer_List
utm_medium: Meta_Feed
utm_content: Facebook_Mobile_Feed
utm_term: 120244285748430042</t>
  </si>
  <si>
    <t>#CH3927-25.1</t>
  </si>
  <si>
    <t>#CH3926-25</t>
  </si>
  <si>
    <t>raihariom210@gmail.com</t>
  </si>
  <si>
    <t>2026-05-12 14:54:17 +0530</t>
  </si>
  <si>
    <t>2026-05-12 11:37:48 +0530</t>
  </si>
  <si>
    <t>Hariom Rai</t>
  </si>
  <si>
    <t>arld number 13 Punjabi lo la m</t>
  </si>
  <si>
    <t>Hari mOm Rai</t>
  </si>
  <si>
    <t>'326519</t>
  </si>
  <si>
    <t>gokwik_cid: 941313ed-55c6-43de-a5d2-e55a260eb53e
cart_token: hWN8qnJckcvBSt1OgKth0JrI?key=98ba5bbbce73233e8dd2359a541d847c
user_agent: Mozilla/5.0 (Linux; Android 15; moto g86 power 5G Build/V2VNS35.73-37-2-2) AppleWebKit/537.36 (KHTML, like Gecko) Version/4.0 Chrome/148.0.7778.156 Mobile Safari/537.36 [FB_IAB/FB4A;FBAV/560.0.0.57.63;IABMV/1;]
full_url: https://9e65a2-b9.myshopify.com/products/padded-wirefree-demi-cup-plunge-bra-bra-ch14-brown?utm_source=Meta&amp;utm_campaign=ATC_60&amp;utm_medium=Remarketing&amp;utm_content=fb&amp;utm_term=120244659474080042
customer_ip: 106.219.200.166
GoKwik-Cart: true
utm_source: Meta
utm_campaign: ATC_60
utm_medium: Remarketing
utm_content: fb
utm_term: 120244659474080042
CHELVETCOLLECTION: 71.9</t>
  </si>
  <si>
    <t>#CH3926-25.1</t>
  </si>
  <si>
    <t>#CH3925-25</t>
  </si>
  <si>
    <t>suman.panwar5@gmail.com</t>
  </si>
  <si>
    <t>2026-05-12 10:53:21 +0530</t>
  </si>
  <si>
    <t>2026-05-12 14:52:51 +0530</t>
  </si>
  <si>
    <t>suman panwar</t>
  </si>
  <si>
    <t>Deenbandhu Chhotu Ram University Of Science And Technology, murthal</t>
  </si>
  <si>
    <t>SONIPAT</t>
  </si>
  <si>
    <t>'131039</t>
  </si>
  <si>
    <t>gokwik_cid: 8ea32cd9-80d7-4fd3-bd59-a3589607e6a3
cart_token: hWNC3zzFLK9DglhcAeNsVJTg?key=5ab82aafbfede75f97cfdf00dbcdaa22
user_agent: Mozilla/5.0 (Linux; Android 14; Infinix X6731 Build/UP1A.231005.007; wv) AppleWebKit/537.36 (KHTML, like Gecko) Version/4.0 Chrome/148.0.7778.102 Mobile Safari/537.36 Instagram 428.0.0.47.67 Android (34/14; 480dpi; 1080x2400; INFINIX/Infinix; Infinix X6731; Infinix-X6731; mt6893; en_US; 961145535; IABMV/1)
full_url: https://9e65a2-b9.myshopify.com/products/padded-wirefree-demi-cup-plunge-bra-bra-ch14-brown?utm_source=Meta&amp;utm_campaign=hcs catalog bras&amp;utm_medium=sale&amp;utm_content=all products hcs&amp;utm_term=120239305686930042
customer_ip: 103.171.46.158
deliver_order_count: 2
GoKwik-Cart: true
utm_source: Meta
utm_campaign: hcs catalog bras
utm_medium: sale
utm_content: all products hcs
utm_term: 120239305686930042
CHELVETCOLLECTION: 98.9
PREPAID-DISCOUNT: 80
GoKwik_Payment_ID: KWIK4MJ9ZZI63367641MP
Payment_Provider_Name: easebuzz
Payment_Provider_Payment_ID: E2605120YK3IJ3</t>
  </si>
  <si>
    <t>#CH3925-25.1</t>
  </si>
  <si>
    <t>#CH3924-25</t>
  </si>
  <si>
    <t>meenamukesh91122@gmail.com</t>
  </si>
  <si>
    <t>2026-05-13 17:57:23 +0530</t>
  </si>
  <si>
    <t>2026-05-12 07:47:40 +0530</t>
  </si>
  <si>
    <t>golu meena tond</t>
  </si>
  <si>
    <t>Vill Tond teh Bonly dist Sawai Madhopur Rajasthan</t>
  </si>
  <si>
    <t>SAWAI MADHOPUR</t>
  </si>
  <si>
    <t>'322030</t>
  </si>
  <si>
    <t>gokwik_cid: 74d9613c-6b26-4083-9b5a-6393d6d84579
cart_token: hWNC3pRqXixsD22WqyBH9Rwa?key=d41c501f07fea7290dac67ea6ed2a94c
user_agent: Mozilla/5.0 (Linux; Android 15; V2439 Build/AP3A.240905.015.A2_V000L1) AppleWebKit/537.36 (KHTML, like Gecko) Version/4.0 Chrome/148.0.7778.156 Mobile Safari/537.36 [FB_IAB/FB4A;FBAV/560.0.0.57.63;IABMV/1;]
full_url: https://9e65a2-b9.myshopify.com/products/printed-padded-wirefree-full-cup-t-shirt-bra-bra-ch28-prt5?utm_source=Meta&amp;utm_campaign=cbo bof eoss&amp;utm_medium=sale&amp;utm_content=all products dynamic eoss &amp;utm_term=120243624692720042
customer_ip: 2409:40d4:4037:caa6:8000::
GoKwik-Cart: true
utm_source: Meta
utm_campaign: cbo bof eoss
utm_medium: sale
utm_content: all products dynamic eoss 
utm_term: 120243624692720042</t>
  </si>
  <si>
    <t>#CH3924-25.1</t>
  </si>
  <si>
    <t>#CH3923-25</t>
  </si>
  <si>
    <t>ravipr7268@gmail.com</t>
  </si>
  <si>
    <t>2026-05-12 14:52:19 +0530</t>
  </si>
  <si>
    <t>2026-05-12 07:32:24 +0530</t>
  </si>
  <si>
    <t>Ravi sarma</t>
  </si>
  <si>
    <t>Ravi Prajapati Ashoknagar purana bajar moti mholla</t>
  </si>
  <si>
    <t>GUNA</t>
  </si>
  <si>
    <t>'473331</t>
  </si>
  <si>
    <t>gokwik_cid: 3b455bb0-2872-4abd-9d4c-9c07d4345f99
cart_token: hWNC3oD7StajhX9Fiqh3iXfY?key=438c1fb8f294946ace113ca0aae35147
user_agent: Mozilla/5.0 (Linux; Android 13; CPH2213 Build/TP1A.220905.001; wv) AppleWebKit/537.36 (KHTML, like Gecko) Version/4.0 Chrome/148.0.7778.160 Mobile Safari/537.36 Instagram 429.0.0.19.70 Android (33/13; 480dpi; 1080x2400; OPPO; CPH2213; OP4F4DL1; mt6853; en_GB; 965432811; IABMV/1)
full_url: https://9e65a2-b9.myshopify.com/products/padded-wirefree-self-striped-t-shirt-bra-bra-ch17-pstr?utm_source=Meta&amp;utm_campaign=Tshirt_Bra&amp;utm_medium=Catalog&amp;utm_content=All Bras&amp;utm_term=120244283062970042
customer_ip: 110.224.167.228
deliver_order_count: 1
GoKwik-Cart: true
utm_source: Meta
utm_campaign: Tshirt_Bra
utm_medium: Catalog
utm_content: All Bras
utm_term: 120244283062970042</t>
  </si>
  <si>
    <t>#CH3923-25.1</t>
  </si>
  <si>
    <t>#CH3922-25</t>
  </si>
  <si>
    <t>calaysaran@gmail.com</t>
  </si>
  <si>
    <t>2026-05-12 16:36:19 +0530</t>
  </si>
  <si>
    <t>2026-05-12 06:13:56 +0530</t>
  </si>
  <si>
    <t>Karthick Arjunan</t>
  </si>
  <si>
    <t>J-402 purva swanLake apartment, Rrd-901 rosedale apartment, padur, chennai</t>
  </si>
  <si>
    <t>CHENGALPATTU</t>
  </si>
  <si>
    <t>'603103</t>
  </si>
  <si>
    <t>gokwik_cid: 36bf6c19-c070-4cb5-883e-00f9961ece1f
cart_token: hWNBeHK4mBlLP0DackNGFxjA?key=305de57ac3fa1027689694d996a24a2a
user_agent: Mozilla/5.0 (Linux; Android 10; K) AppleWebKit/537.36 (KHTML, like Gecko) Chrome/147.0.0.0 Mobile Safari/537.36
full_url: https://9e65a2-b9.myshopify.com/products/women-padded-non-wired-lace-bralette-bra-ch036-blk?utm_source=Meta&amp;utm_campaign=ATC_60&amp;utm_medium=Remarketing&amp;utm_content=fb&amp;utm_term=120244659474080042
customer_ip: 2401:4900:608f:604a::37:7e77
deliver_order_count: 1
GoKwik-Cart: true
utm_source: Meta
utm_campaign: ATC_60
utm_medium: Remarketing
utm_content: fb
utm_term: 120244659474080042</t>
  </si>
  <si>
    <t>#CH3922-25.1</t>
  </si>
  <si>
    <t>#CH3921-25</t>
  </si>
  <si>
    <t>pawankumar7903192088@gmail.com</t>
  </si>
  <si>
    <t>2026-05-12 14:48:00 +0530</t>
  </si>
  <si>
    <t>2026-05-12 04:19:54 +0530</t>
  </si>
  <si>
    <t>Pawan Pawan</t>
  </si>
  <si>
    <t>12 new bazaraxis bank niyar,new bazar</t>
  </si>
  <si>
    <t>CHURACHANDPUR</t>
  </si>
  <si>
    <t>'795128</t>
  </si>
  <si>
    <t>gokwik_cid: 70a0887f-92fe-46d6-9614-2224012b1f03
cart_token: hWNC0hexBfF6p8htgkYU90k8?key=a0cfff3105018c13a6607c3150ad140b
user_agent: Mozilla/5.0 (Linux; Android 16; CPH2625 Build/BP2A.250605.015) AppleWebKit/537.36 (KHTML, like Gecko) Version/4.0 Chrome/147.0.7727.86 Mobile Safari/537.36 [FB_IAB/FB4A;FBAV/556.1.0.63.64;IABMV/1;]
full_url: https://9e65a2-b9.myshopify.com/products/level-1-push-up-padded-wirefree-demi-cup-multiway-t-shirt-bra-in-sky-blue-color-bra-ch12-mint?utm_source=Meta&amp;utm_campaign=cbo bof eoss&amp;utm_medium=sale&amp;utm_content=all products dynamic eoss &amp;utm_term=120243624692720042
customer_ip: 2409:40e7:453:fda4:8000::
deliver_order_count: 1
GoKwik-Cart: true
utm_source: Meta
utm_campaign: cbo bof eoss
utm_medium: sale
utm_content: all products dynamic eoss 
utm_term: 120243624692720042</t>
  </si>
  <si>
    <t>#CH3921-25.1</t>
  </si>
  <si>
    <t>#CH3920-25</t>
  </si>
  <si>
    <t>ananyasep02@gmail.com</t>
  </si>
  <si>
    <t>2026-05-12 16:30:03 +0530</t>
  </si>
  <si>
    <t>2026-05-12 03:15:44 +0530</t>
  </si>
  <si>
    <t>GB-CN003-WHT-S</t>
  </si>
  <si>
    <t>Ananya Sahdev</t>
  </si>
  <si>
    <t>E-12A 2nd floor east of kailash Opposite Lamba house</t>
  </si>
  <si>
    <t>gokwik_cid: ca8ed091-2780-4d2e-bb43-d40699985101
cart_token: hWNC3NSCs8LyQ1UA7FofpSlw?key=b5064d2f9da072855bb7fdbfe7faacd5
user_agent: Mozilla/5.0 (Macintosh; Intel Mac OS X 10_15_7) AppleWebKit/605.1.15 (KHTML, like Gecko) Version/26.3 Safari/605.1.15
full_url: https://9e65a2-b9.myshopify.com/products/white-lace-garter-belt-with-sheer-panels?utm_source=google&amp;utm_campaign=sag_organic&amp;utm_medium=product_sync&amp;utm_content=sag_organic
customer_ip: 183.83.157.221
GoKwik-Cart: true
utm_source: google
utm_campaign: sag_organic
utm_medium: product_sync
utm_content: sag_organic
SUMMER26: 119.9</t>
  </si>
  <si>
    <t>#CH3920-25.1</t>
  </si>
  <si>
    <t>#CH3919-25</t>
  </si>
  <si>
    <t>sangmatilberth@gmail.com</t>
  </si>
  <si>
    <t>2026-05-12 16:28:10 +0530</t>
  </si>
  <si>
    <t>2026-05-12 01:05:05 +0530</t>
  </si>
  <si>
    <t>Silkame G Momin</t>
  </si>
  <si>
    <t>ESIC hospital near charali beltola Mayor housing Complex</t>
  </si>
  <si>
    <t>'781028</t>
  </si>
  <si>
    <t>gokwik_cid: 608780c2-66d0-4920-8f29-498517d865ac
cart_token: hWNC3AbnYwGQQsD2mUMScFpU?key=03c10a47c55233bd2379a4feb91b22d1
user_agent: Mozilla/5.0 (Linux; Android 13; 2302EPCC4I Build/TP1A.220624.014) AppleWebKit/537.36 (KHTML, like Gecko) Version/4.0 Chrome/147.0.7727.138 Mobile Safari/537.36 [FB_IAB/FB4A;FBAV/559.1.0.52.72;IABMV/1;]
full_url: https://9e65a2-b9.myshopify.com/products/underwired-non-padded-lace-bra-brief-set-sts-cn04-grn9318?utm_source=Meta&amp;utm_campaign=Customer_List&amp;utm_medium=Meta_Feed&amp;utm_content=Facebook_Mobile_Feed&amp;utm_term=120244285748430042
customer_ip: 157.42.24.23
deliver_order_count: 1
GoKwik-Cart: true
utm_source: Meta
utm_campaign: Customer_List
utm_medium: Meta_Feed
utm_content: Facebook_Mobile_Feed
utm_term: 120244285748430042
CHELVETCOLLECTION: 323.9</t>
  </si>
  <si>
    <t>#CH3919-25.1</t>
  </si>
  <si>
    <t>#CH3918-25</t>
  </si>
  <si>
    <t>dvnandha@gmail.com</t>
  </si>
  <si>
    <t>2026-05-11 23:35:47 +0530</t>
  </si>
  <si>
    <t>2026-05-12 16:27:12 +0530</t>
  </si>
  <si>
    <t>2026-05-11 23:35:46 +0530</t>
  </si>
  <si>
    <t>Diptish Nandha</t>
  </si>
  <si>
    <t>I-202, Shrinand Nagar Part-II Vejalpur Road</t>
  </si>
  <si>
    <t>'380051</t>
  </si>
  <si>
    <t>gokwik_cid: 1cabf64b-70b4-4596-b23a-6e5694c24450
cart_token: hWNBP5cnCPp0ZGtqY9KmY416?key=2687b7d6b9958369a2ec2a623ffe10b1
user_agent: Mozilla/5.0 (iPhone; CPU iPhone OS 26_2 like Mac OS X) AppleWebKit/605.1.15 (KHTML, like Gecko) Mobile/23C55 Safari/604.1 [FBAN/FBIOS;FBAV/526.0.0.61.97;FBBV/776821927;FBDV/iPhone14,3;FBMD/iPhone;FBSN/iOS;FBSV/26.2;FBSS/3;FBID/phone;FBLC/en_GB;FBOP/5;FBRV/781684707;IABMV/1]
full_url: https://9e65a2-b9.myshopify.com/products/women-mid-rise-lace-boy-shorts-2?utm_source=Meta&amp;utm_campaign=hcs A  Catalog open&amp;utm_medium=sale&amp;utm_content=A  catalog all&amp;utm_term=120239306649880042
customer_ip: 2409:40f2:3050:6bd2:2d6b:6e02:b056:9dfd
deliver_order_count: 3
GoKwik-Cart: true
utm_source: Meta
utm_campaign: hcs A  Catalog open
utm_medium: sale
utm_content: A  catalog all
utm_term: 120239306649880042
CHELVETCOLLECTION: 38.9
PREPAID-DISCOUNT: 80
GoKwik_Payment_ID: KWIKKHAFLXLV2729221MP
Payment_Provider_Name: easebuzz
Payment_Provider_Payment_ID: E2605110YJIXSJ</t>
  </si>
  <si>
    <t>#CH3918-25.1</t>
  </si>
  <si>
    <t>#CH3916-25</t>
  </si>
  <si>
    <t>shahchinmay290787@gmail.com</t>
  </si>
  <si>
    <t>2026-05-12 14:47:24 +0530</t>
  </si>
  <si>
    <t>2026-05-11 22:06:21 +0530</t>
  </si>
  <si>
    <t>Chinmay Shah</t>
  </si>
  <si>
    <t>301, D Wing, Hubtown, Kondhwa Bk Opp Three Jewels</t>
  </si>
  <si>
    <t>'411048</t>
  </si>
  <si>
    <t>gokwik_cid: 1c2b4411-c0a5-49d0-8c3d-e9714fab8e36
cart_token: hWNC2shQjkwamx646xrlAGjU?key=7e63da1663d51c234fa3415424e6a1f9
user_agent: Mozilla/5.0 (iPhone; CPU iPhone OS 26_4_2 like Mac OS X) AppleWebKit/605.1.15 (KHTML, like Gecko) Mobile/23E261 Safari/604.1 [FBAN/FBIOS;FBAV/560.1.0.65.76;FBBV/963085760;FBDV/iPhone17,3;FBMD/iPhone;FBSN/iOS;FBSV/26.4.2;FBSS/3;FBID/phone;FBLC/en_GB;FBOP/5;FBRV/0;IABMV/1]
full_url: https://9e65a2-b9.myshopify.com/collections/everyday-bra
customer_ip: 171.50.201.41
deliver_order_count: 7
GoKwik-Cart: true
utm_source: direct</t>
  </si>
  <si>
    <t>#CH3916-25.1</t>
  </si>
  <si>
    <t>#CH3915-25</t>
  </si>
  <si>
    <t>sohilrayeensohil@gmail.com</t>
  </si>
  <si>
    <t>2026-05-12 14:46:32 +0530</t>
  </si>
  <si>
    <t>2026-05-11 19:10:52 +0530</t>
  </si>
  <si>
    <t>Simran .</t>
  </si>
  <si>
    <t>91 jda colony sanganer govindpura jaipur 91 jda colony sanganer govindpura jaipur</t>
  </si>
  <si>
    <t>gokwik_cid: d23cc0f0-3cb1-447d-b4ff-0c75c93d6afd
cart_token: hWNBvubbf0U2MAQLlEmfgNYi?key=4bfe48c6825b0b85a53c78d69bf42dcd
user_agent: Mozilla/5.0 (Linux; Android 15; V2251 Build/AP3A.240905.015.A2; wv) AppleWebKit/537.36 (KHTML, like Gecko) Version/4.0 Chrome/148.0.7778.102 Mobile Safari/537.36 Instagram 428.0.0.47.67 Android (35/15; 480dpi; 1260x2800; vivo; V2251; V2251; mt6895; en_US; 961145441; IABMV/1)
full_url: https://9e65a2-b9.myshopify.com/products/printed-padded-wirefree-full-cup-t-shirt-bra-bra-ch28-prt5?utm_source=Meta&amp;utm_campaign=ATC_60&amp;utm_medium=Remarketing&amp;utm_content=ig&amp;utm_term=120244659474080042
customer_ip: 2409:40d2:9:a717:8000::
deliver_order_count: 1
GoKwik-Cart: true
utm_source: Meta
utm_campaign: ATC_60
utm_medium: Remarketing
utm_content: ig
utm_term: 120244659474080042
CHELVETCOLLECTION: 98.9</t>
  </si>
  <si>
    <t>#CH3915-25.1</t>
  </si>
  <si>
    <t>#CH3914-25</t>
  </si>
  <si>
    <t>taralpatel@yahoo.com</t>
  </si>
  <si>
    <t>2026-05-11 19:00:59 +0530</t>
  </si>
  <si>
    <t>2026-05-13 16:23:44 +0530</t>
  </si>
  <si>
    <t>2026-05-11 19:00:58 +0530</t>
  </si>
  <si>
    <t>Taral Patel</t>
  </si>
  <si>
    <t>Maa hospital, hanumanbari char rasta, Taluka-vansda dist-navsari</t>
  </si>
  <si>
    <t>'396580</t>
  </si>
  <si>
    <t>gokwik_cid: a12f77b7-368e-4e37-8006-9ddf5db0eef1
cart_token: hWNBS9po7idf5R7vsXjSUlO8?key=3e1aa1e16960b1e393de9ef8ed2d1bbf
user_agent: Mozilla/5.0 (Linux; Android 16; SM-F966B Build/BP2A.250605.031.A3) AppleWebKit/537.36 (KHTML, like Gecko) Version/4.0 Chrome/148.0.7778.156 Mobile Safari/537.36 [FB_IAB/FB4A;FBAV/560.0.0.57.63;IABMV/1;]
full_url: https://9e65a2-b9.myshopify.com/products/women-padded-underwired-bralette-brief-set?utm_source=Meta&amp;utm_campaign=Brief_Video&amp;utm_medium=Video_New&amp;utm_content=Luxury_Text
customer_ip: 117.198.113.157
GoKwik-Cart: true
utm_source: Meta
utm_campaign: Brief_Video
utm_medium: Video_New
utm_content: Luxury_Text
CHELVETCOLLECTION: 270.7
PREPAID-DISCOUNT: 80
GoKwik_Payment_ID: KWIKN5RRDJ066240096MP
Payment_Provider_Name: easebuzz
Payment_Provider_Payment_ID: E2605110YJ0HM7</t>
  </si>
  <si>
    <t>#CH3914-25.1</t>
  </si>
  <si>
    <t>#CH3913-25</t>
  </si>
  <si>
    <t>panchal.amit248@gmail.com</t>
  </si>
  <si>
    <t>2026-05-11 15:53:46 +0530</t>
  </si>
  <si>
    <t>2026-05-11 16:31:52 +0530</t>
  </si>
  <si>
    <t>2026-05-11 15:53:45 +0530</t>
  </si>
  <si>
    <t>Amit Panchal</t>
  </si>
  <si>
    <t>141 pocket 09 sector 21 Rohini Sector 21</t>
  </si>
  <si>
    <t>'110086</t>
  </si>
  <si>
    <t>gokwik_cid: 654056b9-6ec4-4ebc-a7cb-02a94c220165
cart_token: hWNC04WkdKGGWahx7cqQI0Qe?key=7a64019ac9ed88f5a15d199a459a1145
user_agent: Mozilla/5.0 (Linux; Android 16; V2511 Build/BP2A.250605.031.A3_V000L1) AppleWebKit/537.36 (KHTML, like Gecko) Version/4.0 Chrome/148.0.7778.156 Mobile Safari/537.36 [FB_IAB/FB4A;FBAV/560.0.0.57.63;IABMV/1;]
full_url: https://9e65a2-b9.myshopify.com/collections/all-briefs?utm_source=Meta&amp;utm_campaign=Brief_Video&amp;utm_medium=Video_New&amp;utm_content=Luxury_Text&amp;utm_term=120244523111040042
customer_ip: 103.181.160.224
GoKwik-Cart: true
utm_source: Meta
utm_campaign: Brief_Video
utm_medium: Video_New
utm_content: Luxury_Text
utm_term: 120244523111040042
CHELVETCOLLECTION: 48.9
PREPAID-DISCOUNT: 80
GoKwik_Payment_ID: KWIKSQPY6ERC5012586MP
Payment_Provider_Name: easebuzz
Payment_Provider_Payment_ID: E2605110YINTZZ</t>
  </si>
  <si>
    <t>#CH3913-25.1</t>
  </si>
  <si>
    <t>#CH3912-25</t>
  </si>
  <si>
    <t>zarapkareen@gmail.com</t>
  </si>
  <si>
    <t>2026-05-11 15:40:10 +0530</t>
  </si>
  <si>
    <t>2026-05-11 14:22:16 +0530</t>
  </si>
  <si>
    <t>Pihoo Zarapkar</t>
  </si>
  <si>
    <t>36, D wing, Bhawani Bhawan Bhawani Shankar Road, Dadar West Bhawani Shankar Road, Dadar West</t>
  </si>
  <si>
    <t>'400028</t>
  </si>
  <si>
    <t>gokwik_cid: 2ba7e0e8-bf8d-4836-96ad-702cc050193c
cart_token: hWNBMZpMrdsX925hwvXcgcDM?key=5736c70c940d6eb790bf0a721aa43953
user_agent: Mozilla/5.0 (Linux; Android 12; SM-M315F Build/SP1A.210812.016) AppleWebKit/537.36 (KHTML, like Gecko) Version/4.0 Chrome/148.0.7778.156 Mobile Safari/537.36 [FB_IAB/FB4A;FBAV/560.0.0.57.63;IABMV/1;]
full_url: https://9e65a2-b9.myshopify.com/products/women-padded-non-wired-lace-bralette-bra-ch036-blk?utm_source=Meta&amp;utm_campaign=Tshirt_Bra&amp;utm_medium=Catalog&amp;utm_content=All Bras&amp;utm_term=120244283062970042
customer_ip: 115.98.232.189
deliver_order_count: 45
GoKwik-Cart: true
utm_source: Meta
utm_campaign: Tshirt_Bra
utm_medium: Catalog
utm_content: All Bras
utm_term: 120244283062970042
CHELVETCOLLECTION: 71.9</t>
  </si>
  <si>
    <t>#CH3912-25.1</t>
  </si>
  <si>
    <t>#CH3911-25</t>
  </si>
  <si>
    <t>nikmoh87@gmail.com</t>
  </si>
  <si>
    <t>2026-05-11 14:14:21 +0530</t>
  </si>
  <si>
    <t>2026-05-11 15:01:44 +0530</t>
  </si>
  <si>
    <t>2026-05-11 14:14:20 +0530</t>
  </si>
  <si>
    <t>Nireeksha Mohandas</t>
  </si>
  <si>
    <t>TF5, T.G.Solitaire, 4 2 Nyanappanahalli, Begur Hobli,, Off Bannerghatta road, Bangalore 560114Off Bannerghatta road, Bangalore 560114</t>
  </si>
  <si>
    <t>gokwik_cid: ab02cfb5-838a-45ee-aaec-b905bb4e99da
cart_token: hWNC24WQZMTlmrECLpYrzc4C?key=df70675ef1781c8481160447934848b6
user_agent: Mozilla/5.0 (Linux; Android 10; K) AppleWebKit/537.36 (KHTML, like Gecko) Chrome/148.0.0.0 Mobile Safari/537.36
full_url: https://9e65a2-b9.myshopify.com/?utm_source=google&amp;utm_campaign=23790367428
customer_ip: 2401:4900:88cc:d231:989f:d1f2:6d24:5b8f
deliver_order_count: 2
GoKwik-Cart: true
utm_source: google
utm_campaign: 23790367428
CHELVET15: 269.7
PREPAID-DISCOUNT: 80
GoKwik_Payment_ID: KWIK0QDBB36H9036529MP
Payment_Provider_Name: easebuzz
Payment_Provider_Payment_ID: E2605110YIGYE5</t>
  </si>
  <si>
    <t>#CH3911-25.1</t>
  </si>
  <si>
    <t>#CH3910-25</t>
  </si>
  <si>
    <t>pdmsingh787@gmail.com</t>
  </si>
  <si>
    <t>2026-05-11 14:59:14 +0530</t>
  </si>
  <si>
    <t>2026-05-11 12:54:25 +0530</t>
  </si>
  <si>
    <t>Padam Singh</t>
  </si>
  <si>
    <t>Office National Rubber works gala 02.I.b.Patel roads, I.b.estate near Office National Rubber works gala 02.I.b.Patel roads, I.b.estate near Office</t>
  </si>
  <si>
    <t>gokwik_cid: 8b1a1a09-0c59-475e-84b7-4a0d9141948c
cart_token: hWNC1vT89WMpFY8eT0HLDMxQ?key=fa2dba7dd44b525cb382bbc40d59a058
user_agent: Mozilla/5.0 (Linux; Android 10; K) AppleWebKit/537.36 (KHTML, like Gecko) SamsungBrowser/29.0 Chrome/136.0.0.0 Mobile Safari/537.36
full_url: https://9e65a2-b9.myshopify.com/products/lightly-padded-underwired-demi-coverage-mesh-bra-brief-set-sts-cn03-pnk9316?utm_source=Meta&amp;utm_campaign=hcs catalog bras&amp;utm_medium=sale&amp;utm_content=all products hcs&amp;utm_term=120239305686930042
customer_ip: 58.146.101.63
deliver_order_count: 32
GoKwik-Cart: true
utm_source: Meta
utm_campaign: hcs catalog bras
utm_medium: sale
utm_content: all products hcs
utm_term: 120239305686930042</t>
  </si>
  <si>
    <t>#CH3910-25.1</t>
  </si>
  <si>
    <t>#CH3909-25</t>
  </si>
  <si>
    <t>2026-05-11 12:25:08 +0530</t>
  </si>
  <si>
    <t>2026-05-11 14:57:37 +0530</t>
  </si>
  <si>
    <t>house no 50/30Aram gali bharat nagar</t>
  </si>
  <si>
    <t>sujeet kumar</t>
  </si>
  <si>
    <t>gokwik_cid: 3d63663e-ee15-467e-b7de-74516247aa20
cart_token: hWNBugCH099Hi9z8TaEAEKiS?key=eb36736c24ae4a9aa4fb37c6f6701528
user_agent: Mozilla/5.0 (iPhone; CPU iPhone OS 26_1_0 like Mac OS X) AppleWebKit/605.1.15 (KHTML, like Gecko) CriOS/148.0.7778.100 Mobile/15E148 Safari/604.1
full_url: https://9e65a2-b9.myshopify.com/products/padded-wirefree-demi-coverage-plunge-bra-bra-ch02-mage?utm_source=Meta&amp;utm_campaign=Catalog_Premium&amp;utm_medium=Lingerie_Set&amp;utm_content=fb&amp;utm_term=120245810547310042
customer_ip: 2401:4900:831b:a1a9:b189:f841:4d2a:30ca
GoKwik-Cart: true
utm_source: Meta
utm_campaign: Catalog_Premium
utm_medium: Lingerie_Set
utm_content: fb
utm_term: 120245810547310042
CHELVET15: 311.7
PREPAID-DISCOUNT: 80
GoKwik_Payment_ID: KWIK2NGPAIQL2490872MP
Payment_Provider_Name: easebuzz
Payment_Provider_Payment_ID: E2605110YI8PUH</t>
  </si>
  <si>
    <t>#CH3909-25.1</t>
  </si>
  <si>
    <t>#CH3908-25</t>
  </si>
  <si>
    <t>chhavi99999@gmail.com</t>
  </si>
  <si>
    <t>2026-05-11 14:55:54 +0530</t>
  </si>
  <si>
    <t>2026-05-11 00:36:58 +0530</t>
  </si>
  <si>
    <t>Chhavi Nagory</t>
  </si>
  <si>
    <t>K11 bharat nagar Om heights</t>
  </si>
  <si>
    <t>'440001</t>
  </si>
  <si>
    <t>gokwik_cid: cc5b98ae-8134-45a8-a631-66ecc420e56a
cart_token: hWNC0loKT2eyEarL1PGpUH36?key=f34eeae58c11d6e35d6a35f97f580c3d
user_agent: Mozilla/5.0 (iPhone; CPU iPhone OS 18_7 like Mac OS X) AppleWebKit/605.1.15 (KHTML, like Gecko) Mobile/22H340 Instagram 426.0.0.36.74 (iPhone17,1; iOS 18_7_7; en_GB; en-GB; scale=3.00; 1206x2622; IABMV/1; 946530071) Safari/604.1
full_url: https://9e65a2-b9.myshopify.com/products/padded-wirefree-demi-coverage-plunge-bra-bra-ch02-brwn?utm_source=Meta&amp;utm_campaign=hcs A  Catalog open&amp;utm_medium=sale&amp;utm_content=A  catalog all&amp;utm_term=120239306649880042
customer_ip: 2409:40c2:22:754f:b09b:f63b:a0ee:5db3
deliver_order_count: 2
GoKwik-Cart: true
utm_source: Meta
utm_campaign: hcs A  Catalog open
utm_medium: sale
utm_content: A  catalog all
utm_term: 120239306649880042
CHELVETCOLLECTION: 98.9</t>
  </si>
  <si>
    <t>#CH3908-25.1</t>
  </si>
  <si>
    <t>#CH3907-25</t>
  </si>
  <si>
    <t>2026-05-11 15:37:20 +0530</t>
  </si>
  <si>
    <t>2026-05-11 00:11:10 +0530</t>
  </si>
  <si>
    <t>gokwik_cid: 67f633f8-4751-4003-997d-6e54f563411e
cart_token: hWNBz3bo63ZsDsnLWR8d2DmG?key=979372c9f3be0d031c86d60ecf49676b
user_agent: Mozilla/5.0 (Linux; Android 14; V2311 Build/UP1A.231005.007_MOD1; wv) AppleWebKit/537.36 (KHTML, like Gecko) Version/4.0 Chrome/147.0.7727.137 Mobile Safari/537.36[FBAN/EMA;FBLC/en_US;FBAV/509.0.0.4.214;FBCX/modulariab;]
full_url: https://9e65a2-b9.myshopify.com/products/demi-cup-black-padded-underwired-bra-brief-set-sts-cn01-blk9310?utm_source=Meta&amp;utm_campaign=Customer_List&amp;utm_medium=Meta_Feed&amp;utm_content=Facebook_Mobile_Feed&amp;utm_term=120244285748430042
customer_ip: 2402:3a80:1cbb:facc:0:4b:1165:4501
deliver_order_count: 1
GoKwik-Cart: true
utm_source: Meta
utm_campaign: Customer_List
utm_medium: Meta_Feed
utm_content: Facebook_Mobile_Feed
utm_term: 120244285748430042</t>
  </si>
  <si>
    <t>#CH3907-25.1</t>
  </si>
  <si>
    <t>#CH3906-25</t>
  </si>
  <si>
    <t>2026-05-11 14:55:07 +0530</t>
  </si>
  <si>
    <t>2026-05-10 23:02:13 +0530</t>
  </si>
  <si>
    <t>gokwik_cid: f378aeef-9968-4bfb-99b5-091b4b15e613
cart_token: hWNC0cMipW90avrR2F1UpZVE?key=45745b227dacd7c7b6c9f906af938cd8
user_agent: Mozilla/5.0 (iPhone; CPU iPhone OS 26_3_1 like Mac OS X) AppleWebKit/605.1.15 (KHTML, like Gecko) Mobile/23D8133 Safari/604.1 [FBAN/FBIOS;FBAV/559.0.0.56.80;FBBV/955347213;FBDV/iPhone14,7;FBMD/iPhone;FBSN/iOS;FBSV/26.3.1;FBSS/3;FBID/phone;FBLC/en_GB;FBOP/5;FBRV/966916748;IABMV/1]
full_url: https://9e65a2-b9.myshopify.com/products/printed-padded-wirefree-full-cup-t-shirt-bra-bra-ch28-prt6?utm_source=Meta&amp;utm_campaign=Tshirt_Bra&amp;utm_medium=Catalog&amp;utm_content=All Bras&amp;utm_term=120244283062970042
customer_ip: 2401:4900:8f84:a6d6:84ff:6a35:3356:11a2
GoKwik-Cart: true
utm_source: Meta
utm_campaign: Tshirt_Bra
utm_medium: Catalog
utm_content: All Bras
utm_term: 120244283062970042</t>
  </si>
  <si>
    <t>#CH3906-25.1</t>
  </si>
  <si>
    <t>#CH3905-25</t>
  </si>
  <si>
    <t>ashoke.santu@gmail.com</t>
  </si>
  <si>
    <t>2026-05-11 14:51:46 +0530</t>
  </si>
  <si>
    <t>2026-05-10 22:46:35 +0530</t>
  </si>
  <si>
    <t>Ashoke Das</t>
  </si>
  <si>
    <t>Ward no-1 Egra curent office</t>
  </si>
  <si>
    <t>'721429</t>
  </si>
  <si>
    <t>gokwik_cid: 070c7bf4-7067-410f-8db3-7722000465e0
cart_token: hWNBbiXhrvU3LN19j7T4EYOy?key=0813af62385c0885f670c875888c89ef
user_agent: Mozilla/5.0 (Linux; Android 13; CPH2219 Build/TP1A.220905.001) AppleWebKit/537.36 (KHTML, like Gecko) Version/4.0 Chrome/147.0.7727.134 Mobile Safari/537.36 [FB_IAB/FB4A;FBAV/559.1.0.52.72;IABMV/1;]
full_url: https://9e65a2-b9.myshopify.com/collections/best-sellers?utm_source=Meta&amp;utm_campaign=cbo bof eoss&amp;utm_medium=sale&amp;utm_content=all products dynamic eoss &amp;utm_term=120243624692720042
customer_ip: 103.217.231.127
deliver_order_count: 4
GoKwik-Cart: true
utm_source: Meta
utm_campaign: cbo bof eoss
utm_medium: sale
utm_content: all products dynamic eoss 
utm_term: 120243624692720042
CHELVETCOLLECTION: 80.9</t>
  </si>
  <si>
    <t>#CH3905-25.1</t>
  </si>
  <si>
    <t>#CH3904-25</t>
  </si>
  <si>
    <t>juhi@gmail.com</t>
  </si>
  <si>
    <t>2026-05-10 20:58:53 +0530</t>
  </si>
  <si>
    <t>2026-05-11 15:36:16 +0530</t>
  </si>
  <si>
    <t>2026-05-10 20:58:52 +0530</t>
  </si>
  <si>
    <t>Juhi Aradhana</t>
  </si>
  <si>
    <t>1/74 Rashmi Khand, Sharda Nagar Lucknow Rashmi Khand Sharda Nagar Lucknow Uttar Pradesh</t>
  </si>
  <si>
    <t>'226012</t>
  </si>
  <si>
    <t>gokwik_cid: 783a333f-5a50-4801-a5df-77382db295f8
cart_token: hWNBbixjMUocWYbiSw9PCsdg?key=d17b75fbd1a2bcae7371206d5ca85ebe
user_agent: Mozilla/5.0 (Linux; Android 16; SM-S928B Build/BP2A.250605.031.A3) AppleWebKit/537.36 (KHTML, like Gecko) Version/4.0 Chrome/147.0.7727.134 Mobile Safari/537.36 [FB_IAB/FB4A;FBAV/559.1.0.52.72;IABMV/1;]
full_url: https://9e65a2-b9.myshopify.com/products/demi-cup-black-padded-underwired-bra-brief-set-sts-cn01-blk9310?utm_source=Meta&amp;utm_campaign=Customer_List&amp;utm_medium=Meta_Feed&amp;utm_content=Facebook_Mobile_Feed&amp;utm_term=120244285748430042
customer_ip: 223.184.170.178
GoKwik-Cart: true
utm_source: Meta
utm_campaign: Customer_List
utm_medium: Meta_Feed
utm_content: Facebook_Mobile_Feed
utm_term: 120244285748430042
CHELVETCOLLECTION: 233.9
PREPAID-DISCOUNT: 80
GoKwik_Payment_ID: KWIKAB6Z9HAJ6902342MP
Payment_Provider_Name: easebuzz
Payment_Provider_Payment_ID: E2605100YH8PHN</t>
  </si>
  <si>
    <t>#CH3904-25.1</t>
  </si>
  <si>
    <t>#CH3903-25</t>
  </si>
  <si>
    <t>shitalbhatiaishudeep@gmail.com</t>
  </si>
  <si>
    <t>2026-05-11 14:52:10 +0530</t>
  </si>
  <si>
    <t>2026-05-10 17:56:22 +0530</t>
  </si>
  <si>
    <t>Gurvansh Bhatia</t>
  </si>
  <si>
    <t>111A/262 Ashok nagar, Kanpur</t>
  </si>
  <si>
    <t>'208012</t>
  </si>
  <si>
    <t>gokwik_cid: c869bcd3-a8f2-4af1-847e-81d0cf9ea783
cart_token: hWNC07XdRTdoGLFqZaIonIWa?key=3b7e6fb00b893237575ede3ef87c6511
user_agent: Mozilla/5.0 (iPhone; CPU iPhone OS 26_4_2 like Mac OS X) AppleWebKit/605.1.15 (KHTML, like Gecko) Mobile/23E261 Instagram 428.2.0.37.66 (iPhone16,1; iOS 26_4_2; en_GB; en-GB; scale=3.00; 1179x2556; IABMV/1; 961927775) Safari/604.1
full_url: https://9e65a2-b9.myshopify.com/products/padded-wirefree-demi-cup-plunge-bra-bra-ch14-brown?utm_source=Meta&amp;utm_campaign=cbo bof eoss&amp;utm_medium=sale&amp;utm_content=all products dynamic eoss &amp;utm_term=120243624692720042
customer_ip: 49.43.115.134
deliver_order_count: 45
GoKwik-Cart: true
utm_source: Meta
utm_campaign: cbo bof eoss
utm_medium: sale
utm_content: all products dynamic eoss 
utm_term: 120243624692720042
CHELVETCOLLECTION: 98.9</t>
  </si>
  <si>
    <t>#CH3903-25.1</t>
  </si>
  <si>
    <t>#CH3902-25</t>
  </si>
  <si>
    <t>deboleenadebgupta@gmail.com</t>
  </si>
  <si>
    <t>2026-05-11 14:52:13 +0530</t>
  </si>
  <si>
    <t>2026-05-10 15:50:18 +0530</t>
  </si>
  <si>
    <t>Deboleena Debgupta Debgupta</t>
  </si>
  <si>
    <t>58 jorabagan Road, keyabagan,naktala Vrindaban Garden,3rd floor</t>
  </si>
  <si>
    <t>'700047</t>
  </si>
  <si>
    <t>gokwik_cid: ccf88e59-6e4c-40cf-9d7d-15edf5b7d2db
cart_token: hWNBzunXdkWjXzzPz565udzI?key=5794637cc631b00214eb0e24b08e7543
user_agent: Mozilla/5.0 (Linux; Android 10; K) AppleWebKit/537.36 (KHTML, like Gecko) Chrome/147.0.0.0 Mobile Safari/537.36
full_url: https://9e65a2-b9.myshopify.com/products/padded-wirefree-demi-cup-plunge-bra-bra-ch14-brown?utm_source=Meta&amp;utm_campaign=hcs catalog bras&amp;utm_medium=sale&amp;utm_content=all products hcs&amp;utm_term=120239305686930042
customer_ip: 2405:201:8018:20ec:36f7:362c:e96e:1e3c
deliver_order_count: 51
GoKwik-Cart: true
utm_source: Meta
utm_campaign: hcs catalog bras
utm_medium: sale
utm_content: all products hcs
utm_term: 120239305686930042</t>
  </si>
  <si>
    <t>#CH3902-25.1</t>
  </si>
  <si>
    <t>#CH3901-25</t>
  </si>
  <si>
    <t>divyajagadeesh09@gmail.com</t>
  </si>
  <si>
    <t>2026-05-11 14:49:18 +0530</t>
  </si>
  <si>
    <t>2026-05-10 13:26:38 +0530</t>
  </si>
  <si>
    <t>Divya jagadeesh</t>
  </si>
  <si>
    <t>Samruddhi 1st Main 4th Cross Pragathi layout satyamangala</t>
  </si>
  <si>
    <t>TUMAKURU</t>
  </si>
  <si>
    <t>'572106</t>
  </si>
  <si>
    <t>gokwik_cid: bcc0bfbb-3e8f-4ef0-89eb-9df0c0cce451
cart_token: hWNBzg7qQtxwlhUThNZz8AQW?key=a12944337f115e0c9ef42e3e00d147e7
user_agent: Mozilla/5.0 (Linux; Android 12; AC2001 Build/RKQ1.211119.001; wv) AppleWebKit/537.36 (KHTML, like Gecko) Version/4.0 Chrome/147.0.7727.53 Mobile Safari/537.36 Instagram 424.0.0.49.64 Android (31/12; 450dpi; 1080x2400; OnePlus; AC2001; Nord; qcom; en_US; 938255839; IABMV/1)
full_url: https://9e65a2-b9.myshopify.com/products/padded-wirefree-demi-cup-plunge-bra-bra-ch14-brown?utm_source=Meta&amp;utm_campaign=BSP_Offer&amp;utm_medium=BSP_Product&amp;utm_content=ig&amp;utm_term=120244467987670042
customer_ip: 2409:40f2:1042:fb07:90a3:b531:da7a:56dc
GoKwik-Cart: true
utm_source: Meta
utm_campaign: BSP_Offer
utm_medium: BSP_Product
utm_content: ig
utm_term: 120244467987670042
CHELVETCOLLECTION: 98.9</t>
  </si>
  <si>
    <t>#CH3901-25.1</t>
  </si>
  <si>
    <t>#CH3900-25</t>
  </si>
  <si>
    <t>sibaniseth01@gmail.com</t>
  </si>
  <si>
    <t>2026-05-11 15:33:20 +0530</t>
  </si>
  <si>
    <t>2026-05-10 12:27:18 +0530</t>
  </si>
  <si>
    <t>Sibani Sethi</t>
  </si>
  <si>
    <t>1119/15405, swatisobha gadadhar sahu housing complex Satya bihar colony pump house road Bhubaneswar</t>
  </si>
  <si>
    <t>'751010</t>
  </si>
  <si>
    <t>gokwik_cid: f0615af5-7b64-4bdd-8b1e-106a5dba9623
cart_token: hWNBza5oyV5kkPX1UOLCeTRc?key=2514f224fbbc143567ca848d98f8791c
user_agent: Mozilla/5.0 (Linux; Android 15; V2427 Build/AP3A.240905.015.A2_NN_V000L1; wv) AppleWebKit/537.36 (KHTML, like Gecko) Version/4.0 Chrome/147.0.7727.88 Mobile Safari/537.36 Instagram 425.0.0.47.61 Android (35/15; 440dpi; 1080x2392; vivo; V2427; V2427; qcom; en_US; 938256152; IABMV/1)
full_url: https://9e65a2-b9.myshopify.com/products/padded-underwired-lace-bra-panty-set-sts-cn05-blk9258?utm_source=Meta&amp;utm_campaign=Catalog_Premium&amp;utm_medium=Lingerie_Set&amp;utm_content=ig&amp;utm_term=120245810547310042
customer_ip: 2409:40e2:4:138f:b0e0:1ff:fe63:bfaa
deliver_order_count: 4
GoKwik-Cart: true
utm_source: Meta
utm_campaign: Catalog_Premium
utm_medium: Lingerie_Set
utm_content: ig
utm_term: 120245810547310042
CHELVETCOLLECTION: 242.9</t>
  </si>
  <si>
    <t>#CH3900-25.1</t>
  </si>
  <si>
    <t>#CH3899-25</t>
  </si>
  <si>
    <t>nishthajain1985@gmail.com</t>
  </si>
  <si>
    <t>2026-05-10 12:05:30 +0530</t>
  </si>
  <si>
    <t>2026-05-11 14:47:41 +0530</t>
  </si>
  <si>
    <t>2026-05-10 12:05:29 +0530</t>
  </si>
  <si>
    <t>Nishtha Jain</t>
  </si>
  <si>
    <t>99 Pushpanjali Enclave 3rd FloorOpposite anand vihar</t>
  </si>
  <si>
    <t>'110092</t>
  </si>
  <si>
    <t>gokwik_cid: 4cd9df8b-8e2c-48eb-a8df-212df77626e6
cart_token: hWNBxduj0pqDH4fpTe24AUM8?key=dd9679f2fa0ce16c67185187c0444d7e
user_agent: Mozilla/5.0 (iPhone; CPU iPhone OS 18_6_2 like Mac OS X) AppleWebKit/605.1.15 (KHTML, like Gecko) Mobile/22G100 Instagram 428.2.0.37.66 (iPhone17,3; iOS 18_6_2; en_GB; en-GB; scale=3.00; 1179x2556; IABMV/1; 961927775) Safari/604.1
full_url: https://9e65a2-b9.myshopify.com/products/padded-wirefree-self-striped-t-shirt-bra-bra-ch17-blst?utm_source=Meta&amp;utm_campaign=hcs catalog bras&amp;utm_medium=sale&amp;utm_content=all products hcs&amp;utm_term=120239305686930042
customer_ip: 2402:e280:2223:13c:1dd2:acb9:2db8:f0af
deliver_order_count: 21
GoKwik-Cart: true
utm_source: Meta
utm_campaign: hcs catalog bras
utm_medium: sale
utm_content: all products hcs
utm_term: 120239305686930042
CHELVETCOLLECTION: 80.9
PREPAID-DISCOUNT: 80
GoKwik_Payment_ID: KWIKCNPQLPD64914950MP
Payment_Provider_Name: easebuzz
Payment_Provider_Payment_ID: E2605100YGBDEN</t>
  </si>
  <si>
    <t>#CH3899-25.1</t>
  </si>
  <si>
    <t>#CH3897-25</t>
  </si>
  <si>
    <t>2026-05-11 15:29:42 +0530</t>
  </si>
  <si>
    <t>2026-05-10 00:14:19 +0530</t>
  </si>
  <si>
    <t>gokwik_cid: 4e52456b-38a7-4d0b-860b-a42baef02ec0
cart_token: hWNByNvmbR9SK4nL9FzzchL2?key=58aa84f8eb05ab2f5119183a40b92ef0
user_agent: Mozilla/5.0 (Linux; Android 15; CPH2737 Build/UKQ1.231108.001) AppleWebKit/537.36 (KHTML, like Gecko) Version/4.0 Chrome/146.0.7680.168 Mobile Safari/537.36 [FB_IAB/FB4A;FBAV/554.0.0.57.70;IABMV/1;]
full_url: https://9e65a2-b9.myshopify.com/products/demi-cup-black-padded-underwired-bra-brief-set-sts-cn01-blk9310?utm_source=Meta&amp;utm_campaign=Tshirt_Bra&amp;utm_medium=Catalog&amp;utm_content=All Bras&amp;utm_term=120244283062970042
customer_ip: 117.231.226.113
deliver_order_count: 9
GoKwik-Cart: true
utm_source: Meta
utm_campaign: Tshirt_Bra
utm_medium: Catalog
utm_content: All Bras
utm_term: 120244283062970042</t>
  </si>
  <si>
    <t>#CH3897-25.1</t>
  </si>
  <si>
    <t>#CH3896-25</t>
  </si>
  <si>
    <t>rhea.shriyan@gmail.com</t>
  </si>
  <si>
    <t>2026-05-09 20:37:19 +0530</t>
  </si>
  <si>
    <t>2026-05-11 14:45:15 +0530</t>
  </si>
  <si>
    <t>Dr Rhea .</t>
  </si>
  <si>
    <t>I-204 Som ViharSom vihar apartments</t>
  </si>
  <si>
    <t>'110022</t>
  </si>
  <si>
    <t>gokwik_cid: f3de4150-613a-4c1d-ad8d-7b5392566866
cart_token: hWNBy1eF6pjk2kwa3mMKGJDI?key=81ccff3a4066a3c55c1ca7e5b798b6fc
user_agent: Mozilla/5.0 (iPhone; CPU iPhone OS 18_5 like Mac OS X) AppleWebKit/605.1.15 (KHTML, like Gecko) Mobile/22F76 Instagram 426.0.0.36.74 (iPhone16,1; iOS 18_5; en_GB; en-GB; scale=3.00; 1179x2556; IABMV/1; 946530071) Safari/604.1
full_url: https://9e65a2-b9.myshopify.com/products/padded-wirefree-self-striped-t-shirt-bra-bra-ch17-pstr?utm_source=Meta&amp;utm_campaign=hcs catalog bras&amp;utm_medium=sale&amp;utm_content=all products hcs&amp;utm_term=120239305686930042
customer_ip: 2401:4900:1c54:eff6:5d68:7948:5aab:2521
deliver_order_count: 16
GoKwik-Cart: true
utm_source: Meta
utm_campaign: hcs catalog bras
utm_medium: sale
utm_content: all products hcs
utm_term: 120239305686930042
CHELVETCOLLECTION: 171.8
PREPAID-DISCOUNT: 80
GoKwik_Payment_ID: KWIK5FIDIXQY9227125MP
Payment_Provider_Name: easebuzz
Payment_Provider_Payment_ID: E2605090YFDB6W</t>
  </si>
  <si>
    <t>#CH3896-25.1</t>
  </si>
  <si>
    <t>#CH3895-25</t>
  </si>
  <si>
    <t>ravinapraddhan@gmail.com</t>
  </si>
  <si>
    <t>2026-05-09 16:12:54 +0530</t>
  </si>
  <si>
    <t>2026-05-09 14:14:54 +0530</t>
  </si>
  <si>
    <t>Ravina Pradhan</t>
  </si>
  <si>
    <t>Flat no 502 A wing b .name castalia thane hiranadani State The walk &amp; kfc</t>
  </si>
  <si>
    <t>'400607</t>
  </si>
  <si>
    <t>gokwik_cid: 8a738038-da9f-4ba9-8aff-c7440b001fd0
cart_token: hWNBwnClNxvpXVgqH0jumJSG?key=40bb7124d9892195db182944fabe8e24
user_agent: Mozilla/5.0 (iPhone; CPU iPhone OS 18_7 like Mac OS X) AppleWebKit/605.1.15 (KHTML, like Gecko) Mobile/22H352 Instagram 428.2.0.37.66 (iPhone17,2; iOS 18_7_8; en_GB; en-GB; scale=3.00; 1320x2868; IABMV/1; 961927775) Safari/604.1
full_url: https://9e65a2-b9.myshopify.com/products/black-modal-cami-pajama-loungewear-set-lgs-chvih025-blk?utm_source=Meta&amp;utm_campaign=Tshirt_Bra&amp;utm_medium=Catalog&amp;utm_content=All Bras&amp;utm_term=120244283062970042
customer_ip: 2401:4900:8816:dbc5:c434:a35f:2fab:c656
GoKwik-Cart: true
utm_source: Meta
utm_campaign: Tshirt_Bra
utm_medium: Catalog
utm_content: All Bras
utm_term: 120244283062970042
CHELVETCOLLECTION: 135.9</t>
  </si>
  <si>
    <t>#CH3895-25.1</t>
  </si>
  <si>
    <t>#CH3893-25</t>
  </si>
  <si>
    <t>afnmohammed@gmail.com</t>
  </si>
  <si>
    <t>2026-05-09 16:11:35 +0530</t>
  </si>
  <si>
    <t>2026-05-09 00:15:22 +0530</t>
  </si>
  <si>
    <t>Naina Mohammed</t>
  </si>
  <si>
    <t>17 malaiyathamman koil street mannurpet</t>
  </si>
  <si>
    <t>'600050</t>
  </si>
  <si>
    <t>gokwik_cid: 251b9317-de10-4a50-84c2-0a8f0725bd45
cart_token: hWNBw1loWvMl1g3LcIlaHAdI?key=da38d44abab0876079190238f8cb0425
user_agent: Mozilla/5.0 (Linux; Android 16; SM-G990B2 Build/BP2A.250605.031.A3; wv) AppleWebKit/537.36 (KHTML, like Gecko) Version/4.0 Chrome/147.0.7727.137 Mobile Safari/537.36 Instagram 428.0.0.47.67 Android (36/16; 480dpi; 1080x2340; samsung; SM-G990B2; r9q; qcom; en_IN; 961145441; IABMV/1)
full_url: https://9e65a2-b9.myshopify.com/products/padded-underwired-lace-bra-panty-set-sts-cn05-ltbrwn9258?utm_source=Meta&amp;utm_campaign=Tshirt_Bra&amp;utm_medium=Catalog&amp;utm_content=All Bras&amp;utm_term=120244283062970042
customer_ip: 27.61.59.176
GoKwik-Cart: true
utm_source: Meta
utm_campaign: Tshirt_Bra
utm_medium: Catalog
utm_content: All Bras
utm_term: 120244283062970042</t>
  </si>
  <si>
    <t>#CH3893-25.1</t>
  </si>
  <si>
    <t>#CH3892-25</t>
  </si>
  <si>
    <t>psamdani86@gmail.com</t>
  </si>
  <si>
    <t>2026-05-09 00:05:27 +0530</t>
  </si>
  <si>
    <t>2026-05-09 13:47:00 +0530</t>
  </si>
  <si>
    <t>2026-05-09 00:05:26 +0530</t>
  </si>
  <si>
    <t>gokwik_cid: a0294802-9bb0-4c4a-a547-c750efa1c321
cart_token: hWNBtVei5MIQEn5uTRyCeY9E?key=0829bc94f1f3ea58b16221880cb60fb2
user_agent: Mozilla/5.0 (iPhone; CPU iPhone OS 26_4_2 like Mac OS X) AppleWebKit/605.1.15 (KHTML, like Gecko) Mobile/23E261 Safari/604.1 [FBAN/FBIOS;FBAV/560.0.0.59.76;FBBV/962059288;FBDV/iPhone16,1;FBMD/iPhone;FBSN/iOS;FBSV/26.4.2;FBSS/3;FBID/phone;FBLC/en_GB;FBOP/5;FBRV/0;IABMV/1]
full_url: https://9e65a2-b9.myshopify.com/products/padded-underwired-lace-bra-bra-cn05-ltbrwn9258?utm_source=Meta&amp;utm_campaign=ATC_60&amp;utm_medium=Remarketing&amp;utm_content=fb&amp;utm_term=120244659474080042
customer_ip: 223.185.12.52
deliver_order_count: 2
GoKwik-Cart: true
utm_source: Meta
utm_campaign: ATC_60
utm_medium: Remarketing
utm_content: fb
utm_term: 120244659474080042
PREPAID-DISCOUNT: 80
GoKwik_Payment_ID: KWIKKEUY7OA95309409MP
Payment_Provider_Name: easebuzz
Payment_Provider_Payment_ID: E2605090YDS5Q8</t>
  </si>
  <si>
    <t>#CH3892-25.1</t>
  </si>
  <si>
    <t>#CH3891-25</t>
  </si>
  <si>
    <t>rsraman2@gmail.com</t>
  </si>
  <si>
    <t>2026-05-09 16:11:38 +0530</t>
  </si>
  <si>
    <t>2026-05-08 21:55:35 +0530</t>
  </si>
  <si>
    <t>Rajesh .</t>
  </si>
  <si>
    <t>gopal hotel NH 20 pathankot,Dharamshala Road chambi kangra,Dharamshala Road chambi kangraDharamshala Road chambi kangra</t>
  </si>
  <si>
    <t>KANGRA</t>
  </si>
  <si>
    <t>'176208</t>
  </si>
  <si>
    <t>gokwik_cid: d03841ca-bee9-4440-bd6e-66f730c08156
cart_token: hWNBvnzwrUYyP7unysxEVUhQ?key=273f0d3f132fec246426a51bf3e2c8b9
user_agent: Mozilla/5.0 (Linux; Android 15; SM-A166P Build/AP3A.240905.015.A2) AppleWebKit/537.36 (KHTML, like Gecko) Version/4.0 Chrome/148.0.7778.156 Mobile Safari/537.36 [FB_IAB/FB4A;FBAV/560.0.0.57.63;IABMV/1;]
full_url: https://9e65a2-b9.myshopify.com/products/mid-rise-lace-power-mesh-bikini-brief-3?utm_source=Meta&amp;utm_campaign=cbo bof eoss&amp;utm_medium=sale&amp;utm_content=all products dynamic eoss &amp;utm_term=120243624692720042
customer_ip: 103.184.103.229
deliver_order_count: 21
GoKwik-Cart: true
utm_source: Meta
utm_campaign: cbo bof eoss
utm_medium: sale
utm_content: all products dynamic eoss 
utm_term: 120243624692720042</t>
  </si>
  <si>
    <t>#CH3891-25.1</t>
  </si>
  <si>
    <t>#CH3890-25</t>
  </si>
  <si>
    <t>alkag253@gmail.com</t>
  </si>
  <si>
    <t>2026-05-08 21:51:57 +0530</t>
  </si>
  <si>
    <t>2026-05-09 13:45:30 +0530</t>
  </si>
  <si>
    <t>Alka Gupta</t>
  </si>
  <si>
    <t>Parkash g Gen Store Near Society old bus stand Rohru</t>
  </si>
  <si>
    <t>'171207</t>
  </si>
  <si>
    <t>gokwik_cid: 9d70fb8e-eb1c-42d1-8282-e51586d844aa
cart_token: hWNAGElxKke9kkFAlY8wdZCe?key=6fa04044623952ef9bfbe3229bb80445
user_agent: Mozilla/5.0 (Linux; Android 12; RMX2170 Build/SKQ1.210216.001; wv) AppleWebKit/537.36 (KHTML, like Gecko) Version/4.0 Chrome/147.0.7727.86 Mobile Safari/537.36 [FB_IAB/FB4A;FBAV/556.1.0.63.64;IABMV/1;]
full_url: https://9e65a2-b9.myshopify.com/collections/all-briefs?utm_source=Meta&amp;utm_campaign=ATC_60&amp;utm_medium=Remarketing&amp;utm_content=fb&amp;utm_term=120244659474080042
customer_ip: 2401:4900:c8f:9a42:666c:8869:4dc0:abf5
deliver_order_count: 3
GoKwik-Cart: true
utm_source: Meta
utm_campaign: ATC_60
utm_medium: Remarketing
utm_content: fb
utm_term: 120244659474080042
CHELVETCOLLECTION: 98.9
PREPAID-DISCOUNT: 80
GoKwik_Payment_ID: KWIKYIYZ88TI7298881MP
Payment_Provider_Name: easebuzz
Payment_Provider_Payment_ID: E2605080YDKO0Q</t>
  </si>
  <si>
    <t>#CH3890-25.1</t>
  </si>
  <si>
    <t>#CH3889-25</t>
  </si>
  <si>
    <t>swathysamdariya@gmail.com</t>
  </si>
  <si>
    <t>2026-05-09 16:08:51 +0530</t>
  </si>
  <si>
    <t>2026-05-08 21:34:37 +0530</t>
  </si>
  <si>
    <t>Swathy Nitesh Samdariya</t>
  </si>
  <si>
    <t>4 5'th Main Road, Opposite To Venlakh Hospital Badal uttam nivas</t>
  </si>
  <si>
    <t>'560018</t>
  </si>
  <si>
    <t>gokwik_cid: d55f68ee-2a62-4ca9-a072-5fbaf30e4cdc
cart_token: hWNBvlXUL95tjSiDpfphhTim?key=35a2a6391e261f8d69394c579b0d000d
user_agent: Mozilla/5.0 (iPhone; CPU iPhone OS 26_2_1 like Mac OS X) AppleWebKit/605.1.15 (KHTML, like Gecko) Mobile/23C71 Instagram 428.2.0.37.66 (iPhone18,3; iOS 26_2_1; en_GB; en-GB; scale=3.00; 1206x2622; IABMV/1; 961927775) Safari/604.1
full_url: https://9e65a2-b9.myshopify.com/products/lightly-padded-underwired-demi-coverage-mesh-bra-bra-cn03-prpl9316?utm_source=Meta&amp;utm_campaign=hcs catalog bras&amp;utm_medium=sale&amp;utm_content=all products hcs&amp;utm_term=120239305686930042
customer_ip: 2402:3a80:cc2:bb60:5de9:92c9:a718:bef9
GoKwik-Cart: true
utm_source: Meta
utm_campaign: hcs catalog bras
utm_medium: sale
utm_content: all products hcs
utm_term: 120239305686930042
CHELVETCOLLECTION: 170.9</t>
  </si>
  <si>
    <t>#CH3889-25.1</t>
  </si>
  <si>
    <t>#CH3888-25</t>
  </si>
  <si>
    <t>2026-05-08 19:57:46 +0530</t>
  </si>
  <si>
    <t>2026-05-09 13:44:46 +0530</t>
  </si>
  <si>
    <t>2026-05-08 19:57:45 +0530</t>
  </si>
  <si>
    <t>gokwik_cid: 42916d01-bd7e-4990-9bab-022ef2af874a
cart_token: hWNATTEpdEaRPyjAUDXjINka?key=94c42f82d11b611a581c677aa7ac96b0
user_agent: Mozilla/5.0 (iPhone; CPU iPhone OS 18_5 like Mac OS X) AppleWebKit/605.1.15 (KHTML, like Gecko) Mobile/22F76 Instagram 422.1.0.44.67 (iPhone14,2; iOS 18_5; en_GB; en-GB; scale=3.00; 1170x2532; IABMV/1; 918355888) Safari/604.1
full_url: https://9e65a2-b9.myshopify.com/collections/best-sellers?utm_source=Meta&amp;utm_campaign=hcs A  Catalog open&amp;utm_medium=sale&amp;utm_content=A  catalog all&amp;utm_term=120239306649880042
customer_ip: 116.73.122.204
deliver_order_count: 8
GoKwik-Cart: true
utm_source: Meta
utm_campaign: hcs A  Catalog open
utm_medium: sale
utm_content: A  catalog all
utm_term: 120239306649880042
CHELVETCOLLECTION: 161.8
PREPAID-DISCOUNT: 80
GoKwik_Payment_ID: KWIKHJKY9ZXO0452947MP
Payment_Provider_Name: easebuzz
Payment_Provider_Payment_ID: E2605080YDCKMF</t>
  </si>
  <si>
    <t>#CH3888-25.1</t>
  </si>
  <si>
    <t>#CH3887-25</t>
  </si>
  <si>
    <t>ts599244@gmail.com</t>
  </si>
  <si>
    <t>2026-05-09 16:06:14 +0530</t>
  </si>
  <si>
    <t>2026-05-08 19:00:40 +0530</t>
  </si>
  <si>
    <t>Tejinder pal</t>
  </si>
  <si>
    <t>village ajram near bani boutiqe</t>
  </si>
  <si>
    <t>HOSHIARPUR</t>
  </si>
  <si>
    <t>'146111</t>
  </si>
  <si>
    <t>gokwik_cid: 8277e3a2-7758-4f10-8ac9-edaed9c490f0
cart_token: hWNBvVus39vJjIW7WbLyFD7s?key=db0f31988401a9e96ebcea9786ea12d2
user_agent: Mozilla/5.0 (iPhone; CPU iPhone OS 26_3_1 like Mac OS X) AppleWebKit/605.1.15 (KHTML, like Gecko) Mobile/23D8133 Safari/604.1 [FBAN/FBIOS;FBAV/559.0.0.56.80;FBBV/955347213;FBDV/iPhone15,2;FBMD/iPhone;FBSN/iOS;FBSV/26.3.1;FBSS/3;FBID/phone;FBLC/en_US;FBOP/5;FBRV/965271949;IABMV/1]
full_url: https://9e65a2-b9.myshopify.com/collections/panties
customer_ip: 2409:40d1:a4:119a:4128:53ad:f525:ca47
GoKwik-Cart: true
utm_source: direct
CHELVETCOLLECTION: 79.9</t>
  </si>
  <si>
    <t>#CH3887-25.1</t>
  </si>
  <si>
    <t>#CH3886-25</t>
  </si>
  <si>
    <t>puspendup012@gmail.com</t>
  </si>
  <si>
    <t>2026-05-09 16:04:56 +0530</t>
  </si>
  <si>
    <t>2026-05-08 15:50:56 +0530</t>
  </si>
  <si>
    <t>Puspendu Das</t>
  </si>
  <si>
    <t>Vill- Maladha, P. O- Baratala, P. S - Khejuri</t>
  </si>
  <si>
    <t>'721431</t>
  </si>
  <si>
    <t>gokwik_cid: 5b892852-4923-4b99-98db-8bbb3031cd10
cart_token: hWNBvD0tRtPlJsaJAZ198yfs?key=fd60a1642debc4fde1caf96f82499b48
user_agent: Mozilla/5.0 (Linux; Android 14; SM-A236E Build/UP1A.231005.007) AppleWebKit/537.36 (KHTML, like Gecko) Version/4.0 Chrome/147.0.7727.137 Mobile Safari/537.36 [FB_IAB/FB4A;FBAV/558.0.0.70.72;IABMV/1;]
full_url: https://9e65a2-b9.myshopify.com/collections/all-briefs?utm_source=Meta&amp;utm_campaign=Brief_Video&amp;utm_medium=Video_New&amp;utm_content=Luxury_Text&amp;utm_term=120244523111040042
customer_ip: 2409:40e1:107d:794:3060:5e4d:b7b1:803f
GoKwik-Cart: true
utm_source: Meta
utm_campaign: Brief_Video
utm_medium: Video_New
utm_content: Luxury_Text
utm_term: 120244523111040042
CHELVETCOLLECTION: 64.8</t>
  </si>
  <si>
    <t>#CH3886-25.1</t>
  </si>
  <si>
    <t>#CH3885-25</t>
  </si>
  <si>
    <t>narayanamurthy888@gmail.com</t>
  </si>
  <si>
    <t>2026-05-08 15:50:26 +0530</t>
  </si>
  <si>
    <t>2026-05-09 13:44:17 +0530</t>
  </si>
  <si>
    <t>2026-05-08 15:50:25 +0530</t>
  </si>
  <si>
    <t>K S Narayana Murthy</t>
  </si>
  <si>
    <t>NMR Provision Store, 3rd A Main 4th A cross Someshwara Nagar, Yelahanka New Town</t>
  </si>
  <si>
    <t>'560064</t>
  </si>
  <si>
    <t>gokwik_cid: 1a5b4c22-7071-46a0-b1fa-7b4982cd09c9
cart_token: hWNBQsyQRuvG1OE4PcQklE2e?key=70bac034384bace3ef7c5adc3ce84b5f
user_agent: Mozilla/5.0 (Linux; Android 15; V2315 Build/AP3A.240905.015.A2) AppleWebKit/537.36 (KHTML, like Gecko) Version/4.0 Chrome/147.0.7727.134 Mobile Safari/537.36 [FB_IAB/FB4A;FBAV/559.1.0.52.72;IABMV/1;]
full_url: https://9e65a2-b9.myshopify.com/products/chelvet-light-brown-peachlight-brown-mintpeach-mint-mid-rise-briefs-pack-of-6-brf-ch32-clr4-5-6-s006?utm_source=Meta&amp;utm_campaign=BSP_Offer&amp;utm_medium=BSP_Product&amp;utm_content=fb&amp;utm_term=120244467987670042
customer_ip: 2409:40f2:1016:c361:8000::
deliver_order_count: 6
GoKwik-Cart: true
utm_source: Meta
utm_campaign: BSP_Offer
utm_medium: BSP_Product
utm_content: fb
utm_term: 120244467987670042
CHELVETCOLLECTION: 67.7
PREPAID-DISCOUNT: 80
GoKwik_Payment_ID: KWIKT8LW5OSU5595386MP
Payment_Provider_Name: easebuzz
Payment_Provider_Payment_ID: E2605080YCUHBA</t>
  </si>
  <si>
    <t>#CH3885-25.1</t>
  </si>
  <si>
    <t>#CH3884-25</t>
  </si>
  <si>
    <t>2026-05-09 16:02:22 +0530</t>
  </si>
  <si>
    <t>2026-05-08 15:41:04 +0530</t>
  </si>
  <si>
    <t>Flat No A-2 503, Shree Ram Lotus Velly Community Hall Tatibandh Raipur</t>
  </si>
  <si>
    <t>gokwik_cid: 0af4f36e-8ddc-47b0-8251-354e700b57a5
cart_token: hWN9abyBusCOWPIeXTn8UUku?key=14d08123029cceb38de51ace00b4f5b5
user_agent: Mozilla/5.0 (Linux; Android 15; V2239 Build/AP3A.240905.015.A2_CS) AppleWebKit/537.36 (KHTML, like Gecko) Version/4.0 Chrome/148.0.7778.156 Mobile Safari/537.36 [FB_IAB/FB4A;FBAV/560.0.0.57.63;IABMV/1;]
full_url: https://9e65a2-b9.myshopify.com/products/padded-underwired-lace-bra-panty-set-sts-cn05-ltbrwn9258?utm_source=Meta&amp;utm_campaign=ATC_60&amp;utm_medium=Remarketing&amp;utm_content=fb&amp;utm_term=120244659474080042
customer_ip: 223.181.84.62
deliver_order_count: 33
GoKwik-Cart: true
utm_source: Meta
utm_campaign: ATC_60
utm_medium: Remarketing
utm_content: fb
utm_term: 120244659474080042
CHELVETCOLLECTION: 170.9</t>
  </si>
  <si>
    <t>#CH3884-25.1</t>
  </si>
  <si>
    <t>#CH3883-25</t>
  </si>
  <si>
    <t>rrmaurya6328@gmail.com</t>
  </si>
  <si>
    <t>2026-05-08 14:55:36 +0530</t>
  </si>
  <si>
    <t>2026-05-08 12:57:06 +0530</t>
  </si>
  <si>
    <t>Rajaram maurya</t>
  </si>
  <si>
    <t>Bhagwanpur sitapur Near syamnath relive korasing</t>
  </si>
  <si>
    <t>SITAPUR</t>
  </si>
  <si>
    <t>'261001</t>
  </si>
  <si>
    <t>gokwik_cid: 223db1c2-84f9-4372-87fe-2377f25b1be9
cart_token: hWNBuvEbmmDlr9MNCdCdqHye?key=ffb47fa21267a14ecbd44feabe0e66cb
user_agent: Mozilla/5.0 (Linux; Android 16; RMX5000 Build/UKQ1.231108.001) AppleWebKit/537.36 (KHTML, like Gecko) Version/4.0 Chrome/147.0.7727.111 Mobile Safari/537.36 [FB_IAB/FB4A;FBAV/557.0.0.59.72;IABMV/1;]
full_url: https://9e65a2-b9.myshopify.com/products/padded-wirefree-full-cup-t-shirt-bra-bra-ch31-robk?utm_source=Meta&amp;utm_campaign=Tshirt_Bra&amp;utm_medium=Catalog&amp;utm_content=All Bras&amp;utm_term=120244283062970042
customer_ip: 2409:40e3:63:da1f:8000::
deliver_order_count: 10
GoKwik-Cart: true
utm_source: Meta
utm_campaign: Tshirt_Bra
utm_medium: Catalog
utm_content: All Bras
utm_term: 120244283062970042</t>
  </si>
  <si>
    <t>#CH3883-25.1</t>
  </si>
  <si>
    <t>#CH3882-25</t>
  </si>
  <si>
    <t>2026-05-08 14:56:21 +0530</t>
  </si>
  <si>
    <t>2026-05-08 11:25:33 +0530</t>
  </si>
  <si>
    <t>gokwik_cid: 49b708de-d09e-489e-985e-13e93ee64a53
cart_token: hWNBl86X62slROT64fy5rwJQ?key=0a827b451564032a257b75b6b7e2a66e
user_agent: Mozilla/5.0 (iPhone; CPU iPhone OS 26_4_2 like Mac OS X) AppleWebKit/605.1.15 (KHTML, like Gecko) Mobile/23E261 Instagram 428.2.0.37.66 (iPhone18,2; iOS 26_4_2; en_GB; en-GB; scale=3.00; 1320x2868; IABMV/1; 961927775) Safari/604.1
full_url: https://9e65a2-b9.myshopify.com/products/padded-wirefree-bra-with-inbuilt-powermesh-cami-bra-ch01-mahr?utm_source=Meta&amp;utm_campaign=Customer_List&amp;utm_medium=Meta_Feed&amp;utm_content=Instagram_Feed&amp;utm_term=120244285748430042
customer_ip: 49.43.162.225
deliver_order_count: 3
GoKwik-Cart: true
utm_source: Meta
utm_campaign: Customer_List
utm_medium: Meta_Feed
utm_content: Instagram_Feed
utm_term: 120244285748430042
CHELVETCOLLECTION: 99.9</t>
  </si>
  <si>
    <t>#CH3882-25.1</t>
  </si>
  <si>
    <t>#CH3881-25</t>
  </si>
  <si>
    <t>rather@gmail.com</t>
  </si>
  <si>
    <t>2026-05-08 14:55:17 +0530</t>
  </si>
  <si>
    <t>2026-05-08 11:21:33 +0530</t>
  </si>
  <si>
    <t>Fayaz.ahmad.rather.abiyar .</t>
  </si>
  <si>
    <t>Abiyar.majad.alamgar.bazarAbiyar.majad.gazidoor. Abiyar.masajid.alamgar.bazar Abiyar.mqsjaid.alamgat.bazar</t>
  </si>
  <si>
    <t>SRINAGAR</t>
  </si>
  <si>
    <t>'190011</t>
  </si>
  <si>
    <t>gokwik_cid: b7d67d87-942f-47b6-ac53-9e3eacfda12e
cart_token: hWNBulnCuXNEqJQeiYx5L2we?key=219f8b28ac18b17f9cd2cfd16dbf4c6e
user_agent: Mozilla/5.0 (Linux; Android 10; K) AppleWebKit/537.36 (KHTML, like Gecko) Chrome/147.0.0.0 Mobile Safari/537.36
full_url: https://9e65a2-b9.myshopify.com/products/mid-rise-hipster-briefs?utm_source=Meta&amp;utm_campaign=cbo bof eoss&amp;utm_medium=sale&amp;utm_content=all products dynamic eoss &amp;utm_term=120243624692720042
customer_ip: 2409:40d5:103b:8352:8000::
GoKwik-Cart: true
utm_source: Meta
utm_campaign: cbo bof eoss
utm_medium: sale
utm_content: all products dynamic eoss 
utm_term: 120243624692720042</t>
  </si>
  <si>
    <t>#CH3881-25.1</t>
  </si>
  <si>
    <t>#CH3880-25</t>
  </si>
  <si>
    <t>umarfarookh908@gmail.com</t>
  </si>
  <si>
    <t>2026-05-08 17:30:03 +0530</t>
  </si>
  <si>
    <t>2026-05-08 11:20:32 +0530</t>
  </si>
  <si>
    <t>Umar Farukh</t>
  </si>
  <si>
    <t>gav purbaleyan dharam kata samna Shahpur road</t>
  </si>
  <si>
    <t>'251203</t>
  </si>
  <si>
    <t>gokwik_cid: d6c938bc-f910-479b-8adc-51a11d1d904f
cart_token: hWNB3SPFxKjuoRfKjZT7D9LY?key=6aab0b5a225abe8ef3639b20f080f01d
user_agent: Mozilla/5.0 (Linux; Android 16; motorola edge 50 fusion Build/W1UUI36H.110-42; wv) AppleWebKit/537.36 (KHTML, like Gecko) Version/4.0 Chrome/144.0.7559.82 Mobile Safari/537.36 [FB_IAB/FB4A;FBAV/544.0.0.42.272;IABMV/1;]
full_url: https://9e65a2-b9.myshopify.com/products/non-padded-underwired-lace-bra-panty-set-sts-cn06-olive9261?utm_source=Meta&amp;utm_campaign=Brief_Video&amp;utm_medium=Video_New&amp;utm_content=Luxury_Text&amp;utm_term=120244523111040042
customer_ip: 2409:40c2:101b:f406:8c90:ebff:fedb:6975
deliver_order_count: 2
GoKwik-Cart: true
utm_source: Meta
utm_campaign: Brief_Video
utm_medium: Video_New
utm_content: Luxury_Text
utm_term: 120244523111040042
CHELVETCOLLECTION: 64.9</t>
  </si>
  <si>
    <t>#CH3880-25.1</t>
  </si>
  <si>
    <t>#CH3879-25</t>
  </si>
  <si>
    <t>swapnil.oct3@gmail.com</t>
  </si>
  <si>
    <t>2026-05-08 14:54:39 +0530</t>
  </si>
  <si>
    <t>2026-05-08 10:10:09 +0530</t>
  </si>
  <si>
    <t>Swapnil Shrivastava</t>
  </si>
  <si>
    <t>Villa no.14 Phase 2 Anantara Residential Resort TilahariVilla 14 phase 2</t>
  </si>
  <si>
    <t>jabalpur</t>
  </si>
  <si>
    <t>'482020</t>
  </si>
  <si>
    <t>gokwik_cid: 135105b8-95fd-4fb5-8950-d00f83cca0b6
cart_token: hWNBueAR4dcN935dCgKYHHoC?key=0fa0adbdef94c60ff0d22bad39ea074d
user_agent: Mozilla/5.0 (iPhone; CPU iPhone OS 26_4_2 like Mac OS X) AppleWebKit/605.1.15 (KHTML, like Gecko) Mobile/23E261 Instagram 426.0.0.36.74 (iPhone16,2; iOS 26_4_2; en_GB; en-GB; scale=3.00; 1290x2796; IABMV/1; 946530071) Safari/604.1
full_url: https://9e65a2-b9.myshopify.com/products/padded-wirefree-bra-with-inbuilt-powermesh-cami-bra-ch01-mahr?utm_source=Meta&amp;utm_campaign=Tshirt_Bra&amp;utm_medium=Catalog&amp;utm_content=All Bras&amp;utm_term=120244283062970042
customer_ip: 122.181.100.49
deliver_order_count: 44
GoKwik-Cart: true
utm_source: Meta
utm_campaign: Tshirt_Bra
utm_medium: Catalog
utm_content: All Bras
utm_term: 120244283062970042</t>
  </si>
  <si>
    <t>#CH3879-25.1</t>
  </si>
  <si>
    <t>#CH3877-25</t>
  </si>
  <si>
    <t>themotiontales@gmail.com</t>
  </si>
  <si>
    <t>2026-05-08 07:06:17 +0530</t>
  </si>
  <si>
    <t>2026-05-08 17:23:08 +0530</t>
  </si>
  <si>
    <t>gunjan singh</t>
  </si>
  <si>
    <t>Flat no A8/1 sulabh awas Gomti Nagar vistar sec 6 near ssb building Shaheedpath</t>
  </si>
  <si>
    <t>gokwik_cid: a582aaca-47fa-4d6c-850f-f62c8898625b
cart_token: hWNBuLLCCnnLBbkpszoSNjYC?key=e389c1a8e76463f585c0daa488d54fe9
user_agent: Mozilla/5.0 (Linux; Android 13; CPH2251 Build/TP1A.220905.001) AppleWebKit/537.36 (KHTML, like Gecko) Version/4.0 Chrome/147.0.7727.134 Mobile Safari/537.36 [FB_IAB/FB4A;FBAV/559.1.0.52.72;IABMV/1;]
full_url: https://9e65a2-b9.myshopify.com/collections/all-briefs?utm_source=Meta&amp;utm_campaign=Brief_Video&amp;utm_medium=Video_New&amp;utm_content=Luxury_Text&amp;utm_term=120244523111040042
customer_ip: 103.255.106.178
deliver_order_count: 15
GoKwik-Cart: true
utm_source: Meta
utm_campaign: Brief_Video
utm_medium: Video_New
utm_content: Luxury_Text
utm_term: 120244523111040042
CHELVETCOLLECTION: 44.9
PREPAID-DISCOUNT: 80
GoKwik_Payment_ID: KWIKM7NENMNM4162375MP
Payment_Provider_Name: easebuzz
Payment_Provider_Payment_ID: E2605080YBW3G1</t>
  </si>
  <si>
    <t>#CH3877-25.1</t>
  </si>
  <si>
    <t>#CH3876-25</t>
  </si>
  <si>
    <t>shahdhiral@gmail.com</t>
  </si>
  <si>
    <t>2026-05-08 04:36:58 +0530</t>
  </si>
  <si>
    <t>2026-05-08 14:52:52 +0530</t>
  </si>
  <si>
    <t>DHIRAL SHAH</t>
  </si>
  <si>
    <t>E/63, VENUS APTS, R.G.THADANI MARG, WORLI E/63, VENUS APTS, R.G.THADANI MARG, WORLI E/63, VENUS APTS, R.G.THADANI MARG, WORLI</t>
  </si>
  <si>
    <t>'400018</t>
  </si>
  <si>
    <t>gokwik_cid: 4ec05883-8fe7-4c4b-8001-3c69662027ef
cart_token: hWNBtSRXPzQLuIkZfv6H1gHs?key=e221fe57af0c223f8fe9c55056a6383f
user_agent: Mozilla/5.0 (Linux; Android 10; K) AppleWebKit/537.36 (KHTML, like Gecko) Chrome/147.0.0.0 Mobile Safari/537.36
full_url: https://9e65a2-b9.myshopify.com/products/padded-wirefree-self-striped-t-shirt-bra-bra-ch17-bstr?utm_source=Meta&amp;utm_campaign=Tshirt_Bra&amp;utm_medium=Catalog&amp;utm_content=All Bras&amp;utm_term=120244283062970042
customer_ip: 110.226.179.148
deliver_order_count: 3
GoKwik-Cart: true
utm_source: Meta
utm_campaign: Tshirt_Bra
utm_medium: Catalog
utm_content: All Bras
utm_term: 120244283062970042
PREPAID-DISCOUNT: 80
GoKwik_Payment_ID: KWIKANUYXCJD5200271MP
Payment_Provider_Name: easebuzz
Payment_Provider_Payment_ID: E2605080YBTFHK</t>
  </si>
  <si>
    <t>#CH3876-25.1</t>
  </si>
  <si>
    <t>#CH3875-25</t>
  </si>
  <si>
    <t>everybody.is.god@gmail.com</t>
  </si>
  <si>
    <t>2026-05-08 03:55:15 +0530</t>
  </si>
  <si>
    <t>2026-05-08 14:51:50 +0530</t>
  </si>
  <si>
    <t>2026-05-08 03:55:14 +0530</t>
  </si>
  <si>
    <t>Neeti Singh</t>
  </si>
  <si>
    <t>C3/193 4th floor Gali no.13 ,Mahavir Enclave next to maheshwari general store new delhi -110045</t>
  </si>
  <si>
    <t>'110045</t>
  </si>
  <si>
    <t>gokwik_cid: 0a2d7202-c51e-4f2f-9557-77826e120cba
cart_token: hWNBrzyNyVFzIP0jXnEuaQTs?key=f844c3e3b42fca994d318a6b5356e120
user_agent: Mozilla/5.0 (Linux; Android 13; SM-G781B Build/TP1A.220624.014; wv) AppleWebKit/537.36 (KHTML, like Gecko) Version/4.0 Chrome/147.0.7727.131 Mobile Safari/537.36 Instagram 427.0.0.47.73 Android (33/13; 480dpi; 1080x2400; samsung; SM-G781B; r8q; qcom; en_GB; 954603246; IABMV/1)
full_url: https://9e65a2-b9.myshopify.com/products/padded-wirefree-demi-coverage-plunge-bra-bra-ch02-ltgr?utm_source=Meta&amp;utm_campaign=hcs catalog bras&amp;utm_medium=sale&amp;utm_content=all products hcs&amp;utm_term=120239305686930042
customer_ip: 106.219.165.54
deliver_order_count: 8
GoKwik-Cart: true
utm_source: Meta
utm_campaign: hcs catalog bras
utm_medium: sale
utm_content: all products hcs
utm_term: 120239305686930042
CHELVETCOLLECTION: 80.9
PREPAID-DISCOUNT: 80
GoKwik_Payment_ID: KWIK76A6Q2WI2684840MP
Payment_Provider_Name: easebuzz
Payment_Provider_Payment_ID: E2605080YBT0EL</t>
  </si>
  <si>
    <t>#CH3875-25.1</t>
  </si>
  <si>
    <t>#CH3873-25</t>
  </si>
  <si>
    <t>ritibhatia4222.rb@gmail.com</t>
  </si>
  <si>
    <t>2026-05-07 22:00:05 +0530</t>
  </si>
  <si>
    <t>2026-05-08 17:18:15 +0530</t>
  </si>
  <si>
    <t>2026-05-07 22:00:04 +0530</t>
  </si>
  <si>
    <t>Riti Bhatia</t>
  </si>
  <si>
    <t>A 107 Poojari Apartments, Paschim vihar</t>
  </si>
  <si>
    <t>'110087</t>
  </si>
  <si>
    <t>gokwik_cid: f95ab1a1-8efa-47f6-bffc-d5a9bca1556c
cart_token: hWNBtRz2jGEJG6dEdPy0h9nQ?key=38e31eaa526d62b20730c262bdb5b7bd
user_agent: Mozilla/5.0 (Linux; Android 16; SM-S721B Build/BP2A.250605.031.A3; wv) AppleWebKit/537.36 (KHTML, like Gecko) Version/4.0 Chrome/148.0.7778.102 Mobile Safari/537.36 Instagram 428.0.0.47.67 Android (36/16; 450dpi; 1080x2340; samsung; SM-S721B; r12s; s5e9945; en_IN; 961145441; IABMV/1)
full_url: https://9e65a2-b9.myshopify.com/products/women-padded-non-wired-strapless-bra-bra-ch037-win?utm_source=Meta&amp;utm_campaign=hcs catalog bras&amp;utm_medium=sale&amp;utm_content=all products hcs&amp;utm_term=120239305686930042
customer_ip: 103.77.43.176
deliver_order_count: 16
GoKwik-Cart: true
utm_source: Meta
utm_campaign: hcs catalog bras
utm_medium: sale
utm_content: all products hcs
utm_term: 120239305686930042
CHELVETCOLLECTION: 89.9
PREPAID-DISCOUNT: 80
GoKwik_Payment_ID: KWIKS2UANOR41388396MP
Payment_Provider_Name: easebuzz
Payment_Provider_Payment_ID: E2605070YBI87W</t>
  </si>
  <si>
    <t>#CH3873-25.1</t>
  </si>
  <si>
    <t>#CH3872-25</t>
  </si>
  <si>
    <t>teena.hemrajani@yahoo.com</t>
  </si>
  <si>
    <t>2026-05-08 14:43:10 +0530</t>
  </si>
  <si>
    <t>2026-05-07 21:41:56 +0530</t>
  </si>
  <si>
    <t>1001 323 Corporate Park OPP Girish Cold Drink C G Road Navrangpura</t>
  </si>
  <si>
    <t>'380009</t>
  </si>
  <si>
    <t>gokwik_cid: db17e4fa-9770-42ea-b0ba-d2e3636e2b32
cart_token: hWNBtQLAEfKInNzZB4LJHZSe?key=5f7d673d4d6a623f1054f3e4b0da072a
user_agent: Mozilla/5.0 (iPhone; CPU iPhone OS 26_3 like Mac OS X) AppleWebKit/605.1.15 (KHTML, like Gecko) Mobile/23D127 Safari/604.1 [FBAN/FBIOS;FBAV/559.0.0.56.80;FBBV/955347213;FBDV/iPhone14,3;FBMD/iPhone;FBSN/iOS;FBSV/26.3;FBSS/3;FBID/phone;FBLC/en_GB;FBOP/5;FBRV/963482688;IABMV/1]
full_url: https://9e65a2-b9.myshopify.com/products/padded-wirefree-demi-cup-plunge-bra-bra-ch14-brown?utm_source=Meta&amp;utm_campaign=Tshirt_Bra&amp;utm_medium=Catalog&amp;utm_content=All Bras&amp;utm_term=120244283062970042
customer_ip: 2401:4900:8fee:5ea7:3c7c:94ff:829b:d182
deliver_order_count: 1
GoKwik-Cart: true
utm_source: Meta
utm_campaign: Tshirt_Bra
utm_medium: Catalog
utm_content: All Bras
utm_term: 120244283062970042</t>
  </si>
  <si>
    <t>#CH3872-25.1</t>
  </si>
  <si>
    <t>#CH3871-25</t>
  </si>
  <si>
    <t>spurnachandra653@gmail.com</t>
  </si>
  <si>
    <t>2026-05-08 17:14:33 +0530</t>
  </si>
  <si>
    <t>2026-05-07 19:32:35 +0530</t>
  </si>
  <si>
    <t>Purnachandra Sahu</t>
  </si>
  <si>
    <t>Main road, B.d. pur,201</t>
  </si>
  <si>
    <t>GANJAM</t>
  </si>
  <si>
    <t>'761120</t>
  </si>
  <si>
    <t>gokwik_cid: e3d78faf-c432-4e46-9472-aff4915e4757
cart_token: hWNBtDRhsKAVqcCR2dJUYLdE?key=272a0c02ad847e07cd4f42ced09b8be9
user_agent: Mozilla/5.0 (Linux; Android 15; I2223 Build/AP3A.240905.015.A2; wv) AppleWebKit/537.36 (KHTML, like Gecko) Version/4.0 Chrome/147.0.7727.111 Mobile Safari/537.36 Instagram 422.0.0.44.64 Android (35/15; 440dpi; 1080x2400; vivo/iQOO; I2223; I2223; qcom; en_US; 916494174; IABMV/1)
full_url: https://9e65a2-b9.myshopify.com/products/underwired-non-padded-lace-bra-bra-cn04-blk9318?utm_source=Meta&amp;utm_campaign=hcs A  Catalog open&amp;utm_medium=sale&amp;utm_content=A  catalog all&amp;utm_term=120239306649880042
customer_ip: 2409:40e2:157:7861:f4f3:99ff:feb6:c6e1
deliver_order_count: 2
GoKwik-Cart: true
utm_source: Meta
utm_campaign: hcs A  Catalog open
utm_medium: sale
utm_content: A  catalog all
utm_term: 120239306649880042</t>
  </si>
  <si>
    <t>#CH3871-25.1</t>
  </si>
  <si>
    <t>#CH3870-25</t>
  </si>
  <si>
    <t>devaprakasha.r1@gmail.com</t>
  </si>
  <si>
    <t>2026-05-08 14:42:32 +0530</t>
  </si>
  <si>
    <t>2026-05-07 18:31:33 +0530</t>
  </si>
  <si>
    <t>Devaprakasha R</t>
  </si>
  <si>
    <t>Sastha Buisness Solution,#43/B,46th Cross,8th Main, 4th Block , Rajajinagar</t>
  </si>
  <si>
    <t>'560010</t>
  </si>
  <si>
    <t>gokwik_cid: 479a6c10-8891-4631-a9c5-26c74dc20b6a
cart_token: hWNBt6uslktw4hJV7MOkE6IW?key=e682648cc7f0c89b053809b8badf1913
user_agent: Mozilla/5.0 (iPhone; CPU iPhone OS 26_3_1 like Mac OS X) AppleWebKit/605.1.15 (KHTML, like Gecko) Mobile/23D8133 Safari/604.1 [FBAN/FBIOS;FBAV/559.0.0.56.80;FBBV/955347213;FBDV/iPhone14,7;FBMD/iPhone;FBSN/iOS;FBSV/26.3.1;FBSS/3;FBID/phone;FBLC/en_GB;FBOP/5;FBRV/964314908;IABMV/1]
full_url: https://9e65a2-b9.myshopify.com/products/soft-lace-mid-rise-thong-1?utm_source=Meta&amp;utm_campaign=hcs A  Catalog open&amp;utm_medium=sale&amp;utm_content=A  catalog all&amp;utm_term=120239306649880042
customer_ip: 2401:4900:91e1:a199:b47b:dbd:b09f:9c26
deliver_order_count: 7
GoKwik-Cart: true
utm_source: Meta
utm_campaign: hcs A  Catalog open
utm_medium: sale
utm_content: A  catalog all
utm_term: 120239306649880042</t>
  </si>
  <si>
    <t>#CH3870-25.1</t>
  </si>
  <si>
    <t>#CH3869-25</t>
  </si>
  <si>
    <t>benjapachuau@gmail.com</t>
  </si>
  <si>
    <t>2026-05-08 17:13:08 +0530</t>
  </si>
  <si>
    <t>2026-05-07 17:25:39 +0530</t>
  </si>
  <si>
    <t>Pc zothanpuia Puia</t>
  </si>
  <si>
    <t>Pachuau villa Middle Kanan Street Kanan Veng</t>
  </si>
  <si>
    <t>Aizawl</t>
  </si>
  <si>
    <t>'796009</t>
  </si>
  <si>
    <t>gokwik_cid: ffa0b122-3c0a-469f-9f0b-e5ea57e4813f
cart_token: hWNBt0kpA16UVn6eTy8CwC9s?key=14fb3895e2b18818cfe715db15a0dd8b
user_agent: Mozilla/5.0 (Linux; Android 13; SM-G781B Build/TP1A.220624.014) AppleWebKit/537.36 (KHTML, like Gecko) Version/4.0 Chrome/147.0.7727.86 Mobile Safari/537.36 [FB_IAB/FB4A;FBAV/556.0.0.60.64;IABMV/1;]
full_url: https://9e65a2-b9.myshopify.com/products/mid-rise-lace-power-mesh-bikini-brief-2?utm_source=Meta&amp;utm_campaign=cbo bof eoss&amp;utm_medium=sale&amp;utm_content=all products dynamic eoss &amp;utm_term=120243624692720042
customer_ip: 223.239.67.43
deliver_order_count: 11
GoKwik-Cart: true
utm_source: Meta
utm_campaign: cbo bof eoss
utm_medium: sale
utm_content: all products dynamic eoss 
utm_term: 120243624692720042</t>
  </si>
  <si>
    <t>#CH3869-25.1</t>
  </si>
  <si>
    <t>#CH3868-25</t>
  </si>
  <si>
    <t>kapatel3112@gmail.com</t>
  </si>
  <si>
    <t>2026-05-07 14:18:37 +0530</t>
  </si>
  <si>
    <t>2026-05-07 14:36:46 +0530</t>
  </si>
  <si>
    <t>Kinjal atul patel</t>
  </si>
  <si>
    <t>A-701 Flora 158,opp.krishna school, ravapar ghunda road morbi</t>
  </si>
  <si>
    <t>Morbi</t>
  </si>
  <si>
    <t>gokwik_cid: 3635c02a-0546-4887-8265-e333ce632cb7
cart_token: hWNBshYBcfI5Z8lZa9y9Dwc0?key=ef9386489e3785b0e4e82ee115b37d39
user_agent: Mozilla/5.0 (Linux; Android 15; SM-S921B Build/AP3A.240905.015.A2; wv) AppleWebKit/537.36 (KHTML, like Gecko) Version/4.0 Chrome/148.0.7778.102 Mobile Safari/537.36 Instagram 428.0.0.47.67 Android (35/15; 480dpi; 1080x2340; samsung; SM-S921B; e1s; s5e9945; en_IN; 961145441; IABMV/1)
full_url: https://9e65a2-b9.myshopify.com/products/padded-wirefree-self-striped-t-shirt-bra-bra-ch17-bstr?utm_source=Meta&amp;utm_campaign=hcs catalog bras&amp;utm_medium=sale&amp;utm_content=all products hcs&amp;utm_term=120239305686930042
customer_ip: 49.36.66.162
deliver_order_count: 11
GoKwik-Cart: true
utm_source: Meta
utm_campaign: hcs catalog bras
utm_medium: sale
utm_content: all products hcs
utm_term: 120239305686930042
CHELVETCOLLECTION: 99.9
PREPAID-DISCOUNT: 80
GoKwik_Payment_ID: KWIK2UHQHJ8W3702791MP
Payment_Provider_Name: easebuzz
Payment_Provider_Payment_ID: E2605070YAL5F9</t>
  </si>
  <si>
    <t>#CH3868-25.1</t>
  </si>
  <si>
    <t>#CH3867-25</t>
  </si>
  <si>
    <t>amritvarshakapoor@gmail.com</t>
  </si>
  <si>
    <t>2026-05-07 13:37:01 +0530</t>
  </si>
  <si>
    <t>2026-05-07 14:35:20 +0530</t>
  </si>
  <si>
    <t>Amrit .</t>
  </si>
  <si>
    <t>C8/38, first floor sector-8, rohini</t>
  </si>
  <si>
    <t>gokwik_cid: 01c6429c-4b8c-4e00-9c70-c47cf3983585
cart_token: hWNBTmMPXMLmiYkzxStdFXzY?key=8952597795d806040396633434092576
user_agent: Mozilla/5.0 (iPhone; CPU iPhone OS 26_4_2 like Mac OS X) AppleWebKit/605.1.15 (KHTML, like Gecko) Mobile/23E261 Safari/604.1 [FBAN/FBIOS;FBAV/560.1.0.65.76;FBBV/963085760;FBDV/iPhone16,2;FBMD/iPhone;FBSN/iOS;FBSV/26.4.2;FBSS/3;FBID/phone;FBLC/en_GB;FBOP/5;FBRV/0;IABMV/1]
full_url: https://9e65a2-b9.myshopify.com/products/padded-wirefree-demi-cup-plunge-bra-bra-ch14-brown?utm_source=Meta&amp;utm_campaign=hcs A  Catalog open&amp;utm_medium=sale&amp;utm_content=A  catalog all&amp;utm_term=120239306649880042
customer_ip: 183.83.154.182
deliver_order_count: 105
GoKwik-Cart: true
utm_source: Meta
utm_campaign: hcs A  Catalog open
utm_medium: sale
utm_content: A  catalog all
utm_term: 120239306649880042
CHELVETCOLLECTION: 179.8
PREPAID-DISCOUNT: 80
GoKwik_Payment_ID: KWIKVRWOL4QT1206443MP
Payment_Provider_Name: easebuzz
Payment_Provider_Payment_ID: E2605070YAHVVV</t>
  </si>
  <si>
    <t>#CH3867-25.1</t>
  </si>
  <si>
    <t>#CH3866-25</t>
  </si>
  <si>
    <t>priyankalall87@gmail.com</t>
  </si>
  <si>
    <t>2026-05-07 10:54:39 +0530</t>
  </si>
  <si>
    <t>2026-05-07 14:33:32 +0530</t>
  </si>
  <si>
    <t>Priyanka Lall</t>
  </si>
  <si>
    <t>B -1606 Tower-B Indis Viva city Serilingampally rangareddy</t>
  </si>
  <si>
    <t>'500084</t>
  </si>
  <si>
    <t>gokwik_cid: 451e6ca9-db83-4761-9c8f-616dc281cb93
cart_token: hWNBLmSsARQ80VcPnIzOw1GG?key=e7c9c0642d6e8f968c99634a341e8d06
user_agent: Mozilla/5.0 (iPhone; CPU iPhone OS 26_3_1 like Mac OS X) AppleWebKit/605.1.15 (KHTML, like Gecko) Mobile/23D8133 Instagram 426.0.0.36.74 (iPhone17,2; iOS 26_3_1; en_GB; en-GB; scale=3.00; 1320x2868; IABMV/1; 946530071) Safari/604.1
full_url: https://9e65a2-b9.myshopify.com/products/padded-wirefree-demi-cup-plunge-bra-bra-ch14-brown?utm_source=Meta&amp;utm_campaign=ATC_60&amp;utm_medium=Remarketing&amp;utm_content=ig&amp;utm_term=120244659474080042
customer_ip: 2406:b400:1a:7301:44c1:2fef:f927:a330
deliver_order_count: 13
GoKwik-Cart: true
utm_source: Meta
utm_campaign: ATC_60
utm_medium: Remarketing
utm_content: ig
utm_term: 120244659474080042
CHELVETCOLLECTION: 80.9
PREPAID-DISCOUNT: 80
GoKwik_Payment_ID: KWIK8T3FYWU01469198MP
Payment_Provider_Name: easebuzz
Payment_Provider_Payment_ID: E2605070YA4Z8E</t>
  </si>
  <si>
    <t>#CH3866-25.1</t>
  </si>
  <si>
    <t>#CH3865-25</t>
  </si>
  <si>
    <t>khushboo.verma_ec19@gla.ac.in</t>
  </si>
  <si>
    <t>2026-05-07 14:31:14 +0530</t>
  </si>
  <si>
    <t>2026-05-07 09:19:05 +0530</t>
  </si>
  <si>
    <t>Khushboo Verma</t>
  </si>
  <si>
    <t>405, Aparna garden, Vijay Nagar colony, Agra Vijay Nagar colony</t>
  </si>
  <si>
    <t>'282004</t>
  </si>
  <si>
    <t>gokwik_cid: dde8a3dd-3048-4223-8402-17cf021ed411
cart_token: hWNBsDCm3unuMCHhRVPLBLVM?key=fe93cc22ad05e16a1828147d9261f99c
user_agent: Mozilla/5.0 (iPhone; CPU iPhone OS 26_4_2 like Mac OS X) AppleWebKit/605.1.15 (KHTML, like Gecko) Mobile/23E261 Instagram 426.0.0.36.74 (iPhone14,5; iOS 26_4_2; en_GB; en-GB; scale=3.00; 1170x2532; IABMV/1; 946530071) Safari/604.1
full_url: https://9e65a2-b9.myshopify.com/https://chelvet.com/products/padded-wirefree-demi-coverage-plunge-bra-bra-ch02-brwn
customer_ip: 2409:40d2:60:5a0a:a146:ec1e:8e5a:7082
deliver_order_count: 2
GoKwik-Cart: true
utm_source: direct
CHELVETCOLLECTION: 80.9</t>
  </si>
  <si>
    <t>#CH3865-25.1</t>
  </si>
  <si>
    <t>#CH3864-25</t>
  </si>
  <si>
    <t>ikeriwilliam@gmail.com</t>
  </si>
  <si>
    <t>2026-05-07 14:30:04 +0530</t>
  </si>
  <si>
    <t>2026-05-07 01:22:32 +0530</t>
  </si>
  <si>
    <t>William .</t>
  </si>
  <si>
    <t>A241 east of Kailash prakash mahalla Dustbin</t>
  </si>
  <si>
    <t>gokwik_cid: 7e0a77b9-04aa-45e5-9be9-6a5d46a41f71
cart_token: hWNBrQ2A2EsAVaR051GUiPUS?key=c34b253e039af5d7565c1995f67ac38f
user_agent: Mozilla/5.0 (Linux; Android 10; K) AppleWebKit/537.36 (KHTML, like Gecko) Chrome/147.0.0.0 Mobile Safari/537.36
full_url: https://9e65a2-b9.myshopify.com/products/padded-wirefree-demi-cup-plunge-bra-bra-ch14-brown?utm_source=Meta&amp;utm_campaign=cbo bof eoss&amp;utm_medium=sale&amp;utm_content=all products dynamic eoss &amp;utm_term=120243624692720042
customer_ip: 182.69.177.98
deliver_order_count: 1
GoKwik-Cart: true
utm_source: Meta
utm_campaign: cbo bof eoss
utm_medium: sale
utm_content: all products dynamic eoss 
utm_term: 120243624692720042</t>
  </si>
  <si>
    <t>#CH3864-25.1</t>
  </si>
  <si>
    <t>#CH3863-25</t>
  </si>
  <si>
    <t>dr.khushboorastogi@gmail.com</t>
  </si>
  <si>
    <t>2026-05-06 23:55:40 +0530</t>
  </si>
  <si>
    <t>2026-05-07 14:28:38 +0530</t>
  </si>
  <si>
    <t>Khushboo Rastogi</t>
  </si>
  <si>
    <t>Flat no 4 ,Ground Floor, Staff Quarters Saraswathi Institute of Medical Science Flat no.04</t>
  </si>
  <si>
    <t>'245304</t>
  </si>
  <si>
    <t>gokwik_cid: 6ee9f36a-635f-41ba-9855-991a83b7ccde
cart_token: hWNBjGuxgxhgfnYUdvHfRtFk?key=056ffb131e6734f648a9cfd695fdc381
user_agent: Mozilla/5.0 (Linux; Android 16; SM-S948B Build/BP4A.251205.006) AppleWebKit/537.36 (KHTML, like Gecko) Version/4.0 Chrome/147.0.7727.134 Mobile Safari/537.36 [FB_IAB/FB4A;FBAV/559.1.0.52.72;IABMV/1;]
full_url: https://9e65a2-b9.myshopify.com/products/padded-wirefree-bra-with-inbuilt-powermesh-cami-bra-ch01-mahr?utm_source=Meta&amp;utm_campaign=Tshirt_Bra&amp;utm_medium=Catalog&amp;utm_content=All Bras&amp;utm_term=120244283062970042
customer_ip: 112.110.50.2
GoKwik-Cart: true
utm_source: Meta
utm_campaign: Tshirt_Bra
utm_medium: Catalog
utm_content: All Bras
utm_term: 120244283062970042
CHELVET15: 277.35
PREPAID-DISCOUNT: 80
GoKwik_Payment_ID: KWIK44S2A2WU1925655MP
Payment_Provider_Name: easebuzz
Payment_Provider_Payment_ID: E2605060Y9LALV</t>
  </si>
  <si>
    <t>#CH3863-25.1</t>
  </si>
  <si>
    <t>#CH3862-25</t>
  </si>
  <si>
    <t>ruhgandhi6617@gmail.com</t>
  </si>
  <si>
    <t>2026-05-07 14:28:45 +0530</t>
  </si>
  <si>
    <t>2026-05-06 22:27:54 +0530</t>
  </si>
  <si>
    <t>Ruchita Gandhi</t>
  </si>
  <si>
    <t>Silicon luxuria ,c wing ,304,oppo Nayara petrol pump.</t>
  </si>
  <si>
    <t>gokwik_cid: 52e6619f-b3ac-468f-a6c8-6f222c834789
cart_token: hWNBr8SJ3kguYPhQOE85c5Dg?key=11812b5d047b0465b279dcb52cc17f06
user_agent: Mozilla/5.0 (iPhone; CPU iPhone OS 18_7 like Mac OS X) AppleWebKit/605.1.15 (KHTML, like Gecko) Mobile/22H340 Instagram 426.0.0.36.74 (iPhone14,7; iOS 18_7_7; en_GB; en-GB; scale=3.00; 1170x2532; IABMV/1; 946530071) Safari/604.1
full_url: https://9e65a2-b9.myshopify.com/products/padded-wirefree-demi-coverage-plunge-bra-bra-ch02-ltgr?utm_source=Meta&amp;utm_campaign=BSP_Offer&amp;utm_medium=BSP_Product&amp;utm_content=ig&amp;utm_term=120244467987670042
customer_ip: 2402:3a80:42a0:9710:38bb:4f17:a13b:4030
deliver_order_count: 17
GoKwik-Cart: true
utm_source: Meta
utm_campaign: BSP_Offer
utm_medium: BSP_Product
utm_content: ig
utm_term: 120244467987670042
CHELVETCOLLECTION: 80.9</t>
  </si>
  <si>
    <t>#CH3862-25.1</t>
  </si>
  <si>
    <t>#CH3861-25</t>
  </si>
  <si>
    <t>shreya21198@gmail.com</t>
  </si>
  <si>
    <t>2026-05-07 14:28:03 +0530</t>
  </si>
  <si>
    <t>2026-05-06 21:12:15 +0530</t>
  </si>
  <si>
    <t>Shreya Sharma</t>
  </si>
  <si>
    <t>Above Makhan Bhog</t>
  </si>
  <si>
    <t>gokwik_cid: 3dd86662-f4b6-4a25-8ef0-ba3d580fd32b
cart_token: hWNBr1CCspAY6KlCEdQNzhcS?key=4194b96c622d6f6dabafc747daf96dd8
user_agent: Mozilla/5.0 (iPhone; CPU iPhone OS 26_3_1 like Mac OS X) AppleWebKit/605.1.15 (KHTML, like Gecko) Mobile/23D8133 Instagram 425.0.0.32.59 (iPhone18,1; iOS 26_3_1; en_GB; en-GB; scale=3.00; 1206x2622; IABMV/1; 936842409) Safari/604.1
full_url: https://9e65a2-b9.myshopify.com/products/padded-wirefree-demi-cup-plunge-bra-bra-ch14-blak?utm_source=Meta&amp;utm_campaign=Tshirt_Bra&amp;utm_medium=Catalog&amp;utm_content=All Bras&amp;utm_term=120244283062970042
customer_ip: 2405:201:a802:6b75:7d6f:3c3f:473d:99ec
deliver_order_count: 1
GoKwik-Cart: true
utm_source: Meta
utm_campaign: Tshirt_Bra
utm_medium: Catalog
utm_content: All Bras
utm_term: 120244283062970042</t>
  </si>
  <si>
    <t>#CH3861-25.1</t>
  </si>
  <si>
    <t>#CH3860-25</t>
  </si>
  <si>
    <t>icha1989@icloud.com</t>
  </si>
  <si>
    <t>2026-05-06 20:24:27 +0530</t>
  </si>
  <si>
    <t>2026-05-07 14:26:13 +0530</t>
  </si>
  <si>
    <t>2026-05-06 20:24:26 +0530</t>
  </si>
  <si>
    <t>Richa Baisoya</t>
  </si>
  <si>
    <t>3/50 2floor Old Double Story Lajpat Nagar 4 New Delhi None</t>
  </si>
  <si>
    <t>'110024</t>
  </si>
  <si>
    <t>gokwik_cid: d9882c99-8e70-4600-8d7e-a822d32e178a
cart_token: hWNBfZkQNlC5V0olUZCClYKS?key=450588ee6bb01ce1b29bb71dfa53675e
user_agent: Mozilla/5.0 (iPhone; CPU iPhone OS 26_5 like Mac OS X) AppleWebKit/605.1.15 (KHTML, like Gecko) Mobile/23F5069b Instagram 426.0.0.36.74 (iPhone15,2; iOS 26_5; en_GB; en-GB; scale=3.00; 1179x2556; IABMV/1; 946530071) Safari/604.1
full_url: https://9e65a2-b9.myshopify.com/collections/everyday-bra?utm_source=Meta&amp;utm_campaign=ATC_60&amp;utm_medium=Remarketing&amp;utm_content=ig&amp;utm_term=120244659474080042
customer_ip: 2409:40d0:13a2:8b10:dd77:bddc:2a0c:f58
deliver_order_count: 2
GoKwik-Cart: true
utm_source: Meta
utm_campaign: ATC_60
utm_medium: Remarketing
utm_content: ig
utm_term: 120244659474080042
CHELVETCOLLECTION: 179.8
PREPAID-DISCOUNT: 80
GoKwik_Payment_ID: KWIKM7ABXD0J9255824MP
Payment_Provider_Name: easebuzz
Payment_Provider_Payment_ID: E2605060Y97Z0G</t>
  </si>
  <si>
    <t>#CH3860-25.1</t>
  </si>
  <si>
    <t>#CH3859-25</t>
  </si>
  <si>
    <t>Mdirfarali3465@gemli.com</t>
  </si>
  <si>
    <t>2026-05-08 17:10:04 +0530</t>
  </si>
  <si>
    <t>2026-05-06 19:01:24 +0530</t>
  </si>
  <si>
    <t>Md irfan .</t>
  </si>
  <si>
    <t>Kamareya Tvs egenshi mau</t>
  </si>
  <si>
    <t>MAU</t>
  </si>
  <si>
    <t>'275101</t>
  </si>
  <si>
    <t>gokwik_cid: eac78216-f5af-4d2f-9d71-c72ae4c936a9
cart_token: hWNBebO72WcffQui1stV8NSG?key=f7f734be5b32d5dd5d61579994b29c00
user_agent: Mozilla/5.0 (Linux; Android 13; SM-G781B Build/TP1A.220624.014; wv) AppleWebKit/537.36 (KHTML, like Gecko) Version/4.0 Chrome/147.0.7727.111 Mobile Safari/537.36 [FB_IAB/FB4A;FBAV/542.0.0.46.151;IABMV/1;]
full_url: https://9e65a2-b9.myshopify.com/products/non-padded-underwired-lace-bra-panty-set-sts-cn07-red9270?utm_source=Meta&amp;utm_campaign=hcs A  Catalog open&amp;utm_medium=sale&amp;utm_content=A  catalog all&amp;utm_term=120239306649880042
customer_ip: 2401:4900:bd36:cdf6:a4d1:a71f:450c:f99f
deliver_order_count: 3
GoKwik-Cart: true
utm_source: Meta
utm_campaign: hcs A  Catalog open
utm_medium: sale
utm_content: A  catalog all
utm_term: 120239306649880042
CHELVETCOLLECTION: 115.5</t>
  </si>
  <si>
    <t>#CH3859-25.1</t>
  </si>
  <si>
    <t>#CH3858-25</t>
  </si>
  <si>
    <t>bhavin0690@gmail.com</t>
  </si>
  <si>
    <t>2026-05-08 17:07:38 +0530</t>
  </si>
  <si>
    <t>2026-05-06 18:40:33 +0530</t>
  </si>
  <si>
    <t>Patel Bhavin</t>
  </si>
  <si>
    <t>JHAGADIA SULTANAPURA</t>
  </si>
  <si>
    <t>'393110</t>
  </si>
  <si>
    <t>gokwik_cid: 6450ddd6-24e8-401b-8459-33e300a11feb
cart_token: hWNBqllB49rQsyXKqQ2ql8r6?key=81ac501092fdcac27321cd0ca9b201fe
user_agent: Mozilla/5.0 (iPhone; CPU iPhone OS 26_3_1 like Mac OS X) AppleWebKit/605.1.15 (KHTML, like Gecko) Mobile/23D8133 Instagram 426.0.0.36.74 (iPhone14,5; iOS 26_3_1; en_GB; en-GB; scale=3.00; 1170x2532; IABMV/1; 946530071) Safari/604.1
full_url: https://9e65a2-b9.myshopify.com/collections/all-briefs/products/women-mid-rise-lace-boy-shorts
customer_ip: 2402:8100:27d2:c0ed:cab:f355:4646:855c
GoKwik-Cart: true
utm_source: direct
CHELVETCOLLECTION: 64.9</t>
  </si>
  <si>
    <t>#CH3858-25.1</t>
  </si>
  <si>
    <t>#CH3857-25</t>
  </si>
  <si>
    <t>bhagatgulshan288@gmail.com</t>
  </si>
  <si>
    <t>2026-05-07 14:24:42 +0530</t>
  </si>
  <si>
    <t>2026-05-06 18:35:40 +0530</t>
  </si>
  <si>
    <t>Gulshan .</t>
  </si>
  <si>
    <t>SD public school nerwa SD public school nerwa</t>
  </si>
  <si>
    <t>gokwik_cid: a454bd70-bbbb-4804-a137-630282805ed4
cart_token: hWNBqlmfYY0lkWI9iO1XsmCS?key=f978e8321740de4c61c041f2d97628d6
user_agent: Mozilla/5.0 (Linux; Android 10; K) AppleWebKit/537.36 (KHTML, like Gecko) Chrome/114.0.0.0 Mobile Safari/537.36
full_url: https://9e65a2-b9.myshopify.com/products/women-padded-underwired-bralette-brief-set?utm_source=Meta&amp;utm_campaign=BSP_Offer&amp;utm_medium=BSP_Product&amp;utm_content=fb&amp;utm_term=120244467987670042
customer_ip: 2409:40d5:51d:7a40:3ee7:15c8:5bb1:6ebe
GoKwik-Cart: true
utm_source: Meta
utm_campaign: BSP_Offer
utm_medium: BSP_Product
utm_content: fb
utm_term: 120244467987670042</t>
  </si>
  <si>
    <t>#CH3857-25.1</t>
  </si>
  <si>
    <t>#CH3856-25</t>
  </si>
  <si>
    <t>2026-05-07 14:23:51 +0530</t>
  </si>
  <si>
    <t>2026-05-06 18:17:40 +0530</t>
  </si>
  <si>
    <t>gokwik_cid: 0bf42822-809d-4920-b03b-46375a354a3a
cart_token: hWNBqk5j7FuiCe1a8E85N4Fw?key=93d8b58c5b140bf00de30b24d3546621
user_agent: Mozilla/5.0 (Linux; Android 16; SM-S948B Build/BP4A.251205.006; wv) AppleWebKit/537.36 (KHTML, like Gecko) Version/4.0 Chrome/147.0.7727.131 Mobile Safari/537.36 Instagram 427.0.0.47.73 Android (36/16; 420dpi; 1080x2340; samsung; SM-S948B; m3q; qcom; en_IN; 954603246; IABMV/1)
full_url: https://9e65a2-b9.myshopify.com/products/padded-wirefree-demi-cup-plunge-bra-bra-ch14-brown?utm_source=Meta&amp;utm_campaign=cbo bof eoss&amp;utm_medium=sale&amp;utm_content=all products dynamic eoss &amp;utm_term=120243624692720042
customer_ip: 49.37.113.8
deliver_order_count: 63
GoKwik-Cart: true
utm_source: Meta
utm_campaign: cbo bof eoss
utm_medium: sale
utm_content: all products dynamic eoss 
utm_term: 120243624692720042
CHELVETCOLLECTION: 98.9</t>
  </si>
  <si>
    <t>#CH3856-25.1</t>
  </si>
  <si>
    <t>#CH3854-25</t>
  </si>
  <si>
    <t>ashokashokmali5@gmail.com</t>
  </si>
  <si>
    <t>2026-05-07 14:21:46 +0530</t>
  </si>
  <si>
    <t>2026-05-06 16:14:21 +0530</t>
  </si>
  <si>
    <t>gokwik_cid: fee3e00e-10a9-4a00-a475-c1226b88bd36
cart_token: hWNBqXOeMisyxLMcUFtT0VFs?key=5ae79c2fcb11b042af3e3b3f5502ee5b
user_agent: Mozilla/5.0 (Linux; Android 16; SM-A346E Build/BP2A.250605.031.A3; wv) AppleWebKit/537.36 (KHTML, like Gecko) Version/4.0 Chrome/147.0.7727.131 Mobile Safari/537.36 Instagram 427.0.0.47.73 Android (36/16; 450dpi; 1080x2340; samsung; SM-A346E; a34x; mt6877; en_IN; 954603209; IABMV/1)
full_url: https://9e65a2-b9.myshopify.com/products/women-padded-underwired-bralette-brief-set?utm_source=Meta&amp;utm_campaign=Tshirt_Bra&amp;utm_medium=Video&amp;utm_content=Printed_Bra&amp;utm_term=120244283062970042
customer_ip: 223.236.96.126
deliver_order_count: 51
GoKwik-Cart: true
utm_source: Meta
utm_campaign: Tshirt_Bra
utm_medium: Video
utm_content: Printed_Bra
utm_term: 120244283062970042
CHELVETCOLLECTION: 71.9</t>
  </si>
  <si>
    <t>#CH3854-25.1</t>
  </si>
  <si>
    <t>#CH3853-25</t>
  </si>
  <si>
    <t>2026-05-07 14:15:22 +0530</t>
  </si>
  <si>
    <t>2026-05-06 16:13:46 +0530</t>
  </si>
  <si>
    <t>gokwik_cid: 28f2b623-97bc-442a-9f9b-cac9099a81bb
cart_token: hWNBqXOeMisyxLMcUFtT0VFs?key=5ae79c2fcb11b042af3e3b3f5502ee5b
user_agent: Mozilla/5.0 (Linux; Android 16; SM-A346E Build/BP2A.250605.031.A3; wv) AppleWebKit/537.36 (KHTML, like Gecko) Version/4.0 Chrome/147.0.7727.131 Mobile Safari/537.36 Instagram 427.0.0.47.73 Android (36/16; 450dpi; 1080x2340; samsung; SM-A346E; a34x; mt6877; en_IN; 954603209; IABMV/1)
full_url: https://9e65a2-b9.myshopify.com/products/women-padded-underwired-bralette-brief-set?utm_source=Meta&amp;utm_campaign=Tshirt_Bra&amp;utm_medium=Video&amp;utm_content=Printed_Bra&amp;utm_term=120244283062970042
customer_ip: 223.236.96.126
deliver_order_count: 51
GoKwik-Cart: true
utm_source: Meta
utm_campaign: Tshirt_Bra
utm_medium: Video
utm_content: Printed_Bra
utm_term: 120244283062970042
CHELVETCOLLECTION: 143.8</t>
  </si>
  <si>
    <t>#CH3853-25.1</t>
  </si>
  <si>
    <t>#CH3852-25</t>
  </si>
  <si>
    <t>amitlakhmani10@gmail.com</t>
  </si>
  <si>
    <t>2026-05-06 15:47:52 +0530</t>
  </si>
  <si>
    <t>2026-05-06 15:37:24 +0530</t>
  </si>
  <si>
    <t>Amit Kumar Lakhmani</t>
  </si>
  <si>
    <t>Mangal Bazar Mali tola purani Basti</t>
  </si>
  <si>
    <t>BASTI</t>
  </si>
  <si>
    <t>'272002</t>
  </si>
  <si>
    <t>gokwik_cid: b387a2c9-5589-4407-b168-dec471cdbde4
cart_token: hWNBQoCCWjWC4UChBIOEdzxU?key=9f10714163ed3c385d3e7b2ed91729ca
user_agent: Mozilla/5.0 (Linux; Android 16; CPH2573 Build/BP2A.250605.015) AppleWebKit/537.36 (KHTML, like Gecko) Version/4.0 Chrome/147.0.7727.108 Mobile Safari/537.36 [FB_IAB/FB4A;FBAV/558.0.0.70.72;IABMV/1;]
full_url: https://9e65a2-b9.myshopify.com/products/padded-wirefree-demi-cup-plunge-bra-bra-ch14-brown
customer_ip: 152.59.178.162
deliver_order_count: 14
GoKwik-Cart: true
utm_source: direct
CHELVETNEW: 98.9</t>
  </si>
  <si>
    <t>#CH3852-25.1</t>
  </si>
  <si>
    <t>#CH3851-25</t>
  </si>
  <si>
    <t>Sandhyargopikrishna968@gmail.com</t>
  </si>
  <si>
    <t>2026-05-06 15:33:01 +0530</t>
  </si>
  <si>
    <t>2026-05-06 15:46:31 +0530</t>
  </si>
  <si>
    <t>2026-05-06 15:33:00 +0530</t>
  </si>
  <si>
    <t>Sharagadam Sandhya rani</t>
  </si>
  <si>
    <t>44-37-42 Srinivas Nagar ,near Ganesh temple opposite Daniel church Akkayapaleam</t>
  </si>
  <si>
    <t>VISAKHAPATNAM</t>
  </si>
  <si>
    <t>'530016</t>
  </si>
  <si>
    <t>gokwik_cid: 4f24c532-a729-468c-9188-291f5d14bf0d
cart_token: hWNBqTL1mDDmX0cdKO3s4YRI?key=09f9fdc7ac553d0c52576a2c0eb8fa5f
user_agent: Mozilla/5.0 (iPhone; CPU iPhone OS 26_4_2 like Mac OS X) AppleWebKit/605.1.15 (KHTML, like Gecko) Mobile/23E261 Instagram 426.0.0.36.74 (iPhone15,4; iOS 26_4_2; en_GB; en-GB; scale=3.00; 1179x2556; IABMV/1; 946530071) Safari/604.1
full_url: https://9e65a2-b9.myshopify.com/products/padded-wirefree-bra-with-inbuilt-powermesh-cami-bra-ch01-brwn
customer_ip: 49.37.146.191
deliver_order_count: 2
GoKwik-Cart: true
utm_source: direct
CHELVETCOLLECTION: 107.9
PREPAID-DISCOUNT: 80
GoKwik_Payment_ID: KWIKSU8MR6401763597MP
Payment_Provider_Name: easebuzz
Payment_Provider_Payment_ID: E2605060Y8MY1U</t>
  </si>
  <si>
    <t>#CH3851-25.1</t>
  </si>
  <si>
    <t>#CH3850-25</t>
  </si>
  <si>
    <t>shahkalpana2206@gmail.com</t>
  </si>
  <si>
    <t>2026-05-06 15:44:49 +0530</t>
  </si>
  <si>
    <t>2026-05-06 14:31:52 +0530</t>
  </si>
  <si>
    <t>Shah Kalpana</t>
  </si>
  <si>
    <t>Opp gidc.. petlad- nadiad road petlad</t>
  </si>
  <si>
    <t>'388450</t>
  </si>
  <si>
    <t>gokwik_cid: 3f0eba89-6609-48fe-b5dd-866c4c0e3ba2
cart_token: hWNBqMY6eLagFijtuBatM3vg?key=91e3937d6d6d0bdcdb2a9975f4e64ff3
user_agent: Mozilla/5.0 (Linux; Android 12; RMX2085 Build/SKQ1.210216.001) AppleWebKit/537.36 (KHTML, like Gecko) Version/4.0 Chrome/147.0.7727.108 Mobile Safari/537.36 [FB_IAB/FB4A;FBAV/558.0.0.70.72;IABMV/1;]
full_url: https://9e65a2-b9.myshopify.com/products/padded-wirefree-demi-cup-plunge-bra-bra-ch14-brown?utm_source=Meta&amp;utm_campaign=Tshirt_Bra&amp;utm_medium=Catalog&amp;utm_content=All Bras&amp;utm_term=120244283062970042
customer_ip: 117.212.166.44
GoKwik-Cart: true
utm_source: Meta
utm_campaign: Tshirt_Bra
utm_medium: Catalog
utm_content: All Bras
utm_term: 120244283062970042</t>
  </si>
  <si>
    <t>#CH3850-25.1</t>
  </si>
  <si>
    <t>#CH3849-25</t>
  </si>
  <si>
    <t>agirwalkar14@gnmail.com</t>
  </si>
  <si>
    <t>2026-05-06 15:43:20 +0530</t>
  </si>
  <si>
    <t>2026-05-06 13:58:04 +0530</t>
  </si>
  <si>
    <t>Aarti Girwalkar</t>
  </si>
  <si>
    <t>Flat no 504, B1 orchid,Runwal garden city,phase 1, Balkum thaneRunwal garden city phase one balkum naka thane west</t>
  </si>
  <si>
    <t>'400608</t>
  </si>
  <si>
    <t>gokwik_cid: 6d629faf-cea4-4774-a03f-2debcb96e56f
cart_token: hWNBmTnziFc9ykpOdn2UsM44?key=3330550367661789a74c94f878822a9a
user_agent: Mozilla/5.0 (iPhone; CPU iPhone OS 26_4_2 like Mac OS X) AppleWebKit/605.1.15 (KHTML, like Gecko) Mobile/23E261 Instagram 426.0.0.36.74 (iPhone18,1; iOS 26_4_2; en_GB; en-GB; scale=3.00; 1206x2622; IABMV/1; 946530071) Safari/604.1
full_url: https://9e65a2-b9.myshopify.com/https://chelvet.com/products/padded-wirefree-demi-coverage-plunge-bra-bra-ch02-brwn?utm_source=Meta&amp;utm_campaign=hcs catalog bras&amp;utm_medium=sale&amp;utm_content=all products hcs&amp;utm_term=120239305686930042
customer_ip: 103.38.69.144
deliver_order_count: 34
GoKwik-Cart: true
utm_source: Meta
utm_campaign: hcs catalog bras
utm_medium: sale
utm_content: all products hcs
utm_term: 120239305686930042
CHELVETCOLLECTION: 80.9</t>
  </si>
  <si>
    <t>#CH3849-25.1</t>
  </si>
  <si>
    <t>#CH3847-25</t>
  </si>
  <si>
    <t>atuljain281991@gmail.com</t>
  </si>
  <si>
    <t>2026-05-06 13:17:45 +0530</t>
  </si>
  <si>
    <t>2026-05-06 15:41:26 +0530</t>
  </si>
  <si>
    <t>2026-05-06 13:17:44 +0530</t>
  </si>
  <si>
    <t>Atul jain</t>
  </si>
  <si>
    <t>Shubham garments mahavir bhavan near khemasra bajar limdi</t>
  </si>
  <si>
    <t>DAHOD</t>
  </si>
  <si>
    <t>'389180</t>
  </si>
  <si>
    <t>gokwik_cid: a5c76a7d-4051-415c-b27f-e515bd5b29f2
cart_token: hWNBlMPIdLmdHeFIKWqWTvts?key=5126bde423651bc92f26fb6fc8784ff7
user_agent: Mozilla/5.0 (Linux; Android 16; SM-S918B) AppleWebKit/537.36 (KHTML, like Gecko) JioSphere/6.0.3 Chrome/136.0.7103.125 Mobile Safari/537.36
full_url: https://9e65a2-b9.myshopify.com/products/padded-wirefree-self-striped-t-shirt-bra-bra-ch17-pstr
customer_ip: 2401:4900:7b33:921f:f1b7:abbc:2088:1273
GoKwik-Cart: true
utm_source: direct
PREPAID-DISCOUNT: 80
GoKwik_Payment_ID: KWIK3WU2Z4YV3651385MP
Payment_Provider_Name: easebuzz
Payment_Provider_Payment_ID: E2605060Y8D6P5</t>
  </si>
  <si>
    <t>#CH3847-25.1</t>
  </si>
  <si>
    <t>#CH3846-25</t>
  </si>
  <si>
    <t>taruna.roy@gmail.com</t>
  </si>
  <si>
    <t>2026-05-06 12:44:44 +0530</t>
  </si>
  <si>
    <t>2026-05-06 15:59:27 +0530</t>
  </si>
  <si>
    <t>Taruna roy</t>
  </si>
  <si>
    <t>House no 31 kurmi bungalow road Ambicapatty</t>
  </si>
  <si>
    <t>CACHAR</t>
  </si>
  <si>
    <t>'788004</t>
  </si>
  <si>
    <t>gokwik_cid: 56d9bdb9-abe8-497d-853d-5d2dd15b460c
cart_token: hWNBqB8jUSzPiYbujat7OEUu?key=f6f5f1c56ea4371d22f65ce30f93bdfa
user_agent: Mozilla/5.0 (Linux; Android 16; SM-S918B Build/BP2A.250605.031.A3) AppleWebKit/537.36 (KHTML, like Gecko) Version/4.0 Chrome/147.0.7727.134 Mobile Safari/537.36 [FB_IAB/FB4A;FBAV/559.1.0.52.72;IABMV/1;]
full_url: https://9e65a2-b9.myshopify.com/products/non-padded-underwired-lace-bra-bra-cn02-blk9313?utm_source=Meta&amp;utm_campaign=hcs A  Catalog open&amp;utm_medium=sale&amp;utm_content=A  catalog all&amp;utm_term=120239306649880042
customer_ip: 49.37.111.50
GoKwik-Cart: true
utm_source: Meta
utm_campaign: hcs A  Catalog open
utm_medium: sale
utm_content: A  catalog all
utm_term: 120239306649880042
CHELVETCOLLECTION: 242.9
PREPAID-DISCOUNT: 80
GoKwik_Payment_ID: KWIKI35MEMP01668134MP
Payment_Provider_Name: easebuzz
Payment_Provider_Payment_ID: E2605060Y8AJ7G</t>
  </si>
  <si>
    <t>#CH3846-25.1</t>
  </si>
  <si>
    <t>#CH3845-25</t>
  </si>
  <si>
    <t>naseemkhan6572@gmail.com</t>
  </si>
  <si>
    <t>2026-05-06 15:59:04 +0530</t>
  </si>
  <si>
    <t>2026-05-06 11:09:14 +0530</t>
  </si>
  <si>
    <t>Naseem Khan</t>
  </si>
  <si>
    <t>pawan hospetal</t>
  </si>
  <si>
    <t>gokwik_cid: a62c0d16-de2e-4243-a7e2-fbb159379cb6
cart_token: hWNBq2d15TyGeWzLYCMSqIYW?key=d0c23ff8ef1c05eea34ff5e891a54f35
user_agent: Mozilla/5.0 (Linux; Android 14; LZX417 Build/UP1A.231005.007) AppleWebKit/537.36 (KHTML, like Gecko) Version/4.0 Chrome/146.0.7680.148 Mobile Safari/537.36 [FB_IAB/FB4A;FBAV/553.0.0.56.58;IABMV/1;]
full_url: https://9e65a2-b9.myshopify.com/products/demi-cup-black-padded-underwired-bra-brief-set-sts-cn01-blk9310?utm_source=Meta&amp;utm_campaign=hcs A  Catalog open&amp;utm_medium=sale&amp;utm_content=A  catalog all&amp;utm_term=120239306649880042
customer_ip: 223.237.29.246
deliver_order_count: 1
GoKwik-Cart: true
utm_source: Meta
utm_campaign: hcs A  Catalog open
utm_medium: sale
utm_content: A  catalog all
utm_term: 120239306649880042
CHELVETCOLLECTION: 233.9</t>
  </si>
  <si>
    <t>#CH3845-25.1</t>
  </si>
  <si>
    <t>#CH3844-25</t>
  </si>
  <si>
    <t>drrahul.card@gmail.com</t>
  </si>
  <si>
    <t>2026-05-06 11:01:07 +0530</t>
  </si>
  <si>
    <t>2026-05-06 15:57:15 +0530</t>
  </si>
  <si>
    <t>Monika Gupta</t>
  </si>
  <si>
    <t>869, hanuman Vihar, BK kaul nagar, Navita</t>
  </si>
  <si>
    <t>AJMER</t>
  </si>
  <si>
    <t>'305001</t>
  </si>
  <si>
    <t>gokwik_cid: 88ac2967-22c5-4813-9034-adf959f5b22c
cart_token: hWNBhJVTTGbq2EOYMfFchrJk?key=840600f9011205264fde8795a47cdab0
user_agent: Mozilla/5.0 (iPhone; CPU iPhone OS 26_3_1 like Mac OS X) AppleWebKit/605.1.15 (KHTML, like Gecko) Mobile/23D8133 Safari/604.1 [FBAN/FBIOS;FBAV/559.0.0.56.80;FBBV/955347213;FBDV/iPhone18,2;FBMD/iPhone;FBSN/iOS;FBSV/26.3.1;FBSS/3;FBID/phone;FBLC/en_GB;FBOP/5;FBRV/961479414;IABMV/1]
full_url: https://9e65a2-b9.myshopify.com/products/non-padded-non-wired-lace-bra-bra-chv35-blk?utm_source=Meta&amp;utm_campaign=Top&amp;Shorts_video&amp;utm_medium=Facebook_Mobile_Feed&amp;utm_content=fb
customer_ip: 2405:201:5c00:f19e:b9c0:10e7:27bc:f857
deliver_order_count: 14
GoKwik-Cart: true
utm_source: Meta
utm_campaign: Top
utm_medium: Facebook_Mobile_Feed
utm_content: fb
CHELVETCOLLECTION: 134.9
PREPAID-DISCOUNT: 80
GoKwik_Payment_ID: KWIKSCIU9T735451648MP
Payment_Provider_Name: easebuzz
Payment_Provider_Payment_ID: E2605060Y81NDE</t>
  </si>
  <si>
    <t>#CH3844-25.1</t>
  </si>
  <si>
    <t>#CH3843-25</t>
  </si>
  <si>
    <t>bagrecharashmo@gmail.com</t>
  </si>
  <si>
    <t>2026-05-06 15:39:42 +0530</t>
  </si>
  <si>
    <t>2026-05-06 10:55:58 +0530</t>
  </si>
  <si>
    <t>Rashmi Bagrecha</t>
  </si>
  <si>
    <t>Plot No 4 Vivant BuildingFlat No 701, Sector No 19, Off Palm Beach Road</t>
  </si>
  <si>
    <t>'400705</t>
  </si>
  <si>
    <t>gokwik_cid: d0c0c886-266a-4f56-ac1d-2059488c5bf5
cart_token: hWNBq1HqkCvHhlgHdZxajBjw?key=4cf2ad5343c8f7525fba485b28ede944
user_agent: Mozilla/5.0 (iPhone; CPU iPhone OS 26_3 like Mac OS X) AppleWebKit/605.1.15 (KHTML, like Gecko) Mobile/23D127 Instagram 426.0.0.36.74 (iPhone17,3; iOS 26_3; en_GB; en-GB; scale=3.00; 1179x2556; IABMV/1; 946530071) Safari/604.1
full_url: https://9e65a2-b9.myshopify.com/products/padded-wirefree-demi-cup-plunge-bra-bra-ch14-cpnk
customer_ip: 2405:201:1f:386a:39df:5a39:7ad0:99b7
deliver_order_count: 26
GoKwik-Cart: true
utm_source: direct
CHELVETCOLLECTION: 98.9</t>
  </si>
  <si>
    <t>#CH3843-25.1</t>
  </si>
  <si>
    <t>#CH3842-25</t>
  </si>
  <si>
    <t>2026-05-06 15:01:40 +0530</t>
  </si>
  <si>
    <t>2026-05-06 10:47:25 +0530</t>
  </si>
  <si>
    <t>gokwik_cid: e8c520e4-3706-4d40-b095-2a130c8584c2
cart_token: hWNBOI4d7CzdRRLvgUzRRZRs?key=e710dfef7adf1445b227ae81ab8796ab
user_agent: Mozilla/5.0 (iPhone; CPU iPhone OS 26_3_1 like Mac OS X) AppleWebKit/605.1.15 (KHTML, like Gecko) Mobile/23D8133 Instagram 426.0.0.36.74 (iPhone16,1; iOS 26_3_1; en_GB; en-GB; scale=3.00; 1179x2556; IABMV/1; 946530071) Safari/604.1
full_url: https://9e65a2-b9.myshopify.com/products/padded-wirefree-demi-cup-plunge-bra-bra-ch14-brown?utm_source=Meta&amp;utm_campaign=hcs catalog bras&amp;utm_medium=sale&amp;utm_content=all products hcs&amp;utm_term=120239305686930042
customer_ip: 115.96.120.105
deliver_order_count: 15
GoKwik-Cart: true
utm_source: Meta
utm_campaign: hcs catalog bras
utm_medium: sale
utm_content: all products hcs
utm_term: 120239305686930042
CHELVETCOLLECTION: 98.9</t>
  </si>
  <si>
    <t>#CH3842-25.1</t>
  </si>
  <si>
    <t>#CH3841-25</t>
  </si>
  <si>
    <t>chouhana26@gmail.com</t>
  </si>
  <si>
    <t>2026-05-06 15:56:04 +0530</t>
  </si>
  <si>
    <t>2026-05-06 05:01:57 +0530</t>
  </si>
  <si>
    <t>Ankit chouhan</t>
  </si>
  <si>
    <t>flat no. 207 block A vaishnav apartment , Surendra palace bhopal , Surendra Palace, Narayan Nagar, Bhopal, Madhya Pradesh, India</t>
  </si>
  <si>
    <t>'462016</t>
  </si>
  <si>
    <t>gokwik_cid: 0f3e25aa-ec31-4e4a-ad4a-b6d970d886fe
cart_token: hWNBpRNz4c6T074je9l33PD2?key=c9e224cd007a99b54be4698d81e31891
user_agent: Mozilla/5.0 (Linux; Android 15; CPH2467 Build/UKQ1.230924.001; wv) AppleWebKit/537.36 (KHTML, like Gecko) Version/4.0 Chrome/147.0.7727.131 Mobile Safari/537.36 Instagram 427.0.0.47.73 Android (35/15; 480dpi; 1080x2400; OnePlus; CPH2467; OP5958L1; qcom; en_GB; 954603246; IABMV/1)
full_url: https://9e65a2-b9.myshopify.com/collections/top-shorts-sets?utm_source=Meta&amp;utm_campaign=Top&amp;Shorts_video&amp;utm_medium=Instagram_Reels&amp;utm_content=ig&amp;utm_term=120245376547710042
customer_ip: 110.227.50.216
GoKwik-Cart: true
utm_source: Meta
utm_campaign: Top
utm_medium: Instagram_Reels
utm_content: ig
utm_term: 120245376547710042
CHELVETCOLLECTION: 134.9</t>
  </si>
  <si>
    <t>#CH3841-25.1</t>
  </si>
  <si>
    <t>#CH3839-25</t>
  </si>
  <si>
    <t>vinni771771@gmail.com</t>
  </si>
  <si>
    <t>2026-05-06 15:01:53 +0530</t>
  </si>
  <si>
    <t>2026-05-05 23:48:38 +0530</t>
  </si>
  <si>
    <t>Vinita patel</t>
  </si>
  <si>
    <t>A-202 Shalin SolitudeShalin solitude</t>
  </si>
  <si>
    <t>AHMADABAD</t>
  </si>
  <si>
    <t>gokwik_cid: 5d515919-7f9b-4050-97b3-0b93c32cd913
cart_token: hWNBo7iyj4KlowzSg6kOA1Ce?key=b3d8ae880cf81a04ba1f29c141c10e7f
user_agent: Mozilla/5.0 (iPhone; CPU iPhone OS 26_4_2 like Mac OS X) AppleWebKit/605.1.15 (KHTML, like Gecko) Mobile/23E261 Instagram 424.1.0.31.54 (iPhone17,2; iOS 26_4_2; en_GB; en-GB; scale=3.00; 1125x2436; IABMV/1; 933996394) Safari/604.1
full_url: https://9e65a2-b9.myshopify.com/products/padded-wirefree-demi-coverage-plunge-bra-bra-ch02-brwn?utm_source=Meta&amp;utm_campaign=hcs catalog bras&amp;utm_medium=sale&amp;utm_content=all products hcs&amp;utm_term=120239305686930042
customer_ip: 2402:3a80:464a:a57e:790e:9872:6129:a16d
deliver_order_count: 5
GoKwik-Cart: true
utm_source: Meta
utm_campaign: hcs catalog bras
utm_medium: sale
utm_content: all products hcs
utm_term: 120239305686930042
CHELVETCOLLECTION: 360.6</t>
  </si>
  <si>
    <t>#CH3839-25.1</t>
  </si>
  <si>
    <t>#CH3836-25</t>
  </si>
  <si>
    <t>2026-05-05 23:35:41 +0530</t>
  </si>
  <si>
    <t>2026-05-06 14:58:55 +0530</t>
  </si>
  <si>
    <t>2026-05-05 23:35:40 +0530</t>
  </si>
  <si>
    <t>gokwik_cid: 178ec87c-613b-4635-8002-3bed5313b84b
cart_token: hWNBotZOErvapr00wydWy6Vg?key=b9ae067bc169c46aa7d4279e75d78286
user_agent: Mozilla/5.0 (iPhone; CPU iPhone OS 18_7 like Mac OS X) AppleWebKit/605.1.15 (KHTML, like Gecko) Version/26.4 Mobile/15E148 Safari/604.1
full_url: https://9e65a2-b9.myshopify.com/
customer_ip: 223.185.14.125
deliver_order_count: 1
GoKwik-Cart: true
utm_source: direct
PREPAID-DISCOUNT: 80
GoKwik_Payment_ID: KWIKR0FEDUFB4323820MP
Payment_Provider_Name: easebuzz
Payment_Provider_Payment_ID: E2605050Y7C7I9</t>
  </si>
  <si>
    <t>#CH3836-25.1</t>
  </si>
  <si>
    <t>#CH3835-25</t>
  </si>
  <si>
    <t>rajeshabchung930@gmail.com</t>
  </si>
  <si>
    <t>2026-05-06 14:56:50 +0530</t>
  </si>
  <si>
    <t>2026-05-05 23:13:08 +0530</t>
  </si>
  <si>
    <t>Rajesh Maheshwari</t>
  </si>
  <si>
    <t>Maheshwari Nagar 320 Maheshwari Nagar 320</t>
  </si>
  <si>
    <t>'370201</t>
  </si>
  <si>
    <t>gokwik_cid: 275eb890-59fe-4fec-bc35-963a40e5d493
cart_token: hWNBorhSkf9R8ijPlfwBv06e?key=1eb62751dec5e1d123b912ddeaa38cba
user_agent: Mozilla/5.0 (Linux; Android 15; V2437 Build/AP3A.240905.015.A2_V000L1; wv) AppleWebKit/537.36 (KHTML, like Gecko) Version/4.0 Chrome/147.0.7727.111 Mobile Safari/537.36 Instagram 427.0.0.47.73 Android (35/15; 440dpi; 1080x2408; vivo; V2437; V2437; mt6878; en_US; 954603209; IABMV/1)
full_url: https://9e65a2-b9.myshopify.com/products/women-padded-non-wired-t-shirt-bra-bra-ch038-win?utm_source=Meta&amp;utm_campaign=hcs A  Catalog open&amp;utm_medium=sale&amp;utm_content=A  catalog all&amp;utm_term=120239306649880042
customer_ip: 223.228.0.118
deliver_order_count: 1
GoKwik-Cart: true
utm_source: Meta
utm_campaign: hcs A  Catalog open
utm_medium: sale
utm_content: A  catalog all
utm_term: 120239306649880042
CHELVETCOLLECTION: 71.9</t>
  </si>
  <si>
    <t>#CH3835-25.1</t>
  </si>
  <si>
    <t>#CH3834-25</t>
  </si>
  <si>
    <t>vanshikanov7@gmail.com</t>
  </si>
  <si>
    <t>2026-05-06 14:56:24 +0530</t>
  </si>
  <si>
    <t>2026-05-05 21:24:33 +0530</t>
  </si>
  <si>
    <t>Vanshika Gupta</t>
  </si>
  <si>
    <t>2058 Outram Lines Road Outram Lines Mukherjee Nagar 2ND FLOOR</t>
  </si>
  <si>
    <t>gokwik_cid: 4be1c5bb-0636-4e34-a5c7-0c945ab084e7
cart_token: hWNBofPTjHYhzUEzfOYXJG8S?key=121bc4b22a510ba8da47ea7825e6fcda
user_agent: Mozilla/5.0 (iPhone; CPU iPhone OS 18_7 like Mac OS X) AppleWebKit/605.1.15 (KHTML, like Gecko) Version/26.3 Mobile/15E148 Safari/604.1
full_url: https://9e65a2-b9.myshopify.com/products/padded-wirefree-demi-cup-plunge-bra-bra-ch14-brown?utm_content=all
customer_ip: 49.36.185.195
GoKwik-Cart: true</t>
  </si>
  <si>
    <t>#CH3834-25.1</t>
  </si>
  <si>
    <t>#CH3833-25</t>
  </si>
  <si>
    <t>neha2905@icloud.com</t>
  </si>
  <si>
    <t>2026-05-05 20:18:49 +0530</t>
  </si>
  <si>
    <t>2026-05-06 14:55:00 +0530</t>
  </si>
  <si>
    <t>Neha agarwal</t>
  </si>
  <si>
    <t>C 18019, 16th avenue, gaur city2, opp. Sarvodaya hospital, greater noida west,</t>
  </si>
  <si>
    <t>gokwik_cid: 552ad52f-29b1-4c39-b3fa-9c62722dd34d
cart_token: hWNBoaBupLlE1dKFzUPrScL6?key=a5aeda49ce621bf601d0581ee9c1dd34
user_agent: Mozilla/5.0 (iPhone; CPU iPhone OS 26_3_1 like Mac OS X) AppleWebKit/605.1.15 (KHTML, like Gecko) Mobile/23D8133 Instagram 426.0.0.36.74 (iPhone14,7; iOS 26_3_1; en_GB; en-GB; scale=3.00; 1170x2532; IABMV/1; 946530071) Safari/604.1
full_url: https://9e65a2-b9.myshopify.com/products/padded-wirefree-bra-with-inbuilt-powermesh-cami-bra-ch01-mahr?utm_source=Meta&amp;utm_campaign=hcs catalog bras&amp;utm_medium=sale&amp;utm_content=all products hcs&amp;utm_term=120239305686930042
customer_ip: 223.233.76.239
deliver_order_count: 5
GoKwik-Cart: true
utm_source: Meta
utm_campaign: hcs catalog bras
utm_medium: sale
utm_content: all products hcs
utm_term: 120239305686930042
CHELVETCOLLECTION: 107.9
PREPAID-DISCOUNT: 80
GoKwik_Payment_ID: KWIKJ67THQ5H2515056MP
Payment_Provider_Name: easebuzz
Payment_Provider_Payment_ID: E2605050Y6XG7S</t>
  </si>
  <si>
    <t>#CH3833-25.1</t>
  </si>
  <si>
    <t>#CH3832-25</t>
  </si>
  <si>
    <t>sunny.vyaswala@gmail.com</t>
  </si>
  <si>
    <t>2026-05-06 14:53:03 +0530</t>
  </si>
  <si>
    <t>2026-05-05 19:29:09 +0530</t>
  </si>
  <si>
    <t>Sunny Vyas</t>
  </si>
  <si>
    <t>A/7/19, Road No 1, Udhna Udhyognagar Udhna Surat</t>
  </si>
  <si>
    <t>gokwik_cid: f619831e-1e61-4d2e-9106-ff23b2ed802e
cart_token: hWNBoTGXKSTHD0HLOCM298Fg?key=f8c887fa6438625e05441700f18679be
user_agent: Mozilla/5.0 (Linux; Android 10; K) AppleWebKit/537.36 (KHTML, like Gecko) Chrome/147.0.0.0 Mobile Safari/537.36
full_url: https://9e65a2-b9.myshopify.com/?utm_source=google&amp;utm_campaign=23790367428
customer_ip: 103.139.117.49
deliver_order_count: 1
GoKwik-Cart: true
utm_source: google
utm_campaign: 23790367428
CHELVET15: 391.05</t>
  </si>
  <si>
    <t>#CH3832-25.1</t>
  </si>
  <si>
    <t>#CH3831-25</t>
  </si>
  <si>
    <t>gravivanshi@gmail.com</t>
  </si>
  <si>
    <t>2026-05-05 17:51:39 +0530</t>
  </si>
  <si>
    <t>2026-05-06 14:51:51 +0530</t>
  </si>
  <si>
    <t>2026-05-05 17:51:38 +0530</t>
  </si>
  <si>
    <t>Geetu Ravivanshi</t>
  </si>
  <si>
    <t>T4, 404, Ace parkway Sector 150 Noida Uttar Pradesh Floor 4th</t>
  </si>
  <si>
    <t>gokwik_cid: ee4fc088-3a26-479c-8f65-a165cfb50dd1
cart_token: hWNBoL9qqmGjxF2wccO779TY?key=41ccbc9b2926a37a93aea1229c3289ea
user_agent: Mozilla/5.0 (Linux; Android 10; K) AppleWebKit/537.36 (KHTML, like Gecko) Chrome/147.0.0.0 Mobile Safari/537.36
full_url: https://9e65a2-b9.myshopify.com/?utm_source=google&amp;utm_campaign=23790367428
customer_ip: 103.220.158.249
deliver_order_count: 9
GoKwik-Cart: true
utm_source: google
utm_campaign: 23790367428
CHELVET15: 326.7
PREPAID-DISCOUNT: 80
GoKwik_Payment_ID: KWIKP8GTQR4Q3686456MP
Payment_Provider_Name: easebuzz
Payment_Provider_Payment_ID: E2605050Y6LR7N</t>
  </si>
  <si>
    <t>#CH3831-25.1</t>
  </si>
  <si>
    <t>#CH3830-25</t>
  </si>
  <si>
    <t>vikasdogra_0185@yahoo.in</t>
  </si>
  <si>
    <t>2026-05-06 14:52:20 +0530</t>
  </si>
  <si>
    <t>2026-05-05 16:56:25 +0530</t>
  </si>
  <si>
    <t>Vikas dogra</t>
  </si>
  <si>
    <t>S-185 Industrial Area RoadIndustrial area opp.pnb bank</t>
  </si>
  <si>
    <t>'144004</t>
  </si>
  <si>
    <t>gokwik_cid: 867c4c82-1206-4fa4-92e6-6101a129ecd7
cart_token: hWNBizKUbn99j57BUqVOh7q8?key=ab6c6b901085104f5ea30cddf92791ac
user_agent: Mozilla/5.0 (iPhone; CPU iPhone OS 26_3_1 like Mac OS X) AppleWebKit/605.1.15 (KHTML, like Gecko) Mobile/23D8133 Safari/604.1 [FBAN/FBIOS;FBAV/559.0.0.56.80;FBBV/955347213;FBDV/iPhone18,2;FBMD/iPhone;FBSN/iOS;FBSV/26.3.1;FBSS/3;FBID/phone;FBLC/en_GB;FBOP/5;FBRV/961111893;IABMV/1]
full_url: https://9e65a2-b9.myshopify.com/products/padded-wirefree-demi-cup-plunge-bra-bra-ch14-blak?utm_source=Meta&amp;utm_campaign=Customer_List&amp;utm_medium=Meta_Feed&amp;utm_content=Facebook_Mobile_Feed&amp;utm_term=120244285748430042
customer_ip: 2401:4900:b9ef:5423:1c06:615d:d310:6912
deliver_order_count: 3
GoKwik-Cart: true
utm_source: Meta
utm_campaign: Customer_List
utm_medium: Meta_Feed
utm_content: Facebook_Mobile_Feed
utm_term: 120244285748430042
CHELVETCOLLECTION: 204.8</t>
  </si>
  <si>
    <t>#CH3830-25.1</t>
  </si>
  <si>
    <t>#CH3829-25</t>
  </si>
  <si>
    <t>amitshrvstv1@hotmail.com</t>
  </si>
  <si>
    <t>2026-05-05 16:12:40 +0530</t>
  </si>
  <si>
    <t>2026-05-06 15:50:52 +0530</t>
  </si>
  <si>
    <t>Amit Shrivastava</t>
  </si>
  <si>
    <t>B-48/49 Nawada Housing Complex, Vipin Garden, Dwarka mor, Orchid kids Paradise school Metro piller no 795 New Delhi 110059</t>
  </si>
  <si>
    <t>gokwik_cid: a28fd684-6717-4dc2-80a9-d1c69831afcb
cart_token: hWNBnu3fvRUmPULWqlyGtXSm?key=65af076db8e154d0d1ab4604b76f0048
user_agent: Mozilla/5.0 (iPhone; CPU iPhone OS 26_3_1 like Mac OS X) AppleWebKit/605.1.15 (KHTML, like Gecko) Mobile/23D8133 Safari/604.1 [FBAN/FBIOS;FBAV/558.0.0.58.74;FBBV/948561885;FBDV/iPhone15,2;FBMD/iPhone;FBSN/iOS;FBSV/26.3.1;FBSS/3;FBID/phone;FBLC/en_GB;FBOP/5;FBRV/957194181;IABMV/1]
full_url: https://9e65a2-b9.myshopify.com/collections/all-briefs?utm_source=Meta&amp;utm_campaign=Brief_Video&amp;utm_medium=Video_New&amp;utm_content=Luxury_Text&amp;utm_term=120244523111040042
customer_ip: 2401:4900:820e:d852:4960:c32e:8c2f:ac91
deliver_order_count: 56
GoKwik-Cart: true
utm_source: Meta
utm_campaign: Brief_Video
utm_medium: Video_New
utm_content: Luxury_Text
utm_term: 120244523111040042
PREPAID-DISCOUNT: 80
GoKwik_Payment_ID: KWIKSEPTVRK37745596MP
Payment_Provider_Name: easebuzz
Payment_Provider_Payment_ID: E2605050Y6E33S</t>
  </si>
  <si>
    <t>#CH3829-25.1</t>
  </si>
  <si>
    <t>#CH3828-25</t>
  </si>
  <si>
    <t>shripalsunita26@gmail.com</t>
  </si>
  <si>
    <t>2026-05-06 14:49:16 +0530</t>
  </si>
  <si>
    <t>2026-05-05 15:26:55 +0530</t>
  </si>
  <si>
    <t>Sunita shripal</t>
  </si>
  <si>
    <t>B/904, Sampad centrum, Behind Decathlon, Near Manilal party plot, Motera, Ahmedabad</t>
  </si>
  <si>
    <t>'380005</t>
  </si>
  <si>
    <t>gokwik_cid: 71a4e867-715d-4457-a36d-bbddf68dbed0
cart_token: hWNBo6hEvMBbSGo4zieNfrAS?key=e5d2f0a3142e636c69feb7f4e9ad53ec
user_agent: Mozilla/5.0 (Linux; Android 16; A059 Build/BQ2A.250721.001-BP2A.250605.031.A3; wv) AppleWebKit/537.36 (KHTML, like Gecko) Version/4.0 Chrome/146.0.7680.141 Mobile Safari/537.36 Instagram 420.0.0.55.74 Android (36/16; 478dpi; 1080x2392; Nothing; A059; Asteroids; qcom; en_IN; 903616139; IABMV/1)
full_url: https://9e65a2-b9.myshopify.com/products/padded-wirefree-bra-with-inbuilt-powermesh-cami-bra-ch01-mahr?utm_source=Meta&amp;utm_campaign=hcs catalog bras&amp;utm_medium=sale&amp;utm_content=all products hcs&amp;utm_term=120239305686930042
customer_ip: 2409:40c1:2e:ddc2:e065:99ff:fe0f:9046
deliver_order_count: 6
GoKwik-Cart: true
utm_source: Meta
utm_campaign: hcs catalog bras
utm_medium: sale
utm_content: all products hcs
utm_term: 120239305686930042
CHELVETCOLLECTION: 107.9</t>
  </si>
  <si>
    <t>#CH3828-25.1</t>
  </si>
  <si>
    <t>#CH3827-25</t>
  </si>
  <si>
    <t>ganeshbodke914@gmail.com</t>
  </si>
  <si>
    <t>2026-05-05 15:46:36 +0530</t>
  </si>
  <si>
    <t>2026-05-05 14:03:53 +0530</t>
  </si>
  <si>
    <t>Ganesh Bodke</t>
  </si>
  <si>
    <t>Raju Gandhi Infotech Park Phase 2 Maan Government hospital Maangaon</t>
  </si>
  <si>
    <t>Ganesh Ashok Bodke</t>
  </si>
  <si>
    <t>'411057</t>
  </si>
  <si>
    <t>gokwik_cid: ffccb57c-021e-47b9-ac68-e72616fa6d69
cart_token: hWNBUFdIhz0w6xbbB79kHWKq?key=3acfcf640679cb2a6ffb9279e8a6f420
user_agent: Mozilla/5.0 (Linux; Android 16; V2347 Build/BP2A.250605.031.A3; wv) AppleWebKit/537.36 (KHTML, like Gecko) Version/4.0 Chrome/147.0.7727.88 Mobile Safari/537.36 Instagram 425.0.0.47.61 Android (36/16; 420dpi; 1080x2400; vivo; V2347; V2347; mt6985; en_US; 938256486; IABMV/1)
full_url: https://9e65a2-b9.myshopify.com/collections/all-briefs?utm_source=Meta&amp;utm_campaign=hcs catalog bras&amp;utm_medium=sale&amp;utm_content=all products hcs&amp;utm_term=120239305686930042
customer_ip: 2401:4900:ad20:19c:3b7c:19a2:9e3b:b68b
deliver_order_count: 2
GoKwik-Cart: true
utm_source: Meta
utm_campaign: hcs catalog bras
utm_medium: sale
utm_content: all products hcs
utm_term: 120239305686930042
CHELVETCOLLECTION: 71.9</t>
  </si>
  <si>
    <t>#CH3827-25.1</t>
  </si>
  <si>
    <t>#CH3826-25</t>
  </si>
  <si>
    <t>chauhanabhi856@gmail.com</t>
  </si>
  <si>
    <t>2026-05-05 18:59:34 +0530</t>
  </si>
  <si>
    <t>2026-05-05 11:30:44 +0530</t>
  </si>
  <si>
    <t>Abhii Singh</t>
  </si>
  <si>
    <t>Near Punjab national bank kasna Village kasna greater Noida near Punjab National Bank Greater Noida Uttar Pradesh</t>
  </si>
  <si>
    <t>gokwik_cid: ba5025cc-46aa-4ea9-983a-5f78b0ff805f
cart_token: hWNBniT8xJjH3KbOVJbCWhCG?key=5afcbffec399107659a2c4a37ff3fd88
user_agent: Mozilla/5.0 (iPhone; CPU iPhone OS 26_4_2 like Mac OS X) AppleWebKit/605.1.15 (KHTML, like Gecko) Mobile/23E261 Instagram 425.0.0.32.59 (iPhone14,5; iOS 26_4_2; en_GB; en-GB; scale=3.00; 1170x2532; IABMV/1; 936842409) Safari/604.1
full_url: https://9e65a2-b9.myshopify.com/collections/bikini?utm_source=Meta&amp;utm_campaign=Brief_Video&amp;utm_medium=Video_New&amp;utm_content=Luxury_Text&amp;utm_term=120244523111040042
customer_ip: 2401:4900:a155:bcae:2145:7237:8f20:97a1
deliver_order_count: 17
GoKwik-Cart: true
utm_source: Meta
utm_campaign: Brief_Video
utm_medium: Video_New
utm_content: Luxury_Text
utm_term: 120244523111040042
CHELVETCOLLECTION: 208.7</t>
  </si>
  <si>
    <t>#CH3826-25.1</t>
  </si>
  <si>
    <t>#CH3824-25</t>
  </si>
  <si>
    <t>rahimabdul7310@gmail.com</t>
  </si>
  <si>
    <t>2026-05-05 18:58:43 +0530</t>
  </si>
  <si>
    <t>2026-05-05 08:41:17 +0530</t>
  </si>
  <si>
    <t>Abdul Rahim</t>
  </si>
  <si>
    <t>Karunabari ,2No Parbotipur Banderdewa Po Merbil Ps Laluk</t>
  </si>
  <si>
    <t>LAKHIMPUR</t>
  </si>
  <si>
    <t>'784160</t>
  </si>
  <si>
    <t>gokwik_cid: c1c28f5c-169d-4c54-9589-61400d09d47a
cart_token: hWNBk7pfhdXs2t7FcZpftpKe?key=af661bef74c10c14d2b3e5d749a8fcff
user_agent: Mozilla/5.0 (Linux; Android 16; V2511 Build/BP2A.250605.031.A3_V000L1) AppleWebKit/537.36 (KHTML, like Gecko) Version/4.0 Chrome/147.0.7727.111 Mobile Safari/537.36 [FB_IAB/FB4A;FBAV/557.0.0.59.72;IABMV/1;]
full_url: https://9e65a2-b9.myshopify.com/products/padded-underwired-lace-bra-panty-set-sts-cn05-ltbrwn9258
customer_ip: 2401:4900:7525:c221:2451:daff:fe2e:7e66
deliver_order_count: 4
GoKwik-Cart: true
utm_source: direct</t>
  </si>
  <si>
    <t>#CH3824-25.1</t>
  </si>
  <si>
    <t>#CH3823-25</t>
  </si>
  <si>
    <t>2026-05-06 17:41:36 +0530</t>
  </si>
  <si>
    <t>2026-05-05 06:45:06 +0530</t>
  </si>
  <si>
    <t>Ps KharsangPolice station Kharsang</t>
  </si>
  <si>
    <t>Kharsang</t>
  </si>
  <si>
    <t>gokwik_cid: 5a94aa38-6a62-4f34-bc60-9bc0e5e00ad6
cart_token: hWNBnFPCS11hjHLBGE0rHCAW?key=8d932deba46e4aeb133b0800011a4ab9
user_agent: Mozilla/5.0 (Linux; Android 16; SM-S948B Build/BP4A.251205.006) AppleWebKit/537.36 (KHTML, like Gecko) Version/4.0 Chrome/147.0.7727.86 Mobile Safari/537.36 [FB_IAB/FB4A;FBAV/556.1.0.63.64;IABMV/1;]
full_url: https://9e65a2-b9.myshopify.com/collections/top-shorts-sets?utm_source=Meta&amp;utm_campaign=Top&amp;Shorts_video&amp;utm_medium=Facebook_Mobile_Feed&amp;utm_content=fb&amp;utm_term=120245376547710042
customer_ip: 2409:40e4:41:a85c:d9fd:aa54:46db:3662
deliver_order_count: 15
GoKwik-Cart: true
utm_source: Meta
utm_campaign: Top
utm_medium: Facebook_Mobile_Feed
utm_content: fb
utm_term: 120245376547710042
CHELVETCOLLECTION: 190</t>
  </si>
  <si>
    <t>#CH3823-25.1</t>
  </si>
  <si>
    <t>#CH3822-25</t>
  </si>
  <si>
    <t>jaydarock0@gmail.com</t>
  </si>
  <si>
    <t>2026-05-05 15:46:05 +0530</t>
  </si>
  <si>
    <t>2026-05-05 06:40:07 +0530</t>
  </si>
  <si>
    <t>Jay Jay</t>
  </si>
  <si>
    <t>New METRO MOBILE near bhilad Station</t>
  </si>
  <si>
    <t>Jayprakash Chaurasia</t>
  </si>
  <si>
    <t>VALSAD</t>
  </si>
  <si>
    <t>'396105</t>
  </si>
  <si>
    <t>gokwik_cid: 5d566297-d4bc-4976-9c21-cb7f8527df55
cart_token: hWNBnEcr2oPioxQ4B7OYT7h6?key=902f0353123ede2ad97c7e3954c52eb3
user_agent: Mozilla/5.0 (Linux; Android 16; CPH2573 Build/BP2A.250605.015) AppleWebKit/537.36 (KHTML, like Gecko) Version/4.0 Chrome/147.0.7727.86 Mobile Safari/537.36 [FB_IAB/FB4A;FBAV/556.1.0.63.64;IABMV/1;]
full_url: https://9e65a2-b9.myshopify.com/collections/all-briefs?utm_source=Meta&amp;utm_campaign=Brief_Video&amp;utm_medium=Video_New&amp;utm_content=Luxury_Text&amp;utm_term=120244523111040042
customer_ip: 152.59.39.55
GoKwik-Cart: true
utm_source: Meta
utm_campaign: Brief_Video
utm_medium: Video_New
utm_content: Luxury_Text
utm_term: 120244523111040042
CHELVETCOLLECTION: 80.9</t>
  </si>
  <si>
    <t>#CH3822-25.1</t>
  </si>
  <si>
    <t>#CH3821-25</t>
  </si>
  <si>
    <t>panktikhokhani@gmail.com</t>
  </si>
  <si>
    <t>2026-05-05 18:56:10 +0530</t>
  </si>
  <si>
    <t>2026-05-05 00:26:49 +0530</t>
  </si>
  <si>
    <t>Pankti khokhani</t>
  </si>
  <si>
    <t>Prithvi apartament, B-2 27th floor, altamount road, kemps corner</t>
  </si>
  <si>
    <t>'400026</t>
  </si>
  <si>
    <t>gokwik_cid: f0407947-99cb-4aa2-ab1b-d14593c46c5c
cart_token: hWNBmcx198eKy7sVlHesjVJs?key=8da474e8bf26f1d8f324addfff5a55fd
user_agent: Mozilla/5.0 (iPhone; CPU iPhone OS 26_3_1 like Mac OS X) AppleWebKit/605.1.15 (KHTML, like Gecko) Mobile/23D8133 Instagram 426.0.0.36.74 (iPhone18,1; iOS 26_3_1; en_US; en; scale=3.00; 1206x2622; IABMV/1; 946530071) Safari/604.1
full_url: https://9e65a2-b9.myshopify.com/products/black-maxi-night-dress-with-full-sleeve-robe?utm_source=Meta&amp;utm_campaign=Catalog&amp;utm_medium=Audience_Owner&amp;utm_content=ig&amp;utm_term=120245498797210042
customer_ip: 2405:201:a:a26f:a85c:963e:9ae3:cf88
deliver_order_count: 69
GoKwik-Cart: true
utm_source: Meta
utm_campaign: Catalog
utm_medium: Audience_Owner
utm_content: ig
utm_term: 120245498797210042
CHELVET15: 599.85</t>
  </si>
  <si>
    <t>#CH3821-25.1</t>
  </si>
  <si>
    <t>#CH3820-25</t>
  </si>
  <si>
    <t>2026-05-05 15:44:34 +0530</t>
  </si>
  <si>
    <t>2026-05-04 23:08:50 +0530</t>
  </si>
  <si>
    <t>gokwik_cid: 58a599ad-b9f1-41d5-99e8-057ac5326482
cart_token: hWNBmTnziFc9ykpOdn2UsM44?key=3330550367661789a74c94f878822a9a
user_agent: Mozilla/5.0 (iPhone; CPU iPhone OS 26_3 like Mac OS X) AppleWebKit/605.1.15 (KHTML, like Gecko) Mobile/23D127 Instagram 426.0.0.36.74 (iPhone18,1; iOS 26_3; en_GB; en-GB; scale=3.00; 1206x2622; IABMV/1; 946530071) Safari/604.1
full_url: https://9e65a2-b9.myshopify.com/https://chelvet.com/products/padded-wirefree-demi-coverage-plunge-bra-bra-ch02-brwn?utm_source=Meta&amp;utm_campaign=hcs catalog bras&amp;utm_medium=sale&amp;utm_content=all products hcs&amp;utm_term=120239305686930042
customer_ip: 2409:40c0:105d:715:a1b9:8d73:5fab:85e9
deliver_order_count: 33
GoKwik-Cart: true
utm_source: Meta
utm_campaign: hcs catalog bras
utm_medium: sale
utm_content: all products hcs
utm_term: 120239305686930042
CHELVETCOLLECTION: 98.9</t>
  </si>
  <si>
    <t>#CH3820-25.1</t>
  </si>
  <si>
    <t>#CH3819-25</t>
  </si>
  <si>
    <t>donachiba@gmail.com</t>
  </si>
  <si>
    <t>2026-05-05 15:43:50 +0530</t>
  </si>
  <si>
    <t>2026-05-04 22:07:33 +0530</t>
  </si>
  <si>
    <t>Chiba Marak</t>
  </si>
  <si>
    <t>Resubelpara near weaving 72 h no.</t>
  </si>
  <si>
    <t>gokwik_cid: 3ad018a2-3cd4-427c-a505-e77e81e9bfcb
cart_token: hWNBeDuqFmwWi0zznOlZ4FCm?key=9eb1ce02b0a75e5c04285edf2d1b918b
user_agent: Mozilla/5.0 (Linux; Android 16; SM-A266B Build/BP2A.250605.031.A3; wv) AppleWebKit/537.36 (KHTML, like Gecko) Version/4.0 Chrome/147.0.7727.131 Mobile Safari/537.36 Instagram 427.0.0.47.73 Android (36/16; 450dpi; 1080x2340; samsung; SM-A266B; a26x; s5e8835; en_IN; 954603246; IABMV/1)
full_url: https://9e65a2-b9.myshopify.com/products/padded-wirefree-bra-with-inbuilt-powermesh-cami-bra-ch01-mahr?utm_source=Meta&amp;utm_campaign=cbo bof eoss&amp;utm_medium=sale&amp;utm_content=all products dynamic eoss &amp;utm_term=120243624692720042
customer_ip: 2409:40e7:1f:2078:8000::
deliver_order_count: 1
GoKwik-Cart: true
utm_source: Meta
utm_campaign: cbo bof eoss
utm_medium: sale
utm_content: all products dynamic eoss 
utm_term: 120243624692720042
CHELVETCOLLECTION: 71.9</t>
  </si>
  <si>
    <t>#CH3819-25.1</t>
  </si>
  <si>
    <t>#CH3818-25</t>
  </si>
  <si>
    <t>singh.monikat@gmail.com</t>
  </si>
  <si>
    <t>2026-05-05 15:42:55 +0530</t>
  </si>
  <si>
    <t>2026-05-04 20:10:37 +0530</t>
  </si>
  <si>
    <t>Monica barpujari</t>
  </si>
  <si>
    <t>213 P P MdcSector 4 Road</t>
  </si>
  <si>
    <t>Panchkula</t>
  </si>
  <si>
    <t>gokwik_cid: 8c77a7e7-b643-4d40-9ff2-960ceeb8267d
cart_token: hWNBmDG9Jv7B6tqeOtL8l3mm?key=dd6c9d6c8131b09b339d9019566b8279
user_agent: Mozilla/5.0 (iPhone; CPU iPhone OS 26_2_1 like Mac OS X) AppleWebKit/605.1.15 (KHTML, like Gecko) Mobile/23C71 Instagram 426.0.0.36.74 (iPhone17,3; iOS 26_2_1; en_GB; en-GB; scale=3.00; 1179x2556; IABMV/1; 946530071) Safari/604.1
full_url: https://9e65a2-b9.myshopify.com/products/padded-wirefree-demi-coverage-plunge-bra-bra-ch02-navy?utm_source=Meta&amp;utm_campaign=Customer_List&amp;utm_medium=Meta_Feed&amp;utm_content=Instagram_Feed&amp;utm_term=120244285748430042
customer_ip: 2401:4900:851a:f41a:7527:6338:851a:b3c8
deliver_order_count: 43
GoKwik-Cart: true
utm_source: Meta
utm_campaign: Customer_List
utm_medium: Meta_Feed
utm_content: Instagram_Feed
utm_term: 120244285748430042
CHELVETCOLLECTION: 80.9</t>
  </si>
  <si>
    <t>#CH3818-25.1</t>
  </si>
  <si>
    <t>#CH3817-25</t>
  </si>
  <si>
    <t>shruthiayyori60@gmail.com</t>
  </si>
  <si>
    <t>2026-05-05 18:55:31 +0530</t>
  </si>
  <si>
    <t>2026-05-04 20:10:20 +0530</t>
  </si>
  <si>
    <t>Shruthi Ayyori</t>
  </si>
  <si>
    <t>No2Near by margadarshini school</t>
  </si>
  <si>
    <t>Yellandu</t>
  </si>
  <si>
    <t>'507123</t>
  </si>
  <si>
    <t>gokwik_cid: dc17c45d-e88d-422e-a455-1b9b32b1b84d
cart_token: hWNBmDgGYhaHrxZZm1PYllES?key=abc9b9e12723b4307f676eb6182e37eb
user_agent: Mozilla/5.0 (Linux; Android 16; SM-A546E Build/BP2A.250605.031.A3; wv) AppleWebKit/537.36 (KHTML, like Gecko) Version/4.0 Chrome/147.0.7727.105 Mobile Safari/537.36 Instagram 426.0.0.37.68 Android (36/16; 450dpi; 1080x2340; samsung; SM-A546E; a54x; s5e8835; en_IN; 947629146; IABMV/1)
full_url: https://9e65a2-b9.myshopify.com/products/padded-underwired-lace-bra-panty-set-sts-cn05-ltbrwn9258?utm_source=Meta&amp;utm_campaign=Customer_List&amp;utm_medium=Meta_Feed&amp;utm_content=Instagram_Reels&amp;utm_term=120244285748430042
customer_ip: 2409:40f0:6005:1b8c:8000::
deliver_order_count: 51
GoKwik-Cart: true
utm_source: Meta
utm_campaign: Customer_List
utm_medium: Meta_Feed
utm_content: Instagram_Reels
utm_term: 120244285748430042</t>
  </si>
  <si>
    <t>#CH3817-25.1</t>
  </si>
  <si>
    <t>#CH3816-25</t>
  </si>
  <si>
    <t>2026-05-05 18:54:31 +0530</t>
  </si>
  <si>
    <t>2026-05-04 20:05:42 +0530</t>
  </si>
  <si>
    <t>gokwik_cid: 40b27a2e-ac8c-42ae-b1aa-4ca32dd66860
cart_token: hWNBmDEZ88NEBgWFiaMY6F2S?key=a2465a885bf88a7affc8e0b7791c47b0
user_agent: Mozilla/5.0 (Linux; Android 12; moto g31 Build/S3RWBS32.125-29-2-4-3) AppleWebKit/537.36 (KHTML, like Gecko) Version/4.0 Chrome/147.0.7727.86 Mobile Safari/537.36 [FB_IAB/FB4A;FBAV/556.1.0.63.64;IABMV/1;]
full_url: https://9e65a2-b9.myshopify.com/products/padded-underwired-lace-bra-panty-set-sts-cn05-ltbrwn9258?utm_source=Meta&amp;utm_campaign=Customer_List&amp;utm_medium=Meta_Feed&amp;utm_content=Facebook_Mobile_Reels&amp;utm_term=120244285748430042
customer_ip: 106.206.50.216
deliver_order_count: 4
GoKwik-Cart: true
utm_source: Meta
utm_campaign: Customer_List
utm_medium: Meta_Feed
utm_content: Facebook_Mobile_Reels
utm_term: 120244285748430042
CHELVETCOLLECTION: 242.9</t>
  </si>
  <si>
    <t>#CH3816-25.1</t>
  </si>
  <si>
    <t>#CH3815-25</t>
  </si>
  <si>
    <t>unnatipanchal.2611@gmail.com</t>
  </si>
  <si>
    <t>2026-05-05 15:42:01 +0530</t>
  </si>
  <si>
    <t>2026-05-04 19:49:46 +0530</t>
  </si>
  <si>
    <t>Unnati Nileshbhai Panchal</t>
  </si>
  <si>
    <t>8- Nayan deep Apartment Behind Chief justice bunglow bodakdev</t>
  </si>
  <si>
    <t>gokwik_cid: 5fbfeb5a-0dc0-4403-b2bd-f0b1e1831984
cart_token: hWNBmBYGpSuYY37cHV9Uij6y?key=0e7c399d1cf28e6b9399231d86000cfc
user_agent: Mozilla/5.0 (Linux; Android 14; KB2001 Build/UKQ1.230924.001; wv) AppleWebKit/537.36 (KHTML, like Gecko) Version/4.0 Chrome/147.0.7727.131 Mobile Safari/537.36 Instagram 427.0.0.47.73 Android (34/14; 408dpi; 1080x2400; OnePlus; KB2001; OnePlus8T; qcom; en_US; 954603209; IABMV/1)
full_url: https://9e65a2-b9.myshopify.com/products/padded-wirefree-demi-cup-plunge-bra-bra-ch14-brown?utm_source=Meta&amp;utm_campaign=Customer_List&amp;utm_medium=Meta_Feed&amp;utm_content=Instagram_Feed&amp;utm_term=120244285748430042
customer_ip: 49.36.91.183
deliver_order_count: 1
GoKwik-Cart: true
utm_source: Meta
utm_campaign: Customer_List
utm_medium: Meta_Feed
utm_content: Instagram_Feed
utm_term: 120244285748430042
CHELVETCOLLECTION: 98.9</t>
  </si>
  <si>
    <t>#CH3815-25.1</t>
  </si>
  <si>
    <t>#CH3814-25</t>
  </si>
  <si>
    <t>nitika.duddilla@gmail.com</t>
  </si>
  <si>
    <t>2026-05-04 17:09:50 +0530</t>
  </si>
  <si>
    <t>2026-05-05 15:39:47 +0530</t>
  </si>
  <si>
    <t>Nitika Duddilla</t>
  </si>
  <si>
    <t>Villa no 23, Pavani Boulevard, Pipe Line Road Villa no 23, Pavani Boulevard, Pipe line Road,</t>
  </si>
  <si>
    <t>'500075</t>
  </si>
  <si>
    <t>gokwik_cid: 3a1c3e91-3198-45e3-9f1c-a32f09e86c80
cart_token: hWNBj9VtFZWUMQw1qxhGKbVk?key=ccd6cf36d2c80b8fdbb79a1593df1850
user_agent: Mozilla/5.0 (iPhone; CPU iPhone OS 26_3_1 like Mac OS X) AppleWebKit/605.1.15 (KHTML, like Gecko) Mobile/23D8133 Safari/604.1 [FBAN/FBIOS;FBAV/559.0.0.56.80;FBBV/955347213;FBDV/iPhone18,2;FBMD/iPhone;FBSN/iOS;FBSV/26.3.1;FBSS/3;FBID/phone;FBLC/en_GB;FBOP/5;FBRV/960238673;IABMV/1]
full_url: https://9e65a2-b9.myshopify.com/products/padded-wirefree-demi-cup-plunge-bra-bra-ch14-brown?utm_source=Meta&amp;utm_campaign=Tshirt_Bra&amp;utm_medium=Catalog&amp;utm_content=All Bras&amp;utm_term=120244283062970042
customer_ip: 2406:b400:1a:65aa:b152:89c7:5a46:348a
deliver_order_count: 2
GoKwik-Cart: true
utm_source: Meta
utm_campaign: Tshirt_Bra
utm_medium: Catalog
utm_content: All Bras
utm_term: 120244283062970042
CHELVETCOLLECTION: 98.9
PREPAID-DISCOUNT: 80
GoKwik_Payment_ID: KWIKE1SCF4LY4776169MP
Payment_Provider_Name: easebuzz
Payment_Provider_Payment_ID: E2605040Y4BH08</t>
  </si>
  <si>
    <t>#CH3814-25.1</t>
  </si>
  <si>
    <t>#CH3813-25</t>
  </si>
  <si>
    <t>imrankhan45832@gmail.com</t>
  </si>
  <si>
    <t>2026-05-04 16:58:54 +0530</t>
  </si>
  <si>
    <t>2026-05-04 13:52:17 +0530</t>
  </si>
  <si>
    <t>Yasmin khan Yasmin khan</t>
  </si>
  <si>
    <t>Janta Colony Ajmeri Gate Jaora</t>
  </si>
  <si>
    <t>Yasmin khan</t>
  </si>
  <si>
    <t>'457226</t>
  </si>
  <si>
    <t>gokwik_cid: 08bd3599-6af3-4c82-9910-f3dd34eee79e
cart_token: hWNBWpwr9YSVTUfo2TWUe5Gm?key=083988c7a4e97960f26af71598904396
user_agent: Mozilla/5.0 (iPhone; CPU iPhone OS 26_3 like Mac OS X) AppleWebKit/605.1.15 (KHTML, like Gecko) Mobile/23D127 Safari/604.1 [FBAN/FBIOS;FBAV/546.0.0.31.71;FBBV/870642032;FBDV/iPhone17,3;FBMD/iPhone;FBSN/iOS;FBSV/26.3;FBSS/3;FBID/phone;FBLC/en_GB;FBOP/5;FBRV/877322064;IABMV/1]
full_url: https://9e65a2-b9.myshopify.com/products/level-1-push-up-padded-wirefree-demi-cup-multiway-t-shirt-bra-in-green-color-bra-ch12-mgrn?utm_source=Meta&amp;utm_campaign=Customer_List&amp;utm_medium=Meta_Feed&amp;utm_content=Facebook_Mobile_Feed&amp;utm_term=120244285748430042
customer_ip: 2405:201:3030:f821:98f6:8718:cd33:726e
GoKwik-Cart: true
utm_source: Meta
utm_campaign: Customer_List
utm_medium: Meta_Feed
utm_content: Facebook_Mobile_Feed
utm_term: 120244285748430042
CHELVETCOLLECTION: 71.9</t>
  </si>
  <si>
    <t>#CH3813-25.1</t>
  </si>
  <si>
    <t>#CH3812-25</t>
  </si>
  <si>
    <t>gurudevkolabkar@gmail.com</t>
  </si>
  <si>
    <t>2026-05-04 18:22:12 +0530</t>
  </si>
  <si>
    <t>2026-05-04 13:18:18 +0530</t>
  </si>
  <si>
    <t>Gurudev Kolabkar</t>
  </si>
  <si>
    <t>Office No. 9, Second Floor, 135 Mapla House, Bazar Gate Street (Fort), Mumbai</t>
  </si>
  <si>
    <t>'400001</t>
  </si>
  <si>
    <t>gokwik_cid: c2a34fef-7e0b-4367-9821-f09cc900ab2d
cart_token: hWNBhwNWrVhpLhthnXmbr724?key=e830d999df5ef3b86e1350d3354c9905
user_agent: Mozilla/5.0 (Linux; Android 16; SM-A356E Build/BP2A.250605.031.A3) AppleWebKit/537.36 (KHTML, like Gecko) Version/4.0 Chrome/147.0.7727.92 Mobile Safari/537.36 [FB_IAB/FB4A;FBAV/557.0.0.59.72;IABMV/1;]
full_url: https://9e65a2-b9.myshopify.com/products/women-mid-rise-lace-bikini-brief?utm_source=Meta&amp;utm_campaign=Tshirt_Bra&amp;utm_medium=Catalog&amp;utm_content=All Bras&amp;utm_term=120244283062970042
customer_ip: 2402:3a80:166d:7388:0:21:c1db:aa01
GoKwik-Cart: true
utm_source: Meta
utm_campaign: Tshirt_Bra
utm_medium: Catalog
utm_content: All Bras
utm_term: 120244283062970042
CHELVETCOLLECTION: 64.9</t>
  </si>
  <si>
    <t>#CH3812-25.1</t>
  </si>
  <si>
    <t>#CH3811-25</t>
  </si>
  <si>
    <t>bikashranjangiri1989@gmail.com</t>
  </si>
  <si>
    <t>2026-05-04 16:57:48 +0530</t>
  </si>
  <si>
    <t>2026-05-04 10:35:17 +0530</t>
  </si>
  <si>
    <t>Bikash Ranjan</t>
  </si>
  <si>
    <t>Jaleswer black bazar</t>
  </si>
  <si>
    <t>'756032</t>
  </si>
  <si>
    <t>gokwik_cid: 07064923-e558-4ded-9c88-80ed1a983339
cart_token: hWNBkBvivKD7TJNVRxgeKDGG?key=f2a79d6ac438563398a88f8c2ded19da
user_agent: Mozilla/5.0 (Linux; Android 16; V2347 Build/BP2A.250605.031.A3) AppleWebKit/537.36 (KHTML, like Gecko) Version/4.0 Chrome/147.0.7727.108 Mobile Safari/537.36 [FB_IAB/FB4A;FBAV/558.0.0.70.72;IABMV/1;]
full_url: https://9e65a2-b9.myshopify.com/products/padded-wirefree-self-striped-t-shirt-bra-bra-ch17-pstr?utm_source=Meta&amp;utm_campaign=cbo bof eoss&amp;utm_medium=sale&amp;utm_content=all products dynamic eoss &amp;utm_term=120243624692720042
customer_ip: 2409:40e2:102f:6fb8:8000::
GoKwik-Cart: true
utm_source: Meta
utm_campaign: cbo bof eoss
utm_medium: sale
utm_content: all products dynamic eoss 
utm_term: 120243624692720042</t>
  </si>
  <si>
    <t>#CH3811-25.1</t>
  </si>
  <si>
    <t>#CH3810-25</t>
  </si>
  <si>
    <t>pkpanditji3@gmail.com</t>
  </si>
  <si>
    <t>2026-05-04 18:21:06 +0530</t>
  </si>
  <si>
    <t>2026-05-04 06:01:21 +0530</t>
  </si>
  <si>
    <t>Pankaj SHARMA</t>
  </si>
  <si>
    <t>Near mujessar phatak faridabad</t>
  </si>
  <si>
    <t>'121005</t>
  </si>
  <si>
    <t>gokwik_cid: bf8e1e20-0e90-4f4c-82cc-ac2fd423fc69
cart_token: hWNBkp2GGk55xKhsLeziFsfM?key=46b58b081fef79e779cb59835ac71cbf
user_agent: Mozilla/5.0 (Linux; Android 10; Redmi Note 9 Pro) AppleWebKit/537.36 (KHTML, like Gecko) JioSphere/6.0.3 Chrome/136.0.7103.125 Mobile Safari/537.36
full_url: https://9e65a2-b9.myshopify.com/collections/all-briefs?utm_source=Meta&amp;utm_campaign=Brief_Video&amp;utm_medium=Video_New&amp;utm_content=Luxury_Text&amp;utm_term=120244523111040042
customer_ip: 2401:4900:5d83:66fd:4321:16f6:6a:f73e
GoKwik-Cart: true
utm_source: Meta
utm_campaign: Brief_Video
utm_medium: Video_New
utm_content: Luxury_Text
utm_term: 120244523111040042</t>
  </si>
  <si>
    <t>#CH3810-25.1</t>
  </si>
  <si>
    <t>#CH3809-25</t>
  </si>
  <si>
    <t>nikita.tewathia@gmail.com</t>
  </si>
  <si>
    <t>2026-05-04 03:47:37 +0530</t>
  </si>
  <si>
    <t>2026-05-04 18:20:00 +0530</t>
  </si>
  <si>
    <t>2026-05-04 03:47:36 +0530</t>
  </si>
  <si>
    <t>Nikita Tewathia</t>
  </si>
  <si>
    <t>C32, IGNOU ROAD NEAR HANUMAN DHARAM KATA, SAINIK FARM, PARYAVARAN COMPLEX, NEW DELHI</t>
  </si>
  <si>
    <t>SOUTH DELHI</t>
  </si>
  <si>
    <t>'110068</t>
  </si>
  <si>
    <t>gokwik_cid: f013b55e-bf81-4fd7-95d8-87d46ed994ea
cart_token: hWNBc8KnmwcL0QaGdj98xwii?key=8d7c06a436ab9bd04f369347430a3647
user_agent: Mozilla/5.0 (iPhone; CPU iPhone OS 26_3 like Mac OS X) AppleWebKit/605.1.15 (KHTML, like Gecko) Mobile/23D127 Instagram 426.0.0.36.74 (iPhone18,2; iOS 26_3; en_GB; en-GB; scale=3.00; 1320x2868; IABMV/1; 946530071) Safari/604.1
full_url: https://9e65a2-b9.myshopify.com/products/padded-wirefree-demi-coverage-plunge-bra-bra-ch02-brwn?utm_source=ig&amp;utm_medium=social&amp;utm_content=link_in_bio
customer_ip: 2401:4900:1c5d:8efd:4956:fc0:238:7c82
GoKwik-Cart: true
utm_source: ig
utm_medium: social
utm_content: link_in_bio
CHELVETCOLLECTION: 124.9
PREPAID-DISCOUNT: 80
GoKwik_Payment_ID: KWIKI6Y3TUDN6638556MP
Payment_Provider_Name: easebuzz
Payment_Provider_Payment_ID: E2605040Y2Y4TR</t>
  </si>
  <si>
    <t>#CH3809-25.1</t>
  </si>
  <si>
    <t>#CH3808-25</t>
  </si>
  <si>
    <t>hs_atwal@hotmail.com</t>
  </si>
  <si>
    <t>2026-05-04 18:19:24 +0530</t>
  </si>
  <si>
    <t>2026-05-03 21:46:52 +0530</t>
  </si>
  <si>
    <t>Harjeet .</t>
  </si>
  <si>
    <t>House no. C- 3 , Civil Lines , Nr. Bus stand</t>
  </si>
  <si>
    <t>'151001</t>
  </si>
  <si>
    <t>gokwik_cid: 7bf91a2d-c0de-446d-8763-08ec1ba373aa
cart_token: hWNBk13f2J16Viy1jWRNTWFw?key=aea51a6524685602b3ffb4f2514c9fa9
user_agent: Mozilla/5.0 (X11; Linux x86_64) AppleWebKit/537.36 (KHTML, like Gecko) SamsungBrowser/29.0 Chrome/136.0.0.0 Safari/537.36
full_url: https://9e65a2-b9.myshopify.com/products/demi-cup-black-padded-underwired-bra-bra-cn01-blk9310?utm_source=Meta&amp;utm_campaign=All_Product&amp;utm_medium=ATC_30&amp;utm_content=ig&amp;utm_term=120244461520580042
customer_ip: 139.5.38.139
GoKwik-Cart: true
utm_source: Meta
utm_campaign: All_Product
utm_medium: ATC_30
utm_content: ig
utm_term: 120244461520580042</t>
  </si>
  <si>
    <t>#CH3808-25.1</t>
  </si>
  <si>
    <t>#CH3807-25</t>
  </si>
  <si>
    <t>shaik.saiameedha@gmail.com</t>
  </si>
  <si>
    <t>2026-05-04 16:56:39 +0530</t>
  </si>
  <si>
    <t>2026-05-03 21:46:22 +0530</t>
  </si>
  <si>
    <t>Sai ameedha sk</t>
  </si>
  <si>
    <t>Mayor house smr nagar near marketing yard eluru</t>
  </si>
  <si>
    <t>'534006</t>
  </si>
  <si>
    <t>gokwik_cid: 5a4dd5ab-ef4b-47d9-9a5e-53d09df8832e
cart_token: hWNBidiJsI54omXtVNFRi8DE?key=f105f94baa327806b5ccd71b942c586a
user_agent: Mozilla/5.0 (Linux; Android 16; SM-S948B Build/BP4A.251205.006; wv) AppleWebKit/537.36 (KHTML, like Gecko) Version/4.0 Chrome/147.0.7727.131 Mobile Safari/537.36 Instagram 427.0.0.47.73 Android (36/16; 450dpi; 1080x2340; samsung; SM-S948B; m3q; qcom; en_IN; 954603246; IABMV/1)
full_url: https://9e65a2-b9.myshopify.com/products/padded-wirefree-self-striped-t-shirt-bra-bra-ch17-pstr?utm_source=Meta&amp;utm_campaign=Customer_List&amp;utm_medium=Meta_Feed&amp;utm_content=Instagram_Stories&amp;utm_term=120244285748430042
customer_ip: 2409:40f0:1010:397a:c01d:34d4:6420:242c
GoKwik-Cart: true
utm_source: Meta
utm_campaign: Customer_List
utm_medium: Meta_Feed
utm_content: Instagram_Stories
utm_term: 120244285748430042
CHELVETCOLLECTION: 368.5</t>
  </si>
  <si>
    <t>#CH3807-25.1</t>
  </si>
  <si>
    <t>#CH3806-25</t>
  </si>
  <si>
    <t>mdnesarhussain88@gmail.com</t>
  </si>
  <si>
    <t>2026-05-04 18:17:31 +0530</t>
  </si>
  <si>
    <t>2026-05-03 21:05:59 +0530</t>
  </si>
  <si>
    <t>Md. Nesar Hussain</t>
  </si>
  <si>
    <t>11 1a marquis stree</t>
  </si>
  <si>
    <t>'700016</t>
  </si>
  <si>
    <t>gokwik_cid: 495ff066-52da-41f7-96ec-d7b61713db3f
cart_token: hWNBjxIAnh596wRk0AUIu3r2?key=59c9867ab734c290c62c4f97258b4c12
user_agent: Mozilla/5.0 (Linux; Android 15; CPH2467 Build/UKQ1.230924.001) AppleWebKit/537.36 (KHTML, like Gecko) Version/4.0 Chrome/147.0.7727.86 Mobile Safari/537.36 [FB_IAB/FB4A;FBAV/556.1.0.63.64;IABMV/1;]
full_url: https://9e65a2-b9.myshopify.com/collections/all-briefs?utm_source=Meta&amp;utm_campaign=Brief_Video&amp;utm_medium=Video_New&amp;utm_content=Luxury_Text&amp;utm_term=120244523111040042
customer_ip: 2402:3a80:1cd2:b234:58c2:1bff:feab:57bb
deliver_order_count: 14
GoKwik-Cart: true
utm_source: Meta
utm_campaign: Brief_Video
utm_medium: Video_New
utm_content: Luxury_Text
utm_term: 120244523111040042
CHELVETCOLLECTION: 71.9</t>
  </si>
  <si>
    <t>#CH3806-25.1</t>
  </si>
  <si>
    <t>#CH3805-25</t>
  </si>
  <si>
    <t>rushjolly@gmail.com</t>
  </si>
  <si>
    <t>2026-05-04 16:57:06 +0530</t>
  </si>
  <si>
    <t>2026-05-03 16:47:18 +0530</t>
  </si>
  <si>
    <t>Rushika jain</t>
  </si>
  <si>
    <t>Solace ,dental sleep and respiratory clinic, Shop no 5 building no c4,Jain chawl, chincpokli east</t>
  </si>
  <si>
    <t>'400012</t>
  </si>
  <si>
    <t>gokwik_cid: ec43fb53-906d-4524-8b77-16ceaf852d23
cart_token: hWNBjVMes8bnO4FAiRHZVP3E?key=6cb67fccce86b515bd3d8dd017e5e070
user_agent: Mozilla/5.0 (Linux; Android 12; SM-S901E Build/SP1A.210812.016; wv) AppleWebKit/537.36 (KHTML, like Gecko) Version/4.0 Chrome/147.0.7727.88 Mobile Safari/537.36 Instagram 425.0.0.47.61 Android (31/12; 480dpi; 1080x2340; samsung; SM-S901E; r0q; qcom; en_IN; 938256838; IABMV/1)
full_url: https://9e65a2-b9.myshopify.com/products/chelvet-womens-lightly-padded-wireless-medium-coverage-bra-printed-everyday-support-shape-bra-ch28-prt4?utm_source=Meta&amp;utm_campaign=hcs catalog bras&amp;utm_medium=sale&amp;utm_content=all products hcs&amp;utm_term=120239305686930042
customer_ip: 2409:40c0:11:c9a6:e5a3:721:3ee4:7198
GoKwik-Cart: true
utm_source: Meta
utm_campaign: hcs catalog bras
utm_medium: sale
utm_content: all products hcs
utm_term: 120239305686930042
CHELVETCOLLECTION: 180.8</t>
  </si>
  <si>
    <t>#CH3805-25.1</t>
  </si>
  <si>
    <t>#CH3804-25</t>
  </si>
  <si>
    <t>2026-05-03 15:33:00 +0530</t>
  </si>
  <si>
    <t>2026-05-04 16:55:12 +0530</t>
  </si>
  <si>
    <t>2026-05-03 15:32:59 +0530</t>
  </si>
  <si>
    <t>gokwik_cid: 09656065-a987-422d-80e1-48a6a945a5a0
cart_token: hWNBj9VtFZWUMQw1qxhGKbVk?key=ccd6cf36d2c80b8fdbb79a1593df1850
user_agent: Mozilla/5.0 (iPhone; CPU iPhone OS 26_3_1 like Mac OS X) AppleWebKit/605.1.15 (KHTML, like Gecko) Mobile/23D8133 Safari/604.1 [FBAN/FBIOS;FBAV/559.0.0.56.80;FBBV/955347213;FBDV/iPhone18,2;FBMD/iPhone;FBSN/iOS;FBSV/26.3.1;FBSS/3;FBID/phone;FBLC/en_GB;FBOP/5;FBRV/958755351;IABMV/1]
full_url: https://9e65a2-b9.myshopify.com/products/padded-wirefree-demi-cup-plunge-bra-bra-ch14-brown?utm_source=Meta&amp;utm_campaign=Tshirt_Bra&amp;utm_medium=Catalog&amp;utm_content=All Bras&amp;utm_term=120244283062970042
customer_ip: 2409:40f0:112a:1c3b:4c28:a3:6cdd:1560
GoKwik-Cart: true
utm_source: Meta
utm_campaign: Tshirt_Bra
utm_medium: Catalog
utm_content: All Bras
utm_term: 120244283062970042
CHELVETCOLLECTION: 180.8
PREPAID-DISCOUNT: 80
GoKwik_Payment_ID: KWIKK2RKOWBX2561788MP
Payment_Provider_Name: easebuzz
Payment_Provider_Payment_ID: E2605030Y1YBBM</t>
  </si>
  <si>
    <t>#CH3804-25.1</t>
  </si>
  <si>
    <t>#CH3803-25</t>
  </si>
  <si>
    <t>dsuzanna07@gmail.com</t>
  </si>
  <si>
    <t>2026-05-04 16:55:16 +0530</t>
  </si>
  <si>
    <t>2026-05-03 13:48:52 +0530</t>
  </si>
  <si>
    <t>Doris susana</t>
  </si>
  <si>
    <t>303 Lancor infynis keelkatalai medavakkam road</t>
  </si>
  <si>
    <t>'600117</t>
  </si>
  <si>
    <t>gokwik_cid: ab0eccc7-270f-4287-b633-57ab958e5126
cart_token: hWNB8cwLQjOCLRussvZFy8zk?key=eec402d4d9e29fe053f7511984191bad
user_agent: Mozilla/5.0 (iPhone; CPU iPhone OS 26_3_1 like Mac OS X) AppleWebKit/605.1.15 (KHTML, like Gecko) Mobile/23D8133 Instagram 426.0.0.36.74 (iPhone17,4; iOS 26_3_1; en_GB; en-GB; scale=3.00; 1290x2796; IABMV/1; 946530071) Safari/604.1
full_url: https://9e65a2-b9.myshopify.com/products/padded-wirefree-self-striped-t-shirt-bra-bra-ch17-pstr?utm_source=Meta&amp;utm_campaign=Tshirt_Bra&amp;utm_medium=Catalog&amp;utm_content=All Bras&amp;utm_term=120244283062970042
customer_ip: 183.82.179.66
deliver_order_count: 7
GoKwik-Cart: true
utm_source: Meta
utm_campaign: Tshirt_Bra
utm_medium: Catalog
utm_content: All Bras
utm_term: 120244283062970042
CHELVETCOLLECTION: 80.9</t>
  </si>
  <si>
    <t>#CH3803-25.1</t>
  </si>
  <si>
    <t>#CH3802-25</t>
  </si>
  <si>
    <t>2026-05-03 13:00:04 +0530</t>
  </si>
  <si>
    <t>2026-05-04 16:54:20 +0530</t>
  </si>
  <si>
    <t>gokwik_cid: 4a54dd19-74d5-4641-b43f-4c56a305b9a4
cart_token: hWNBj9VtFZWUMQw1qxhGKbVk?key=ccd6cf36d2c80b8fdbb79a1593df1850
user_agent: Mozilla/5.0 (iPhone; CPU iPhone OS 26_3_1 like Mac OS X) AppleWebKit/605.1.15 (KHTML, like Gecko) Mobile/23D8133 Safari/604.1 [FBAN/FBIOS;FBAV/559.0.0.56.80;FBBV/955347213;FBDV/iPhone18,2;FBMD/iPhone;FBSN/iOS;FBSV/26.3.1;FBSS/3;FBID/phone;FBLC/en_GB;FBOP/5;FBRV/958755351;IABMV/1]
full_url: https://9e65a2-b9.myshopify.com/products/padded-wirefree-demi-cup-plunge-bra-bra-ch14-brown?utm_source=Meta&amp;utm_campaign=All_Product&amp;utm_medium=ATC_30&amp;utm_content=fb&amp;utm_term=120244461520580042
customer_ip: 2409:40f0:112a:1c3b:70eb:f14:c2d8:e20c
GoKwik-Cart: true
utm_source: Meta
utm_campaign: All_Product
utm_medium: ATC_30
utm_content: fb
utm_term: 120244461520580042
CHELVETCOLLECTION: 179.8
PREPAID-DISCOUNT: 80
GoKwik_Payment_ID: KWIKN5SX5Q2Z3383927MP
Payment_Provider_Name: easebuzz
Payment_Provider_Payment_ID: E2605030Y1N63C</t>
  </si>
  <si>
    <t>#CH3802-25.1</t>
  </si>
  <si>
    <t>#CH3801-25</t>
  </si>
  <si>
    <t>2026-05-04 16:53:38 +0530</t>
  </si>
  <si>
    <t>2026-05-03 12:40:43 +0530</t>
  </si>
  <si>
    <t>gokwik_cid: 3360153d-22e1-41d8-b09d-d3c6e9fe1863
cart_token: hWNB8cwLQjOCLRussvZFy8zk?key=eec402d4d9e29fe053f7511984191bad
user_agent: Mozilla/5.0 (iPhone; CPU iPhone OS 26_3_1 like Mac OS X) AppleWebKit/605.1.15 (KHTML, like Gecko) Mobile/23D8133 Instagram 426.0.0.36.74 (iPhone17,4; iOS 26_3_1; en_GB; en-GB; scale=3.00; 1290x2796; IABMV/1; 946530071) Safari/604.1
full_url: https://9e65a2-b9.myshopify.com/products/padded-wirefree-self-striped-t-shirt-bra-bra-ch17-pstr?utm_source=Meta&amp;utm_campaign=BSP_Offer&amp;utm_medium=BSP_Product&amp;utm_content=ig&amp;utm_term=120244467987670042
customer_ip: 183.82.179.66
deliver_order_count: 7
GoKwik-Cart: true
utm_source: Meta
utm_campaign: BSP_Offer
utm_medium: BSP_Product
utm_content: ig
utm_term: 120244467987670042
CHELVETCOLLECTION: 99.9</t>
  </si>
  <si>
    <t>#CH3801-25.1</t>
  </si>
  <si>
    <t>#CH3799-25</t>
  </si>
  <si>
    <t>kundu.srija90@gmail.com</t>
  </si>
  <si>
    <t>2026-05-04 18:25:44 +0530</t>
  </si>
  <si>
    <t>2026-05-03 07:55:56 +0530</t>
  </si>
  <si>
    <t>Srija Kundu</t>
  </si>
  <si>
    <t>M28/5, Vistas Road, Telco Colony, Jamshedpur</t>
  </si>
  <si>
    <t>'831004</t>
  </si>
  <si>
    <t>gokwik_cid: d2cf2aec-8986-4c8c-a51c-39b366203d6f
cart_token: hWNBfWE6Ug1SYTUYrUlUCwxo?key=be4258a42cdacf2c07c2f6c023446c33
user_agent: Mozilla/5.0 (Linux; Android 10; K) AppleWebKit/537.36 (KHTML, like Gecko) Chrome/146.0.0.0 Mobile Safari/537.36
full_url: https://9e65a2-b9.myshopify.com/products/padded-underwired-lace-bra-panty-set-sts-cn05-ltbrwn9258
customer_ip: 2401:4900:b566:4d38:2898:83ff:fe77:fb48
deliver_order_count: 2
GoKwik-Cart: true
utm_source: direct
CHELVETCOLLECTION: 341.8</t>
  </si>
  <si>
    <t>#CH3799-25.1</t>
  </si>
  <si>
    <t>#CH3798-25</t>
  </si>
  <si>
    <t>ishitasehgal1234@gmail.com</t>
  </si>
  <si>
    <t>2026-05-04 16:49:55 +0530</t>
  </si>
  <si>
    <t>2026-05-03 07:36:43 +0530</t>
  </si>
  <si>
    <t>Ishita Gagan</t>
  </si>
  <si>
    <t>D -130 Gayatri Estate Delhi Road Meerut Opposite Big Bite Resort Opposite Big Bite Resort Opposite Big Bite Resort</t>
  </si>
  <si>
    <t>MEERUT</t>
  </si>
  <si>
    <t>'250103</t>
  </si>
  <si>
    <t>gokwik_cid: db9a6f27-1ae1-4f1a-9d34-5736fe42df94
cart_token: hWNAkzBRG2F4tlwhph9zRcUG?key=9fd8533030c507c51d9f2a904ad3f5e6
user_agent: Mozilla/5.0 (iPhone; CPU iPhone OS 26_4_2 like Mac OS X) AppleWebKit/605.1.15 (KHTML, like Gecko) Mobile/23E261 Safari/604.1 [FBAN/FBIOS;FBAV/559.0.0.56.80;FBBV/955347213;FBDV/iPhone14,7;FBMD/iPhone;FBSN/iOS;FBSV/26.4.2;FBSS/3;FBID/phone;FBLC/en_GB;FBOP/5;FBRV/959960337;IABMV/1]
full_url: https://9e65a2-b9.myshopify.com/products/high-hipster-panty-with-lace-detail-pack-of-3?utm_source=Meta&amp;utm_campaign=cbo bof eoss&amp;utm_medium=sale&amp;utm_content=all products dynamic eoss &amp;utm_term=120243624692720042
customer_ip: 152.59.87.189
deliver_order_count: 13
GoKwik-Cart: true
utm_source: Meta
utm_campaign: cbo bof eoss
utm_medium: sale
utm_content: all products dynamic eoss 
utm_term: 120243624692720042
CHELVETCOLLECTION: 152.5</t>
  </si>
  <si>
    <t>#CH3798-25.1</t>
  </si>
  <si>
    <t>#CH3797-25</t>
  </si>
  <si>
    <t>ritugab87@gmail.com</t>
  </si>
  <si>
    <t>2026-05-04 18:14:05 +0530</t>
  </si>
  <si>
    <t>2026-05-03 01:30:37 +0530</t>
  </si>
  <si>
    <t>ritu gab</t>
  </si>
  <si>
    <t>Arunachal Pradesh Tarajuli foras</t>
  </si>
  <si>
    <t>'791123</t>
  </si>
  <si>
    <t>gokwik_cid: 4a7fdeee-6426-4576-9027-9d0c7bc53ef0
cart_token: hWNBi1mAhPCd6pbaguHXoUk8?key=9d03a1cf0f66ec59dac714dddf3132bc
user_agent: Mozilla/5.0 (Linux; Android 15; V2437 Build/AP3A.240905.015.A2_V000L1) AppleWebKit/537.36 (KHTML, like Gecko) Version/4.0 Chrome/147.0.7727.108 Mobile Safari/537.36 [FB_IAB/FB4A;FBAV/558.0.0.70.72;IABMV/1;]
full_url: https://9e65a2-b9.myshopify.com/products/women-mid-rise-lace-bikini-brief?utm_source=Meta&amp;utm_campaign=Customer_List&amp;utm_medium=Meta_Feed&amp;utm_content=Facebook_Mobile_Feed&amp;utm_term=120244285748430042
customer_ip: 223.237.153.242
deliver_order_count: 19
GoKwik-Cart: true
utm_source: Meta
utm_campaign: Customer_List
utm_medium: Meta_Feed
utm_content: Facebook_Mobile_Feed
utm_term: 120244285748430042
CHELVETCOLLECTION: 129.8</t>
  </si>
  <si>
    <t>#CH3797-25.1</t>
  </si>
  <si>
    <t>#CH3796-25</t>
  </si>
  <si>
    <t>yohansingh19@gmail.com</t>
  </si>
  <si>
    <t>2026-05-04 18:09:45 +0530</t>
  </si>
  <si>
    <t>2026-05-03 01:17:25 +0530</t>
  </si>
  <si>
    <t>Azad Singh</t>
  </si>
  <si>
    <t>Jyoti nagar colony champasari more Parwti kunj</t>
  </si>
  <si>
    <t>'734003</t>
  </si>
  <si>
    <t>gokwik_cid: 9ab4f1d6-1b55-4f3c-949c-d3a4d4656fd3
cart_token: hWNBi0ts68OYMsBDSjsogeXM?key=36204996cab4638df98ff1200d8a543f
user_agent: Mozilla/5.0 (Linux; Android 14; SM-A236E Build/UP1A.231005.007) AppleWebKit/537.36 (KHTML, like Gecko) Version/4.0 Chrome/147.0.7727.108 Mobile Safari/537.36 [FB_IAB/FB4A;FBAV/558.0.0.70.72;IABMV/1;]
full_url: https://9e65a2-b9.myshopify.com/products/mid-rise-lace-power-mesh-bikini-brief-3?utm_source=Meta&amp;utm_campaign=cbo bof eoss&amp;utm_medium=sale&amp;utm_content=all products dynamic eoss &amp;utm_term=120243624692720042
customer_ip: 223.228.20.193
GoKwik-Cart: true
utm_source: Meta
utm_campaign: cbo bof eoss
utm_medium: sale
utm_content: all products dynamic eoss 
utm_term: 120243624692720042
CHELVETCOLLECTION: 64.9</t>
  </si>
  <si>
    <t>#CH3796-25.1</t>
  </si>
  <si>
    <t>#CH3795-25</t>
  </si>
  <si>
    <t>jangrariya791@gmail.com</t>
  </si>
  <si>
    <t>2026-05-03 00:28:37 +0530</t>
  </si>
  <si>
    <t>2026-05-04 18:05:44 +0530</t>
  </si>
  <si>
    <t>Riya Jangra</t>
  </si>
  <si>
    <t>3rd floor Genius hive library paris restaurant oppostie kishori college rohtak</t>
  </si>
  <si>
    <t>gokwik_cid: 88b02c03-56f5-4727-997d-8a2a9d9a7164
cart_token: hWNBhvW7EYd7KAQPd0w6Cdfw?key=2449bb4ad0ff7a2e3bf082325ad72545
user_agent: Mozilla/5.0 (Macintosh; Intel Mac OS X 10_15_7) AppleWebKit/605.1.15 (KHTML, like Gecko) Version/26.3 Safari/605.1.15
full_url: https://9e65a2-b9.myshopify.com/?utm_source=google&amp;utm_campaign=23753645165
customer_ip: 157.48.196.137
GoKwik-Cart: true
utm_source: google
utm_campaign: 23753645165
PREPAID-DISCOUNT: 80
GoKwik_Payment_ID: KWIK5X4KCIUB8300686MP
Payment_Provider_Name: easebuzz
Payment_Provider_Payment_ID: E2605030Y0V6VG</t>
  </si>
  <si>
    <t>#CH3795-25.1</t>
  </si>
  <si>
    <t>#CH3794-25</t>
  </si>
  <si>
    <t>helpingsouls08@gmail.com</t>
  </si>
  <si>
    <t>2026-05-04 16:48:15 +0530</t>
  </si>
  <si>
    <t>2026-05-02 23:47:34 +0530</t>
  </si>
  <si>
    <t>Vaani Chand</t>
  </si>
  <si>
    <t>T6/402 Unitech Harmony Sector 50 Gurgaon Near St Xaviers School Haryana 122018</t>
  </si>
  <si>
    <t>'122018</t>
  </si>
  <si>
    <t>gokwik_cid: d29c4b2a-962b-4d22-8f69-89282869f749
cart_token: hWNBhr6Z6oCBf0ThflGjitMa?key=4ed39724bfc9da05588feef4c632af39
user_agent: Mozilla/5.0 (iPhone; CPU iPhone OS 26_4_2 like Mac OS X) AppleWebKit/605.1.15 (KHTML, like Gecko) Mobile/23E261 Instagram 426.0.0.36.74 (iPhone17,2; iOS 26_4_2; en_GB; en-GB; scale=3.00; 1125x2436; IABMV/1; 946530071) Safari/604.1
full_url: https://9e65a2-b9.myshopify.com/products/padded-wirefree-self-striped-t-shirt-bra-bra-ch17-pstr?utm_source=Meta&amp;utm_campaign=hcs catalog bras&amp;utm_medium=sale&amp;utm_content=all products hcs&amp;utm_term=120239305686930042
customer_ip: 122.162.149.144
deliver_order_count: 31
GoKwik-Cart: true
utm_source: Meta
utm_campaign: hcs catalog bras
utm_medium: sale
utm_content: all products hcs
utm_term: 120239305686930042
CHELVETCOLLECTION: 99.9</t>
  </si>
  <si>
    <t>#CH3794-25.1</t>
  </si>
  <si>
    <t>#CH3793-25</t>
  </si>
  <si>
    <t>archanamaghade007007@gmail.com</t>
  </si>
  <si>
    <t>2026-05-04 16:46:39 +0530</t>
  </si>
  <si>
    <t>2026-05-02 17:51:09 +0530</t>
  </si>
  <si>
    <t>Archana Maghade</t>
  </si>
  <si>
    <t>B2- 402 B2-402 Arv newtown, jagdamba bhawan marg pisoli near brick architecture college B1-306</t>
  </si>
  <si>
    <t>'411060</t>
  </si>
  <si>
    <t>gokwik_cid: 43203a53-9b66-4405-bcab-75f5c603a5df
cart_token: hWNBhHfXVnKpf1diDzguYFO8?key=c3fed721f943fadec1606351175d4ddb
user_agent: Mozilla/5.0 (Linux; Android 16; V2427 Build/BP2A.250605.031.A3_NN_V000L1; wv) AppleWebKit/537.36 (KHTML, like Gecko) Version/4.0 Chrome/147.0.7727.131 Mobile Safari/537.36 Instagram 427.0.0.47.73 Android (36/16; 440dpi; 1080x2392; vivo; V2427; V2427; qcom; en_US; 954603209; IABMV/1)
full_url: https://9e65a2-b9.myshopify.com/products/padded-wirefree-demi-cup-plunge-bra-bra-ch14-cpnk?utm_source=Meta&amp;utm_campaign=hcs catalog bras&amp;utm_medium=sale&amp;utm_content=all products hcs&amp;utm_term=120239305686930042
customer_ip: 122.167.117.243
deliver_order_count: 14
GoKwik-Cart: true
utm_source: Meta
utm_campaign: hcs catalog bras
utm_medium: sale
utm_content: all products hcs
utm_term: 120239305686930042
CHELVETCOLLECTION: 107.9</t>
  </si>
  <si>
    <t>#CH3793-25.1</t>
  </si>
  <si>
    <t>#CH3791-25</t>
  </si>
  <si>
    <t>panchalrakesh041@gmail.com</t>
  </si>
  <si>
    <t>2026-05-02 16:19:45 +0530</t>
  </si>
  <si>
    <t>2026-05-02 13:24:12 +0530</t>
  </si>
  <si>
    <t>Lal chowk ward number 4</t>
  </si>
  <si>
    <t>JHALAWAR</t>
  </si>
  <si>
    <t>'326038</t>
  </si>
  <si>
    <t>gokwik_cid: 4f4606e2-d7b3-48a2-9470-126c416192a8
cart_token: hWNBgq21MSUP9ZxJ9nbvG17U?key=21769b12e3972807a49e52c74408e9ed
user_agent: Mozilla/5.0 (Linux; Android 10; K) AppleWebKit/537.36 (KHTML, like Gecko) Chrome/147.0.0.0 Mobile Safari/537.36
full_url: https://9e65a2-b9.myshopify.com/?utm_source=google&amp;utm_campaign=22612818364
customer_ip: 2402:3a80:d45:9f8d:0:31:4e5:6801
utm_source: google
utm_campaign: 22612818364</t>
  </si>
  <si>
    <t>#CH3791-25.1</t>
  </si>
  <si>
    <t>#CH3790-25</t>
  </si>
  <si>
    <t>amitpujari3332@gmail.com</t>
  </si>
  <si>
    <t>2026-05-02 07:54:51 +0530</t>
  </si>
  <si>
    <t>2026-05-02 17:13:53 +0530</t>
  </si>
  <si>
    <t>Amit Pujari</t>
  </si>
  <si>
    <t>Flat no 503 datt complex Near bus stand</t>
  </si>
  <si>
    <t>KOLHAPUR</t>
  </si>
  <si>
    <t>'416104</t>
  </si>
  <si>
    <t>gokwik_cid: 47fe7b7e-24bc-4dcc-9cc5-deecd928c9ae
cart_token: hWNBWndyuikv97d8BNcnqVhi?key=1e52cf6dda59c4df844fdfd6e773f067
user_agent: Mozilla/5.0 (Linux; Android 16; CPH2801 Build/BP2A.250605.015) AppleWebKit/537.36 (KHTML, like Gecko) Version/4.0 Chrome/147.0.7727.108 Mobile Safari/537.36 [FB_IAB/FB4A;FBAV/558.0.0.70.72;IABMV/1;]
full_url: https://9e65a2-b9.myshopify.com/products/lace-non-padded-non-wired-lingerie-set-1?utm_source=Meta&amp;utm_campaign=ATC_60&amp;utm_medium=Remarketing&amp;utm_content=fb&amp;utm_term=120244659474080042
customer_ip: 2401:4900:c126:ff25:90d6:fcff:fe16:436d
utm_source: Meta
utm_campaign: ATC_60
utm_medium: Remarketing
utm_content: fb
utm_term: 120244659474080042
CHELVETCOLLECTION: 119.9
PREPAID-DISCOUNT: 80
GoKwik_Payment_ID: KWIKJ57RLQSL8666854MP
Payment_Provider_Name: easebuzz
Payment_Provider_Payment_ID: E2605020XYTCPO</t>
  </si>
  <si>
    <t>#CH3790-25.1</t>
  </si>
  <si>
    <t>#CH3789-25</t>
  </si>
  <si>
    <t>gudiyasingh6837@icloud.com</t>
  </si>
  <si>
    <t>2026-05-02 17:12:41 +0530</t>
  </si>
  <si>
    <t>2026-05-02 05:31:44 +0530</t>
  </si>
  <si>
    <t>Gudiya Singh Singh</t>
  </si>
  <si>
    <t>Room no.2301 Lotus sky garden building orlem church Malad West</t>
  </si>
  <si>
    <t>Gudiya singh</t>
  </si>
  <si>
    <t>'400064</t>
  </si>
  <si>
    <t>gokwik_cid: a0e0ef70-175d-41ed-b495-9e08ae5cc86e
cart_token: hWNBg4i3XgpasEQSoQRP9fjI?key=0aa7011898454b3c9c2095322a39752c
user_agent: Mozilla/5.0 (iPhone; CPU iPhone OS 26_3_1 like Mac OS X) AppleWebKit/605.1.15 (KHTML, like Gecko) Mobile/23D8133 Instagram 426.0.0.36.74 (iPhone18,2; iOS 26_3_1; en_GB; en-GB; scale=3.00; 1320x2868; IABMV/1; 946530071) Safari/604.1
full_url: https://9e65a2-b9.myshopify.com/products/lightly-padded-underwired-demi-coverage-mesh-bra-bra-cn03-prpl9316?utm_source=Meta&amp;utm_campaign=Tshirt_Bra&amp;utm_medium=Catalog&amp;utm_content=All Bras&amp;utm_term=120244283062970042
customer_ip: 203.194.102.219
utm_source: Meta
utm_campaign: Tshirt_Bra
utm_medium: Catalog
utm_content: All Bras
utm_term: 120244283062970042</t>
  </si>
  <si>
    <t>#CH3789-25.1</t>
  </si>
  <si>
    <t>#CH3787-25</t>
  </si>
  <si>
    <t>somukanchan108@gmail.com</t>
  </si>
  <si>
    <t>2026-05-02 17:11:17 +0530</t>
  </si>
  <si>
    <t>2026-05-02 01:21:14 +0530</t>
  </si>
  <si>
    <t>Pihu kanchan</t>
  </si>
  <si>
    <t>20/244. A INDRA NAGAR</t>
  </si>
  <si>
    <t>'226016</t>
  </si>
  <si>
    <t>gokwik_cid: 57414ee1-1a4f-4f98-8f2d-66e1251f67dd
cart_token: hWNBffQHLBYW47plyXph5Xnw?key=cfac79f89f1bb4b61b3f962ea652578c
user_agent: Mozilla/5.0 (Linux; Android 14; SM-E156B Build/UP1A.231005.007; wv) AppleWebKit/537.36 (KHTML, like Gecko) Version/4.0 Chrome/147.0.7727.131 Mobile Safari/537.36 Instagram 427.0.0.47.73 Android (34/14; 450dpi; 1080x2340; samsung; SM-E156B; m15x; mt6835; en_IN; 954603246; IABMV/1)
full_url: https://9e65a2-b9.myshopify.com/products/underwired-non-padded-lace-bra-brief-set-sts-cn04-grn9318?utm_source=Meta&amp;utm_campaign=cbo bof eoss&amp;utm_medium=sale&amp;utm_content=all products dynamic eoss &amp;utm_term=120243624692720042
customer_ip: 2405:201:6011:e191:e9e9:9ee1:22d1:371d
deliver_order_count: 5
utm_source: Meta
utm_campaign: cbo bof eoss
utm_medium: sale
utm_content: all products dynamic eoss 
utm_term: 120243624692720042
CHELVETCOLLECTION: 323.9</t>
  </si>
  <si>
    <t>#CH3787-25.1</t>
  </si>
  <si>
    <t>#CH3786-25</t>
  </si>
  <si>
    <t>sonalidsalve@gmail.com</t>
  </si>
  <si>
    <t>2026-05-02 16:09:18 +0530</t>
  </si>
  <si>
    <t>2026-05-02 00:50:48 +0530</t>
  </si>
  <si>
    <t>Sonali .</t>
  </si>
  <si>
    <t>Kasturi heritage, 601, f-37, sector 8, kharkoper</t>
  </si>
  <si>
    <t>gokwik_cid: 4622a7fb-c0a3-44f6-aca1-7bb439264aad
cart_token: hWNBfEcBoccBxC5IQCIXTEiy?key=ee0f2658324d224da3425ee56e9a16ba
user_agent: Mozilla/5.0 (iPhone; CPU iPhone OS 26_4_2 like Mac OS X) AppleWebKit/605.1.15 (KHTML, like Gecko) Mobile/23E261 Instagram 426.0.0.36.74 (iPhone17,4; iOS 26_4_2; en_GB; en-GB; scale=3.00; 1290x2796; IABMV/1; 946530071) Safari/604.1
full_url: https://9e65a2-b9.myshopify.com/products/padded-wirefree-demi-cup-plunge-bra-bra-ch14-brown?utm_source=Meta&amp;utm_campaign=hcs catalog bras&amp;utm_medium=sale&amp;utm_content=all products hcs&amp;utm_term=120239305686930042
customer_ip: 2405:201:2d:4013:299f:5d8e:d60c:950f
utm_source: Meta
utm_campaign: hcs catalog bras
utm_medium: sale
utm_content: all products hcs
utm_term: 120239305686930042
CHELVETCOLLECTION: 197.8</t>
  </si>
  <si>
    <t>#CH3786-25.1</t>
  </si>
  <si>
    <t>#CH3785-25</t>
  </si>
  <si>
    <t>2026-05-02 16:09:39 +0530</t>
  </si>
  <si>
    <t>2026-05-02 00:50:21 +0530</t>
  </si>
  <si>
    <t>gokwik_cid: 7f7b5380-4624-4536-938a-9b10d3d30f03
cart_token: hWNBfZkQNlC5V0olUZCClYKS?key=450588ee6bb01ce1b29bb71dfa53675e
user_agent: Mozilla/5.0 (iPhone; CPU iPhone OS 26_5 like Mac OS X) AppleWebKit/605.1.15 (KHTML, like Gecko) Mobile/23F5043g Instagram 426.0.0.36.74 (iPhone15,2; iOS 26_5; en_GB; en-GB; scale=3.00; 1179x2556; IABMV/1; 946530071) Safari/604.1
full_url: https://9e65a2-b9.myshopify.com/collections/everyday-bra?utm_source=Meta&amp;utm_campaign=hcs catalog bras&amp;utm_medium=sale&amp;utm_content=all products hcs&amp;utm_term=120239305686930042
customer_ip: 2409:40d0:31:6566:259a:55dc:f311:dbf8
deliver_order_count: 1
utm_source: Meta
utm_campaign: hcs catalog bras
utm_medium: sale
utm_content: all products hcs
utm_term: 120239305686930042
CHELVETCOLLECTION: 171.8</t>
  </si>
  <si>
    <t>#CH3785-25.1</t>
  </si>
  <si>
    <t>#CH3784-25</t>
  </si>
  <si>
    <t>meetsanjay526@gmail.com</t>
  </si>
  <si>
    <t>2026-05-02 17:09:37 +0530</t>
  </si>
  <si>
    <t>2026-05-01 23:10:28 +0530</t>
  </si>
  <si>
    <t>Sanjay Kumar</t>
  </si>
  <si>
    <t>Room no 11 2 th floor 186/188 bora bazarst Fort mumbai</t>
  </si>
  <si>
    <t>gokwik_cid: 3bf10522-4d48-43fb-a9e5-7f92f6f8dd32
cart_token: hWNBfKcovnegRtxMfY9DiTPo?key=de9023e736fbfc8145be78bb9c1a43f8
user_agent: Mozilla/5.0 (iPhone; CPU iPhone OS 26_4_2 like Mac OS X) AppleWebKit/605.1.15 (KHTML, like Gecko) Mobile/23E261 Safari/604.1 [FBAN/FBIOS;FBAV/558.0.0.58.74;FBBV/948561885;FBDV/iPhone17,5;FBMD/iPhone;FBSN/iOS;FBSV/26.4.2;FBSS/3;FBID/phone;FBLC/en_US;FBOP/5;FBRV/957194181;IABMV/1]
full_url: https://9e65a2-b9.myshopify.com/blogs/news/the-ultimate-guide-to-buying-ladies-briefs-online?utm_source=Meta&amp;utm_campaign=ATC_60&amp;utm_medium=Remarketing&amp;utm_content=fb&amp;utm_term=120244659474080042
customer_ip: 2401:4900:8815:232d:21d1:94f1:18fa:cb9b
utm_source: Meta
utm_campaign: ATC_60
utm_medium: Remarketing
utm_content: fb
utm_term: 120244659474080042
CHELVETCOLLECTION: 194.7</t>
  </si>
  <si>
    <t>#CH3784-25.1</t>
  </si>
  <si>
    <t>#CH3782-25</t>
  </si>
  <si>
    <t>ajeetpandey330@gmail.com</t>
  </si>
  <si>
    <t>2026-05-02 16:43:48 +0530</t>
  </si>
  <si>
    <t>2026-05-01 20:43:22 +0530</t>
  </si>
  <si>
    <t>gokwik_cid: cb9cd462-60da-4005-a5cb-96b0823f18cb
cart_token: hWNBeagokDiX7tBlWSQhurAK?key=0842ceb6c921362f42f737f5ab06d6aa
user_agent: Mozilla/5.0 (Linux; Android 14; I2208 Build/UP1A.231005.007) AppleWebKit/537.36 (KHTML, like Gecko) Version/4.0 Chrome/146.0.7680.141 Mobile Safari/537.36 [FB_IAB/FB4A;FBAV/552.1.0.45.68;IABMV/1;]
full_url: https://9e65a2-b9.myshopify.com/products/padded-underwired-lace-bra-panty-set-sts-cn05-ltbrwn9258?utm_source=Meta&amp;utm_campaign=cbo bof eoss&amp;utm_medium=sale&amp;utm_content=all products dynamic eoss &amp;utm_term=120243624692720042
customer_ip: 2402:8100:2980:30:50c8:80ff:fe91:603d
deliver_order_count: 1
utm_source: Meta
utm_campaign: cbo bof eoss
utm_medium: sale
utm_content: all products dynamic eoss 
utm_term: 120243624692720042</t>
  </si>
  <si>
    <t>#CH3782-25.1</t>
  </si>
  <si>
    <t>#CH3781-25</t>
  </si>
  <si>
    <t>anilkothari61@gmail.com</t>
  </si>
  <si>
    <t>2026-05-01 20:41:44 +0530</t>
  </si>
  <si>
    <t>2026-05-02 16:07:39 +0530</t>
  </si>
  <si>
    <t>SONIKA Jain</t>
  </si>
  <si>
    <t>Bus stand kanore Udaipur road</t>
  </si>
  <si>
    <t>Anil Kothari</t>
  </si>
  <si>
    <t>'313604</t>
  </si>
  <si>
    <t>gokwik_cid: 4186f69f-b89e-4691-9326-b9df1b10da98
cart_token: hWNBNUD8Nuar4mEu6qeb4rfI?key=22c3105366c6833760ca675f1f74bb67
user_agent: Mozilla/5.0 (Linux; Android 15; RMX3761 Build/AP3A.240905.015.A2; wv) AppleWebKit/537.36 (KHTML, like Gecko) Version/4.0 Chrome/144.0.7559.107 Mobile Safari/537.36 [FB_IAB/FB4A;FBAV/546.0.0.42.66;IABMV/1;]
full_url: https://9e65a2-b9.myshopify.com/collections/all-briefs?utm_source=Meta&amp;utm_campaign=hcs A  Catalog open&amp;utm_medium=sale&amp;utm_content=A  catalog all&amp;utm_term=120239306649880042
customer_ip: 2409:40d4:107c:a278:bc82:c7af:e18a:d1fc
utm_source: Meta
utm_campaign: hcs A  Catalog open
utm_medium: sale
utm_content: A  catalog all
utm_term: 120239306649880042
CHELVETCOLLECTION: 71.9
PREPAID-DISCOUNT: 80
GoKwik_Payment_ID: KWIKSPAQVOQN8099195MP
Payment_Provider_Name: easebuzz
Payment_Provider_Payment_ID: E2605010XY6Q8H</t>
  </si>
  <si>
    <t>#CH3781-25.1</t>
  </si>
  <si>
    <t>#CH3779-25</t>
  </si>
  <si>
    <t>vijayb6760@gmail.com</t>
  </si>
  <si>
    <t>2026-05-02 16:41:55 +0530</t>
  </si>
  <si>
    <t>2026-05-01 18:37:52 +0530</t>
  </si>
  <si>
    <t>vijay .</t>
  </si>
  <si>
    <t>shop no. - 7,shop no.n 7 2nd floor Ravi palace , nr, sarvottam hotel, vapi ,city- vapi gidc.dist-valsad gujarat .,sarvottam hotel</t>
  </si>
  <si>
    <t>'396195</t>
  </si>
  <si>
    <t>gokwik_cid: 97bfeec4-ad6a-45a6-8fb6-22df651bc775
cart_token: hWNBf0MShRTMIw6HteuR1wOa?key=1acd333da16284cc842394887bad6efe
user_agent: Mozilla/5.0 (Linux; Android 14; SM-E546B Build/UP1A.231005.007) AppleWebKit/537.36 (KHTML, like Gecko) Version/4.0 Chrome/147.0.7727.108 Mobile Safari/537.36 [FB_IAB/FB4A;FBAV/558.0.0.70.72;IABMV/1;]
full_url: https://9e65a2-b9.myshopify.com/products/padded-underwired-lace-bra-panty-set-sts-cn05-ltbrwn9258?utm_source=Meta&amp;utm_campaign=Brief_Video&amp;utm_medium=Video_New&amp;utm_content=Luxury_Text
customer_ip: 2402:3a80:1517:5dde:0:26:8980:5d01
utm_source: Meta
utm_campaign: Brief_Video
utm_medium: Video_New
utm_content: Luxury_Text</t>
  </si>
  <si>
    <t>#CH3779-25.1</t>
  </si>
  <si>
    <t>#CH3778-25</t>
  </si>
  <si>
    <t>varsharahulkhatri@hotmail.com</t>
  </si>
  <si>
    <t>2026-05-02 16:05:29 +0530</t>
  </si>
  <si>
    <t>2026-05-01 18:32:03 +0530</t>
  </si>
  <si>
    <t>Varsha Khatri</t>
  </si>
  <si>
    <t>601 bluechip juhu gali off barfiwala marg mumbai 400058Diagonally opp irla masjid</t>
  </si>
  <si>
    <t>'400047</t>
  </si>
  <si>
    <t>gokwik_cid: de09f4a5-a237-4b70-9e2b-ba7a6165dbd1
cart_token: hWNBezo2biBDzFoA8IJX2Vl6?key=394505b8fcc9486d448a0d96fb7ae16f
user_agent: Mozilla/5.0 (iPhone; CPU iPhone OS 26_1 like Mac OS X) AppleWebKit/605.1.15 (KHTML, like Gecko) Mobile/23B85 Instagram 426.0.0.36.74 (iPhone14,7; iOS 26_1; en_GB; en-GB; scale=3.00; 1170x2532; IABMV/1; 946530071) Safari/604.1
full_url: https://9e65a2-b9.myshopify.com/products/padded-wirefree-demi-cup-plunge-bra-bra-ch14-brown?utm_source=Meta&amp;utm_campaign=hcs catalog bras&amp;utm_medium=sale&amp;utm_content=all products hcs&amp;utm_term=120239305686930042
customer_ip: 2402:e280:3d8a:50:c13f:a0b2:cc00:1da2
deliver_order_count: 26
utm_source: Meta
utm_campaign: hcs catalog bras
utm_medium: sale
utm_content: all products hcs
utm_term: 120239305686930042</t>
  </si>
  <si>
    <t>#CH3778-25.1</t>
  </si>
  <si>
    <t>#CH3777-25</t>
  </si>
  <si>
    <t>omminiricemill@gmail.com</t>
  </si>
  <si>
    <t>2026-05-02 16:38:51 +0530</t>
  </si>
  <si>
    <t>2026-05-01 17:11:19 +0530</t>
  </si>
  <si>
    <t>Santosh Kumar</t>
  </si>
  <si>
    <t>Bank colony len namber 06 gola road patna Home</t>
  </si>
  <si>
    <t>gokwik_cid: e00318a9-5198-4dcd-a4ef-e29025325247
cart_token: hWNBermbk9FK71TDij6S1mOy?key=50b774819ffceeb9bd81dfb8b2fd79cc
user_agent: Mozilla/5.0 (Linux; Android 16; SM-S911B Build/BP2A.250605.031.A3) AppleWebKit/537.36 (KHTML, like Gecko) Version/4.0 Chrome/147.0.7727.86 Mobile Safari/537.36 [FB_IAB/FB4A;FBAV/556.1.0.63.64;IABMV/1;]
full_url: https://9e65a2-b9.myshopify.com/products/white-lace-garter-belt-with-sheer-panels-2?utm_source=Meta&amp;utm_campaign=cbo bof eoss&amp;utm_medium=sale&amp;utm_content=all products dynamic eoss &amp;utm_term=120243624692720042
customer_ip: 2409:40e4:57:513e:7d49:5c2b:fe0f:51be
utm_source: Meta
utm_campaign: cbo bof eoss
utm_medium: sale
utm_content: all products dynamic eoss 
utm_term: 120243624692720042</t>
  </si>
  <si>
    <t>#CH3777-25.1</t>
  </si>
  <si>
    <t>#CH3776-25</t>
  </si>
  <si>
    <t>2026-05-01 16:25:41 +0530</t>
  </si>
  <si>
    <t>2026-05-01 14:22:45 +0530</t>
  </si>
  <si>
    <t>gokwik_cid: 46faf144-e840-46bc-9e6d-989440a86202
cart_token: hWNBeagokDiX7tBlWSQhurAK?key=0842ceb6c921362f42f737f5ab06d6aa
user_agent: Mozilla/5.0 (Linux; Android 14; I2208 Build/UP1A.231005.007) AppleWebKit/537.36 (KHTML, like Gecko) Version/4.0 Chrome/146.0.7680.141 Mobile Safari/537.36 [FB_IAB/FB4A;FBAV/552.1.0.45.68;IABMV/1;]
full_url: https://9e65a2-b9.myshopify.com/products/padded-underwired-lace-bra-panty-set-sts-cn05-ltbrwn9258?utm_source=Meta&amp;utm_campaign=cbo bof eoss&amp;utm_medium=sale&amp;utm_content=all products dynamic eoss &amp;utm_term=120243624692720042
customer_ip: 2402:8100:2998:cbc2:86c:8eff:fefe:8f21
utm_source: Meta
utm_campaign: cbo bof eoss
utm_medium: sale
utm_content: all products dynamic eoss 
utm_term: 120243624692720042</t>
  </si>
  <si>
    <t>#CH3776-25.1</t>
  </si>
  <si>
    <t>#CH3775-25</t>
  </si>
  <si>
    <t>2026-05-01 15:14:15 +0530</t>
  </si>
  <si>
    <t>2026-05-01 13:23:42 +0530</t>
  </si>
  <si>
    <t>gokwik_cid: 727605c6-7244-4871-9880-aac6f3a02306
cart_token: hWNBeHK4mBlLP0DackNGFxjA?key=305de57ac3fa1027689694d996a24a2a
user_agent: Mozilla/5.0 (Linux; Android 10; K) AppleWebKit/537.36 (KHTML, like Gecko) Chrome/147.0.0.0 Mobile Safari/537.36
full_url: https://9e65a2-b9.myshopify.com/products/sheer-mesh-panel-high-rise-hipster-briefs-3?utm_source=Meta&amp;utm_campaign=Customer_List&amp;utm_medium=Meta_Feed&amp;utm_content=Facebook_Mobile_Feed&amp;utm_term=120244285748430042
customer_ip: 2401:4900:1f2d:cae3:2520:871a:799f:c590
utm_source: Meta
utm_campaign: Customer_List
utm_medium: Meta_Feed
utm_content: Facebook_Mobile_Feed
utm_term: 120244285748430042</t>
  </si>
  <si>
    <t>#CH3775-25.1</t>
  </si>
  <si>
    <t>#CH3774-25</t>
  </si>
  <si>
    <t>shresta.singh@gmail.com</t>
  </si>
  <si>
    <t>2026-05-01 11:13:51 +0530</t>
  </si>
  <si>
    <t>2026-05-01 15:12:32 +0530</t>
  </si>
  <si>
    <t>Shresta Singh</t>
  </si>
  <si>
    <t>Flat No-503,T-20,Unitech Horizon,sec-Pi-2,Greater Noida ,UP,India</t>
  </si>
  <si>
    <t>NOIDA</t>
  </si>
  <si>
    <t>'201308</t>
  </si>
  <si>
    <t>gokwik_cid: 54b34cac-3a1e-4a10-b8b7-d1dde9d64a4d
cart_token: hWNBeHTNOuRreRuAg5pWDpBM?key=52211f2e00bb981051adb32e9e447562
user_agent: Mozilla/5.0 (iPhone; CPU iPhone OS 26_4_2 like Mac OS X) AppleWebKit/605.1.15 (KHTML, like Gecko) Mobile/23E261 Safari/604.1 [FBAN/FBIOS;FBAV/558.0.0.58.74;FBBV/948561885;FBDV/iPhone14,7;FBMD/iPhone;FBSN/iOS;FBSV/26.4.2;FBSS/3;FBID/phone;FBLC/en_GB;FBOP/5;FBRV/0;IABMV/1]
full_url: https://9e65a2-b9.myshopify.com/
customer_ip: 122.161.48.22
deliver_order_count: 64
utm_source: direct
CHELVETCOLLECTION: 98.9
PREPAID-DISCOUNT: 80
GoKwik_Payment_ID: KWIK3TPTTGGC4200371MP
Payment_Provider_Name: easebuzz
Payment_Provider_Payment_ID: E2605010XX02FJ</t>
  </si>
  <si>
    <t>#CH3774-25.1</t>
  </si>
  <si>
    <t>#CH3773-25</t>
  </si>
  <si>
    <t>2026-05-04 16:46:14 +0530</t>
  </si>
  <si>
    <t>2026-05-01 11:12:16 +0530</t>
  </si>
  <si>
    <t>gokwik_cid: 042457c1-ee54-4663-9034-ff633c022201
cart_token: hWNBeDuqFmwWi0zznOlZ4FCm?key=9eb1ce02b0a75e5c04285edf2d1b918b
user_agent: Mozilla/5.0 (Linux; Android 16; SM-A266B Build/BP2A.250605.031.A3; wv) AppleWebKit/537.36 (KHTML, like Gecko) Version/4.0 Chrome/147.0.7727.105 Mobile Safari/537.36 Instagram 426.0.0.37.68 Android (36/16; 450dpi; 1080x2340; samsung; SM-A266B; a26x; s5e8835; en_IN; 947629146; IABMV/1)
full_url: https://9e65a2-b9.myshopify.com/products/padded-wirefree-bra-with-inbuilt-powermesh-cami-bra-ch01-mahr?utm_source=Meta&amp;utm_campaign=Customer_List&amp;utm_medium=Meta_Feed&amp;utm_content=Instagram_Feed&amp;utm_term=120244285748430042
customer_ip: 2409:40e7:1be:d57e:3bde:850a:2e2c:19a7
utm_source: Meta
utm_campaign: Customer_List
utm_medium: Meta_Feed
utm_content: Instagram_Feed
utm_term: 120244285748430042
CHELVETCOLLECTION: 260.7</t>
  </si>
  <si>
    <t>#CH3773-25.1</t>
  </si>
  <si>
    <t>#CH3772-25</t>
  </si>
  <si>
    <t>suman.divyasuman.kumar@gmail.com</t>
  </si>
  <si>
    <t>2026-05-01 16:25:24 +0530</t>
  </si>
  <si>
    <t>2026-05-01 10:45:05 +0530</t>
  </si>
  <si>
    <t>Suman kumar</t>
  </si>
  <si>
    <t>01 Police station Paliganj</t>
  </si>
  <si>
    <t>'801110</t>
  </si>
  <si>
    <t>gokwik_cid: 623f35ad-97c5-4170-9a94-7b10740efc5d
cart_token: hWNBbyjASw9Elzu93JPpSXw4?key=c5e626bc5731abd42d9a2923c282479f
user_agent: Mozilla/5.0 (Linux; Android 10; K) AppleWebKit/537.36 (KHTML, like Gecko) Chrome/147.0.0.0 Mobile Safari/537.36
full_url: https://9e65a2-b9.myshopify.com/?utm_source=google&amp;utm_campaign=23790367428
customer_ip: 2409:40e5:117d:97f4:8000::
deliver_order_count: 9
utm_source: google
utm_campaign: 23790367428
CHELVETCOLLECTION: 267.5</t>
  </si>
  <si>
    <t>#CH3772-25.1</t>
  </si>
  <si>
    <t>#CH3771-25</t>
  </si>
  <si>
    <t>prmodkushwah56@gmail.com</t>
  </si>
  <si>
    <t>2026-05-01 15:12:07 +0530</t>
  </si>
  <si>
    <t>2026-05-01 10:10:29 +0530</t>
  </si>
  <si>
    <t>Satish Kumar</t>
  </si>
  <si>
    <t>86/22 Shiv Nagar Sharda school gali number 10 kadipur road</t>
  </si>
  <si>
    <t>gokwik_cid: 766a8b1f-e954-4760-98dd-ed6e2b50de81
cart_token: hWNBdfnaAFlMQWbepFdUYgD6?key=f6f3cdf033d265f91366e120794fd977
user_agent: Mozilla/5.0 (Linux; Android 15; V2420 Build/AP3A.240905.015.A2; wv) AppleWebKit/537.36 (KHTML, like Gecko) Version/4.0 Chrome/147.0.7727.88 Mobile Safari/537.36 Instagram 425.0.0.47.61 Android (35/15; 300dpi; 720x1608; vivo; V2420; V2420; mt6835; en_US; 938256486; IABMV/1)
full_url: https://9e65a2-b9.myshopify.com/collections/all-briefs?utm_source=Meta&amp;utm_campaign=cbo bof eoss&amp;utm_medium=sale&amp;utm_content=all products dynamic eoss &amp;utm_term=120243624692720042
customer_ip: 2401:4900:be68:2b22:f3f:d712:f070:4b50
deliver_order_count: 1
utm_source: Meta
utm_campaign: cbo bof eoss
utm_medium: sale
utm_content: all products dynamic eoss 
utm_term: 120243624692720042
CHELVETCOLLECTION: 52.6</t>
  </si>
  <si>
    <t>#CH3771-25.1</t>
  </si>
  <si>
    <t>#CH3770-25</t>
  </si>
  <si>
    <t>shatabdi.n@gmail.com</t>
  </si>
  <si>
    <t>2026-05-01 16:25:29 +0530</t>
  </si>
  <si>
    <t>2026-05-01 08:39:20 +0530</t>
  </si>
  <si>
    <t>Shatabdi .</t>
  </si>
  <si>
    <t>House no C27, 1st floor, Mahendru Enclave, Gali no 4</t>
  </si>
  <si>
    <t>'110033</t>
  </si>
  <si>
    <t>gokwik_cid: 1fb1755a-88a2-4bb8-be2a-80c7a47fdb7d
cart_token: hWNBdze0EVDdRUsie1P4nKWS?key=5679882b0588ef42f7d9312541269bc6
user_agent: Mozilla/5.0 (Linux; Android 15; SM-S906E Build/AP3A.240905.015.A2; wv) AppleWebKit/537.36 (KHTML, like Gecko) Version/4.0 Chrome/147.0.7727.105 Mobile Safari/537.36 Instagram 426.0.0.37.68 Android (35/15; 450dpi; 1080x2340; samsung; SM-S906E; g0q; qcom; en_IN; 947629018; IABMV/1)
full_url: https://9e65a2-b9.myshopify.com/products/women-mid-rise-lace-bikini-brief?utm_source=Meta&amp;utm_campaign=Customer_List&amp;utm_medium=Meta_Feed&amp;utm_content=Instagram_Feed&amp;utm_term=120244285748430042
customer_ip: 2401:4900:839b:b5ce:105b:5651:2586:4ae1
deliver_order_count: 13
utm_source: Meta
utm_campaign: Customer_List
utm_medium: Meta_Feed
utm_content: Instagram_Feed
utm_term: 120244285748430042
CHELVETCOLLECTION: 124.9</t>
  </si>
  <si>
    <t>#CH3770-25.1</t>
  </si>
  <si>
    <t>#CH3769-25</t>
  </si>
  <si>
    <t>2026-05-01 15:31:28 +0530</t>
  </si>
  <si>
    <t>2026-05-01 06:52:08 +0530</t>
  </si>
  <si>
    <t>gokwik_cid: 4e8e9f0d-c8f5-4628-bbe9-16fcf6a4ffec
cart_token: hWNB0Ru1Find0xft9gYyxwUm?key=75fd0bff2a00eacdec7066e797be2bc0
user_agent: Mozilla/5.0 (iPhone; CPU iPhone OS 18_4 like Mac OS X) AppleWebKit/605.1.15 (KHTML, like Gecko) Mobile/22E240 Safari/604.1 [FBAN/FBIOS;FBAV/543.0.0.47.72;FBBV/845843444;FBDV/iPhone14,5;FBMD/iPhone;FBSN/iOS;FBSV/18.4;FBSS/3;FBID/phone;FBLC/en_GB;FBOP/5;FBRV/861577609;IABMV/1]
full_url: https://9e65a2-b9.myshopify.com/products/women-mid-rise-lace-bikini-brief?utm_source=Meta&amp;utm_campaign=Brief_Video&amp;utm_medium=fb&amp;utm_content=Luxury_Text&amp;utm_term=120244523111040042
customer_ip: 2401:4900:c132:4956:545f:b224:47b0:6632
deliver_order_count: 3
utm_source: Meta
utm_campaign: Brief_Video
utm_medium: fb
utm_content: Luxury_Text
utm_term: 120244523111040042
CHELVETCOLLECTION: 113.3</t>
  </si>
  <si>
    <t>#CH3769-25.1</t>
  </si>
  <si>
    <t>#CH3768-25</t>
  </si>
  <si>
    <t>dishakanchan17@gmail.com</t>
  </si>
  <si>
    <t>2026-05-01 15:10:07 +0530</t>
  </si>
  <si>
    <t>2026-05-01 00:23:17 +0530</t>
  </si>
  <si>
    <t>Sumitra kanchan</t>
  </si>
  <si>
    <t>B 702, Vikas paradise building, Rajmata Jijabai Marg Andheri East Mumbai Maharashtra 7th floor, Next to Punjab national bank</t>
  </si>
  <si>
    <t>Disha Kanchan</t>
  </si>
  <si>
    <t>'400093</t>
  </si>
  <si>
    <t>gokwik_cid: 484b5bb8-1e96-4808-ba7c-6b3d84c05eb0
cart_token: hWNBVz2x9jYu2O2qCV8NWpGe?key=f80edc52cc71aac4b49737b51387de79
user_agent: Mozilla/5.0 (iPhone; CPU iPhone OS 26_3_1 like Mac OS X) AppleWebKit/605.1.15 (KHTML, like Gecko) Mobile/23D8133 Instagram 426.0.0.36.74 (iPhone14,2; iOS 26_3_1; en_GB; en-GB; scale=3.00; 1170x2532; IABMV/1; 946530071) Safari/604.1
full_url: https://9e65a2-b9.myshopify.com/products/padded-wirefree-demi-cup-plunge-bra-bra-ch14-nabl?utm_source=Meta&amp;utm_campaign=hcs A  Catalog open&amp;utm_medium=sale&amp;utm_content=A  catalog all&amp;utm_term=120239306649880042
customer_ip: 43.243.83.220
deliver_order_count: 8
utm_source: Meta
utm_campaign: hcs A  Catalog open
utm_medium: sale
utm_content: A  catalog all
utm_term: 120239306649880042
CHELVETCOLLECTION: 260.7</t>
  </si>
  <si>
    <t>#CH3768-25.1</t>
  </si>
  <si>
    <t>#CH3767-25</t>
  </si>
  <si>
    <t>2026-05-01 16:23:32 +0530</t>
  </si>
  <si>
    <t>2026-05-01 00:16:37 +0530</t>
  </si>
  <si>
    <t>gokwik_cid: 59c061d0-52a3-4494-be5f-0316aab60937
cart_token: hWNBdCyDliAzD2mO8aQYe5Q4?key=9da6828ffa56f3d99e5816ff19a014b5
user_agent: Mozilla/5.0 (Linux; Android 16; SM-F966B Build/BP2A.250605.031.A3) AppleWebKit/537.36 (KHTML, like Gecko) Version/4.0 Chrome/147.0.7727.86 Safari/537.36 [FB_IAB/FB4A;FBAV/556.1.0.63.64;IABMV/1;]
full_url: https://9e65a2-b9.myshopify.com/products/padded-underwired-lace-bra-panty-set-sts-cn05-ltbrwn9258?utm_source=Meta&amp;utm_campaign=Tshirt_Bra&amp;utm_medium=Catalog&amp;utm_content=All Bras&amp;utm_term=120244283062970042
customer_ip: 2402:3a80:1c51:bf31:c9e5:e271:1037:e861
utm_source: Meta
utm_campaign: Tshirt_Bra
utm_medium: Catalog
utm_content: All Bras
utm_term: 120244283062970042</t>
  </si>
  <si>
    <t>#CH3767-25.1</t>
  </si>
  <si>
    <t>Total order count</t>
  </si>
  <si>
    <t>Delivered Revenue</t>
  </si>
  <si>
    <t>RTO Revenue</t>
  </si>
  <si>
    <t>Reverse In Transit Revenue</t>
  </si>
  <si>
    <t xml:space="preserve">Return Revenue  </t>
  </si>
  <si>
    <t>Return Count</t>
  </si>
  <si>
    <t>Reverse In Transit Count</t>
  </si>
  <si>
    <t>Cancelled Revenue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</si>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</sst>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 #,##0.00_ ;_ * \-#,##0.00_ ;_ * &quot;-&quot;??_ ;_ @_ "/>
    <numFmt numFmtId="165" formatCode="_(* #,##0.00_);_(* \(#,##0.00\);_(* &quot;-&quot;??_);_(@_)"/>
  </numFmts>
  <fonts count="32">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sz val="8"/>
      <color theme="0" tint="-0.14999847407452621"/>
      <name val="Verdana"/>
      <family val="2"/>
    </font>
    <font>
      <sz val="14"/>
      <color theme="0" tint="-0.14999847407452621"/>
      <name val="Aptos Narrow"/>
      <family val="2"/>
      <scheme val="minor"/>
    </font>
    <font>
      <b/>
      <i/>
      <sz val="15"/>
      <color rgb="FFFF00FF"/>
      <name val="Aptos Narrow"/>
      <family val="2"/>
      <scheme val="minor"/>
    </font>
    <font>
      <sz val="15"/>
      <color rgb="FFFF00FF"/>
      <name val="Aptos Narrow"/>
      <family val="2"/>
      <scheme val="minor"/>
    </font>
    <font>
      <sz val="15"/>
      <color rgb="FFFF0000"/>
      <name val="Aptos Narrow"/>
      <family val="2"/>
      <scheme val="minor"/>
    </font>
    <font>
      <sz val="15"/>
      <color theme="1"/>
      <name val="Aptos Narrow"/>
      <family val="2"/>
      <scheme val="minor"/>
    </font>
    <font>
      <sz val="9"/>
      <color theme="1"/>
      <name val="Verdana"/>
      <family val="2"/>
    </font>
    <font>
      <sz val="9"/>
      <color rgb="FFFF0000"/>
      <name val="Verdana"/>
      <family val="2"/>
    </font>
    <font>
      <sz val="14"/>
      <color theme="0" tint="-0.14999847407452621"/>
      <name val="Verdana"/>
      <family val="2"/>
    </font>
    <font>
      <b/>
      <i/>
      <sz val="10"/>
      <color theme="1"/>
      <name val="Verdana"/>
      <family val="2"/>
    </font>
    <font>
      <b/>
      <i/>
      <sz val="10"/>
      <color rgb="FFFF0000"/>
      <name val="Verdana"/>
      <family val="2"/>
    </font>
    <font>
      <b/>
      <i/>
      <sz val="14"/>
      <color theme="0" tint="-0.14999847407452621"/>
      <name val="Verdana"/>
      <family val="2"/>
    </font>
    <font>
      <b/>
      <sz val="9"/>
      <color theme="0" tint="-0.14999847407452621"/>
      <name val="Verdana"/>
      <family val="2"/>
    </font>
    <font>
      <b/>
      <sz val="9"/>
      <color theme="1"/>
      <name val="Verdana"/>
      <family val="2"/>
    </font>
    <font>
      <b/>
      <sz val="9"/>
      <color rgb="FFFF0000"/>
      <name val="Verdana"/>
      <family val="2"/>
    </font>
    <font>
      <b/>
      <sz val="14"/>
      <color theme="0" tint="-0.14999847407452621"/>
      <name val="Verdana"/>
      <family val="2"/>
    </font>
    <font>
      <sz val="9"/>
      <color theme="0" tint="-0.14999847407452621"/>
      <name val="Verdana"/>
      <family val="2"/>
    </font>
    <font>
      <b/>
      <sz val="8"/>
      <color rgb="FFC00000"/>
      <name val="Verdana"/>
      <family val="2"/>
    </font>
    <font>
      <b/>
      <u/>
      <sz val="8"/>
      <color rgb="FFC00000"/>
      <name val="Verdana"/>
      <family val="2"/>
    </font>
    <font>
      <sz val="9"/>
      <color theme="1"/>
      <name val="Aptos Narrow"/>
      <family val="2"/>
      <scheme val="minor"/>
    </font>
    <font>
      <sz val="9"/>
      <color theme="0" tint="-0.14999847407452621"/>
      <name val="Aptos Narrow"/>
      <family val="2"/>
      <scheme val="minor"/>
    </font>
    <font>
      <sz val="9"/>
      <color rgb="FFFF0000"/>
      <name val="Aptos Narrow"/>
      <family val="2"/>
      <scheme val="minor"/>
    </font>
    <font>
      <b/>
      <sz val="8.5"/>
      <color theme="1"/>
      <name val="Verdana"/>
      <family val="2"/>
    </font>
    <font>
      <sz val="11"/>
      <color theme="0" tint="-0.14999847407452621"/>
      <name val="Aptos Narrow"/>
      <family val="2"/>
      <scheme val="minor"/>
    </font>
    <font>
      <b/>
      <sz val="11"/>
      <color rgb="FF000000"/>
      <name val="Calibri"/>
      <family val="2"/>
    </font>
    <font>
      <b/>
      <sz val="16"/>
      <color theme="1"/>
      <name val="Aptos Narrow"/>
      <family val="2"/>
      <scheme val="minor"/>
    </font>
    <font>
      <sz val="26"/>
      <color theme="1"/>
      <name val="Aptos Narrow"/>
      <family val="2"/>
      <scheme val="minor"/>
    </font>
    <font>
      <b/>
      <sz val="14"/>
      <color theme="1"/>
      <name val="Aptos Narrow"/>
      <family val="2"/>
      <scheme val="minor"/>
    </font>
  </fonts>
  <fills count="11">
    <fill>
      <patternFill patternType="none"/>
    </fill>
    <fill>
      <patternFill patternType="gray125"/>
    </fill>
    <fill>
      <patternFill patternType="solid">
        <fgColor rgb="FFDDEBF7"/>
        <bgColor indexed="64"/>
      </patternFill>
    </fill>
    <fill>
      <patternFill patternType="solid">
        <fgColor theme="0"/>
        <bgColor indexed="64"/>
      </patternFill>
    </fill>
    <fill>
      <patternFill patternType="solid">
        <fgColor theme="1"/>
        <bgColor indexed="64"/>
      </patternFill>
    </fill>
    <fill>
      <patternFill patternType="solid">
        <fgColor theme="9" tint="0.59999389629810485"/>
        <bgColor indexed="64"/>
      </patternFill>
    </fill>
    <fill>
      <patternFill patternType="solid">
        <fgColor rgb="FFE3E3F1"/>
        <bgColor indexed="64"/>
      </patternFill>
    </fill>
    <fill>
      <patternFill patternType="solid">
        <fgColor rgb="FFFFFF00"/>
        <bgColor indexed="64"/>
      </patternFill>
    </fill>
    <fill>
      <patternFill patternType="solid">
        <fgColor theme="4"/>
        <bgColor indexed="64"/>
      </patternFill>
    </fill>
    <fill>
      <patternFill patternType="solid">
        <fgColor theme="0"/>
        <bgColor theme="4" tint="0.79998168889431442"/>
      </patternFill>
    </fill>
    <fill>
      <patternFill patternType="solid">
        <fgColor rgb="FFFFC00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s>
  <cellStyleXfs count="5">
    <xf numFmtId="0" fontId="0" fillId="0" borderId="0"/>
    <xf numFmtId="0" fontId="1" fillId="0" borderId="0"/>
    <xf numFmtId="165" fontId="1" fillId="0" borderId="0" applyFont="0" applyFill="0" applyBorder="0" applyAlignment="0" applyProtection="0"/>
    <xf numFmtId="0" fontId="1" fillId="0" borderId="0"/>
    <xf numFmtId="164" fontId="1" fillId="0" borderId="0" applyFont="0" applyFill="0" applyBorder="0" applyAlignment="0" applyProtection="0"/>
  </cellStyleXfs>
  <cellXfs count="106">
    <xf numFmtId="0" fontId="0" fillId="0" borderId="0" xfId="0"/>
    <xf numFmtId="2" fontId="3" fillId="2" borderId="2" xfId="0" applyNumberFormat="1" applyFont="1" applyFill="1" applyBorder="1"/>
    <xf numFmtId="2" fontId="0" fillId="0" borderId="2" xfId="0" applyNumberFormat="1" applyBorder="1"/>
    <xf numFmtId="0" fontId="1" fillId="0" borderId="0" xfId="1"/>
    <xf numFmtId="0" fontId="2" fillId="0" borderId="0" xfId="1" applyFont="1"/>
    <xf numFmtId="0" fontId="4" fillId="3" borderId="0" xfId="1" quotePrefix="1" applyFont="1" applyFill="1"/>
    <xf numFmtId="0" fontId="5" fillId="0" borderId="0" xfId="1" applyFont="1"/>
    <xf numFmtId="0" fontId="6" fillId="4" borderId="0" xfId="1" applyFont="1" applyFill="1" applyAlignment="1">
      <alignment vertical="center"/>
    </xf>
    <xf numFmtId="0" fontId="7" fillId="4" borderId="0" xfId="1" applyFont="1" applyFill="1" applyAlignment="1">
      <alignment horizontal="center"/>
    </xf>
    <xf numFmtId="0" fontId="8" fillId="0" borderId="0" xfId="1" applyFont="1"/>
    <xf numFmtId="0" fontId="9" fillId="0" borderId="0" xfId="1" applyFont="1"/>
    <xf numFmtId="0" fontId="10" fillId="0" borderId="0" xfId="1" applyFont="1" applyAlignment="1">
      <alignment vertical="center"/>
    </xf>
    <xf numFmtId="0" fontId="10" fillId="0" borderId="0" xfId="1" applyFont="1" applyAlignment="1">
      <alignment horizontal="center" vertical="center"/>
    </xf>
    <xf numFmtId="0" fontId="11" fillId="0" borderId="0" xfId="1" applyFont="1" applyAlignment="1">
      <alignment vertical="center"/>
    </xf>
    <xf numFmtId="0" fontId="12" fillId="0" borderId="0" xfId="1" applyFont="1" applyAlignment="1">
      <alignment vertical="center"/>
    </xf>
    <xf numFmtId="0" fontId="13" fillId="5" borderId="3" xfId="1" applyFont="1" applyFill="1" applyBorder="1" applyAlignment="1">
      <alignment horizontal="left" vertical="center"/>
    </xf>
    <xf numFmtId="0" fontId="13" fillId="5" borderId="4" xfId="1" applyFont="1" applyFill="1" applyBorder="1" applyAlignment="1">
      <alignment horizontal="left" vertical="center"/>
    </xf>
    <xf numFmtId="0" fontId="13" fillId="5" borderId="5" xfId="1" applyFont="1" applyFill="1" applyBorder="1" applyAlignment="1">
      <alignment horizontal="left" vertical="center"/>
    </xf>
    <xf numFmtId="0" fontId="14" fillId="0" borderId="0" xfId="1" applyFont="1" applyAlignment="1">
      <alignment vertical="center"/>
    </xf>
    <xf numFmtId="0" fontId="15" fillId="0" borderId="0" xfId="1" applyFont="1" applyAlignment="1">
      <alignment vertical="center"/>
    </xf>
    <xf numFmtId="3" fontId="16" fillId="0" borderId="0" xfId="2" applyNumberFormat="1" applyFont="1" applyFill="1" applyBorder="1" applyAlignment="1">
      <alignment horizontal="center" vertical="center"/>
    </xf>
    <xf numFmtId="3" fontId="15" fillId="0" borderId="0" xfId="1" applyNumberFormat="1" applyFont="1" applyAlignment="1">
      <alignment vertical="center"/>
    </xf>
    <xf numFmtId="0" fontId="13" fillId="0" borderId="0" xfId="1" applyFont="1" applyAlignment="1">
      <alignment vertical="center"/>
    </xf>
    <xf numFmtId="0" fontId="17" fillId="6" borderId="1" xfId="1" applyFont="1" applyFill="1" applyBorder="1" applyAlignment="1">
      <alignment horizontal="center" vertical="center"/>
    </xf>
    <xf numFmtId="0" fontId="18" fillId="0" borderId="0" xfId="1" applyFont="1" applyAlignment="1">
      <alignment vertical="center"/>
    </xf>
    <xf numFmtId="0" fontId="19" fillId="0" borderId="0" xfId="1" applyFont="1" applyAlignment="1">
      <alignment vertical="center"/>
    </xf>
    <xf numFmtId="0" fontId="17" fillId="0" borderId="0" xfId="1" applyFont="1" applyAlignment="1">
      <alignment vertical="center"/>
    </xf>
    <xf numFmtId="0" fontId="10" fillId="0" borderId="1" xfId="1" applyFont="1" applyBorder="1" applyAlignment="1">
      <alignment horizontal="left" vertical="center" indent="1"/>
    </xf>
    <xf numFmtId="0" fontId="10" fillId="0" borderId="1" xfId="1" applyFont="1" applyBorder="1" applyAlignment="1">
      <alignment horizontal="center" vertical="center"/>
    </xf>
    <xf numFmtId="165" fontId="10" fillId="0" borderId="1" xfId="2" applyFont="1" applyBorder="1" applyAlignment="1">
      <alignment horizontal="center" vertical="center"/>
    </xf>
    <xf numFmtId="165" fontId="10" fillId="0" borderId="1" xfId="1" applyNumberFormat="1" applyFont="1" applyBorder="1" applyAlignment="1">
      <alignment vertical="center"/>
    </xf>
    <xf numFmtId="0" fontId="20" fillId="0" borderId="0" xfId="1" applyFont="1" applyAlignment="1">
      <alignment vertical="center"/>
    </xf>
    <xf numFmtId="0" fontId="17" fillId="6" borderId="1" xfId="1" applyFont="1" applyFill="1" applyBorder="1" applyAlignment="1">
      <alignment vertical="center"/>
    </xf>
    <xf numFmtId="165" fontId="17" fillId="6" borderId="1" xfId="2" applyFont="1" applyFill="1" applyBorder="1" applyAlignment="1">
      <alignment horizontal="center" vertical="center"/>
    </xf>
    <xf numFmtId="0" fontId="16" fillId="0" borderId="0" xfId="1" applyFont="1" applyAlignment="1">
      <alignment vertical="center"/>
    </xf>
    <xf numFmtId="0" fontId="23" fillId="0" borderId="0" xfId="1" applyFont="1"/>
    <xf numFmtId="3" fontId="23" fillId="0" borderId="0" xfId="1" applyNumberFormat="1" applyFont="1"/>
    <xf numFmtId="0" fontId="24" fillId="0" borderId="0" xfId="1" applyFont="1"/>
    <xf numFmtId="0" fontId="25" fillId="0" borderId="0" xfId="1" applyFont="1"/>
    <xf numFmtId="0" fontId="26" fillId="6" borderId="1" xfId="1" applyFont="1" applyFill="1" applyBorder="1" applyAlignment="1">
      <alignment vertical="center" wrapText="1"/>
    </xf>
    <xf numFmtId="0" fontId="17" fillId="6" borderId="1" xfId="3" applyFont="1" applyFill="1" applyBorder="1" applyAlignment="1">
      <alignment vertical="center"/>
    </xf>
    <xf numFmtId="0" fontId="17" fillId="6" borderId="3" xfId="1" applyFont="1" applyFill="1" applyBorder="1" applyAlignment="1">
      <alignment horizontal="center" vertical="center"/>
    </xf>
    <xf numFmtId="3" fontId="17" fillId="0" borderId="0" xfId="2" applyNumberFormat="1" applyFont="1" applyFill="1" applyBorder="1" applyAlignment="1">
      <alignment horizontal="center" vertical="center"/>
    </xf>
    <xf numFmtId="165" fontId="23" fillId="0" borderId="0" xfId="2" applyFont="1"/>
    <xf numFmtId="0" fontId="27" fillId="0" borderId="0" xfId="1" applyFont="1"/>
    <xf numFmtId="2" fontId="3" fillId="7" borderId="2" xfId="0" applyNumberFormat="1" applyFont="1" applyFill="1" applyBorder="1"/>
    <xf numFmtId="0" fontId="28" fillId="0" borderId="0" xfId="0" applyFont="1"/>
    <xf numFmtId="22" fontId="0" fillId="0" borderId="0" xfId="0" applyNumberFormat="1"/>
    <xf numFmtId="11" fontId="0" fillId="0" borderId="0" xfId="0" applyNumberFormat="1"/>
    <xf numFmtId="0" fontId="0" fillId="7" borderId="0" xfId="0" applyFill="1"/>
    <xf numFmtId="0" fontId="3" fillId="0" borderId="0" xfId="0" applyFont="1"/>
    <xf numFmtId="0" fontId="0" fillId="0" borderId="1" xfId="0" applyBorder="1"/>
    <xf numFmtId="0" fontId="0" fillId="0" borderId="5" xfId="0" applyBorder="1"/>
    <xf numFmtId="0" fontId="0" fillId="0" borderId="3" xfId="0" applyBorder="1"/>
    <xf numFmtId="0" fontId="3" fillId="0" borderId="6" xfId="0" applyFont="1" applyBorder="1"/>
    <xf numFmtId="0" fontId="3" fillId="0" borderId="7" xfId="0" applyFont="1" applyBorder="1"/>
    <xf numFmtId="0" fontId="3" fillId="0" borderId="8" xfId="0" applyFont="1" applyBorder="1"/>
    <xf numFmtId="0" fontId="0" fillId="0" borderId="9" xfId="0" applyBorder="1"/>
    <xf numFmtId="0" fontId="0" fillId="0" borderId="10" xfId="0" applyBorder="1"/>
    <xf numFmtId="0" fontId="0" fillId="0" borderId="11" xfId="0" applyBorder="1"/>
    <xf numFmtId="0" fontId="3" fillId="2" borderId="2" xfId="0" applyFont="1" applyFill="1" applyBorder="1"/>
    <xf numFmtId="22" fontId="0" fillId="0" borderId="2" xfId="0" applyNumberFormat="1" applyBorder="1"/>
    <xf numFmtId="0" fontId="0" fillId="0" borderId="2" xfId="0" applyBorder="1"/>
    <xf numFmtId="0" fontId="28" fillId="0" borderId="1" xfId="0" applyFont="1" applyBorder="1"/>
    <xf numFmtId="0" fontId="0" fillId="3" borderId="0" xfId="0" applyFill="1"/>
    <xf numFmtId="0" fontId="0" fillId="0" borderId="7" xfId="0" applyBorder="1"/>
    <xf numFmtId="0" fontId="0" fillId="0" borderId="6" xfId="0" applyBorder="1"/>
    <xf numFmtId="0" fontId="28" fillId="7" borderId="1" xfId="0" applyFont="1" applyFill="1" applyBorder="1"/>
    <xf numFmtId="0" fontId="0" fillId="0" borderId="0" xfId="0" applyBorder="1"/>
    <xf numFmtId="0" fontId="0" fillId="3" borderId="0" xfId="0" applyFill="1" applyBorder="1"/>
    <xf numFmtId="0" fontId="3" fillId="9" borderId="0" xfId="0" applyFont="1" applyFill="1" applyBorder="1"/>
    <xf numFmtId="0" fontId="0" fillId="8" borderId="7" xfId="0" applyFont="1" applyFill="1" applyBorder="1"/>
    <xf numFmtId="0" fontId="0" fillId="8" borderId="8" xfId="0" applyFont="1" applyFill="1" applyBorder="1"/>
    <xf numFmtId="0" fontId="3" fillId="9" borderId="0" xfId="0" applyFont="1" applyFill="1" applyBorder="1" applyAlignment="1">
      <alignment horizontal="left"/>
    </xf>
    <xf numFmtId="0" fontId="0" fillId="0" borderId="12" xfId="0" applyBorder="1"/>
    <xf numFmtId="0" fontId="0" fillId="0" borderId="13" xfId="0" applyBorder="1"/>
    <xf numFmtId="0" fontId="3" fillId="0" borderId="13" xfId="0" applyFont="1" applyBorder="1"/>
    <xf numFmtId="0" fontId="0" fillId="8" borderId="13" xfId="0" applyFont="1" applyFill="1" applyBorder="1"/>
    <xf numFmtId="0" fontId="0" fillId="8" borderId="14" xfId="0" applyFont="1" applyFill="1" applyBorder="1"/>
    <xf numFmtId="0" fontId="3" fillId="3" borderId="0" xfId="0" applyFont="1" applyFill="1" applyBorder="1" applyAlignment="1">
      <alignment horizontal="center" vertical="center" wrapText="1"/>
    </xf>
    <xf numFmtId="0" fontId="3" fillId="3" borderId="0" xfId="0" applyFont="1" applyFill="1" applyBorder="1" applyAlignment="1">
      <alignment horizontal="right" vertical="center" wrapText="1"/>
    </xf>
    <xf numFmtId="0" fontId="0" fillId="3" borderId="0" xfId="0" applyFill="1" applyBorder="1" applyAlignment="1">
      <alignment vertical="center" wrapText="1"/>
    </xf>
    <xf numFmtId="3" fontId="0" fillId="3" borderId="0" xfId="0" applyNumberFormat="1" applyFill="1" applyBorder="1" applyAlignment="1">
      <alignment horizontal="right" vertical="center" wrapText="1"/>
    </xf>
    <xf numFmtId="10" fontId="3" fillId="3" borderId="0" xfId="0" applyNumberFormat="1" applyFont="1" applyFill="1" applyBorder="1" applyAlignment="1">
      <alignment horizontal="right" vertical="center" wrapText="1"/>
    </xf>
    <xf numFmtId="0" fontId="0" fillId="3" borderId="0" xfId="0" applyFill="1" applyBorder="1" applyAlignment="1">
      <alignment horizontal="right" vertical="center" wrapText="1"/>
    </xf>
    <xf numFmtId="0" fontId="0" fillId="3" borderId="0" xfId="0" applyFill="1" applyBorder="1" applyAlignment="1">
      <alignment horizontal="center" vertical="center"/>
    </xf>
    <xf numFmtId="0" fontId="29" fillId="3" borderId="0" xfId="0" applyFont="1" applyFill="1" applyBorder="1"/>
    <xf numFmtId="0" fontId="0" fillId="10" borderId="15" xfId="0" applyFont="1" applyFill="1" applyBorder="1"/>
    <xf numFmtId="0" fontId="0" fillId="10" borderId="1" xfId="0" applyFont="1" applyFill="1" applyBorder="1"/>
    <xf numFmtId="0" fontId="0" fillId="10" borderId="1" xfId="0" applyFill="1" applyBorder="1"/>
    <xf numFmtId="0" fontId="0" fillId="10" borderId="16" xfId="0" applyFill="1" applyBorder="1"/>
    <xf numFmtId="0" fontId="0" fillId="10" borderId="3" xfId="0" applyFill="1" applyBorder="1"/>
    <xf numFmtId="0" fontId="0" fillId="10" borderId="17" xfId="0" applyFont="1" applyFill="1" applyBorder="1"/>
    <xf numFmtId="0" fontId="0" fillId="10" borderId="18" xfId="0" applyFont="1" applyFill="1" applyBorder="1"/>
    <xf numFmtId="0" fontId="0" fillId="10" borderId="18" xfId="0" applyFill="1" applyBorder="1"/>
    <xf numFmtId="0" fontId="0" fillId="10" borderId="19" xfId="0" applyFill="1" applyBorder="1"/>
    <xf numFmtId="0" fontId="0" fillId="10" borderId="5" xfId="0" applyFont="1" applyFill="1" applyBorder="1"/>
    <xf numFmtId="0" fontId="0" fillId="10" borderId="9" xfId="0" applyFont="1" applyFill="1" applyBorder="1"/>
    <xf numFmtId="0" fontId="0" fillId="10" borderId="10" xfId="0" applyFont="1" applyFill="1" applyBorder="1"/>
    <xf numFmtId="0" fontId="0" fillId="10" borderId="10" xfId="0" applyFill="1" applyBorder="1"/>
    <xf numFmtId="0" fontId="0" fillId="10" borderId="11" xfId="0" applyFill="1" applyBorder="1"/>
    <xf numFmtId="0" fontId="31" fillId="0" borderId="0" xfId="0" applyFont="1" applyFill="1"/>
    <xf numFmtId="0" fontId="3" fillId="3" borderId="0" xfId="0" applyFont="1" applyFill="1"/>
    <xf numFmtId="0" fontId="17" fillId="6" borderId="1" xfId="1" applyFont="1" applyFill="1" applyBorder="1" applyAlignment="1">
      <alignment horizontal="center" vertical="center" wrapText="1"/>
    </xf>
    <xf numFmtId="0" fontId="17" fillId="6" borderId="1" xfId="1" applyFont="1" applyFill="1" applyBorder="1" applyAlignment="1">
      <alignment horizontal="center" vertical="center"/>
    </xf>
    <xf numFmtId="0" fontId="30" fillId="3" borderId="0" xfId="0" applyFont="1" applyFill="1" applyBorder="1" applyAlignment="1">
      <alignment horizontal="center" vertical="center"/>
    </xf>
  </cellXfs>
  <cellStyles count="5">
    <cellStyle name="Comma 2 2 2" xfId="2"/>
    <cellStyle name="Comma 2 2 2 2" xfId="4"/>
    <cellStyle name="Normal" xfId="0" builtinId="0"/>
    <cellStyle name="Normal 2 2" xfId="1"/>
    <cellStyle name="Normal 4" xfId="3"/>
  </cellStyles>
  <dxfs count="48">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theme="1"/>
        <name val="Aptos Narrow"/>
        <scheme val="minor"/>
      </font>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theme="1"/>
        <name val="Aptos Narrow"/>
        <scheme val="minor"/>
      </font>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scheme val="minor"/>
      </font>
      <border diagonalUp="0" diagonalDown="0" outline="0">
        <left style="thin">
          <color indexed="64"/>
        </left>
        <right style="thin">
          <color indexed="64"/>
        </right>
        <top/>
        <bottom/>
      </border>
    </dxf>
  </dxfs>
  <tableStyles count="0" defaultTableStyle="TableStyleMedium2" defaultPivotStyle="PivotStyleLight16"/>
  <colors>
    <mruColors>
      <color rgb="FFF85854"/>
      <color rgb="FFF8FBD7"/>
      <color rgb="FFCC0000"/>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microsoft.com/office/2007/relationships/slicerCache" Target="slicerCaches/slicerCache3.xml"/><Relationship Id="rId26" Type="http://schemas.microsoft.com/office/2007/relationships/slicerCache" Target="slicerCaches/slicerCache11.xml"/><Relationship Id="rId3" Type="http://schemas.openxmlformats.org/officeDocument/2006/relationships/worksheet" Target="worksheets/sheet3.xml"/><Relationship Id="rId21" Type="http://schemas.microsoft.com/office/2007/relationships/slicerCache" Target="slicerCaches/slicerCache6.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microsoft.com/office/2007/relationships/slicerCache" Target="slicerCaches/slicerCache10.xml"/><Relationship Id="rId33" Type="http://schemas.openxmlformats.org/officeDocument/2006/relationships/sheetMetadata" Target="metadata.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29" Type="http://schemas.microsoft.com/office/2007/relationships/slicerCache" Target="slicerCaches/slicerCache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9.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microsoft.com/office/2007/relationships/slicerCache" Target="slicerCaches/slicerCache8.xml"/><Relationship Id="rId28" Type="http://schemas.microsoft.com/office/2007/relationships/slicerCache" Target="slicerCaches/slicerCache13.xml"/><Relationship Id="rId10" Type="http://schemas.openxmlformats.org/officeDocument/2006/relationships/worksheet" Target="worksheets/sheet10.xml"/><Relationship Id="rId19" Type="http://schemas.microsoft.com/office/2007/relationships/slicerCache" Target="slicerCaches/slicerCache4.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7.xml"/><Relationship Id="rId27" Type="http://schemas.microsoft.com/office/2007/relationships/slicerCache" Target="slicerCaches/slicerCache12.xml"/><Relationship Id="rId30" Type="http://schemas.openxmlformats.org/officeDocument/2006/relationships/theme" Target="theme/theme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Graph of April</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761887073052835"/>
          <c:y val="7.5673572383037166E-2"/>
          <c:w val="0.85230796150481192"/>
          <c:h val="0.46230097475334092"/>
        </c:manualLayout>
      </c:layout>
      <c:bar3DChart>
        <c:barDir val="col"/>
        <c:grouping val="clustered"/>
        <c:varyColors val="0"/>
        <c:ser>
          <c:idx val="0"/>
          <c:order val="0"/>
          <c:tx>
            <c:strRef>
              <c:f>April_Dashboard!$C$1</c:f>
              <c:strCache>
                <c:ptCount val="1"/>
                <c:pt idx="0">
                  <c:v>Total order 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April_Dashboard!$A$2:$B$5</c:f>
              <c:multiLvlStrCache>
                <c:ptCount val="4"/>
                <c:lvl>
                  <c:pt idx="0">
                    <c:v>Myntra</c:v>
                  </c:pt>
                  <c:pt idx="1">
                    <c:v>Nykaa</c:v>
                  </c:pt>
                  <c:pt idx="2">
                    <c:v>Shopify</c:v>
                  </c:pt>
                  <c:pt idx="3">
                    <c:v>Flipkart</c:v>
                  </c:pt>
                </c:lvl>
                <c:lvl>
                  <c:pt idx="0">
                    <c:v>Chelvet</c:v>
                  </c:pt>
                  <c:pt idx="1">
                    <c:v>Chelvet</c:v>
                  </c:pt>
                  <c:pt idx="2">
                    <c:v>Chelvet</c:v>
                  </c:pt>
                  <c:pt idx="3">
                    <c:v>Chelvet</c:v>
                  </c:pt>
                </c:lvl>
              </c:multiLvlStrCache>
            </c:multiLvlStrRef>
          </c:cat>
          <c:val>
            <c:numRef>
              <c:f>April_Dashboard!$C$2:$C$5</c:f>
              <c:numCache>
                <c:formatCode>General</c:formatCode>
                <c:ptCount val="4"/>
                <c:pt idx="0">
                  <c:v>447</c:v>
                </c:pt>
                <c:pt idx="1">
                  <c:v>217</c:v>
                </c:pt>
                <c:pt idx="2">
                  <c:v>327</c:v>
                </c:pt>
                <c:pt idx="3">
                  <c:v>5</c:v>
                </c:pt>
              </c:numCache>
            </c:numRef>
          </c:val>
          <c:extLst>
            <c:ext xmlns:c16="http://schemas.microsoft.com/office/drawing/2014/chart" uri="{C3380CC4-5D6E-409C-BE32-E72D297353CC}">
              <c16:uniqueId val="{00000000-0B9F-45BB-8321-FF1BC432A5CC}"/>
            </c:ext>
          </c:extLst>
        </c:ser>
        <c:ser>
          <c:idx val="1"/>
          <c:order val="1"/>
          <c:tx>
            <c:strRef>
              <c:f>April_Dashboard!$D$1</c:f>
              <c:strCache>
                <c:ptCount val="1"/>
                <c:pt idx="0">
                  <c:v>Delivered Count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April_Dashboard!$A$2:$B$5</c:f>
              <c:multiLvlStrCache>
                <c:ptCount val="4"/>
                <c:lvl>
                  <c:pt idx="0">
                    <c:v>Myntra</c:v>
                  </c:pt>
                  <c:pt idx="1">
                    <c:v>Nykaa</c:v>
                  </c:pt>
                  <c:pt idx="2">
                    <c:v>Shopify</c:v>
                  </c:pt>
                  <c:pt idx="3">
                    <c:v>Flipkart</c:v>
                  </c:pt>
                </c:lvl>
                <c:lvl>
                  <c:pt idx="0">
                    <c:v>Chelvet</c:v>
                  </c:pt>
                  <c:pt idx="1">
                    <c:v>Chelvet</c:v>
                  </c:pt>
                  <c:pt idx="2">
                    <c:v>Chelvet</c:v>
                  </c:pt>
                  <c:pt idx="3">
                    <c:v>Chelvet</c:v>
                  </c:pt>
                </c:lvl>
              </c:multiLvlStrCache>
            </c:multiLvlStrRef>
          </c:cat>
          <c:val>
            <c:numRef>
              <c:f>April_Dashboard!$D$2:$D$5</c:f>
              <c:numCache>
                <c:formatCode>General</c:formatCode>
                <c:ptCount val="4"/>
                <c:pt idx="0">
                  <c:v>261</c:v>
                </c:pt>
                <c:pt idx="1">
                  <c:v>141</c:v>
                </c:pt>
                <c:pt idx="2">
                  <c:v>272</c:v>
                </c:pt>
                <c:pt idx="3">
                  <c:v>3</c:v>
                </c:pt>
              </c:numCache>
            </c:numRef>
          </c:val>
          <c:extLst>
            <c:ext xmlns:c16="http://schemas.microsoft.com/office/drawing/2014/chart" uri="{C3380CC4-5D6E-409C-BE32-E72D297353CC}">
              <c16:uniqueId val="{00000001-0B9F-45BB-8321-FF1BC432A5CC}"/>
            </c:ext>
          </c:extLst>
        </c:ser>
        <c:ser>
          <c:idx val="2"/>
          <c:order val="2"/>
          <c:tx>
            <c:strRef>
              <c:f>April_Dashboard!$E$1</c:f>
              <c:strCache>
                <c:ptCount val="1"/>
                <c:pt idx="0">
                  <c:v>RTO Count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April_Dashboard!$A$2:$B$5</c:f>
              <c:multiLvlStrCache>
                <c:ptCount val="4"/>
                <c:lvl>
                  <c:pt idx="0">
                    <c:v>Myntra</c:v>
                  </c:pt>
                  <c:pt idx="1">
                    <c:v>Nykaa</c:v>
                  </c:pt>
                  <c:pt idx="2">
                    <c:v>Shopify</c:v>
                  </c:pt>
                  <c:pt idx="3">
                    <c:v>Flipkart</c:v>
                  </c:pt>
                </c:lvl>
                <c:lvl>
                  <c:pt idx="0">
                    <c:v>Chelvet</c:v>
                  </c:pt>
                  <c:pt idx="1">
                    <c:v>Chelvet</c:v>
                  </c:pt>
                  <c:pt idx="2">
                    <c:v>Chelvet</c:v>
                  </c:pt>
                  <c:pt idx="3">
                    <c:v>Chelvet</c:v>
                  </c:pt>
                </c:lvl>
              </c:multiLvlStrCache>
            </c:multiLvlStrRef>
          </c:cat>
          <c:val>
            <c:numRef>
              <c:f>April_Dashboard!$E$2:$E$5</c:f>
              <c:numCache>
                <c:formatCode>General</c:formatCode>
                <c:ptCount val="4"/>
                <c:pt idx="0">
                  <c:v>0</c:v>
                </c:pt>
                <c:pt idx="1">
                  <c:v>5</c:v>
                </c:pt>
                <c:pt idx="2">
                  <c:v>55</c:v>
                </c:pt>
                <c:pt idx="3">
                  <c:v>0</c:v>
                </c:pt>
              </c:numCache>
            </c:numRef>
          </c:val>
          <c:extLst>
            <c:ext xmlns:c16="http://schemas.microsoft.com/office/drawing/2014/chart" uri="{C3380CC4-5D6E-409C-BE32-E72D297353CC}">
              <c16:uniqueId val="{00000002-0B9F-45BB-8321-FF1BC432A5CC}"/>
            </c:ext>
          </c:extLst>
        </c:ser>
        <c:ser>
          <c:idx val="3"/>
          <c:order val="3"/>
          <c:tx>
            <c:strRef>
              <c:f>April_Dashboard!$F$1</c:f>
              <c:strCache>
                <c:ptCount val="1"/>
                <c:pt idx="0">
                  <c:v>Return Count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April_Dashboard!$A$2:$B$5</c:f>
              <c:multiLvlStrCache>
                <c:ptCount val="4"/>
                <c:lvl>
                  <c:pt idx="0">
                    <c:v>Myntra</c:v>
                  </c:pt>
                  <c:pt idx="1">
                    <c:v>Nykaa</c:v>
                  </c:pt>
                  <c:pt idx="2">
                    <c:v>Shopify</c:v>
                  </c:pt>
                  <c:pt idx="3">
                    <c:v>Flipkart</c:v>
                  </c:pt>
                </c:lvl>
                <c:lvl>
                  <c:pt idx="0">
                    <c:v>Chelvet</c:v>
                  </c:pt>
                  <c:pt idx="1">
                    <c:v>Chelvet</c:v>
                  </c:pt>
                  <c:pt idx="2">
                    <c:v>Chelvet</c:v>
                  </c:pt>
                  <c:pt idx="3">
                    <c:v>Chelvet</c:v>
                  </c:pt>
                </c:lvl>
              </c:multiLvlStrCache>
            </c:multiLvlStrRef>
          </c:cat>
          <c:val>
            <c:numRef>
              <c:f>April_Dashboard!$F$2:$F$5</c:f>
              <c:numCache>
                <c:formatCode>General</c:formatCode>
                <c:ptCount val="4"/>
                <c:pt idx="0">
                  <c:v>0</c:v>
                </c:pt>
                <c:pt idx="1">
                  <c:v>44</c:v>
                </c:pt>
                <c:pt idx="2">
                  <c:v>11</c:v>
                </c:pt>
                <c:pt idx="3">
                  <c:v>0</c:v>
                </c:pt>
              </c:numCache>
            </c:numRef>
          </c:val>
          <c:extLst>
            <c:ext xmlns:c16="http://schemas.microsoft.com/office/drawing/2014/chart" uri="{C3380CC4-5D6E-409C-BE32-E72D297353CC}">
              <c16:uniqueId val="{00000003-0B9F-45BB-8321-FF1BC432A5CC}"/>
            </c:ext>
          </c:extLst>
        </c:ser>
        <c:ser>
          <c:idx val="4"/>
          <c:order val="4"/>
          <c:tx>
            <c:strRef>
              <c:f>April_Dashboard!$G$1</c:f>
              <c:strCache>
                <c:ptCount val="1"/>
                <c:pt idx="0">
                  <c:v>Cancelled</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April_Dashboard!$A$2:$B$5</c:f>
              <c:multiLvlStrCache>
                <c:ptCount val="4"/>
                <c:lvl>
                  <c:pt idx="0">
                    <c:v>Myntra</c:v>
                  </c:pt>
                  <c:pt idx="1">
                    <c:v>Nykaa</c:v>
                  </c:pt>
                  <c:pt idx="2">
                    <c:v>Shopify</c:v>
                  </c:pt>
                  <c:pt idx="3">
                    <c:v>Flipkart</c:v>
                  </c:pt>
                </c:lvl>
                <c:lvl>
                  <c:pt idx="0">
                    <c:v>Chelvet</c:v>
                  </c:pt>
                  <c:pt idx="1">
                    <c:v>Chelvet</c:v>
                  </c:pt>
                  <c:pt idx="2">
                    <c:v>Chelvet</c:v>
                  </c:pt>
                  <c:pt idx="3">
                    <c:v>Chelvet</c:v>
                  </c:pt>
                </c:lvl>
              </c:multiLvlStrCache>
            </c:multiLvlStrRef>
          </c:cat>
          <c:val>
            <c:numRef>
              <c:f>April_Dashboard!$G$2:$G$5</c:f>
              <c:numCache>
                <c:formatCode>General</c:formatCode>
                <c:ptCount val="4"/>
                <c:pt idx="0">
                  <c:v>0</c:v>
                </c:pt>
                <c:pt idx="1">
                  <c:v>0</c:v>
                </c:pt>
                <c:pt idx="2">
                  <c:v>0</c:v>
                </c:pt>
                <c:pt idx="3">
                  <c:v>2</c:v>
                </c:pt>
              </c:numCache>
            </c:numRef>
          </c:val>
          <c:extLst>
            <c:ext xmlns:c16="http://schemas.microsoft.com/office/drawing/2014/chart" uri="{C3380CC4-5D6E-409C-BE32-E72D297353CC}">
              <c16:uniqueId val="{00000004-0B9F-45BB-8321-FF1BC432A5CC}"/>
            </c:ext>
          </c:extLst>
        </c:ser>
        <c:ser>
          <c:idx val="5"/>
          <c:order val="5"/>
          <c:tx>
            <c:strRef>
              <c:f>April_Dashboard!$H$1</c:f>
              <c:strCache>
                <c:ptCount val="1"/>
                <c:pt idx="0">
                  <c:v>Reverse In Transit Count</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April_Dashboard!$A$2:$B$5</c:f>
              <c:multiLvlStrCache>
                <c:ptCount val="4"/>
                <c:lvl>
                  <c:pt idx="0">
                    <c:v>Myntra</c:v>
                  </c:pt>
                  <c:pt idx="1">
                    <c:v>Nykaa</c:v>
                  </c:pt>
                  <c:pt idx="2">
                    <c:v>Shopify</c:v>
                  </c:pt>
                  <c:pt idx="3">
                    <c:v>Flipkart</c:v>
                  </c:pt>
                </c:lvl>
                <c:lvl>
                  <c:pt idx="0">
                    <c:v>Chelvet</c:v>
                  </c:pt>
                  <c:pt idx="1">
                    <c:v>Chelvet</c:v>
                  </c:pt>
                  <c:pt idx="2">
                    <c:v>Chelvet</c:v>
                  </c:pt>
                  <c:pt idx="3">
                    <c:v>Chelvet</c:v>
                  </c:pt>
                </c:lvl>
              </c:multiLvlStrCache>
            </c:multiLvlStrRef>
          </c:cat>
          <c:val>
            <c:numRef>
              <c:f>April_Dashboard!$H$2:$H$5</c:f>
              <c:numCache>
                <c:formatCode>General</c:formatCode>
                <c:ptCount val="4"/>
                <c:pt idx="0">
                  <c:v>186</c:v>
                </c:pt>
                <c:pt idx="1">
                  <c:v>0</c:v>
                </c:pt>
                <c:pt idx="3">
                  <c:v>0</c:v>
                </c:pt>
              </c:numCache>
            </c:numRef>
          </c:val>
          <c:extLst>
            <c:ext xmlns:c16="http://schemas.microsoft.com/office/drawing/2014/chart" uri="{C3380CC4-5D6E-409C-BE32-E72D297353CC}">
              <c16:uniqueId val="{00000005-0B9F-45BB-8321-FF1BC432A5CC}"/>
            </c:ext>
          </c:extLst>
        </c:ser>
        <c:ser>
          <c:idx val="6"/>
          <c:order val="6"/>
          <c:tx>
            <c:strRef>
              <c:f>April_Dashboard!$I$1</c:f>
              <c:strCache>
                <c:ptCount val="1"/>
                <c:pt idx="0">
                  <c:v>Total Order Revenue</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April_Dashboard!$A$2:$B$5</c:f>
              <c:multiLvlStrCache>
                <c:ptCount val="4"/>
                <c:lvl>
                  <c:pt idx="0">
                    <c:v>Myntra</c:v>
                  </c:pt>
                  <c:pt idx="1">
                    <c:v>Nykaa</c:v>
                  </c:pt>
                  <c:pt idx="2">
                    <c:v>Shopify</c:v>
                  </c:pt>
                  <c:pt idx="3">
                    <c:v>Flipkart</c:v>
                  </c:pt>
                </c:lvl>
                <c:lvl>
                  <c:pt idx="0">
                    <c:v>Chelvet</c:v>
                  </c:pt>
                  <c:pt idx="1">
                    <c:v>Chelvet</c:v>
                  </c:pt>
                  <c:pt idx="2">
                    <c:v>Chelvet</c:v>
                  </c:pt>
                  <c:pt idx="3">
                    <c:v>Chelvet</c:v>
                  </c:pt>
                </c:lvl>
              </c:multiLvlStrCache>
            </c:multiLvlStrRef>
          </c:cat>
          <c:val>
            <c:numRef>
              <c:f>April_Dashboard!$I$2:$I$5</c:f>
              <c:numCache>
                <c:formatCode>General</c:formatCode>
                <c:ptCount val="4"/>
                <c:pt idx="0">
                  <c:v>410226</c:v>
                </c:pt>
                <c:pt idx="1">
                  <c:v>407262</c:v>
                </c:pt>
                <c:pt idx="2">
                  <c:v>489379</c:v>
                </c:pt>
                <c:pt idx="3">
                  <c:v>5284</c:v>
                </c:pt>
              </c:numCache>
            </c:numRef>
          </c:val>
          <c:extLst>
            <c:ext xmlns:c16="http://schemas.microsoft.com/office/drawing/2014/chart" uri="{C3380CC4-5D6E-409C-BE32-E72D297353CC}">
              <c16:uniqueId val="{00000006-0B9F-45BB-8321-FF1BC432A5CC}"/>
            </c:ext>
          </c:extLst>
        </c:ser>
        <c:ser>
          <c:idx val="7"/>
          <c:order val="7"/>
          <c:tx>
            <c:strRef>
              <c:f>April_Dashboard!$J$1</c:f>
              <c:strCache>
                <c:ptCount val="1"/>
                <c:pt idx="0">
                  <c:v>Delivered Revenue</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April_Dashboard!$A$2:$B$5</c:f>
              <c:multiLvlStrCache>
                <c:ptCount val="4"/>
                <c:lvl>
                  <c:pt idx="0">
                    <c:v>Myntra</c:v>
                  </c:pt>
                  <c:pt idx="1">
                    <c:v>Nykaa</c:v>
                  </c:pt>
                  <c:pt idx="2">
                    <c:v>Shopify</c:v>
                  </c:pt>
                  <c:pt idx="3">
                    <c:v>Flipkart</c:v>
                  </c:pt>
                </c:lvl>
                <c:lvl>
                  <c:pt idx="0">
                    <c:v>Chelvet</c:v>
                  </c:pt>
                  <c:pt idx="1">
                    <c:v>Chelvet</c:v>
                  </c:pt>
                  <c:pt idx="2">
                    <c:v>Chelvet</c:v>
                  </c:pt>
                  <c:pt idx="3">
                    <c:v>Chelvet</c:v>
                  </c:pt>
                </c:lvl>
              </c:multiLvlStrCache>
            </c:multiLvlStrRef>
          </c:cat>
          <c:val>
            <c:numRef>
              <c:f>April_Dashboard!$J$2:$J$5</c:f>
              <c:numCache>
                <c:formatCode>General</c:formatCode>
                <c:ptCount val="4"/>
                <c:pt idx="0">
                  <c:v>227165</c:v>
                </c:pt>
                <c:pt idx="1">
                  <c:v>267848</c:v>
                </c:pt>
                <c:pt idx="2">
                  <c:v>409522</c:v>
                </c:pt>
                <c:pt idx="3">
                  <c:v>4245</c:v>
                </c:pt>
              </c:numCache>
            </c:numRef>
          </c:val>
          <c:extLst>
            <c:ext xmlns:c16="http://schemas.microsoft.com/office/drawing/2014/chart" uri="{C3380CC4-5D6E-409C-BE32-E72D297353CC}">
              <c16:uniqueId val="{00000007-0B9F-45BB-8321-FF1BC432A5CC}"/>
            </c:ext>
          </c:extLst>
        </c:ser>
        <c:ser>
          <c:idx val="8"/>
          <c:order val="8"/>
          <c:tx>
            <c:strRef>
              <c:f>April_Dashboard!$K$1</c:f>
              <c:strCache>
                <c:ptCount val="1"/>
                <c:pt idx="0">
                  <c:v>RTO Revenue</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April_Dashboard!$A$2:$B$5</c:f>
              <c:multiLvlStrCache>
                <c:ptCount val="4"/>
                <c:lvl>
                  <c:pt idx="0">
                    <c:v>Myntra</c:v>
                  </c:pt>
                  <c:pt idx="1">
                    <c:v>Nykaa</c:v>
                  </c:pt>
                  <c:pt idx="2">
                    <c:v>Shopify</c:v>
                  </c:pt>
                  <c:pt idx="3">
                    <c:v>Flipkart</c:v>
                  </c:pt>
                </c:lvl>
                <c:lvl>
                  <c:pt idx="0">
                    <c:v>Chelvet</c:v>
                  </c:pt>
                  <c:pt idx="1">
                    <c:v>Chelvet</c:v>
                  </c:pt>
                  <c:pt idx="2">
                    <c:v>Chelvet</c:v>
                  </c:pt>
                  <c:pt idx="3">
                    <c:v>Chelvet</c:v>
                  </c:pt>
                </c:lvl>
              </c:multiLvlStrCache>
            </c:multiLvlStrRef>
          </c:cat>
          <c:val>
            <c:numRef>
              <c:f>April_Dashboard!$K$2:$K$5</c:f>
              <c:numCache>
                <c:formatCode>General</c:formatCode>
                <c:ptCount val="4"/>
                <c:pt idx="0">
                  <c:v>0</c:v>
                </c:pt>
                <c:pt idx="1">
                  <c:v>8877</c:v>
                </c:pt>
                <c:pt idx="2">
                  <c:v>79857</c:v>
                </c:pt>
                <c:pt idx="3">
                  <c:v>0</c:v>
                </c:pt>
              </c:numCache>
            </c:numRef>
          </c:val>
          <c:extLst>
            <c:ext xmlns:c16="http://schemas.microsoft.com/office/drawing/2014/chart" uri="{C3380CC4-5D6E-409C-BE32-E72D297353CC}">
              <c16:uniqueId val="{00000008-0B9F-45BB-8321-FF1BC432A5CC}"/>
            </c:ext>
          </c:extLst>
        </c:ser>
        <c:ser>
          <c:idx val="9"/>
          <c:order val="9"/>
          <c:tx>
            <c:strRef>
              <c:f>April_Dashboard!$L$1</c:f>
              <c:strCache>
                <c:ptCount val="1"/>
                <c:pt idx="0">
                  <c:v>Return Revenue  </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April_Dashboard!$A$2:$B$5</c:f>
              <c:multiLvlStrCache>
                <c:ptCount val="4"/>
                <c:lvl>
                  <c:pt idx="0">
                    <c:v>Myntra</c:v>
                  </c:pt>
                  <c:pt idx="1">
                    <c:v>Nykaa</c:v>
                  </c:pt>
                  <c:pt idx="2">
                    <c:v>Shopify</c:v>
                  </c:pt>
                  <c:pt idx="3">
                    <c:v>Flipkart</c:v>
                  </c:pt>
                </c:lvl>
                <c:lvl>
                  <c:pt idx="0">
                    <c:v>Chelvet</c:v>
                  </c:pt>
                  <c:pt idx="1">
                    <c:v>Chelvet</c:v>
                  </c:pt>
                  <c:pt idx="2">
                    <c:v>Chelvet</c:v>
                  </c:pt>
                  <c:pt idx="3">
                    <c:v>Chelvet</c:v>
                  </c:pt>
                </c:lvl>
              </c:multiLvlStrCache>
            </c:multiLvlStrRef>
          </c:cat>
          <c:val>
            <c:numRef>
              <c:f>April_Dashboard!$L$2:$L$5</c:f>
              <c:numCache>
                <c:formatCode>General</c:formatCode>
                <c:ptCount val="4"/>
                <c:pt idx="0">
                  <c:v>0</c:v>
                </c:pt>
                <c:pt idx="1">
                  <c:v>77744</c:v>
                </c:pt>
                <c:pt idx="2">
                  <c:v>9762</c:v>
                </c:pt>
                <c:pt idx="3">
                  <c:v>0</c:v>
                </c:pt>
              </c:numCache>
            </c:numRef>
          </c:val>
          <c:extLst>
            <c:ext xmlns:c16="http://schemas.microsoft.com/office/drawing/2014/chart" uri="{C3380CC4-5D6E-409C-BE32-E72D297353CC}">
              <c16:uniqueId val="{00000009-0B9F-45BB-8321-FF1BC432A5CC}"/>
            </c:ext>
          </c:extLst>
        </c:ser>
        <c:ser>
          <c:idx val="10"/>
          <c:order val="10"/>
          <c:tx>
            <c:strRef>
              <c:f>April_Dashboard!$M$1</c:f>
              <c:strCache>
                <c:ptCount val="1"/>
                <c:pt idx="0">
                  <c:v>Cancelled Revenue</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April_Dashboard!$A$2:$B$5</c:f>
              <c:multiLvlStrCache>
                <c:ptCount val="4"/>
                <c:lvl>
                  <c:pt idx="0">
                    <c:v>Myntra</c:v>
                  </c:pt>
                  <c:pt idx="1">
                    <c:v>Nykaa</c:v>
                  </c:pt>
                  <c:pt idx="2">
                    <c:v>Shopify</c:v>
                  </c:pt>
                  <c:pt idx="3">
                    <c:v>Flipkart</c:v>
                  </c:pt>
                </c:lvl>
                <c:lvl>
                  <c:pt idx="0">
                    <c:v>Chelvet</c:v>
                  </c:pt>
                  <c:pt idx="1">
                    <c:v>Chelvet</c:v>
                  </c:pt>
                  <c:pt idx="2">
                    <c:v>Chelvet</c:v>
                  </c:pt>
                  <c:pt idx="3">
                    <c:v>Chelvet</c:v>
                  </c:pt>
                </c:lvl>
              </c:multiLvlStrCache>
            </c:multiLvlStrRef>
          </c:cat>
          <c:val>
            <c:numRef>
              <c:f>April_Dashboard!$M$2:$M$5</c:f>
              <c:numCache>
                <c:formatCode>General</c:formatCode>
                <c:ptCount val="4"/>
                <c:pt idx="0">
                  <c:v>0</c:v>
                </c:pt>
                <c:pt idx="1">
                  <c:v>0</c:v>
                </c:pt>
                <c:pt idx="2">
                  <c:v>0</c:v>
                </c:pt>
                <c:pt idx="3">
                  <c:v>1039</c:v>
                </c:pt>
              </c:numCache>
            </c:numRef>
          </c:val>
          <c:extLst>
            <c:ext xmlns:c16="http://schemas.microsoft.com/office/drawing/2014/chart" uri="{C3380CC4-5D6E-409C-BE32-E72D297353CC}">
              <c16:uniqueId val="{0000000A-0B9F-45BB-8321-FF1BC432A5CC}"/>
            </c:ext>
          </c:extLst>
        </c:ser>
        <c:ser>
          <c:idx val="11"/>
          <c:order val="11"/>
          <c:tx>
            <c:strRef>
              <c:f>April_Dashboard!$N$1</c:f>
              <c:strCache>
                <c:ptCount val="1"/>
                <c:pt idx="0">
                  <c:v>Reverse In Transit Revenue</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April_Dashboard!$A$2:$B$5</c:f>
              <c:multiLvlStrCache>
                <c:ptCount val="4"/>
                <c:lvl>
                  <c:pt idx="0">
                    <c:v>Myntra</c:v>
                  </c:pt>
                  <c:pt idx="1">
                    <c:v>Nykaa</c:v>
                  </c:pt>
                  <c:pt idx="2">
                    <c:v>Shopify</c:v>
                  </c:pt>
                  <c:pt idx="3">
                    <c:v>Flipkart</c:v>
                  </c:pt>
                </c:lvl>
                <c:lvl>
                  <c:pt idx="0">
                    <c:v>Chelvet</c:v>
                  </c:pt>
                  <c:pt idx="1">
                    <c:v>Chelvet</c:v>
                  </c:pt>
                  <c:pt idx="2">
                    <c:v>Chelvet</c:v>
                  </c:pt>
                  <c:pt idx="3">
                    <c:v>Chelvet</c:v>
                  </c:pt>
                </c:lvl>
              </c:multiLvlStrCache>
            </c:multiLvlStrRef>
          </c:cat>
          <c:val>
            <c:numRef>
              <c:f>April_Dashboard!$N$2:$N$5</c:f>
              <c:numCache>
                <c:formatCode>General</c:formatCode>
                <c:ptCount val="4"/>
                <c:pt idx="0">
                  <c:v>183061</c:v>
                </c:pt>
                <c:pt idx="1">
                  <c:v>0</c:v>
                </c:pt>
                <c:pt idx="2">
                  <c:v>0</c:v>
                </c:pt>
                <c:pt idx="3">
                  <c:v>0</c:v>
                </c:pt>
              </c:numCache>
            </c:numRef>
          </c:val>
          <c:extLst>
            <c:ext xmlns:c16="http://schemas.microsoft.com/office/drawing/2014/chart" uri="{C3380CC4-5D6E-409C-BE32-E72D297353CC}">
              <c16:uniqueId val="{0000000B-0B9F-45BB-8321-FF1BC432A5CC}"/>
            </c:ext>
          </c:extLst>
        </c:ser>
        <c:dLbls>
          <c:showLegendKey val="0"/>
          <c:showVal val="0"/>
          <c:showCatName val="0"/>
          <c:showSerName val="0"/>
          <c:showPercent val="0"/>
          <c:showBubbleSize val="0"/>
        </c:dLbls>
        <c:gapWidth val="150"/>
        <c:shape val="box"/>
        <c:axId val="584393168"/>
        <c:axId val="589608320"/>
        <c:axId val="0"/>
      </c:bar3DChart>
      <c:catAx>
        <c:axId val="5843931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9608320"/>
        <c:crosses val="autoZero"/>
        <c:auto val="1"/>
        <c:lblAlgn val="ctr"/>
        <c:lblOffset val="100"/>
        <c:noMultiLvlLbl val="0"/>
      </c:catAx>
      <c:valAx>
        <c:axId val="58960832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4393168"/>
        <c:crosses val="autoZero"/>
        <c:crossBetween val="between"/>
      </c:valAx>
      <c:spPr>
        <a:noFill/>
        <a:ln>
          <a:noFill/>
        </a:ln>
        <a:effectLst/>
      </c:spPr>
    </c:plotArea>
    <c:legend>
      <c:legendPos val="b"/>
      <c:layout>
        <c:manualLayout>
          <c:xMode val="edge"/>
          <c:yMode val="edge"/>
          <c:x val="2.2292341681040034E-2"/>
          <c:y val="0.6982129522083107"/>
          <c:w val="0.95604590905909403"/>
          <c:h val="0.266144242990501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18900000" algn="b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Total</a:t>
            </a:r>
            <a:r>
              <a:rPr lang="en-IN" baseline="0"/>
              <a:t> Order Count</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7512991833704527E-2"/>
          <c:y val="0.22726851851851851"/>
          <c:w val="0.93466963622865629"/>
          <c:h val="0.60027668416447943"/>
        </c:manualLayout>
      </c:layout>
      <c:pie3DChart>
        <c:varyColors val="1"/>
        <c:ser>
          <c:idx val="0"/>
          <c:order val="0"/>
          <c:spPr>
            <a:effectLst>
              <a:innerShdw blurRad="63500" dist="50800" dir="13500000">
                <a:prstClr val="black">
                  <a:alpha val="50000"/>
                </a:prstClr>
              </a:innerShdw>
            </a:effectLst>
          </c:spPr>
          <c:dPt>
            <c:idx val="0"/>
            <c:bubble3D val="0"/>
            <c:spPr>
              <a:solidFill>
                <a:schemeClr val="accent1"/>
              </a:solidFill>
              <a:ln>
                <a:noFill/>
              </a:ln>
              <a:effectLst>
                <a:innerShdw blurRad="63500" dist="50800" dir="13500000">
                  <a:prstClr val="black">
                    <a:alpha val="50000"/>
                  </a:prstClr>
                </a:innerShdw>
              </a:effectLst>
              <a:sp3d/>
            </c:spPr>
            <c:extLst>
              <c:ext xmlns:c16="http://schemas.microsoft.com/office/drawing/2014/chart" uri="{C3380CC4-5D6E-409C-BE32-E72D297353CC}">
                <c16:uniqueId val="{00000001-16B1-4DD5-A9CA-26DB503D81C4}"/>
              </c:ext>
            </c:extLst>
          </c:dPt>
          <c:dPt>
            <c:idx val="1"/>
            <c:bubble3D val="0"/>
            <c:spPr>
              <a:solidFill>
                <a:schemeClr val="accent2"/>
              </a:solidFill>
              <a:ln>
                <a:noFill/>
              </a:ln>
              <a:effectLst>
                <a:innerShdw blurRad="63500" dist="50800" dir="13500000">
                  <a:prstClr val="black">
                    <a:alpha val="50000"/>
                  </a:prstClr>
                </a:innerShdw>
              </a:effectLst>
              <a:sp3d/>
            </c:spPr>
            <c:extLst>
              <c:ext xmlns:c16="http://schemas.microsoft.com/office/drawing/2014/chart" uri="{C3380CC4-5D6E-409C-BE32-E72D297353CC}">
                <c16:uniqueId val="{00000003-16B1-4DD5-A9CA-26DB503D81C4}"/>
              </c:ext>
            </c:extLst>
          </c:dPt>
          <c:dPt>
            <c:idx val="2"/>
            <c:bubble3D val="0"/>
            <c:spPr>
              <a:solidFill>
                <a:schemeClr val="accent3"/>
              </a:solidFill>
              <a:ln>
                <a:noFill/>
              </a:ln>
              <a:effectLst>
                <a:innerShdw blurRad="63500" dist="50800" dir="13500000">
                  <a:prstClr val="black">
                    <a:alpha val="50000"/>
                  </a:prstClr>
                </a:innerShdw>
              </a:effectLst>
              <a:sp3d/>
            </c:spPr>
            <c:extLst>
              <c:ext xmlns:c16="http://schemas.microsoft.com/office/drawing/2014/chart" uri="{C3380CC4-5D6E-409C-BE32-E72D297353CC}">
                <c16:uniqueId val="{00000005-16B1-4DD5-A9CA-26DB503D81C4}"/>
              </c:ext>
            </c:extLst>
          </c:dPt>
          <c:dPt>
            <c:idx val="3"/>
            <c:bubble3D val="0"/>
            <c:spPr>
              <a:solidFill>
                <a:schemeClr val="accent4"/>
              </a:solidFill>
              <a:ln>
                <a:noFill/>
              </a:ln>
              <a:effectLst>
                <a:innerShdw blurRad="63500" dist="50800" dir="13500000">
                  <a:prstClr val="black">
                    <a:alpha val="50000"/>
                  </a:prstClr>
                </a:innerShdw>
              </a:effectLst>
              <a:sp3d/>
            </c:spPr>
            <c:extLst>
              <c:ext xmlns:c16="http://schemas.microsoft.com/office/drawing/2014/chart" uri="{C3380CC4-5D6E-409C-BE32-E72D297353CC}">
                <c16:uniqueId val="{00000007-16B1-4DD5-A9CA-26DB503D81C4}"/>
              </c:ext>
            </c:extLst>
          </c:dPt>
          <c:dPt>
            <c:idx val="4"/>
            <c:bubble3D val="0"/>
            <c:spPr>
              <a:solidFill>
                <a:schemeClr val="accent5"/>
              </a:solidFill>
              <a:ln>
                <a:noFill/>
              </a:ln>
              <a:effectLst>
                <a:innerShdw blurRad="63500" dist="50800" dir="13500000">
                  <a:prstClr val="black">
                    <a:alpha val="50000"/>
                  </a:prstClr>
                </a:innerShdw>
              </a:effectLst>
              <a:sp3d/>
            </c:spPr>
            <c:extLst>
              <c:ext xmlns:c16="http://schemas.microsoft.com/office/drawing/2014/chart" uri="{C3380CC4-5D6E-409C-BE32-E72D297353CC}">
                <c16:uniqueId val="{00000009-16B1-4DD5-A9CA-26DB503D81C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multiLvlStrRef>
              <c:f>April_Dashboard!$A$1:$B$5</c:f>
              <c:multiLvlStrCache>
                <c:ptCount val="5"/>
                <c:lvl>
                  <c:pt idx="0">
                    <c:v>Channel Name</c:v>
                  </c:pt>
                  <c:pt idx="1">
                    <c:v>Myntra</c:v>
                  </c:pt>
                  <c:pt idx="2">
                    <c:v>Nykaa</c:v>
                  </c:pt>
                  <c:pt idx="3">
                    <c:v>Shopify</c:v>
                  </c:pt>
                  <c:pt idx="4">
                    <c:v>Flipkart</c:v>
                  </c:pt>
                </c:lvl>
                <c:lvl>
                  <c:pt idx="0">
                    <c:v>Brand</c:v>
                  </c:pt>
                  <c:pt idx="1">
                    <c:v>Chelvet</c:v>
                  </c:pt>
                  <c:pt idx="2">
                    <c:v>Chelvet</c:v>
                  </c:pt>
                  <c:pt idx="3">
                    <c:v>Chelvet</c:v>
                  </c:pt>
                  <c:pt idx="4">
                    <c:v>Chelvet</c:v>
                  </c:pt>
                </c:lvl>
              </c:multiLvlStrCache>
            </c:multiLvlStrRef>
          </c:cat>
          <c:val>
            <c:numRef>
              <c:f>April_Dashboard!$C$1:$C$5</c:f>
              <c:numCache>
                <c:formatCode>General</c:formatCode>
                <c:ptCount val="5"/>
                <c:pt idx="0">
                  <c:v>0</c:v>
                </c:pt>
                <c:pt idx="1">
                  <c:v>447</c:v>
                </c:pt>
                <c:pt idx="2">
                  <c:v>217</c:v>
                </c:pt>
                <c:pt idx="3">
                  <c:v>327</c:v>
                </c:pt>
                <c:pt idx="4">
                  <c:v>5</c:v>
                </c:pt>
              </c:numCache>
            </c:numRef>
          </c:val>
          <c:extLst>
            <c:ext xmlns:c16="http://schemas.microsoft.com/office/drawing/2014/chart" uri="{C3380CC4-5D6E-409C-BE32-E72D297353CC}">
              <c16:uniqueId val="{00000000-06C3-4453-A62F-CD23189DF341}"/>
            </c:ext>
          </c:extLst>
        </c:ser>
        <c:ser>
          <c:idx val="1"/>
          <c:order val="1"/>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16B1-4DD5-A9CA-26DB503D81C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16B1-4DD5-A9CA-26DB503D81C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16B1-4DD5-A9CA-26DB503D81C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16B1-4DD5-A9CA-26DB503D81C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16B1-4DD5-A9CA-26DB503D81C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April_Dashboard!$A$1:$B$5</c:f>
              <c:multiLvlStrCache>
                <c:ptCount val="5"/>
                <c:lvl>
                  <c:pt idx="0">
                    <c:v>Channel Name</c:v>
                  </c:pt>
                  <c:pt idx="1">
                    <c:v>Myntra</c:v>
                  </c:pt>
                  <c:pt idx="2">
                    <c:v>Nykaa</c:v>
                  </c:pt>
                  <c:pt idx="3">
                    <c:v>Shopify</c:v>
                  </c:pt>
                  <c:pt idx="4">
                    <c:v>Flipkart</c:v>
                  </c:pt>
                </c:lvl>
                <c:lvl>
                  <c:pt idx="0">
                    <c:v>Brand</c:v>
                  </c:pt>
                  <c:pt idx="1">
                    <c:v>Chelvet</c:v>
                  </c:pt>
                  <c:pt idx="2">
                    <c:v>Chelvet</c:v>
                  </c:pt>
                  <c:pt idx="3">
                    <c:v>Chelvet</c:v>
                  </c:pt>
                  <c:pt idx="4">
                    <c:v>Chelvet</c:v>
                  </c:pt>
                </c:lvl>
              </c:multiLvlStrCache>
            </c:multiLvlStrRef>
          </c:cat>
          <c:val>
            <c:numRef>
              <c:f>April_Dashboard!$D$1:$D$5</c:f>
              <c:numCache>
                <c:formatCode>General</c:formatCode>
                <c:ptCount val="5"/>
                <c:pt idx="0">
                  <c:v>0</c:v>
                </c:pt>
                <c:pt idx="1">
                  <c:v>261</c:v>
                </c:pt>
                <c:pt idx="2">
                  <c:v>141</c:v>
                </c:pt>
                <c:pt idx="3">
                  <c:v>272</c:v>
                </c:pt>
                <c:pt idx="4">
                  <c:v>3</c:v>
                </c:pt>
              </c:numCache>
            </c:numRef>
          </c:val>
          <c:extLst>
            <c:ext xmlns:c16="http://schemas.microsoft.com/office/drawing/2014/chart" uri="{C3380CC4-5D6E-409C-BE32-E72D297353CC}">
              <c16:uniqueId val="{00000001-06C3-4453-A62F-CD23189DF341}"/>
            </c:ext>
          </c:extLst>
        </c:ser>
        <c:ser>
          <c:idx val="2"/>
          <c:order val="2"/>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16B1-4DD5-A9CA-26DB503D81C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7-16B1-4DD5-A9CA-26DB503D81C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9-16B1-4DD5-A9CA-26DB503D81C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B-16B1-4DD5-A9CA-26DB503D81C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D-16B1-4DD5-A9CA-26DB503D81C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April_Dashboard!$A$1:$B$5</c:f>
              <c:multiLvlStrCache>
                <c:ptCount val="5"/>
                <c:lvl>
                  <c:pt idx="0">
                    <c:v>Channel Name</c:v>
                  </c:pt>
                  <c:pt idx="1">
                    <c:v>Myntra</c:v>
                  </c:pt>
                  <c:pt idx="2">
                    <c:v>Nykaa</c:v>
                  </c:pt>
                  <c:pt idx="3">
                    <c:v>Shopify</c:v>
                  </c:pt>
                  <c:pt idx="4">
                    <c:v>Flipkart</c:v>
                  </c:pt>
                </c:lvl>
                <c:lvl>
                  <c:pt idx="0">
                    <c:v>Brand</c:v>
                  </c:pt>
                  <c:pt idx="1">
                    <c:v>Chelvet</c:v>
                  </c:pt>
                  <c:pt idx="2">
                    <c:v>Chelvet</c:v>
                  </c:pt>
                  <c:pt idx="3">
                    <c:v>Chelvet</c:v>
                  </c:pt>
                  <c:pt idx="4">
                    <c:v>Chelvet</c:v>
                  </c:pt>
                </c:lvl>
              </c:multiLvlStrCache>
            </c:multiLvlStrRef>
          </c:cat>
          <c:val>
            <c:numRef>
              <c:f>April_Dashboard!$E$1:$E$5</c:f>
              <c:numCache>
                <c:formatCode>General</c:formatCode>
                <c:ptCount val="5"/>
                <c:pt idx="0">
                  <c:v>0</c:v>
                </c:pt>
                <c:pt idx="1">
                  <c:v>0</c:v>
                </c:pt>
                <c:pt idx="2">
                  <c:v>5</c:v>
                </c:pt>
                <c:pt idx="3">
                  <c:v>55</c:v>
                </c:pt>
                <c:pt idx="4">
                  <c:v>0</c:v>
                </c:pt>
              </c:numCache>
            </c:numRef>
          </c:val>
          <c:extLst>
            <c:ext xmlns:c16="http://schemas.microsoft.com/office/drawing/2014/chart" uri="{C3380CC4-5D6E-409C-BE32-E72D297353CC}">
              <c16:uniqueId val="{00000002-06C3-4453-A62F-CD23189DF341}"/>
            </c:ext>
          </c:extLst>
        </c:ser>
        <c:ser>
          <c:idx val="3"/>
          <c:order val="3"/>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F-16B1-4DD5-A9CA-26DB503D81C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1-16B1-4DD5-A9CA-26DB503D81C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3-16B1-4DD5-A9CA-26DB503D81C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5-16B1-4DD5-A9CA-26DB503D81C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7-16B1-4DD5-A9CA-26DB503D81C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April_Dashboard!$A$1:$B$5</c:f>
              <c:multiLvlStrCache>
                <c:ptCount val="5"/>
                <c:lvl>
                  <c:pt idx="0">
                    <c:v>Channel Name</c:v>
                  </c:pt>
                  <c:pt idx="1">
                    <c:v>Myntra</c:v>
                  </c:pt>
                  <c:pt idx="2">
                    <c:v>Nykaa</c:v>
                  </c:pt>
                  <c:pt idx="3">
                    <c:v>Shopify</c:v>
                  </c:pt>
                  <c:pt idx="4">
                    <c:v>Flipkart</c:v>
                  </c:pt>
                </c:lvl>
                <c:lvl>
                  <c:pt idx="0">
                    <c:v>Brand</c:v>
                  </c:pt>
                  <c:pt idx="1">
                    <c:v>Chelvet</c:v>
                  </c:pt>
                  <c:pt idx="2">
                    <c:v>Chelvet</c:v>
                  </c:pt>
                  <c:pt idx="3">
                    <c:v>Chelvet</c:v>
                  </c:pt>
                  <c:pt idx="4">
                    <c:v>Chelvet</c:v>
                  </c:pt>
                </c:lvl>
              </c:multiLvlStrCache>
            </c:multiLvlStrRef>
          </c:cat>
          <c:val>
            <c:numRef>
              <c:f>April_Dashboard!$F$1:$F$5</c:f>
              <c:numCache>
                <c:formatCode>General</c:formatCode>
                <c:ptCount val="5"/>
                <c:pt idx="0">
                  <c:v>0</c:v>
                </c:pt>
                <c:pt idx="1">
                  <c:v>0</c:v>
                </c:pt>
                <c:pt idx="2">
                  <c:v>44</c:v>
                </c:pt>
                <c:pt idx="3">
                  <c:v>11</c:v>
                </c:pt>
                <c:pt idx="4">
                  <c:v>0</c:v>
                </c:pt>
              </c:numCache>
            </c:numRef>
          </c:val>
          <c:extLst>
            <c:ext xmlns:c16="http://schemas.microsoft.com/office/drawing/2014/chart" uri="{C3380CC4-5D6E-409C-BE32-E72D297353CC}">
              <c16:uniqueId val="{00000003-06C3-4453-A62F-CD23189DF341}"/>
            </c:ext>
          </c:extLst>
        </c:ser>
        <c:ser>
          <c:idx val="4"/>
          <c:order val="4"/>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9-16B1-4DD5-A9CA-26DB503D81C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B-16B1-4DD5-A9CA-26DB503D81C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D-16B1-4DD5-A9CA-26DB503D81C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F-16B1-4DD5-A9CA-26DB503D81C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1-16B1-4DD5-A9CA-26DB503D81C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April_Dashboard!$A$1:$B$5</c:f>
              <c:multiLvlStrCache>
                <c:ptCount val="5"/>
                <c:lvl>
                  <c:pt idx="0">
                    <c:v>Channel Name</c:v>
                  </c:pt>
                  <c:pt idx="1">
                    <c:v>Myntra</c:v>
                  </c:pt>
                  <c:pt idx="2">
                    <c:v>Nykaa</c:v>
                  </c:pt>
                  <c:pt idx="3">
                    <c:v>Shopify</c:v>
                  </c:pt>
                  <c:pt idx="4">
                    <c:v>Flipkart</c:v>
                  </c:pt>
                </c:lvl>
                <c:lvl>
                  <c:pt idx="0">
                    <c:v>Brand</c:v>
                  </c:pt>
                  <c:pt idx="1">
                    <c:v>Chelvet</c:v>
                  </c:pt>
                  <c:pt idx="2">
                    <c:v>Chelvet</c:v>
                  </c:pt>
                  <c:pt idx="3">
                    <c:v>Chelvet</c:v>
                  </c:pt>
                  <c:pt idx="4">
                    <c:v>Chelvet</c:v>
                  </c:pt>
                </c:lvl>
              </c:multiLvlStrCache>
            </c:multiLvlStrRef>
          </c:cat>
          <c:val>
            <c:numRef>
              <c:f>April_Dashboard!$G$1:$G$5</c:f>
              <c:numCache>
                <c:formatCode>General</c:formatCode>
                <c:ptCount val="5"/>
                <c:pt idx="0">
                  <c:v>0</c:v>
                </c:pt>
                <c:pt idx="1">
                  <c:v>0</c:v>
                </c:pt>
                <c:pt idx="2">
                  <c:v>0</c:v>
                </c:pt>
                <c:pt idx="3">
                  <c:v>0</c:v>
                </c:pt>
                <c:pt idx="4">
                  <c:v>2</c:v>
                </c:pt>
              </c:numCache>
            </c:numRef>
          </c:val>
          <c:extLst>
            <c:ext xmlns:c16="http://schemas.microsoft.com/office/drawing/2014/chart" uri="{C3380CC4-5D6E-409C-BE32-E72D297353CC}">
              <c16:uniqueId val="{00000004-06C3-4453-A62F-CD23189DF341}"/>
            </c:ext>
          </c:extLst>
        </c:ser>
        <c:ser>
          <c:idx val="5"/>
          <c:order val="5"/>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3-16B1-4DD5-A9CA-26DB503D81C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5-16B1-4DD5-A9CA-26DB503D81C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7-16B1-4DD5-A9CA-26DB503D81C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9-16B1-4DD5-A9CA-26DB503D81C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B-16B1-4DD5-A9CA-26DB503D81C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April_Dashboard!$A$1:$B$5</c:f>
              <c:multiLvlStrCache>
                <c:ptCount val="5"/>
                <c:lvl>
                  <c:pt idx="0">
                    <c:v>Channel Name</c:v>
                  </c:pt>
                  <c:pt idx="1">
                    <c:v>Myntra</c:v>
                  </c:pt>
                  <c:pt idx="2">
                    <c:v>Nykaa</c:v>
                  </c:pt>
                  <c:pt idx="3">
                    <c:v>Shopify</c:v>
                  </c:pt>
                  <c:pt idx="4">
                    <c:v>Flipkart</c:v>
                  </c:pt>
                </c:lvl>
                <c:lvl>
                  <c:pt idx="0">
                    <c:v>Brand</c:v>
                  </c:pt>
                  <c:pt idx="1">
                    <c:v>Chelvet</c:v>
                  </c:pt>
                  <c:pt idx="2">
                    <c:v>Chelvet</c:v>
                  </c:pt>
                  <c:pt idx="3">
                    <c:v>Chelvet</c:v>
                  </c:pt>
                  <c:pt idx="4">
                    <c:v>Chelvet</c:v>
                  </c:pt>
                </c:lvl>
              </c:multiLvlStrCache>
            </c:multiLvlStrRef>
          </c:cat>
          <c:val>
            <c:numRef>
              <c:f>April_Dashboard!$H$1:$H$5</c:f>
              <c:numCache>
                <c:formatCode>General</c:formatCode>
                <c:ptCount val="5"/>
                <c:pt idx="0">
                  <c:v>0</c:v>
                </c:pt>
                <c:pt idx="1">
                  <c:v>186</c:v>
                </c:pt>
                <c:pt idx="2">
                  <c:v>0</c:v>
                </c:pt>
                <c:pt idx="4">
                  <c:v>0</c:v>
                </c:pt>
              </c:numCache>
            </c:numRef>
          </c:val>
          <c:extLst>
            <c:ext xmlns:c16="http://schemas.microsoft.com/office/drawing/2014/chart" uri="{C3380CC4-5D6E-409C-BE32-E72D297353CC}">
              <c16:uniqueId val="{00000005-06C3-4453-A62F-CD23189DF341}"/>
            </c:ext>
          </c:extLst>
        </c:ser>
        <c:ser>
          <c:idx val="6"/>
          <c:order val="6"/>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D-16B1-4DD5-A9CA-26DB503D81C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3F-16B1-4DD5-A9CA-26DB503D81C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1-16B1-4DD5-A9CA-26DB503D81C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3-16B1-4DD5-A9CA-26DB503D81C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5-16B1-4DD5-A9CA-26DB503D81C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April_Dashboard!$A$1:$B$5</c:f>
              <c:multiLvlStrCache>
                <c:ptCount val="5"/>
                <c:lvl>
                  <c:pt idx="0">
                    <c:v>Channel Name</c:v>
                  </c:pt>
                  <c:pt idx="1">
                    <c:v>Myntra</c:v>
                  </c:pt>
                  <c:pt idx="2">
                    <c:v>Nykaa</c:v>
                  </c:pt>
                  <c:pt idx="3">
                    <c:v>Shopify</c:v>
                  </c:pt>
                  <c:pt idx="4">
                    <c:v>Flipkart</c:v>
                  </c:pt>
                </c:lvl>
                <c:lvl>
                  <c:pt idx="0">
                    <c:v>Brand</c:v>
                  </c:pt>
                  <c:pt idx="1">
                    <c:v>Chelvet</c:v>
                  </c:pt>
                  <c:pt idx="2">
                    <c:v>Chelvet</c:v>
                  </c:pt>
                  <c:pt idx="3">
                    <c:v>Chelvet</c:v>
                  </c:pt>
                  <c:pt idx="4">
                    <c:v>Chelvet</c:v>
                  </c:pt>
                </c:lvl>
              </c:multiLvlStrCache>
            </c:multiLvlStrRef>
          </c:cat>
          <c:val>
            <c:numRef>
              <c:f>April_Dashboard!$I$1:$I$5</c:f>
              <c:numCache>
                <c:formatCode>General</c:formatCode>
                <c:ptCount val="5"/>
                <c:pt idx="0">
                  <c:v>0</c:v>
                </c:pt>
                <c:pt idx="1">
                  <c:v>410226</c:v>
                </c:pt>
                <c:pt idx="2">
                  <c:v>407262</c:v>
                </c:pt>
                <c:pt idx="3">
                  <c:v>489379</c:v>
                </c:pt>
                <c:pt idx="4">
                  <c:v>5284</c:v>
                </c:pt>
              </c:numCache>
            </c:numRef>
          </c:val>
          <c:extLst>
            <c:ext xmlns:c16="http://schemas.microsoft.com/office/drawing/2014/chart" uri="{C3380CC4-5D6E-409C-BE32-E72D297353CC}">
              <c16:uniqueId val="{00000006-06C3-4453-A62F-CD23189DF341}"/>
            </c:ext>
          </c:extLst>
        </c:ser>
        <c:ser>
          <c:idx val="7"/>
          <c:order val="7"/>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7-16B1-4DD5-A9CA-26DB503D81C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9-16B1-4DD5-A9CA-26DB503D81C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B-16B1-4DD5-A9CA-26DB503D81C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D-16B1-4DD5-A9CA-26DB503D81C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F-16B1-4DD5-A9CA-26DB503D81C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April_Dashboard!$A$1:$B$5</c:f>
              <c:multiLvlStrCache>
                <c:ptCount val="5"/>
                <c:lvl>
                  <c:pt idx="0">
                    <c:v>Channel Name</c:v>
                  </c:pt>
                  <c:pt idx="1">
                    <c:v>Myntra</c:v>
                  </c:pt>
                  <c:pt idx="2">
                    <c:v>Nykaa</c:v>
                  </c:pt>
                  <c:pt idx="3">
                    <c:v>Shopify</c:v>
                  </c:pt>
                  <c:pt idx="4">
                    <c:v>Flipkart</c:v>
                  </c:pt>
                </c:lvl>
                <c:lvl>
                  <c:pt idx="0">
                    <c:v>Brand</c:v>
                  </c:pt>
                  <c:pt idx="1">
                    <c:v>Chelvet</c:v>
                  </c:pt>
                  <c:pt idx="2">
                    <c:v>Chelvet</c:v>
                  </c:pt>
                  <c:pt idx="3">
                    <c:v>Chelvet</c:v>
                  </c:pt>
                  <c:pt idx="4">
                    <c:v>Chelvet</c:v>
                  </c:pt>
                </c:lvl>
              </c:multiLvlStrCache>
            </c:multiLvlStrRef>
          </c:cat>
          <c:val>
            <c:numRef>
              <c:f>April_Dashboard!$J$1:$J$5</c:f>
              <c:numCache>
                <c:formatCode>General</c:formatCode>
                <c:ptCount val="5"/>
                <c:pt idx="0">
                  <c:v>0</c:v>
                </c:pt>
                <c:pt idx="1">
                  <c:v>227165</c:v>
                </c:pt>
                <c:pt idx="2">
                  <c:v>267848</c:v>
                </c:pt>
                <c:pt idx="3">
                  <c:v>409522</c:v>
                </c:pt>
                <c:pt idx="4">
                  <c:v>4245</c:v>
                </c:pt>
              </c:numCache>
            </c:numRef>
          </c:val>
          <c:extLst>
            <c:ext xmlns:c16="http://schemas.microsoft.com/office/drawing/2014/chart" uri="{C3380CC4-5D6E-409C-BE32-E72D297353CC}">
              <c16:uniqueId val="{00000007-06C3-4453-A62F-CD23189DF341}"/>
            </c:ext>
          </c:extLst>
        </c:ser>
        <c:ser>
          <c:idx val="8"/>
          <c:order val="8"/>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1-16B1-4DD5-A9CA-26DB503D81C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3-16B1-4DD5-A9CA-26DB503D81C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5-16B1-4DD5-A9CA-26DB503D81C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7-16B1-4DD5-A9CA-26DB503D81C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9-16B1-4DD5-A9CA-26DB503D81C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April_Dashboard!$A$1:$B$5</c:f>
              <c:multiLvlStrCache>
                <c:ptCount val="5"/>
                <c:lvl>
                  <c:pt idx="0">
                    <c:v>Channel Name</c:v>
                  </c:pt>
                  <c:pt idx="1">
                    <c:v>Myntra</c:v>
                  </c:pt>
                  <c:pt idx="2">
                    <c:v>Nykaa</c:v>
                  </c:pt>
                  <c:pt idx="3">
                    <c:v>Shopify</c:v>
                  </c:pt>
                  <c:pt idx="4">
                    <c:v>Flipkart</c:v>
                  </c:pt>
                </c:lvl>
                <c:lvl>
                  <c:pt idx="0">
                    <c:v>Brand</c:v>
                  </c:pt>
                  <c:pt idx="1">
                    <c:v>Chelvet</c:v>
                  </c:pt>
                  <c:pt idx="2">
                    <c:v>Chelvet</c:v>
                  </c:pt>
                  <c:pt idx="3">
                    <c:v>Chelvet</c:v>
                  </c:pt>
                  <c:pt idx="4">
                    <c:v>Chelvet</c:v>
                  </c:pt>
                </c:lvl>
              </c:multiLvlStrCache>
            </c:multiLvlStrRef>
          </c:cat>
          <c:val>
            <c:numRef>
              <c:f>April_Dashboard!$K$1:$K$5</c:f>
              <c:numCache>
                <c:formatCode>General</c:formatCode>
                <c:ptCount val="5"/>
                <c:pt idx="0">
                  <c:v>0</c:v>
                </c:pt>
                <c:pt idx="1">
                  <c:v>0</c:v>
                </c:pt>
                <c:pt idx="2">
                  <c:v>8877</c:v>
                </c:pt>
                <c:pt idx="3">
                  <c:v>79857</c:v>
                </c:pt>
                <c:pt idx="4">
                  <c:v>0</c:v>
                </c:pt>
              </c:numCache>
            </c:numRef>
          </c:val>
          <c:extLst>
            <c:ext xmlns:c16="http://schemas.microsoft.com/office/drawing/2014/chart" uri="{C3380CC4-5D6E-409C-BE32-E72D297353CC}">
              <c16:uniqueId val="{00000008-06C3-4453-A62F-CD23189DF341}"/>
            </c:ext>
          </c:extLst>
        </c:ser>
        <c:ser>
          <c:idx val="9"/>
          <c:order val="9"/>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B-16B1-4DD5-A9CA-26DB503D81C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D-16B1-4DD5-A9CA-26DB503D81C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F-16B1-4DD5-A9CA-26DB503D81C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1-16B1-4DD5-A9CA-26DB503D81C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3-16B1-4DD5-A9CA-26DB503D81C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April_Dashboard!$A$1:$B$5</c:f>
              <c:multiLvlStrCache>
                <c:ptCount val="5"/>
                <c:lvl>
                  <c:pt idx="0">
                    <c:v>Channel Name</c:v>
                  </c:pt>
                  <c:pt idx="1">
                    <c:v>Myntra</c:v>
                  </c:pt>
                  <c:pt idx="2">
                    <c:v>Nykaa</c:v>
                  </c:pt>
                  <c:pt idx="3">
                    <c:v>Shopify</c:v>
                  </c:pt>
                  <c:pt idx="4">
                    <c:v>Flipkart</c:v>
                  </c:pt>
                </c:lvl>
                <c:lvl>
                  <c:pt idx="0">
                    <c:v>Brand</c:v>
                  </c:pt>
                  <c:pt idx="1">
                    <c:v>Chelvet</c:v>
                  </c:pt>
                  <c:pt idx="2">
                    <c:v>Chelvet</c:v>
                  </c:pt>
                  <c:pt idx="3">
                    <c:v>Chelvet</c:v>
                  </c:pt>
                  <c:pt idx="4">
                    <c:v>Chelvet</c:v>
                  </c:pt>
                </c:lvl>
              </c:multiLvlStrCache>
            </c:multiLvlStrRef>
          </c:cat>
          <c:val>
            <c:numRef>
              <c:f>April_Dashboard!$L$1:$L$5</c:f>
              <c:numCache>
                <c:formatCode>General</c:formatCode>
                <c:ptCount val="5"/>
                <c:pt idx="0">
                  <c:v>0</c:v>
                </c:pt>
                <c:pt idx="1">
                  <c:v>0</c:v>
                </c:pt>
                <c:pt idx="2">
                  <c:v>77744</c:v>
                </c:pt>
                <c:pt idx="3">
                  <c:v>9762</c:v>
                </c:pt>
                <c:pt idx="4">
                  <c:v>0</c:v>
                </c:pt>
              </c:numCache>
            </c:numRef>
          </c:val>
          <c:extLst>
            <c:ext xmlns:c16="http://schemas.microsoft.com/office/drawing/2014/chart" uri="{C3380CC4-5D6E-409C-BE32-E72D297353CC}">
              <c16:uniqueId val="{00000009-06C3-4453-A62F-CD23189DF341}"/>
            </c:ext>
          </c:extLst>
        </c:ser>
        <c:ser>
          <c:idx val="10"/>
          <c:order val="10"/>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5-16B1-4DD5-A9CA-26DB503D81C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7-16B1-4DD5-A9CA-26DB503D81C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9-16B1-4DD5-A9CA-26DB503D81C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B-16B1-4DD5-A9CA-26DB503D81C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D-16B1-4DD5-A9CA-26DB503D81C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April_Dashboard!$A$1:$B$5</c:f>
              <c:multiLvlStrCache>
                <c:ptCount val="5"/>
                <c:lvl>
                  <c:pt idx="0">
                    <c:v>Channel Name</c:v>
                  </c:pt>
                  <c:pt idx="1">
                    <c:v>Myntra</c:v>
                  </c:pt>
                  <c:pt idx="2">
                    <c:v>Nykaa</c:v>
                  </c:pt>
                  <c:pt idx="3">
                    <c:v>Shopify</c:v>
                  </c:pt>
                  <c:pt idx="4">
                    <c:v>Flipkart</c:v>
                  </c:pt>
                </c:lvl>
                <c:lvl>
                  <c:pt idx="0">
                    <c:v>Brand</c:v>
                  </c:pt>
                  <c:pt idx="1">
                    <c:v>Chelvet</c:v>
                  </c:pt>
                  <c:pt idx="2">
                    <c:v>Chelvet</c:v>
                  </c:pt>
                  <c:pt idx="3">
                    <c:v>Chelvet</c:v>
                  </c:pt>
                  <c:pt idx="4">
                    <c:v>Chelvet</c:v>
                  </c:pt>
                </c:lvl>
              </c:multiLvlStrCache>
            </c:multiLvlStrRef>
          </c:cat>
          <c:val>
            <c:numRef>
              <c:f>April_Dashboard!$M$1:$M$5</c:f>
              <c:numCache>
                <c:formatCode>General</c:formatCode>
                <c:ptCount val="5"/>
                <c:pt idx="0">
                  <c:v>0</c:v>
                </c:pt>
                <c:pt idx="1">
                  <c:v>0</c:v>
                </c:pt>
                <c:pt idx="2">
                  <c:v>0</c:v>
                </c:pt>
                <c:pt idx="3">
                  <c:v>0</c:v>
                </c:pt>
                <c:pt idx="4">
                  <c:v>1039</c:v>
                </c:pt>
              </c:numCache>
            </c:numRef>
          </c:val>
          <c:extLst>
            <c:ext xmlns:c16="http://schemas.microsoft.com/office/drawing/2014/chart" uri="{C3380CC4-5D6E-409C-BE32-E72D297353CC}">
              <c16:uniqueId val="{0000000A-06C3-4453-A62F-CD23189DF341}"/>
            </c:ext>
          </c:extLst>
        </c:ser>
        <c:ser>
          <c:idx val="11"/>
          <c:order val="11"/>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F-16B1-4DD5-A9CA-26DB503D81C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1-16B1-4DD5-A9CA-26DB503D81C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3-16B1-4DD5-A9CA-26DB503D81C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5-16B1-4DD5-A9CA-26DB503D81C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7-16B1-4DD5-A9CA-26DB503D81C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April_Dashboard!$A$1:$B$5</c:f>
              <c:multiLvlStrCache>
                <c:ptCount val="5"/>
                <c:lvl>
                  <c:pt idx="0">
                    <c:v>Channel Name</c:v>
                  </c:pt>
                  <c:pt idx="1">
                    <c:v>Myntra</c:v>
                  </c:pt>
                  <c:pt idx="2">
                    <c:v>Nykaa</c:v>
                  </c:pt>
                  <c:pt idx="3">
                    <c:v>Shopify</c:v>
                  </c:pt>
                  <c:pt idx="4">
                    <c:v>Flipkart</c:v>
                  </c:pt>
                </c:lvl>
                <c:lvl>
                  <c:pt idx="0">
                    <c:v>Brand</c:v>
                  </c:pt>
                  <c:pt idx="1">
                    <c:v>Chelvet</c:v>
                  </c:pt>
                  <c:pt idx="2">
                    <c:v>Chelvet</c:v>
                  </c:pt>
                  <c:pt idx="3">
                    <c:v>Chelvet</c:v>
                  </c:pt>
                  <c:pt idx="4">
                    <c:v>Chelvet</c:v>
                  </c:pt>
                </c:lvl>
              </c:multiLvlStrCache>
            </c:multiLvlStrRef>
          </c:cat>
          <c:val>
            <c:numRef>
              <c:f>April_Dashboard!$N$1:$N$5</c:f>
              <c:numCache>
                <c:formatCode>General</c:formatCode>
                <c:ptCount val="5"/>
                <c:pt idx="0">
                  <c:v>0</c:v>
                </c:pt>
                <c:pt idx="1">
                  <c:v>183061</c:v>
                </c:pt>
                <c:pt idx="2">
                  <c:v>0</c:v>
                </c:pt>
                <c:pt idx="3">
                  <c:v>0</c:v>
                </c:pt>
                <c:pt idx="4">
                  <c:v>0</c:v>
                </c:pt>
              </c:numCache>
            </c:numRef>
          </c:val>
          <c:extLst>
            <c:ext xmlns:c16="http://schemas.microsoft.com/office/drawing/2014/chart" uri="{C3380CC4-5D6E-409C-BE32-E72D297353CC}">
              <c16:uniqueId val="{0000000B-06C3-4453-A62F-CD23189DF341}"/>
            </c:ext>
          </c:extLst>
        </c:ser>
        <c:ser>
          <c:idx val="12"/>
          <c:order val="12"/>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9-16B1-4DD5-A9CA-26DB503D81C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B-16B1-4DD5-A9CA-26DB503D81C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D-16B1-4DD5-A9CA-26DB503D81C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F-16B1-4DD5-A9CA-26DB503D81C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81-16B1-4DD5-A9CA-26DB503D81C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April_Dashboard!$A$1:$B$5</c:f>
              <c:multiLvlStrCache>
                <c:ptCount val="5"/>
                <c:lvl>
                  <c:pt idx="0">
                    <c:v>Channel Name</c:v>
                  </c:pt>
                  <c:pt idx="1">
                    <c:v>Myntra</c:v>
                  </c:pt>
                  <c:pt idx="2">
                    <c:v>Nykaa</c:v>
                  </c:pt>
                  <c:pt idx="3">
                    <c:v>Shopify</c:v>
                  </c:pt>
                  <c:pt idx="4">
                    <c:v>Flipkart</c:v>
                  </c:pt>
                </c:lvl>
                <c:lvl>
                  <c:pt idx="0">
                    <c:v>Brand</c:v>
                  </c:pt>
                  <c:pt idx="1">
                    <c:v>Chelvet</c:v>
                  </c:pt>
                  <c:pt idx="2">
                    <c:v>Chelvet</c:v>
                  </c:pt>
                  <c:pt idx="3">
                    <c:v>Chelvet</c:v>
                  </c:pt>
                  <c:pt idx="4">
                    <c:v>Chelvet</c:v>
                  </c:pt>
                </c:lvl>
              </c:multiLvlStrCache>
            </c:multiLvlStrRef>
          </c:cat>
          <c:val>
            <c:numRef>
              <c:f>April_Dashboard!$P$8:$P$12</c:f>
              <c:numCache>
                <c:formatCode>General</c:formatCode>
                <c:ptCount val="5"/>
              </c:numCache>
            </c:numRef>
          </c:val>
          <c:extLst>
            <c:ext xmlns:c16="http://schemas.microsoft.com/office/drawing/2014/chart" uri="{C3380CC4-5D6E-409C-BE32-E72D297353CC}">
              <c16:uniqueId val="{0000000C-06C3-4453-A62F-CD23189DF341}"/>
            </c:ext>
          </c:extLst>
        </c:ser>
        <c:ser>
          <c:idx val="13"/>
          <c:order val="13"/>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83-16B1-4DD5-A9CA-26DB503D81C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85-16B1-4DD5-A9CA-26DB503D81C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87-16B1-4DD5-A9CA-26DB503D81C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89-16B1-4DD5-A9CA-26DB503D81C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8B-16B1-4DD5-A9CA-26DB503D81C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April_Dashboard!$A$1:$B$5</c:f>
              <c:multiLvlStrCache>
                <c:ptCount val="5"/>
                <c:lvl>
                  <c:pt idx="0">
                    <c:v>Channel Name</c:v>
                  </c:pt>
                  <c:pt idx="1">
                    <c:v>Myntra</c:v>
                  </c:pt>
                  <c:pt idx="2">
                    <c:v>Nykaa</c:v>
                  </c:pt>
                  <c:pt idx="3">
                    <c:v>Shopify</c:v>
                  </c:pt>
                  <c:pt idx="4">
                    <c:v>Flipkart</c:v>
                  </c:pt>
                </c:lvl>
                <c:lvl>
                  <c:pt idx="0">
                    <c:v>Brand</c:v>
                  </c:pt>
                  <c:pt idx="1">
                    <c:v>Chelvet</c:v>
                  </c:pt>
                  <c:pt idx="2">
                    <c:v>Chelvet</c:v>
                  </c:pt>
                  <c:pt idx="3">
                    <c:v>Chelvet</c:v>
                  </c:pt>
                  <c:pt idx="4">
                    <c:v>Chelvet</c:v>
                  </c:pt>
                </c:lvl>
              </c:multiLvlStrCache>
            </c:multiLvlStrRef>
          </c:cat>
          <c:val>
            <c:numRef>
              <c:f>April_Dashboard!$Q$8:$Q$12</c:f>
              <c:numCache>
                <c:formatCode>General</c:formatCode>
                <c:ptCount val="5"/>
              </c:numCache>
            </c:numRef>
          </c:val>
          <c:extLst>
            <c:ext xmlns:c16="http://schemas.microsoft.com/office/drawing/2014/chart" uri="{C3380CC4-5D6E-409C-BE32-E72D297353CC}">
              <c16:uniqueId val="{0000000D-06C3-4453-A62F-CD23189DF341}"/>
            </c:ext>
          </c:extLst>
        </c:ser>
        <c:ser>
          <c:idx val="14"/>
          <c:order val="14"/>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8D-16B1-4DD5-A9CA-26DB503D81C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8F-16B1-4DD5-A9CA-26DB503D81C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91-16B1-4DD5-A9CA-26DB503D81C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93-16B1-4DD5-A9CA-26DB503D81C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95-16B1-4DD5-A9CA-26DB503D81C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April_Dashboard!$A$1:$B$5</c:f>
              <c:multiLvlStrCache>
                <c:ptCount val="5"/>
                <c:lvl>
                  <c:pt idx="0">
                    <c:v>Channel Name</c:v>
                  </c:pt>
                  <c:pt idx="1">
                    <c:v>Myntra</c:v>
                  </c:pt>
                  <c:pt idx="2">
                    <c:v>Nykaa</c:v>
                  </c:pt>
                  <c:pt idx="3">
                    <c:v>Shopify</c:v>
                  </c:pt>
                  <c:pt idx="4">
                    <c:v>Flipkart</c:v>
                  </c:pt>
                </c:lvl>
                <c:lvl>
                  <c:pt idx="0">
                    <c:v>Brand</c:v>
                  </c:pt>
                  <c:pt idx="1">
                    <c:v>Chelvet</c:v>
                  </c:pt>
                  <c:pt idx="2">
                    <c:v>Chelvet</c:v>
                  </c:pt>
                  <c:pt idx="3">
                    <c:v>Chelvet</c:v>
                  </c:pt>
                  <c:pt idx="4">
                    <c:v>Chelvet</c:v>
                  </c:pt>
                </c:lvl>
              </c:multiLvlStrCache>
            </c:multiLvlStrRef>
          </c:cat>
          <c:val>
            <c:numRef>
              <c:f>April_Dashboard!$R$8:$R$12</c:f>
              <c:numCache>
                <c:formatCode>General</c:formatCode>
                <c:ptCount val="5"/>
              </c:numCache>
            </c:numRef>
          </c:val>
          <c:extLst>
            <c:ext xmlns:c16="http://schemas.microsoft.com/office/drawing/2014/chart" uri="{C3380CC4-5D6E-409C-BE32-E72D297353CC}">
              <c16:uniqueId val="{0000000E-06C3-4453-A62F-CD23189DF341}"/>
            </c:ext>
          </c:extLst>
        </c:ser>
        <c:ser>
          <c:idx val="15"/>
          <c:order val="15"/>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97-16B1-4DD5-A9CA-26DB503D81C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99-16B1-4DD5-A9CA-26DB503D81C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9B-16B1-4DD5-A9CA-26DB503D81C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9D-16B1-4DD5-A9CA-26DB503D81C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9F-16B1-4DD5-A9CA-26DB503D81C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April_Dashboard!$A$1:$B$5</c:f>
              <c:multiLvlStrCache>
                <c:ptCount val="5"/>
                <c:lvl>
                  <c:pt idx="0">
                    <c:v>Channel Name</c:v>
                  </c:pt>
                  <c:pt idx="1">
                    <c:v>Myntra</c:v>
                  </c:pt>
                  <c:pt idx="2">
                    <c:v>Nykaa</c:v>
                  </c:pt>
                  <c:pt idx="3">
                    <c:v>Shopify</c:v>
                  </c:pt>
                  <c:pt idx="4">
                    <c:v>Flipkart</c:v>
                  </c:pt>
                </c:lvl>
                <c:lvl>
                  <c:pt idx="0">
                    <c:v>Brand</c:v>
                  </c:pt>
                  <c:pt idx="1">
                    <c:v>Chelvet</c:v>
                  </c:pt>
                  <c:pt idx="2">
                    <c:v>Chelvet</c:v>
                  </c:pt>
                  <c:pt idx="3">
                    <c:v>Chelvet</c:v>
                  </c:pt>
                  <c:pt idx="4">
                    <c:v>Chelvet</c:v>
                  </c:pt>
                </c:lvl>
              </c:multiLvlStrCache>
            </c:multiLvlStrRef>
          </c:cat>
          <c:val>
            <c:numRef>
              <c:f>April_Dashboard!$R$1:$R$5</c:f>
              <c:numCache>
                <c:formatCode>General</c:formatCode>
                <c:ptCount val="5"/>
              </c:numCache>
            </c:numRef>
          </c:val>
          <c:extLst>
            <c:ext xmlns:c16="http://schemas.microsoft.com/office/drawing/2014/chart" uri="{C3380CC4-5D6E-409C-BE32-E72D297353CC}">
              <c16:uniqueId val="{0000000F-06C3-4453-A62F-CD23189DF341}"/>
            </c:ext>
          </c:extLst>
        </c:ser>
        <c:ser>
          <c:idx val="16"/>
          <c:order val="16"/>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A1-16B1-4DD5-A9CA-26DB503D81C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A3-16B1-4DD5-A9CA-26DB503D81C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A5-16B1-4DD5-A9CA-26DB503D81C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A7-16B1-4DD5-A9CA-26DB503D81C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A9-16B1-4DD5-A9CA-26DB503D81C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April_Dashboard!$A$1:$B$5</c:f>
              <c:multiLvlStrCache>
                <c:ptCount val="5"/>
                <c:lvl>
                  <c:pt idx="0">
                    <c:v>Channel Name</c:v>
                  </c:pt>
                  <c:pt idx="1">
                    <c:v>Myntra</c:v>
                  </c:pt>
                  <c:pt idx="2">
                    <c:v>Nykaa</c:v>
                  </c:pt>
                  <c:pt idx="3">
                    <c:v>Shopify</c:v>
                  </c:pt>
                  <c:pt idx="4">
                    <c:v>Flipkart</c:v>
                  </c:pt>
                </c:lvl>
                <c:lvl>
                  <c:pt idx="0">
                    <c:v>Brand</c:v>
                  </c:pt>
                  <c:pt idx="1">
                    <c:v>Chelvet</c:v>
                  </c:pt>
                  <c:pt idx="2">
                    <c:v>Chelvet</c:v>
                  </c:pt>
                  <c:pt idx="3">
                    <c:v>Chelvet</c:v>
                  </c:pt>
                  <c:pt idx="4">
                    <c:v>Chelvet</c:v>
                  </c:pt>
                </c:lvl>
              </c:multiLvlStrCache>
            </c:multiLvlStrRef>
          </c:cat>
          <c:val>
            <c:numRef>
              <c:f>April_Dashboard!$S$1:$S$5</c:f>
              <c:numCache>
                <c:formatCode>General</c:formatCode>
                <c:ptCount val="5"/>
              </c:numCache>
            </c:numRef>
          </c:val>
          <c:extLst>
            <c:ext xmlns:c16="http://schemas.microsoft.com/office/drawing/2014/chart" uri="{C3380CC4-5D6E-409C-BE32-E72D297353CC}">
              <c16:uniqueId val="{00000010-06C3-4453-A62F-CD23189DF341}"/>
            </c:ext>
          </c:extLst>
        </c:ser>
        <c:ser>
          <c:idx val="17"/>
          <c:order val="17"/>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AB-16B1-4DD5-A9CA-26DB503D81C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AD-16B1-4DD5-A9CA-26DB503D81C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AF-16B1-4DD5-A9CA-26DB503D81C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B1-16B1-4DD5-A9CA-26DB503D81C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B3-16B1-4DD5-A9CA-26DB503D81C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April_Dashboard!$A$1:$B$5</c:f>
              <c:multiLvlStrCache>
                <c:ptCount val="5"/>
                <c:lvl>
                  <c:pt idx="0">
                    <c:v>Channel Name</c:v>
                  </c:pt>
                  <c:pt idx="1">
                    <c:v>Myntra</c:v>
                  </c:pt>
                  <c:pt idx="2">
                    <c:v>Nykaa</c:v>
                  </c:pt>
                  <c:pt idx="3">
                    <c:v>Shopify</c:v>
                  </c:pt>
                  <c:pt idx="4">
                    <c:v>Flipkart</c:v>
                  </c:pt>
                </c:lvl>
                <c:lvl>
                  <c:pt idx="0">
                    <c:v>Brand</c:v>
                  </c:pt>
                  <c:pt idx="1">
                    <c:v>Chelvet</c:v>
                  </c:pt>
                  <c:pt idx="2">
                    <c:v>Chelvet</c:v>
                  </c:pt>
                  <c:pt idx="3">
                    <c:v>Chelvet</c:v>
                  </c:pt>
                  <c:pt idx="4">
                    <c:v>Chelvet</c:v>
                  </c:pt>
                </c:lvl>
              </c:multiLvlStrCache>
            </c:multiLvlStrRef>
          </c:cat>
          <c:val>
            <c:numRef>
              <c:f>April_Dashboard!$T$1:$T$5</c:f>
              <c:numCache>
                <c:formatCode>General</c:formatCode>
                <c:ptCount val="5"/>
              </c:numCache>
            </c:numRef>
          </c:val>
          <c:extLst>
            <c:ext xmlns:c16="http://schemas.microsoft.com/office/drawing/2014/chart" uri="{C3380CC4-5D6E-409C-BE32-E72D297353CC}">
              <c16:uniqueId val="{00000011-06C3-4453-A62F-CD23189DF341}"/>
            </c:ext>
          </c:extLst>
        </c:ser>
        <c:ser>
          <c:idx val="18"/>
          <c:order val="18"/>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B5-16B1-4DD5-A9CA-26DB503D81C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B7-16B1-4DD5-A9CA-26DB503D81C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B9-16B1-4DD5-A9CA-26DB503D81C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BB-16B1-4DD5-A9CA-26DB503D81C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BD-16B1-4DD5-A9CA-26DB503D81C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April_Dashboard!$A$1:$B$5</c:f>
              <c:multiLvlStrCache>
                <c:ptCount val="5"/>
                <c:lvl>
                  <c:pt idx="0">
                    <c:v>Channel Name</c:v>
                  </c:pt>
                  <c:pt idx="1">
                    <c:v>Myntra</c:v>
                  </c:pt>
                  <c:pt idx="2">
                    <c:v>Nykaa</c:v>
                  </c:pt>
                  <c:pt idx="3">
                    <c:v>Shopify</c:v>
                  </c:pt>
                  <c:pt idx="4">
                    <c:v>Flipkart</c:v>
                  </c:pt>
                </c:lvl>
                <c:lvl>
                  <c:pt idx="0">
                    <c:v>Brand</c:v>
                  </c:pt>
                  <c:pt idx="1">
                    <c:v>Chelvet</c:v>
                  </c:pt>
                  <c:pt idx="2">
                    <c:v>Chelvet</c:v>
                  </c:pt>
                  <c:pt idx="3">
                    <c:v>Chelvet</c:v>
                  </c:pt>
                  <c:pt idx="4">
                    <c:v>Chelvet</c:v>
                  </c:pt>
                </c:lvl>
              </c:multiLvlStrCache>
            </c:multiLvlStrRef>
          </c:cat>
          <c:val>
            <c:numRef>
              <c:f>April_Dashboard!$U$1:$U$5</c:f>
              <c:numCache>
                <c:formatCode>General</c:formatCode>
                <c:ptCount val="5"/>
              </c:numCache>
            </c:numRef>
          </c:val>
          <c:extLst>
            <c:ext xmlns:c16="http://schemas.microsoft.com/office/drawing/2014/chart" uri="{C3380CC4-5D6E-409C-BE32-E72D297353CC}">
              <c16:uniqueId val="{00000012-06C3-4453-A62F-CD23189DF341}"/>
            </c:ext>
          </c:extLst>
        </c:ser>
        <c:ser>
          <c:idx val="19"/>
          <c:order val="19"/>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BF-16B1-4DD5-A9CA-26DB503D81C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C1-16B1-4DD5-A9CA-26DB503D81C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C3-16B1-4DD5-A9CA-26DB503D81C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C5-16B1-4DD5-A9CA-26DB503D81C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C7-16B1-4DD5-A9CA-26DB503D81C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April_Dashboard!$A$1:$B$5</c:f>
              <c:multiLvlStrCache>
                <c:ptCount val="5"/>
                <c:lvl>
                  <c:pt idx="0">
                    <c:v>Channel Name</c:v>
                  </c:pt>
                  <c:pt idx="1">
                    <c:v>Myntra</c:v>
                  </c:pt>
                  <c:pt idx="2">
                    <c:v>Nykaa</c:v>
                  </c:pt>
                  <c:pt idx="3">
                    <c:v>Shopify</c:v>
                  </c:pt>
                  <c:pt idx="4">
                    <c:v>Flipkart</c:v>
                  </c:pt>
                </c:lvl>
                <c:lvl>
                  <c:pt idx="0">
                    <c:v>Brand</c:v>
                  </c:pt>
                  <c:pt idx="1">
                    <c:v>Chelvet</c:v>
                  </c:pt>
                  <c:pt idx="2">
                    <c:v>Chelvet</c:v>
                  </c:pt>
                  <c:pt idx="3">
                    <c:v>Chelvet</c:v>
                  </c:pt>
                  <c:pt idx="4">
                    <c:v>Chelvet</c:v>
                  </c:pt>
                </c:lvl>
              </c:multiLvlStrCache>
            </c:multiLvlStrRef>
          </c:cat>
          <c:val>
            <c:numRef>
              <c:f>April_Dashboard!$V$1:$V$5</c:f>
              <c:numCache>
                <c:formatCode>General</c:formatCode>
                <c:ptCount val="5"/>
              </c:numCache>
            </c:numRef>
          </c:val>
          <c:extLst>
            <c:ext xmlns:c16="http://schemas.microsoft.com/office/drawing/2014/chart" uri="{C3380CC4-5D6E-409C-BE32-E72D297353CC}">
              <c16:uniqueId val="{00000013-06C3-4453-A62F-CD23189DF341}"/>
            </c:ext>
          </c:extLst>
        </c:ser>
        <c:ser>
          <c:idx val="20"/>
          <c:order val="20"/>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C9-16B1-4DD5-A9CA-26DB503D81C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CB-16B1-4DD5-A9CA-26DB503D81C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CD-16B1-4DD5-A9CA-26DB503D81C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CF-16B1-4DD5-A9CA-26DB503D81C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D1-16B1-4DD5-A9CA-26DB503D81C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April_Dashboard!$A$1:$B$5</c:f>
              <c:multiLvlStrCache>
                <c:ptCount val="5"/>
                <c:lvl>
                  <c:pt idx="0">
                    <c:v>Channel Name</c:v>
                  </c:pt>
                  <c:pt idx="1">
                    <c:v>Myntra</c:v>
                  </c:pt>
                  <c:pt idx="2">
                    <c:v>Nykaa</c:v>
                  </c:pt>
                  <c:pt idx="3">
                    <c:v>Shopify</c:v>
                  </c:pt>
                  <c:pt idx="4">
                    <c:v>Flipkart</c:v>
                  </c:pt>
                </c:lvl>
                <c:lvl>
                  <c:pt idx="0">
                    <c:v>Brand</c:v>
                  </c:pt>
                  <c:pt idx="1">
                    <c:v>Chelvet</c:v>
                  </c:pt>
                  <c:pt idx="2">
                    <c:v>Chelvet</c:v>
                  </c:pt>
                  <c:pt idx="3">
                    <c:v>Chelvet</c:v>
                  </c:pt>
                  <c:pt idx="4">
                    <c:v>Chelvet</c:v>
                  </c:pt>
                </c:lvl>
              </c:multiLvlStrCache>
            </c:multiLvlStrRef>
          </c:cat>
          <c:val>
            <c:numRef>
              <c:f>April_Dashboard!$W$1:$W$5</c:f>
              <c:numCache>
                <c:formatCode>General</c:formatCode>
                <c:ptCount val="5"/>
              </c:numCache>
            </c:numRef>
          </c:val>
          <c:extLst>
            <c:ext xmlns:c16="http://schemas.microsoft.com/office/drawing/2014/chart" uri="{C3380CC4-5D6E-409C-BE32-E72D297353CC}">
              <c16:uniqueId val="{00000014-06C3-4453-A62F-CD23189DF341}"/>
            </c:ext>
          </c:extLst>
        </c:ser>
        <c:ser>
          <c:idx val="21"/>
          <c:order val="21"/>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D3-16B1-4DD5-A9CA-26DB503D81C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D5-16B1-4DD5-A9CA-26DB503D81C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D7-16B1-4DD5-A9CA-26DB503D81C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D9-16B1-4DD5-A9CA-26DB503D81C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DB-16B1-4DD5-A9CA-26DB503D81C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April_Dashboard!$A$1:$B$5</c:f>
              <c:multiLvlStrCache>
                <c:ptCount val="5"/>
                <c:lvl>
                  <c:pt idx="0">
                    <c:v>Channel Name</c:v>
                  </c:pt>
                  <c:pt idx="1">
                    <c:v>Myntra</c:v>
                  </c:pt>
                  <c:pt idx="2">
                    <c:v>Nykaa</c:v>
                  </c:pt>
                  <c:pt idx="3">
                    <c:v>Shopify</c:v>
                  </c:pt>
                  <c:pt idx="4">
                    <c:v>Flipkart</c:v>
                  </c:pt>
                </c:lvl>
                <c:lvl>
                  <c:pt idx="0">
                    <c:v>Brand</c:v>
                  </c:pt>
                  <c:pt idx="1">
                    <c:v>Chelvet</c:v>
                  </c:pt>
                  <c:pt idx="2">
                    <c:v>Chelvet</c:v>
                  </c:pt>
                  <c:pt idx="3">
                    <c:v>Chelvet</c:v>
                  </c:pt>
                  <c:pt idx="4">
                    <c:v>Chelvet</c:v>
                  </c:pt>
                </c:lvl>
              </c:multiLvlStrCache>
            </c:multiLvlStrRef>
          </c:cat>
          <c:val>
            <c:numRef>
              <c:f>April_Dashboard!$X$1:$X$5</c:f>
              <c:numCache>
                <c:formatCode>General</c:formatCode>
                <c:ptCount val="5"/>
              </c:numCache>
            </c:numRef>
          </c:val>
          <c:extLst>
            <c:ext xmlns:c16="http://schemas.microsoft.com/office/drawing/2014/chart" uri="{C3380CC4-5D6E-409C-BE32-E72D297353CC}">
              <c16:uniqueId val="{00000015-06C3-4453-A62F-CD23189DF341}"/>
            </c:ext>
          </c:extLst>
        </c:ser>
        <c:ser>
          <c:idx val="22"/>
          <c:order val="22"/>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DD-16B1-4DD5-A9CA-26DB503D81C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DF-16B1-4DD5-A9CA-26DB503D81C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E1-16B1-4DD5-A9CA-26DB503D81C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E3-16B1-4DD5-A9CA-26DB503D81C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E5-16B1-4DD5-A9CA-26DB503D81C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April_Dashboard!$A$1:$B$5</c:f>
              <c:multiLvlStrCache>
                <c:ptCount val="5"/>
                <c:lvl>
                  <c:pt idx="0">
                    <c:v>Channel Name</c:v>
                  </c:pt>
                  <c:pt idx="1">
                    <c:v>Myntra</c:v>
                  </c:pt>
                  <c:pt idx="2">
                    <c:v>Nykaa</c:v>
                  </c:pt>
                  <c:pt idx="3">
                    <c:v>Shopify</c:v>
                  </c:pt>
                  <c:pt idx="4">
                    <c:v>Flipkart</c:v>
                  </c:pt>
                </c:lvl>
                <c:lvl>
                  <c:pt idx="0">
                    <c:v>Brand</c:v>
                  </c:pt>
                  <c:pt idx="1">
                    <c:v>Chelvet</c:v>
                  </c:pt>
                  <c:pt idx="2">
                    <c:v>Chelvet</c:v>
                  </c:pt>
                  <c:pt idx="3">
                    <c:v>Chelvet</c:v>
                  </c:pt>
                  <c:pt idx="4">
                    <c:v>Chelvet</c:v>
                  </c:pt>
                </c:lvl>
              </c:multiLvlStrCache>
            </c:multiLvlStrRef>
          </c:cat>
          <c:val>
            <c:numRef>
              <c:f>April_Dashboard!$Y$1:$Y$5</c:f>
              <c:numCache>
                <c:formatCode>General</c:formatCode>
                <c:ptCount val="5"/>
              </c:numCache>
            </c:numRef>
          </c:val>
          <c:extLst>
            <c:ext xmlns:c16="http://schemas.microsoft.com/office/drawing/2014/chart" uri="{C3380CC4-5D6E-409C-BE32-E72D297353CC}">
              <c16:uniqueId val="{00000016-06C3-4453-A62F-CD23189DF341}"/>
            </c:ext>
          </c:extLst>
        </c:ser>
        <c:ser>
          <c:idx val="23"/>
          <c:order val="23"/>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E7-16B1-4DD5-A9CA-26DB503D81C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E9-16B1-4DD5-A9CA-26DB503D81C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EB-16B1-4DD5-A9CA-26DB503D81C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ED-16B1-4DD5-A9CA-26DB503D81C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EF-16B1-4DD5-A9CA-26DB503D81C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April_Dashboard!$A$1:$B$5</c:f>
              <c:multiLvlStrCache>
                <c:ptCount val="5"/>
                <c:lvl>
                  <c:pt idx="0">
                    <c:v>Channel Name</c:v>
                  </c:pt>
                  <c:pt idx="1">
                    <c:v>Myntra</c:v>
                  </c:pt>
                  <c:pt idx="2">
                    <c:v>Nykaa</c:v>
                  </c:pt>
                  <c:pt idx="3">
                    <c:v>Shopify</c:v>
                  </c:pt>
                  <c:pt idx="4">
                    <c:v>Flipkart</c:v>
                  </c:pt>
                </c:lvl>
                <c:lvl>
                  <c:pt idx="0">
                    <c:v>Brand</c:v>
                  </c:pt>
                  <c:pt idx="1">
                    <c:v>Chelvet</c:v>
                  </c:pt>
                  <c:pt idx="2">
                    <c:v>Chelvet</c:v>
                  </c:pt>
                  <c:pt idx="3">
                    <c:v>Chelvet</c:v>
                  </c:pt>
                  <c:pt idx="4">
                    <c:v>Chelvet</c:v>
                  </c:pt>
                </c:lvl>
              </c:multiLvlStrCache>
            </c:multiLvlStrRef>
          </c:cat>
          <c:val>
            <c:numRef>
              <c:f>April_Dashboard!$Z$1:$Z$5</c:f>
              <c:numCache>
                <c:formatCode>General</c:formatCode>
                <c:ptCount val="5"/>
              </c:numCache>
            </c:numRef>
          </c:val>
          <c:extLst>
            <c:ext xmlns:c16="http://schemas.microsoft.com/office/drawing/2014/chart" uri="{C3380CC4-5D6E-409C-BE32-E72D297353CC}">
              <c16:uniqueId val="{00000017-06C3-4453-A62F-CD23189DF341}"/>
            </c:ext>
          </c:extLst>
        </c:ser>
        <c:ser>
          <c:idx val="24"/>
          <c:order val="24"/>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F1-16B1-4DD5-A9CA-26DB503D81C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F3-16B1-4DD5-A9CA-26DB503D81C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F5-16B1-4DD5-A9CA-26DB503D81C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F7-16B1-4DD5-A9CA-26DB503D81C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F9-16B1-4DD5-A9CA-26DB503D81C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April_Dashboard!$A$1:$B$5</c:f>
              <c:multiLvlStrCache>
                <c:ptCount val="5"/>
                <c:lvl>
                  <c:pt idx="0">
                    <c:v>Channel Name</c:v>
                  </c:pt>
                  <c:pt idx="1">
                    <c:v>Myntra</c:v>
                  </c:pt>
                  <c:pt idx="2">
                    <c:v>Nykaa</c:v>
                  </c:pt>
                  <c:pt idx="3">
                    <c:v>Shopify</c:v>
                  </c:pt>
                  <c:pt idx="4">
                    <c:v>Flipkart</c:v>
                  </c:pt>
                </c:lvl>
                <c:lvl>
                  <c:pt idx="0">
                    <c:v>Brand</c:v>
                  </c:pt>
                  <c:pt idx="1">
                    <c:v>Chelvet</c:v>
                  </c:pt>
                  <c:pt idx="2">
                    <c:v>Chelvet</c:v>
                  </c:pt>
                  <c:pt idx="3">
                    <c:v>Chelvet</c:v>
                  </c:pt>
                  <c:pt idx="4">
                    <c:v>Chelvet</c:v>
                  </c:pt>
                </c:lvl>
              </c:multiLvlStrCache>
            </c:multiLvlStrRef>
          </c:cat>
          <c:val>
            <c:numRef>
              <c:f>April_Dashboard!$AA$1:$AA$5</c:f>
              <c:numCache>
                <c:formatCode>General</c:formatCode>
                <c:ptCount val="5"/>
              </c:numCache>
            </c:numRef>
          </c:val>
          <c:extLst>
            <c:ext xmlns:c16="http://schemas.microsoft.com/office/drawing/2014/chart" uri="{C3380CC4-5D6E-409C-BE32-E72D297353CC}">
              <c16:uniqueId val="{00000018-06C3-4453-A62F-CD23189DF341}"/>
            </c:ext>
          </c:extLst>
        </c:ser>
        <c:ser>
          <c:idx val="25"/>
          <c:order val="25"/>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FB-16B1-4DD5-A9CA-26DB503D81C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FD-16B1-4DD5-A9CA-26DB503D81C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FF-16B1-4DD5-A9CA-26DB503D81C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01-16B1-4DD5-A9CA-26DB503D81C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03-16B1-4DD5-A9CA-26DB503D81C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April_Dashboard!$A$1:$B$5</c:f>
              <c:multiLvlStrCache>
                <c:ptCount val="5"/>
                <c:lvl>
                  <c:pt idx="0">
                    <c:v>Channel Name</c:v>
                  </c:pt>
                  <c:pt idx="1">
                    <c:v>Myntra</c:v>
                  </c:pt>
                  <c:pt idx="2">
                    <c:v>Nykaa</c:v>
                  </c:pt>
                  <c:pt idx="3">
                    <c:v>Shopify</c:v>
                  </c:pt>
                  <c:pt idx="4">
                    <c:v>Flipkart</c:v>
                  </c:pt>
                </c:lvl>
                <c:lvl>
                  <c:pt idx="0">
                    <c:v>Brand</c:v>
                  </c:pt>
                  <c:pt idx="1">
                    <c:v>Chelvet</c:v>
                  </c:pt>
                  <c:pt idx="2">
                    <c:v>Chelvet</c:v>
                  </c:pt>
                  <c:pt idx="3">
                    <c:v>Chelvet</c:v>
                  </c:pt>
                  <c:pt idx="4">
                    <c:v>Chelvet</c:v>
                  </c:pt>
                </c:lvl>
              </c:multiLvlStrCache>
            </c:multiLvlStrRef>
          </c:cat>
          <c:val>
            <c:numRef>
              <c:f>April_Dashboard!$AB$1:$AB$5</c:f>
              <c:numCache>
                <c:formatCode>General</c:formatCode>
                <c:ptCount val="5"/>
              </c:numCache>
            </c:numRef>
          </c:val>
          <c:extLst>
            <c:ext xmlns:c16="http://schemas.microsoft.com/office/drawing/2014/chart" uri="{C3380CC4-5D6E-409C-BE32-E72D297353CC}">
              <c16:uniqueId val="{00000019-06C3-4453-A62F-CD23189DF341}"/>
            </c:ext>
          </c:extLst>
        </c:ser>
        <c:ser>
          <c:idx val="26"/>
          <c:order val="26"/>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05-16B1-4DD5-A9CA-26DB503D81C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07-16B1-4DD5-A9CA-26DB503D81C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09-16B1-4DD5-A9CA-26DB503D81C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0B-16B1-4DD5-A9CA-26DB503D81C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0D-16B1-4DD5-A9CA-26DB503D81C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April_Dashboard!$A$1:$B$5</c:f>
              <c:multiLvlStrCache>
                <c:ptCount val="5"/>
                <c:lvl>
                  <c:pt idx="0">
                    <c:v>Channel Name</c:v>
                  </c:pt>
                  <c:pt idx="1">
                    <c:v>Myntra</c:v>
                  </c:pt>
                  <c:pt idx="2">
                    <c:v>Nykaa</c:v>
                  </c:pt>
                  <c:pt idx="3">
                    <c:v>Shopify</c:v>
                  </c:pt>
                  <c:pt idx="4">
                    <c:v>Flipkart</c:v>
                  </c:pt>
                </c:lvl>
                <c:lvl>
                  <c:pt idx="0">
                    <c:v>Brand</c:v>
                  </c:pt>
                  <c:pt idx="1">
                    <c:v>Chelvet</c:v>
                  </c:pt>
                  <c:pt idx="2">
                    <c:v>Chelvet</c:v>
                  </c:pt>
                  <c:pt idx="3">
                    <c:v>Chelvet</c:v>
                  </c:pt>
                  <c:pt idx="4">
                    <c:v>Chelvet</c:v>
                  </c:pt>
                </c:lvl>
              </c:multiLvlStrCache>
            </c:multiLvlStrRef>
          </c:cat>
          <c:val>
            <c:numRef>
              <c:f>April_Dashboard!$AC$1:$AC$5</c:f>
              <c:numCache>
                <c:formatCode>General</c:formatCode>
                <c:ptCount val="5"/>
              </c:numCache>
            </c:numRef>
          </c:val>
          <c:extLst>
            <c:ext xmlns:c16="http://schemas.microsoft.com/office/drawing/2014/chart" uri="{C3380CC4-5D6E-409C-BE32-E72D297353CC}">
              <c16:uniqueId val="{0000001A-06C3-4453-A62F-CD23189DF341}"/>
            </c:ext>
          </c:extLst>
        </c:ser>
        <c:ser>
          <c:idx val="27"/>
          <c:order val="27"/>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0F-16B1-4DD5-A9CA-26DB503D81C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11-16B1-4DD5-A9CA-26DB503D81C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13-16B1-4DD5-A9CA-26DB503D81C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15-16B1-4DD5-A9CA-26DB503D81C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17-16B1-4DD5-A9CA-26DB503D81C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April_Dashboard!$A$1:$B$5</c:f>
              <c:multiLvlStrCache>
                <c:ptCount val="5"/>
                <c:lvl>
                  <c:pt idx="0">
                    <c:v>Channel Name</c:v>
                  </c:pt>
                  <c:pt idx="1">
                    <c:v>Myntra</c:v>
                  </c:pt>
                  <c:pt idx="2">
                    <c:v>Nykaa</c:v>
                  </c:pt>
                  <c:pt idx="3">
                    <c:v>Shopify</c:v>
                  </c:pt>
                  <c:pt idx="4">
                    <c:v>Flipkart</c:v>
                  </c:pt>
                </c:lvl>
                <c:lvl>
                  <c:pt idx="0">
                    <c:v>Brand</c:v>
                  </c:pt>
                  <c:pt idx="1">
                    <c:v>Chelvet</c:v>
                  </c:pt>
                  <c:pt idx="2">
                    <c:v>Chelvet</c:v>
                  </c:pt>
                  <c:pt idx="3">
                    <c:v>Chelvet</c:v>
                  </c:pt>
                  <c:pt idx="4">
                    <c:v>Chelvet</c:v>
                  </c:pt>
                </c:lvl>
              </c:multiLvlStrCache>
            </c:multiLvlStrRef>
          </c:cat>
          <c:val>
            <c:numRef>
              <c:f>April_Dashboard!$AD$1:$AD$5</c:f>
              <c:numCache>
                <c:formatCode>General</c:formatCode>
                <c:ptCount val="5"/>
              </c:numCache>
            </c:numRef>
          </c:val>
          <c:extLst>
            <c:ext xmlns:c16="http://schemas.microsoft.com/office/drawing/2014/chart" uri="{C3380CC4-5D6E-409C-BE32-E72D297353CC}">
              <c16:uniqueId val="{0000001B-06C3-4453-A62F-CD23189DF341}"/>
            </c:ext>
          </c:extLst>
        </c:ser>
        <c:ser>
          <c:idx val="28"/>
          <c:order val="28"/>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19-16B1-4DD5-A9CA-26DB503D81C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1B-16B1-4DD5-A9CA-26DB503D81C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1D-16B1-4DD5-A9CA-26DB503D81C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1F-16B1-4DD5-A9CA-26DB503D81C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121-16B1-4DD5-A9CA-26DB503D81C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April_Dashboard!$A$1:$B$5</c:f>
              <c:multiLvlStrCache>
                <c:ptCount val="5"/>
                <c:lvl>
                  <c:pt idx="0">
                    <c:v>Channel Name</c:v>
                  </c:pt>
                  <c:pt idx="1">
                    <c:v>Myntra</c:v>
                  </c:pt>
                  <c:pt idx="2">
                    <c:v>Nykaa</c:v>
                  </c:pt>
                  <c:pt idx="3">
                    <c:v>Shopify</c:v>
                  </c:pt>
                  <c:pt idx="4">
                    <c:v>Flipkart</c:v>
                  </c:pt>
                </c:lvl>
                <c:lvl>
                  <c:pt idx="0">
                    <c:v>Brand</c:v>
                  </c:pt>
                  <c:pt idx="1">
                    <c:v>Chelvet</c:v>
                  </c:pt>
                  <c:pt idx="2">
                    <c:v>Chelvet</c:v>
                  </c:pt>
                  <c:pt idx="3">
                    <c:v>Chelvet</c:v>
                  </c:pt>
                  <c:pt idx="4">
                    <c:v>Chelvet</c:v>
                  </c:pt>
                </c:lvl>
              </c:multiLvlStrCache>
            </c:multiLvlStrRef>
          </c:cat>
          <c:val>
            <c:numRef>
              <c:f>April_Dashboard!$AE$1:$AE$5</c:f>
              <c:numCache>
                <c:formatCode>General</c:formatCode>
                <c:ptCount val="5"/>
              </c:numCache>
            </c:numRef>
          </c:val>
          <c:extLst>
            <c:ext xmlns:c16="http://schemas.microsoft.com/office/drawing/2014/chart" uri="{C3380CC4-5D6E-409C-BE32-E72D297353CC}">
              <c16:uniqueId val="{0000001C-06C3-4453-A62F-CD23189DF341}"/>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65109811958436703"/>
          <c:y val="0.6041317399840479"/>
          <c:w val="0.33859784472237103"/>
          <c:h val="0.3217010162266020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outerShdw blurRad="50800" dist="38100" dir="16200000"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26500889001778"/>
          <c:y val="1.33333286672515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590410069709029E-2"/>
          <c:y val="0.1253238406565737"/>
          <c:w val="0.93678160919540232"/>
          <c:h val="0.66565327781520534"/>
        </c:manualLayout>
      </c:layout>
      <c:pie3DChart>
        <c:varyColors val="1"/>
        <c:ser>
          <c:idx val="0"/>
          <c:order val="0"/>
          <c:tx>
            <c:strRef>
              <c:f>May_Dashboard!$C$1</c:f>
              <c:strCache>
                <c:ptCount val="1"/>
                <c:pt idx="0">
                  <c:v>Total order count</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CE2B-4D71-AA29-93BF3FF1E768}"/>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CE2B-4D71-AA29-93BF3FF1E768}"/>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8-CE2B-4D71-AA29-93BF3FF1E768}"/>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CE2B-4D71-AA29-93BF3FF1E768}"/>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A-CE2B-4D71-AA29-93BF3FF1E768}"/>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May_Dashboard!$A$2:$B$6</c:f>
              <c:multiLvlStrCache>
                <c:ptCount val="4"/>
                <c:lvl>
                  <c:pt idx="0">
                    <c:v>Myntra</c:v>
                  </c:pt>
                  <c:pt idx="1">
                    <c:v>Nykaa</c:v>
                  </c:pt>
                  <c:pt idx="2">
                    <c:v>Shopify</c:v>
                  </c:pt>
                  <c:pt idx="3">
                    <c:v>Flipkart</c:v>
                  </c:pt>
                </c:lvl>
                <c:lvl>
                  <c:pt idx="0">
                    <c:v>Chelvet</c:v>
                  </c:pt>
                  <c:pt idx="1">
                    <c:v>Chelvet</c:v>
                  </c:pt>
                  <c:pt idx="2">
                    <c:v>Chelvet</c:v>
                  </c:pt>
                  <c:pt idx="3">
                    <c:v>Chelvet</c:v>
                  </c:pt>
                </c:lvl>
              </c:multiLvlStrCache>
            </c:multiLvlStrRef>
          </c:cat>
          <c:val>
            <c:numRef>
              <c:f>May_Dashboard!$C$2:$C$6</c:f>
              <c:numCache>
                <c:formatCode>General</c:formatCode>
                <c:ptCount val="5"/>
                <c:pt idx="0">
                  <c:v>589</c:v>
                </c:pt>
                <c:pt idx="1">
                  <c:v>320</c:v>
                </c:pt>
                <c:pt idx="2">
                  <c:v>464</c:v>
                </c:pt>
                <c:pt idx="3">
                  <c:v>15</c:v>
                </c:pt>
              </c:numCache>
            </c:numRef>
          </c:val>
          <c:extLst>
            <c:ext xmlns:c16="http://schemas.microsoft.com/office/drawing/2014/chart" uri="{C3380CC4-5D6E-409C-BE32-E72D297353CC}">
              <c16:uniqueId val="{00000000-CE2B-4D71-AA29-93BF3FF1E768}"/>
            </c:ext>
          </c:extLst>
        </c:ser>
        <c:ser>
          <c:idx val="1"/>
          <c:order val="1"/>
          <c:tx>
            <c:strRef>
              <c:f>May_Dashboard!$D$1</c:f>
              <c:strCache>
                <c:ptCount val="1"/>
                <c:pt idx="0">
                  <c:v>Delivered Count</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CE2B-4D71-AA29-93BF3FF1E768}"/>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C-CE2B-4D71-AA29-93BF3FF1E768}"/>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CE2B-4D71-AA29-93BF3FF1E768}"/>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E-CE2B-4D71-AA29-93BF3FF1E768}"/>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CE2B-4D71-AA29-93BF3FF1E768}"/>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May_Dashboard!$A$2:$B$6</c:f>
              <c:multiLvlStrCache>
                <c:ptCount val="4"/>
                <c:lvl>
                  <c:pt idx="0">
                    <c:v>Myntra</c:v>
                  </c:pt>
                  <c:pt idx="1">
                    <c:v>Nykaa</c:v>
                  </c:pt>
                  <c:pt idx="2">
                    <c:v>Shopify</c:v>
                  </c:pt>
                  <c:pt idx="3">
                    <c:v>Flipkart</c:v>
                  </c:pt>
                </c:lvl>
                <c:lvl>
                  <c:pt idx="0">
                    <c:v>Chelvet</c:v>
                  </c:pt>
                  <c:pt idx="1">
                    <c:v>Chelvet</c:v>
                  </c:pt>
                  <c:pt idx="2">
                    <c:v>Chelvet</c:v>
                  </c:pt>
                  <c:pt idx="3">
                    <c:v>Chelvet</c:v>
                  </c:pt>
                </c:lvl>
              </c:multiLvlStrCache>
            </c:multiLvlStrRef>
          </c:cat>
          <c:val>
            <c:numRef>
              <c:f>May_Dashboard!$D$2:$D$6</c:f>
              <c:numCache>
                <c:formatCode>General</c:formatCode>
                <c:ptCount val="5"/>
                <c:pt idx="0">
                  <c:v>386</c:v>
                </c:pt>
                <c:pt idx="1">
                  <c:v>218</c:v>
                </c:pt>
                <c:pt idx="2">
                  <c:v>338</c:v>
                </c:pt>
                <c:pt idx="3">
                  <c:v>11</c:v>
                </c:pt>
              </c:numCache>
            </c:numRef>
          </c:val>
          <c:extLst>
            <c:ext xmlns:c16="http://schemas.microsoft.com/office/drawing/2014/chart" uri="{C3380CC4-5D6E-409C-BE32-E72D297353CC}">
              <c16:uniqueId val="{00000001-CE2B-4D71-AA29-93BF3FF1E768}"/>
            </c:ext>
          </c:extLst>
        </c:ser>
        <c:ser>
          <c:idx val="2"/>
          <c:order val="2"/>
          <c:tx>
            <c:strRef>
              <c:f>May_Dashboard!$E$1</c:f>
              <c:strCache>
                <c:ptCount val="1"/>
                <c:pt idx="0">
                  <c:v>RTO Count</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0-CE2B-4D71-AA29-93BF3FF1E768}"/>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CE2B-4D71-AA29-93BF3FF1E768}"/>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2-CE2B-4D71-AA29-93BF3FF1E768}"/>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CE2B-4D71-AA29-93BF3FF1E768}"/>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4-CE2B-4D71-AA29-93BF3FF1E768}"/>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May_Dashboard!$A$2:$B$6</c:f>
              <c:multiLvlStrCache>
                <c:ptCount val="4"/>
                <c:lvl>
                  <c:pt idx="0">
                    <c:v>Myntra</c:v>
                  </c:pt>
                  <c:pt idx="1">
                    <c:v>Nykaa</c:v>
                  </c:pt>
                  <c:pt idx="2">
                    <c:v>Shopify</c:v>
                  </c:pt>
                  <c:pt idx="3">
                    <c:v>Flipkart</c:v>
                  </c:pt>
                </c:lvl>
                <c:lvl>
                  <c:pt idx="0">
                    <c:v>Chelvet</c:v>
                  </c:pt>
                  <c:pt idx="1">
                    <c:v>Chelvet</c:v>
                  </c:pt>
                  <c:pt idx="2">
                    <c:v>Chelvet</c:v>
                  </c:pt>
                  <c:pt idx="3">
                    <c:v>Chelvet</c:v>
                  </c:pt>
                </c:lvl>
              </c:multiLvlStrCache>
            </c:multiLvlStrRef>
          </c:cat>
          <c:val>
            <c:numRef>
              <c:f>May_Dashboard!$E$2:$E$6</c:f>
              <c:numCache>
                <c:formatCode>General</c:formatCode>
                <c:ptCount val="5"/>
                <c:pt idx="0">
                  <c:v>0</c:v>
                </c:pt>
                <c:pt idx="1">
                  <c:v>10</c:v>
                </c:pt>
                <c:pt idx="2">
                  <c:v>126</c:v>
                </c:pt>
                <c:pt idx="3">
                  <c:v>0</c:v>
                </c:pt>
              </c:numCache>
            </c:numRef>
          </c:val>
          <c:extLst>
            <c:ext xmlns:c16="http://schemas.microsoft.com/office/drawing/2014/chart" uri="{C3380CC4-5D6E-409C-BE32-E72D297353CC}">
              <c16:uniqueId val="{00000002-CE2B-4D71-AA29-93BF3FF1E768}"/>
            </c:ext>
          </c:extLst>
        </c:ser>
        <c:ser>
          <c:idx val="3"/>
          <c:order val="3"/>
          <c:tx>
            <c:strRef>
              <c:f>May_Dashboard!$F$1</c:f>
              <c:strCache>
                <c:ptCount val="1"/>
                <c:pt idx="0">
                  <c:v>Return Count</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CE2B-4D71-AA29-93BF3FF1E768}"/>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6-CE2B-4D71-AA29-93BF3FF1E768}"/>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7-CE2B-4D71-AA29-93BF3FF1E768}"/>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8-CE2B-4D71-AA29-93BF3FF1E768}"/>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9-CE2B-4D71-AA29-93BF3FF1E768}"/>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May_Dashboard!$A$2:$B$6</c:f>
              <c:multiLvlStrCache>
                <c:ptCount val="4"/>
                <c:lvl>
                  <c:pt idx="0">
                    <c:v>Myntra</c:v>
                  </c:pt>
                  <c:pt idx="1">
                    <c:v>Nykaa</c:v>
                  </c:pt>
                  <c:pt idx="2">
                    <c:v>Shopify</c:v>
                  </c:pt>
                  <c:pt idx="3">
                    <c:v>Flipkart</c:v>
                  </c:pt>
                </c:lvl>
                <c:lvl>
                  <c:pt idx="0">
                    <c:v>Chelvet</c:v>
                  </c:pt>
                  <c:pt idx="1">
                    <c:v>Chelvet</c:v>
                  </c:pt>
                  <c:pt idx="2">
                    <c:v>Chelvet</c:v>
                  </c:pt>
                  <c:pt idx="3">
                    <c:v>Chelvet</c:v>
                  </c:pt>
                </c:lvl>
              </c:multiLvlStrCache>
            </c:multiLvlStrRef>
          </c:cat>
          <c:val>
            <c:numRef>
              <c:f>May_Dashboard!$F$2:$F$6</c:f>
              <c:numCache>
                <c:formatCode>General</c:formatCode>
                <c:ptCount val="5"/>
                <c:pt idx="0">
                  <c:v>0</c:v>
                </c:pt>
                <c:pt idx="1">
                  <c:v>56</c:v>
                </c:pt>
                <c:pt idx="2">
                  <c:v>8</c:v>
                </c:pt>
                <c:pt idx="3">
                  <c:v>0</c:v>
                </c:pt>
              </c:numCache>
            </c:numRef>
          </c:val>
          <c:extLst>
            <c:ext xmlns:c16="http://schemas.microsoft.com/office/drawing/2014/chart" uri="{C3380CC4-5D6E-409C-BE32-E72D297353CC}">
              <c16:uniqueId val="{00000003-CE2B-4D71-AA29-93BF3FF1E768}"/>
            </c:ext>
          </c:extLst>
        </c:ser>
        <c:ser>
          <c:idx val="4"/>
          <c:order val="4"/>
          <c:tx>
            <c:strRef>
              <c:f>May_Dashboard!$G$1</c:f>
              <c:strCache>
                <c:ptCount val="1"/>
                <c:pt idx="0">
                  <c:v>Cancelled</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A-CE2B-4D71-AA29-93BF3FF1E768}"/>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B-CE2B-4D71-AA29-93BF3FF1E768}"/>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C-CE2B-4D71-AA29-93BF3FF1E768}"/>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D-CE2B-4D71-AA29-93BF3FF1E768}"/>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E-CE2B-4D71-AA29-93BF3FF1E768}"/>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May_Dashboard!$A$2:$B$6</c:f>
              <c:multiLvlStrCache>
                <c:ptCount val="4"/>
                <c:lvl>
                  <c:pt idx="0">
                    <c:v>Myntra</c:v>
                  </c:pt>
                  <c:pt idx="1">
                    <c:v>Nykaa</c:v>
                  </c:pt>
                  <c:pt idx="2">
                    <c:v>Shopify</c:v>
                  </c:pt>
                  <c:pt idx="3">
                    <c:v>Flipkart</c:v>
                  </c:pt>
                </c:lvl>
                <c:lvl>
                  <c:pt idx="0">
                    <c:v>Chelvet</c:v>
                  </c:pt>
                  <c:pt idx="1">
                    <c:v>Chelvet</c:v>
                  </c:pt>
                  <c:pt idx="2">
                    <c:v>Chelvet</c:v>
                  </c:pt>
                  <c:pt idx="3">
                    <c:v>Chelvet</c:v>
                  </c:pt>
                </c:lvl>
              </c:multiLvlStrCache>
            </c:multiLvlStrRef>
          </c:cat>
          <c:val>
            <c:numRef>
              <c:f>May_Dashboard!$G$2:$G$6</c:f>
              <c:numCache>
                <c:formatCode>General</c:formatCode>
                <c:ptCount val="5"/>
                <c:pt idx="0">
                  <c:v>0</c:v>
                </c:pt>
                <c:pt idx="1">
                  <c:v>16</c:v>
                </c:pt>
                <c:pt idx="2">
                  <c:v>0</c:v>
                </c:pt>
                <c:pt idx="3">
                  <c:v>4</c:v>
                </c:pt>
              </c:numCache>
            </c:numRef>
          </c:val>
          <c:extLst>
            <c:ext xmlns:c16="http://schemas.microsoft.com/office/drawing/2014/chart" uri="{C3380CC4-5D6E-409C-BE32-E72D297353CC}">
              <c16:uniqueId val="{00000004-CE2B-4D71-AA29-93BF3FF1E768}"/>
            </c:ext>
          </c:extLst>
        </c:ser>
        <c:ser>
          <c:idx val="5"/>
          <c:order val="5"/>
          <c:tx>
            <c:strRef>
              <c:f>May_Dashboard!$H$1</c:f>
              <c:strCache>
                <c:ptCount val="1"/>
                <c:pt idx="0">
                  <c:v>Reverse In Transit Count</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F-CE2B-4D71-AA29-93BF3FF1E768}"/>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0-CE2B-4D71-AA29-93BF3FF1E768}"/>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1-CE2B-4D71-AA29-93BF3FF1E768}"/>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2-CE2B-4D71-AA29-93BF3FF1E768}"/>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3-CE2B-4D71-AA29-93BF3FF1E768}"/>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May_Dashboard!$A$2:$B$6</c:f>
              <c:multiLvlStrCache>
                <c:ptCount val="4"/>
                <c:lvl>
                  <c:pt idx="0">
                    <c:v>Myntra</c:v>
                  </c:pt>
                  <c:pt idx="1">
                    <c:v>Nykaa</c:v>
                  </c:pt>
                  <c:pt idx="2">
                    <c:v>Shopify</c:v>
                  </c:pt>
                  <c:pt idx="3">
                    <c:v>Flipkart</c:v>
                  </c:pt>
                </c:lvl>
                <c:lvl>
                  <c:pt idx="0">
                    <c:v>Chelvet</c:v>
                  </c:pt>
                  <c:pt idx="1">
                    <c:v>Chelvet</c:v>
                  </c:pt>
                  <c:pt idx="2">
                    <c:v>Chelvet</c:v>
                  </c:pt>
                  <c:pt idx="3">
                    <c:v>Chelvet</c:v>
                  </c:pt>
                </c:lvl>
              </c:multiLvlStrCache>
            </c:multiLvlStrRef>
          </c:cat>
          <c:val>
            <c:numRef>
              <c:f>May_Dashboard!$H$2:$H$6</c:f>
              <c:numCache>
                <c:formatCode>General</c:formatCode>
                <c:ptCount val="5"/>
                <c:pt idx="0">
                  <c:v>203</c:v>
                </c:pt>
                <c:pt idx="1">
                  <c:v>0</c:v>
                </c:pt>
                <c:pt idx="2">
                  <c:v>0</c:v>
                </c:pt>
                <c:pt idx="3">
                  <c:v>0</c:v>
                </c:pt>
              </c:numCache>
            </c:numRef>
          </c:val>
          <c:extLst>
            <c:ext xmlns:c16="http://schemas.microsoft.com/office/drawing/2014/chart" uri="{C3380CC4-5D6E-409C-BE32-E72D297353CC}">
              <c16:uniqueId val="{00000005-CE2B-4D71-AA29-93BF3FF1E768}"/>
            </c:ext>
          </c:extLst>
        </c:ser>
        <c:ser>
          <c:idx val="6"/>
          <c:order val="6"/>
          <c:tx>
            <c:strRef>
              <c:f>May_Dashboard!$I$1</c:f>
              <c:strCache>
                <c:ptCount val="1"/>
                <c:pt idx="0">
                  <c:v>Total Order Revenue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5-CE2B-4D71-AA29-93BF3FF1E768}"/>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6-CE2B-4D71-AA29-93BF3FF1E768}"/>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7-CE2B-4D71-AA29-93BF3FF1E768}"/>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8-CE2B-4D71-AA29-93BF3FF1E768}"/>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9-CE2B-4D71-AA29-93BF3FF1E768}"/>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May_Dashboard!$A$2:$B$6</c:f>
              <c:multiLvlStrCache>
                <c:ptCount val="4"/>
                <c:lvl>
                  <c:pt idx="0">
                    <c:v>Myntra</c:v>
                  </c:pt>
                  <c:pt idx="1">
                    <c:v>Nykaa</c:v>
                  </c:pt>
                  <c:pt idx="2">
                    <c:v>Shopify</c:v>
                  </c:pt>
                  <c:pt idx="3">
                    <c:v>Flipkart</c:v>
                  </c:pt>
                </c:lvl>
                <c:lvl>
                  <c:pt idx="0">
                    <c:v>Chelvet</c:v>
                  </c:pt>
                  <c:pt idx="1">
                    <c:v>Chelvet</c:v>
                  </c:pt>
                  <c:pt idx="2">
                    <c:v>Chelvet</c:v>
                  </c:pt>
                  <c:pt idx="3">
                    <c:v>Chelvet</c:v>
                  </c:pt>
                </c:lvl>
              </c:multiLvlStrCache>
            </c:multiLvlStrRef>
          </c:cat>
          <c:val>
            <c:numRef>
              <c:f>May_Dashboard!$I$2:$I$6</c:f>
              <c:numCache>
                <c:formatCode>General</c:formatCode>
                <c:ptCount val="5"/>
                <c:pt idx="0">
                  <c:v>525993</c:v>
                </c:pt>
                <c:pt idx="1">
                  <c:v>433899</c:v>
                </c:pt>
                <c:pt idx="2">
                  <c:v>631300</c:v>
                </c:pt>
                <c:pt idx="3">
                  <c:v>8062</c:v>
                </c:pt>
              </c:numCache>
            </c:numRef>
          </c:val>
          <c:extLst>
            <c:ext xmlns:c16="http://schemas.microsoft.com/office/drawing/2014/chart" uri="{C3380CC4-5D6E-409C-BE32-E72D297353CC}">
              <c16:uniqueId val="{00000024-CE2B-4D71-AA29-93BF3FF1E768}"/>
            </c:ext>
          </c:extLst>
        </c:ser>
        <c:ser>
          <c:idx val="7"/>
          <c:order val="7"/>
          <c:tx>
            <c:strRef>
              <c:f>May_Dashboard!$J$1</c:f>
              <c:strCache>
                <c:ptCount val="1"/>
                <c:pt idx="0">
                  <c:v>Delivered Revenue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B-A40E-4402-B340-D400AB88A170}"/>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C-A40E-4402-B340-D400AB88A170}"/>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D-A40E-4402-B340-D400AB88A170}"/>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E-A40E-4402-B340-D400AB88A170}"/>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4F-A40E-4402-B340-D400AB88A170}"/>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May_Dashboard!$A$2:$B$6</c:f>
              <c:multiLvlStrCache>
                <c:ptCount val="4"/>
                <c:lvl>
                  <c:pt idx="0">
                    <c:v>Myntra</c:v>
                  </c:pt>
                  <c:pt idx="1">
                    <c:v>Nykaa</c:v>
                  </c:pt>
                  <c:pt idx="2">
                    <c:v>Shopify</c:v>
                  </c:pt>
                  <c:pt idx="3">
                    <c:v>Flipkart</c:v>
                  </c:pt>
                </c:lvl>
                <c:lvl>
                  <c:pt idx="0">
                    <c:v>Chelvet</c:v>
                  </c:pt>
                  <c:pt idx="1">
                    <c:v>Chelvet</c:v>
                  </c:pt>
                  <c:pt idx="2">
                    <c:v>Chelvet</c:v>
                  </c:pt>
                  <c:pt idx="3">
                    <c:v>Chelvet</c:v>
                  </c:pt>
                </c:lvl>
              </c:multiLvlStrCache>
            </c:multiLvlStrRef>
          </c:cat>
          <c:val>
            <c:numRef>
              <c:f>May_Dashboard!$J$2:$J$6</c:f>
              <c:numCache>
                <c:formatCode>General</c:formatCode>
                <c:ptCount val="5"/>
                <c:pt idx="0">
                  <c:v>325614</c:v>
                </c:pt>
                <c:pt idx="1">
                  <c:v>272281</c:v>
                </c:pt>
                <c:pt idx="2">
                  <c:v>477159</c:v>
                </c:pt>
                <c:pt idx="3">
                  <c:v>6210</c:v>
                </c:pt>
              </c:numCache>
            </c:numRef>
          </c:val>
          <c:extLst>
            <c:ext xmlns:c16="http://schemas.microsoft.com/office/drawing/2014/chart" uri="{C3380CC4-5D6E-409C-BE32-E72D297353CC}">
              <c16:uniqueId val="{00000046-A40E-4402-B340-D400AB88A170}"/>
            </c:ext>
          </c:extLst>
        </c:ser>
        <c:ser>
          <c:idx val="8"/>
          <c:order val="8"/>
          <c:tx>
            <c:strRef>
              <c:f>May_Dashboard!$K$1</c:f>
              <c:strCache>
                <c:ptCount val="1"/>
                <c:pt idx="0">
                  <c:v>RTO Revenue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0-A40E-4402-B340-D400AB88A170}"/>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1-A40E-4402-B340-D400AB88A170}"/>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2-A40E-4402-B340-D400AB88A170}"/>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3-A40E-4402-B340-D400AB88A170}"/>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4-A40E-4402-B340-D400AB88A170}"/>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May_Dashboard!$A$2:$B$6</c:f>
              <c:multiLvlStrCache>
                <c:ptCount val="4"/>
                <c:lvl>
                  <c:pt idx="0">
                    <c:v>Myntra</c:v>
                  </c:pt>
                  <c:pt idx="1">
                    <c:v>Nykaa</c:v>
                  </c:pt>
                  <c:pt idx="2">
                    <c:v>Shopify</c:v>
                  </c:pt>
                  <c:pt idx="3">
                    <c:v>Flipkart</c:v>
                  </c:pt>
                </c:lvl>
                <c:lvl>
                  <c:pt idx="0">
                    <c:v>Chelvet</c:v>
                  </c:pt>
                  <c:pt idx="1">
                    <c:v>Chelvet</c:v>
                  </c:pt>
                  <c:pt idx="2">
                    <c:v>Chelvet</c:v>
                  </c:pt>
                  <c:pt idx="3">
                    <c:v>Chelvet</c:v>
                  </c:pt>
                </c:lvl>
              </c:multiLvlStrCache>
            </c:multiLvlStrRef>
          </c:cat>
          <c:val>
            <c:numRef>
              <c:f>May_Dashboard!$K$2:$K$6</c:f>
              <c:numCache>
                <c:formatCode>General</c:formatCode>
                <c:ptCount val="5"/>
                <c:pt idx="0">
                  <c:v>0</c:v>
                </c:pt>
                <c:pt idx="1">
                  <c:v>19064</c:v>
                </c:pt>
                <c:pt idx="2">
                  <c:v>154140</c:v>
                </c:pt>
                <c:pt idx="3">
                  <c:v>0</c:v>
                </c:pt>
              </c:numCache>
            </c:numRef>
          </c:val>
          <c:extLst>
            <c:ext xmlns:c16="http://schemas.microsoft.com/office/drawing/2014/chart" uri="{C3380CC4-5D6E-409C-BE32-E72D297353CC}">
              <c16:uniqueId val="{00000047-A40E-4402-B340-D400AB88A170}"/>
            </c:ext>
          </c:extLst>
        </c:ser>
        <c:ser>
          <c:idx val="9"/>
          <c:order val="9"/>
          <c:tx>
            <c:strRef>
              <c:f>May_Dashboard!$L$1</c:f>
              <c:strCache>
                <c:ptCount val="1"/>
                <c:pt idx="0">
                  <c:v>Return Revenue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5-A40E-4402-B340-D400AB88A170}"/>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6-A40E-4402-B340-D400AB88A170}"/>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7-A40E-4402-B340-D400AB88A170}"/>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8-A40E-4402-B340-D400AB88A170}"/>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9-A40E-4402-B340-D400AB88A170}"/>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May_Dashboard!$A$2:$B$6</c:f>
              <c:multiLvlStrCache>
                <c:ptCount val="4"/>
                <c:lvl>
                  <c:pt idx="0">
                    <c:v>Myntra</c:v>
                  </c:pt>
                  <c:pt idx="1">
                    <c:v>Nykaa</c:v>
                  </c:pt>
                  <c:pt idx="2">
                    <c:v>Shopify</c:v>
                  </c:pt>
                  <c:pt idx="3">
                    <c:v>Flipkart</c:v>
                  </c:pt>
                </c:lvl>
                <c:lvl>
                  <c:pt idx="0">
                    <c:v>Chelvet</c:v>
                  </c:pt>
                  <c:pt idx="1">
                    <c:v>Chelvet</c:v>
                  </c:pt>
                  <c:pt idx="2">
                    <c:v>Chelvet</c:v>
                  </c:pt>
                  <c:pt idx="3">
                    <c:v>Chelvet</c:v>
                  </c:pt>
                </c:lvl>
              </c:multiLvlStrCache>
            </c:multiLvlStrRef>
          </c:cat>
          <c:val>
            <c:numRef>
              <c:f>May_Dashboard!$L$2:$L$6</c:f>
              <c:numCache>
                <c:formatCode>General</c:formatCode>
                <c:ptCount val="5"/>
                <c:pt idx="0">
                  <c:v>0</c:v>
                </c:pt>
                <c:pt idx="1">
                  <c:v>93035</c:v>
                </c:pt>
                <c:pt idx="2">
                  <c:v>6100</c:v>
                </c:pt>
                <c:pt idx="3">
                  <c:v>0</c:v>
                </c:pt>
              </c:numCache>
            </c:numRef>
          </c:val>
          <c:extLst>
            <c:ext xmlns:c16="http://schemas.microsoft.com/office/drawing/2014/chart" uri="{C3380CC4-5D6E-409C-BE32-E72D297353CC}">
              <c16:uniqueId val="{00000048-A40E-4402-B340-D400AB88A170}"/>
            </c:ext>
          </c:extLst>
        </c:ser>
        <c:ser>
          <c:idx val="10"/>
          <c:order val="10"/>
          <c:tx>
            <c:strRef>
              <c:f>May_Dashboard!$M$1</c:f>
              <c:strCache>
                <c:ptCount val="1"/>
                <c:pt idx="0">
                  <c:v>Cancelled Revenue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A-A40E-4402-B340-D400AB88A170}"/>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B-A40E-4402-B340-D400AB88A170}"/>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C-A40E-4402-B340-D400AB88A170}"/>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D-A40E-4402-B340-D400AB88A170}"/>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E-A40E-4402-B340-D400AB88A170}"/>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May_Dashboard!$A$2:$B$6</c:f>
              <c:multiLvlStrCache>
                <c:ptCount val="4"/>
                <c:lvl>
                  <c:pt idx="0">
                    <c:v>Myntra</c:v>
                  </c:pt>
                  <c:pt idx="1">
                    <c:v>Nykaa</c:v>
                  </c:pt>
                  <c:pt idx="2">
                    <c:v>Shopify</c:v>
                  </c:pt>
                  <c:pt idx="3">
                    <c:v>Flipkart</c:v>
                  </c:pt>
                </c:lvl>
                <c:lvl>
                  <c:pt idx="0">
                    <c:v>Chelvet</c:v>
                  </c:pt>
                  <c:pt idx="1">
                    <c:v>Chelvet</c:v>
                  </c:pt>
                  <c:pt idx="2">
                    <c:v>Chelvet</c:v>
                  </c:pt>
                  <c:pt idx="3">
                    <c:v>Chelvet</c:v>
                  </c:pt>
                </c:lvl>
              </c:multiLvlStrCache>
            </c:multiLvlStrRef>
          </c:cat>
          <c:val>
            <c:numRef>
              <c:f>May_Dashboard!$M$2:$M$6</c:f>
              <c:numCache>
                <c:formatCode>General</c:formatCode>
                <c:ptCount val="5"/>
                <c:pt idx="0">
                  <c:v>0</c:v>
                </c:pt>
                <c:pt idx="1">
                  <c:v>20843</c:v>
                </c:pt>
                <c:pt idx="2">
                  <c:v>0</c:v>
                </c:pt>
                <c:pt idx="3">
                  <c:v>1852</c:v>
                </c:pt>
              </c:numCache>
            </c:numRef>
          </c:val>
          <c:extLst>
            <c:ext xmlns:c16="http://schemas.microsoft.com/office/drawing/2014/chart" uri="{C3380CC4-5D6E-409C-BE32-E72D297353CC}">
              <c16:uniqueId val="{00000049-A40E-4402-B340-D400AB88A170}"/>
            </c:ext>
          </c:extLst>
        </c:ser>
        <c:ser>
          <c:idx val="11"/>
          <c:order val="11"/>
          <c:tx>
            <c:strRef>
              <c:f>May_Dashboard!$N$1</c:f>
              <c:strCache>
                <c:ptCount val="1"/>
                <c:pt idx="0">
                  <c:v>Reverse In Transit Revenue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5F-A40E-4402-B340-D400AB88A170}"/>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0-A40E-4402-B340-D400AB88A170}"/>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1-A40E-4402-B340-D400AB88A170}"/>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2-A40E-4402-B340-D400AB88A170}"/>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3-A40E-4402-B340-D400AB88A170}"/>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May_Dashboard!$A$2:$B$6</c:f>
              <c:multiLvlStrCache>
                <c:ptCount val="4"/>
                <c:lvl>
                  <c:pt idx="0">
                    <c:v>Myntra</c:v>
                  </c:pt>
                  <c:pt idx="1">
                    <c:v>Nykaa</c:v>
                  </c:pt>
                  <c:pt idx="2">
                    <c:v>Shopify</c:v>
                  </c:pt>
                  <c:pt idx="3">
                    <c:v>Flipkart</c:v>
                  </c:pt>
                </c:lvl>
                <c:lvl>
                  <c:pt idx="0">
                    <c:v>Chelvet</c:v>
                  </c:pt>
                  <c:pt idx="1">
                    <c:v>Chelvet</c:v>
                  </c:pt>
                  <c:pt idx="2">
                    <c:v>Chelvet</c:v>
                  </c:pt>
                  <c:pt idx="3">
                    <c:v>Chelvet</c:v>
                  </c:pt>
                </c:lvl>
              </c:multiLvlStrCache>
            </c:multiLvlStrRef>
          </c:cat>
          <c:val>
            <c:numRef>
              <c:f>May_Dashboard!$N$2:$N$6</c:f>
              <c:numCache>
                <c:formatCode>General</c:formatCode>
                <c:ptCount val="5"/>
                <c:pt idx="0">
                  <c:v>200379</c:v>
                </c:pt>
                <c:pt idx="1">
                  <c:v>0</c:v>
                </c:pt>
                <c:pt idx="2">
                  <c:v>0</c:v>
                </c:pt>
                <c:pt idx="3">
                  <c:v>0</c:v>
                </c:pt>
              </c:numCache>
            </c:numRef>
          </c:val>
          <c:extLst>
            <c:ext xmlns:c16="http://schemas.microsoft.com/office/drawing/2014/chart" uri="{C3380CC4-5D6E-409C-BE32-E72D297353CC}">
              <c16:uniqueId val="{0000004A-A40E-4402-B340-D400AB88A170}"/>
            </c:ext>
          </c:extLst>
        </c:ser>
        <c:dLbls>
          <c:dLblPos val="ctr"/>
          <c:showLegendKey val="0"/>
          <c:showVal val="0"/>
          <c:showCatName val="1"/>
          <c:showSerName val="0"/>
          <c:showPercent val="0"/>
          <c:showBubbleSize val="0"/>
          <c:showLeaderLines val="1"/>
        </c:dLbls>
      </c:pie3DChart>
      <c:spPr>
        <a:noFill/>
        <a:ln>
          <a:noFill/>
        </a:ln>
        <a:effectLst/>
      </c:spPr>
    </c:plotArea>
    <c:legend>
      <c:legendPos val="r"/>
      <c:layout>
        <c:manualLayout>
          <c:xMode val="edge"/>
          <c:yMode val="edge"/>
          <c:x val="7.1681504838797525E-2"/>
          <c:y val="0.71828104448513763"/>
          <c:w val="0.88580098894248527"/>
          <c:h val="0.2667335633282511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May</a:t>
            </a:r>
            <a:r>
              <a:rPr lang="en-IN" baseline="0"/>
              <a:t> Sales Graph</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15"/>
      <c:rotY val="9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694083579602927"/>
          <c:y val="0.12747703412073488"/>
          <c:w val="0.80611541945166176"/>
          <c:h val="0.34415116366345411"/>
        </c:manualLayout>
      </c:layout>
      <c:bar3DChart>
        <c:barDir val="col"/>
        <c:grouping val="clustered"/>
        <c:varyColors val="0"/>
        <c:ser>
          <c:idx val="0"/>
          <c:order val="0"/>
          <c:tx>
            <c:strRef>
              <c:f>May_Dashboard!$C$1</c:f>
              <c:strCache>
                <c:ptCount val="1"/>
                <c:pt idx="0">
                  <c:v>Total order 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May_Dashboard!$A$2:$B$5</c:f>
              <c:multiLvlStrCache>
                <c:ptCount val="4"/>
                <c:lvl>
                  <c:pt idx="0">
                    <c:v>Myntra</c:v>
                  </c:pt>
                  <c:pt idx="1">
                    <c:v>Nykaa</c:v>
                  </c:pt>
                  <c:pt idx="2">
                    <c:v>Shopify</c:v>
                  </c:pt>
                  <c:pt idx="3">
                    <c:v>Flipkart</c:v>
                  </c:pt>
                </c:lvl>
                <c:lvl>
                  <c:pt idx="0">
                    <c:v>Chelvet</c:v>
                  </c:pt>
                  <c:pt idx="1">
                    <c:v>Chelvet</c:v>
                  </c:pt>
                  <c:pt idx="2">
                    <c:v>Chelvet</c:v>
                  </c:pt>
                  <c:pt idx="3">
                    <c:v>Chelvet</c:v>
                  </c:pt>
                </c:lvl>
              </c:multiLvlStrCache>
            </c:multiLvlStrRef>
          </c:cat>
          <c:val>
            <c:numRef>
              <c:f>May_Dashboard!$C$2:$C$5</c:f>
              <c:numCache>
                <c:formatCode>General</c:formatCode>
                <c:ptCount val="4"/>
                <c:pt idx="0">
                  <c:v>589</c:v>
                </c:pt>
                <c:pt idx="1">
                  <c:v>320</c:v>
                </c:pt>
                <c:pt idx="2">
                  <c:v>464</c:v>
                </c:pt>
                <c:pt idx="3">
                  <c:v>15</c:v>
                </c:pt>
              </c:numCache>
            </c:numRef>
          </c:val>
          <c:extLst>
            <c:ext xmlns:c16="http://schemas.microsoft.com/office/drawing/2014/chart" uri="{C3380CC4-5D6E-409C-BE32-E72D297353CC}">
              <c16:uniqueId val="{00000000-BC36-4594-BCAF-BDF32EAF6CE0}"/>
            </c:ext>
          </c:extLst>
        </c:ser>
        <c:ser>
          <c:idx val="1"/>
          <c:order val="1"/>
          <c:tx>
            <c:strRef>
              <c:f>May_Dashboard!$D$1</c:f>
              <c:strCache>
                <c:ptCount val="1"/>
                <c:pt idx="0">
                  <c:v>Delivered Count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May_Dashboard!$A$2:$B$5</c:f>
              <c:multiLvlStrCache>
                <c:ptCount val="4"/>
                <c:lvl>
                  <c:pt idx="0">
                    <c:v>Myntra</c:v>
                  </c:pt>
                  <c:pt idx="1">
                    <c:v>Nykaa</c:v>
                  </c:pt>
                  <c:pt idx="2">
                    <c:v>Shopify</c:v>
                  </c:pt>
                  <c:pt idx="3">
                    <c:v>Flipkart</c:v>
                  </c:pt>
                </c:lvl>
                <c:lvl>
                  <c:pt idx="0">
                    <c:v>Chelvet</c:v>
                  </c:pt>
                  <c:pt idx="1">
                    <c:v>Chelvet</c:v>
                  </c:pt>
                  <c:pt idx="2">
                    <c:v>Chelvet</c:v>
                  </c:pt>
                  <c:pt idx="3">
                    <c:v>Chelvet</c:v>
                  </c:pt>
                </c:lvl>
              </c:multiLvlStrCache>
            </c:multiLvlStrRef>
          </c:cat>
          <c:val>
            <c:numRef>
              <c:f>May_Dashboard!$D$2:$D$5</c:f>
              <c:numCache>
                <c:formatCode>General</c:formatCode>
                <c:ptCount val="4"/>
                <c:pt idx="0">
                  <c:v>386</c:v>
                </c:pt>
                <c:pt idx="1">
                  <c:v>218</c:v>
                </c:pt>
                <c:pt idx="2">
                  <c:v>338</c:v>
                </c:pt>
                <c:pt idx="3">
                  <c:v>11</c:v>
                </c:pt>
              </c:numCache>
            </c:numRef>
          </c:val>
          <c:extLst>
            <c:ext xmlns:c16="http://schemas.microsoft.com/office/drawing/2014/chart" uri="{C3380CC4-5D6E-409C-BE32-E72D297353CC}">
              <c16:uniqueId val="{00000001-BC36-4594-BCAF-BDF32EAF6CE0}"/>
            </c:ext>
          </c:extLst>
        </c:ser>
        <c:ser>
          <c:idx val="2"/>
          <c:order val="2"/>
          <c:tx>
            <c:strRef>
              <c:f>May_Dashboard!$E$1</c:f>
              <c:strCache>
                <c:ptCount val="1"/>
                <c:pt idx="0">
                  <c:v>RTO Count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May_Dashboard!$A$2:$B$5</c:f>
              <c:multiLvlStrCache>
                <c:ptCount val="4"/>
                <c:lvl>
                  <c:pt idx="0">
                    <c:v>Myntra</c:v>
                  </c:pt>
                  <c:pt idx="1">
                    <c:v>Nykaa</c:v>
                  </c:pt>
                  <c:pt idx="2">
                    <c:v>Shopify</c:v>
                  </c:pt>
                  <c:pt idx="3">
                    <c:v>Flipkart</c:v>
                  </c:pt>
                </c:lvl>
                <c:lvl>
                  <c:pt idx="0">
                    <c:v>Chelvet</c:v>
                  </c:pt>
                  <c:pt idx="1">
                    <c:v>Chelvet</c:v>
                  </c:pt>
                  <c:pt idx="2">
                    <c:v>Chelvet</c:v>
                  </c:pt>
                  <c:pt idx="3">
                    <c:v>Chelvet</c:v>
                  </c:pt>
                </c:lvl>
              </c:multiLvlStrCache>
            </c:multiLvlStrRef>
          </c:cat>
          <c:val>
            <c:numRef>
              <c:f>May_Dashboard!$E$2:$E$5</c:f>
              <c:numCache>
                <c:formatCode>General</c:formatCode>
                <c:ptCount val="4"/>
                <c:pt idx="0">
                  <c:v>0</c:v>
                </c:pt>
                <c:pt idx="1">
                  <c:v>10</c:v>
                </c:pt>
                <c:pt idx="2">
                  <c:v>126</c:v>
                </c:pt>
                <c:pt idx="3">
                  <c:v>0</c:v>
                </c:pt>
              </c:numCache>
            </c:numRef>
          </c:val>
          <c:extLst>
            <c:ext xmlns:c16="http://schemas.microsoft.com/office/drawing/2014/chart" uri="{C3380CC4-5D6E-409C-BE32-E72D297353CC}">
              <c16:uniqueId val="{00000002-BC36-4594-BCAF-BDF32EAF6CE0}"/>
            </c:ext>
          </c:extLst>
        </c:ser>
        <c:ser>
          <c:idx val="3"/>
          <c:order val="3"/>
          <c:tx>
            <c:strRef>
              <c:f>May_Dashboard!$F$1</c:f>
              <c:strCache>
                <c:ptCount val="1"/>
                <c:pt idx="0">
                  <c:v>Return Count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May_Dashboard!$A$2:$B$5</c:f>
              <c:multiLvlStrCache>
                <c:ptCount val="4"/>
                <c:lvl>
                  <c:pt idx="0">
                    <c:v>Myntra</c:v>
                  </c:pt>
                  <c:pt idx="1">
                    <c:v>Nykaa</c:v>
                  </c:pt>
                  <c:pt idx="2">
                    <c:v>Shopify</c:v>
                  </c:pt>
                  <c:pt idx="3">
                    <c:v>Flipkart</c:v>
                  </c:pt>
                </c:lvl>
                <c:lvl>
                  <c:pt idx="0">
                    <c:v>Chelvet</c:v>
                  </c:pt>
                  <c:pt idx="1">
                    <c:v>Chelvet</c:v>
                  </c:pt>
                  <c:pt idx="2">
                    <c:v>Chelvet</c:v>
                  </c:pt>
                  <c:pt idx="3">
                    <c:v>Chelvet</c:v>
                  </c:pt>
                </c:lvl>
              </c:multiLvlStrCache>
            </c:multiLvlStrRef>
          </c:cat>
          <c:val>
            <c:numRef>
              <c:f>May_Dashboard!$F$2:$F$5</c:f>
              <c:numCache>
                <c:formatCode>General</c:formatCode>
                <c:ptCount val="4"/>
                <c:pt idx="0">
                  <c:v>0</c:v>
                </c:pt>
                <c:pt idx="1">
                  <c:v>56</c:v>
                </c:pt>
                <c:pt idx="2">
                  <c:v>8</c:v>
                </c:pt>
                <c:pt idx="3">
                  <c:v>0</c:v>
                </c:pt>
              </c:numCache>
            </c:numRef>
          </c:val>
          <c:extLst>
            <c:ext xmlns:c16="http://schemas.microsoft.com/office/drawing/2014/chart" uri="{C3380CC4-5D6E-409C-BE32-E72D297353CC}">
              <c16:uniqueId val="{00000003-BC36-4594-BCAF-BDF32EAF6CE0}"/>
            </c:ext>
          </c:extLst>
        </c:ser>
        <c:ser>
          <c:idx val="4"/>
          <c:order val="4"/>
          <c:tx>
            <c:strRef>
              <c:f>May_Dashboard!$G$1</c:f>
              <c:strCache>
                <c:ptCount val="1"/>
                <c:pt idx="0">
                  <c:v>Cancelled</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May_Dashboard!$A$2:$B$5</c:f>
              <c:multiLvlStrCache>
                <c:ptCount val="4"/>
                <c:lvl>
                  <c:pt idx="0">
                    <c:v>Myntra</c:v>
                  </c:pt>
                  <c:pt idx="1">
                    <c:v>Nykaa</c:v>
                  </c:pt>
                  <c:pt idx="2">
                    <c:v>Shopify</c:v>
                  </c:pt>
                  <c:pt idx="3">
                    <c:v>Flipkart</c:v>
                  </c:pt>
                </c:lvl>
                <c:lvl>
                  <c:pt idx="0">
                    <c:v>Chelvet</c:v>
                  </c:pt>
                  <c:pt idx="1">
                    <c:v>Chelvet</c:v>
                  </c:pt>
                  <c:pt idx="2">
                    <c:v>Chelvet</c:v>
                  </c:pt>
                  <c:pt idx="3">
                    <c:v>Chelvet</c:v>
                  </c:pt>
                </c:lvl>
              </c:multiLvlStrCache>
            </c:multiLvlStrRef>
          </c:cat>
          <c:val>
            <c:numRef>
              <c:f>May_Dashboard!$G$2:$G$5</c:f>
              <c:numCache>
                <c:formatCode>General</c:formatCode>
                <c:ptCount val="4"/>
                <c:pt idx="0">
                  <c:v>0</c:v>
                </c:pt>
                <c:pt idx="1">
                  <c:v>16</c:v>
                </c:pt>
                <c:pt idx="2">
                  <c:v>0</c:v>
                </c:pt>
                <c:pt idx="3">
                  <c:v>4</c:v>
                </c:pt>
              </c:numCache>
            </c:numRef>
          </c:val>
          <c:extLst>
            <c:ext xmlns:c16="http://schemas.microsoft.com/office/drawing/2014/chart" uri="{C3380CC4-5D6E-409C-BE32-E72D297353CC}">
              <c16:uniqueId val="{00000004-BC36-4594-BCAF-BDF32EAF6CE0}"/>
            </c:ext>
          </c:extLst>
        </c:ser>
        <c:ser>
          <c:idx val="5"/>
          <c:order val="5"/>
          <c:tx>
            <c:strRef>
              <c:f>May_Dashboard!$H$1</c:f>
              <c:strCache>
                <c:ptCount val="1"/>
                <c:pt idx="0">
                  <c:v>Reverse In Transit Count</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May_Dashboard!$A$2:$B$5</c:f>
              <c:multiLvlStrCache>
                <c:ptCount val="4"/>
                <c:lvl>
                  <c:pt idx="0">
                    <c:v>Myntra</c:v>
                  </c:pt>
                  <c:pt idx="1">
                    <c:v>Nykaa</c:v>
                  </c:pt>
                  <c:pt idx="2">
                    <c:v>Shopify</c:v>
                  </c:pt>
                  <c:pt idx="3">
                    <c:v>Flipkart</c:v>
                  </c:pt>
                </c:lvl>
                <c:lvl>
                  <c:pt idx="0">
                    <c:v>Chelvet</c:v>
                  </c:pt>
                  <c:pt idx="1">
                    <c:v>Chelvet</c:v>
                  </c:pt>
                  <c:pt idx="2">
                    <c:v>Chelvet</c:v>
                  </c:pt>
                  <c:pt idx="3">
                    <c:v>Chelvet</c:v>
                  </c:pt>
                </c:lvl>
              </c:multiLvlStrCache>
            </c:multiLvlStrRef>
          </c:cat>
          <c:val>
            <c:numRef>
              <c:f>May_Dashboard!$H$2:$H$5</c:f>
              <c:numCache>
                <c:formatCode>General</c:formatCode>
                <c:ptCount val="4"/>
                <c:pt idx="0">
                  <c:v>203</c:v>
                </c:pt>
                <c:pt idx="1">
                  <c:v>0</c:v>
                </c:pt>
                <c:pt idx="2">
                  <c:v>0</c:v>
                </c:pt>
                <c:pt idx="3">
                  <c:v>0</c:v>
                </c:pt>
              </c:numCache>
            </c:numRef>
          </c:val>
          <c:extLst>
            <c:ext xmlns:c16="http://schemas.microsoft.com/office/drawing/2014/chart" uri="{C3380CC4-5D6E-409C-BE32-E72D297353CC}">
              <c16:uniqueId val="{00000005-BC36-4594-BCAF-BDF32EAF6CE0}"/>
            </c:ext>
          </c:extLst>
        </c:ser>
        <c:ser>
          <c:idx val="6"/>
          <c:order val="6"/>
          <c:tx>
            <c:strRef>
              <c:f>May_Dashboard!$I$1</c:f>
              <c:strCache>
                <c:ptCount val="1"/>
                <c:pt idx="0">
                  <c:v>Total Order Revenue</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May_Dashboard!$A$2:$B$5</c:f>
              <c:multiLvlStrCache>
                <c:ptCount val="4"/>
                <c:lvl>
                  <c:pt idx="0">
                    <c:v>Myntra</c:v>
                  </c:pt>
                  <c:pt idx="1">
                    <c:v>Nykaa</c:v>
                  </c:pt>
                  <c:pt idx="2">
                    <c:v>Shopify</c:v>
                  </c:pt>
                  <c:pt idx="3">
                    <c:v>Flipkart</c:v>
                  </c:pt>
                </c:lvl>
                <c:lvl>
                  <c:pt idx="0">
                    <c:v>Chelvet</c:v>
                  </c:pt>
                  <c:pt idx="1">
                    <c:v>Chelvet</c:v>
                  </c:pt>
                  <c:pt idx="2">
                    <c:v>Chelvet</c:v>
                  </c:pt>
                  <c:pt idx="3">
                    <c:v>Chelvet</c:v>
                  </c:pt>
                </c:lvl>
              </c:multiLvlStrCache>
            </c:multiLvlStrRef>
          </c:cat>
          <c:val>
            <c:numRef>
              <c:f>May_Dashboard!$I$2:$I$5</c:f>
              <c:numCache>
                <c:formatCode>General</c:formatCode>
                <c:ptCount val="4"/>
                <c:pt idx="0">
                  <c:v>525993</c:v>
                </c:pt>
                <c:pt idx="1">
                  <c:v>433899</c:v>
                </c:pt>
                <c:pt idx="2">
                  <c:v>631300</c:v>
                </c:pt>
                <c:pt idx="3">
                  <c:v>8062</c:v>
                </c:pt>
              </c:numCache>
            </c:numRef>
          </c:val>
          <c:extLst>
            <c:ext xmlns:c16="http://schemas.microsoft.com/office/drawing/2014/chart" uri="{C3380CC4-5D6E-409C-BE32-E72D297353CC}">
              <c16:uniqueId val="{00000006-BC36-4594-BCAF-BDF32EAF6CE0}"/>
            </c:ext>
          </c:extLst>
        </c:ser>
        <c:ser>
          <c:idx val="7"/>
          <c:order val="7"/>
          <c:tx>
            <c:strRef>
              <c:f>May_Dashboard!$J$1</c:f>
              <c:strCache>
                <c:ptCount val="1"/>
                <c:pt idx="0">
                  <c:v>Delivered Revenue</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May_Dashboard!$A$2:$B$5</c:f>
              <c:multiLvlStrCache>
                <c:ptCount val="4"/>
                <c:lvl>
                  <c:pt idx="0">
                    <c:v>Myntra</c:v>
                  </c:pt>
                  <c:pt idx="1">
                    <c:v>Nykaa</c:v>
                  </c:pt>
                  <c:pt idx="2">
                    <c:v>Shopify</c:v>
                  </c:pt>
                  <c:pt idx="3">
                    <c:v>Flipkart</c:v>
                  </c:pt>
                </c:lvl>
                <c:lvl>
                  <c:pt idx="0">
                    <c:v>Chelvet</c:v>
                  </c:pt>
                  <c:pt idx="1">
                    <c:v>Chelvet</c:v>
                  </c:pt>
                  <c:pt idx="2">
                    <c:v>Chelvet</c:v>
                  </c:pt>
                  <c:pt idx="3">
                    <c:v>Chelvet</c:v>
                  </c:pt>
                </c:lvl>
              </c:multiLvlStrCache>
            </c:multiLvlStrRef>
          </c:cat>
          <c:val>
            <c:numRef>
              <c:f>May_Dashboard!$J$2:$J$5</c:f>
              <c:numCache>
                <c:formatCode>General</c:formatCode>
                <c:ptCount val="4"/>
                <c:pt idx="0">
                  <c:v>325614</c:v>
                </c:pt>
                <c:pt idx="1">
                  <c:v>272281</c:v>
                </c:pt>
                <c:pt idx="2">
                  <c:v>477159</c:v>
                </c:pt>
                <c:pt idx="3">
                  <c:v>6210</c:v>
                </c:pt>
              </c:numCache>
            </c:numRef>
          </c:val>
          <c:extLst>
            <c:ext xmlns:c16="http://schemas.microsoft.com/office/drawing/2014/chart" uri="{C3380CC4-5D6E-409C-BE32-E72D297353CC}">
              <c16:uniqueId val="{00000007-BC36-4594-BCAF-BDF32EAF6CE0}"/>
            </c:ext>
          </c:extLst>
        </c:ser>
        <c:ser>
          <c:idx val="8"/>
          <c:order val="8"/>
          <c:tx>
            <c:strRef>
              <c:f>May_Dashboard!$K$1</c:f>
              <c:strCache>
                <c:ptCount val="1"/>
                <c:pt idx="0">
                  <c:v>RTO Revenue</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May_Dashboard!$A$2:$B$5</c:f>
              <c:multiLvlStrCache>
                <c:ptCount val="4"/>
                <c:lvl>
                  <c:pt idx="0">
                    <c:v>Myntra</c:v>
                  </c:pt>
                  <c:pt idx="1">
                    <c:v>Nykaa</c:v>
                  </c:pt>
                  <c:pt idx="2">
                    <c:v>Shopify</c:v>
                  </c:pt>
                  <c:pt idx="3">
                    <c:v>Flipkart</c:v>
                  </c:pt>
                </c:lvl>
                <c:lvl>
                  <c:pt idx="0">
                    <c:v>Chelvet</c:v>
                  </c:pt>
                  <c:pt idx="1">
                    <c:v>Chelvet</c:v>
                  </c:pt>
                  <c:pt idx="2">
                    <c:v>Chelvet</c:v>
                  </c:pt>
                  <c:pt idx="3">
                    <c:v>Chelvet</c:v>
                  </c:pt>
                </c:lvl>
              </c:multiLvlStrCache>
            </c:multiLvlStrRef>
          </c:cat>
          <c:val>
            <c:numRef>
              <c:f>May_Dashboard!$K$2:$K$5</c:f>
              <c:numCache>
                <c:formatCode>General</c:formatCode>
                <c:ptCount val="4"/>
                <c:pt idx="0">
                  <c:v>0</c:v>
                </c:pt>
                <c:pt idx="1">
                  <c:v>19064</c:v>
                </c:pt>
                <c:pt idx="2">
                  <c:v>154140</c:v>
                </c:pt>
                <c:pt idx="3">
                  <c:v>0</c:v>
                </c:pt>
              </c:numCache>
            </c:numRef>
          </c:val>
          <c:extLst>
            <c:ext xmlns:c16="http://schemas.microsoft.com/office/drawing/2014/chart" uri="{C3380CC4-5D6E-409C-BE32-E72D297353CC}">
              <c16:uniqueId val="{00000008-BC36-4594-BCAF-BDF32EAF6CE0}"/>
            </c:ext>
          </c:extLst>
        </c:ser>
        <c:ser>
          <c:idx val="9"/>
          <c:order val="9"/>
          <c:tx>
            <c:strRef>
              <c:f>May_Dashboard!$L$1</c:f>
              <c:strCache>
                <c:ptCount val="1"/>
                <c:pt idx="0">
                  <c:v>Return Revenue  </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May_Dashboard!$A$2:$B$5</c:f>
              <c:multiLvlStrCache>
                <c:ptCount val="4"/>
                <c:lvl>
                  <c:pt idx="0">
                    <c:v>Myntra</c:v>
                  </c:pt>
                  <c:pt idx="1">
                    <c:v>Nykaa</c:v>
                  </c:pt>
                  <c:pt idx="2">
                    <c:v>Shopify</c:v>
                  </c:pt>
                  <c:pt idx="3">
                    <c:v>Flipkart</c:v>
                  </c:pt>
                </c:lvl>
                <c:lvl>
                  <c:pt idx="0">
                    <c:v>Chelvet</c:v>
                  </c:pt>
                  <c:pt idx="1">
                    <c:v>Chelvet</c:v>
                  </c:pt>
                  <c:pt idx="2">
                    <c:v>Chelvet</c:v>
                  </c:pt>
                  <c:pt idx="3">
                    <c:v>Chelvet</c:v>
                  </c:pt>
                </c:lvl>
              </c:multiLvlStrCache>
            </c:multiLvlStrRef>
          </c:cat>
          <c:val>
            <c:numRef>
              <c:f>May_Dashboard!$L$2:$L$5</c:f>
              <c:numCache>
                <c:formatCode>General</c:formatCode>
                <c:ptCount val="4"/>
                <c:pt idx="0">
                  <c:v>0</c:v>
                </c:pt>
                <c:pt idx="1">
                  <c:v>93035</c:v>
                </c:pt>
                <c:pt idx="2">
                  <c:v>6100</c:v>
                </c:pt>
                <c:pt idx="3">
                  <c:v>0</c:v>
                </c:pt>
              </c:numCache>
            </c:numRef>
          </c:val>
          <c:extLst>
            <c:ext xmlns:c16="http://schemas.microsoft.com/office/drawing/2014/chart" uri="{C3380CC4-5D6E-409C-BE32-E72D297353CC}">
              <c16:uniqueId val="{00000009-BC36-4594-BCAF-BDF32EAF6CE0}"/>
            </c:ext>
          </c:extLst>
        </c:ser>
        <c:ser>
          <c:idx val="10"/>
          <c:order val="10"/>
          <c:tx>
            <c:strRef>
              <c:f>May_Dashboard!$M$1</c:f>
              <c:strCache>
                <c:ptCount val="1"/>
                <c:pt idx="0">
                  <c:v>Cancelled Revenue</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May_Dashboard!$A$2:$B$5</c:f>
              <c:multiLvlStrCache>
                <c:ptCount val="4"/>
                <c:lvl>
                  <c:pt idx="0">
                    <c:v>Myntra</c:v>
                  </c:pt>
                  <c:pt idx="1">
                    <c:v>Nykaa</c:v>
                  </c:pt>
                  <c:pt idx="2">
                    <c:v>Shopify</c:v>
                  </c:pt>
                  <c:pt idx="3">
                    <c:v>Flipkart</c:v>
                  </c:pt>
                </c:lvl>
                <c:lvl>
                  <c:pt idx="0">
                    <c:v>Chelvet</c:v>
                  </c:pt>
                  <c:pt idx="1">
                    <c:v>Chelvet</c:v>
                  </c:pt>
                  <c:pt idx="2">
                    <c:v>Chelvet</c:v>
                  </c:pt>
                  <c:pt idx="3">
                    <c:v>Chelvet</c:v>
                  </c:pt>
                </c:lvl>
              </c:multiLvlStrCache>
            </c:multiLvlStrRef>
          </c:cat>
          <c:val>
            <c:numRef>
              <c:f>May_Dashboard!$M$2:$M$5</c:f>
              <c:numCache>
                <c:formatCode>General</c:formatCode>
                <c:ptCount val="4"/>
                <c:pt idx="0">
                  <c:v>0</c:v>
                </c:pt>
                <c:pt idx="1">
                  <c:v>20843</c:v>
                </c:pt>
                <c:pt idx="2">
                  <c:v>0</c:v>
                </c:pt>
                <c:pt idx="3">
                  <c:v>1852</c:v>
                </c:pt>
              </c:numCache>
            </c:numRef>
          </c:val>
          <c:extLst>
            <c:ext xmlns:c16="http://schemas.microsoft.com/office/drawing/2014/chart" uri="{C3380CC4-5D6E-409C-BE32-E72D297353CC}">
              <c16:uniqueId val="{0000000A-BC36-4594-BCAF-BDF32EAF6CE0}"/>
            </c:ext>
          </c:extLst>
        </c:ser>
        <c:ser>
          <c:idx val="11"/>
          <c:order val="11"/>
          <c:tx>
            <c:strRef>
              <c:f>May_Dashboard!$N$1</c:f>
              <c:strCache>
                <c:ptCount val="1"/>
                <c:pt idx="0">
                  <c:v>Reverse In Transit Revenue</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May_Dashboard!$A$2:$B$5</c:f>
              <c:multiLvlStrCache>
                <c:ptCount val="4"/>
                <c:lvl>
                  <c:pt idx="0">
                    <c:v>Myntra</c:v>
                  </c:pt>
                  <c:pt idx="1">
                    <c:v>Nykaa</c:v>
                  </c:pt>
                  <c:pt idx="2">
                    <c:v>Shopify</c:v>
                  </c:pt>
                  <c:pt idx="3">
                    <c:v>Flipkart</c:v>
                  </c:pt>
                </c:lvl>
                <c:lvl>
                  <c:pt idx="0">
                    <c:v>Chelvet</c:v>
                  </c:pt>
                  <c:pt idx="1">
                    <c:v>Chelvet</c:v>
                  </c:pt>
                  <c:pt idx="2">
                    <c:v>Chelvet</c:v>
                  </c:pt>
                  <c:pt idx="3">
                    <c:v>Chelvet</c:v>
                  </c:pt>
                </c:lvl>
              </c:multiLvlStrCache>
            </c:multiLvlStrRef>
          </c:cat>
          <c:val>
            <c:numRef>
              <c:f>May_Dashboard!$N$2:$N$5</c:f>
              <c:numCache>
                <c:formatCode>General</c:formatCode>
                <c:ptCount val="4"/>
                <c:pt idx="0">
                  <c:v>200379</c:v>
                </c:pt>
                <c:pt idx="1">
                  <c:v>0</c:v>
                </c:pt>
                <c:pt idx="2">
                  <c:v>0</c:v>
                </c:pt>
                <c:pt idx="3">
                  <c:v>0</c:v>
                </c:pt>
              </c:numCache>
            </c:numRef>
          </c:val>
          <c:extLst>
            <c:ext xmlns:c16="http://schemas.microsoft.com/office/drawing/2014/chart" uri="{C3380CC4-5D6E-409C-BE32-E72D297353CC}">
              <c16:uniqueId val="{0000000B-BC36-4594-BCAF-BDF32EAF6CE0}"/>
            </c:ext>
          </c:extLst>
        </c:ser>
        <c:dLbls>
          <c:showLegendKey val="0"/>
          <c:showVal val="0"/>
          <c:showCatName val="0"/>
          <c:showSerName val="0"/>
          <c:showPercent val="0"/>
          <c:showBubbleSize val="0"/>
        </c:dLbls>
        <c:gapWidth val="150"/>
        <c:shape val="box"/>
        <c:axId val="491771824"/>
        <c:axId val="589593440"/>
        <c:axId val="0"/>
      </c:bar3DChart>
      <c:catAx>
        <c:axId val="491771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9593440"/>
        <c:crosses val="autoZero"/>
        <c:auto val="1"/>
        <c:lblAlgn val="ctr"/>
        <c:lblOffset val="100"/>
        <c:noMultiLvlLbl val="0"/>
      </c:catAx>
      <c:valAx>
        <c:axId val="58959344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1771824"/>
        <c:crosses val="autoZero"/>
        <c:crossBetween val="between"/>
      </c:valAx>
      <c:spPr>
        <a:noFill/>
        <a:ln>
          <a:noFill/>
        </a:ln>
        <a:effectLst/>
      </c:spPr>
    </c:plotArea>
    <c:legend>
      <c:legendPos val="b"/>
      <c:layout>
        <c:manualLayout>
          <c:xMode val="edge"/>
          <c:yMode val="edge"/>
          <c:x val="2.3171614771904415E-2"/>
          <c:y val="0.64377674682883945"/>
          <c:w val="0.93164008734968951"/>
          <c:h val="0.309031058617672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18900000" algn="b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emf"/><Relationship Id="rId5" Type="http://schemas.openxmlformats.org/officeDocument/2006/relationships/image" Target="../media/image3.emf"/><Relationship Id="rId4" Type="http://schemas.openxmlformats.org/officeDocument/2006/relationships/image" Target="../media/image2.emf"/></Relationships>
</file>

<file path=xl/drawings/_rels/drawing2.x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jpeg"/><Relationship Id="rId1" Type="http://schemas.openxmlformats.org/officeDocument/2006/relationships/chart" Target="../charts/chart3.xml"/><Relationship Id="rId6" Type="http://schemas.openxmlformats.org/officeDocument/2006/relationships/image" Target="../media/image8.emf"/><Relationship Id="rId5" Type="http://schemas.openxmlformats.org/officeDocument/2006/relationships/chart" Target="../charts/chart4.xml"/><Relationship Id="rId4"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67236</xdr:rowOff>
    </xdr:from>
    <xdr:to>
      <xdr:col>14</xdr:col>
      <xdr:colOff>1593273</xdr:colOff>
      <xdr:row>26</xdr:row>
      <xdr:rowOff>98715</xdr:rowOff>
    </xdr:to>
    <xdr:sp macro="" textlink="">
      <xdr:nvSpPr>
        <xdr:cNvPr id="20" name="Rectangle 19">
          <a:extLst>
            <a:ext uri="{FF2B5EF4-FFF2-40B4-BE49-F238E27FC236}">
              <a16:creationId xmlns:a16="http://schemas.microsoft.com/office/drawing/2014/main" id="{0BE5475F-4E8C-2238-044A-82C1A9A9922A}"/>
            </a:ext>
          </a:extLst>
        </xdr:cNvPr>
        <xdr:cNvSpPr/>
      </xdr:nvSpPr>
      <xdr:spPr>
        <a:xfrm>
          <a:off x="0" y="1030942"/>
          <a:ext cx="21887126" cy="4267302"/>
        </a:xfrm>
        <a:prstGeom prst="rect">
          <a:avLst/>
        </a:prstGeom>
        <a:solidFill>
          <a:srgbClr val="CC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219075</xdr:colOff>
      <xdr:row>6</xdr:row>
      <xdr:rowOff>152399</xdr:rowOff>
    </xdr:from>
    <xdr:to>
      <xdr:col>3</xdr:col>
      <xdr:colOff>152400</xdr:colOff>
      <xdr:row>24</xdr:row>
      <xdr:rowOff>67236</xdr:rowOff>
    </xdr:to>
    <xdr:graphicFrame macro="">
      <xdr:nvGraphicFramePr>
        <xdr:cNvPr id="8" name="Chart 7">
          <a:extLst>
            <a:ext uri="{FF2B5EF4-FFF2-40B4-BE49-F238E27FC236}">
              <a16:creationId xmlns:a16="http://schemas.microsoft.com/office/drawing/2014/main" id="{4E86ECC9-BB3A-6E20-B97E-A199033960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457200</xdr:colOff>
      <xdr:row>6</xdr:row>
      <xdr:rowOff>142873</xdr:rowOff>
    </xdr:from>
    <xdr:to>
      <xdr:col>6</xdr:col>
      <xdr:colOff>352425</xdr:colOff>
      <xdr:row>24</xdr:row>
      <xdr:rowOff>22411</xdr:rowOff>
    </xdr:to>
    <xdr:graphicFrame macro="">
      <xdr:nvGraphicFramePr>
        <xdr:cNvPr id="9" name="Chart 8">
          <a:extLst>
            <a:ext uri="{FF2B5EF4-FFF2-40B4-BE49-F238E27FC236}">
              <a16:creationId xmlns:a16="http://schemas.microsoft.com/office/drawing/2014/main" id="{9DACEFC3-5151-B574-9D2B-E601394513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6</xdr:col>
      <xdr:colOff>425824</xdr:colOff>
      <xdr:row>16</xdr:row>
      <xdr:rowOff>78084</xdr:rowOff>
    </xdr:from>
    <xdr:to>
      <xdr:col>7</xdr:col>
      <xdr:colOff>1390650</xdr:colOff>
      <xdr:row>23</xdr:row>
      <xdr:rowOff>101464</xdr:rowOff>
    </xdr:to>
    <mc:AlternateContent xmlns:mc="http://schemas.openxmlformats.org/markup-compatibility/2006" xmlns:sle15="http://schemas.microsoft.com/office/drawing/2012/slicer">
      <mc:Choice Requires="sle15">
        <xdr:graphicFrame macro="">
          <xdr:nvGraphicFramePr>
            <xdr:cNvPr id="10" name="Channel Name">
              <a:extLst>
                <a:ext uri="{FF2B5EF4-FFF2-40B4-BE49-F238E27FC236}">
                  <a16:creationId xmlns:a16="http://schemas.microsoft.com/office/drawing/2014/main" id="{211184B5-F331-7C6F-F1A8-21E1B40F2319}"/>
                </a:ext>
              </a:extLst>
            </xdr:cNvPr>
            <xdr:cNvGraphicFramePr/>
          </xdr:nvGraphicFramePr>
          <xdr:xfrm>
            <a:off x="0" y="0"/>
            <a:ext cx="0" cy="0"/>
          </xdr:xfrm>
          <a:graphic>
            <a:graphicData uri="http://schemas.microsoft.com/office/drawing/2010/slicer">
              <sle:slicer xmlns:sle="http://schemas.microsoft.com/office/drawing/2010/slicer" name="Channel Name"/>
            </a:graphicData>
          </a:graphic>
        </xdr:graphicFrame>
      </mc:Choice>
      <mc:Fallback xmlns="">
        <xdr:sp macro="" textlink="">
          <xdr:nvSpPr>
            <xdr:cNvPr id="0" name=""/>
            <xdr:cNvSpPr>
              <a:spLocks noTextEdit="1"/>
            </xdr:cNvSpPr>
          </xdr:nvSpPr>
          <xdr:spPr>
            <a:xfrm>
              <a:off x="8045824" y="3260555"/>
              <a:ext cx="2163855" cy="1513762"/>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38099</xdr:colOff>
      <xdr:row>15</xdr:row>
      <xdr:rowOff>85928</xdr:rowOff>
    </xdr:from>
    <xdr:to>
      <xdr:col>9</xdr:col>
      <xdr:colOff>247649</xdr:colOff>
      <xdr:row>22</xdr:row>
      <xdr:rowOff>109308</xdr:rowOff>
    </xdr:to>
    <mc:AlternateContent xmlns:mc="http://schemas.openxmlformats.org/markup-compatibility/2006" xmlns:sle15="http://schemas.microsoft.com/office/drawing/2012/slicer">
      <mc:Choice Requires="sle15">
        <xdr:graphicFrame macro="">
          <xdr:nvGraphicFramePr>
            <xdr:cNvPr id="11" name="Total order count">
              <a:extLst>
                <a:ext uri="{FF2B5EF4-FFF2-40B4-BE49-F238E27FC236}">
                  <a16:creationId xmlns:a16="http://schemas.microsoft.com/office/drawing/2014/main" id="{D65FB874-8D77-471A-C2AE-CC84B090981D}"/>
                </a:ext>
              </a:extLst>
            </xdr:cNvPr>
            <xdr:cNvGraphicFramePr/>
          </xdr:nvGraphicFramePr>
          <xdr:xfrm>
            <a:off x="0" y="0"/>
            <a:ext cx="0" cy="0"/>
          </xdr:xfrm>
          <a:graphic>
            <a:graphicData uri="http://schemas.microsoft.com/office/drawing/2010/slicer">
              <sle:slicer xmlns:sle="http://schemas.microsoft.com/office/drawing/2010/slicer" name="Total order count"/>
            </a:graphicData>
          </a:graphic>
        </xdr:graphicFrame>
      </mc:Choice>
      <mc:Fallback xmlns="">
        <xdr:sp macro="" textlink="">
          <xdr:nvSpPr>
            <xdr:cNvPr id="0" name=""/>
            <xdr:cNvSpPr>
              <a:spLocks noTextEdit="1"/>
            </xdr:cNvSpPr>
          </xdr:nvSpPr>
          <xdr:spPr>
            <a:xfrm>
              <a:off x="10347511" y="3077899"/>
              <a:ext cx="1957667" cy="1513762"/>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2638425</xdr:colOff>
      <xdr:row>15</xdr:row>
      <xdr:rowOff>152603</xdr:rowOff>
    </xdr:from>
    <xdr:to>
      <xdr:col>10</xdr:col>
      <xdr:colOff>1304925</xdr:colOff>
      <xdr:row>22</xdr:row>
      <xdr:rowOff>137883</xdr:rowOff>
    </xdr:to>
    <mc:AlternateContent xmlns:mc="http://schemas.openxmlformats.org/markup-compatibility/2006" xmlns:sle15="http://schemas.microsoft.com/office/drawing/2012/slicer">
      <mc:Choice Requires="sle15">
        <xdr:graphicFrame macro="">
          <xdr:nvGraphicFramePr>
            <xdr:cNvPr id="12" name="Delivered Count">
              <a:extLst>
                <a:ext uri="{FF2B5EF4-FFF2-40B4-BE49-F238E27FC236}">
                  <a16:creationId xmlns:a16="http://schemas.microsoft.com/office/drawing/2014/main" id="{065870E5-A29B-A3D3-6040-DA62B56F5AB8}"/>
                </a:ext>
              </a:extLst>
            </xdr:cNvPr>
            <xdr:cNvGraphicFramePr/>
          </xdr:nvGraphicFramePr>
          <xdr:xfrm>
            <a:off x="0" y="0"/>
            <a:ext cx="0" cy="0"/>
          </xdr:xfrm>
          <a:graphic>
            <a:graphicData uri="http://schemas.microsoft.com/office/drawing/2010/slicer">
              <sle:slicer xmlns:sle="http://schemas.microsoft.com/office/drawing/2010/slicer" name="Delivered Count"/>
            </a:graphicData>
          </a:graphic>
        </xdr:graphicFrame>
      </mc:Choice>
      <mc:Fallback xmlns="">
        <xdr:sp macro="" textlink="">
          <xdr:nvSpPr>
            <xdr:cNvPr id="0" name=""/>
            <xdr:cNvSpPr>
              <a:spLocks noTextEdit="1"/>
            </xdr:cNvSpPr>
          </xdr:nvSpPr>
          <xdr:spPr>
            <a:xfrm>
              <a:off x="14695954" y="3144574"/>
              <a:ext cx="1524000" cy="1475662"/>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28575</xdr:colOff>
      <xdr:row>9</xdr:row>
      <xdr:rowOff>87660</xdr:rowOff>
    </xdr:from>
    <xdr:to>
      <xdr:col>9</xdr:col>
      <xdr:colOff>247650</xdr:colOff>
      <xdr:row>15</xdr:row>
      <xdr:rowOff>28778</xdr:rowOff>
    </xdr:to>
    <mc:AlternateContent xmlns:mc="http://schemas.openxmlformats.org/markup-compatibility/2006" xmlns:sle15="http://schemas.microsoft.com/office/drawing/2012/slicer">
      <mc:Choice Requires="sle15">
        <xdr:graphicFrame macro="">
          <xdr:nvGraphicFramePr>
            <xdr:cNvPr id="13" name="RTO Count">
              <a:extLst>
                <a:ext uri="{FF2B5EF4-FFF2-40B4-BE49-F238E27FC236}">
                  <a16:creationId xmlns:a16="http://schemas.microsoft.com/office/drawing/2014/main" id="{BF83CA42-4807-1010-65A6-845B07AB59D8}"/>
                </a:ext>
              </a:extLst>
            </xdr:cNvPr>
            <xdr:cNvGraphicFramePr/>
          </xdr:nvGraphicFramePr>
          <xdr:xfrm>
            <a:off x="0" y="0"/>
            <a:ext cx="0" cy="0"/>
          </xdr:xfrm>
          <a:graphic>
            <a:graphicData uri="http://schemas.microsoft.com/office/drawing/2010/slicer">
              <sle:slicer xmlns:sle="http://schemas.microsoft.com/office/drawing/2010/slicer" name="RTO Count"/>
            </a:graphicData>
          </a:graphic>
        </xdr:graphicFrame>
      </mc:Choice>
      <mc:Fallback xmlns="">
        <xdr:sp macro="" textlink="">
          <xdr:nvSpPr>
            <xdr:cNvPr id="0" name=""/>
            <xdr:cNvSpPr>
              <a:spLocks noTextEdit="1"/>
            </xdr:cNvSpPr>
          </xdr:nvSpPr>
          <xdr:spPr>
            <a:xfrm>
              <a:off x="10337987" y="1936631"/>
              <a:ext cx="1967192" cy="108411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2590800</xdr:colOff>
      <xdr:row>9</xdr:row>
      <xdr:rowOff>97186</xdr:rowOff>
    </xdr:from>
    <xdr:to>
      <xdr:col>10</xdr:col>
      <xdr:colOff>1371600</xdr:colOff>
      <xdr:row>15</xdr:row>
      <xdr:rowOff>85928</xdr:rowOff>
    </xdr:to>
    <mc:AlternateContent xmlns:mc="http://schemas.openxmlformats.org/markup-compatibility/2006" xmlns:sle15="http://schemas.microsoft.com/office/drawing/2012/slicer">
      <mc:Choice Requires="sle15">
        <xdr:graphicFrame macro="">
          <xdr:nvGraphicFramePr>
            <xdr:cNvPr id="14" name="Total Order Revenue">
              <a:extLst>
                <a:ext uri="{FF2B5EF4-FFF2-40B4-BE49-F238E27FC236}">
                  <a16:creationId xmlns:a16="http://schemas.microsoft.com/office/drawing/2014/main" id="{D741F2C8-A3AD-8256-DD47-0CC64A482669}"/>
                </a:ext>
              </a:extLst>
            </xdr:cNvPr>
            <xdr:cNvGraphicFramePr/>
          </xdr:nvGraphicFramePr>
          <xdr:xfrm>
            <a:off x="0" y="0"/>
            <a:ext cx="0" cy="0"/>
          </xdr:xfrm>
          <a:graphic>
            <a:graphicData uri="http://schemas.microsoft.com/office/drawing/2010/slicer">
              <sle:slicer xmlns:sle="http://schemas.microsoft.com/office/drawing/2010/slicer" name="Total Order Revenue"/>
            </a:graphicData>
          </a:graphic>
        </xdr:graphicFrame>
      </mc:Choice>
      <mc:Fallback xmlns="">
        <xdr:sp macro="" textlink="">
          <xdr:nvSpPr>
            <xdr:cNvPr id="0" name=""/>
            <xdr:cNvSpPr>
              <a:spLocks noTextEdit="1"/>
            </xdr:cNvSpPr>
          </xdr:nvSpPr>
          <xdr:spPr>
            <a:xfrm>
              <a:off x="14648329" y="1946157"/>
              <a:ext cx="1638300" cy="1131742"/>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381000</xdr:colOff>
      <xdr:row>15</xdr:row>
      <xdr:rowOff>124029</xdr:rowOff>
    </xdr:from>
    <xdr:to>
      <xdr:col>9</xdr:col>
      <xdr:colOff>2476500</xdr:colOff>
      <xdr:row>22</xdr:row>
      <xdr:rowOff>166458</xdr:rowOff>
    </xdr:to>
    <mc:AlternateContent xmlns:mc="http://schemas.openxmlformats.org/markup-compatibility/2006" xmlns:sle15="http://schemas.microsoft.com/office/drawing/2012/slicer">
      <mc:Choice Requires="sle15">
        <xdr:graphicFrame macro="">
          <xdr:nvGraphicFramePr>
            <xdr:cNvPr id="15" name="Delivered Revenue">
              <a:extLst>
                <a:ext uri="{FF2B5EF4-FFF2-40B4-BE49-F238E27FC236}">
                  <a16:creationId xmlns:a16="http://schemas.microsoft.com/office/drawing/2014/main" id="{CA5E749D-73D8-9BB7-56E7-1DE2566B7DD9}"/>
                </a:ext>
              </a:extLst>
            </xdr:cNvPr>
            <xdr:cNvGraphicFramePr/>
          </xdr:nvGraphicFramePr>
          <xdr:xfrm>
            <a:off x="0" y="0"/>
            <a:ext cx="0" cy="0"/>
          </xdr:xfrm>
          <a:graphic>
            <a:graphicData uri="http://schemas.microsoft.com/office/drawing/2010/slicer">
              <sle:slicer xmlns:sle="http://schemas.microsoft.com/office/drawing/2010/slicer" name="Delivered Revenue"/>
            </a:graphicData>
          </a:graphic>
        </xdr:graphicFrame>
      </mc:Choice>
      <mc:Fallback xmlns="">
        <xdr:sp macro="" textlink="">
          <xdr:nvSpPr>
            <xdr:cNvPr id="0" name=""/>
            <xdr:cNvSpPr>
              <a:spLocks noTextEdit="1"/>
            </xdr:cNvSpPr>
          </xdr:nvSpPr>
          <xdr:spPr>
            <a:xfrm>
              <a:off x="12438529" y="3116000"/>
              <a:ext cx="2095500" cy="1532811"/>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392207</xdr:colOff>
      <xdr:row>9</xdr:row>
      <xdr:rowOff>56029</xdr:rowOff>
    </xdr:from>
    <xdr:to>
      <xdr:col>9</xdr:col>
      <xdr:colOff>2447925</xdr:colOff>
      <xdr:row>15</xdr:row>
      <xdr:rowOff>85928</xdr:rowOff>
    </xdr:to>
    <mc:AlternateContent xmlns:mc="http://schemas.openxmlformats.org/markup-compatibility/2006" xmlns:sle15="http://schemas.microsoft.com/office/drawing/2012/slicer">
      <mc:Choice Requires="sle15">
        <xdr:graphicFrame macro="">
          <xdr:nvGraphicFramePr>
            <xdr:cNvPr id="16" name="RTO Revenue">
              <a:extLst>
                <a:ext uri="{FF2B5EF4-FFF2-40B4-BE49-F238E27FC236}">
                  <a16:creationId xmlns:a16="http://schemas.microsoft.com/office/drawing/2014/main" id="{964D7EBC-355F-3358-E5F0-94F76DEABAFB}"/>
                </a:ext>
              </a:extLst>
            </xdr:cNvPr>
            <xdr:cNvGraphicFramePr/>
          </xdr:nvGraphicFramePr>
          <xdr:xfrm>
            <a:off x="0" y="0"/>
            <a:ext cx="0" cy="0"/>
          </xdr:xfrm>
          <a:graphic>
            <a:graphicData uri="http://schemas.microsoft.com/office/drawing/2010/slicer">
              <sle:slicer xmlns:sle="http://schemas.microsoft.com/office/drawing/2010/slicer" name="RTO Revenue"/>
            </a:graphicData>
          </a:graphic>
        </xdr:graphicFrame>
      </mc:Choice>
      <mc:Fallback xmlns="">
        <xdr:sp macro="" textlink="">
          <xdr:nvSpPr>
            <xdr:cNvPr id="0" name=""/>
            <xdr:cNvSpPr>
              <a:spLocks noTextEdit="1"/>
            </xdr:cNvSpPr>
          </xdr:nvSpPr>
          <xdr:spPr>
            <a:xfrm>
              <a:off x="12449736" y="1905000"/>
              <a:ext cx="2055718" cy="11728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oneCellAnchor>
    <xdr:from>
      <xdr:col>9</xdr:col>
      <xdr:colOff>817776</xdr:colOff>
      <xdr:row>22</xdr:row>
      <xdr:rowOff>131753</xdr:rowOff>
    </xdr:from>
    <xdr:ext cx="63244" cy="45719"/>
    <xdr:sp macro="" textlink="">
      <xdr:nvSpPr>
        <xdr:cNvPr id="17" name="TextBox 16">
          <a:extLst>
            <a:ext uri="{FF2B5EF4-FFF2-40B4-BE49-F238E27FC236}">
              <a16:creationId xmlns:a16="http://schemas.microsoft.com/office/drawing/2014/main" id="{4908FBC5-1376-1B23-E304-641A948AF579}"/>
            </a:ext>
          </a:extLst>
        </xdr:cNvPr>
        <xdr:cNvSpPr txBox="1"/>
      </xdr:nvSpPr>
      <xdr:spPr>
        <a:xfrm rot="7613767">
          <a:off x="12885188" y="4494966"/>
          <a:ext cx="45719" cy="63244"/>
        </a:xfrm>
        <a:prstGeom prst="rect">
          <a:avLst/>
        </a:prstGeom>
        <a:solidFill>
          <a:schemeClr val="accent3">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endParaRPr lang="en-IN" sz="2400">
            <a:solidFill>
              <a:schemeClr val="tx2">
                <a:lumMod val="10000"/>
                <a:lumOff val="90000"/>
              </a:schemeClr>
            </a:solidFill>
          </a:endParaRPr>
        </a:p>
      </xdr:txBody>
    </xdr:sp>
    <xdr:clientData/>
  </xdr:oneCellAnchor>
  <xdr:twoCellAnchor editAs="oneCell">
    <xdr:from>
      <xdr:col>6</xdr:col>
      <xdr:colOff>425824</xdr:colOff>
      <xdr:row>6</xdr:row>
      <xdr:rowOff>98709</xdr:rowOff>
    </xdr:from>
    <xdr:to>
      <xdr:col>7</xdr:col>
      <xdr:colOff>1428750</xdr:colOff>
      <xdr:row>15</xdr:row>
      <xdr:rowOff>143078</xdr:rowOff>
    </xdr:to>
    <xdr:pic>
      <xdr:nvPicPr>
        <xdr:cNvPr id="19" name="Picture 18">
          <a:extLst>
            <a:ext uri="{FF2B5EF4-FFF2-40B4-BE49-F238E27FC236}">
              <a16:creationId xmlns:a16="http://schemas.microsoft.com/office/drawing/2014/main" id="{DB35C303-B9DA-DA38-900E-17BBB5F5877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045824" y="1252915"/>
          <a:ext cx="2201955" cy="1882134"/>
        </a:xfrm>
        <a:prstGeom prst="rect">
          <a:avLst/>
        </a:prstGeom>
        <a:solidFill>
          <a:schemeClr val="accent2"/>
        </a:solidFill>
        <a:effectLst>
          <a:innerShdw blurRad="114300">
            <a:prstClr val="black"/>
          </a:innerShdw>
        </a:effectLst>
      </xdr:spPr>
    </xdr:pic>
    <xdr:clientData/>
  </xdr:twoCellAnchor>
  <xdr:twoCellAnchor editAs="oneCell">
    <xdr:from>
      <xdr:col>8</xdr:col>
      <xdr:colOff>22424</xdr:colOff>
      <xdr:row>6</xdr:row>
      <xdr:rowOff>22413</xdr:rowOff>
    </xdr:from>
    <xdr:to>
      <xdr:col>10</xdr:col>
      <xdr:colOff>1076123</xdr:colOff>
      <xdr:row>9</xdr:row>
      <xdr:rowOff>16656</xdr:rowOff>
    </xdr:to>
    <xdr:pic>
      <xdr:nvPicPr>
        <xdr:cNvPr id="22" name="Picture 21">
          <a:extLst>
            <a:ext uri="{FF2B5EF4-FFF2-40B4-BE49-F238E27FC236}">
              <a16:creationId xmlns:a16="http://schemas.microsoft.com/office/drawing/2014/main" id="{C1027264-6468-9A11-A4B5-ECB2FA1B3EBB}"/>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0331836" y="1176619"/>
          <a:ext cx="5659316" cy="6890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1506681</xdr:colOff>
      <xdr:row>6</xdr:row>
      <xdr:rowOff>190499</xdr:rowOff>
    </xdr:from>
    <xdr:to>
      <xdr:col>14</xdr:col>
      <xdr:colOff>1322294</xdr:colOff>
      <xdr:row>23</xdr:row>
      <xdr:rowOff>78441</xdr:rowOff>
    </xdr:to>
    <xdr:pic>
      <xdr:nvPicPr>
        <xdr:cNvPr id="23" name="Picture 22">
          <a:extLst>
            <a:ext uri="{FF2B5EF4-FFF2-40B4-BE49-F238E27FC236}">
              <a16:creationId xmlns:a16="http://schemas.microsoft.com/office/drawing/2014/main" id="{8D1D402D-F2B0-9C94-5CC7-9EE66769E27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6421710" y="1344705"/>
          <a:ext cx="5194437" cy="34065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1501588</xdr:colOff>
      <xdr:row>5</xdr:row>
      <xdr:rowOff>89647</xdr:rowOff>
    </xdr:from>
    <xdr:to>
      <xdr:col>12</xdr:col>
      <xdr:colOff>323290</xdr:colOff>
      <xdr:row>6</xdr:row>
      <xdr:rowOff>143996</xdr:rowOff>
    </xdr:to>
    <xdr:pic>
      <xdr:nvPicPr>
        <xdr:cNvPr id="24" name="Picture 23">
          <a:extLst>
            <a:ext uri="{FF2B5EF4-FFF2-40B4-BE49-F238E27FC236}">
              <a16:creationId xmlns:a16="http://schemas.microsoft.com/office/drawing/2014/main" id="{03FDF1CB-8422-9B20-4088-5AEDA6B2E78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6416617" y="1053353"/>
          <a:ext cx="1387849" cy="2448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76200</xdr:rowOff>
    </xdr:from>
    <xdr:to>
      <xdr:col>15</xdr:col>
      <xdr:colOff>762000</xdr:colOff>
      <xdr:row>25</xdr:row>
      <xdr:rowOff>19049</xdr:rowOff>
    </xdr:to>
    <xdr:sp macro="" textlink="">
      <xdr:nvSpPr>
        <xdr:cNvPr id="15" name="Rectangle 14">
          <a:extLst>
            <a:ext uri="{FF2B5EF4-FFF2-40B4-BE49-F238E27FC236}">
              <a16:creationId xmlns:a16="http://schemas.microsoft.com/office/drawing/2014/main" id="{91574638-BBB5-D82B-874A-B4A7B5F1E811}"/>
            </a:ext>
          </a:extLst>
        </xdr:cNvPr>
        <xdr:cNvSpPr/>
      </xdr:nvSpPr>
      <xdr:spPr>
        <a:xfrm>
          <a:off x="0" y="1028700"/>
          <a:ext cx="19307175" cy="3914774"/>
        </a:xfrm>
        <a:prstGeom prst="rect">
          <a:avLst/>
        </a:prstGeom>
        <a:solidFill>
          <a:srgbClr val="CC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1095376</xdr:colOff>
      <xdr:row>6</xdr:row>
      <xdr:rowOff>142874</xdr:rowOff>
    </xdr:from>
    <xdr:to>
      <xdr:col>8</xdr:col>
      <xdr:colOff>247651</xdr:colOff>
      <xdr:row>23</xdr:row>
      <xdr:rowOff>158750</xdr:rowOff>
    </xdr:to>
    <xdr:graphicFrame macro="">
      <xdr:nvGraphicFramePr>
        <xdr:cNvPr id="4" name="Chart 3">
          <a:extLst>
            <a:ext uri="{FF2B5EF4-FFF2-40B4-BE49-F238E27FC236}">
              <a16:creationId xmlns:a16="http://schemas.microsoft.com/office/drawing/2014/main" id="{13829D56-5397-8CFF-BB5F-5B10058F39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353301</xdr:colOff>
      <xdr:row>6</xdr:row>
      <xdr:rowOff>142875</xdr:rowOff>
    </xdr:from>
    <xdr:to>
      <xdr:col>9</xdr:col>
      <xdr:colOff>962025</xdr:colOff>
      <xdr:row>15</xdr:row>
      <xdr:rowOff>95250</xdr:rowOff>
    </xdr:to>
    <xdr:pic>
      <xdr:nvPicPr>
        <xdr:cNvPr id="2" name="Picture 1">
          <a:extLst>
            <a:ext uri="{FF2B5EF4-FFF2-40B4-BE49-F238E27FC236}">
              <a16:creationId xmlns:a16="http://schemas.microsoft.com/office/drawing/2014/main" id="{27B92394-9D11-4011-BCCC-E48AA4D041D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773276" y="1285875"/>
          <a:ext cx="2075574" cy="1828800"/>
        </a:xfrm>
        <a:prstGeom prst="rect">
          <a:avLst/>
        </a:prstGeom>
        <a:solidFill>
          <a:schemeClr val="accent2">
            <a:lumMod val="75000"/>
          </a:schemeClr>
        </a:solidFill>
        <a:effectLst>
          <a:innerShdw blurRad="114300">
            <a:prstClr val="black"/>
          </a:innerShdw>
        </a:effectLst>
      </xdr:spPr>
    </xdr:pic>
    <xdr:clientData/>
  </xdr:twoCellAnchor>
  <xdr:twoCellAnchor editAs="absolute">
    <xdr:from>
      <xdr:col>8</xdr:col>
      <xdr:colOff>273050</xdr:colOff>
      <xdr:row>16</xdr:row>
      <xdr:rowOff>76200</xdr:rowOff>
    </xdr:from>
    <xdr:to>
      <xdr:col>9</xdr:col>
      <xdr:colOff>739775</xdr:colOff>
      <xdr:row>24</xdr:row>
      <xdr:rowOff>28575</xdr:rowOff>
    </xdr:to>
    <mc:AlternateContent xmlns:mc="http://schemas.openxmlformats.org/markup-compatibility/2006" xmlns:sle15="http://schemas.microsoft.com/office/drawing/2012/slicer">
      <mc:Choice Requires="sle15">
        <xdr:graphicFrame macro="">
          <xdr:nvGraphicFramePr>
            <xdr:cNvPr id="8" name="Channel Name 1">
              <a:extLst>
                <a:ext uri="{FF2B5EF4-FFF2-40B4-BE49-F238E27FC236}">
                  <a16:creationId xmlns:a16="http://schemas.microsoft.com/office/drawing/2014/main" id="{E6BE939C-0E62-52C9-D99E-A2EFE8B9A35A}"/>
                </a:ext>
              </a:extLst>
            </xdr:cNvPr>
            <xdr:cNvGraphicFramePr/>
          </xdr:nvGraphicFramePr>
          <xdr:xfrm>
            <a:off x="0" y="0"/>
            <a:ext cx="0" cy="0"/>
          </xdr:xfrm>
          <a:graphic>
            <a:graphicData uri="http://schemas.microsoft.com/office/drawing/2010/slicer">
              <sle:slicer xmlns:sle="http://schemas.microsoft.com/office/drawing/2010/slicer" name="Channel Name 1"/>
            </a:graphicData>
          </a:graphic>
        </xdr:graphicFrame>
      </mc:Choice>
      <mc:Fallback xmlns="">
        <xdr:sp macro="" textlink="">
          <xdr:nvSpPr>
            <xdr:cNvPr id="0" name=""/>
            <xdr:cNvSpPr>
              <a:spLocks noTextEdit="1"/>
            </xdr:cNvSpPr>
          </xdr:nvSpPr>
          <xdr:spPr>
            <a:xfrm>
              <a:off x="7858125" y="3286125"/>
              <a:ext cx="1933575" cy="14763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44450</xdr:colOff>
      <xdr:row>16</xdr:row>
      <xdr:rowOff>101600</xdr:rowOff>
    </xdr:from>
    <xdr:to>
      <xdr:col>11</xdr:col>
      <xdr:colOff>1873250</xdr:colOff>
      <xdr:row>24</xdr:row>
      <xdr:rowOff>15875</xdr:rowOff>
    </xdr:to>
    <mc:AlternateContent xmlns:mc="http://schemas.openxmlformats.org/markup-compatibility/2006">
      <mc:Choice xmlns:sle15="http://schemas.microsoft.com/office/drawing/2012/slicer" Requires="sle15">
        <xdr:graphicFrame macro="">
          <xdr:nvGraphicFramePr>
            <xdr:cNvPr id="9" name="Total order count 1">
              <a:extLst>
                <a:ext uri="{FF2B5EF4-FFF2-40B4-BE49-F238E27FC236}">
                  <a16:creationId xmlns:a16="http://schemas.microsoft.com/office/drawing/2014/main" id="{723018A5-A7CD-E3E6-FFA9-10A021CF5365}"/>
                </a:ext>
              </a:extLst>
            </xdr:cNvPr>
            <xdr:cNvGraphicFramePr/>
          </xdr:nvGraphicFramePr>
          <xdr:xfrm>
            <a:off x="0" y="0"/>
            <a:ext cx="0" cy="0"/>
          </xdr:xfrm>
          <a:graphic>
            <a:graphicData uri="http://schemas.microsoft.com/office/drawing/2010/slicer">
              <sle:slicer xmlns:sle="http://schemas.microsoft.com/office/drawing/2010/slicer" name="Total order count 1"/>
            </a:graphicData>
          </a:graphic>
        </xdr:graphicFrame>
      </mc:Choice>
      <mc:Fallback>
        <xdr:sp macro="" textlink="">
          <xdr:nvSpPr>
            <xdr:cNvPr id="0" name=""/>
            <xdr:cNvSpPr>
              <a:spLocks noTextEdit="1"/>
            </xdr:cNvSpPr>
          </xdr:nvSpPr>
          <xdr:spPr>
            <a:xfrm>
              <a:off x="13500100" y="3117850"/>
              <a:ext cx="1828800" cy="13366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1054100</xdr:colOff>
      <xdr:row>16</xdr:row>
      <xdr:rowOff>69850</xdr:rowOff>
    </xdr:from>
    <xdr:to>
      <xdr:col>10</xdr:col>
      <xdr:colOff>1958975</xdr:colOff>
      <xdr:row>24</xdr:row>
      <xdr:rowOff>31750</xdr:rowOff>
    </xdr:to>
    <mc:AlternateContent xmlns:mc="http://schemas.openxmlformats.org/markup-compatibility/2006">
      <mc:Choice xmlns:sle15="http://schemas.microsoft.com/office/drawing/2012/slicer" Requires="sle15">
        <xdr:graphicFrame macro="">
          <xdr:nvGraphicFramePr>
            <xdr:cNvPr id="10" name="Delivered Count 1">
              <a:extLst>
                <a:ext uri="{FF2B5EF4-FFF2-40B4-BE49-F238E27FC236}">
                  <a16:creationId xmlns:a16="http://schemas.microsoft.com/office/drawing/2014/main" id="{EFB2B9A6-E069-D436-67E2-C8AF2541CFC1}"/>
                </a:ext>
              </a:extLst>
            </xdr:cNvPr>
            <xdr:cNvGraphicFramePr/>
          </xdr:nvGraphicFramePr>
          <xdr:xfrm>
            <a:off x="0" y="0"/>
            <a:ext cx="0" cy="0"/>
          </xdr:xfrm>
          <a:graphic>
            <a:graphicData uri="http://schemas.microsoft.com/office/drawing/2010/slicer">
              <sle:slicer xmlns:sle="http://schemas.microsoft.com/office/drawing/2010/slicer" name="Delivered Count 1"/>
            </a:graphicData>
          </a:graphic>
        </xdr:graphicFrame>
      </mc:Choice>
      <mc:Fallback>
        <xdr:sp macro="" textlink="">
          <xdr:nvSpPr>
            <xdr:cNvPr id="0" name=""/>
            <xdr:cNvSpPr>
              <a:spLocks noTextEdit="1"/>
            </xdr:cNvSpPr>
          </xdr:nvSpPr>
          <xdr:spPr>
            <a:xfrm>
              <a:off x="11341100" y="3086100"/>
              <a:ext cx="2079625" cy="13843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2003425</xdr:colOff>
      <xdr:row>9</xdr:row>
      <xdr:rowOff>53974</xdr:rowOff>
    </xdr:from>
    <xdr:to>
      <xdr:col>12</xdr:col>
      <xdr:colOff>974725</xdr:colOff>
      <xdr:row>15</xdr:row>
      <xdr:rowOff>177799</xdr:rowOff>
    </xdr:to>
    <mc:AlternateContent xmlns:mc="http://schemas.openxmlformats.org/markup-compatibility/2006">
      <mc:Choice xmlns:sle15="http://schemas.microsoft.com/office/drawing/2012/slicer" Requires="sle15">
        <xdr:graphicFrame macro="">
          <xdr:nvGraphicFramePr>
            <xdr:cNvPr id="11" name="RTO Count 1">
              <a:extLst>
                <a:ext uri="{FF2B5EF4-FFF2-40B4-BE49-F238E27FC236}">
                  <a16:creationId xmlns:a16="http://schemas.microsoft.com/office/drawing/2014/main" id="{1501EDE5-0618-CDE6-A003-7A1B241781E6}"/>
                </a:ext>
              </a:extLst>
            </xdr:cNvPr>
            <xdr:cNvGraphicFramePr/>
          </xdr:nvGraphicFramePr>
          <xdr:xfrm>
            <a:off x="0" y="0"/>
            <a:ext cx="0" cy="0"/>
          </xdr:xfrm>
          <a:graphic>
            <a:graphicData uri="http://schemas.microsoft.com/office/drawing/2010/slicer">
              <sle:slicer xmlns:sle="http://schemas.microsoft.com/office/drawing/2010/slicer" name="RTO Count 1"/>
            </a:graphicData>
          </a:graphic>
        </xdr:graphicFrame>
      </mc:Choice>
      <mc:Fallback>
        <xdr:sp macro="" textlink="">
          <xdr:nvSpPr>
            <xdr:cNvPr id="0" name=""/>
            <xdr:cNvSpPr>
              <a:spLocks noTextEdit="1"/>
            </xdr:cNvSpPr>
          </xdr:nvSpPr>
          <xdr:spPr>
            <a:xfrm>
              <a:off x="15459075" y="1825624"/>
              <a:ext cx="2235200" cy="11906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2054225</xdr:colOff>
      <xdr:row>16</xdr:row>
      <xdr:rowOff>95250</xdr:rowOff>
    </xdr:from>
    <xdr:to>
      <xdr:col>12</xdr:col>
      <xdr:colOff>1025525</xdr:colOff>
      <xdr:row>24</xdr:row>
      <xdr:rowOff>9525</xdr:rowOff>
    </xdr:to>
    <mc:AlternateContent xmlns:mc="http://schemas.openxmlformats.org/markup-compatibility/2006" xmlns:sle15="http://schemas.microsoft.com/office/drawing/2012/slicer">
      <mc:Choice Requires="sle15">
        <xdr:graphicFrame macro="">
          <xdr:nvGraphicFramePr>
            <xdr:cNvPr id="12" name="Total Order Revenue 1">
              <a:extLst>
                <a:ext uri="{FF2B5EF4-FFF2-40B4-BE49-F238E27FC236}">
                  <a16:creationId xmlns:a16="http://schemas.microsoft.com/office/drawing/2014/main" id="{8E0D92D2-C60F-0712-6E30-F3246549293F}"/>
                </a:ext>
              </a:extLst>
            </xdr:cNvPr>
            <xdr:cNvGraphicFramePr/>
          </xdr:nvGraphicFramePr>
          <xdr:xfrm>
            <a:off x="0" y="0"/>
            <a:ext cx="0" cy="0"/>
          </xdr:xfrm>
          <a:graphic>
            <a:graphicData uri="http://schemas.microsoft.com/office/drawing/2010/slicer">
              <sle:slicer xmlns:sle="http://schemas.microsoft.com/office/drawing/2010/slicer" name="Total Order Revenue 1"/>
            </a:graphicData>
          </a:graphic>
        </xdr:graphicFrame>
      </mc:Choice>
      <mc:Fallback xmlns="">
        <xdr:sp macro="" textlink="">
          <xdr:nvSpPr>
            <xdr:cNvPr id="0" name=""/>
            <xdr:cNvSpPr>
              <a:spLocks noTextEdit="1"/>
            </xdr:cNvSpPr>
          </xdr:nvSpPr>
          <xdr:spPr>
            <a:xfrm>
              <a:off x="13877925" y="3305175"/>
              <a:ext cx="1828800" cy="14382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50800</xdr:colOff>
      <xdr:row>9</xdr:row>
      <xdr:rowOff>50801</xdr:rowOff>
    </xdr:from>
    <xdr:to>
      <xdr:col>11</xdr:col>
      <xdr:colOff>1879600</xdr:colOff>
      <xdr:row>15</xdr:row>
      <xdr:rowOff>171451</xdr:rowOff>
    </xdr:to>
    <mc:AlternateContent xmlns:mc="http://schemas.openxmlformats.org/markup-compatibility/2006">
      <mc:Choice xmlns:sle15="http://schemas.microsoft.com/office/drawing/2012/slicer" Requires="sle15">
        <xdr:graphicFrame macro="">
          <xdr:nvGraphicFramePr>
            <xdr:cNvPr id="13" name="Delivered Revenue 1">
              <a:extLst>
                <a:ext uri="{FF2B5EF4-FFF2-40B4-BE49-F238E27FC236}">
                  <a16:creationId xmlns:a16="http://schemas.microsoft.com/office/drawing/2014/main" id="{5C1F7DF8-F4ED-3E10-DCBF-588B09B0904F}"/>
                </a:ext>
              </a:extLst>
            </xdr:cNvPr>
            <xdr:cNvGraphicFramePr/>
          </xdr:nvGraphicFramePr>
          <xdr:xfrm>
            <a:off x="0" y="0"/>
            <a:ext cx="0" cy="0"/>
          </xdr:xfrm>
          <a:graphic>
            <a:graphicData uri="http://schemas.microsoft.com/office/drawing/2010/slicer">
              <sle:slicer xmlns:sle="http://schemas.microsoft.com/office/drawing/2010/slicer" name="Delivered Revenue 1"/>
            </a:graphicData>
          </a:graphic>
        </xdr:graphicFrame>
      </mc:Choice>
      <mc:Fallback>
        <xdr:sp macro="" textlink="">
          <xdr:nvSpPr>
            <xdr:cNvPr id="0" name=""/>
            <xdr:cNvSpPr>
              <a:spLocks noTextEdit="1"/>
            </xdr:cNvSpPr>
          </xdr:nvSpPr>
          <xdr:spPr>
            <a:xfrm>
              <a:off x="13506450" y="1822451"/>
              <a:ext cx="1828800" cy="11874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1022350</xdr:colOff>
      <xdr:row>9</xdr:row>
      <xdr:rowOff>47624</xdr:rowOff>
    </xdr:from>
    <xdr:to>
      <xdr:col>10</xdr:col>
      <xdr:colOff>1927225</xdr:colOff>
      <xdr:row>15</xdr:row>
      <xdr:rowOff>171449</xdr:rowOff>
    </xdr:to>
    <mc:AlternateContent xmlns:mc="http://schemas.openxmlformats.org/markup-compatibility/2006">
      <mc:Choice xmlns:sle15="http://schemas.microsoft.com/office/drawing/2012/slicer" Requires="sle15">
        <xdr:graphicFrame macro="">
          <xdr:nvGraphicFramePr>
            <xdr:cNvPr id="14" name="RTO Revenue 1">
              <a:extLst>
                <a:ext uri="{FF2B5EF4-FFF2-40B4-BE49-F238E27FC236}">
                  <a16:creationId xmlns:a16="http://schemas.microsoft.com/office/drawing/2014/main" id="{84299802-4DEB-8BDC-FF75-39C6032881F6}"/>
                </a:ext>
              </a:extLst>
            </xdr:cNvPr>
            <xdr:cNvGraphicFramePr/>
          </xdr:nvGraphicFramePr>
          <xdr:xfrm>
            <a:off x="0" y="0"/>
            <a:ext cx="0" cy="0"/>
          </xdr:xfrm>
          <a:graphic>
            <a:graphicData uri="http://schemas.microsoft.com/office/drawing/2010/slicer">
              <sle:slicer xmlns:sle="http://schemas.microsoft.com/office/drawing/2010/slicer" name="RTO Revenue 1"/>
            </a:graphicData>
          </a:graphic>
        </xdr:graphicFrame>
      </mc:Choice>
      <mc:Fallback>
        <xdr:sp macro="" textlink="">
          <xdr:nvSpPr>
            <xdr:cNvPr id="0" name=""/>
            <xdr:cNvSpPr>
              <a:spLocks noTextEdit="1"/>
            </xdr:cNvSpPr>
          </xdr:nvSpPr>
          <xdr:spPr>
            <a:xfrm>
              <a:off x="11309350" y="1819274"/>
              <a:ext cx="2079625" cy="11906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oneCell">
    <xdr:from>
      <xdr:col>12</xdr:col>
      <xdr:colOff>1381125</xdr:colOff>
      <xdr:row>6</xdr:row>
      <xdr:rowOff>161924</xdr:rowOff>
    </xdr:from>
    <xdr:to>
      <xdr:col>15</xdr:col>
      <xdr:colOff>523875</xdr:colOff>
      <xdr:row>23</xdr:row>
      <xdr:rowOff>9524</xdr:rowOff>
    </xdr:to>
    <xdr:pic>
      <xdr:nvPicPr>
        <xdr:cNvPr id="16" name="Picture 15">
          <a:extLst>
            <a:ext uri="{FF2B5EF4-FFF2-40B4-BE49-F238E27FC236}">
              <a16:creationId xmlns:a16="http://schemas.microsoft.com/office/drawing/2014/main" id="{465E6E9A-A215-25A0-813E-741C490E1D1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897225" y="1304924"/>
          <a:ext cx="3171825" cy="3248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152399</xdr:colOff>
      <xdr:row>6</xdr:row>
      <xdr:rowOff>19820</xdr:rowOff>
    </xdr:from>
    <xdr:to>
      <xdr:col>12</xdr:col>
      <xdr:colOff>1219200</xdr:colOff>
      <xdr:row>8</xdr:row>
      <xdr:rowOff>228600</xdr:rowOff>
    </xdr:to>
    <xdr:pic>
      <xdr:nvPicPr>
        <xdr:cNvPr id="17" name="Picture 16">
          <a:extLst>
            <a:ext uri="{FF2B5EF4-FFF2-40B4-BE49-F238E27FC236}">
              <a16:creationId xmlns:a16="http://schemas.microsoft.com/office/drawing/2014/main" id="{31CED5DC-3536-BE63-4D2E-E57FF3E1347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0067924" y="1162820"/>
          <a:ext cx="5667376" cy="6755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219074</xdr:colOff>
      <xdr:row>6</xdr:row>
      <xdr:rowOff>166686</xdr:rowOff>
    </xdr:from>
    <xdr:to>
      <xdr:col>3</xdr:col>
      <xdr:colOff>971549</xdr:colOff>
      <xdr:row>24</xdr:row>
      <xdr:rowOff>19050</xdr:rowOff>
    </xdr:to>
    <xdr:graphicFrame macro="">
      <xdr:nvGraphicFramePr>
        <xdr:cNvPr id="18" name="Chart 17">
          <a:extLst>
            <a:ext uri="{FF2B5EF4-FFF2-40B4-BE49-F238E27FC236}">
              <a16:creationId xmlns:a16="http://schemas.microsoft.com/office/drawing/2014/main" id="{9335379F-C936-E3DB-F505-D94B7F99DC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1381125</xdr:colOff>
      <xdr:row>5</xdr:row>
      <xdr:rowOff>114300</xdr:rowOff>
    </xdr:from>
    <xdr:to>
      <xdr:col>13</xdr:col>
      <xdr:colOff>1047750</xdr:colOff>
      <xdr:row>6</xdr:row>
      <xdr:rowOff>123825</xdr:rowOff>
    </xdr:to>
    <xdr:pic>
      <xdr:nvPicPr>
        <xdr:cNvPr id="21" name="Picture 20">
          <a:extLst>
            <a:ext uri="{FF2B5EF4-FFF2-40B4-BE49-F238E27FC236}">
              <a16:creationId xmlns:a16="http://schemas.microsoft.com/office/drawing/2014/main" id="{66A9D569-4630-3A9C-139F-2EA00FD5741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5897225" y="1066800"/>
          <a:ext cx="10763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PRI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ders_export_1 (11)"/>
      <sheetName val="RTO"/>
    </sheetNames>
    <sheetDataSet>
      <sheetData sheetId="0"/>
      <sheetData sheetId="1">
        <row r="1">
          <cell r="A1" t="str">
            <v>Order Id</v>
          </cell>
        </row>
        <row r="2">
          <cell r="A2" t="str">
            <v>#CH3404-25</v>
          </cell>
        </row>
        <row r="3">
          <cell r="A3" t="str">
            <v>#CH3432-25</v>
          </cell>
        </row>
        <row r="4">
          <cell r="A4" t="str">
            <v>#CH3434-25</v>
          </cell>
        </row>
        <row r="5">
          <cell r="A5" t="str">
            <v>#CH3448-25</v>
          </cell>
        </row>
        <row r="6">
          <cell r="A6" t="str">
            <v>#CH3475-25</v>
          </cell>
        </row>
        <row r="7">
          <cell r="A7" t="str">
            <v>#CH3453-25</v>
          </cell>
        </row>
        <row r="8">
          <cell r="A8" t="str">
            <v>#CH3446-25</v>
          </cell>
        </row>
        <row r="9">
          <cell r="A9" t="str">
            <v>#CH3454-25</v>
          </cell>
        </row>
        <row r="10">
          <cell r="A10" t="str">
            <v>#CH3471-25</v>
          </cell>
        </row>
        <row r="11">
          <cell r="A11" t="str">
            <v>#CH3496-25</v>
          </cell>
        </row>
        <row r="12">
          <cell r="A12" t="str">
            <v>#CH3473-25</v>
          </cell>
        </row>
        <row r="13">
          <cell r="A13" t="str">
            <v>#CH3497-25</v>
          </cell>
        </row>
        <row r="14">
          <cell r="A14" t="str">
            <v>#CH3458-25</v>
          </cell>
        </row>
        <row r="15">
          <cell r="A15" t="str">
            <v>#CH3489-25</v>
          </cell>
        </row>
        <row r="16">
          <cell r="A16" t="str">
            <v>#CH3501-25</v>
          </cell>
        </row>
        <row r="17">
          <cell r="A17" t="str">
            <v>#CH3491-25</v>
          </cell>
        </row>
        <row r="18">
          <cell r="A18" t="str">
            <v>#CH3472-25</v>
          </cell>
        </row>
        <row r="19">
          <cell r="A19" t="str">
            <v>#CH3530-25</v>
          </cell>
        </row>
        <row r="20">
          <cell r="A20" t="str">
            <v>#CH3529-25</v>
          </cell>
        </row>
        <row r="21">
          <cell r="A21" t="str">
            <v>#CH3521-25</v>
          </cell>
        </row>
        <row r="22">
          <cell r="A22" t="str">
            <v>#CH3548-25</v>
          </cell>
        </row>
        <row r="23">
          <cell r="A23" t="str">
            <v>#CH3511-25</v>
          </cell>
        </row>
        <row r="24">
          <cell r="A24" t="str">
            <v>#CH3513-25</v>
          </cell>
        </row>
        <row r="25">
          <cell r="A25" t="str">
            <v>#CH3576-25</v>
          </cell>
        </row>
        <row r="26">
          <cell r="A26" t="str">
            <v>#CH3589-25</v>
          </cell>
        </row>
        <row r="27">
          <cell r="A27" t="str">
            <v>#CH3575-25</v>
          </cell>
        </row>
        <row r="28">
          <cell r="A28" t="str">
            <v>#CH3557-25</v>
          </cell>
        </row>
        <row r="29">
          <cell r="A29" t="str">
            <v>#CH3565-25</v>
          </cell>
        </row>
        <row r="30">
          <cell r="A30" t="str">
            <v>#CH3590-25</v>
          </cell>
        </row>
        <row r="31">
          <cell r="A31" t="str">
            <v>#CH3584-25</v>
          </cell>
        </row>
        <row r="32">
          <cell r="A32" t="str">
            <v>#CH3585-25</v>
          </cell>
        </row>
        <row r="33">
          <cell r="A33" t="str">
            <v>#CH3562-25</v>
          </cell>
        </row>
        <row r="34">
          <cell r="A34" t="str">
            <v>#CH3606-25</v>
          </cell>
        </row>
        <row r="35">
          <cell r="A35" t="str">
            <v>#CH3611-25</v>
          </cell>
        </row>
        <row r="36">
          <cell r="A36" t="str">
            <v>#CH3578-25-D</v>
          </cell>
        </row>
        <row r="37">
          <cell r="A37" t="str">
            <v>#CH3610-25</v>
          </cell>
        </row>
        <row r="38">
          <cell r="A38" t="str">
            <v>#CH3592-25</v>
          </cell>
        </row>
        <row r="39">
          <cell r="A39" t="str">
            <v>#CH3614-25</v>
          </cell>
        </row>
        <row r="40">
          <cell r="A40" t="str">
            <v>#CH3612-25</v>
          </cell>
        </row>
        <row r="41">
          <cell r="A41" t="str">
            <v>#CH3628-25</v>
          </cell>
        </row>
        <row r="42">
          <cell r="A42" t="str">
            <v>#CH3627-25</v>
          </cell>
        </row>
        <row r="43">
          <cell r="A43" t="str">
            <v>#CH3578-25-N</v>
          </cell>
        </row>
        <row r="44">
          <cell r="A44" t="str">
            <v>#CH3626-25</v>
          </cell>
        </row>
        <row r="45">
          <cell r="A45" t="str">
            <v>#CH3640-25</v>
          </cell>
        </row>
        <row r="46">
          <cell r="A46" t="str">
            <v>#CH3646-25</v>
          </cell>
        </row>
        <row r="47">
          <cell r="A47" t="str">
            <v>#CH3696-25</v>
          </cell>
        </row>
        <row r="48">
          <cell r="A48" t="str">
            <v>#CH3683-25</v>
          </cell>
        </row>
        <row r="49">
          <cell r="A49" t="str">
            <v>#CH3657-25</v>
          </cell>
        </row>
        <row r="50">
          <cell r="A50" t="str">
            <v>#CH3671-25</v>
          </cell>
        </row>
        <row r="51">
          <cell r="A51" t="str">
            <v>#CH3708-25</v>
          </cell>
        </row>
        <row r="52">
          <cell r="A52" t="str">
            <v>#CH3650-25</v>
          </cell>
        </row>
        <row r="53">
          <cell r="A53" t="str">
            <v>#CH3695-25</v>
          </cell>
        </row>
        <row r="54">
          <cell r="A54" t="str">
            <v>#CH3688-25</v>
          </cell>
        </row>
        <row r="55">
          <cell r="A55" t="str">
            <v>#CH3698-25</v>
          </cell>
        </row>
        <row r="56">
          <cell r="A56" t="str">
            <v>#CH3656-25</v>
          </cell>
        </row>
        <row r="57">
          <cell r="A57" t="str">
            <v>#CH3697-25</v>
          </cell>
        </row>
        <row r="58">
          <cell r="A58" t="str">
            <v>#CH3686-25</v>
          </cell>
        </row>
        <row r="59">
          <cell r="A59" t="str">
            <v>#CH3713-25</v>
          </cell>
        </row>
        <row r="60">
          <cell r="A60" t="str">
            <v>#CH3673-25</v>
          </cell>
        </row>
        <row r="61">
          <cell r="A61" t="str">
            <v>#CH3672-25</v>
          </cell>
        </row>
        <row r="62">
          <cell r="A62" t="str">
            <v>#CH3699-25</v>
          </cell>
        </row>
        <row r="63">
          <cell r="A63" t="str">
            <v>#CH3700-25</v>
          </cell>
        </row>
        <row r="64">
          <cell r="A64" t="str">
            <v>#CH3658-25</v>
          </cell>
        </row>
        <row r="65">
          <cell r="A65" t="str">
            <v>#CH3684-25</v>
          </cell>
        </row>
        <row r="66">
          <cell r="A66" t="str">
            <v>#CH3714-25</v>
          </cell>
        </row>
        <row r="67">
          <cell r="A67" t="str">
            <v>#CH3705-25</v>
          </cell>
        </row>
        <row r="68">
          <cell r="A68" t="str">
            <v>#CH3728-25</v>
          </cell>
        </row>
        <row r="69">
          <cell r="A69" t="str">
            <v>#CH3749-25</v>
          </cell>
        </row>
        <row r="70">
          <cell r="A70" t="str">
            <v>#CH3632-25</v>
          </cell>
        </row>
        <row r="71">
          <cell r="A71" t="str">
            <v>#CH3633-25</v>
          </cell>
        </row>
        <row r="72">
          <cell r="A72" t="str">
            <v>#CH3748-25</v>
          </cell>
        </row>
        <row r="73">
          <cell r="A73" t="str">
            <v>#CH3765-25</v>
          </cell>
        </row>
        <row r="74">
          <cell r="A74" t="str">
            <v>#CH3764-25</v>
          </cell>
        </row>
        <row r="75">
          <cell r="A75" t="str">
            <v>#CH3771-25</v>
          </cell>
        </row>
        <row r="76">
          <cell r="A76" t="str">
            <v>#CH3757-25</v>
          </cell>
        </row>
        <row r="77">
          <cell r="A77" t="str">
            <v>#CH3741-25</v>
          </cell>
        </row>
        <row r="78">
          <cell r="A78" t="str">
            <v>#CH3787-25</v>
          </cell>
        </row>
        <row r="79">
          <cell r="A79" t="str">
            <v>#CH3784-25</v>
          </cell>
        </row>
        <row r="80">
          <cell r="A80" t="str">
            <v>#CH3808-25</v>
          </cell>
        </row>
        <row r="81">
          <cell r="A81" t="str">
            <v>#CH3816-25</v>
          </cell>
        </row>
        <row r="82">
          <cell r="A82" t="str">
            <v>#CH3806-25</v>
          </cell>
        </row>
        <row r="83">
          <cell r="A83" t="str">
            <v>#CH3796-25</v>
          </cell>
        </row>
        <row r="84">
          <cell r="A84" t="str">
            <v>#CH3845-25</v>
          </cell>
        </row>
        <row r="85">
          <cell r="A85" t="str">
            <v>#CH3817-25</v>
          </cell>
        </row>
        <row r="86">
          <cell r="A86" t="str">
            <v>#CH3841-25</v>
          </cell>
        </row>
        <row r="87">
          <cell r="A87" t="str">
            <v>#CH3793-25</v>
          </cell>
        </row>
        <row r="88">
          <cell r="A88" t="str">
            <v>#CH3828-25</v>
          </cell>
        </row>
        <row r="89">
          <cell r="A89" t="str">
            <v>#CH3835-25</v>
          </cell>
        </row>
        <row r="90">
          <cell r="A90" t="str">
            <v>#CH3880-25</v>
          </cell>
        </row>
        <row r="91">
          <cell r="A91" t="str">
            <v>#CH3754-25</v>
          </cell>
        </row>
        <row r="92">
          <cell r="A92" t="str">
            <v>#CH3810-25</v>
          </cell>
        </row>
        <row r="93">
          <cell r="A93" t="str">
            <v>#CH3843-25</v>
          </cell>
        </row>
        <row r="94">
          <cell r="A94" t="str">
            <v>#CH3776-25</v>
          </cell>
        </row>
        <row r="95">
          <cell r="A95" t="str">
            <v>#CH3782-25</v>
          </cell>
        </row>
        <row r="96">
          <cell r="A96" t="str">
            <v>#CH3856-25</v>
          </cell>
        </row>
        <row r="97">
          <cell r="A97" t="str">
            <v>#CH3881-25</v>
          </cell>
        </row>
        <row r="98">
          <cell r="A98" t="str">
            <v>#CH3853-25</v>
          </cell>
        </row>
        <row r="99">
          <cell r="A99" t="str">
            <v>#CH3854-25</v>
          </cell>
        </row>
        <row r="100">
          <cell r="A100" t="str">
            <v>#CH3797-25</v>
          </cell>
        </row>
        <row r="101">
          <cell r="A101" t="str">
            <v>#CH3858-25</v>
          </cell>
        </row>
        <row r="102">
          <cell r="A102" t="str">
            <v>#CH3827-25</v>
          </cell>
        </row>
        <row r="103">
          <cell r="A103" t="str">
            <v>#CH3883-25</v>
          </cell>
        </row>
        <row r="104">
          <cell r="A104" t="str">
            <v>#CH3903-25</v>
          </cell>
        </row>
        <row r="105">
          <cell r="A105" t="str">
            <v>#CH3871-25</v>
          </cell>
        </row>
        <row r="106">
          <cell r="A106" t="str">
            <v>#CH3928-25</v>
          </cell>
        </row>
        <row r="107">
          <cell r="A107" t="str">
            <v>#CH3926-25</v>
          </cell>
        </row>
        <row r="108">
          <cell r="A108" t="str">
            <v>#CH3895-25</v>
          </cell>
        </row>
        <row r="109">
          <cell r="A109" t="str">
            <v>#CH3915-25</v>
          </cell>
        </row>
        <row r="110">
          <cell r="A110" t="str">
            <v>#CH3887-25</v>
          </cell>
        </row>
        <row r="111">
          <cell r="A111" t="str">
            <v>#CH3933-25</v>
          </cell>
        </row>
        <row r="112">
          <cell r="A112" t="str">
            <v>#CH3906-25</v>
          </cell>
        </row>
        <row r="113">
          <cell r="A113" t="str">
            <v>#CH3923-25</v>
          </cell>
        </row>
        <row r="114">
          <cell r="A114" t="str">
            <v>#CH3935-25</v>
          </cell>
        </row>
        <row r="115">
          <cell r="A115" t="str">
            <v>#CH3884-25</v>
          </cell>
        </row>
        <row r="116">
          <cell r="A116" t="str">
            <v>#CH3916-25</v>
          </cell>
        </row>
        <row r="117">
          <cell r="A117" t="str">
            <v>#CH3934-25</v>
          </cell>
        </row>
        <row r="118">
          <cell r="A118" t="str">
            <v>#CH3919-25</v>
          </cell>
        </row>
        <row r="119">
          <cell r="A119" t="str">
            <v>#CH3922-25</v>
          </cell>
        </row>
        <row r="120">
          <cell r="A120" t="str">
            <v>#CH3932-25</v>
          </cell>
        </row>
        <row r="121">
          <cell r="A121" t="str">
            <v>#CH3944-25</v>
          </cell>
        </row>
        <row r="122">
          <cell r="A122" t="str">
            <v>#CH3927-25</v>
          </cell>
        </row>
        <row r="123">
          <cell r="A123" t="str">
            <v>#CH3971-25</v>
          </cell>
        </row>
        <row r="124">
          <cell r="A124" t="str">
            <v>#CH3948-25</v>
          </cell>
        </row>
        <row r="125">
          <cell r="A125" t="str">
            <v>#CH3907-25</v>
          </cell>
        </row>
        <row r="126">
          <cell r="A126" t="str">
            <v>#CH3931-25</v>
          </cell>
        </row>
        <row r="127">
          <cell r="A127" t="str">
            <v>#CH3897-25</v>
          </cell>
        </row>
        <row r="128">
          <cell r="A128" t="str">
            <v>#CH3938-25</v>
          </cell>
        </row>
        <row r="129">
          <cell r="A129" t="str">
            <v>#CH3950-25</v>
          </cell>
        </row>
        <row r="130">
          <cell r="A130" t="str">
            <v>#CH3990-25</v>
          </cell>
        </row>
        <row r="131">
          <cell r="A131" t="str">
            <v>#CH3941-25</v>
          </cell>
        </row>
        <row r="132">
          <cell r="A132" t="str">
            <v>#CH3982-25</v>
          </cell>
        </row>
        <row r="133">
          <cell r="A133" t="str">
            <v>#CH4040-25-D</v>
          </cell>
        </row>
        <row r="134">
          <cell r="A134" t="str">
            <v>#CH4042-25</v>
          </cell>
        </row>
        <row r="135">
          <cell r="A135" t="str">
            <v>#CH3997-25</v>
          </cell>
        </row>
        <row r="136">
          <cell r="A136" t="str">
            <v>#CH4043-25</v>
          </cell>
        </row>
        <row r="137">
          <cell r="A137" t="str">
            <v>#CH3995-25</v>
          </cell>
        </row>
        <row r="138">
          <cell r="A138" t="str">
            <v>#CH3960-25</v>
          </cell>
        </row>
        <row r="139">
          <cell r="A139" t="str">
            <v>#CH4003-25</v>
          </cell>
        </row>
        <row r="140">
          <cell r="A140" t="str">
            <v>#CH4034-25</v>
          </cell>
        </row>
        <row r="141">
          <cell r="A141" t="str">
            <v>#CH4067-25</v>
          </cell>
        </row>
        <row r="142">
          <cell r="A142" t="str">
            <v>#CH4052-25</v>
          </cell>
        </row>
        <row r="143">
          <cell r="A143" t="str">
            <v>#CH4000-25</v>
          </cell>
        </row>
        <row r="144">
          <cell r="A144" t="str">
            <v>#CH4040-25-N</v>
          </cell>
        </row>
        <row r="145">
          <cell r="A145" t="str">
            <v>#CH4011-25</v>
          </cell>
        </row>
        <row r="146">
          <cell r="A146" t="str">
            <v>#CH4031-25</v>
          </cell>
        </row>
        <row r="147">
          <cell r="A147" t="str">
            <v>#CH4064-25</v>
          </cell>
        </row>
        <row r="148">
          <cell r="A148" t="str">
            <v>#CH4056-25</v>
          </cell>
        </row>
        <row r="149">
          <cell r="A149" t="str">
            <v>#CH4036-25</v>
          </cell>
        </row>
        <row r="150">
          <cell r="A150" t="str">
            <v>#CH4027-25</v>
          </cell>
        </row>
        <row r="151">
          <cell r="A151" t="str">
            <v>#CH4092-25</v>
          </cell>
        </row>
        <row r="152">
          <cell r="A152" t="str">
            <v>#CH4021-25</v>
          </cell>
        </row>
        <row r="153">
          <cell r="A153" t="str">
            <v>#CH4038-25</v>
          </cell>
        </row>
        <row r="154">
          <cell r="A154" t="str">
            <v>#CH4072-25</v>
          </cell>
        </row>
        <row r="155">
          <cell r="A155" t="str">
            <v>#CH4054-25</v>
          </cell>
        </row>
        <row r="156">
          <cell r="A156" t="str">
            <v>#CH4102-25</v>
          </cell>
        </row>
        <row r="157">
          <cell r="A157" t="str">
            <v>#CH4167-25</v>
          </cell>
        </row>
        <row r="158">
          <cell r="A158" t="str">
            <v>#CH4075-25</v>
          </cell>
        </row>
        <row r="159">
          <cell r="A159" t="str">
            <v>#CH4128-25</v>
          </cell>
        </row>
        <row r="160">
          <cell r="A160" t="str">
            <v>#CH4149-25</v>
          </cell>
        </row>
        <row r="161">
          <cell r="A161" t="str">
            <v>#CH4175-25</v>
          </cell>
        </row>
        <row r="162">
          <cell r="A162" t="str">
            <v>#CH4126-25-D</v>
          </cell>
        </row>
        <row r="163">
          <cell r="A163" t="str">
            <v>#CH4165-25</v>
          </cell>
        </row>
        <row r="164">
          <cell r="A164" t="str">
            <v>#CH4079-25-D</v>
          </cell>
        </row>
        <row r="165">
          <cell r="A165" t="str">
            <v>#CH4200-25</v>
          </cell>
        </row>
      </sheetData>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hannel_Name" sourceName="Channel Name">
  <extLst>
    <x:ext xmlns:x15="http://schemas.microsoft.com/office/spreadsheetml/2010/11/main" uri="{2F2917AC-EB37-4324-AD4E-5DD8C200BD13}">
      <x15:tableSlicerCache tableId="3"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Total_order_count" sourceName="Total order count">
  <extLst>
    <x:ext xmlns:x15="http://schemas.microsoft.com/office/spreadsheetml/2010/11/main" uri="{2F2917AC-EB37-4324-AD4E-5DD8C200BD13}">
      <x15:tableSlicerCache tableId="3"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elivered_Count" sourceName="Delivered Count">
  <extLst>
    <x:ext xmlns:x15="http://schemas.microsoft.com/office/spreadsheetml/2010/11/main" uri="{2F2917AC-EB37-4324-AD4E-5DD8C200BD13}">
      <x15:tableSlicerCache tableId="3"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TO_Count" sourceName="RTO Count">
  <extLst>
    <x:ext xmlns:x15="http://schemas.microsoft.com/office/spreadsheetml/2010/11/main" uri="{2F2917AC-EB37-4324-AD4E-5DD8C200BD13}">
      <x15:tableSlicerCache tableId="3"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Total_Order_Revenue" sourceName="Total Order Revenue">
  <extLst>
    <x:ext xmlns:x15="http://schemas.microsoft.com/office/spreadsheetml/2010/11/main" uri="{2F2917AC-EB37-4324-AD4E-5DD8C200BD13}">
      <x15:tableSlicerCache tableId="3" column="9"/>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Delivered_Revenue" sourceName="Delivered Revenue">
  <extLst>
    <x:ext xmlns:x15="http://schemas.microsoft.com/office/spreadsheetml/2010/11/main" uri="{2F2917AC-EB37-4324-AD4E-5DD8C200BD13}">
      <x15:tableSlicerCache tableId="3" column="10"/>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RTO_Revenue" sourceName="RTO Revenue">
  <extLst>
    <x:ext xmlns:x15="http://schemas.microsoft.com/office/spreadsheetml/2010/11/main" uri="{2F2917AC-EB37-4324-AD4E-5DD8C200BD13}">
      <x15:tableSlicerCache tableId="3" column="11"/>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Channel_Name1" sourceName="Channel Name">
  <extLst>
    <x:ext xmlns:x15="http://schemas.microsoft.com/office/spreadsheetml/2010/11/main" uri="{2F2917AC-EB37-4324-AD4E-5DD8C200BD13}">
      <x15:tableSlicerCache tableId="2" column="2"/>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mc:Ignorable="x" name="Slicer_Total_order_count1" sourceName="Total order count">
  <extLst>
    <x:ext xmlns:x15="http://schemas.microsoft.com/office/spreadsheetml/2010/11/main" uri="{2F2917AC-EB37-4324-AD4E-5DD8C200BD13}">
      <x15:tableSlicerCache tableId="2" column="3"/>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mc:Ignorable="x" name="Slicer_Delivered_Count1" sourceName="Delivered Count">
  <extLst>
    <x:ext xmlns:x15="http://schemas.microsoft.com/office/spreadsheetml/2010/11/main" uri="{2F2917AC-EB37-4324-AD4E-5DD8C200BD13}">
      <x15:tableSlicerCache tableId="2" column="4"/>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mc:Ignorable="x" name="Slicer_RTO_Count1" sourceName="RTO Count">
  <extLst>
    <x:ext xmlns:x15="http://schemas.microsoft.com/office/spreadsheetml/2010/11/main" uri="{2F2917AC-EB37-4324-AD4E-5DD8C200BD13}">
      <x15:tableSlicerCache tableId="2" column="5"/>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mc:Ignorable="x" name="Slicer_Total_Order_Revenue1" sourceName="Total Order Revenue">
  <extLst>
    <x:ext xmlns:x15="http://schemas.microsoft.com/office/spreadsheetml/2010/11/main" uri="{2F2917AC-EB37-4324-AD4E-5DD8C200BD13}">
      <x15:tableSlicerCache tableId="2" column="9"/>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mc:Ignorable="x" name="Slicer_Delivered_Revenue1" sourceName="Delivered Revenue">
  <extLst>
    <x:ext xmlns:x15="http://schemas.microsoft.com/office/spreadsheetml/2010/11/main" uri="{2F2917AC-EB37-4324-AD4E-5DD8C200BD13}">
      <x15:tableSlicerCache tableId="2" column="10"/>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mc:Ignorable="x" name="Slicer_RTO_Revenue1" sourceName="RTO Revenue">
  <extLst>
    <x:ext xmlns:x15="http://schemas.microsoft.com/office/spreadsheetml/2010/11/main" uri="{2F2917AC-EB37-4324-AD4E-5DD8C200BD13}">
      <x15:tableSlicerCache tableId="2" column="1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hannel Name" cache="Slicer_Channel_Name" caption="Channel Name" rowHeight="257175"/>
  <slicer name="Total order count" cache="Slicer_Total_order_count" caption="Total order count" rowHeight="257175"/>
  <slicer name="Delivered Count" cache="Slicer_Delivered_Count" caption="Delivered Count" rowHeight="257175"/>
  <slicer name="RTO Count" cache="Slicer_RTO_Count" caption="RTO Count" rowHeight="257175"/>
  <slicer name="Total Order Revenue" cache="Slicer_Total_Order_Revenue" caption="Total Order Revenue" rowHeight="257175"/>
  <slicer name="Delivered Revenue" cache="Slicer_Delivered_Revenue" caption="Delivered Revenue" rowHeight="257175"/>
  <slicer name="RTO Revenue" cache="Slicer_RTO_Revenue" caption="RTO Revenue" rowHeight="257175"/>
</slicers>
</file>

<file path=xl/slicers/slicer2.xml><?xml version="1.0" encoding="utf-8"?>
<slicers xmlns="http://schemas.microsoft.com/office/spreadsheetml/2009/9/main" xmlns:mc="http://schemas.openxmlformats.org/markup-compatibility/2006" xmlns:x="http://schemas.openxmlformats.org/spreadsheetml/2006/main" mc:Ignorable="x">
  <slicer name="Channel Name 1" cache="Slicer_Channel_Name1" caption="Channel Name" rowHeight="257175"/>
  <slicer name="Total order count 1" cache="Slicer_Total_order_count1" caption="Total order count" rowHeight="257175"/>
  <slicer name="Delivered Count 1" cache="Slicer_Delivered_Count1" caption="Delivered Count" rowHeight="257175"/>
  <slicer name="RTO Count 1" cache="Slicer_RTO_Count1" caption="RTO Count" rowHeight="257175"/>
  <slicer name="Total Order Revenue 1" cache="Slicer_Total_Order_Revenue1" caption="Total Order Revenue" rowHeight="257175"/>
  <slicer name="Delivered Revenue 1" cache="Slicer_Delivered_Revenue1" caption="Delivered Revenue" rowHeight="257175"/>
  <slicer name="RTO Revenue 1" cache="Slicer_RTO_Revenue1" caption="RTO Revenue" rowHeight="257175"/>
</slicers>
</file>

<file path=xl/tables/table1.xml><?xml version="1.0" encoding="utf-8"?>
<table xmlns="http://schemas.openxmlformats.org/spreadsheetml/2006/main" id="1" name="Table1" displayName="Table1" ref="A1:H6" totalsRowShown="0" headerRowDxfId="47" headerRowBorderDxfId="46" tableBorderDxfId="45" totalsRowBorderDxfId="44">
  <autoFilter ref="A1:H6"/>
  <tableColumns count="8">
    <tableColumn id="1" name="Brand" dataDxfId="43"/>
    <tableColumn id="2" name="Channel Name " dataDxfId="42"/>
    <tableColumn id="3" name="Total Order Count" dataDxfId="41"/>
    <tableColumn id="4" name="Delivered Count" dataDxfId="40"/>
    <tableColumn id="5" name="RTO Count" dataDxfId="39"/>
    <tableColumn id="6" name="Total Order" dataDxfId="38"/>
    <tableColumn id="7" name="Delivered" dataDxfId="37"/>
    <tableColumn id="8" name="RTO" dataDxfId="36"/>
  </tableColumns>
  <tableStyleInfo name="TableStyleMedium2" showFirstColumn="0" showLastColumn="0" showRowStripes="1" showColumnStripes="0"/>
</table>
</file>

<file path=xl/tables/table2.xml><?xml version="1.0" encoding="utf-8"?>
<table xmlns="http://schemas.openxmlformats.org/spreadsheetml/2006/main" id="3" name="Table134" displayName="Table134" ref="A1:N6" totalsRowShown="0" headerRowDxfId="35" headerRowBorderDxfId="34" tableBorderDxfId="33" totalsRowBorderDxfId="32">
  <autoFilter ref="A1:N6"/>
  <tableColumns count="14">
    <tableColumn id="1" name="Brand" dataDxfId="31"/>
    <tableColumn id="2" name="Channel Name" dataDxfId="30"/>
    <tableColumn id="3" name="Total order count" dataDxfId="29"/>
    <tableColumn id="4" name="Delivered Count" dataDxfId="28"/>
    <tableColumn id="5" name="RTO Count" dataDxfId="27"/>
    <tableColumn id="6" name="Return Count" dataDxfId="26"/>
    <tableColumn id="7" name="Cancelled" dataDxfId="25"/>
    <tableColumn id="8" name="Reverse In Transit Count" dataDxfId="24"/>
    <tableColumn id="9" name="Total Order Revenue" dataDxfId="23"/>
    <tableColumn id="10" name="Delivered Revenue" dataDxfId="22"/>
    <tableColumn id="11" name="RTO Revenue" dataDxfId="21"/>
    <tableColumn id="12" name="Return Revenue  " dataDxfId="20"/>
    <tableColumn id="13" name="Cancelled Revenue" dataDxfId="19"/>
    <tableColumn id="14" name="Reverse In Transit Revenue" dataDxfId="18"/>
  </tableColumns>
  <tableStyleInfo name="TableStyleLight9" showFirstColumn="0" showLastColumn="0" showRowStripes="1" showColumnStripes="0"/>
</table>
</file>

<file path=xl/tables/table3.xml><?xml version="1.0" encoding="utf-8"?>
<table xmlns="http://schemas.openxmlformats.org/spreadsheetml/2006/main" id="2" name="Table13" displayName="Table13" ref="A1:N6" totalsRowShown="0" headerRowDxfId="17" headerRowBorderDxfId="16" tableBorderDxfId="15" totalsRowBorderDxfId="14">
  <autoFilter ref="A1:N6"/>
  <tableColumns count="14">
    <tableColumn id="1" name="Brand" dataDxfId="13"/>
    <tableColumn id="2" name="Channel Name" dataDxfId="12"/>
    <tableColumn id="3" name="Total order count" dataDxfId="11"/>
    <tableColumn id="4" name="Delivered Count" dataDxfId="10"/>
    <tableColumn id="5" name="RTO Count" dataDxfId="9"/>
    <tableColumn id="6" name="Return Count" dataDxfId="8"/>
    <tableColumn id="7" name="Cancelled" dataDxfId="7"/>
    <tableColumn id="8" name="Reverse In Transit Count" dataDxfId="6"/>
    <tableColumn id="9" name="Total Order Revenue" dataDxfId="5"/>
    <tableColumn id="10" name="Delivered Revenue" dataDxfId="4"/>
    <tableColumn id="11" name="RTO Revenue" dataDxfId="3"/>
    <tableColumn id="12" name="Return Revenue  " dataDxfId="2"/>
    <tableColumn id="13" name="Cancelled Revenue" dataDxfId="1"/>
    <tableColumn id="14" name="Reverse In Transit Revenue"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B1:M25"/>
  <sheetViews>
    <sheetView showGridLines="0" zoomScale="90" zoomScaleNormal="90" workbookViewId="0">
      <pane ySplit="2" topLeftCell="A3" activePane="bottomLeft" state="frozen"/>
      <selection pane="bottomLeft" activeCell="G1" sqref="G1"/>
    </sheetView>
  </sheetViews>
  <sheetFormatPr defaultColWidth="8.75" defaultRowHeight="14"/>
  <cols>
    <col min="1" max="1" width="8.75" style="3"/>
    <col min="2" max="2" width="74.25" style="3" bestFit="1" customWidth="1"/>
    <col min="3" max="3" width="13.4140625" style="3" bestFit="1" customWidth="1"/>
    <col min="4" max="5" width="15.4140625" style="3" bestFit="1" customWidth="1"/>
    <col min="6" max="6" width="3.4140625" style="3" customWidth="1"/>
    <col min="7" max="7" width="40.4140625" style="44" bestFit="1" customWidth="1"/>
    <col min="8" max="10" width="8.75" style="44"/>
    <col min="11" max="11" width="15.1640625" style="44" bestFit="1" customWidth="1"/>
    <col min="12" max="12" width="14.83203125" style="44" bestFit="1" customWidth="1"/>
    <col min="13" max="13" width="8.75" style="4"/>
    <col min="14" max="16384" width="8.75" style="3"/>
  </cols>
  <sheetData>
    <row r="1" spans="2:13" ht="28.5" customHeight="1">
      <c r="E1" s="4"/>
      <c r="F1" s="4"/>
      <c r="G1" s="5" t="s">
        <v>647</v>
      </c>
      <c r="H1" s="6"/>
      <c r="I1" s="6"/>
      <c r="J1" s="6"/>
      <c r="K1" s="6"/>
      <c r="L1" s="6"/>
    </row>
    <row r="2" spans="2:13" s="10" customFormat="1" ht="19">
      <c r="B2" s="7" t="s">
        <v>648</v>
      </c>
      <c r="C2" s="8"/>
      <c r="D2" s="8"/>
      <c r="E2" s="8"/>
      <c r="F2" s="9"/>
      <c r="G2" s="5" t="s">
        <v>9</v>
      </c>
      <c r="H2" s="6"/>
      <c r="I2" s="6"/>
      <c r="J2" s="6"/>
      <c r="K2" s="6"/>
      <c r="L2" s="6"/>
      <c r="M2" s="9"/>
    </row>
    <row r="3" spans="2:13" s="11" customFormat="1" ht="8.25" customHeight="1">
      <c r="C3" s="12"/>
      <c r="D3" s="12"/>
      <c r="E3" s="13"/>
      <c r="F3" s="13"/>
      <c r="G3" s="14"/>
      <c r="H3" s="14"/>
      <c r="I3" s="14"/>
      <c r="J3" s="14"/>
      <c r="K3" s="14"/>
      <c r="L3" s="14"/>
      <c r="M3" s="13"/>
    </row>
    <row r="4" spans="2:13" s="22" customFormat="1" ht="15" customHeight="1">
      <c r="B4" s="15" t="str" cm="1">
        <f t="array" aca="1" ref="B4" ca="1">"Common Name :- "&amp;INDIRECT(G1)</f>
        <v>Common Name :- Fashion_GOFPL_042026_Sales_01-15</v>
      </c>
      <c r="C4" s="16"/>
      <c r="D4" s="16"/>
      <c r="E4" s="17"/>
      <c r="F4" s="18"/>
      <c r="G4" s="19"/>
      <c r="H4" s="19"/>
      <c r="I4" s="19"/>
      <c r="J4" s="19"/>
      <c r="K4" s="20"/>
      <c r="L4" s="21"/>
      <c r="M4" s="18"/>
    </row>
    <row r="5" spans="2:13" s="11" customFormat="1" ht="8.25" customHeight="1">
      <c r="C5" s="12"/>
      <c r="D5" s="12"/>
      <c r="E5" s="13"/>
      <c r="F5" s="13"/>
      <c r="G5" s="14"/>
      <c r="H5" s="14"/>
      <c r="I5" s="14"/>
      <c r="J5" s="14"/>
      <c r="K5" s="14"/>
      <c r="L5" s="14"/>
      <c r="M5" s="13"/>
    </row>
    <row r="6" spans="2:13" s="26" customFormat="1" ht="15" customHeight="1">
      <c r="B6" s="103" t="s">
        <v>649</v>
      </c>
      <c r="C6" s="104" t="s">
        <v>650</v>
      </c>
      <c r="D6" s="104"/>
      <c r="E6" s="104"/>
      <c r="F6" s="24"/>
      <c r="G6" s="25"/>
      <c r="H6" s="25"/>
      <c r="I6" s="25"/>
      <c r="J6" s="25"/>
      <c r="K6" s="25"/>
      <c r="L6" s="25"/>
      <c r="M6" s="24"/>
    </row>
    <row r="7" spans="2:13" s="26" customFormat="1" ht="15" customHeight="1">
      <c r="B7" s="103"/>
      <c r="C7" s="23" t="s">
        <v>651</v>
      </c>
      <c r="D7" s="23" t="s">
        <v>652</v>
      </c>
      <c r="E7" s="23" t="s">
        <v>653</v>
      </c>
      <c r="G7" s="25"/>
      <c r="H7" s="25"/>
      <c r="I7" s="25"/>
      <c r="J7" s="25"/>
      <c r="K7" s="25"/>
      <c r="L7" s="25"/>
      <c r="M7" s="24"/>
    </row>
    <row r="8" spans="2:13" s="11" customFormat="1" ht="15" customHeight="1">
      <c r="B8" s="27" t="s">
        <v>68</v>
      </c>
      <c r="C8" s="28">
        <f>COUNTIFS(nykaa!F:F,Topsheet!$G$2,nykaa!AT:AT,Topsheet!B8)</f>
        <v>56</v>
      </c>
      <c r="D8" s="29">
        <f>SUMIFS(nykaa!AS:AS,nykaa!F:F,Topsheet!$G$2,nykaa!AT:AT,Topsheet!B8)</f>
        <v>416.05222499999996</v>
      </c>
      <c r="E8" s="30">
        <f>D8/0.5%</f>
        <v>83210.444999999992</v>
      </c>
      <c r="G8" s="31"/>
      <c r="H8" s="31"/>
      <c r="I8" s="31"/>
      <c r="J8" s="31"/>
      <c r="K8" s="31"/>
      <c r="L8" s="31"/>
      <c r="M8" s="13"/>
    </row>
    <row r="9" spans="2:13" s="11" customFormat="1" ht="15" customHeight="1">
      <c r="B9" s="27" t="s">
        <v>213</v>
      </c>
      <c r="C9" s="28">
        <f>COUNTIFS(nykaa!F:F,Topsheet!$G$2,nykaa!AT:AT,Topsheet!B9)</f>
        <v>10</v>
      </c>
      <c r="D9" s="29">
        <f>SUMIFS(nykaa!AS:AS,nykaa!F:F,Topsheet!$G$2,nykaa!AT:AT,Topsheet!B9)</f>
        <v>0</v>
      </c>
      <c r="E9" s="30">
        <f t="shared" ref="E9:E14" si="0">D9/0.5%</f>
        <v>0</v>
      </c>
      <c r="G9" s="31"/>
      <c r="H9" s="31"/>
      <c r="I9" s="31"/>
      <c r="J9" s="31"/>
      <c r="K9" s="31"/>
      <c r="L9" s="31"/>
      <c r="M9" s="13"/>
    </row>
    <row r="10" spans="2:13" s="11" customFormat="1" ht="15" customHeight="1">
      <c r="B10" s="27" t="s">
        <v>79</v>
      </c>
      <c r="C10" s="28">
        <f>COUNTIFS(nykaa!F:F,Topsheet!$G$2,nykaa!AT:AT,Topsheet!B10)</f>
        <v>9</v>
      </c>
      <c r="D10" s="29">
        <f>SUMIFS(nykaa!AS:AS,nykaa!F:F,Topsheet!$G$2,nykaa!AT:AT,Topsheet!B10)</f>
        <v>0</v>
      </c>
      <c r="E10" s="30">
        <f t="shared" si="0"/>
        <v>0</v>
      </c>
      <c r="G10" s="31"/>
      <c r="H10" s="31"/>
      <c r="I10" s="31"/>
      <c r="J10" s="31"/>
      <c r="K10" s="31"/>
      <c r="L10" s="31"/>
      <c r="M10" s="13"/>
    </row>
    <row r="11" spans="2:13" s="11" customFormat="1" ht="15" customHeight="1">
      <c r="B11" s="27" t="s">
        <v>87</v>
      </c>
      <c r="C11" s="28">
        <f>COUNTIFS(nykaa!F:F,Topsheet!$G$2,nykaa!AT:AT,Topsheet!B11)</f>
        <v>4</v>
      </c>
      <c r="D11" s="29">
        <f>SUMIFS(nykaa!AS:AS,nykaa!F:F,Topsheet!$G$2,nykaa!AT:AT,Topsheet!B11)</f>
        <v>0</v>
      </c>
      <c r="E11" s="30">
        <f t="shared" si="0"/>
        <v>0</v>
      </c>
      <c r="G11" s="31"/>
      <c r="H11" s="31"/>
      <c r="I11" s="31"/>
      <c r="J11" s="31"/>
      <c r="K11" s="31"/>
      <c r="L11" s="31"/>
      <c r="M11" s="13"/>
    </row>
    <row r="12" spans="2:13" s="11" customFormat="1" ht="15" customHeight="1">
      <c r="B12" s="27" t="s">
        <v>654</v>
      </c>
      <c r="C12" s="28">
        <f>COUNTIFS(nykaa!F:F,Topsheet!$G$2,nykaa!AT:AT,Topsheet!B12)</f>
        <v>0</v>
      </c>
      <c r="D12" s="29">
        <f>SUMIFS(nykaa!AS:AS,nykaa!F:F,Topsheet!$G$2,nykaa!AT:AT,Topsheet!B12)</f>
        <v>0</v>
      </c>
      <c r="E12" s="30">
        <f t="shared" si="0"/>
        <v>0</v>
      </c>
      <c r="G12" s="31"/>
      <c r="H12" s="31"/>
      <c r="I12" s="31"/>
      <c r="J12" s="31"/>
      <c r="K12" s="31"/>
      <c r="L12" s="31"/>
      <c r="M12" s="13"/>
    </row>
    <row r="13" spans="2:13" s="11" customFormat="1" ht="15" customHeight="1">
      <c r="B13" s="27" t="s">
        <v>195</v>
      </c>
      <c r="C13" s="28">
        <f>COUNTIFS(nykaa!F:F,Topsheet!$G$2,nykaa!AT:AT,Topsheet!B13)</f>
        <v>2</v>
      </c>
      <c r="D13" s="29">
        <f>SUMIFS(nykaa!AS:AS,nykaa!F:F,Topsheet!$G$2,nykaa!AT:AT,Topsheet!B13)</f>
        <v>0</v>
      </c>
      <c r="E13" s="30">
        <f t="shared" si="0"/>
        <v>0</v>
      </c>
      <c r="G13" s="31"/>
      <c r="H13" s="31"/>
      <c r="I13" s="31"/>
      <c r="J13" s="31"/>
      <c r="K13" s="31"/>
      <c r="L13" s="31"/>
      <c r="M13" s="13"/>
    </row>
    <row r="14" spans="2:13" s="11" customFormat="1" ht="15" customHeight="1">
      <c r="B14" s="27" t="s">
        <v>104</v>
      </c>
      <c r="C14" s="28">
        <f>COUNTIFS(nykaa!F:F,Topsheet!$G$2,nykaa!AT:AT,Topsheet!B14)</f>
        <v>12</v>
      </c>
      <c r="D14" s="29">
        <f>SUMIFS(nykaa!AS:AS,nykaa!F:F,Topsheet!$G$2,nykaa!AT:AT,Topsheet!B14)</f>
        <v>0</v>
      </c>
      <c r="E14" s="30">
        <f t="shared" si="0"/>
        <v>0</v>
      </c>
      <c r="G14" s="31"/>
      <c r="H14" s="31"/>
      <c r="I14" s="31"/>
      <c r="J14" s="31"/>
      <c r="K14" s="31"/>
      <c r="L14" s="31"/>
      <c r="M14" s="13"/>
    </row>
    <row r="15" spans="2:13" s="26" customFormat="1" ht="15" customHeight="1">
      <c r="B15" s="32" t="s">
        <v>655</v>
      </c>
      <c r="C15" s="23">
        <f>SUM(C8:C14)</f>
        <v>93</v>
      </c>
      <c r="D15" s="33">
        <f>SUM(D8:D14)</f>
        <v>416.05222499999996</v>
      </c>
      <c r="E15" s="33">
        <f>D15/0.5%</f>
        <v>83210.444999999992</v>
      </c>
      <c r="G15" s="34"/>
      <c r="H15" s="34"/>
      <c r="I15" s="34"/>
      <c r="J15" s="34"/>
      <c r="K15" s="34"/>
      <c r="L15" s="34"/>
      <c r="M15" s="24"/>
    </row>
    <row r="16" spans="2:13" s="35" customFormat="1" ht="6" customHeight="1">
      <c r="D16" s="36"/>
      <c r="G16" s="37"/>
      <c r="H16" s="37"/>
      <c r="I16" s="37"/>
      <c r="J16" s="37"/>
      <c r="K16" s="37"/>
      <c r="L16" s="37"/>
      <c r="M16" s="38"/>
    </row>
    <row r="17" spans="2:13" s="35" customFormat="1" ht="6" customHeight="1">
      <c r="D17" s="36"/>
      <c r="G17" s="37"/>
      <c r="H17" s="37"/>
      <c r="I17" s="37"/>
      <c r="J17" s="37"/>
      <c r="K17" s="37"/>
      <c r="L17" s="37"/>
      <c r="M17" s="38"/>
    </row>
    <row r="18" spans="2:13" s="26" customFormat="1" ht="16.5" customHeight="1">
      <c r="B18" s="39" t="s">
        <v>656</v>
      </c>
      <c r="C18" s="23" t="s">
        <v>651</v>
      </c>
      <c r="D18" s="33" t="s">
        <v>653</v>
      </c>
      <c r="E18" s="33" t="s">
        <v>657</v>
      </c>
      <c r="G18" s="34"/>
      <c r="H18" s="34"/>
      <c r="I18" s="34"/>
      <c r="J18" s="34"/>
      <c r="K18" s="34"/>
      <c r="L18" s="34"/>
      <c r="M18" s="24"/>
    </row>
    <row r="19" spans="2:13" s="35" customFormat="1" ht="6" customHeight="1">
      <c r="D19" s="36"/>
      <c r="G19" s="37"/>
      <c r="H19" s="37"/>
      <c r="I19" s="37"/>
      <c r="J19" s="37"/>
      <c r="K19" s="37"/>
      <c r="L19" s="37"/>
      <c r="M19" s="38"/>
    </row>
    <row r="20" spans="2:13" s="26" customFormat="1" ht="15" customHeight="1">
      <c r="B20" s="27" t="s">
        <v>68</v>
      </c>
      <c r="C20" s="28">
        <f>COUNTIFS(nykaa!F:F,Topsheet!$G$2,nykaa!AT:AT,Topsheet!B20)</f>
        <v>56</v>
      </c>
      <c r="D20" s="29">
        <f>SUMIFS(nykaa!X:X,nykaa!F:F,Topsheet!$G$2,nykaa!AT:AT,Topsheet!B20)</f>
        <v>83210.444999999978</v>
      </c>
      <c r="E20" s="30">
        <f>D20-E8</f>
        <v>0</v>
      </c>
      <c r="G20" s="34"/>
      <c r="H20" s="34"/>
      <c r="I20" s="34"/>
      <c r="J20" s="34"/>
      <c r="K20" s="34"/>
      <c r="L20" s="34"/>
      <c r="M20" s="24"/>
    </row>
    <row r="21" spans="2:13" s="26" customFormat="1" ht="15" customHeight="1">
      <c r="B21" s="27" t="s">
        <v>654</v>
      </c>
      <c r="C21" s="28">
        <f>COUNTIFS(nykaa!F:F,Topsheet!$G$2,nykaa!AT:AT,Topsheet!B21)</f>
        <v>0</v>
      </c>
      <c r="D21" s="29">
        <f>SUMIFS(nykaa!X:X,nykaa!F:F,Topsheet!$G$2,nykaa!AT:AT,Topsheet!B21)</f>
        <v>0</v>
      </c>
      <c r="E21" s="30">
        <f>D21-E12</f>
        <v>0</v>
      </c>
      <c r="G21" s="34"/>
      <c r="H21" s="34"/>
      <c r="I21" s="34"/>
      <c r="J21" s="34"/>
      <c r="K21" s="34"/>
      <c r="L21" s="34"/>
      <c r="M21" s="24"/>
    </row>
    <row r="22" spans="2:13" s="26" customFormat="1" ht="15" customHeight="1">
      <c r="B22" s="27" t="s">
        <v>213</v>
      </c>
      <c r="C22" s="28">
        <f>COUNTIFS(nykaa!F:F,Topsheet!$G$2,nykaa!AT:AT,Topsheet!B22)</f>
        <v>10</v>
      </c>
      <c r="D22" s="29">
        <f>-SUMIFS(nykaa!X:X,nykaa!F:F,Topsheet!$G$2,nykaa!AU:AU,"Delivered")</f>
        <v>0</v>
      </c>
      <c r="E22" s="30">
        <f>D22-E9</f>
        <v>0</v>
      </c>
      <c r="G22" s="34"/>
      <c r="H22" s="34"/>
      <c r="I22" s="34"/>
      <c r="J22" s="34"/>
      <c r="K22" s="34"/>
      <c r="L22" s="34"/>
      <c r="M22" s="24"/>
    </row>
    <row r="23" spans="2:13" s="26" customFormat="1" ht="15" customHeight="1">
      <c r="B23" s="40" t="s">
        <v>658</v>
      </c>
      <c r="C23" s="41"/>
      <c r="D23" s="33">
        <f>SUM(D20:D22)</f>
        <v>83210.444999999978</v>
      </c>
      <c r="E23" s="33">
        <f>D23-E15</f>
        <v>0</v>
      </c>
      <c r="G23" s="34"/>
      <c r="H23" s="34"/>
      <c r="I23" s="34"/>
      <c r="J23" s="34"/>
      <c r="K23" s="34"/>
      <c r="L23" s="34"/>
      <c r="M23" s="24"/>
    </row>
    <row r="24" spans="2:13" s="35" customFormat="1" ht="6" customHeight="1">
      <c r="D24" s="42"/>
      <c r="G24" s="37"/>
      <c r="H24" s="37"/>
      <c r="I24" s="37"/>
      <c r="J24" s="37"/>
      <c r="K24" s="37"/>
      <c r="L24" s="37"/>
      <c r="M24" s="38"/>
    </row>
    <row r="25" spans="2:13" s="35" customFormat="1" ht="6" customHeight="1">
      <c r="D25" s="43"/>
      <c r="G25" s="37"/>
      <c r="H25" s="37"/>
      <c r="I25" s="37"/>
      <c r="J25" s="37"/>
      <c r="K25" s="37"/>
      <c r="L25" s="37"/>
      <c r="M25" s="38"/>
    </row>
  </sheetData>
  <mergeCells count="2">
    <mergeCell ref="B6:B7"/>
    <mergeCell ref="C6:E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showGridLines="0" workbookViewId="0"/>
  </sheetViews>
  <sheetFormatPr defaultRowHeight="14"/>
  <cols>
    <col min="1" max="1" width="7.25" bestFit="1" customWidth="1"/>
    <col min="2" max="2" width="28.4140625" bestFit="1" customWidth="1"/>
    <col min="3" max="3" width="52" bestFit="1" customWidth="1"/>
    <col min="4" max="4" width="33.4140625" bestFit="1" customWidth="1"/>
    <col min="5" max="5" width="10.58203125" bestFit="1" customWidth="1"/>
    <col min="6" max="6" width="17.58203125" bestFit="1" customWidth="1"/>
  </cols>
  <sheetData>
    <row r="1" spans="1:6">
      <c r="A1" s="1" t="s">
        <v>0</v>
      </c>
      <c r="B1" s="1" t="s">
        <v>1</v>
      </c>
      <c r="C1" s="1" t="s">
        <v>2</v>
      </c>
      <c r="D1" s="1" t="s">
        <v>3</v>
      </c>
      <c r="E1" s="1" t="s">
        <v>4</v>
      </c>
      <c r="F1" s="1" t="s">
        <v>5</v>
      </c>
    </row>
    <row r="2" spans="1:6">
      <c r="A2" s="2" t="s">
        <v>6</v>
      </c>
      <c r="B2" s="2" t="s">
        <v>7</v>
      </c>
      <c r="C2" s="2" t="s">
        <v>8</v>
      </c>
      <c r="D2" s="2" t="s">
        <v>9</v>
      </c>
      <c r="E2" s="2">
        <v>387.71323999999998</v>
      </c>
      <c r="F2" s="2">
        <v>77542.648000000001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U218"/>
  <sheetViews>
    <sheetView showGridLines="0" topLeftCell="AS1" workbookViewId="0">
      <selection activeCell="V1" sqref="V1:V1048576"/>
    </sheetView>
  </sheetViews>
  <sheetFormatPr defaultRowHeight="14"/>
  <cols>
    <col min="1" max="1" width="20.25" bestFit="1" customWidth="1"/>
    <col min="2" max="2" width="6.75" bestFit="1" customWidth="1"/>
    <col min="3" max="3" width="19" bestFit="1" customWidth="1"/>
    <col min="4" max="4" width="28.4140625" bestFit="1" customWidth="1"/>
    <col min="5" max="5" width="52" bestFit="1" customWidth="1"/>
    <col min="6" max="6" width="33.4140625" bestFit="1" customWidth="1"/>
    <col min="7" max="7" width="21.4140625" bestFit="1" customWidth="1"/>
    <col min="8" max="8" width="24.83203125" bestFit="1" customWidth="1"/>
    <col min="9" max="10" width="14.58203125" bestFit="1" customWidth="1"/>
    <col min="11" max="11" width="47.4140625" customWidth="1"/>
    <col min="12" max="12" width="11.58203125" customWidth="1"/>
    <col min="13" max="13" width="11.58203125" bestFit="1" customWidth="1"/>
    <col min="14" max="14" width="17.25" customWidth="1"/>
    <col min="15" max="15" width="16" customWidth="1"/>
    <col min="16" max="16" width="11.25" bestFit="1" customWidth="1"/>
    <col min="17" max="17" width="17.83203125" bestFit="1" customWidth="1"/>
    <col min="18" max="18" width="16.75" bestFit="1" customWidth="1"/>
    <col min="19" max="19" width="16.4140625" bestFit="1" customWidth="1"/>
    <col min="20" max="20" width="24" bestFit="1" customWidth="1"/>
    <col min="21" max="21" width="16.1640625" bestFit="1" customWidth="1"/>
    <col min="22" max="22" width="19" bestFit="1" customWidth="1"/>
    <col min="23" max="23" width="26.75" customWidth="1"/>
    <col min="24" max="24" width="11" bestFit="1" customWidth="1"/>
    <col min="25" max="25" width="11.4140625" bestFit="1" customWidth="1"/>
    <col min="26" max="26" width="11.1640625" bestFit="1" customWidth="1"/>
    <col min="27" max="28" width="8.1640625" bestFit="1" customWidth="1"/>
    <col min="29" max="29" width="4.83203125" bestFit="1" customWidth="1"/>
    <col min="30" max="30" width="8.1640625" bestFit="1" customWidth="1"/>
    <col min="31" max="31" width="18.4140625" bestFit="1" customWidth="1"/>
    <col min="32" max="32" width="19.75" bestFit="1" customWidth="1"/>
    <col min="33" max="33" width="10.1640625" bestFit="1" customWidth="1"/>
    <col min="34" max="34" width="17.75" bestFit="1" customWidth="1"/>
    <col min="35" max="35" width="16.83203125" bestFit="1" customWidth="1"/>
    <col min="36" max="37" width="17.83203125" bestFit="1" customWidth="1"/>
    <col min="38" max="40" width="15.75" bestFit="1" customWidth="1"/>
    <col min="41" max="41" width="21.58203125" customWidth="1"/>
    <col min="42" max="42" width="57.25" bestFit="1" customWidth="1"/>
    <col min="43" max="43" width="14.83203125" customWidth="1"/>
    <col min="44" max="44" width="7.83203125" bestFit="1" customWidth="1"/>
    <col min="45" max="45" width="10.83203125" bestFit="1" customWidth="1"/>
    <col min="46" max="46" width="15.25" customWidth="1"/>
    <col min="47" max="47" width="19.58203125" bestFit="1" customWidth="1"/>
  </cols>
  <sheetData>
    <row r="1" spans="1:47">
      <c r="A1" s="1" t="s">
        <v>10</v>
      </c>
      <c r="B1" s="1" t="s">
        <v>11</v>
      </c>
      <c r="C1" s="1" t="s">
        <v>12</v>
      </c>
      <c r="D1" s="1" t="s">
        <v>1</v>
      </c>
      <c r="E1" s="1" t="s">
        <v>13</v>
      </c>
      <c r="F1" s="1" t="s">
        <v>3</v>
      </c>
      <c r="G1" s="1" t="s">
        <v>14</v>
      </c>
      <c r="H1" s="1" t="s">
        <v>15</v>
      </c>
      <c r="I1" s="1" t="s">
        <v>16</v>
      </c>
      <c r="J1" s="1" t="s">
        <v>17</v>
      </c>
      <c r="K1" s="1" t="s">
        <v>18</v>
      </c>
      <c r="L1" s="45" t="s">
        <v>0</v>
      </c>
      <c r="M1" s="1" t="s">
        <v>19</v>
      </c>
      <c r="N1" s="1" t="s">
        <v>20</v>
      </c>
      <c r="O1" s="1" t="s">
        <v>21</v>
      </c>
      <c r="P1" s="1" t="s">
        <v>22</v>
      </c>
      <c r="Q1" s="1" t="s">
        <v>23</v>
      </c>
      <c r="R1" s="1" t="s">
        <v>24</v>
      </c>
      <c r="S1" s="1" t="s">
        <v>25</v>
      </c>
      <c r="T1" s="1" t="s">
        <v>26</v>
      </c>
      <c r="U1" s="1" t="s">
        <v>27</v>
      </c>
      <c r="V1" s="45" t="s">
        <v>28</v>
      </c>
      <c r="W1" s="1" t="s">
        <v>29</v>
      </c>
      <c r="X1" s="1" t="s">
        <v>30</v>
      </c>
      <c r="Y1" s="1" t="s">
        <v>31</v>
      </c>
      <c r="Z1" s="1" t="s">
        <v>32</v>
      </c>
      <c r="AA1" s="1" t="s">
        <v>33</v>
      </c>
      <c r="AB1" s="1" t="s">
        <v>34</v>
      </c>
      <c r="AC1" s="1" t="s">
        <v>35</v>
      </c>
      <c r="AD1" s="1" t="s">
        <v>36</v>
      </c>
      <c r="AE1" s="1" t="s">
        <v>37</v>
      </c>
      <c r="AF1" s="1" t="s">
        <v>38</v>
      </c>
      <c r="AG1" s="1" t="s">
        <v>39</v>
      </c>
      <c r="AH1" s="1" t="s">
        <v>40</v>
      </c>
      <c r="AI1" s="1" t="s">
        <v>41</v>
      </c>
      <c r="AJ1" s="1" t="s">
        <v>42</v>
      </c>
      <c r="AK1" s="1" t="s">
        <v>43</v>
      </c>
      <c r="AL1" s="1" t="s">
        <v>44</v>
      </c>
      <c r="AM1" s="1" t="s">
        <v>45</v>
      </c>
      <c r="AN1" s="1" t="s">
        <v>46</v>
      </c>
      <c r="AO1" s="1" t="s">
        <v>47</v>
      </c>
      <c r="AP1" s="1" t="s">
        <v>48</v>
      </c>
      <c r="AQ1" s="1" t="s">
        <v>49</v>
      </c>
      <c r="AR1" s="1" t="s">
        <v>50</v>
      </c>
      <c r="AS1" s="1" t="s">
        <v>51</v>
      </c>
      <c r="AT1" s="45" t="s">
        <v>52</v>
      </c>
      <c r="AU1" s="1" t="s">
        <v>53</v>
      </c>
    </row>
    <row r="2" spans="1:47" hidden="1">
      <c r="A2" s="2" t="s">
        <v>54</v>
      </c>
      <c r="B2" s="2">
        <v>4</v>
      </c>
      <c r="C2" s="2" t="s">
        <v>55</v>
      </c>
      <c r="D2" s="2" t="s">
        <v>7</v>
      </c>
      <c r="E2" s="2" t="s">
        <v>8</v>
      </c>
      <c r="F2" s="2" t="s">
        <v>9</v>
      </c>
      <c r="G2" s="2" t="s">
        <v>56</v>
      </c>
      <c r="H2" s="2" t="s">
        <v>57</v>
      </c>
      <c r="I2" s="2" t="s">
        <v>58</v>
      </c>
      <c r="J2" s="2" t="s">
        <v>59</v>
      </c>
      <c r="K2" s="2" t="s">
        <v>60</v>
      </c>
      <c r="L2" s="2" t="s">
        <v>6</v>
      </c>
      <c r="M2" s="2">
        <v>62082200</v>
      </c>
      <c r="N2" s="2">
        <v>2999</v>
      </c>
      <c r="O2" s="2">
        <v>2999</v>
      </c>
      <c r="P2" s="2">
        <v>2922.58</v>
      </c>
      <c r="Q2" s="2">
        <v>2999</v>
      </c>
      <c r="R2" s="2">
        <v>0</v>
      </c>
      <c r="S2" s="2">
        <v>0</v>
      </c>
      <c r="T2" s="2">
        <v>76.419998168945298</v>
      </c>
      <c r="U2" s="2">
        <v>0</v>
      </c>
      <c r="V2" s="2">
        <v>2999</v>
      </c>
      <c r="W2" s="2">
        <v>2999</v>
      </c>
      <c r="X2" s="2">
        <v>2541.5250000000001</v>
      </c>
      <c r="Y2" s="2">
        <v>457.47500000000002</v>
      </c>
      <c r="Z2" s="2">
        <v>18</v>
      </c>
      <c r="AA2" s="2">
        <v>0</v>
      </c>
      <c r="AB2" s="2">
        <v>0</v>
      </c>
      <c r="AC2" s="2">
        <v>0</v>
      </c>
      <c r="AD2" s="2">
        <v>457.47500000000002</v>
      </c>
      <c r="AE2" s="2" t="s">
        <v>61</v>
      </c>
      <c r="AF2" s="2" t="s">
        <v>62</v>
      </c>
      <c r="AG2" s="2" t="s">
        <v>63</v>
      </c>
      <c r="AH2" s="2" t="s">
        <v>64</v>
      </c>
      <c r="AI2" s="2" t="s">
        <v>65</v>
      </c>
      <c r="AJ2" s="2">
        <v>28449601682033</v>
      </c>
      <c r="AK2" s="2"/>
      <c r="AL2" s="2">
        <v>46117.473692129628</v>
      </c>
      <c r="AM2" s="2">
        <v>46118.618344907409</v>
      </c>
      <c r="AN2" s="2">
        <v>46122.614328703705</v>
      </c>
      <c r="AO2" s="2">
        <v>1</v>
      </c>
      <c r="AP2" s="2" t="s">
        <v>66</v>
      </c>
      <c r="AQ2" s="2" t="s">
        <v>67</v>
      </c>
      <c r="AR2" s="2">
        <v>3</v>
      </c>
      <c r="AS2" s="2">
        <v>12.707625</v>
      </c>
      <c r="AT2" s="2" t="s">
        <v>68</v>
      </c>
      <c r="AU2" s="2"/>
    </row>
    <row r="3" spans="1:47" hidden="1">
      <c r="A3" s="2" t="s">
        <v>54</v>
      </c>
      <c r="B3" s="2">
        <v>4</v>
      </c>
      <c r="C3" s="2" t="s">
        <v>55</v>
      </c>
      <c r="D3" s="2" t="s">
        <v>7</v>
      </c>
      <c r="E3" s="2" t="s">
        <v>8</v>
      </c>
      <c r="F3" s="2" t="s">
        <v>9</v>
      </c>
      <c r="G3" s="2" t="s">
        <v>69</v>
      </c>
      <c r="H3" s="2" t="s">
        <v>70</v>
      </c>
      <c r="I3" s="2" t="s">
        <v>71</v>
      </c>
      <c r="J3" s="2" t="s">
        <v>72</v>
      </c>
      <c r="K3" s="2" t="s">
        <v>73</v>
      </c>
      <c r="L3" s="2" t="s">
        <v>6</v>
      </c>
      <c r="M3" s="2">
        <v>62121000</v>
      </c>
      <c r="N3" s="2">
        <v>1849</v>
      </c>
      <c r="O3" s="2">
        <v>1295</v>
      </c>
      <c r="P3" s="2">
        <v>1229.3399999999999</v>
      </c>
      <c r="Q3" s="2">
        <v>1295</v>
      </c>
      <c r="R3" s="2">
        <v>0</v>
      </c>
      <c r="S3" s="2">
        <v>554</v>
      </c>
      <c r="T3" s="2">
        <v>65.660003662109403</v>
      </c>
      <c r="U3" s="2">
        <v>0</v>
      </c>
      <c r="V3" s="2">
        <v>1295</v>
      </c>
      <c r="W3" s="2">
        <v>1295</v>
      </c>
      <c r="X3" s="2">
        <v>1233.3330000000001</v>
      </c>
      <c r="Y3" s="2">
        <v>61.667000000000002</v>
      </c>
      <c r="Z3" s="2">
        <v>5</v>
      </c>
      <c r="AA3" s="2">
        <v>0</v>
      </c>
      <c r="AB3" s="2">
        <v>0</v>
      </c>
      <c r="AC3" s="2">
        <v>0</v>
      </c>
      <c r="AD3" s="2">
        <v>61.667000000000002</v>
      </c>
      <c r="AE3" s="2" t="s">
        <v>74</v>
      </c>
      <c r="AF3" s="2" t="s">
        <v>75</v>
      </c>
      <c r="AG3" s="2" t="s">
        <v>76</v>
      </c>
      <c r="AH3" s="2" t="s">
        <v>77</v>
      </c>
      <c r="AI3" s="2"/>
      <c r="AJ3" s="2"/>
      <c r="AK3" s="2"/>
      <c r="AL3" s="2">
        <v>46113.494016203702</v>
      </c>
      <c r="AM3" s="2"/>
      <c r="AN3" s="2"/>
      <c r="AO3" s="2">
        <v>1</v>
      </c>
      <c r="AP3" s="2" t="s">
        <v>78</v>
      </c>
      <c r="AQ3" s="2" t="s">
        <v>67</v>
      </c>
      <c r="AR3" s="2">
        <v>1</v>
      </c>
      <c r="AS3" s="2">
        <v>0</v>
      </c>
      <c r="AT3" s="2" t="s">
        <v>79</v>
      </c>
      <c r="AU3" s="2"/>
    </row>
    <row r="4" spans="1:47">
      <c r="A4" s="2" t="s">
        <v>54</v>
      </c>
      <c r="B4" s="2">
        <v>4</v>
      </c>
      <c r="C4" s="2" t="s">
        <v>55</v>
      </c>
      <c r="D4" s="2" t="s">
        <v>7</v>
      </c>
      <c r="E4" s="2" t="s">
        <v>8</v>
      </c>
      <c r="F4" s="2" t="s">
        <v>9</v>
      </c>
      <c r="G4" s="2" t="s">
        <v>80</v>
      </c>
      <c r="H4" s="2" t="s">
        <v>81</v>
      </c>
      <c r="I4" s="2" t="s">
        <v>82</v>
      </c>
      <c r="J4" s="2" t="s">
        <v>83</v>
      </c>
      <c r="K4" s="2" t="s">
        <v>84</v>
      </c>
      <c r="L4" s="2" t="s">
        <v>6</v>
      </c>
      <c r="M4" s="2">
        <v>61091000</v>
      </c>
      <c r="N4" s="2">
        <v>2750</v>
      </c>
      <c r="O4" s="2">
        <v>1760</v>
      </c>
      <c r="P4" s="2">
        <v>1760</v>
      </c>
      <c r="Q4" s="2">
        <v>1760</v>
      </c>
      <c r="R4" s="2">
        <v>0</v>
      </c>
      <c r="S4" s="2">
        <v>990</v>
      </c>
      <c r="T4" s="2">
        <v>0</v>
      </c>
      <c r="U4" s="2">
        <v>0</v>
      </c>
      <c r="V4" s="2">
        <v>1760</v>
      </c>
      <c r="W4" s="2">
        <v>1760</v>
      </c>
      <c r="X4" s="2">
        <v>1676.19</v>
      </c>
      <c r="Y4" s="2">
        <v>83.81</v>
      </c>
      <c r="Z4" s="2">
        <v>5</v>
      </c>
      <c r="AA4" s="2">
        <v>0</v>
      </c>
      <c r="AB4" s="2">
        <v>0</v>
      </c>
      <c r="AC4" s="2">
        <v>0</v>
      </c>
      <c r="AD4" s="2">
        <v>83.81</v>
      </c>
      <c r="AE4" s="2" t="s">
        <v>85</v>
      </c>
      <c r="AF4" s="2" t="s">
        <v>86</v>
      </c>
      <c r="AG4" s="2" t="s">
        <v>63</v>
      </c>
      <c r="AH4" s="2" t="s">
        <v>64</v>
      </c>
      <c r="AI4" s="2"/>
      <c r="AJ4" s="2"/>
      <c r="AK4" s="2"/>
      <c r="AL4" s="2">
        <v>46117.84716435185</v>
      </c>
      <c r="AM4" s="2"/>
      <c r="AN4" s="2"/>
      <c r="AO4" s="2">
        <v>1</v>
      </c>
      <c r="AP4" s="2"/>
      <c r="AQ4" s="2" t="s">
        <v>67</v>
      </c>
      <c r="AR4" s="2">
        <v>3</v>
      </c>
      <c r="AS4" s="2">
        <v>0</v>
      </c>
      <c r="AT4" s="2" t="s">
        <v>87</v>
      </c>
      <c r="AU4" s="2"/>
    </row>
    <row r="5" spans="1:47" hidden="1">
      <c r="A5" s="2" t="s">
        <v>54</v>
      </c>
      <c r="B5" s="2">
        <v>4</v>
      </c>
      <c r="C5" s="2" t="s">
        <v>55</v>
      </c>
      <c r="D5" s="2" t="s">
        <v>7</v>
      </c>
      <c r="E5" s="2" t="s">
        <v>8</v>
      </c>
      <c r="F5" s="2" t="s">
        <v>9</v>
      </c>
      <c r="G5" s="2" t="s">
        <v>88</v>
      </c>
      <c r="H5" s="2" t="s">
        <v>89</v>
      </c>
      <c r="I5" s="2" t="s">
        <v>90</v>
      </c>
      <c r="J5" s="2" t="s">
        <v>91</v>
      </c>
      <c r="K5" s="2" t="s">
        <v>92</v>
      </c>
      <c r="L5" s="2" t="s">
        <v>6</v>
      </c>
      <c r="M5" s="2">
        <v>61083100</v>
      </c>
      <c r="N5" s="2">
        <v>5099</v>
      </c>
      <c r="O5" s="2">
        <v>3213</v>
      </c>
      <c r="P5" s="2">
        <v>3213</v>
      </c>
      <c r="Q5" s="2">
        <v>3213</v>
      </c>
      <c r="R5" s="2">
        <v>0</v>
      </c>
      <c r="S5" s="2">
        <v>1886</v>
      </c>
      <c r="T5" s="2">
        <v>0</v>
      </c>
      <c r="U5" s="2">
        <v>0</v>
      </c>
      <c r="V5" s="2">
        <v>3213</v>
      </c>
      <c r="W5" s="2">
        <v>3213</v>
      </c>
      <c r="X5" s="2">
        <v>2722.8809999999999</v>
      </c>
      <c r="Y5" s="2">
        <v>490.11900000000003</v>
      </c>
      <c r="Z5" s="2">
        <v>18</v>
      </c>
      <c r="AA5" s="2">
        <v>0</v>
      </c>
      <c r="AB5" s="2">
        <v>0</v>
      </c>
      <c r="AC5" s="2">
        <v>0</v>
      </c>
      <c r="AD5" s="2">
        <v>490.11900000000003</v>
      </c>
      <c r="AE5" s="2" t="s">
        <v>93</v>
      </c>
      <c r="AF5" s="2" t="s">
        <v>94</v>
      </c>
      <c r="AG5" s="2" t="s">
        <v>76</v>
      </c>
      <c r="AH5" s="2" t="s">
        <v>64</v>
      </c>
      <c r="AI5" s="2" t="s">
        <v>95</v>
      </c>
      <c r="AJ5" s="2">
        <v>28449609598716</v>
      </c>
      <c r="AK5" s="2"/>
      <c r="AL5" s="2">
        <v>46113.887037037035</v>
      </c>
      <c r="AM5" s="2">
        <v>46114.605925925927</v>
      </c>
      <c r="AN5" s="2">
        <v>46118.6409375</v>
      </c>
      <c r="AO5" s="2">
        <v>1</v>
      </c>
      <c r="AP5" s="2"/>
      <c r="AQ5" s="2" t="s">
        <v>67</v>
      </c>
      <c r="AR5" s="2">
        <v>1</v>
      </c>
      <c r="AS5" s="2">
        <v>13.614405</v>
      </c>
      <c r="AT5" s="2" t="s">
        <v>68</v>
      </c>
      <c r="AU5" s="2"/>
    </row>
    <row r="6" spans="1:47" hidden="1">
      <c r="A6" s="2" t="s">
        <v>54</v>
      </c>
      <c r="B6" s="2">
        <v>4</v>
      </c>
      <c r="C6" s="2" t="s">
        <v>55</v>
      </c>
      <c r="D6" s="2" t="s">
        <v>7</v>
      </c>
      <c r="E6" s="2" t="s">
        <v>8</v>
      </c>
      <c r="F6" s="2" t="s">
        <v>9</v>
      </c>
      <c r="G6" s="2" t="s">
        <v>96</v>
      </c>
      <c r="H6" s="2" t="s">
        <v>97</v>
      </c>
      <c r="I6" s="2" t="s">
        <v>98</v>
      </c>
      <c r="J6" s="2" t="s">
        <v>99</v>
      </c>
      <c r="K6" s="2" t="s">
        <v>100</v>
      </c>
      <c r="L6" s="2" t="s">
        <v>6</v>
      </c>
      <c r="M6" s="2">
        <v>62121000</v>
      </c>
      <c r="N6" s="2">
        <v>1499</v>
      </c>
      <c r="O6" s="2">
        <v>900</v>
      </c>
      <c r="P6" s="2">
        <v>900</v>
      </c>
      <c r="Q6" s="2">
        <v>900</v>
      </c>
      <c r="R6" s="2">
        <v>0</v>
      </c>
      <c r="S6" s="2">
        <v>599</v>
      </c>
      <c r="T6" s="2">
        <v>0</v>
      </c>
      <c r="U6" s="2">
        <v>0</v>
      </c>
      <c r="V6" s="2">
        <v>900</v>
      </c>
      <c r="W6" s="2">
        <v>900</v>
      </c>
      <c r="X6" s="2">
        <v>857.14300000000003</v>
      </c>
      <c r="Y6" s="2">
        <v>42.856999999999999</v>
      </c>
      <c r="Z6" s="2">
        <v>5</v>
      </c>
      <c r="AA6" s="2">
        <v>0</v>
      </c>
      <c r="AB6" s="2">
        <v>0</v>
      </c>
      <c r="AC6" s="2">
        <v>0</v>
      </c>
      <c r="AD6" s="2">
        <v>42.856999999999999</v>
      </c>
      <c r="AE6" s="2" t="s">
        <v>101</v>
      </c>
      <c r="AF6" s="2" t="s">
        <v>102</v>
      </c>
      <c r="AG6" s="2" t="s">
        <v>76</v>
      </c>
      <c r="AH6" s="2" t="s">
        <v>64</v>
      </c>
      <c r="AI6" s="2" t="s">
        <v>103</v>
      </c>
      <c r="AJ6" s="2">
        <v>88364570486</v>
      </c>
      <c r="AK6" s="2"/>
      <c r="AL6" s="2">
        <v>46125.919872685183</v>
      </c>
      <c r="AM6" s="2">
        <v>46127.661111111112</v>
      </c>
      <c r="AN6" s="2"/>
      <c r="AO6" s="2">
        <v>1</v>
      </c>
      <c r="AP6" s="2"/>
      <c r="AQ6" s="2" t="s">
        <v>67</v>
      </c>
      <c r="AR6" s="2">
        <v>1</v>
      </c>
      <c r="AS6" s="2">
        <v>0</v>
      </c>
      <c r="AT6" s="2" t="s">
        <v>104</v>
      </c>
      <c r="AU6" s="2"/>
    </row>
    <row r="7" spans="1:47" hidden="1">
      <c r="A7" s="2" t="s">
        <v>54</v>
      </c>
      <c r="B7" s="2">
        <v>4</v>
      </c>
      <c r="C7" s="2" t="s">
        <v>55</v>
      </c>
      <c r="D7" s="2" t="s">
        <v>7</v>
      </c>
      <c r="E7" s="2" t="s">
        <v>8</v>
      </c>
      <c r="F7" s="2" t="s">
        <v>9</v>
      </c>
      <c r="G7" s="2" t="s">
        <v>105</v>
      </c>
      <c r="H7" s="2" t="s">
        <v>106</v>
      </c>
      <c r="I7" s="2" t="s">
        <v>107</v>
      </c>
      <c r="J7" s="2" t="s">
        <v>108</v>
      </c>
      <c r="K7" s="2" t="s">
        <v>109</v>
      </c>
      <c r="L7" s="2" t="s">
        <v>6</v>
      </c>
      <c r="M7" s="2">
        <v>62121000</v>
      </c>
      <c r="N7" s="2">
        <v>1699</v>
      </c>
      <c r="O7" s="2">
        <v>1394</v>
      </c>
      <c r="P7" s="2">
        <v>1394</v>
      </c>
      <c r="Q7" s="2">
        <v>1394</v>
      </c>
      <c r="R7" s="2">
        <v>0</v>
      </c>
      <c r="S7" s="2">
        <v>305</v>
      </c>
      <c r="T7" s="2">
        <v>0</v>
      </c>
      <c r="U7" s="2">
        <v>0</v>
      </c>
      <c r="V7" s="2">
        <v>1394</v>
      </c>
      <c r="W7" s="2">
        <v>1394</v>
      </c>
      <c r="X7" s="2">
        <v>1327.6189999999999</v>
      </c>
      <c r="Y7" s="2">
        <v>66.381</v>
      </c>
      <c r="Z7" s="2">
        <v>5</v>
      </c>
      <c r="AA7" s="2">
        <v>0</v>
      </c>
      <c r="AB7" s="2">
        <v>0</v>
      </c>
      <c r="AC7" s="2">
        <v>0</v>
      </c>
      <c r="AD7" s="2">
        <v>66.381</v>
      </c>
      <c r="AE7" s="2" t="s">
        <v>110</v>
      </c>
      <c r="AF7" s="2" t="s">
        <v>111</v>
      </c>
      <c r="AG7" s="2" t="s">
        <v>63</v>
      </c>
      <c r="AH7" s="2" t="s">
        <v>77</v>
      </c>
      <c r="AI7" s="2" t="s">
        <v>112</v>
      </c>
      <c r="AJ7" s="2">
        <v>28449601872304</v>
      </c>
      <c r="AK7" s="2"/>
      <c r="AL7" s="2">
        <v>46118.908645833333</v>
      </c>
      <c r="AM7" s="2">
        <v>46121.496435185189</v>
      </c>
      <c r="AN7" s="2">
        <v>46125.605254629627</v>
      </c>
      <c r="AO7" s="2">
        <v>1</v>
      </c>
      <c r="AP7" s="2"/>
      <c r="AQ7" s="2" t="s">
        <v>67</v>
      </c>
      <c r="AR7" s="2">
        <v>1</v>
      </c>
      <c r="AS7" s="2">
        <v>6.6380949999999999</v>
      </c>
      <c r="AT7" s="2" t="s">
        <v>68</v>
      </c>
      <c r="AU7" s="2"/>
    </row>
    <row r="8" spans="1:47" hidden="1">
      <c r="A8" s="2" t="s">
        <v>54</v>
      </c>
      <c r="B8" s="2">
        <v>4</v>
      </c>
      <c r="C8" s="2" t="s">
        <v>55</v>
      </c>
      <c r="D8" s="2" t="s">
        <v>7</v>
      </c>
      <c r="E8" s="2" t="s">
        <v>8</v>
      </c>
      <c r="F8" s="2" t="s">
        <v>9</v>
      </c>
      <c r="G8" s="2" t="s">
        <v>113</v>
      </c>
      <c r="H8" s="2" t="s">
        <v>114</v>
      </c>
      <c r="I8" s="2" t="s">
        <v>115</v>
      </c>
      <c r="J8" s="2" t="s">
        <v>116</v>
      </c>
      <c r="K8" s="2" t="s">
        <v>117</v>
      </c>
      <c r="L8" s="2" t="s">
        <v>6</v>
      </c>
      <c r="M8" s="2">
        <v>62121000</v>
      </c>
      <c r="N8" s="2">
        <v>1749</v>
      </c>
      <c r="O8" s="2">
        <v>1400</v>
      </c>
      <c r="P8" s="2">
        <v>1352.42</v>
      </c>
      <c r="Q8" s="2">
        <v>1400</v>
      </c>
      <c r="R8" s="2">
        <v>0</v>
      </c>
      <c r="S8" s="2">
        <v>349</v>
      </c>
      <c r="T8" s="2">
        <v>47.580001831054702</v>
      </c>
      <c r="U8" s="2">
        <v>0</v>
      </c>
      <c r="V8" s="2">
        <v>1400</v>
      </c>
      <c r="W8" s="2">
        <v>1400</v>
      </c>
      <c r="X8" s="2">
        <v>1333.3330000000001</v>
      </c>
      <c r="Y8" s="2">
        <v>66.667000000000002</v>
      </c>
      <c r="Z8" s="2">
        <v>5</v>
      </c>
      <c r="AA8" s="2">
        <v>0</v>
      </c>
      <c r="AB8" s="2">
        <v>0</v>
      </c>
      <c r="AC8" s="2">
        <v>0</v>
      </c>
      <c r="AD8" s="2">
        <v>66.667000000000002</v>
      </c>
      <c r="AE8" s="2" t="s">
        <v>118</v>
      </c>
      <c r="AF8" s="2" t="s">
        <v>119</v>
      </c>
      <c r="AG8" s="2" t="s">
        <v>76</v>
      </c>
      <c r="AH8" s="2" t="s">
        <v>77</v>
      </c>
      <c r="AI8" s="2"/>
      <c r="AJ8" s="2"/>
      <c r="AK8" s="2"/>
      <c r="AL8" s="2">
        <v>46118.501493055555</v>
      </c>
      <c r="AM8" s="2"/>
      <c r="AN8" s="2"/>
      <c r="AO8" s="2">
        <v>1</v>
      </c>
      <c r="AP8" s="2"/>
      <c r="AQ8" s="2" t="s">
        <v>67</v>
      </c>
      <c r="AR8" s="2">
        <v>2</v>
      </c>
      <c r="AS8" s="2">
        <v>0</v>
      </c>
      <c r="AT8" s="2" t="s">
        <v>79</v>
      </c>
      <c r="AU8" s="2"/>
    </row>
    <row r="9" spans="1:47" hidden="1">
      <c r="A9" s="2" t="s">
        <v>54</v>
      </c>
      <c r="B9" s="2">
        <v>4</v>
      </c>
      <c r="C9" s="2" t="s">
        <v>55</v>
      </c>
      <c r="D9" s="2" t="s">
        <v>7</v>
      </c>
      <c r="E9" s="2" t="s">
        <v>8</v>
      </c>
      <c r="F9" s="2" t="s">
        <v>9</v>
      </c>
      <c r="G9" s="2" t="s">
        <v>120</v>
      </c>
      <c r="H9" s="2" t="s">
        <v>121</v>
      </c>
      <c r="I9" s="2" t="s">
        <v>122</v>
      </c>
      <c r="J9" s="2" t="s">
        <v>123</v>
      </c>
      <c r="K9" s="2" t="s">
        <v>124</v>
      </c>
      <c r="L9" s="2" t="s">
        <v>6</v>
      </c>
      <c r="M9" s="2">
        <v>62121000</v>
      </c>
      <c r="N9" s="2">
        <v>2540</v>
      </c>
      <c r="O9" s="2">
        <v>1499</v>
      </c>
      <c r="P9" s="2">
        <v>1499</v>
      </c>
      <c r="Q9" s="2">
        <v>1499</v>
      </c>
      <c r="R9" s="2">
        <v>0</v>
      </c>
      <c r="S9" s="2">
        <v>1041</v>
      </c>
      <c r="T9" s="2">
        <v>0</v>
      </c>
      <c r="U9" s="2">
        <v>0</v>
      </c>
      <c r="V9" s="2">
        <v>1499</v>
      </c>
      <c r="W9" s="2">
        <v>1499</v>
      </c>
      <c r="X9" s="2">
        <v>1427.6189999999999</v>
      </c>
      <c r="Y9" s="2">
        <v>71.381</v>
      </c>
      <c r="Z9" s="2">
        <v>5</v>
      </c>
      <c r="AA9" s="2">
        <v>35.691000000000003</v>
      </c>
      <c r="AB9" s="2">
        <v>35.691000000000003</v>
      </c>
      <c r="AC9" s="2">
        <v>0</v>
      </c>
      <c r="AD9" s="2">
        <v>0</v>
      </c>
      <c r="AE9" s="2" t="s">
        <v>125</v>
      </c>
      <c r="AF9" s="2" t="s">
        <v>126</v>
      </c>
      <c r="AG9" s="2" t="s">
        <v>76</v>
      </c>
      <c r="AH9" s="2" t="s">
        <v>64</v>
      </c>
      <c r="AI9" s="2" t="s">
        <v>127</v>
      </c>
      <c r="AJ9" s="2" t="s">
        <v>128</v>
      </c>
      <c r="AK9" s="2"/>
      <c r="AL9" s="2">
        <v>46126.825844907406</v>
      </c>
      <c r="AM9" s="2">
        <v>46127.558159722219</v>
      </c>
      <c r="AN9" s="2"/>
      <c r="AO9" s="2">
        <v>1</v>
      </c>
      <c r="AP9" s="2"/>
      <c r="AQ9" s="2" t="s">
        <v>67</v>
      </c>
      <c r="AR9" s="2">
        <v>1</v>
      </c>
      <c r="AS9" s="2">
        <v>0</v>
      </c>
      <c r="AT9" s="2" t="s">
        <v>104</v>
      </c>
      <c r="AU9" s="2"/>
    </row>
    <row r="10" spans="1:47" hidden="1">
      <c r="A10" s="2" t="s">
        <v>54</v>
      </c>
      <c r="B10" s="2">
        <v>4</v>
      </c>
      <c r="C10" s="2" t="s">
        <v>55</v>
      </c>
      <c r="D10" s="2" t="s">
        <v>7</v>
      </c>
      <c r="E10" s="2" t="s">
        <v>8</v>
      </c>
      <c r="F10" s="2" t="s">
        <v>9</v>
      </c>
      <c r="G10" s="2" t="s">
        <v>129</v>
      </c>
      <c r="H10" s="2" t="s">
        <v>130</v>
      </c>
      <c r="I10" s="2" t="s">
        <v>131</v>
      </c>
      <c r="J10" s="2" t="s">
        <v>132</v>
      </c>
      <c r="K10" s="2" t="s">
        <v>133</v>
      </c>
      <c r="L10" s="2" t="s">
        <v>6</v>
      </c>
      <c r="M10" s="2">
        <v>62121000</v>
      </c>
      <c r="N10" s="2">
        <v>1499</v>
      </c>
      <c r="O10" s="2">
        <v>900</v>
      </c>
      <c r="P10" s="2">
        <v>852.13</v>
      </c>
      <c r="Q10" s="2">
        <v>900</v>
      </c>
      <c r="R10" s="2">
        <v>0</v>
      </c>
      <c r="S10" s="2">
        <v>599</v>
      </c>
      <c r="T10" s="2">
        <v>47.869998931884801</v>
      </c>
      <c r="U10" s="2">
        <v>0</v>
      </c>
      <c r="V10" s="2">
        <v>900</v>
      </c>
      <c r="W10" s="2">
        <v>900</v>
      </c>
      <c r="X10" s="2">
        <v>857.14300000000003</v>
      </c>
      <c r="Y10" s="2">
        <v>42.856999999999999</v>
      </c>
      <c r="Z10" s="2">
        <v>5</v>
      </c>
      <c r="AA10" s="2">
        <v>0</v>
      </c>
      <c r="AB10" s="2">
        <v>0</v>
      </c>
      <c r="AC10" s="2">
        <v>0</v>
      </c>
      <c r="AD10" s="2">
        <v>42.856999999999999</v>
      </c>
      <c r="AE10" s="2" t="s">
        <v>85</v>
      </c>
      <c r="AF10" s="2" t="s">
        <v>86</v>
      </c>
      <c r="AG10" s="2" t="s">
        <v>63</v>
      </c>
      <c r="AH10" s="2" t="s">
        <v>64</v>
      </c>
      <c r="AI10" s="2" t="s">
        <v>134</v>
      </c>
      <c r="AJ10" s="2">
        <v>28449601680854</v>
      </c>
      <c r="AK10" s="2"/>
      <c r="AL10" s="2">
        <v>46117.825567129628</v>
      </c>
      <c r="AM10" s="2">
        <v>46119.684594907405</v>
      </c>
      <c r="AN10" s="2">
        <v>46125.887754629628</v>
      </c>
      <c r="AO10" s="2">
        <v>1</v>
      </c>
      <c r="AP10" s="2"/>
      <c r="AQ10" s="2" t="s">
        <v>67</v>
      </c>
      <c r="AR10" s="2">
        <v>1</v>
      </c>
      <c r="AS10" s="2">
        <v>4.2857149999999997</v>
      </c>
      <c r="AT10" s="2" t="s">
        <v>68</v>
      </c>
      <c r="AU10" s="2"/>
    </row>
    <row r="11" spans="1:47" hidden="1">
      <c r="A11" s="2" t="s">
        <v>54</v>
      </c>
      <c r="B11" s="2">
        <v>4</v>
      </c>
      <c r="C11" s="2" t="s">
        <v>55</v>
      </c>
      <c r="D11" s="2" t="s">
        <v>7</v>
      </c>
      <c r="E11" s="2" t="s">
        <v>8</v>
      </c>
      <c r="F11" s="2" t="s">
        <v>9</v>
      </c>
      <c r="G11" s="2" t="s">
        <v>135</v>
      </c>
      <c r="H11" s="2" t="s">
        <v>136</v>
      </c>
      <c r="I11" s="2" t="s">
        <v>137</v>
      </c>
      <c r="J11" s="2" t="s">
        <v>138</v>
      </c>
      <c r="K11" s="2" t="s">
        <v>139</v>
      </c>
      <c r="L11" s="2" t="s">
        <v>6</v>
      </c>
      <c r="M11" s="2">
        <v>62082200</v>
      </c>
      <c r="N11" s="2">
        <v>5699</v>
      </c>
      <c r="O11" s="2">
        <v>3819</v>
      </c>
      <c r="P11" s="2">
        <v>3539</v>
      </c>
      <c r="Q11" s="2">
        <v>3819</v>
      </c>
      <c r="R11" s="2">
        <v>0</v>
      </c>
      <c r="S11" s="2">
        <v>1880</v>
      </c>
      <c r="T11" s="2">
        <v>280</v>
      </c>
      <c r="U11" s="2">
        <v>0</v>
      </c>
      <c r="V11" s="2">
        <v>3819</v>
      </c>
      <c r="W11" s="2">
        <v>3819</v>
      </c>
      <c r="X11" s="2">
        <v>3236.4409999999998</v>
      </c>
      <c r="Y11" s="2">
        <v>582.55899999999997</v>
      </c>
      <c r="Z11" s="2">
        <v>18</v>
      </c>
      <c r="AA11" s="2">
        <v>0</v>
      </c>
      <c r="AB11" s="2">
        <v>0</v>
      </c>
      <c r="AC11" s="2">
        <v>0</v>
      </c>
      <c r="AD11" s="2">
        <v>582.55899999999997</v>
      </c>
      <c r="AE11" s="2" t="s">
        <v>140</v>
      </c>
      <c r="AF11" s="2" t="s">
        <v>141</v>
      </c>
      <c r="AG11" s="2" t="s">
        <v>76</v>
      </c>
      <c r="AH11" s="2" t="s">
        <v>64</v>
      </c>
      <c r="AI11" s="2" t="s">
        <v>142</v>
      </c>
      <c r="AJ11" s="2">
        <v>88364307043</v>
      </c>
      <c r="AK11" s="2"/>
      <c r="AL11" s="2">
        <v>46122.919675925928</v>
      </c>
      <c r="AM11" s="2">
        <v>46127.661111111112</v>
      </c>
      <c r="AN11" s="2"/>
      <c r="AO11" s="2">
        <v>1</v>
      </c>
      <c r="AP11" s="2"/>
      <c r="AQ11" s="2" t="s">
        <v>67</v>
      </c>
      <c r="AR11" s="2">
        <v>1</v>
      </c>
      <c r="AS11" s="2">
        <v>0</v>
      </c>
      <c r="AT11" s="2" t="s">
        <v>104</v>
      </c>
      <c r="AU11" s="2"/>
    </row>
    <row r="12" spans="1:47" hidden="1">
      <c r="A12" s="2" t="s">
        <v>54</v>
      </c>
      <c r="B12" s="2">
        <v>4</v>
      </c>
      <c r="C12" s="2" t="s">
        <v>55</v>
      </c>
      <c r="D12" s="2" t="s">
        <v>7</v>
      </c>
      <c r="E12" s="2" t="s">
        <v>8</v>
      </c>
      <c r="F12" s="2" t="s">
        <v>9</v>
      </c>
      <c r="G12" s="2" t="s">
        <v>143</v>
      </c>
      <c r="H12" s="2" t="s">
        <v>144</v>
      </c>
      <c r="I12" s="2" t="s">
        <v>145</v>
      </c>
      <c r="J12" s="2" t="s">
        <v>146</v>
      </c>
      <c r="K12" s="2" t="s">
        <v>147</v>
      </c>
      <c r="L12" s="2" t="s">
        <v>6</v>
      </c>
      <c r="M12" s="2">
        <v>61091000</v>
      </c>
      <c r="N12" s="2">
        <v>4950</v>
      </c>
      <c r="O12" s="2">
        <v>3168</v>
      </c>
      <c r="P12" s="2">
        <v>2888</v>
      </c>
      <c r="Q12" s="2">
        <v>3168</v>
      </c>
      <c r="R12" s="2">
        <v>0</v>
      </c>
      <c r="S12" s="2">
        <v>1782</v>
      </c>
      <c r="T12" s="2">
        <v>280</v>
      </c>
      <c r="U12" s="2">
        <v>0</v>
      </c>
      <c r="V12" s="2">
        <v>3168</v>
      </c>
      <c r="W12" s="2">
        <v>3168</v>
      </c>
      <c r="X12" s="2">
        <v>2684.7460000000001</v>
      </c>
      <c r="Y12" s="2">
        <v>483.25400000000002</v>
      </c>
      <c r="Z12" s="2">
        <v>18</v>
      </c>
      <c r="AA12" s="2">
        <v>0</v>
      </c>
      <c r="AB12" s="2">
        <v>0</v>
      </c>
      <c r="AC12" s="2">
        <v>0</v>
      </c>
      <c r="AD12" s="2">
        <v>483.25400000000002</v>
      </c>
      <c r="AE12" s="2" t="s">
        <v>85</v>
      </c>
      <c r="AF12" s="2" t="s">
        <v>86</v>
      </c>
      <c r="AG12" s="2" t="s">
        <v>63</v>
      </c>
      <c r="AH12" s="2" t="s">
        <v>64</v>
      </c>
      <c r="AI12" s="2" t="s">
        <v>148</v>
      </c>
      <c r="AJ12" s="2">
        <v>59695181302</v>
      </c>
      <c r="AK12" s="2"/>
      <c r="AL12" s="2">
        <v>46122.470856481479</v>
      </c>
      <c r="AM12" s="2">
        <v>46127.661111111112</v>
      </c>
      <c r="AN12" s="2"/>
      <c r="AO12" s="2">
        <v>1</v>
      </c>
      <c r="AP12" s="2"/>
      <c r="AQ12" s="2" t="s">
        <v>67</v>
      </c>
      <c r="AR12" s="2">
        <v>1</v>
      </c>
      <c r="AS12" s="2">
        <v>0</v>
      </c>
      <c r="AT12" s="2" t="s">
        <v>104</v>
      </c>
      <c r="AU12" s="2"/>
    </row>
    <row r="13" spans="1:47" hidden="1">
      <c r="A13" s="2" t="s">
        <v>54</v>
      </c>
      <c r="B13" s="2">
        <v>4</v>
      </c>
      <c r="C13" s="2" t="s">
        <v>55</v>
      </c>
      <c r="D13" s="2" t="s">
        <v>7</v>
      </c>
      <c r="E13" s="2" t="s">
        <v>8</v>
      </c>
      <c r="F13" s="2" t="s">
        <v>9</v>
      </c>
      <c r="G13" s="2" t="s">
        <v>149</v>
      </c>
      <c r="H13" s="2" t="s">
        <v>150</v>
      </c>
      <c r="I13" s="2" t="s">
        <v>151</v>
      </c>
      <c r="J13" s="2" t="s">
        <v>152</v>
      </c>
      <c r="K13" s="2" t="s">
        <v>153</v>
      </c>
      <c r="L13" s="2" t="s">
        <v>6</v>
      </c>
      <c r="M13" s="2">
        <v>62121000</v>
      </c>
      <c r="N13" s="2">
        <v>1849</v>
      </c>
      <c r="O13" s="2">
        <v>1054</v>
      </c>
      <c r="P13" s="2">
        <v>1054</v>
      </c>
      <c r="Q13" s="2">
        <v>1054</v>
      </c>
      <c r="R13" s="2">
        <v>0</v>
      </c>
      <c r="S13" s="2">
        <v>795</v>
      </c>
      <c r="T13" s="2">
        <v>0</v>
      </c>
      <c r="U13" s="2">
        <v>0</v>
      </c>
      <c r="V13" s="2">
        <v>1054</v>
      </c>
      <c r="W13" s="2">
        <v>1054</v>
      </c>
      <c r="X13" s="2">
        <v>1003.81</v>
      </c>
      <c r="Y13" s="2">
        <v>50.19</v>
      </c>
      <c r="Z13" s="2">
        <v>5</v>
      </c>
      <c r="AA13" s="2">
        <v>0</v>
      </c>
      <c r="AB13" s="2">
        <v>0</v>
      </c>
      <c r="AC13" s="2">
        <v>0</v>
      </c>
      <c r="AD13" s="2">
        <v>50.19</v>
      </c>
      <c r="AE13" s="2" t="s">
        <v>154</v>
      </c>
      <c r="AF13" s="2" t="s">
        <v>155</v>
      </c>
      <c r="AG13" s="2" t="s">
        <v>76</v>
      </c>
      <c r="AH13" s="2" t="s">
        <v>77</v>
      </c>
      <c r="AI13" s="2" t="s">
        <v>156</v>
      </c>
      <c r="AJ13" s="2">
        <v>88364286872</v>
      </c>
      <c r="AK13" s="2"/>
      <c r="AL13" s="2">
        <v>46122.968726851854</v>
      </c>
      <c r="AM13" s="2">
        <v>46123.685416666667</v>
      </c>
      <c r="AN13" s="2">
        <v>46124.759027777778</v>
      </c>
      <c r="AO13" s="2">
        <v>1</v>
      </c>
      <c r="AP13" s="2"/>
      <c r="AQ13" s="2" t="s">
        <v>67</v>
      </c>
      <c r="AR13" s="2">
        <v>1</v>
      </c>
      <c r="AS13" s="2">
        <v>5.01905</v>
      </c>
      <c r="AT13" s="2" t="s">
        <v>68</v>
      </c>
      <c r="AU13" s="2"/>
    </row>
    <row r="14" spans="1:47" hidden="1">
      <c r="A14" s="2" t="s">
        <v>54</v>
      </c>
      <c r="B14" s="2">
        <v>4</v>
      </c>
      <c r="C14" s="2" t="s">
        <v>55</v>
      </c>
      <c r="D14" s="2" t="s">
        <v>7</v>
      </c>
      <c r="E14" s="2" t="s">
        <v>8</v>
      </c>
      <c r="F14" s="2" t="s">
        <v>9</v>
      </c>
      <c r="G14" s="2" t="s">
        <v>56</v>
      </c>
      <c r="H14" s="2" t="s">
        <v>57</v>
      </c>
      <c r="I14" s="2" t="s">
        <v>58</v>
      </c>
      <c r="J14" s="2" t="s">
        <v>157</v>
      </c>
      <c r="K14" s="2" t="s">
        <v>158</v>
      </c>
      <c r="L14" s="2" t="s">
        <v>6</v>
      </c>
      <c r="M14" s="2">
        <v>62082200</v>
      </c>
      <c r="N14" s="2">
        <v>2999</v>
      </c>
      <c r="O14" s="2">
        <v>2999</v>
      </c>
      <c r="P14" s="2">
        <v>2922.58</v>
      </c>
      <c r="Q14" s="2">
        <v>2999</v>
      </c>
      <c r="R14" s="2">
        <v>0</v>
      </c>
      <c r="S14" s="2">
        <v>0</v>
      </c>
      <c r="T14" s="2">
        <v>76.419998168945298</v>
      </c>
      <c r="U14" s="2">
        <v>0</v>
      </c>
      <c r="V14" s="2">
        <v>2999</v>
      </c>
      <c r="W14" s="2">
        <v>2999</v>
      </c>
      <c r="X14" s="2">
        <v>2541.5250000000001</v>
      </c>
      <c r="Y14" s="2">
        <v>457.47500000000002</v>
      </c>
      <c r="Z14" s="2">
        <v>18</v>
      </c>
      <c r="AA14" s="2">
        <v>0</v>
      </c>
      <c r="AB14" s="2">
        <v>0</v>
      </c>
      <c r="AC14" s="2">
        <v>0</v>
      </c>
      <c r="AD14" s="2">
        <v>457.47500000000002</v>
      </c>
      <c r="AE14" s="2" t="s">
        <v>61</v>
      </c>
      <c r="AF14" s="2" t="s">
        <v>62</v>
      </c>
      <c r="AG14" s="2" t="s">
        <v>63</v>
      </c>
      <c r="AH14" s="2" t="s">
        <v>64</v>
      </c>
      <c r="AI14" s="2" t="s">
        <v>65</v>
      </c>
      <c r="AJ14" s="2">
        <v>28449601682033</v>
      </c>
      <c r="AK14" s="2"/>
      <c r="AL14" s="2">
        <v>46117.473692129628</v>
      </c>
      <c r="AM14" s="2">
        <v>46118.618344907409</v>
      </c>
      <c r="AN14" s="2">
        <v>46122.614328703705</v>
      </c>
      <c r="AO14" s="2">
        <v>1</v>
      </c>
      <c r="AP14" s="2" t="s">
        <v>66</v>
      </c>
      <c r="AQ14" s="2" t="s">
        <v>67</v>
      </c>
      <c r="AR14" s="2">
        <v>3</v>
      </c>
      <c r="AS14" s="2">
        <v>12.707625</v>
      </c>
      <c r="AT14" s="2" t="s">
        <v>68</v>
      </c>
      <c r="AU14" s="2"/>
    </row>
    <row r="15" spans="1:47" hidden="1">
      <c r="A15" s="2" t="s">
        <v>54</v>
      </c>
      <c r="B15" s="2">
        <v>4</v>
      </c>
      <c r="C15" s="2" t="s">
        <v>55</v>
      </c>
      <c r="D15" s="2" t="s">
        <v>7</v>
      </c>
      <c r="E15" s="2" t="s">
        <v>8</v>
      </c>
      <c r="F15" s="2" t="s">
        <v>9</v>
      </c>
      <c r="G15" s="2" t="s">
        <v>159</v>
      </c>
      <c r="H15" s="2" t="s">
        <v>160</v>
      </c>
      <c r="I15" s="2" t="s">
        <v>161</v>
      </c>
      <c r="J15" s="2" t="s">
        <v>162</v>
      </c>
      <c r="K15" s="2" t="s">
        <v>163</v>
      </c>
      <c r="L15" s="2" t="s">
        <v>6</v>
      </c>
      <c r="M15" s="2">
        <v>62121000</v>
      </c>
      <c r="N15" s="2">
        <v>1749</v>
      </c>
      <c r="O15" s="2">
        <v>1050</v>
      </c>
      <c r="P15" s="2">
        <v>1050</v>
      </c>
      <c r="Q15" s="2">
        <v>1050</v>
      </c>
      <c r="R15" s="2">
        <v>0</v>
      </c>
      <c r="S15" s="2">
        <v>699</v>
      </c>
      <c r="T15" s="2">
        <v>0</v>
      </c>
      <c r="U15" s="2">
        <v>0</v>
      </c>
      <c r="V15" s="2">
        <v>1050</v>
      </c>
      <c r="W15" s="2">
        <v>1050</v>
      </c>
      <c r="X15" s="2">
        <v>1000</v>
      </c>
      <c r="Y15" s="2">
        <v>50</v>
      </c>
      <c r="Z15" s="2">
        <v>5</v>
      </c>
      <c r="AA15" s="2">
        <v>0</v>
      </c>
      <c r="AB15" s="2">
        <v>0</v>
      </c>
      <c r="AC15" s="2">
        <v>0</v>
      </c>
      <c r="AD15" s="2">
        <v>50</v>
      </c>
      <c r="AE15" s="2" t="s">
        <v>164</v>
      </c>
      <c r="AF15" s="2" t="s">
        <v>126</v>
      </c>
      <c r="AG15" s="2" t="s">
        <v>63</v>
      </c>
      <c r="AH15" s="2" t="s">
        <v>77</v>
      </c>
      <c r="AI15" s="2" t="s">
        <v>165</v>
      </c>
      <c r="AJ15" s="2" t="s">
        <v>166</v>
      </c>
      <c r="AK15" s="2"/>
      <c r="AL15" s="2">
        <v>46122.057604166665</v>
      </c>
      <c r="AM15" s="2">
        <v>46122.54791666667</v>
      </c>
      <c r="AN15" s="2">
        <v>46124.729861111111</v>
      </c>
      <c r="AO15" s="2">
        <v>1</v>
      </c>
      <c r="AP15" s="2"/>
      <c r="AQ15" s="2" t="s">
        <v>67</v>
      </c>
      <c r="AR15" s="2">
        <v>3</v>
      </c>
      <c r="AS15" s="2">
        <v>5</v>
      </c>
      <c r="AT15" s="2" t="s">
        <v>68</v>
      </c>
      <c r="AU15" s="2"/>
    </row>
    <row r="16" spans="1:47" hidden="1">
      <c r="A16" s="2" t="s">
        <v>54</v>
      </c>
      <c r="B16" s="2">
        <v>4</v>
      </c>
      <c r="C16" s="2" t="s">
        <v>55</v>
      </c>
      <c r="D16" s="2" t="s">
        <v>7</v>
      </c>
      <c r="E16" s="2" t="s">
        <v>8</v>
      </c>
      <c r="F16" s="2" t="s">
        <v>9</v>
      </c>
      <c r="G16" s="2" t="s">
        <v>167</v>
      </c>
      <c r="H16" s="2" t="s">
        <v>168</v>
      </c>
      <c r="I16" s="2" t="s">
        <v>169</v>
      </c>
      <c r="J16" s="2" t="s">
        <v>170</v>
      </c>
      <c r="K16" s="2" t="s">
        <v>171</v>
      </c>
      <c r="L16" s="2" t="s">
        <v>6</v>
      </c>
      <c r="M16" s="2">
        <v>61089100</v>
      </c>
      <c r="N16" s="2">
        <v>1499</v>
      </c>
      <c r="O16" s="2">
        <v>1050</v>
      </c>
      <c r="P16" s="2">
        <v>892.5</v>
      </c>
      <c r="Q16" s="2">
        <v>1050</v>
      </c>
      <c r="R16" s="2">
        <v>0</v>
      </c>
      <c r="S16" s="2">
        <v>449</v>
      </c>
      <c r="T16" s="2">
        <v>157.5</v>
      </c>
      <c r="U16" s="2">
        <v>0</v>
      </c>
      <c r="V16" s="2">
        <v>1050</v>
      </c>
      <c r="W16" s="2">
        <v>1050</v>
      </c>
      <c r="X16" s="2">
        <v>1000</v>
      </c>
      <c r="Y16" s="2">
        <v>50</v>
      </c>
      <c r="Z16" s="2">
        <v>5</v>
      </c>
      <c r="AA16" s="2">
        <v>0</v>
      </c>
      <c r="AB16" s="2">
        <v>0</v>
      </c>
      <c r="AC16" s="2">
        <v>0</v>
      </c>
      <c r="AD16" s="2">
        <v>50</v>
      </c>
      <c r="AE16" s="2" t="s">
        <v>85</v>
      </c>
      <c r="AF16" s="2" t="s">
        <v>86</v>
      </c>
      <c r="AG16" s="2" t="s">
        <v>76</v>
      </c>
      <c r="AH16" s="2" t="s">
        <v>77</v>
      </c>
      <c r="AI16" s="2" t="s">
        <v>172</v>
      </c>
      <c r="AJ16" s="2">
        <v>88364558645</v>
      </c>
      <c r="AK16" s="2"/>
      <c r="AL16" s="2">
        <v>46125.633842592593</v>
      </c>
      <c r="AM16" s="2">
        <v>46126.636805555558</v>
      </c>
      <c r="AN16" s="2"/>
      <c r="AO16" s="2">
        <v>1</v>
      </c>
      <c r="AP16" s="2"/>
      <c r="AQ16" s="2" t="s">
        <v>67</v>
      </c>
      <c r="AR16" s="2">
        <v>1</v>
      </c>
      <c r="AS16" s="2">
        <v>0</v>
      </c>
      <c r="AT16" s="2" t="s">
        <v>104</v>
      </c>
      <c r="AU16" s="2"/>
    </row>
    <row r="17" spans="1:47" hidden="1">
      <c r="A17" s="2" t="s">
        <v>54</v>
      </c>
      <c r="B17" s="2">
        <v>4</v>
      </c>
      <c r="C17" s="2" t="s">
        <v>55</v>
      </c>
      <c r="D17" s="2" t="s">
        <v>7</v>
      </c>
      <c r="E17" s="2" t="s">
        <v>8</v>
      </c>
      <c r="F17" s="2" t="s">
        <v>9</v>
      </c>
      <c r="G17" s="2" t="s">
        <v>173</v>
      </c>
      <c r="H17" s="2" t="s">
        <v>174</v>
      </c>
      <c r="I17" s="2" t="s">
        <v>175</v>
      </c>
      <c r="J17" s="2" t="s">
        <v>176</v>
      </c>
      <c r="K17" s="2" t="s">
        <v>177</v>
      </c>
      <c r="L17" s="2" t="s">
        <v>6</v>
      </c>
      <c r="M17" s="2">
        <v>62121000</v>
      </c>
      <c r="N17" s="2">
        <v>2299</v>
      </c>
      <c r="O17" s="2">
        <v>1495</v>
      </c>
      <c r="P17" s="2">
        <v>1407.22</v>
      </c>
      <c r="Q17" s="2">
        <v>1495</v>
      </c>
      <c r="R17" s="2">
        <v>0</v>
      </c>
      <c r="S17" s="2">
        <v>804</v>
      </c>
      <c r="T17" s="2">
        <v>87.779998779296903</v>
      </c>
      <c r="U17" s="2">
        <v>0</v>
      </c>
      <c r="V17" s="2">
        <v>1495</v>
      </c>
      <c r="W17" s="2">
        <v>1495</v>
      </c>
      <c r="X17" s="2">
        <v>1423.81</v>
      </c>
      <c r="Y17" s="2">
        <v>71.19</v>
      </c>
      <c r="Z17" s="2">
        <v>5</v>
      </c>
      <c r="AA17" s="2">
        <v>0</v>
      </c>
      <c r="AB17" s="2">
        <v>0</v>
      </c>
      <c r="AC17" s="2">
        <v>0</v>
      </c>
      <c r="AD17" s="2">
        <v>71.19</v>
      </c>
      <c r="AE17" s="2" t="s">
        <v>178</v>
      </c>
      <c r="AF17" s="2" t="s">
        <v>155</v>
      </c>
      <c r="AG17" s="2" t="s">
        <v>63</v>
      </c>
      <c r="AH17" s="2" t="s">
        <v>64</v>
      </c>
      <c r="AI17" s="2" t="s">
        <v>179</v>
      </c>
      <c r="AJ17" s="2">
        <v>28449601497760</v>
      </c>
      <c r="AK17" s="2"/>
      <c r="AL17" s="2">
        <v>46115.518206018518</v>
      </c>
      <c r="AM17" s="2">
        <v>46116.633252314816</v>
      </c>
      <c r="AN17" s="2">
        <v>46119.613298611112</v>
      </c>
      <c r="AO17" s="2">
        <v>1</v>
      </c>
      <c r="AP17" s="2"/>
      <c r="AQ17" s="2" t="s">
        <v>67</v>
      </c>
      <c r="AR17" s="2">
        <v>1</v>
      </c>
      <c r="AS17" s="2">
        <v>7.1190499999999997</v>
      </c>
      <c r="AT17" s="2" t="s">
        <v>68</v>
      </c>
      <c r="AU17" s="2"/>
    </row>
    <row r="18" spans="1:47" hidden="1">
      <c r="A18" s="2" t="s">
        <v>54</v>
      </c>
      <c r="B18" s="2">
        <v>4</v>
      </c>
      <c r="C18" s="2" t="s">
        <v>55</v>
      </c>
      <c r="D18" s="2" t="s">
        <v>7</v>
      </c>
      <c r="E18" s="2" t="s">
        <v>8</v>
      </c>
      <c r="F18" s="2" t="s">
        <v>9</v>
      </c>
      <c r="G18" s="2" t="s">
        <v>180</v>
      </c>
      <c r="H18" s="2" t="s">
        <v>181</v>
      </c>
      <c r="I18" s="2" t="s">
        <v>182</v>
      </c>
      <c r="J18" s="2" t="s">
        <v>183</v>
      </c>
      <c r="K18" s="2" t="s">
        <v>184</v>
      </c>
      <c r="L18" s="2" t="s">
        <v>6</v>
      </c>
      <c r="M18" s="2">
        <v>62121000</v>
      </c>
      <c r="N18" s="2">
        <v>1749</v>
      </c>
      <c r="O18" s="2">
        <v>1050</v>
      </c>
      <c r="P18" s="2">
        <v>1050</v>
      </c>
      <c r="Q18" s="2">
        <v>1050</v>
      </c>
      <c r="R18" s="2">
        <v>0</v>
      </c>
      <c r="S18" s="2">
        <v>699</v>
      </c>
      <c r="T18" s="2">
        <v>0</v>
      </c>
      <c r="U18" s="2">
        <v>0</v>
      </c>
      <c r="V18" s="2">
        <v>1050</v>
      </c>
      <c r="W18" s="2">
        <v>1050</v>
      </c>
      <c r="X18" s="2">
        <v>1000</v>
      </c>
      <c r="Y18" s="2">
        <v>50</v>
      </c>
      <c r="Z18" s="2">
        <v>5</v>
      </c>
      <c r="AA18" s="2">
        <v>0</v>
      </c>
      <c r="AB18" s="2">
        <v>0</v>
      </c>
      <c r="AC18" s="2">
        <v>0</v>
      </c>
      <c r="AD18" s="2">
        <v>50</v>
      </c>
      <c r="AE18" s="2" t="s">
        <v>74</v>
      </c>
      <c r="AF18" s="2" t="s">
        <v>75</v>
      </c>
      <c r="AG18" s="2" t="s">
        <v>76</v>
      </c>
      <c r="AH18" s="2" t="s">
        <v>77</v>
      </c>
      <c r="AI18" s="2" t="s">
        <v>185</v>
      </c>
      <c r="AJ18" s="2" t="s">
        <v>186</v>
      </c>
      <c r="AK18" s="2"/>
      <c r="AL18" s="2">
        <v>46117.102812500001</v>
      </c>
      <c r="AM18" s="2">
        <v>46119.620520833334</v>
      </c>
      <c r="AN18" s="2">
        <v>46120.909317129626</v>
      </c>
      <c r="AO18" s="2">
        <v>1</v>
      </c>
      <c r="AP18" s="2"/>
      <c r="AQ18" s="2" t="s">
        <v>67</v>
      </c>
      <c r="AR18" s="2">
        <v>1</v>
      </c>
      <c r="AS18" s="2">
        <v>5</v>
      </c>
      <c r="AT18" s="2" t="s">
        <v>68</v>
      </c>
      <c r="AU18" s="2"/>
    </row>
    <row r="19" spans="1:47" hidden="1">
      <c r="A19" s="2" t="s">
        <v>54</v>
      </c>
      <c r="B19" s="2">
        <v>4</v>
      </c>
      <c r="C19" s="2" t="s">
        <v>55</v>
      </c>
      <c r="D19" s="2" t="s">
        <v>7</v>
      </c>
      <c r="E19" s="2" t="s">
        <v>8</v>
      </c>
      <c r="F19" s="2" t="s">
        <v>9</v>
      </c>
      <c r="G19" s="2" t="s">
        <v>187</v>
      </c>
      <c r="H19" s="2" t="s">
        <v>188</v>
      </c>
      <c r="I19" s="2" t="s">
        <v>189</v>
      </c>
      <c r="J19" s="2" t="s">
        <v>190</v>
      </c>
      <c r="K19" s="2" t="s">
        <v>191</v>
      </c>
      <c r="L19" s="2" t="s">
        <v>6</v>
      </c>
      <c r="M19" s="2">
        <v>62121000</v>
      </c>
      <c r="N19" s="2">
        <v>1599</v>
      </c>
      <c r="O19" s="2">
        <v>1056</v>
      </c>
      <c r="P19" s="2">
        <v>1056</v>
      </c>
      <c r="Q19" s="2">
        <v>1056</v>
      </c>
      <c r="R19" s="2">
        <v>0</v>
      </c>
      <c r="S19" s="2">
        <v>543</v>
      </c>
      <c r="T19" s="2">
        <v>0</v>
      </c>
      <c r="U19" s="2">
        <v>0</v>
      </c>
      <c r="V19" s="2">
        <v>1056</v>
      </c>
      <c r="W19" s="2">
        <v>1056</v>
      </c>
      <c r="X19" s="2">
        <v>1005.7140000000001</v>
      </c>
      <c r="Y19" s="2">
        <v>50.286000000000001</v>
      </c>
      <c r="Z19" s="2">
        <v>5</v>
      </c>
      <c r="AA19" s="2">
        <v>0</v>
      </c>
      <c r="AB19" s="2">
        <v>0</v>
      </c>
      <c r="AC19" s="2">
        <v>0</v>
      </c>
      <c r="AD19" s="2">
        <v>50.286000000000001</v>
      </c>
      <c r="AE19" s="2" t="s">
        <v>192</v>
      </c>
      <c r="AF19" s="2" t="s">
        <v>193</v>
      </c>
      <c r="AG19" s="2" t="s">
        <v>63</v>
      </c>
      <c r="AH19" s="2" t="s">
        <v>77</v>
      </c>
      <c r="AI19" s="2" t="s">
        <v>194</v>
      </c>
      <c r="AJ19" s="2">
        <v>28449601942901</v>
      </c>
      <c r="AK19" s="2"/>
      <c r="AL19" s="2">
        <v>46121.984479166669</v>
      </c>
      <c r="AM19" s="2">
        <v>46122.489432870374</v>
      </c>
      <c r="AN19" s="2"/>
      <c r="AO19" s="2">
        <v>1</v>
      </c>
      <c r="AP19" s="2"/>
      <c r="AQ19" s="2" t="s">
        <v>67</v>
      </c>
      <c r="AR19" s="2">
        <v>1</v>
      </c>
      <c r="AS19" s="2">
        <v>0</v>
      </c>
      <c r="AT19" s="2" t="s">
        <v>195</v>
      </c>
      <c r="AU19" s="2"/>
    </row>
    <row r="20" spans="1:47" hidden="1">
      <c r="A20" s="2" t="s">
        <v>54</v>
      </c>
      <c r="B20" s="2">
        <v>4</v>
      </c>
      <c r="C20" s="2" t="s">
        <v>55</v>
      </c>
      <c r="D20" s="2" t="s">
        <v>7</v>
      </c>
      <c r="E20" s="2" t="s">
        <v>8</v>
      </c>
      <c r="F20" s="2" t="s">
        <v>9</v>
      </c>
      <c r="G20" s="2" t="s">
        <v>196</v>
      </c>
      <c r="H20" s="2" t="s">
        <v>197</v>
      </c>
      <c r="I20" s="2" t="s">
        <v>198</v>
      </c>
      <c r="J20" s="2" t="s">
        <v>199</v>
      </c>
      <c r="K20" s="2" t="s">
        <v>200</v>
      </c>
      <c r="L20" s="2" t="s">
        <v>6</v>
      </c>
      <c r="M20" s="2">
        <v>62121000</v>
      </c>
      <c r="N20" s="2">
        <v>1699</v>
      </c>
      <c r="O20" s="2">
        <v>1394</v>
      </c>
      <c r="P20" s="2">
        <v>1394</v>
      </c>
      <c r="Q20" s="2">
        <v>1394</v>
      </c>
      <c r="R20" s="2">
        <v>0</v>
      </c>
      <c r="S20" s="2">
        <v>305</v>
      </c>
      <c r="T20" s="2">
        <v>0</v>
      </c>
      <c r="U20" s="2">
        <v>0</v>
      </c>
      <c r="V20" s="2">
        <v>1394</v>
      </c>
      <c r="W20" s="2">
        <v>1394</v>
      </c>
      <c r="X20" s="2">
        <v>1327.6189999999999</v>
      </c>
      <c r="Y20" s="2">
        <v>66.381</v>
      </c>
      <c r="Z20" s="2">
        <v>5</v>
      </c>
      <c r="AA20" s="2">
        <v>0</v>
      </c>
      <c r="AB20" s="2">
        <v>0</v>
      </c>
      <c r="AC20" s="2">
        <v>0</v>
      </c>
      <c r="AD20" s="2">
        <v>66.381</v>
      </c>
      <c r="AE20" s="2" t="s">
        <v>201</v>
      </c>
      <c r="AF20" s="2" t="s">
        <v>62</v>
      </c>
      <c r="AG20" s="2" t="s">
        <v>63</v>
      </c>
      <c r="AH20" s="2" t="s">
        <v>77</v>
      </c>
      <c r="AI20" s="2" t="s">
        <v>202</v>
      </c>
      <c r="AJ20" s="2">
        <v>28449601317134</v>
      </c>
      <c r="AK20" s="2"/>
      <c r="AL20" s="2">
        <v>46113.318773148145</v>
      </c>
      <c r="AM20" s="2">
        <v>46113.481041666666</v>
      </c>
      <c r="AN20" s="2">
        <v>46115.732939814814</v>
      </c>
      <c r="AO20" s="2">
        <v>1</v>
      </c>
      <c r="AP20" s="2"/>
      <c r="AQ20" s="2" t="s">
        <v>67</v>
      </c>
      <c r="AR20" s="2">
        <v>2</v>
      </c>
      <c r="AS20" s="2">
        <v>6.6380949999999999</v>
      </c>
      <c r="AT20" s="2" t="s">
        <v>68</v>
      </c>
      <c r="AU20" s="2"/>
    </row>
    <row r="21" spans="1:47" hidden="1">
      <c r="A21" s="2" t="s">
        <v>54</v>
      </c>
      <c r="B21" s="2">
        <v>4</v>
      </c>
      <c r="C21" s="2" t="s">
        <v>55</v>
      </c>
      <c r="D21" s="2" t="s">
        <v>7</v>
      </c>
      <c r="E21" s="2" t="s">
        <v>8</v>
      </c>
      <c r="F21" s="2" t="s">
        <v>9</v>
      </c>
      <c r="G21" s="2" t="s">
        <v>203</v>
      </c>
      <c r="H21" s="2" t="s">
        <v>204</v>
      </c>
      <c r="I21" s="2" t="s">
        <v>205</v>
      </c>
      <c r="J21" s="2" t="s">
        <v>206</v>
      </c>
      <c r="K21" s="2" t="s">
        <v>207</v>
      </c>
      <c r="L21" s="2" t="s">
        <v>6</v>
      </c>
      <c r="M21" s="2">
        <v>61089100</v>
      </c>
      <c r="N21" s="2">
        <v>1499</v>
      </c>
      <c r="O21" s="2">
        <v>1050</v>
      </c>
      <c r="P21" s="2">
        <v>1050</v>
      </c>
      <c r="Q21" s="2">
        <v>1050</v>
      </c>
      <c r="R21" s="2">
        <v>0</v>
      </c>
      <c r="S21" s="2">
        <v>449</v>
      </c>
      <c r="T21" s="2">
        <v>0</v>
      </c>
      <c r="U21" s="2">
        <v>0</v>
      </c>
      <c r="V21" s="2">
        <v>1050</v>
      </c>
      <c r="W21" s="2">
        <v>1050</v>
      </c>
      <c r="X21" s="2">
        <v>1000</v>
      </c>
      <c r="Y21" s="2">
        <v>50</v>
      </c>
      <c r="Z21" s="2">
        <v>5</v>
      </c>
      <c r="AA21" s="2">
        <v>0</v>
      </c>
      <c r="AB21" s="2">
        <v>0</v>
      </c>
      <c r="AC21" s="2">
        <v>0</v>
      </c>
      <c r="AD21" s="2">
        <v>50</v>
      </c>
      <c r="AE21" s="2" t="s">
        <v>208</v>
      </c>
      <c r="AF21" s="2" t="s">
        <v>209</v>
      </c>
      <c r="AG21" s="2" t="s">
        <v>76</v>
      </c>
      <c r="AH21" s="2" t="s">
        <v>77</v>
      </c>
      <c r="AI21" s="2" t="s">
        <v>210</v>
      </c>
      <c r="AJ21" s="2" t="s">
        <v>211</v>
      </c>
      <c r="AK21" s="2" t="s">
        <v>212</v>
      </c>
      <c r="AL21" s="2">
        <v>46124.824988425928</v>
      </c>
      <c r="AM21" s="2">
        <v>46125.567361111112</v>
      </c>
      <c r="AN21" s="2">
        <v>46127.493750000001</v>
      </c>
      <c r="AO21" s="2">
        <v>1</v>
      </c>
      <c r="AP21" s="2"/>
      <c r="AQ21" s="2" t="s">
        <v>67</v>
      </c>
      <c r="AR21" s="2">
        <v>1</v>
      </c>
      <c r="AS21" s="2">
        <v>0</v>
      </c>
      <c r="AT21" s="2" t="s">
        <v>213</v>
      </c>
      <c r="AU21" s="2"/>
    </row>
    <row r="22" spans="1:47">
      <c r="A22" s="2" t="s">
        <v>54</v>
      </c>
      <c r="B22" s="2">
        <v>4</v>
      </c>
      <c r="C22" s="2" t="s">
        <v>55</v>
      </c>
      <c r="D22" s="2" t="s">
        <v>7</v>
      </c>
      <c r="E22" s="2" t="s">
        <v>8</v>
      </c>
      <c r="F22" s="2" t="s">
        <v>9</v>
      </c>
      <c r="G22" s="2" t="s">
        <v>80</v>
      </c>
      <c r="H22" s="2" t="s">
        <v>81</v>
      </c>
      <c r="I22" s="2" t="s">
        <v>82</v>
      </c>
      <c r="J22" s="2" t="s">
        <v>214</v>
      </c>
      <c r="K22" s="2" t="s">
        <v>215</v>
      </c>
      <c r="L22" s="2" t="s">
        <v>6</v>
      </c>
      <c r="M22" s="2">
        <v>61091000</v>
      </c>
      <c r="N22" s="2">
        <v>4400</v>
      </c>
      <c r="O22" s="2">
        <v>2816</v>
      </c>
      <c r="P22" s="2">
        <v>2816</v>
      </c>
      <c r="Q22" s="2">
        <v>2816</v>
      </c>
      <c r="R22" s="2">
        <v>0</v>
      </c>
      <c r="S22" s="2">
        <v>1584</v>
      </c>
      <c r="T22" s="2">
        <v>0</v>
      </c>
      <c r="U22" s="2">
        <v>0</v>
      </c>
      <c r="V22" s="2">
        <v>2816</v>
      </c>
      <c r="W22" s="2">
        <v>2816</v>
      </c>
      <c r="X22" s="2">
        <v>2386.4409999999998</v>
      </c>
      <c r="Y22" s="2">
        <v>429.55900000000003</v>
      </c>
      <c r="Z22" s="2">
        <v>18</v>
      </c>
      <c r="AA22" s="2">
        <v>0</v>
      </c>
      <c r="AB22" s="2">
        <v>0</v>
      </c>
      <c r="AC22" s="2">
        <v>0</v>
      </c>
      <c r="AD22" s="2">
        <v>429.55900000000003</v>
      </c>
      <c r="AE22" s="2" t="s">
        <v>85</v>
      </c>
      <c r="AF22" s="2" t="s">
        <v>86</v>
      </c>
      <c r="AG22" s="2" t="s">
        <v>63</v>
      </c>
      <c r="AH22" s="2" t="s">
        <v>64</v>
      </c>
      <c r="AI22" s="2"/>
      <c r="AJ22" s="2"/>
      <c r="AK22" s="2"/>
      <c r="AL22" s="2">
        <v>46117.84716435185</v>
      </c>
      <c r="AM22" s="2"/>
      <c r="AN22" s="2"/>
      <c r="AO22" s="2">
        <v>1</v>
      </c>
      <c r="AP22" s="2"/>
      <c r="AQ22" s="2" t="s">
        <v>67</v>
      </c>
      <c r="AR22" s="2">
        <v>3</v>
      </c>
      <c r="AS22" s="2">
        <v>0</v>
      </c>
      <c r="AT22" s="2" t="s">
        <v>87</v>
      </c>
      <c r="AU22" s="2"/>
    </row>
    <row r="23" spans="1:47" hidden="1">
      <c r="A23" s="2" t="s">
        <v>54</v>
      </c>
      <c r="B23" s="2">
        <v>4</v>
      </c>
      <c r="C23" s="2" t="s">
        <v>55</v>
      </c>
      <c r="D23" s="2" t="s">
        <v>7</v>
      </c>
      <c r="E23" s="2" t="s">
        <v>8</v>
      </c>
      <c r="F23" s="2" t="s">
        <v>9</v>
      </c>
      <c r="G23" s="2" t="s">
        <v>216</v>
      </c>
      <c r="H23" s="2" t="s">
        <v>217</v>
      </c>
      <c r="I23" s="2" t="s">
        <v>218</v>
      </c>
      <c r="J23" s="2" t="s">
        <v>219</v>
      </c>
      <c r="K23" s="2" t="s">
        <v>220</v>
      </c>
      <c r="L23" s="2" t="s">
        <v>6</v>
      </c>
      <c r="M23" s="2">
        <v>62082200</v>
      </c>
      <c r="N23" s="2">
        <v>4299</v>
      </c>
      <c r="O23" s="2">
        <v>2881</v>
      </c>
      <c r="P23" s="2">
        <v>2881</v>
      </c>
      <c r="Q23" s="2">
        <v>2881</v>
      </c>
      <c r="R23" s="2">
        <v>0</v>
      </c>
      <c r="S23" s="2">
        <v>1418</v>
      </c>
      <c r="T23" s="2">
        <v>0</v>
      </c>
      <c r="U23" s="2">
        <v>0</v>
      </c>
      <c r="V23" s="2">
        <v>2881</v>
      </c>
      <c r="W23" s="2">
        <v>2881</v>
      </c>
      <c r="X23" s="2">
        <v>2441.5250000000001</v>
      </c>
      <c r="Y23" s="2">
        <v>439.47500000000002</v>
      </c>
      <c r="Z23" s="2">
        <v>18</v>
      </c>
      <c r="AA23" s="2">
        <v>0</v>
      </c>
      <c r="AB23" s="2">
        <v>0</v>
      </c>
      <c r="AC23" s="2">
        <v>0</v>
      </c>
      <c r="AD23" s="2">
        <v>439.47500000000002</v>
      </c>
      <c r="AE23" s="2" t="s">
        <v>140</v>
      </c>
      <c r="AF23" s="2" t="s">
        <v>141</v>
      </c>
      <c r="AG23" s="2" t="s">
        <v>76</v>
      </c>
      <c r="AH23" s="2" t="s">
        <v>64</v>
      </c>
      <c r="AI23" s="2" t="s">
        <v>221</v>
      </c>
      <c r="AJ23" s="2">
        <v>28449602083785</v>
      </c>
      <c r="AK23" s="2"/>
      <c r="AL23" s="2">
        <v>46118.12090277778</v>
      </c>
      <c r="AM23" s="2">
        <v>46118.618321759262</v>
      </c>
      <c r="AN23" s="2">
        <v>46120.737476851849</v>
      </c>
      <c r="AO23" s="2">
        <v>1</v>
      </c>
      <c r="AP23" s="2"/>
      <c r="AQ23" s="2" t="s">
        <v>67</v>
      </c>
      <c r="AR23" s="2">
        <v>1</v>
      </c>
      <c r="AS23" s="2">
        <v>12.207625</v>
      </c>
      <c r="AT23" s="2" t="s">
        <v>68</v>
      </c>
      <c r="AU23" s="2"/>
    </row>
    <row r="24" spans="1:47" hidden="1">
      <c r="A24" s="2" t="s">
        <v>54</v>
      </c>
      <c r="B24" s="2">
        <v>4</v>
      </c>
      <c r="C24" s="2" t="s">
        <v>55</v>
      </c>
      <c r="D24" s="2" t="s">
        <v>7</v>
      </c>
      <c r="E24" s="2" t="s">
        <v>8</v>
      </c>
      <c r="F24" s="2" t="s">
        <v>9</v>
      </c>
      <c r="G24" s="2" t="s">
        <v>222</v>
      </c>
      <c r="H24" s="2" t="s">
        <v>223</v>
      </c>
      <c r="I24" s="2" t="s">
        <v>224</v>
      </c>
      <c r="J24" s="2" t="s">
        <v>72</v>
      </c>
      <c r="K24" s="2" t="s">
        <v>73</v>
      </c>
      <c r="L24" s="2" t="s">
        <v>6</v>
      </c>
      <c r="M24" s="2">
        <v>62121000</v>
      </c>
      <c r="N24" s="2">
        <v>1849</v>
      </c>
      <c r="O24" s="2">
        <v>1295</v>
      </c>
      <c r="P24" s="2">
        <v>1202.95</v>
      </c>
      <c r="Q24" s="2">
        <v>1295</v>
      </c>
      <c r="R24" s="2">
        <v>0</v>
      </c>
      <c r="S24" s="2">
        <v>554</v>
      </c>
      <c r="T24" s="2">
        <v>92.050003051757798</v>
      </c>
      <c r="U24" s="2">
        <v>0</v>
      </c>
      <c r="V24" s="2">
        <v>1295</v>
      </c>
      <c r="W24" s="2">
        <v>1295</v>
      </c>
      <c r="X24" s="2">
        <v>1233.3330000000001</v>
      </c>
      <c r="Y24" s="2">
        <v>61.667000000000002</v>
      </c>
      <c r="Z24" s="2">
        <v>5</v>
      </c>
      <c r="AA24" s="2">
        <v>0</v>
      </c>
      <c r="AB24" s="2">
        <v>0</v>
      </c>
      <c r="AC24" s="2">
        <v>0</v>
      </c>
      <c r="AD24" s="2">
        <v>61.667000000000002</v>
      </c>
      <c r="AE24" s="2" t="s">
        <v>225</v>
      </c>
      <c r="AF24" s="2" t="s">
        <v>209</v>
      </c>
      <c r="AG24" s="2" t="s">
        <v>76</v>
      </c>
      <c r="AH24" s="2" t="s">
        <v>77</v>
      </c>
      <c r="AI24" s="2"/>
      <c r="AJ24" s="2"/>
      <c r="AK24" s="2"/>
      <c r="AL24" s="2">
        <v>46123.470393518517</v>
      </c>
      <c r="AM24" s="2"/>
      <c r="AN24" s="2"/>
      <c r="AO24" s="2">
        <v>1</v>
      </c>
      <c r="AP24" s="2"/>
      <c r="AQ24" s="2" t="s">
        <v>67</v>
      </c>
      <c r="AR24" s="2">
        <v>1</v>
      </c>
      <c r="AS24" s="2">
        <v>0</v>
      </c>
      <c r="AT24" s="2" t="s">
        <v>79</v>
      </c>
      <c r="AU24" s="2"/>
    </row>
    <row r="25" spans="1:47" hidden="1">
      <c r="A25" s="2" t="s">
        <v>54</v>
      </c>
      <c r="B25" s="2">
        <v>4</v>
      </c>
      <c r="C25" s="2" t="s">
        <v>55</v>
      </c>
      <c r="D25" s="2" t="s">
        <v>7</v>
      </c>
      <c r="E25" s="2" t="s">
        <v>8</v>
      </c>
      <c r="F25" s="2" t="s">
        <v>9</v>
      </c>
      <c r="G25" s="2" t="s">
        <v>226</v>
      </c>
      <c r="H25" s="2" t="s">
        <v>227</v>
      </c>
      <c r="I25" s="2" t="s">
        <v>228</v>
      </c>
      <c r="J25" s="2" t="s">
        <v>229</v>
      </c>
      <c r="K25" s="2" t="s">
        <v>230</v>
      </c>
      <c r="L25" s="2" t="s">
        <v>6</v>
      </c>
      <c r="M25" s="2">
        <v>62121000</v>
      </c>
      <c r="N25" s="2">
        <v>1499</v>
      </c>
      <c r="O25" s="2">
        <v>900</v>
      </c>
      <c r="P25" s="2">
        <v>900</v>
      </c>
      <c r="Q25" s="2">
        <v>900</v>
      </c>
      <c r="R25" s="2">
        <v>0</v>
      </c>
      <c r="S25" s="2">
        <v>599</v>
      </c>
      <c r="T25" s="2">
        <v>0</v>
      </c>
      <c r="U25" s="2">
        <v>0</v>
      </c>
      <c r="V25" s="2">
        <v>900</v>
      </c>
      <c r="W25" s="2">
        <v>900</v>
      </c>
      <c r="X25" s="2">
        <v>857.14300000000003</v>
      </c>
      <c r="Y25" s="2">
        <v>42.856999999999999</v>
      </c>
      <c r="Z25" s="2">
        <v>5</v>
      </c>
      <c r="AA25" s="2">
        <v>0</v>
      </c>
      <c r="AB25" s="2">
        <v>0</v>
      </c>
      <c r="AC25" s="2">
        <v>0</v>
      </c>
      <c r="AD25" s="2">
        <v>42.856999999999999</v>
      </c>
      <c r="AE25" s="2" t="s">
        <v>231</v>
      </c>
      <c r="AF25" s="2" t="s">
        <v>193</v>
      </c>
      <c r="AG25" s="2" t="s">
        <v>76</v>
      </c>
      <c r="AH25" s="2" t="s">
        <v>64</v>
      </c>
      <c r="AI25" s="2" t="s">
        <v>232</v>
      </c>
      <c r="AJ25" s="2">
        <v>28449602338736</v>
      </c>
      <c r="AK25" s="2"/>
      <c r="AL25" s="2">
        <v>46121.578043981484</v>
      </c>
      <c r="AM25" s="2">
        <v>46122.650046296294</v>
      </c>
      <c r="AN25" s="2">
        <v>46126.449074074073</v>
      </c>
      <c r="AO25" s="2">
        <v>1</v>
      </c>
      <c r="AP25" s="2"/>
      <c r="AQ25" s="2" t="s">
        <v>67</v>
      </c>
      <c r="AR25" s="2">
        <v>1</v>
      </c>
      <c r="AS25" s="2">
        <v>4.2857149999999997</v>
      </c>
      <c r="AT25" s="2" t="s">
        <v>68</v>
      </c>
      <c r="AU25" s="2"/>
    </row>
    <row r="26" spans="1:47" hidden="1">
      <c r="A26" s="2" t="s">
        <v>54</v>
      </c>
      <c r="B26" s="2">
        <v>4</v>
      </c>
      <c r="C26" s="2" t="s">
        <v>55</v>
      </c>
      <c r="D26" s="2" t="s">
        <v>7</v>
      </c>
      <c r="E26" s="2" t="s">
        <v>8</v>
      </c>
      <c r="F26" s="2" t="s">
        <v>9</v>
      </c>
      <c r="G26" s="2" t="s">
        <v>233</v>
      </c>
      <c r="H26" s="2" t="s">
        <v>234</v>
      </c>
      <c r="I26" s="2" t="s">
        <v>235</v>
      </c>
      <c r="J26" s="2" t="s">
        <v>236</v>
      </c>
      <c r="K26" s="2" t="s">
        <v>237</v>
      </c>
      <c r="L26" s="2" t="s">
        <v>6</v>
      </c>
      <c r="M26" s="2">
        <v>62121000</v>
      </c>
      <c r="N26" s="2">
        <v>1499</v>
      </c>
      <c r="O26" s="2">
        <v>900</v>
      </c>
      <c r="P26" s="2">
        <v>900</v>
      </c>
      <c r="Q26" s="2">
        <v>900</v>
      </c>
      <c r="R26" s="2">
        <v>0</v>
      </c>
      <c r="S26" s="2">
        <v>599</v>
      </c>
      <c r="T26" s="2">
        <v>0</v>
      </c>
      <c r="U26" s="2">
        <v>0</v>
      </c>
      <c r="V26" s="2">
        <v>900</v>
      </c>
      <c r="W26" s="2">
        <v>900</v>
      </c>
      <c r="X26" s="2">
        <v>857.14300000000003</v>
      </c>
      <c r="Y26" s="2">
        <v>42.856999999999999</v>
      </c>
      <c r="Z26" s="2">
        <v>5</v>
      </c>
      <c r="AA26" s="2">
        <v>0</v>
      </c>
      <c r="AB26" s="2">
        <v>0</v>
      </c>
      <c r="AC26" s="2">
        <v>0</v>
      </c>
      <c r="AD26" s="2">
        <v>42.856999999999999</v>
      </c>
      <c r="AE26" s="2" t="s">
        <v>85</v>
      </c>
      <c r="AF26" s="2" t="s">
        <v>86</v>
      </c>
      <c r="AG26" s="2" t="s">
        <v>76</v>
      </c>
      <c r="AH26" s="2" t="s">
        <v>64</v>
      </c>
      <c r="AI26" s="2" t="s">
        <v>238</v>
      </c>
      <c r="AJ26" s="2">
        <v>28449602082982</v>
      </c>
      <c r="AK26" s="2"/>
      <c r="AL26" s="2">
        <v>46115.725590277776</v>
      </c>
      <c r="AM26" s="2">
        <v>46119.684548611112</v>
      </c>
      <c r="AN26" s="2">
        <v>46121.663726851853</v>
      </c>
      <c r="AO26" s="2">
        <v>1</v>
      </c>
      <c r="AP26" s="2"/>
      <c r="AQ26" s="2" t="s">
        <v>67</v>
      </c>
      <c r="AR26" s="2">
        <v>1</v>
      </c>
      <c r="AS26" s="2">
        <v>4.2857149999999997</v>
      </c>
      <c r="AT26" s="2" t="s">
        <v>68</v>
      </c>
      <c r="AU26" s="2"/>
    </row>
    <row r="27" spans="1:47" hidden="1">
      <c r="A27" s="2" t="s">
        <v>54</v>
      </c>
      <c r="B27" s="2">
        <v>4</v>
      </c>
      <c r="C27" s="2" t="s">
        <v>55</v>
      </c>
      <c r="D27" s="2" t="s">
        <v>7</v>
      </c>
      <c r="E27" s="2" t="s">
        <v>8</v>
      </c>
      <c r="F27" s="2" t="s">
        <v>9</v>
      </c>
      <c r="G27" s="2" t="s">
        <v>239</v>
      </c>
      <c r="H27" s="2" t="s">
        <v>240</v>
      </c>
      <c r="I27" s="2" t="s">
        <v>241</v>
      </c>
      <c r="J27" s="2" t="s">
        <v>242</v>
      </c>
      <c r="K27" s="2" t="s">
        <v>243</v>
      </c>
      <c r="L27" s="2" t="s">
        <v>6</v>
      </c>
      <c r="M27" s="2">
        <v>61089100</v>
      </c>
      <c r="N27" s="2">
        <v>1899</v>
      </c>
      <c r="O27" s="2">
        <v>1406</v>
      </c>
      <c r="P27" s="2">
        <v>1406</v>
      </c>
      <c r="Q27" s="2">
        <v>1406</v>
      </c>
      <c r="R27" s="2">
        <v>0</v>
      </c>
      <c r="S27" s="2">
        <v>493</v>
      </c>
      <c r="T27" s="2">
        <v>0</v>
      </c>
      <c r="U27" s="2">
        <v>0</v>
      </c>
      <c r="V27" s="2">
        <v>1406</v>
      </c>
      <c r="W27" s="2">
        <v>1406</v>
      </c>
      <c r="X27" s="2">
        <v>1339.048</v>
      </c>
      <c r="Y27" s="2">
        <v>66.951999999999998</v>
      </c>
      <c r="Z27" s="2">
        <v>5</v>
      </c>
      <c r="AA27" s="2">
        <v>0</v>
      </c>
      <c r="AB27" s="2">
        <v>0</v>
      </c>
      <c r="AC27" s="2">
        <v>0</v>
      </c>
      <c r="AD27" s="2">
        <v>66.951999999999998</v>
      </c>
      <c r="AE27" s="2" t="s">
        <v>118</v>
      </c>
      <c r="AF27" s="2" t="s">
        <v>119</v>
      </c>
      <c r="AG27" s="2" t="s">
        <v>63</v>
      </c>
      <c r="AH27" s="2" t="s">
        <v>77</v>
      </c>
      <c r="AI27" s="2" t="s">
        <v>244</v>
      </c>
      <c r="AJ27" s="2">
        <v>59695211752</v>
      </c>
      <c r="AK27" s="2"/>
      <c r="AL27" s="2">
        <v>46123.038437499999</v>
      </c>
      <c r="AM27" s="2">
        <v>46123.685416666667</v>
      </c>
      <c r="AN27" s="2">
        <v>46124.586111111108</v>
      </c>
      <c r="AO27" s="2">
        <v>1</v>
      </c>
      <c r="AP27" s="2"/>
      <c r="AQ27" s="2" t="s">
        <v>67</v>
      </c>
      <c r="AR27" s="2">
        <v>1</v>
      </c>
      <c r="AS27" s="2">
        <v>6.6952400000000001</v>
      </c>
      <c r="AT27" s="2" t="s">
        <v>68</v>
      </c>
      <c r="AU27" s="2"/>
    </row>
    <row r="28" spans="1:47" hidden="1">
      <c r="A28" s="2" t="s">
        <v>54</v>
      </c>
      <c r="B28" s="2">
        <v>4</v>
      </c>
      <c r="C28" s="2" t="s">
        <v>55</v>
      </c>
      <c r="D28" s="2" t="s">
        <v>7</v>
      </c>
      <c r="E28" s="2" t="s">
        <v>8</v>
      </c>
      <c r="F28" s="2" t="s">
        <v>9</v>
      </c>
      <c r="G28" s="2" t="s">
        <v>245</v>
      </c>
      <c r="H28" s="2" t="s">
        <v>246</v>
      </c>
      <c r="I28" s="2" t="s">
        <v>247</v>
      </c>
      <c r="J28" s="2" t="s">
        <v>248</v>
      </c>
      <c r="K28" s="2" t="s">
        <v>249</v>
      </c>
      <c r="L28" s="2" t="s">
        <v>6</v>
      </c>
      <c r="M28" s="2">
        <v>62121000</v>
      </c>
      <c r="N28" s="2">
        <v>1849</v>
      </c>
      <c r="O28" s="2">
        <v>1406</v>
      </c>
      <c r="P28" s="2">
        <v>1384.13</v>
      </c>
      <c r="Q28" s="2">
        <v>1406</v>
      </c>
      <c r="R28" s="2">
        <v>0</v>
      </c>
      <c r="S28" s="2">
        <v>443</v>
      </c>
      <c r="T28" s="2">
        <v>21.870000839233398</v>
      </c>
      <c r="U28" s="2">
        <v>0</v>
      </c>
      <c r="V28" s="2">
        <v>1406</v>
      </c>
      <c r="W28" s="2">
        <v>1406</v>
      </c>
      <c r="X28" s="2">
        <v>1339.048</v>
      </c>
      <c r="Y28" s="2">
        <v>66.951999999999998</v>
      </c>
      <c r="Z28" s="2">
        <v>5</v>
      </c>
      <c r="AA28" s="2">
        <v>0</v>
      </c>
      <c r="AB28" s="2">
        <v>0</v>
      </c>
      <c r="AC28" s="2">
        <v>0</v>
      </c>
      <c r="AD28" s="2">
        <v>66.951999999999998</v>
      </c>
      <c r="AE28" s="2" t="s">
        <v>93</v>
      </c>
      <c r="AF28" s="2" t="s">
        <v>94</v>
      </c>
      <c r="AG28" s="2" t="s">
        <v>76</v>
      </c>
      <c r="AH28" s="2" t="s">
        <v>77</v>
      </c>
      <c r="AI28" s="2"/>
      <c r="AJ28" s="2"/>
      <c r="AK28" s="2"/>
      <c r="AL28" s="2">
        <v>46127.429328703707</v>
      </c>
      <c r="AM28" s="2"/>
      <c r="AN28" s="2"/>
      <c r="AO28" s="2">
        <v>1</v>
      </c>
      <c r="AP28" s="2"/>
      <c r="AQ28" s="2" t="s">
        <v>67</v>
      </c>
      <c r="AR28" s="2">
        <v>1</v>
      </c>
      <c r="AS28" s="2">
        <v>0</v>
      </c>
      <c r="AT28" s="2" t="s">
        <v>79</v>
      </c>
      <c r="AU28" s="2"/>
    </row>
    <row r="29" spans="1:47" hidden="1">
      <c r="A29" s="2" t="s">
        <v>54</v>
      </c>
      <c r="B29" s="2">
        <v>4</v>
      </c>
      <c r="C29" s="2" t="s">
        <v>55</v>
      </c>
      <c r="D29" s="2" t="s">
        <v>7</v>
      </c>
      <c r="E29" s="2" t="s">
        <v>8</v>
      </c>
      <c r="F29" s="2" t="s">
        <v>9</v>
      </c>
      <c r="G29" s="2" t="s">
        <v>250</v>
      </c>
      <c r="H29" s="2" t="s">
        <v>251</v>
      </c>
      <c r="I29" s="2" t="s">
        <v>252</v>
      </c>
      <c r="J29" s="2" t="s">
        <v>253</v>
      </c>
      <c r="K29" s="2" t="s">
        <v>254</v>
      </c>
      <c r="L29" s="2" t="s">
        <v>6</v>
      </c>
      <c r="M29" s="2">
        <v>62121000</v>
      </c>
      <c r="N29" s="2">
        <v>2999</v>
      </c>
      <c r="O29" s="2">
        <v>2400</v>
      </c>
      <c r="P29" s="2">
        <v>2400</v>
      </c>
      <c r="Q29" s="2">
        <v>2400</v>
      </c>
      <c r="R29" s="2">
        <v>0</v>
      </c>
      <c r="S29" s="2">
        <v>599</v>
      </c>
      <c r="T29" s="2">
        <v>0</v>
      </c>
      <c r="U29" s="2">
        <v>0</v>
      </c>
      <c r="V29" s="2">
        <v>2400</v>
      </c>
      <c r="W29" s="2">
        <v>2400</v>
      </c>
      <c r="X29" s="2">
        <v>2285.7139999999999</v>
      </c>
      <c r="Y29" s="2">
        <v>114.286</v>
      </c>
      <c r="Z29" s="2">
        <v>5</v>
      </c>
      <c r="AA29" s="2">
        <v>0</v>
      </c>
      <c r="AB29" s="2">
        <v>0</v>
      </c>
      <c r="AC29" s="2">
        <v>0</v>
      </c>
      <c r="AD29" s="2">
        <v>114.286</v>
      </c>
      <c r="AE29" s="2" t="s">
        <v>93</v>
      </c>
      <c r="AF29" s="2" t="s">
        <v>94</v>
      </c>
      <c r="AG29" s="2" t="s">
        <v>76</v>
      </c>
      <c r="AH29" s="2" t="s">
        <v>64</v>
      </c>
      <c r="AI29" s="2" t="s">
        <v>255</v>
      </c>
      <c r="AJ29" s="2">
        <v>28449609681854</v>
      </c>
      <c r="AK29" s="2"/>
      <c r="AL29" s="2">
        <v>46114.786307870374</v>
      </c>
      <c r="AM29" s="2">
        <v>46115.622395833336</v>
      </c>
      <c r="AN29" s="2">
        <v>46118.622511574074</v>
      </c>
      <c r="AO29" s="2">
        <v>1</v>
      </c>
      <c r="AP29" s="2"/>
      <c r="AQ29" s="2" t="s">
        <v>67</v>
      </c>
      <c r="AR29" s="2">
        <v>1</v>
      </c>
      <c r="AS29" s="2">
        <v>11.428570000000001</v>
      </c>
      <c r="AT29" s="2" t="s">
        <v>68</v>
      </c>
      <c r="AU29" s="2"/>
    </row>
    <row r="30" spans="1:47" hidden="1">
      <c r="A30" s="2" t="s">
        <v>54</v>
      </c>
      <c r="B30" s="2">
        <v>4</v>
      </c>
      <c r="C30" s="2" t="s">
        <v>55</v>
      </c>
      <c r="D30" s="2" t="s">
        <v>7</v>
      </c>
      <c r="E30" s="2" t="s">
        <v>8</v>
      </c>
      <c r="F30" s="2" t="s">
        <v>9</v>
      </c>
      <c r="G30" s="2" t="s">
        <v>256</v>
      </c>
      <c r="H30" s="2" t="s">
        <v>257</v>
      </c>
      <c r="I30" s="2" t="s">
        <v>258</v>
      </c>
      <c r="J30" s="2" t="s">
        <v>259</v>
      </c>
      <c r="K30" s="2" t="s">
        <v>260</v>
      </c>
      <c r="L30" s="2" t="s">
        <v>6</v>
      </c>
      <c r="M30" s="2">
        <v>61091000</v>
      </c>
      <c r="N30" s="2">
        <v>5500</v>
      </c>
      <c r="O30" s="2">
        <v>5500</v>
      </c>
      <c r="P30" s="2">
        <v>5372.19</v>
      </c>
      <c r="Q30" s="2">
        <v>5500</v>
      </c>
      <c r="R30" s="2">
        <v>0</v>
      </c>
      <c r="S30" s="2">
        <v>0</v>
      </c>
      <c r="T30" s="2">
        <v>127.80999755859401</v>
      </c>
      <c r="U30" s="2">
        <v>0</v>
      </c>
      <c r="V30" s="2">
        <v>5500</v>
      </c>
      <c r="W30" s="2">
        <v>5500</v>
      </c>
      <c r="X30" s="2">
        <v>4661.0169999999998</v>
      </c>
      <c r="Y30" s="2">
        <v>838.98299999999995</v>
      </c>
      <c r="Z30" s="2">
        <v>18</v>
      </c>
      <c r="AA30" s="2">
        <v>0</v>
      </c>
      <c r="AB30" s="2">
        <v>0</v>
      </c>
      <c r="AC30" s="2">
        <v>0</v>
      </c>
      <c r="AD30" s="2">
        <v>838.98299999999995</v>
      </c>
      <c r="AE30" s="2" t="s">
        <v>261</v>
      </c>
      <c r="AF30" s="2" t="s">
        <v>262</v>
      </c>
      <c r="AG30" s="2" t="s">
        <v>63</v>
      </c>
      <c r="AH30" s="2" t="s">
        <v>64</v>
      </c>
      <c r="AI30" s="2" t="s">
        <v>263</v>
      </c>
      <c r="AJ30" s="2">
        <v>28449606073623</v>
      </c>
      <c r="AK30" s="2"/>
      <c r="AL30" s="2">
        <v>46123.514756944445</v>
      </c>
      <c r="AM30" s="2">
        <v>46127.678368055553</v>
      </c>
      <c r="AN30" s="2"/>
      <c r="AO30" s="2">
        <v>1</v>
      </c>
      <c r="AP30" s="2" t="s">
        <v>264</v>
      </c>
      <c r="AQ30" s="2" t="s">
        <v>67</v>
      </c>
      <c r="AR30" s="2">
        <v>1</v>
      </c>
      <c r="AS30" s="2">
        <v>0</v>
      </c>
      <c r="AT30" s="2" t="s">
        <v>104</v>
      </c>
      <c r="AU30" s="2"/>
    </row>
    <row r="31" spans="1:47" hidden="1">
      <c r="A31" s="2" t="s">
        <v>54</v>
      </c>
      <c r="B31" s="2">
        <v>4</v>
      </c>
      <c r="C31" s="2" t="s">
        <v>55</v>
      </c>
      <c r="D31" s="2" t="s">
        <v>7</v>
      </c>
      <c r="E31" s="2" t="s">
        <v>8</v>
      </c>
      <c r="F31" s="2" t="s">
        <v>9</v>
      </c>
      <c r="G31" s="2" t="s">
        <v>265</v>
      </c>
      <c r="H31" s="2" t="s">
        <v>266</v>
      </c>
      <c r="I31" s="2" t="s">
        <v>267</v>
      </c>
      <c r="J31" s="2" t="s">
        <v>268</v>
      </c>
      <c r="K31" s="2" t="s">
        <v>269</v>
      </c>
      <c r="L31" s="2" t="s">
        <v>6</v>
      </c>
      <c r="M31" s="2">
        <v>61089100</v>
      </c>
      <c r="N31" s="2">
        <v>2099</v>
      </c>
      <c r="O31" s="2">
        <v>1407</v>
      </c>
      <c r="P31" s="2">
        <v>1407</v>
      </c>
      <c r="Q31" s="2">
        <v>1407</v>
      </c>
      <c r="R31" s="2">
        <v>0</v>
      </c>
      <c r="S31" s="2">
        <v>692</v>
      </c>
      <c r="T31" s="2">
        <v>0</v>
      </c>
      <c r="U31" s="2">
        <v>0</v>
      </c>
      <c r="V31" s="2">
        <v>1407</v>
      </c>
      <c r="W31" s="2">
        <v>1407</v>
      </c>
      <c r="X31" s="2">
        <v>1340</v>
      </c>
      <c r="Y31" s="2">
        <v>67</v>
      </c>
      <c r="Z31" s="2">
        <v>5</v>
      </c>
      <c r="AA31" s="2">
        <v>0</v>
      </c>
      <c r="AB31" s="2">
        <v>0</v>
      </c>
      <c r="AC31" s="2">
        <v>0</v>
      </c>
      <c r="AD31" s="2">
        <v>67</v>
      </c>
      <c r="AE31" s="2" t="s">
        <v>270</v>
      </c>
      <c r="AF31" s="2" t="s">
        <v>111</v>
      </c>
      <c r="AG31" s="2" t="s">
        <v>76</v>
      </c>
      <c r="AH31" s="2" t="s">
        <v>77</v>
      </c>
      <c r="AI31" s="2" t="s">
        <v>271</v>
      </c>
      <c r="AJ31" s="2">
        <v>28449609722255</v>
      </c>
      <c r="AK31" s="2">
        <v>28449612130163</v>
      </c>
      <c r="AL31" s="2">
        <v>46115.927268518521</v>
      </c>
      <c r="AM31" s="2">
        <v>46116.497604166667</v>
      </c>
      <c r="AN31" s="2">
        <v>46120.491446759261</v>
      </c>
      <c r="AO31" s="2">
        <v>1</v>
      </c>
      <c r="AP31" s="2"/>
      <c r="AQ31" s="2" t="s">
        <v>67</v>
      </c>
      <c r="AR31" s="2">
        <v>1</v>
      </c>
      <c r="AS31" s="2">
        <v>0</v>
      </c>
      <c r="AT31" s="2" t="s">
        <v>213</v>
      </c>
      <c r="AU31" s="2"/>
    </row>
    <row r="32" spans="1:47" hidden="1">
      <c r="A32" s="2" t="s">
        <v>54</v>
      </c>
      <c r="B32" s="2">
        <v>4</v>
      </c>
      <c r="C32" s="2" t="s">
        <v>55</v>
      </c>
      <c r="D32" s="2" t="s">
        <v>7</v>
      </c>
      <c r="E32" s="2" t="s">
        <v>8</v>
      </c>
      <c r="F32" s="2" t="s">
        <v>9</v>
      </c>
      <c r="G32" s="2" t="s">
        <v>272</v>
      </c>
      <c r="H32" s="2" t="s">
        <v>273</v>
      </c>
      <c r="I32" s="2" t="s">
        <v>274</v>
      </c>
      <c r="J32" s="2" t="s">
        <v>275</v>
      </c>
      <c r="K32" s="2" t="s">
        <v>276</v>
      </c>
      <c r="L32" s="2" t="s">
        <v>6</v>
      </c>
      <c r="M32" s="2">
        <v>62082200</v>
      </c>
      <c r="N32" s="2">
        <v>2799</v>
      </c>
      <c r="O32" s="2">
        <v>2799</v>
      </c>
      <c r="P32" s="2">
        <v>2799</v>
      </c>
      <c r="Q32" s="2">
        <v>2799</v>
      </c>
      <c r="R32" s="2">
        <v>0</v>
      </c>
      <c r="S32" s="2">
        <v>0</v>
      </c>
      <c r="T32" s="2">
        <v>0</v>
      </c>
      <c r="U32" s="2">
        <v>0</v>
      </c>
      <c r="V32" s="2">
        <v>2799</v>
      </c>
      <c r="W32" s="2">
        <v>2799</v>
      </c>
      <c r="X32" s="2">
        <v>2372.0340000000001</v>
      </c>
      <c r="Y32" s="2">
        <v>426.96600000000001</v>
      </c>
      <c r="Z32" s="2">
        <v>18</v>
      </c>
      <c r="AA32" s="2">
        <v>0</v>
      </c>
      <c r="AB32" s="2">
        <v>0</v>
      </c>
      <c r="AC32" s="2">
        <v>0</v>
      </c>
      <c r="AD32" s="2">
        <v>426.96600000000001</v>
      </c>
      <c r="AE32" s="2" t="s">
        <v>277</v>
      </c>
      <c r="AF32" s="2" t="s">
        <v>75</v>
      </c>
      <c r="AG32" s="2" t="s">
        <v>63</v>
      </c>
      <c r="AH32" s="2" t="s">
        <v>64</v>
      </c>
      <c r="AI32" s="2" t="s">
        <v>278</v>
      </c>
      <c r="AJ32" s="2" t="s">
        <v>279</v>
      </c>
      <c r="AK32" s="2"/>
      <c r="AL32" s="2">
        <v>46120.770694444444</v>
      </c>
      <c r="AM32" s="2">
        <v>46121.656527777777</v>
      </c>
      <c r="AN32" s="2">
        <v>46122.636597222219</v>
      </c>
      <c r="AO32" s="2">
        <v>1</v>
      </c>
      <c r="AP32" s="2"/>
      <c r="AQ32" s="2" t="s">
        <v>67</v>
      </c>
      <c r="AR32" s="2">
        <v>1</v>
      </c>
      <c r="AS32" s="2">
        <v>11.86017</v>
      </c>
      <c r="AT32" s="2" t="s">
        <v>68</v>
      </c>
      <c r="AU32" s="2"/>
    </row>
    <row r="33" spans="1:47" hidden="1">
      <c r="A33" s="2" t="s">
        <v>54</v>
      </c>
      <c r="B33" s="2">
        <v>4</v>
      </c>
      <c r="C33" s="2" t="s">
        <v>55</v>
      </c>
      <c r="D33" s="2" t="s">
        <v>7</v>
      </c>
      <c r="E33" s="2" t="s">
        <v>8</v>
      </c>
      <c r="F33" s="2" t="s">
        <v>9</v>
      </c>
      <c r="G33" s="2" t="s">
        <v>280</v>
      </c>
      <c r="H33" s="2" t="s">
        <v>281</v>
      </c>
      <c r="I33" s="2" t="s">
        <v>282</v>
      </c>
      <c r="J33" s="2" t="s">
        <v>283</v>
      </c>
      <c r="K33" s="2" t="s">
        <v>284</v>
      </c>
      <c r="L33" s="2" t="s">
        <v>6</v>
      </c>
      <c r="M33" s="2">
        <v>61089100</v>
      </c>
      <c r="N33" s="2">
        <v>1899</v>
      </c>
      <c r="O33" s="2">
        <v>1406</v>
      </c>
      <c r="P33" s="2">
        <v>1406</v>
      </c>
      <c r="Q33" s="2">
        <v>1406</v>
      </c>
      <c r="R33" s="2">
        <v>0</v>
      </c>
      <c r="S33" s="2">
        <v>493</v>
      </c>
      <c r="T33" s="2">
        <v>0</v>
      </c>
      <c r="U33" s="2">
        <v>0</v>
      </c>
      <c r="V33" s="2">
        <v>1406</v>
      </c>
      <c r="W33" s="2">
        <v>1406</v>
      </c>
      <c r="X33" s="2">
        <v>1339.048</v>
      </c>
      <c r="Y33" s="2">
        <v>66.951999999999998</v>
      </c>
      <c r="Z33" s="2">
        <v>5</v>
      </c>
      <c r="AA33" s="2">
        <v>0</v>
      </c>
      <c r="AB33" s="2">
        <v>0</v>
      </c>
      <c r="AC33" s="2">
        <v>0</v>
      </c>
      <c r="AD33" s="2">
        <v>66.951999999999998</v>
      </c>
      <c r="AE33" s="2" t="s">
        <v>285</v>
      </c>
      <c r="AF33" s="2" t="s">
        <v>102</v>
      </c>
      <c r="AG33" s="2" t="s">
        <v>76</v>
      </c>
      <c r="AH33" s="2" t="s">
        <v>77</v>
      </c>
      <c r="AI33" s="2" t="s">
        <v>286</v>
      </c>
      <c r="AJ33" s="2">
        <v>28449602144663</v>
      </c>
      <c r="AK33" s="2"/>
      <c r="AL33" s="2">
        <v>46118.54378472222</v>
      </c>
      <c r="AM33" s="2">
        <v>46119.512696759259</v>
      </c>
      <c r="AN33" s="2">
        <v>46122.44054398148</v>
      </c>
      <c r="AO33" s="2">
        <v>1</v>
      </c>
      <c r="AP33" s="2"/>
      <c r="AQ33" s="2" t="s">
        <v>67</v>
      </c>
      <c r="AR33" s="2">
        <v>2</v>
      </c>
      <c r="AS33" s="2">
        <v>6.6952400000000001</v>
      </c>
      <c r="AT33" s="2" t="s">
        <v>68</v>
      </c>
      <c r="AU33" s="2"/>
    </row>
    <row r="34" spans="1:47" hidden="1">
      <c r="A34" s="2" t="s">
        <v>54</v>
      </c>
      <c r="B34" s="2">
        <v>4</v>
      </c>
      <c r="C34" s="2" t="s">
        <v>55</v>
      </c>
      <c r="D34" s="2" t="s">
        <v>7</v>
      </c>
      <c r="E34" s="2" t="s">
        <v>8</v>
      </c>
      <c r="F34" s="2" t="s">
        <v>9</v>
      </c>
      <c r="G34" s="2" t="s">
        <v>287</v>
      </c>
      <c r="H34" s="2" t="s">
        <v>288</v>
      </c>
      <c r="I34" s="2" t="s">
        <v>289</v>
      </c>
      <c r="J34" s="2" t="s">
        <v>290</v>
      </c>
      <c r="K34" s="2" t="s">
        <v>291</v>
      </c>
      <c r="L34" s="2" t="s">
        <v>6</v>
      </c>
      <c r="M34" s="2">
        <v>61091000</v>
      </c>
      <c r="N34" s="2">
        <v>4950</v>
      </c>
      <c r="O34" s="2">
        <v>3168</v>
      </c>
      <c r="P34" s="2">
        <v>2949.09</v>
      </c>
      <c r="Q34" s="2">
        <v>3168</v>
      </c>
      <c r="R34" s="2">
        <v>0</v>
      </c>
      <c r="S34" s="2">
        <v>1782</v>
      </c>
      <c r="T34" s="2">
        <v>218.91000366210901</v>
      </c>
      <c r="U34" s="2">
        <v>0</v>
      </c>
      <c r="V34" s="2">
        <v>3168</v>
      </c>
      <c r="W34" s="2">
        <v>3168</v>
      </c>
      <c r="X34" s="2">
        <v>2684.7460000000001</v>
      </c>
      <c r="Y34" s="2">
        <v>483.25400000000002</v>
      </c>
      <c r="Z34" s="2">
        <v>18</v>
      </c>
      <c r="AA34" s="2">
        <v>241.62700000000001</v>
      </c>
      <c r="AB34" s="2">
        <v>241.62700000000001</v>
      </c>
      <c r="AC34" s="2">
        <v>0</v>
      </c>
      <c r="AD34" s="2">
        <v>0</v>
      </c>
      <c r="AE34" s="2" t="s">
        <v>292</v>
      </c>
      <c r="AF34" s="2" t="s">
        <v>126</v>
      </c>
      <c r="AG34" s="2" t="s">
        <v>63</v>
      </c>
      <c r="AH34" s="2" t="s">
        <v>64</v>
      </c>
      <c r="AI34" s="2" t="s">
        <v>293</v>
      </c>
      <c r="AJ34" s="2" t="s">
        <v>294</v>
      </c>
      <c r="AK34" s="2"/>
      <c r="AL34" s="2">
        <v>46123.260289351849</v>
      </c>
      <c r="AM34" s="2">
        <v>46123.584907407407</v>
      </c>
      <c r="AN34" s="2">
        <v>46125.602789351855</v>
      </c>
      <c r="AO34" s="2">
        <v>1</v>
      </c>
      <c r="AP34" s="2"/>
      <c r="AQ34" s="2" t="s">
        <v>67</v>
      </c>
      <c r="AR34" s="2">
        <v>1</v>
      </c>
      <c r="AS34" s="2">
        <v>13.423730000000001</v>
      </c>
      <c r="AT34" s="2" t="s">
        <v>68</v>
      </c>
      <c r="AU34" s="2"/>
    </row>
    <row r="35" spans="1:47" hidden="1">
      <c r="A35" s="2" t="s">
        <v>54</v>
      </c>
      <c r="B35" s="2">
        <v>4</v>
      </c>
      <c r="C35" s="2" t="s">
        <v>55</v>
      </c>
      <c r="D35" s="2" t="s">
        <v>7</v>
      </c>
      <c r="E35" s="2" t="s">
        <v>8</v>
      </c>
      <c r="F35" s="2" t="s">
        <v>9</v>
      </c>
      <c r="G35" s="2" t="s">
        <v>295</v>
      </c>
      <c r="H35" s="2" t="s">
        <v>296</v>
      </c>
      <c r="I35" s="2" t="s">
        <v>297</v>
      </c>
      <c r="J35" s="2" t="s">
        <v>298</v>
      </c>
      <c r="K35" s="2" t="s">
        <v>299</v>
      </c>
      <c r="L35" s="2" t="s">
        <v>6</v>
      </c>
      <c r="M35" s="2">
        <v>62121000</v>
      </c>
      <c r="N35" s="2">
        <v>1849</v>
      </c>
      <c r="O35" s="2">
        <v>1054</v>
      </c>
      <c r="P35" s="2">
        <v>1054</v>
      </c>
      <c r="Q35" s="2">
        <v>1054</v>
      </c>
      <c r="R35" s="2">
        <v>0</v>
      </c>
      <c r="S35" s="2">
        <v>795</v>
      </c>
      <c r="T35" s="2">
        <v>0</v>
      </c>
      <c r="U35" s="2">
        <v>0</v>
      </c>
      <c r="V35" s="2">
        <v>1054</v>
      </c>
      <c r="W35" s="2">
        <v>1054</v>
      </c>
      <c r="X35" s="2">
        <v>1003.81</v>
      </c>
      <c r="Y35" s="2">
        <v>50.19</v>
      </c>
      <c r="Z35" s="2">
        <v>5</v>
      </c>
      <c r="AA35" s="2">
        <v>0</v>
      </c>
      <c r="AB35" s="2">
        <v>0</v>
      </c>
      <c r="AC35" s="2">
        <v>0</v>
      </c>
      <c r="AD35" s="2">
        <v>50.19</v>
      </c>
      <c r="AE35" s="2" t="s">
        <v>300</v>
      </c>
      <c r="AF35" s="2" t="s">
        <v>301</v>
      </c>
      <c r="AG35" s="2" t="s">
        <v>76</v>
      </c>
      <c r="AH35" s="2" t="s">
        <v>77</v>
      </c>
      <c r="AI35" s="2" t="s">
        <v>302</v>
      </c>
      <c r="AJ35" s="2">
        <v>28449602582001</v>
      </c>
      <c r="AK35" s="2"/>
      <c r="AL35" s="2">
        <v>46123.998206018521</v>
      </c>
      <c r="AM35" s="2">
        <v>46125.498923611114</v>
      </c>
      <c r="AN35" s="2"/>
      <c r="AO35" s="2">
        <v>1</v>
      </c>
      <c r="AP35" s="2"/>
      <c r="AQ35" s="2" t="s">
        <v>67</v>
      </c>
      <c r="AR35" s="2">
        <v>1</v>
      </c>
      <c r="AS35" s="2">
        <v>0</v>
      </c>
      <c r="AT35" s="2" t="s">
        <v>104</v>
      </c>
      <c r="AU35" s="2"/>
    </row>
    <row r="36" spans="1:47" hidden="1">
      <c r="A36" s="2" t="s">
        <v>54</v>
      </c>
      <c r="B36" s="2">
        <v>4</v>
      </c>
      <c r="C36" s="2" t="s">
        <v>55</v>
      </c>
      <c r="D36" s="2" t="s">
        <v>7</v>
      </c>
      <c r="E36" s="2" t="s">
        <v>8</v>
      </c>
      <c r="F36" s="2" t="s">
        <v>9</v>
      </c>
      <c r="G36" s="2" t="s">
        <v>56</v>
      </c>
      <c r="H36" s="2" t="s">
        <v>57</v>
      </c>
      <c r="I36" s="2" t="s">
        <v>58</v>
      </c>
      <c r="J36" s="2" t="s">
        <v>303</v>
      </c>
      <c r="K36" s="2" t="s">
        <v>304</v>
      </c>
      <c r="L36" s="2" t="s">
        <v>6</v>
      </c>
      <c r="M36" s="2">
        <v>62082200</v>
      </c>
      <c r="N36" s="2">
        <v>3599</v>
      </c>
      <c r="O36" s="2">
        <v>3599</v>
      </c>
      <c r="P36" s="2">
        <v>3507.29</v>
      </c>
      <c r="Q36" s="2">
        <v>3599</v>
      </c>
      <c r="R36" s="2">
        <v>0</v>
      </c>
      <c r="S36" s="2">
        <v>0</v>
      </c>
      <c r="T36" s="2">
        <v>91.709999084472699</v>
      </c>
      <c r="U36" s="2">
        <v>0</v>
      </c>
      <c r="V36" s="2">
        <v>3599</v>
      </c>
      <c r="W36" s="2">
        <v>3599</v>
      </c>
      <c r="X36" s="2">
        <v>3050</v>
      </c>
      <c r="Y36" s="2">
        <v>549</v>
      </c>
      <c r="Z36" s="2">
        <v>18</v>
      </c>
      <c r="AA36" s="2">
        <v>0</v>
      </c>
      <c r="AB36" s="2">
        <v>0</v>
      </c>
      <c r="AC36" s="2">
        <v>0</v>
      </c>
      <c r="AD36" s="2">
        <v>549</v>
      </c>
      <c r="AE36" s="2" t="s">
        <v>61</v>
      </c>
      <c r="AF36" s="2" t="s">
        <v>62</v>
      </c>
      <c r="AG36" s="2" t="s">
        <v>63</v>
      </c>
      <c r="AH36" s="2" t="s">
        <v>64</v>
      </c>
      <c r="AI36" s="2" t="s">
        <v>65</v>
      </c>
      <c r="AJ36" s="2">
        <v>28449601682033</v>
      </c>
      <c r="AK36" s="2"/>
      <c r="AL36" s="2">
        <v>46117.473692129628</v>
      </c>
      <c r="AM36" s="2">
        <v>46118.618344907409</v>
      </c>
      <c r="AN36" s="2">
        <v>46122.614328703705</v>
      </c>
      <c r="AO36" s="2">
        <v>1</v>
      </c>
      <c r="AP36" s="2" t="s">
        <v>66</v>
      </c>
      <c r="AQ36" s="2" t="s">
        <v>67</v>
      </c>
      <c r="AR36" s="2">
        <v>3</v>
      </c>
      <c r="AS36" s="2">
        <v>15.25</v>
      </c>
      <c r="AT36" s="2" t="s">
        <v>68</v>
      </c>
      <c r="AU36" s="2"/>
    </row>
    <row r="37" spans="1:47" hidden="1">
      <c r="A37" s="2" t="s">
        <v>54</v>
      </c>
      <c r="B37" s="2">
        <v>4</v>
      </c>
      <c r="C37" s="2" t="s">
        <v>55</v>
      </c>
      <c r="D37" s="2" t="s">
        <v>7</v>
      </c>
      <c r="E37" s="2" t="s">
        <v>8</v>
      </c>
      <c r="F37" s="2" t="s">
        <v>9</v>
      </c>
      <c r="G37" s="2" t="s">
        <v>305</v>
      </c>
      <c r="H37" s="2" t="s">
        <v>306</v>
      </c>
      <c r="I37" s="2" t="s">
        <v>307</v>
      </c>
      <c r="J37" s="2" t="s">
        <v>308</v>
      </c>
      <c r="K37" s="2" t="s">
        <v>309</v>
      </c>
      <c r="L37" s="2" t="s">
        <v>6</v>
      </c>
      <c r="M37" s="2">
        <v>61082210</v>
      </c>
      <c r="N37" s="2">
        <v>1299</v>
      </c>
      <c r="O37" s="2">
        <v>689</v>
      </c>
      <c r="P37" s="2">
        <v>657.18</v>
      </c>
      <c r="Q37" s="2">
        <v>689</v>
      </c>
      <c r="R37" s="2">
        <v>0</v>
      </c>
      <c r="S37" s="2">
        <v>610</v>
      </c>
      <c r="T37" s="2">
        <v>31.819999694824201</v>
      </c>
      <c r="U37" s="2">
        <v>0</v>
      </c>
      <c r="V37" s="2">
        <v>689</v>
      </c>
      <c r="W37" s="2">
        <v>689</v>
      </c>
      <c r="X37" s="2">
        <v>656.19</v>
      </c>
      <c r="Y37" s="2">
        <v>32.81</v>
      </c>
      <c r="Z37" s="2">
        <v>5</v>
      </c>
      <c r="AA37" s="2">
        <v>0</v>
      </c>
      <c r="AB37" s="2">
        <v>0</v>
      </c>
      <c r="AC37" s="2">
        <v>0</v>
      </c>
      <c r="AD37" s="2">
        <v>32.81</v>
      </c>
      <c r="AE37" s="2" t="s">
        <v>310</v>
      </c>
      <c r="AF37" s="2" t="s">
        <v>311</v>
      </c>
      <c r="AG37" s="2" t="s">
        <v>76</v>
      </c>
      <c r="AH37" s="2" t="s">
        <v>64</v>
      </c>
      <c r="AI37" s="2" t="s">
        <v>312</v>
      </c>
      <c r="AJ37" s="2">
        <v>28449602168091</v>
      </c>
      <c r="AK37" s="2"/>
      <c r="AL37" s="2">
        <v>46118.81391203704</v>
      </c>
      <c r="AM37" s="2">
        <v>46119.684652777774</v>
      </c>
      <c r="AN37" s="2">
        <v>46124.404722222222</v>
      </c>
      <c r="AO37" s="2">
        <v>1</v>
      </c>
      <c r="AP37" s="2"/>
      <c r="AQ37" s="2" t="s">
        <v>67</v>
      </c>
      <c r="AR37" s="2">
        <v>1</v>
      </c>
      <c r="AS37" s="2">
        <v>3.2809500000000003</v>
      </c>
      <c r="AT37" s="2" t="s">
        <v>68</v>
      </c>
      <c r="AU37" s="2"/>
    </row>
    <row r="38" spans="1:47" hidden="1">
      <c r="A38" s="2" t="s">
        <v>54</v>
      </c>
      <c r="B38" s="2">
        <v>4</v>
      </c>
      <c r="C38" s="2" t="s">
        <v>55</v>
      </c>
      <c r="D38" s="2" t="s">
        <v>7</v>
      </c>
      <c r="E38" s="2" t="s">
        <v>8</v>
      </c>
      <c r="F38" s="2" t="s">
        <v>9</v>
      </c>
      <c r="G38" s="2" t="s">
        <v>313</v>
      </c>
      <c r="H38" s="2" t="s">
        <v>314</v>
      </c>
      <c r="I38" s="2" t="s">
        <v>315</v>
      </c>
      <c r="J38" s="2" t="s">
        <v>316</v>
      </c>
      <c r="K38" s="2" t="s">
        <v>317</v>
      </c>
      <c r="L38" s="2" t="s">
        <v>6</v>
      </c>
      <c r="M38" s="2">
        <v>61091000</v>
      </c>
      <c r="N38" s="2">
        <v>5500</v>
      </c>
      <c r="O38" s="2">
        <v>3520</v>
      </c>
      <c r="P38" s="2">
        <v>3520</v>
      </c>
      <c r="Q38" s="2">
        <v>3520</v>
      </c>
      <c r="R38" s="2">
        <v>0</v>
      </c>
      <c r="S38" s="2">
        <v>1980</v>
      </c>
      <c r="T38" s="2">
        <v>0</v>
      </c>
      <c r="U38" s="2">
        <v>0</v>
      </c>
      <c r="V38" s="2">
        <v>3520</v>
      </c>
      <c r="W38" s="2">
        <v>3520</v>
      </c>
      <c r="X38" s="2">
        <v>2983.0509999999999</v>
      </c>
      <c r="Y38" s="2">
        <v>536.94899999999996</v>
      </c>
      <c r="Z38" s="2">
        <v>18</v>
      </c>
      <c r="AA38" s="2">
        <v>0</v>
      </c>
      <c r="AB38" s="2">
        <v>0</v>
      </c>
      <c r="AC38" s="2">
        <v>0</v>
      </c>
      <c r="AD38" s="2">
        <v>536.94899999999996</v>
      </c>
      <c r="AE38" s="2" t="s">
        <v>93</v>
      </c>
      <c r="AF38" s="2" t="s">
        <v>94</v>
      </c>
      <c r="AG38" s="2" t="s">
        <v>63</v>
      </c>
      <c r="AH38" s="2" t="s">
        <v>64</v>
      </c>
      <c r="AI38" s="2" t="s">
        <v>318</v>
      </c>
      <c r="AJ38" s="2">
        <v>28449601465125</v>
      </c>
      <c r="AK38" s="2"/>
      <c r="AL38" s="2">
        <v>46114.854456018518</v>
      </c>
      <c r="AM38" s="2">
        <v>46115.622430555559</v>
      </c>
      <c r="AN38" s="2"/>
      <c r="AO38" s="2">
        <v>1</v>
      </c>
      <c r="AP38" s="2"/>
      <c r="AQ38" s="2" t="s">
        <v>67</v>
      </c>
      <c r="AR38" s="2">
        <v>1</v>
      </c>
      <c r="AS38" s="2">
        <v>0</v>
      </c>
      <c r="AT38" s="2" t="s">
        <v>195</v>
      </c>
      <c r="AU38" s="2"/>
    </row>
    <row r="39" spans="1:47" hidden="1">
      <c r="A39" s="2" t="s">
        <v>54</v>
      </c>
      <c r="B39" s="2">
        <v>4</v>
      </c>
      <c r="C39" s="2" t="s">
        <v>55</v>
      </c>
      <c r="D39" s="2" t="s">
        <v>7</v>
      </c>
      <c r="E39" s="2" t="s">
        <v>8</v>
      </c>
      <c r="F39" s="2" t="s">
        <v>9</v>
      </c>
      <c r="G39" s="2" t="s">
        <v>319</v>
      </c>
      <c r="H39" s="2" t="s">
        <v>320</v>
      </c>
      <c r="I39" s="2" t="s">
        <v>321</v>
      </c>
      <c r="J39" s="2" t="s">
        <v>322</v>
      </c>
      <c r="K39" s="2" t="s">
        <v>323</v>
      </c>
      <c r="L39" s="2" t="s">
        <v>6</v>
      </c>
      <c r="M39" s="2">
        <v>62121000</v>
      </c>
      <c r="N39" s="2">
        <v>2264</v>
      </c>
      <c r="O39" s="2">
        <v>1698</v>
      </c>
      <c r="P39" s="2">
        <v>1698</v>
      </c>
      <c r="Q39" s="2">
        <v>1698</v>
      </c>
      <c r="R39" s="2">
        <v>0</v>
      </c>
      <c r="S39" s="2">
        <v>566</v>
      </c>
      <c r="T39" s="2">
        <v>0</v>
      </c>
      <c r="U39" s="2">
        <v>0</v>
      </c>
      <c r="V39" s="2">
        <v>1698</v>
      </c>
      <c r="W39" s="2">
        <v>1698</v>
      </c>
      <c r="X39" s="2">
        <v>1617.143</v>
      </c>
      <c r="Y39" s="2">
        <v>80.856999999999999</v>
      </c>
      <c r="Z39" s="2">
        <v>5</v>
      </c>
      <c r="AA39" s="2">
        <v>0</v>
      </c>
      <c r="AB39" s="2">
        <v>0</v>
      </c>
      <c r="AC39" s="2">
        <v>0</v>
      </c>
      <c r="AD39" s="2">
        <v>80.856999999999999</v>
      </c>
      <c r="AE39" s="2" t="s">
        <v>324</v>
      </c>
      <c r="AF39" s="2" t="s">
        <v>193</v>
      </c>
      <c r="AG39" s="2" t="s">
        <v>76</v>
      </c>
      <c r="AH39" s="2" t="s">
        <v>64</v>
      </c>
      <c r="AI39" s="2" t="s">
        <v>325</v>
      </c>
      <c r="AJ39" s="2">
        <v>28449602084054</v>
      </c>
      <c r="AK39" s="2"/>
      <c r="AL39" s="2">
        <v>46116.918414351851</v>
      </c>
      <c r="AM39" s="2">
        <v>46119.684560185182</v>
      </c>
      <c r="AN39" s="2">
        <v>46122.807627314818</v>
      </c>
      <c r="AO39" s="2">
        <v>1</v>
      </c>
      <c r="AP39" s="2"/>
      <c r="AQ39" s="2" t="s">
        <v>67</v>
      </c>
      <c r="AR39" s="2">
        <v>1</v>
      </c>
      <c r="AS39" s="2">
        <v>8.0857150000000004</v>
      </c>
      <c r="AT39" s="2" t="s">
        <v>68</v>
      </c>
      <c r="AU39" s="2"/>
    </row>
    <row r="40" spans="1:47">
      <c r="A40" s="2" t="s">
        <v>54</v>
      </c>
      <c r="B40" s="2">
        <v>4</v>
      </c>
      <c r="C40" s="2" t="s">
        <v>55</v>
      </c>
      <c r="D40" s="2" t="s">
        <v>7</v>
      </c>
      <c r="E40" s="2" t="s">
        <v>8</v>
      </c>
      <c r="F40" s="2" t="s">
        <v>9</v>
      </c>
      <c r="G40" s="2" t="s">
        <v>326</v>
      </c>
      <c r="H40" s="2" t="s">
        <v>327</v>
      </c>
      <c r="I40" s="2" t="s">
        <v>328</v>
      </c>
      <c r="J40" s="2" t="s">
        <v>329</v>
      </c>
      <c r="K40" s="2" t="s">
        <v>330</v>
      </c>
      <c r="L40" s="2" t="s">
        <v>6</v>
      </c>
      <c r="M40" s="2">
        <v>62121000</v>
      </c>
      <c r="N40" s="2">
        <v>2264</v>
      </c>
      <c r="O40" s="2">
        <v>1698</v>
      </c>
      <c r="P40" s="2">
        <v>1698</v>
      </c>
      <c r="Q40" s="2">
        <v>1698</v>
      </c>
      <c r="R40" s="2">
        <v>0</v>
      </c>
      <c r="S40" s="2">
        <v>566</v>
      </c>
      <c r="T40" s="2">
        <v>0</v>
      </c>
      <c r="U40" s="2">
        <v>0</v>
      </c>
      <c r="V40" s="2">
        <v>1698</v>
      </c>
      <c r="W40" s="2">
        <v>1698</v>
      </c>
      <c r="X40" s="2">
        <v>1617.143</v>
      </c>
      <c r="Y40" s="2">
        <v>80.856999999999999</v>
      </c>
      <c r="Z40" s="2">
        <v>5</v>
      </c>
      <c r="AA40" s="2">
        <v>0</v>
      </c>
      <c r="AB40" s="2">
        <v>0</v>
      </c>
      <c r="AC40" s="2">
        <v>0</v>
      </c>
      <c r="AD40" s="2">
        <v>80.856999999999999</v>
      </c>
      <c r="AE40" s="2" t="s">
        <v>331</v>
      </c>
      <c r="AF40" s="2" t="s">
        <v>94</v>
      </c>
      <c r="AG40" s="2" t="s">
        <v>76</v>
      </c>
      <c r="AH40" s="2" t="s">
        <v>64</v>
      </c>
      <c r="AI40" s="2"/>
      <c r="AJ40" s="2"/>
      <c r="AK40" s="2"/>
      <c r="AL40" s="2">
        <v>46114.898414351854</v>
      </c>
      <c r="AM40" s="2"/>
      <c r="AN40" s="2"/>
      <c r="AO40" s="2">
        <v>1</v>
      </c>
      <c r="AP40" s="2"/>
      <c r="AQ40" s="2" t="s">
        <v>67</v>
      </c>
      <c r="AR40" s="2">
        <v>1</v>
      </c>
      <c r="AS40" s="2">
        <v>0</v>
      </c>
      <c r="AT40" s="2" t="s">
        <v>87</v>
      </c>
      <c r="AU40" s="2"/>
    </row>
    <row r="41" spans="1:47" hidden="1">
      <c r="A41" s="2" t="s">
        <v>54</v>
      </c>
      <c r="B41" s="2">
        <v>4</v>
      </c>
      <c r="C41" s="2" t="s">
        <v>55</v>
      </c>
      <c r="D41" s="2" t="s">
        <v>7</v>
      </c>
      <c r="E41" s="2" t="s">
        <v>8</v>
      </c>
      <c r="F41" s="2" t="s">
        <v>9</v>
      </c>
      <c r="G41" s="2" t="s">
        <v>332</v>
      </c>
      <c r="H41" s="2" t="s">
        <v>333</v>
      </c>
      <c r="I41" s="2" t="s">
        <v>334</v>
      </c>
      <c r="J41" s="2" t="s">
        <v>335</v>
      </c>
      <c r="K41" s="2" t="s">
        <v>336</v>
      </c>
      <c r="L41" s="2" t="s">
        <v>6</v>
      </c>
      <c r="M41" s="2">
        <v>62082200</v>
      </c>
      <c r="N41" s="2">
        <v>3599</v>
      </c>
      <c r="O41" s="2">
        <v>3599</v>
      </c>
      <c r="P41" s="2">
        <v>3599</v>
      </c>
      <c r="Q41" s="2">
        <v>3599</v>
      </c>
      <c r="R41" s="2">
        <v>0</v>
      </c>
      <c r="S41" s="2">
        <v>0</v>
      </c>
      <c r="T41" s="2">
        <v>0</v>
      </c>
      <c r="U41" s="2">
        <v>0</v>
      </c>
      <c r="V41" s="2">
        <v>3599</v>
      </c>
      <c r="W41" s="2">
        <v>3599</v>
      </c>
      <c r="X41" s="2">
        <v>3050</v>
      </c>
      <c r="Y41" s="2">
        <v>549</v>
      </c>
      <c r="Z41" s="2">
        <v>18</v>
      </c>
      <c r="AA41" s="2">
        <v>0</v>
      </c>
      <c r="AB41" s="2">
        <v>0</v>
      </c>
      <c r="AC41" s="2">
        <v>0</v>
      </c>
      <c r="AD41" s="2">
        <v>549</v>
      </c>
      <c r="AE41" s="2" t="s">
        <v>337</v>
      </c>
      <c r="AF41" s="2" t="s">
        <v>86</v>
      </c>
      <c r="AG41" s="2" t="s">
        <v>76</v>
      </c>
      <c r="AH41" s="2" t="s">
        <v>64</v>
      </c>
      <c r="AI41" s="2" t="s">
        <v>338</v>
      </c>
      <c r="AJ41" s="2">
        <v>28449602380272</v>
      </c>
      <c r="AK41" s="2" t="s">
        <v>339</v>
      </c>
      <c r="AL41" s="2">
        <v>46122.455833333333</v>
      </c>
      <c r="AM41" s="2">
        <v>46122.650081018517</v>
      </c>
      <c r="AN41" s="2">
        <v>46126.638865740744</v>
      </c>
      <c r="AO41" s="2">
        <v>1</v>
      </c>
      <c r="AP41" s="2"/>
      <c r="AQ41" s="2" t="s">
        <v>67</v>
      </c>
      <c r="AR41" s="2">
        <v>1</v>
      </c>
      <c r="AS41" s="2">
        <v>0</v>
      </c>
      <c r="AT41" s="2" t="s">
        <v>213</v>
      </c>
      <c r="AU41" s="2"/>
    </row>
    <row r="42" spans="1:47" hidden="1">
      <c r="A42" s="2" t="s">
        <v>54</v>
      </c>
      <c r="B42" s="2">
        <v>4</v>
      </c>
      <c r="C42" s="2" t="s">
        <v>55</v>
      </c>
      <c r="D42" s="2" t="s">
        <v>7</v>
      </c>
      <c r="E42" s="2" t="s">
        <v>8</v>
      </c>
      <c r="F42" s="2" t="s">
        <v>9</v>
      </c>
      <c r="G42" s="2" t="s">
        <v>340</v>
      </c>
      <c r="H42" s="2" t="s">
        <v>341</v>
      </c>
      <c r="I42" s="2" t="s">
        <v>342</v>
      </c>
      <c r="J42" s="2" t="s">
        <v>343</v>
      </c>
      <c r="K42" s="2" t="s">
        <v>344</v>
      </c>
      <c r="L42" s="2" t="s">
        <v>6</v>
      </c>
      <c r="M42" s="2">
        <v>62121000</v>
      </c>
      <c r="N42" s="2">
        <v>1749</v>
      </c>
      <c r="O42" s="2">
        <v>1050</v>
      </c>
      <c r="P42" s="2">
        <v>1050</v>
      </c>
      <c r="Q42" s="2">
        <v>1050</v>
      </c>
      <c r="R42" s="2">
        <v>0</v>
      </c>
      <c r="S42" s="2">
        <v>699</v>
      </c>
      <c r="T42" s="2">
        <v>0</v>
      </c>
      <c r="U42" s="2">
        <v>0</v>
      </c>
      <c r="V42" s="2">
        <v>1050</v>
      </c>
      <c r="W42" s="2">
        <v>1050</v>
      </c>
      <c r="X42" s="2">
        <v>1000</v>
      </c>
      <c r="Y42" s="2">
        <v>50</v>
      </c>
      <c r="Z42" s="2">
        <v>5</v>
      </c>
      <c r="AA42" s="2">
        <v>0</v>
      </c>
      <c r="AB42" s="2">
        <v>0</v>
      </c>
      <c r="AC42" s="2">
        <v>0</v>
      </c>
      <c r="AD42" s="2">
        <v>50</v>
      </c>
      <c r="AE42" s="2" t="s">
        <v>345</v>
      </c>
      <c r="AF42" s="2" t="s">
        <v>102</v>
      </c>
      <c r="AG42" s="2" t="s">
        <v>76</v>
      </c>
      <c r="AH42" s="2" t="s">
        <v>77</v>
      </c>
      <c r="AI42" s="2" t="s">
        <v>346</v>
      </c>
      <c r="AJ42" s="2">
        <v>28449609586982</v>
      </c>
      <c r="AK42" s="2"/>
      <c r="AL42" s="2">
        <v>46113.985358796293</v>
      </c>
      <c r="AM42" s="2">
        <v>46114.611585648148</v>
      </c>
      <c r="AN42" s="2">
        <v>46118.808067129627</v>
      </c>
      <c r="AO42" s="2">
        <v>1</v>
      </c>
      <c r="AP42" s="2"/>
      <c r="AQ42" s="2" t="s">
        <v>67</v>
      </c>
      <c r="AR42" s="2">
        <v>1</v>
      </c>
      <c r="AS42" s="2">
        <v>5</v>
      </c>
      <c r="AT42" s="2" t="s">
        <v>68</v>
      </c>
      <c r="AU42" s="2"/>
    </row>
    <row r="43" spans="1:47" hidden="1">
      <c r="A43" s="2" t="s">
        <v>54</v>
      </c>
      <c r="B43" s="2">
        <v>4</v>
      </c>
      <c r="C43" s="2" t="s">
        <v>55</v>
      </c>
      <c r="D43" s="2" t="s">
        <v>7</v>
      </c>
      <c r="E43" s="2" t="s">
        <v>8</v>
      </c>
      <c r="F43" s="2" t="s">
        <v>9</v>
      </c>
      <c r="G43" s="2" t="s">
        <v>280</v>
      </c>
      <c r="H43" s="2" t="s">
        <v>281</v>
      </c>
      <c r="I43" s="2" t="s">
        <v>282</v>
      </c>
      <c r="J43" s="2" t="s">
        <v>347</v>
      </c>
      <c r="K43" s="2" t="s">
        <v>284</v>
      </c>
      <c r="L43" s="2" t="s">
        <v>6</v>
      </c>
      <c r="M43" s="2">
        <v>61089100</v>
      </c>
      <c r="N43" s="2">
        <v>1899</v>
      </c>
      <c r="O43" s="2">
        <v>1406</v>
      </c>
      <c r="P43" s="2">
        <v>1406</v>
      </c>
      <c r="Q43" s="2">
        <v>1406</v>
      </c>
      <c r="R43" s="2">
        <v>0</v>
      </c>
      <c r="S43" s="2">
        <v>493</v>
      </c>
      <c r="T43" s="2">
        <v>0</v>
      </c>
      <c r="U43" s="2">
        <v>0</v>
      </c>
      <c r="V43" s="2">
        <v>1406</v>
      </c>
      <c r="W43" s="2">
        <v>1406</v>
      </c>
      <c r="X43" s="2">
        <v>1339.048</v>
      </c>
      <c r="Y43" s="2">
        <v>66.951999999999998</v>
      </c>
      <c r="Z43" s="2">
        <v>5</v>
      </c>
      <c r="AA43" s="2">
        <v>0</v>
      </c>
      <c r="AB43" s="2">
        <v>0</v>
      </c>
      <c r="AC43" s="2">
        <v>0</v>
      </c>
      <c r="AD43" s="2">
        <v>66.951999999999998</v>
      </c>
      <c r="AE43" s="2" t="s">
        <v>285</v>
      </c>
      <c r="AF43" s="2" t="s">
        <v>102</v>
      </c>
      <c r="AG43" s="2" t="s">
        <v>76</v>
      </c>
      <c r="AH43" s="2" t="s">
        <v>77</v>
      </c>
      <c r="AI43" s="2" t="s">
        <v>286</v>
      </c>
      <c r="AJ43" s="2">
        <v>28449602144663</v>
      </c>
      <c r="AK43" s="2"/>
      <c r="AL43" s="2">
        <v>46118.54378472222</v>
      </c>
      <c r="AM43" s="2">
        <v>46119.512696759259</v>
      </c>
      <c r="AN43" s="2">
        <v>46122.44054398148</v>
      </c>
      <c r="AO43" s="2">
        <v>1</v>
      </c>
      <c r="AP43" s="2"/>
      <c r="AQ43" s="2" t="s">
        <v>67</v>
      </c>
      <c r="AR43" s="2">
        <v>2</v>
      </c>
      <c r="AS43" s="2">
        <v>6.6952400000000001</v>
      </c>
      <c r="AT43" s="2" t="s">
        <v>68</v>
      </c>
      <c r="AU43" s="2"/>
    </row>
    <row r="44" spans="1:47" hidden="1">
      <c r="A44" s="2" t="s">
        <v>54</v>
      </c>
      <c r="B44" s="2">
        <v>4</v>
      </c>
      <c r="C44" s="2" t="s">
        <v>55</v>
      </c>
      <c r="D44" s="2" t="s">
        <v>7</v>
      </c>
      <c r="E44" s="2" t="s">
        <v>8</v>
      </c>
      <c r="F44" s="2" t="s">
        <v>9</v>
      </c>
      <c r="G44" s="2" t="s">
        <v>348</v>
      </c>
      <c r="H44" s="2" t="s">
        <v>349</v>
      </c>
      <c r="I44" s="2" t="s">
        <v>350</v>
      </c>
      <c r="J44" s="2" t="s">
        <v>351</v>
      </c>
      <c r="K44" s="2" t="s">
        <v>352</v>
      </c>
      <c r="L44" s="2" t="s">
        <v>6</v>
      </c>
      <c r="M44" s="2">
        <v>62121000</v>
      </c>
      <c r="N44" s="2">
        <v>3500</v>
      </c>
      <c r="O44" s="2">
        <v>2800</v>
      </c>
      <c r="P44" s="2">
        <v>2725.53</v>
      </c>
      <c r="Q44" s="2">
        <v>2800</v>
      </c>
      <c r="R44" s="2">
        <v>0</v>
      </c>
      <c r="S44" s="2">
        <v>700</v>
      </c>
      <c r="T44" s="2">
        <v>74.470001220703097</v>
      </c>
      <c r="U44" s="2">
        <v>0</v>
      </c>
      <c r="V44" s="2">
        <v>2800</v>
      </c>
      <c r="W44" s="2">
        <v>2800</v>
      </c>
      <c r="X44" s="2">
        <v>2372.8809999999999</v>
      </c>
      <c r="Y44" s="2">
        <v>427.11900000000003</v>
      </c>
      <c r="Z44" s="2">
        <v>18</v>
      </c>
      <c r="AA44" s="2">
        <v>0</v>
      </c>
      <c r="AB44" s="2">
        <v>0</v>
      </c>
      <c r="AC44" s="2">
        <v>0</v>
      </c>
      <c r="AD44" s="2">
        <v>427.11900000000003</v>
      </c>
      <c r="AE44" s="2" t="s">
        <v>277</v>
      </c>
      <c r="AF44" s="2" t="s">
        <v>75</v>
      </c>
      <c r="AG44" s="2" t="s">
        <v>76</v>
      </c>
      <c r="AH44" s="2" t="s">
        <v>64</v>
      </c>
      <c r="AI44" s="2" t="s">
        <v>353</v>
      </c>
      <c r="AJ44" s="2" t="s">
        <v>354</v>
      </c>
      <c r="AK44" s="2"/>
      <c r="AL44" s="2">
        <v>46123.114189814813</v>
      </c>
      <c r="AM44" s="2">
        <v>46123.585034722222</v>
      </c>
      <c r="AN44" s="2">
        <v>46125.529733796298</v>
      </c>
      <c r="AO44" s="2">
        <v>1</v>
      </c>
      <c r="AP44" s="2"/>
      <c r="AQ44" s="2" t="s">
        <v>67</v>
      </c>
      <c r="AR44" s="2">
        <v>1</v>
      </c>
      <c r="AS44" s="2">
        <v>11.864405</v>
      </c>
      <c r="AT44" s="2" t="s">
        <v>68</v>
      </c>
      <c r="AU44" s="2"/>
    </row>
    <row r="45" spans="1:47">
      <c r="A45" s="2" t="s">
        <v>54</v>
      </c>
      <c r="B45" s="2">
        <v>4</v>
      </c>
      <c r="C45" s="2" t="s">
        <v>55</v>
      </c>
      <c r="D45" s="2" t="s">
        <v>7</v>
      </c>
      <c r="E45" s="2" t="s">
        <v>8</v>
      </c>
      <c r="F45" s="2" t="s">
        <v>9</v>
      </c>
      <c r="G45" s="2" t="s">
        <v>80</v>
      </c>
      <c r="H45" s="2" t="s">
        <v>81</v>
      </c>
      <c r="I45" s="2" t="s">
        <v>82</v>
      </c>
      <c r="J45" s="2" t="s">
        <v>355</v>
      </c>
      <c r="K45" s="2" t="s">
        <v>276</v>
      </c>
      <c r="L45" s="2" t="s">
        <v>6</v>
      </c>
      <c r="M45" s="2">
        <v>62082200</v>
      </c>
      <c r="N45" s="2">
        <v>2899</v>
      </c>
      <c r="O45" s="2">
        <v>2899</v>
      </c>
      <c r="P45" s="2">
        <v>2899</v>
      </c>
      <c r="Q45" s="2">
        <v>2899</v>
      </c>
      <c r="R45" s="2">
        <v>0</v>
      </c>
      <c r="S45" s="2">
        <v>0</v>
      </c>
      <c r="T45" s="2">
        <v>0</v>
      </c>
      <c r="U45" s="2">
        <v>0</v>
      </c>
      <c r="V45" s="2">
        <v>2899</v>
      </c>
      <c r="W45" s="2">
        <v>2899</v>
      </c>
      <c r="X45" s="2">
        <v>2456.7800000000002</v>
      </c>
      <c r="Y45" s="2">
        <v>442.22</v>
      </c>
      <c r="Z45" s="2">
        <v>18</v>
      </c>
      <c r="AA45" s="2">
        <v>0</v>
      </c>
      <c r="AB45" s="2">
        <v>0</v>
      </c>
      <c r="AC45" s="2">
        <v>0</v>
      </c>
      <c r="AD45" s="2">
        <v>442.22</v>
      </c>
      <c r="AE45" s="2" t="s">
        <v>85</v>
      </c>
      <c r="AF45" s="2" t="s">
        <v>86</v>
      </c>
      <c r="AG45" s="2" t="s">
        <v>63</v>
      </c>
      <c r="AH45" s="2" t="s">
        <v>64</v>
      </c>
      <c r="AI45" s="2"/>
      <c r="AJ45" s="2"/>
      <c r="AK45" s="2"/>
      <c r="AL45" s="2">
        <v>46117.84716435185</v>
      </c>
      <c r="AM45" s="2"/>
      <c r="AN45" s="2"/>
      <c r="AO45" s="2">
        <v>1</v>
      </c>
      <c r="AP45" s="2"/>
      <c r="AQ45" s="2" t="s">
        <v>67</v>
      </c>
      <c r="AR45" s="2">
        <v>3</v>
      </c>
      <c r="AS45" s="2">
        <v>0</v>
      </c>
      <c r="AT45" s="2" t="s">
        <v>87</v>
      </c>
      <c r="AU45" s="2"/>
    </row>
    <row r="46" spans="1:47" hidden="1">
      <c r="A46" s="2" t="s">
        <v>54</v>
      </c>
      <c r="B46" s="2">
        <v>4</v>
      </c>
      <c r="C46" s="2" t="s">
        <v>55</v>
      </c>
      <c r="D46" s="2" t="s">
        <v>7</v>
      </c>
      <c r="E46" s="2" t="s">
        <v>8</v>
      </c>
      <c r="F46" s="2" t="s">
        <v>9</v>
      </c>
      <c r="G46" s="2" t="s">
        <v>356</v>
      </c>
      <c r="H46" s="2" t="s">
        <v>357</v>
      </c>
      <c r="I46" s="2" t="s">
        <v>358</v>
      </c>
      <c r="J46" s="2" t="s">
        <v>359</v>
      </c>
      <c r="K46" s="2" t="s">
        <v>360</v>
      </c>
      <c r="L46" s="2" t="s">
        <v>6</v>
      </c>
      <c r="M46" s="2">
        <v>61083100</v>
      </c>
      <c r="N46" s="2">
        <v>4099</v>
      </c>
      <c r="O46" s="2">
        <v>2870</v>
      </c>
      <c r="P46" s="2">
        <v>2870</v>
      </c>
      <c r="Q46" s="2">
        <v>2870</v>
      </c>
      <c r="R46" s="2">
        <v>0</v>
      </c>
      <c r="S46" s="2">
        <v>1229</v>
      </c>
      <c r="T46" s="2">
        <v>0</v>
      </c>
      <c r="U46" s="2">
        <v>0</v>
      </c>
      <c r="V46" s="2">
        <v>2870</v>
      </c>
      <c r="W46" s="2">
        <v>2870</v>
      </c>
      <c r="X46" s="2">
        <v>2432.203</v>
      </c>
      <c r="Y46" s="2">
        <v>437.79700000000003</v>
      </c>
      <c r="Z46" s="2">
        <v>18</v>
      </c>
      <c r="AA46" s="2">
        <v>0</v>
      </c>
      <c r="AB46" s="2">
        <v>0</v>
      </c>
      <c r="AC46" s="2">
        <v>0</v>
      </c>
      <c r="AD46" s="2">
        <v>437.79700000000003</v>
      </c>
      <c r="AE46" s="2" t="s">
        <v>85</v>
      </c>
      <c r="AF46" s="2" t="s">
        <v>86</v>
      </c>
      <c r="AG46" s="2" t="s">
        <v>76</v>
      </c>
      <c r="AH46" s="2" t="s">
        <v>64</v>
      </c>
      <c r="AI46" s="2" t="s">
        <v>361</v>
      </c>
      <c r="AJ46" s="2">
        <v>28449609632014</v>
      </c>
      <c r="AK46" s="2">
        <v>28449611868050</v>
      </c>
      <c r="AL46" s="2">
        <v>46114.621412037035</v>
      </c>
      <c r="AM46" s="2">
        <v>46115.622384259259</v>
      </c>
      <c r="AN46" s="2">
        <v>46118.603113425925</v>
      </c>
      <c r="AO46" s="2">
        <v>1</v>
      </c>
      <c r="AP46" s="2"/>
      <c r="AQ46" s="2" t="s">
        <v>67</v>
      </c>
      <c r="AR46" s="2">
        <v>1</v>
      </c>
      <c r="AS46" s="2">
        <v>0</v>
      </c>
      <c r="AT46" s="2" t="s">
        <v>213</v>
      </c>
      <c r="AU46" s="2"/>
    </row>
    <row r="47" spans="1:47" hidden="1">
      <c r="A47" s="2" t="s">
        <v>54</v>
      </c>
      <c r="B47" s="2">
        <v>4</v>
      </c>
      <c r="C47" s="2" t="s">
        <v>55</v>
      </c>
      <c r="D47" s="2" t="s">
        <v>7</v>
      </c>
      <c r="E47" s="2" t="s">
        <v>8</v>
      </c>
      <c r="F47" s="2" t="s">
        <v>9</v>
      </c>
      <c r="G47" s="2" t="s">
        <v>362</v>
      </c>
      <c r="H47" s="2" t="s">
        <v>363</v>
      </c>
      <c r="I47" s="2" t="s">
        <v>364</v>
      </c>
      <c r="J47" s="2" t="s">
        <v>365</v>
      </c>
      <c r="K47" s="2" t="s">
        <v>366</v>
      </c>
      <c r="L47" s="2" t="s">
        <v>6</v>
      </c>
      <c r="M47" s="2">
        <v>62071990</v>
      </c>
      <c r="N47" s="2">
        <v>1499</v>
      </c>
      <c r="O47" s="2">
        <v>1499</v>
      </c>
      <c r="P47" s="2">
        <v>1499</v>
      </c>
      <c r="Q47" s="2">
        <v>1499</v>
      </c>
      <c r="R47" s="2">
        <v>0</v>
      </c>
      <c r="S47" s="2">
        <v>0</v>
      </c>
      <c r="T47" s="2">
        <v>0</v>
      </c>
      <c r="U47" s="2">
        <v>0</v>
      </c>
      <c r="V47" s="2">
        <v>1499</v>
      </c>
      <c r="W47" s="2">
        <v>1499</v>
      </c>
      <c r="X47" s="2">
        <v>1427.6189999999999</v>
      </c>
      <c r="Y47" s="2">
        <v>71.381</v>
      </c>
      <c r="Z47" s="2">
        <v>5</v>
      </c>
      <c r="AA47" s="2">
        <v>0</v>
      </c>
      <c r="AB47" s="2">
        <v>0</v>
      </c>
      <c r="AC47" s="2">
        <v>0</v>
      </c>
      <c r="AD47" s="2">
        <v>71.381</v>
      </c>
      <c r="AE47" s="2" t="s">
        <v>367</v>
      </c>
      <c r="AF47" s="2" t="s">
        <v>102</v>
      </c>
      <c r="AG47" s="2" t="s">
        <v>63</v>
      </c>
      <c r="AH47" s="2" t="s">
        <v>64</v>
      </c>
      <c r="AI47" s="2" t="s">
        <v>368</v>
      </c>
      <c r="AJ47" s="2">
        <v>28449601721410</v>
      </c>
      <c r="AK47" s="2"/>
      <c r="AL47" s="2">
        <v>46118.658460648148</v>
      </c>
      <c r="AM47" s="2">
        <v>46119.684525462966</v>
      </c>
      <c r="AN47" s="2">
        <v>46123.807118055556</v>
      </c>
      <c r="AO47" s="2">
        <v>1</v>
      </c>
      <c r="AP47" s="2"/>
      <c r="AQ47" s="2" t="s">
        <v>67</v>
      </c>
      <c r="AR47" s="2">
        <v>1</v>
      </c>
      <c r="AS47" s="2">
        <v>7.1380949999999999</v>
      </c>
      <c r="AT47" s="2" t="s">
        <v>68</v>
      </c>
      <c r="AU47" s="2"/>
    </row>
    <row r="48" spans="1:47" hidden="1">
      <c r="A48" s="2" t="s">
        <v>54</v>
      </c>
      <c r="B48" s="2">
        <v>4</v>
      </c>
      <c r="C48" s="2" t="s">
        <v>55</v>
      </c>
      <c r="D48" s="2" t="s">
        <v>7</v>
      </c>
      <c r="E48" s="2" t="s">
        <v>8</v>
      </c>
      <c r="F48" s="2" t="s">
        <v>9</v>
      </c>
      <c r="G48" s="2" t="s">
        <v>369</v>
      </c>
      <c r="H48" s="2" t="s">
        <v>370</v>
      </c>
      <c r="I48" s="2" t="s">
        <v>371</v>
      </c>
      <c r="J48" s="2" t="s">
        <v>372</v>
      </c>
      <c r="K48" s="2" t="s">
        <v>373</v>
      </c>
      <c r="L48" s="2" t="s">
        <v>6</v>
      </c>
      <c r="M48" s="2">
        <v>61091000</v>
      </c>
      <c r="N48" s="2">
        <v>5500</v>
      </c>
      <c r="O48" s="2">
        <v>3520</v>
      </c>
      <c r="P48" s="2">
        <v>3424.76</v>
      </c>
      <c r="Q48" s="2">
        <v>3520</v>
      </c>
      <c r="R48" s="2">
        <v>0</v>
      </c>
      <c r="S48" s="2">
        <v>1980</v>
      </c>
      <c r="T48" s="2">
        <v>95.239997863769503</v>
      </c>
      <c r="U48" s="2">
        <v>0</v>
      </c>
      <c r="V48" s="2">
        <v>3520</v>
      </c>
      <c r="W48" s="2">
        <v>3520</v>
      </c>
      <c r="X48" s="2">
        <v>2983.0509999999999</v>
      </c>
      <c r="Y48" s="2">
        <v>536.94899999999996</v>
      </c>
      <c r="Z48" s="2">
        <v>18</v>
      </c>
      <c r="AA48" s="2">
        <v>0</v>
      </c>
      <c r="AB48" s="2">
        <v>0</v>
      </c>
      <c r="AC48" s="2">
        <v>0</v>
      </c>
      <c r="AD48" s="2">
        <v>536.94899999999996</v>
      </c>
      <c r="AE48" s="2" t="s">
        <v>374</v>
      </c>
      <c r="AF48" s="2" t="s">
        <v>375</v>
      </c>
      <c r="AG48" s="2" t="s">
        <v>63</v>
      </c>
      <c r="AH48" s="2" t="s">
        <v>64</v>
      </c>
      <c r="AI48" s="2" t="s">
        <v>376</v>
      </c>
      <c r="AJ48" s="2" t="s">
        <v>377</v>
      </c>
      <c r="AK48" s="2"/>
      <c r="AL48" s="2">
        <v>46118.445474537039</v>
      </c>
      <c r="AM48" s="2">
        <v>46120.636817129627</v>
      </c>
      <c r="AN48" s="2"/>
      <c r="AO48" s="2">
        <v>1</v>
      </c>
      <c r="AP48" s="2"/>
      <c r="AQ48" s="2" t="s">
        <v>67</v>
      </c>
      <c r="AR48" s="2">
        <v>2</v>
      </c>
      <c r="AS48" s="2">
        <v>0</v>
      </c>
      <c r="AT48" s="2" t="s">
        <v>104</v>
      </c>
      <c r="AU48" s="2"/>
    </row>
    <row r="49" spans="1:47" hidden="1">
      <c r="A49" s="2" t="s">
        <v>54</v>
      </c>
      <c r="B49" s="2">
        <v>4</v>
      </c>
      <c r="C49" s="2" t="s">
        <v>55</v>
      </c>
      <c r="D49" s="2" t="s">
        <v>7</v>
      </c>
      <c r="E49" s="2" t="s">
        <v>8</v>
      </c>
      <c r="F49" s="2" t="s">
        <v>9</v>
      </c>
      <c r="G49" s="2" t="s">
        <v>378</v>
      </c>
      <c r="H49" s="2" t="s">
        <v>379</v>
      </c>
      <c r="I49" s="2" t="s">
        <v>380</v>
      </c>
      <c r="J49" s="2" t="s">
        <v>381</v>
      </c>
      <c r="K49" s="2" t="s">
        <v>382</v>
      </c>
      <c r="L49" s="2" t="s">
        <v>6</v>
      </c>
      <c r="M49" s="2">
        <v>61091000</v>
      </c>
      <c r="N49" s="2">
        <v>4950</v>
      </c>
      <c r="O49" s="2">
        <v>3168</v>
      </c>
      <c r="P49" s="2">
        <v>3168</v>
      </c>
      <c r="Q49" s="2">
        <v>3168</v>
      </c>
      <c r="R49" s="2">
        <v>0</v>
      </c>
      <c r="S49" s="2">
        <v>1782</v>
      </c>
      <c r="T49" s="2">
        <v>0</v>
      </c>
      <c r="U49" s="2">
        <v>0</v>
      </c>
      <c r="V49" s="2">
        <v>3168</v>
      </c>
      <c r="W49" s="2">
        <v>3168</v>
      </c>
      <c r="X49" s="2">
        <v>2684.7460000000001</v>
      </c>
      <c r="Y49" s="2">
        <v>483.25400000000002</v>
      </c>
      <c r="Z49" s="2">
        <v>18</v>
      </c>
      <c r="AA49" s="2">
        <v>0</v>
      </c>
      <c r="AB49" s="2">
        <v>0</v>
      </c>
      <c r="AC49" s="2">
        <v>0</v>
      </c>
      <c r="AD49" s="2">
        <v>483.25400000000002</v>
      </c>
      <c r="AE49" s="2" t="s">
        <v>261</v>
      </c>
      <c r="AF49" s="2" t="s">
        <v>262</v>
      </c>
      <c r="AG49" s="2" t="s">
        <v>63</v>
      </c>
      <c r="AH49" s="2" t="s">
        <v>64</v>
      </c>
      <c r="AI49" s="2" t="s">
        <v>383</v>
      </c>
      <c r="AJ49" s="2">
        <v>59695380570</v>
      </c>
      <c r="AK49" s="2"/>
      <c r="AL49" s="2">
        <v>46123.516539351855</v>
      </c>
      <c r="AM49" s="2">
        <v>46127.661111111112</v>
      </c>
      <c r="AN49" s="2"/>
      <c r="AO49" s="2">
        <v>1</v>
      </c>
      <c r="AP49" s="2"/>
      <c r="AQ49" s="2" t="s">
        <v>67</v>
      </c>
      <c r="AR49" s="2">
        <v>1</v>
      </c>
      <c r="AS49" s="2">
        <v>0</v>
      </c>
      <c r="AT49" s="2" t="s">
        <v>104</v>
      </c>
      <c r="AU49" s="2"/>
    </row>
    <row r="50" spans="1:47" hidden="1">
      <c r="A50" s="2" t="s">
        <v>54</v>
      </c>
      <c r="B50" s="2">
        <v>4</v>
      </c>
      <c r="C50" s="2" t="s">
        <v>55</v>
      </c>
      <c r="D50" s="2" t="s">
        <v>7</v>
      </c>
      <c r="E50" s="2" t="s">
        <v>8</v>
      </c>
      <c r="F50" s="2" t="s">
        <v>9</v>
      </c>
      <c r="G50" s="2" t="s">
        <v>159</v>
      </c>
      <c r="H50" s="2" t="s">
        <v>160</v>
      </c>
      <c r="I50" s="2" t="s">
        <v>161</v>
      </c>
      <c r="J50" s="2" t="s">
        <v>384</v>
      </c>
      <c r="K50" s="2" t="s">
        <v>385</v>
      </c>
      <c r="L50" s="2" t="s">
        <v>6</v>
      </c>
      <c r="M50" s="2">
        <v>62121000</v>
      </c>
      <c r="N50" s="2">
        <v>1749</v>
      </c>
      <c r="O50" s="2">
        <v>1050</v>
      </c>
      <c r="P50" s="2">
        <v>1050</v>
      </c>
      <c r="Q50" s="2">
        <v>1050</v>
      </c>
      <c r="R50" s="2">
        <v>0</v>
      </c>
      <c r="S50" s="2">
        <v>699</v>
      </c>
      <c r="T50" s="2">
        <v>0</v>
      </c>
      <c r="U50" s="2">
        <v>0</v>
      </c>
      <c r="V50" s="2">
        <v>1050</v>
      </c>
      <c r="W50" s="2">
        <v>1050</v>
      </c>
      <c r="X50" s="2">
        <v>1000</v>
      </c>
      <c r="Y50" s="2">
        <v>50</v>
      </c>
      <c r="Z50" s="2">
        <v>5</v>
      </c>
      <c r="AA50" s="2">
        <v>0</v>
      </c>
      <c r="AB50" s="2">
        <v>0</v>
      </c>
      <c r="AC50" s="2">
        <v>0</v>
      </c>
      <c r="AD50" s="2">
        <v>50</v>
      </c>
      <c r="AE50" s="2" t="s">
        <v>164</v>
      </c>
      <c r="AF50" s="2" t="s">
        <v>126</v>
      </c>
      <c r="AG50" s="2" t="s">
        <v>63</v>
      </c>
      <c r="AH50" s="2" t="s">
        <v>77</v>
      </c>
      <c r="AI50" s="2" t="s">
        <v>165</v>
      </c>
      <c r="AJ50" s="2" t="s">
        <v>166</v>
      </c>
      <c r="AK50" s="2"/>
      <c r="AL50" s="2">
        <v>46122.057604166665</v>
      </c>
      <c r="AM50" s="2">
        <v>46122.54791666667</v>
      </c>
      <c r="AN50" s="2">
        <v>46124.729861111111</v>
      </c>
      <c r="AO50" s="2">
        <v>1</v>
      </c>
      <c r="AP50" s="2"/>
      <c r="AQ50" s="2" t="s">
        <v>67</v>
      </c>
      <c r="AR50" s="2">
        <v>3</v>
      </c>
      <c r="AS50" s="2">
        <v>5</v>
      </c>
      <c r="AT50" s="2" t="s">
        <v>68</v>
      </c>
      <c r="AU50" s="2"/>
    </row>
    <row r="51" spans="1:47" hidden="1">
      <c r="A51" s="2" t="s">
        <v>54</v>
      </c>
      <c r="B51" s="2">
        <v>4</v>
      </c>
      <c r="C51" s="2" t="s">
        <v>55</v>
      </c>
      <c r="D51" s="2" t="s">
        <v>7</v>
      </c>
      <c r="E51" s="2" t="s">
        <v>8</v>
      </c>
      <c r="F51" s="2" t="s">
        <v>9</v>
      </c>
      <c r="G51" s="2" t="s">
        <v>386</v>
      </c>
      <c r="H51" s="2" t="s">
        <v>387</v>
      </c>
      <c r="I51" s="2" t="s">
        <v>388</v>
      </c>
      <c r="J51" s="2" t="s">
        <v>389</v>
      </c>
      <c r="K51" s="2" t="s">
        <v>390</v>
      </c>
      <c r="L51" s="2" t="s">
        <v>6</v>
      </c>
      <c r="M51" s="2">
        <v>61083100</v>
      </c>
      <c r="N51" s="2">
        <v>4099</v>
      </c>
      <c r="O51" s="2">
        <v>2870</v>
      </c>
      <c r="P51" s="2">
        <v>2710.61</v>
      </c>
      <c r="Q51" s="2">
        <v>2870</v>
      </c>
      <c r="R51" s="2">
        <v>0</v>
      </c>
      <c r="S51" s="2">
        <v>1229</v>
      </c>
      <c r="T51" s="2">
        <v>159.38999938964801</v>
      </c>
      <c r="U51" s="2">
        <v>0</v>
      </c>
      <c r="V51" s="2">
        <v>2870</v>
      </c>
      <c r="W51" s="2">
        <v>2870</v>
      </c>
      <c r="X51" s="2">
        <v>2432.203</v>
      </c>
      <c r="Y51" s="2">
        <v>437.79700000000003</v>
      </c>
      <c r="Z51" s="2">
        <v>18</v>
      </c>
      <c r="AA51" s="2">
        <v>218.899</v>
      </c>
      <c r="AB51" s="2">
        <v>218.899</v>
      </c>
      <c r="AC51" s="2">
        <v>0</v>
      </c>
      <c r="AD51" s="2">
        <v>0</v>
      </c>
      <c r="AE51" s="2" t="s">
        <v>391</v>
      </c>
      <c r="AF51" s="2" t="s">
        <v>126</v>
      </c>
      <c r="AG51" s="2" t="s">
        <v>76</v>
      </c>
      <c r="AH51" s="2" t="s">
        <v>64</v>
      </c>
      <c r="AI51" s="2" t="s">
        <v>392</v>
      </c>
      <c r="AJ51" s="2" t="s">
        <v>393</v>
      </c>
      <c r="AK51" s="2">
        <v>28449611973621</v>
      </c>
      <c r="AL51" s="2">
        <v>46116.930555555555</v>
      </c>
      <c r="AM51" s="2">
        <v>46119.492268518516</v>
      </c>
      <c r="AN51" s="2">
        <v>46120.529652777775</v>
      </c>
      <c r="AO51" s="2">
        <v>1</v>
      </c>
      <c r="AP51" s="2"/>
      <c r="AQ51" s="2" t="s">
        <v>67</v>
      </c>
      <c r="AR51" s="2">
        <v>1</v>
      </c>
      <c r="AS51" s="2">
        <v>0</v>
      </c>
      <c r="AT51" s="2" t="s">
        <v>213</v>
      </c>
      <c r="AU51" s="2"/>
    </row>
    <row r="52" spans="1:47" hidden="1">
      <c r="A52" s="2" t="s">
        <v>54</v>
      </c>
      <c r="B52" s="2">
        <v>4</v>
      </c>
      <c r="C52" s="2" t="s">
        <v>55</v>
      </c>
      <c r="D52" s="2" t="s">
        <v>7</v>
      </c>
      <c r="E52" s="2" t="s">
        <v>8</v>
      </c>
      <c r="F52" s="2" t="s">
        <v>9</v>
      </c>
      <c r="G52" s="2" t="s">
        <v>394</v>
      </c>
      <c r="H52" s="2" t="s">
        <v>395</v>
      </c>
      <c r="I52" s="2" t="s">
        <v>396</v>
      </c>
      <c r="J52" s="2" t="s">
        <v>397</v>
      </c>
      <c r="K52" s="2" t="s">
        <v>398</v>
      </c>
      <c r="L52" s="2" t="s">
        <v>6</v>
      </c>
      <c r="M52" s="2">
        <v>61082210</v>
      </c>
      <c r="N52" s="2">
        <v>1299</v>
      </c>
      <c r="O52" s="2">
        <v>689</v>
      </c>
      <c r="P52" s="2">
        <v>689</v>
      </c>
      <c r="Q52" s="2">
        <v>689</v>
      </c>
      <c r="R52" s="2">
        <v>0</v>
      </c>
      <c r="S52" s="2">
        <v>610</v>
      </c>
      <c r="T52" s="2">
        <v>0</v>
      </c>
      <c r="U52" s="2">
        <v>0</v>
      </c>
      <c r="V52" s="2">
        <v>689</v>
      </c>
      <c r="W52" s="2">
        <v>689</v>
      </c>
      <c r="X52" s="2">
        <v>656.19</v>
      </c>
      <c r="Y52" s="2">
        <v>32.81</v>
      </c>
      <c r="Z52" s="2">
        <v>5</v>
      </c>
      <c r="AA52" s="2">
        <v>16.405000000000001</v>
      </c>
      <c r="AB52" s="2">
        <v>16.405000000000001</v>
      </c>
      <c r="AC52" s="2">
        <v>0</v>
      </c>
      <c r="AD52" s="2">
        <v>0</v>
      </c>
      <c r="AE52" s="2" t="s">
        <v>399</v>
      </c>
      <c r="AF52" s="2" t="s">
        <v>126</v>
      </c>
      <c r="AG52" s="2" t="s">
        <v>76</v>
      </c>
      <c r="AH52" s="2" t="s">
        <v>64</v>
      </c>
      <c r="AI52" s="2" t="s">
        <v>400</v>
      </c>
      <c r="AJ52" s="2" t="s">
        <v>401</v>
      </c>
      <c r="AK52" s="2"/>
      <c r="AL52" s="2">
        <v>46119.421585648146</v>
      </c>
      <c r="AM52" s="2">
        <v>46120.512743055559</v>
      </c>
      <c r="AN52" s="2">
        <v>46122.484490740739</v>
      </c>
      <c r="AO52" s="2">
        <v>1</v>
      </c>
      <c r="AP52" s="2"/>
      <c r="AQ52" s="2" t="s">
        <v>67</v>
      </c>
      <c r="AR52" s="2">
        <v>1</v>
      </c>
      <c r="AS52" s="2">
        <v>3.2809500000000003</v>
      </c>
      <c r="AT52" s="2" t="s">
        <v>68</v>
      </c>
      <c r="AU52" s="2"/>
    </row>
    <row r="53" spans="1:47" hidden="1">
      <c r="A53" s="2" t="s">
        <v>54</v>
      </c>
      <c r="B53" s="2">
        <v>4</v>
      </c>
      <c r="C53" s="2" t="s">
        <v>55</v>
      </c>
      <c r="D53" s="2" t="s">
        <v>7</v>
      </c>
      <c r="E53" s="2" t="s">
        <v>8</v>
      </c>
      <c r="F53" s="2" t="s">
        <v>9</v>
      </c>
      <c r="G53" s="2" t="s">
        <v>402</v>
      </c>
      <c r="H53" s="2" t="s">
        <v>403</v>
      </c>
      <c r="I53" s="2" t="s">
        <v>404</v>
      </c>
      <c r="J53" s="2" t="s">
        <v>405</v>
      </c>
      <c r="K53" s="2" t="s">
        <v>406</v>
      </c>
      <c r="L53" s="2" t="s">
        <v>6</v>
      </c>
      <c r="M53" s="2">
        <v>62121000</v>
      </c>
      <c r="N53" s="2">
        <v>1999</v>
      </c>
      <c r="O53" s="2">
        <v>1140</v>
      </c>
      <c r="P53" s="2">
        <v>1140</v>
      </c>
      <c r="Q53" s="2">
        <v>1140</v>
      </c>
      <c r="R53" s="2">
        <v>0</v>
      </c>
      <c r="S53" s="2">
        <v>859</v>
      </c>
      <c r="T53" s="2">
        <v>0</v>
      </c>
      <c r="U53" s="2">
        <v>0</v>
      </c>
      <c r="V53" s="2">
        <v>1140</v>
      </c>
      <c r="W53" s="2">
        <v>1140</v>
      </c>
      <c r="X53" s="2">
        <v>1085.7139999999999</v>
      </c>
      <c r="Y53" s="2">
        <v>54.286000000000001</v>
      </c>
      <c r="Z53" s="2">
        <v>5</v>
      </c>
      <c r="AA53" s="2">
        <v>0</v>
      </c>
      <c r="AB53" s="2">
        <v>0</v>
      </c>
      <c r="AC53" s="2">
        <v>0</v>
      </c>
      <c r="AD53" s="2">
        <v>54.286000000000001</v>
      </c>
      <c r="AE53" s="2" t="s">
        <v>407</v>
      </c>
      <c r="AF53" s="2" t="s">
        <v>86</v>
      </c>
      <c r="AG53" s="2" t="s">
        <v>63</v>
      </c>
      <c r="AH53" s="2" t="s">
        <v>64</v>
      </c>
      <c r="AI53" s="2"/>
      <c r="AJ53" s="2"/>
      <c r="AK53" s="2"/>
      <c r="AL53" s="2">
        <v>46113.516886574071</v>
      </c>
      <c r="AM53" s="2"/>
      <c r="AN53" s="2"/>
      <c r="AO53" s="2">
        <v>1</v>
      </c>
      <c r="AP53" s="2"/>
      <c r="AQ53" s="2" t="s">
        <v>67</v>
      </c>
      <c r="AR53" s="2">
        <v>1</v>
      </c>
      <c r="AS53" s="2">
        <v>0</v>
      </c>
      <c r="AT53" s="2" t="s">
        <v>79</v>
      </c>
      <c r="AU53" s="2"/>
    </row>
    <row r="54" spans="1:47" hidden="1">
      <c r="A54" s="2" t="s">
        <v>54</v>
      </c>
      <c r="B54" s="2">
        <v>4</v>
      </c>
      <c r="C54" s="2" t="s">
        <v>55</v>
      </c>
      <c r="D54" s="2" t="s">
        <v>7</v>
      </c>
      <c r="E54" s="2" t="s">
        <v>8</v>
      </c>
      <c r="F54" s="2" t="s">
        <v>9</v>
      </c>
      <c r="G54" s="2" t="s">
        <v>408</v>
      </c>
      <c r="H54" s="2" t="s">
        <v>409</v>
      </c>
      <c r="I54" s="2" t="s">
        <v>410</v>
      </c>
      <c r="J54" s="2" t="s">
        <v>411</v>
      </c>
      <c r="K54" s="2" t="s">
        <v>412</v>
      </c>
      <c r="L54" s="2" t="s">
        <v>6</v>
      </c>
      <c r="M54" s="2">
        <v>62121000</v>
      </c>
      <c r="N54" s="2">
        <v>1999</v>
      </c>
      <c r="O54" s="2">
        <v>1000</v>
      </c>
      <c r="P54" s="2">
        <v>1000</v>
      </c>
      <c r="Q54" s="2">
        <v>1000</v>
      </c>
      <c r="R54" s="2">
        <v>0</v>
      </c>
      <c r="S54" s="2">
        <v>999</v>
      </c>
      <c r="T54" s="2">
        <v>0</v>
      </c>
      <c r="U54" s="2">
        <v>0</v>
      </c>
      <c r="V54" s="2">
        <v>1000</v>
      </c>
      <c r="W54" s="2">
        <v>1000</v>
      </c>
      <c r="X54" s="2">
        <v>952.38099999999997</v>
      </c>
      <c r="Y54" s="2">
        <v>47.619</v>
      </c>
      <c r="Z54" s="2">
        <v>5</v>
      </c>
      <c r="AA54" s="2">
        <v>0</v>
      </c>
      <c r="AB54" s="2">
        <v>0</v>
      </c>
      <c r="AC54" s="2">
        <v>0</v>
      </c>
      <c r="AD54" s="2">
        <v>47.619</v>
      </c>
      <c r="AE54" s="2" t="s">
        <v>85</v>
      </c>
      <c r="AF54" s="2" t="s">
        <v>86</v>
      </c>
      <c r="AG54" s="2" t="s">
        <v>76</v>
      </c>
      <c r="AH54" s="2" t="s">
        <v>77</v>
      </c>
      <c r="AI54" s="2" t="s">
        <v>413</v>
      </c>
      <c r="AJ54" s="2">
        <v>88364559861</v>
      </c>
      <c r="AK54" s="2"/>
      <c r="AL54" s="2">
        <v>46125.949976851851</v>
      </c>
      <c r="AM54" s="2">
        <v>46126.636805555558</v>
      </c>
      <c r="AN54" s="2"/>
      <c r="AO54" s="2">
        <v>1</v>
      </c>
      <c r="AP54" s="2"/>
      <c r="AQ54" s="2" t="s">
        <v>67</v>
      </c>
      <c r="AR54" s="2">
        <v>1</v>
      </c>
      <c r="AS54" s="2">
        <v>0</v>
      </c>
      <c r="AT54" s="2" t="s">
        <v>104</v>
      </c>
      <c r="AU54" s="2"/>
    </row>
    <row r="55" spans="1:47" hidden="1">
      <c r="A55" s="2" t="s">
        <v>54</v>
      </c>
      <c r="B55" s="2">
        <v>4</v>
      </c>
      <c r="C55" s="2" t="s">
        <v>55</v>
      </c>
      <c r="D55" s="2" t="s">
        <v>7</v>
      </c>
      <c r="E55" s="2" t="s">
        <v>8</v>
      </c>
      <c r="F55" s="2" t="s">
        <v>9</v>
      </c>
      <c r="G55" s="2" t="s">
        <v>414</v>
      </c>
      <c r="H55" s="2" t="s">
        <v>415</v>
      </c>
      <c r="I55" s="2" t="s">
        <v>416</v>
      </c>
      <c r="J55" s="2" t="s">
        <v>199</v>
      </c>
      <c r="K55" s="2" t="s">
        <v>200</v>
      </c>
      <c r="L55" s="2" t="s">
        <v>6</v>
      </c>
      <c r="M55" s="2">
        <v>62121000</v>
      </c>
      <c r="N55" s="2">
        <v>1699</v>
      </c>
      <c r="O55" s="2">
        <v>1394</v>
      </c>
      <c r="P55" s="2">
        <v>1227.69</v>
      </c>
      <c r="Q55" s="2">
        <v>1394</v>
      </c>
      <c r="R55" s="2">
        <v>0</v>
      </c>
      <c r="S55" s="2">
        <v>305</v>
      </c>
      <c r="T55" s="2">
        <v>166.30999755859401</v>
      </c>
      <c r="U55" s="2">
        <v>0</v>
      </c>
      <c r="V55" s="2">
        <v>1394</v>
      </c>
      <c r="W55" s="2">
        <v>1394</v>
      </c>
      <c r="X55" s="2">
        <v>1327.6189999999999</v>
      </c>
      <c r="Y55" s="2">
        <v>66.381</v>
      </c>
      <c r="Z55" s="2">
        <v>5</v>
      </c>
      <c r="AA55" s="2">
        <v>0</v>
      </c>
      <c r="AB55" s="2">
        <v>0</v>
      </c>
      <c r="AC55" s="2">
        <v>0</v>
      </c>
      <c r="AD55" s="2">
        <v>66.381</v>
      </c>
      <c r="AE55" s="2" t="s">
        <v>292</v>
      </c>
      <c r="AF55" s="2" t="s">
        <v>126</v>
      </c>
      <c r="AG55" s="2" t="s">
        <v>76</v>
      </c>
      <c r="AH55" s="2" t="s">
        <v>77</v>
      </c>
      <c r="AI55" s="2"/>
      <c r="AJ55" s="2"/>
      <c r="AK55" s="2"/>
      <c r="AL55" s="2">
        <v>46127.992847222224</v>
      </c>
      <c r="AM55" s="2"/>
      <c r="AN55" s="2"/>
      <c r="AO55" s="2">
        <v>1</v>
      </c>
      <c r="AP55" s="2" t="s">
        <v>417</v>
      </c>
      <c r="AQ55" s="2" t="s">
        <v>67</v>
      </c>
      <c r="AR55" s="2">
        <v>1</v>
      </c>
      <c r="AS55" s="2">
        <v>0</v>
      </c>
      <c r="AT55" s="2" t="s">
        <v>79</v>
      </c>
      <c r="AU55" s="2"/>
    </row>
    <row r="56" spans="1:47" hidden="1">
      <c r="A56" s="2" t="s">
        <v>54</v>
      </c>
      <c r="B56" s="2">
        <v>4</v>
      </c>
      <c r="C56" s="2" t="s">
        <v>55</v>
      </c>
      <c r="D56" s="2" t="s">
        <v>7</v>
      </c>
      <c r="E56" s="2" t="s">
        <v>8</v>
      </c>
      <c r="F56" s="2" t="s">
        <v>9</v>
      </c>
      <c r="G56" s="2" t="s">
        <v>418</v>
      </c>
      <c r="H56" s="2" t="s">
        <v>419</v>
      </c>
      <c r="I56" s="2" t="s">
        <v>420</v>
      </c>
      <c r="J56" s="2" t="s">
        <v>421</v>
      </c>
      <c r="K56" s="2" t="s">
        <v>422</v>
      </c>
      <c r="L56" s="2" t="s">
        <v>6</v>
      </c>
      <c r="M56" s="2">
        <v>62121000</v>
      </c>
      <c r="N56" s="2">
        <v>2264</v>
      </c>
      <c r="O56" s="2">
        <v>1495</v>
      </c>
      <c r="P56" s="2">
        <v>1495</v>
      </c>
      <c r="Q56" s="2">
        <v>1495</v>
      </c>
      <c r="R56" s="2">
        <v>0</v>
      </c>
      <c r="S56" s="2">
        <v>769</v>
      </c>
      <c r="T56" s="2">
        <v>0</v>
      </c>
      <c r="U56" s="2">
        <v>0</v>
      </c>
      <c r="V56" s="2">
        <v>1495</v>
      </c>
      <c r="W56" s="2">
        <v>1495</v>
      </c>
      <c r="X56" s="2">
        <v>1423.81</v>
      </c>
      <c r="Y56" s="2">
        <v>71.19</v>
      </c>
      <c r="Z56" s="2">
        <v>5</v>
      </c>
      <c r="AA56" s="2">
        <v>0</v>
      </c>
      <c r="AB56" s="2">
        <v>0</v>
      </c>
      <c r="AC56" s="2">
        <v>0</v>
      </c>
      <c r="AD56" s="2">
        <v>71.19</v>
      </c>
      <c r="AE56" s="2" t="s">
        <v>423</v>
      </c>
      <c r="AF56" s="2" t="s">
        <v>301</v>
      </c>
      <c r="AG56" s="2" t="s">
        <v>76</v>
      </c>
      <c r="AH56" s="2" t="s">
        <v>64</v>
      </c>
      <c r="AI56" s="2" t="s">
        <v>424</v>
      </c>
      <c r="AJ56" s="2">
        <v>28449602083166</v>
      </c>
      <c r="AK56" s="2"/>
      <c r="AL56" s="2">
        <v>46117.573576388888</v>
      </c>
      <c r="AM56" s="2">
        <v>46118.618275462963</v>
      </c>
      <c r="AN56" s="2">
        <v>46122.51121527778</v>
      </c>
      <c r="AO56" s="2">
        <v>1</v>
      </c>
      <c r="AP56" s="2"/>
      <c r="AQ56" s="2" t="s">
        <v>67</v>
      </c>
      <c r="AR56" s="2">
        <v>1</v>
      </c>
      <c r="AS56" s="2">
        <v>7.1190499999999997</v>
      </c>
      <c r="AT56" s="2" t="s">
        <v>68</v>
      </c>
      <c r="AU56" s="2"/>
    </row>
    <row r="57" spans="1:47" hidden="1">
      <c r="A57" s="2" t="s">
        <v>54</v>
      </c>
      <c r="B57" s="2">
        <v>4</v>
      </c>
      <c r="C57" s="2" t="s">
        <v>55</v>
      </c>
      <c r="D57" s="2" t="s">
        <v>7</v>
      </c>
      <c r="E57" s="2" t="s">
        <v>8</v>
      </c>
      <c r="F57" s="2" t="s">
        <v>9</v>
      </c>
      <c r="G57" s="2" t="s">
        <v>425</v>
      </c>
      <c r="H57" s="2" t="s">
        <v>426</v>
      </c>
      <c r="I57" s="2" t="s">
        <v>427</v>
      </c>
      <c r="J57" s="2" t="s">
        <v>428</v>
      </c>
      <c r="K57" s="2" t="s">
        <v>429</v>
      </c>
      <c r="L57" s="2" t="s">
        <v>6</v>
      </c>
      <c r="M57" s="2">
        <v>62121000</v>
      </c>
      <c r="N57" s="2">
        <v>1499</v>
      </c>
      <c r="O57" s="2">
        <v>795</v>
      </c>
      <c r="P57" s="2">
        <v>795</v>
      </c>
      <c r="Q57" s="2">
        <v>795</v>
      </c>
      <c r="R57" s="2">
        <v>0</v>
      </c>
      <c r="S57" s="2">
        <v>704</v>
      </c>
      <c r="T57" s="2">
        <v>0</v>
      </c>
      <c r="U57" s="2">
        <v>0</v>
      </c>
      <c r="V57" s="2">
        <v>795</v>
      </c>
      <c r="W57" s="2">
        <v>795</v>
      </c>
      <c r="X57" s="2">
        <v>757.14300000000003</v>
      </c>
      <c r="Y57" s="2">
        <v>37.856999999999999</v>
      </c>
      <c r="Z57" s="2">
        <v>5</v>
      </c>
      <c r="AA57" s="2">
        <v>0</v>
      </c>
      <c r="AB57" s="2">
        <v>0</v>
      </c>
      <c r="AC57" s="2">
        <v>0</v>
      </c>
      <c r="AD57" s="2">
        <v>37.856999999999999</v>
      </c>
      <c r="AE57" s="2" t="s">
        <v>430</v>
      </c>
      <c r="AF57" s="2" t="s">
        <v>94</v>
      </c>
      <c r="AG57" s="2" t="s">
        <v>76</v>
      </c>
      <c r="AH57" s="2" t="s">
        <v>77</v>
      </c>
      <c r="AI57" s="2" t="s">
        <v>431</v>
      </c>
      <c r="AJ57" s="2">
        <v>28449609650995</v>
      </c>
      <c r="AK57" s="2"/>
      <c r="AL57" s="2">
        <v>46114.926481481481</v>
      </c>
      <c r="AM57" s="2">
        <v>46115.610335648147</v>
      </c>
      <c r="AN57" s="2">
        <v>46122.446597222224</v>
      </c>
      <c r="AO57" s="2">
        <v>1</v>
      </c>
      <c r="AP57" s="2"/>
      <c r="AQ57" s="2" t="s">
        <v>67</v>
      </c>
      <c r="AR57" s="2">
        <v>2</v>
      </c>
      <c r="AS57" s="2">
        <v>3.7857150000000002</v>
      </c>
      <c r="AT57" s="2" t="s">
        <v>68</v>
      </c>
      <c r="AU57" s="2"/>
    </row>
    <row r="58" spans="1:47" hidden="1">
      <c r="A58" s="2" t="s">
        <v>54</v>
      </c>
      <c r="B58" s="2">
        <v>4</v>
      </c>
      <c r="C58" s="2" t="s">
        <v>55</v>
      </c>
      <c r="D58" s="2" t="s">
        <v>7</v>
      </c>
      <c r="E58" s="2" t="s">
        <v>8</v>
      </c>
      <c r="F58" s="2" t="s">
        <v>9</v>
      </c>
      <c r="G58" s="2" t="s">
        <v>432</v>
      </c>
      <c r="H58" s="2" t="s">
        <v>433</v>
      </c>
      <c r="I58" s="2" t="s">
        <v>434</v>
      </c>
      <c r="J58" s="2" t="s">
        <v>435</v>
      </c>
      <c r="K58" s="2" t="s">
        <v>436</v>
      </c>
      <c r="L58" s="2" t="s">
        <v>6</v>
      </c>
      <c r="M58" s="2">
        <v>62121000</v>
      </c>
      <c r="N58" s="2">
        <v>1749</v>
      </c>
      <c r="O58" s="2">
        <v>1050</v>
      </c>
      <c r="P58" s="2">
        <v>1050</v>
      </c>
      <c r="Q58" s="2">
        <v>1050</v>
      </c>
      <c r="R58" s="2">
        <v>0</v>
      </c>
      <c r="S58" s="2">
        <v>699</v>
      </c>
      <c r="T58" s="2">
        <v>0</v>
      </c>
      <c r="U58" s="2">
        <v>0</v>
      </c>
      <c r="V58" s="2">
        <v>1050</v>
      </c>
      <c r="W58" s="2">
        <v>1050</v>
      </c>
      <c r="X58" s="2">
        <v>1000</v>
      </c>
      <c r="Y58" s="2">
        <v>50</v>
      </c>
      <c r="Z58" s="2">
        <v>5</v>
      </c>
      <c r="AA58" s="2">
        <v>0</v>
      </c>
      <c r="AB58" s="2">
        <v>0</v>
      </c>
      <c r="AC58" s="2">
        <v>0</v>
      </c>
      <c r="AD58" s="2">
        <v>50</v>
      </c>
      <c r="AE58" s="2" t="s">
        <v>437</v>
      </c>
      <c r="AF58" s="2" t="s">
        <v>193</v>
      </c>
      <c r="AG58" s="2" t="s">
        <v>63</v>
      </c>
      <c r="AH58" s="2" t="s">
        <v>77</v>
      </c>
      <c r="AI58" s="2"/>
      <c r="AJ58" s="2"/>
      <c r="AK58" s="2"/>
      <c r="AL58" s="2">
        <v>46123.600543981483</v>
      </c>
      <c r="AM58" s="2"/>
      <c r="AN58" s="2"/>
      <c r="AO58" s="2">
        <v>1</v>
      </c>
      <c r="AP58" s="2"/>
      <c r="AQ58" s="2" t="s">
        <v>67</v>
      </c>
      <c r="AR58" s="2">
        <v>2</v>
      </c>
      <c r="AS58" s="2">
        <v>0</v>
      </c>
      <c r="AT58" s="2" t="s">
        <v>79</v>
      </c>
      <c r="AU58" s="2"/>
    </row>
    <row r="59" spans="1:47" hidden="1">
      <c r="A59" s="2" t="s">
        <v>54</v>
      </c>
      <c r="B59" s="2">
        <v>4</v>
      </c>
      <c r="C59" s="2" t="s">
        <v>55</v>
      </c>
      <c r="D59" s="2" t="s">
        <v>7</v>
      </c>
      <c r="E59" s="2" t="s">
        <v>8</v>
      </c>
      <c r="F59" s="2" t="s">
        <v>9</v>
      </c>
      <c r="G59" s="2" t="s">
        <v>438</v>
      </c>
      <c r="H59" s="2" t="s">
        <v>439</v>
      </c>
      <c r="I59" s="2" t="s">
        <v>440</v>
      </c>
      <c r="J59" s="2" t="s">
        <v>441</v>
      </c>
      <c r="K59" s="2" t="s">
        <v>442</v>
      </c>
      <c r="L59" s="2" t="s">
        <v>6</v>
      </c>
      <c r="M59" s="2">
        <v>61089100</v>
      </c>
      <c r="N59" s="2">
        <v>1499</v>
      </c>
      <c r="O59" s="2">
        <v>1050</v>
      </c>
      <c r="P59" s="2">
        <v>963.93</v>
      </c>
      <c r="Q59" s="2">
        <v>1050</v>
      </c>
      <c r="R59" s="2">
        <v>0</v>
      </c>
      <c r="S59" s="2">
        <v>449</v>
      </c>
      <c r="T59" s="2">
        <v>86.069999694824205</v>
      </c>
      <c r="U59" s="2">
        <v>0</v>
      </c>
      <c r="V59" s="2">
        <v>1050</v>
      </c>
      <c r="W59" s="2">
        <v>1050</v>
      </c>
      <c r="X59" s="2">
        <v>1000</v>
      </c>
      <c r="Y59" s="2">
        <v>50</v>
      </c>
      <c r="Z59" s="2">
        <v>5</v>
      </c>
      <c r="AA59" s="2">
        <v>0</v>
      </c>
      <c r="AB59" s="2">
        <v>0</v>
      </c>
      <c r="AC59" s="2">
        <v>0</v>
      </c>
      <c r="AD59" s="2">
        <v>50</v>
      </c>
      <c r="AE59" s="2" t="s">
        <v>443</v>
      </c>
      <c r="AF59" s="2" t="s">
        <v>126</v>
      </c>
      <c r="AG59" s="2" t="s">
        <v>63</v>
      </c>
      <c r="AH59" s="2" t="s">
        <v>77</v>
      </c>
      <c r="AI59" s="2" t="s">
        <v>444</v>
      </c>
      <c r="AJ59" s="2" t="s">
        <v>445</v>
      </c>
      <c r="AK59" s="2"/>
      <c r="AL59" s="2">
        <v>46116.64603009259</v>
      </c>
      <c r="AM59" s="2">
        <v>46119.620486111111</v>
      </c>
      <c r="AN59" s="2">
        <v>46120.435543981483</v>
      </c>
      <c r="AO59" s="2">
        <v>1</v>
      </c>
      <c r="AP59" s="2"/>
      <c r="AQ59" s="2" t="s">
        <v>67</v>
      </c>
      <c r="AR59" s="2">
        <v>1</v>
      </c>
      <c r="AS59" s="2">
        <v>5</v>
      </c>
      <c r="AT59" s="2" t="s">
        <v>68</v>
      </c>
      <c r="AU59" s="2"/>
    </row>
    <row r="60" spans="1:47" hidden="1">
      <c r="A60" s="2" t="s">
        <v>54</v>
      </c>
      <c r="B60" s="2">
        <v>4</v>
      </c>
      <c r="C60" s="2" t="s">
        <v>55</v>
      </c>
      <c r="D60" s="2" t="s">
        <v>7</v>
      </c>
      <c r="E60" s="2" t="s">
        <v>8</v>
      </c>
      <c r="F60" s="2" t="s">
        <v>9</v>
      </c>
      <c r="G60" s="2" t="s">
        <v>446</v>
      </c>
      <c r="H60" s="2" t="s">
        <v>447</v>
      </c>
      <c r="I60" s="2" t="s">
        <v>448</v>
      </c>
      <c r="J60" s="2" t="s">
        <v>449</v>
      </c>
      <c r="K60" s="2" t="s">
        <v>450</v>
      </c>
      <c r="L60" s="2" t="s">
        <v>6</v>
      </c>
      <c r="M60" s="2">
        <v>62121000</v>
      </c>
      <c r="N60" s="2">
        <v>1699</v>
      </c>
      <c r="O60" s="2">
        <v>1394</v>
      </c>
      <c r="P60" s="2">
        <v>1261.19</v>
      </c>
      <c r="Q60" s="2">
        <v>1394</v>
      </c>
      <c r="R60" s="2">
        <v>0</v>
      </c>
      <c r="S60" s="2">
        <v>305</v>
      </c>
      <c r="T60" s="2">
        <v>132.80999755859401</v>
      </c>
      <c r="U60" s="2">
        <v>0</v>
      </c>
      <c r="V60" s="2">
        <v>1394</v>
      </c>
      <c r="W60" s="2">
        <v>1394</v>
      </c>
      <c r="X60" s="2">
        <v>1327.6189999999999</v>
      </c>
      <c r="Y60" s="2">
        <v>66.381</v>
      </c>
      <c r="Z60" s="2">
        <v>5</v>
      </c>
      <c r="AA60" s="2">
        <v>0</v>
      </c>
      <c r="AB60" s="2">
        <v>0</v>
      </c>
      <c r="AC60" s="2">
        <v>0</v>
      </c>
      <c r="AD60" s="2">
        <v>66.381</v>
      </c>
      <c r="AE60" s="2" t="s">
        <v>93</v>
      </c>
      <c r="AF60" s="2" t="s">
        <v>94</v>
      </c>
      <c r="AG60" s="2" t="s">
        <v>76</v>
      </c>
      <c r="AH60" s="2" t="s">
        <v>77</v>
      </c>
      <c r="AI60" s="2" t="s">
        <v>451</v>
      </c>
      <c r="AJ60" s="2">
        <v>88364455583</v>
      </c>
      <c r="AK60" s="2">
        <v>28449612375196</v>
      </c>
      <c r="AL60" s="2">
        <v>46124.41915509259</v>
      </c>
      <c r="AM60" s="2">
        <v>46125.679861111108</v>
      </c>
      <c r="AN60" s="2">
        <v>46126.467361111114</v>
      </c>
      <c r="AO60" s="2">
        <v>1</v>
      </c>
      <c r="AP60" s="2" t="s">
        <v>452</v>
      </c>
      <c r="AQ60" s="2" t="s">
        <v>67</v>
      </c>
      <c r="AR60" s="2">
        <v>1</v>
      </c>
      <c r="AS60" s="2">
        <v>0</v>
      </c>
      <c r="AT60" s="2" t="s">
        <v>213</v>
      </c>
      <c r="AU60" s="2"/>
    </row>
    <row r="61" spans="1:47" hidden="1">
      <c r="A61" s="2" t="s">
        <v>54</v>
      </c>
      <c r="B61" s="2">
        <v>4</v>
      </c>
      <c r="C61" s="2" t="s">
        <v>55</v>
      </c>
      <c r="D61" s="2" t="s">
        <v>7</v>
      </c>
      <c r="E61" s="2" t="s">
        <v>8</v>
      </c>
      <c r="F61" s="2" t="s">
        <v>9</v>
      </c>
      <c r="G61" s="2" t="s">
        <v>453</v>
      </c>
      <c r="H61" s="2" t="s">
        <v>454</v>
      </c>
      <c r="I61" s="2" t="s">
        <v>455</v>
      </c>
      <c r="J61" s="2" t="s">
        <v>290</v>
      </c>
      <c r="K61" s="2" t="s">
        <v>291</v>
      </c>
      <c r="L61" s="2" t="s">
        <v>6</v>
      </c>
      <c r="M61" s="2">
        <v>61091000</v>
      </c>
      <c r="N61" s="2">
        <v>4950</v>
      </c>
      <c r="O61" s="2">
        <v>3168</v>
      </c>
      <c r="P61" s="2">
        <v>3059.7</v>
      </c>
      <c r="Q61" s="2">
        <v>3168</v>
      </c>
      <c r="R61" s="2">
        <v>0</v>
      </c>
      <c r="S61" s="2">
        <v>1782</v>
      </c>
      <c r="T61" s="2">
        <v>108.2999954223633</v>
      </c>
      <c r="U61" s="2">
        <v>0</v>
      </c>
      <c r="V61" s="2">
        <v>3168</v>
      </c>
      <c r="W61" s="2">
        <v>3168</v>
      </c>
      <c r="X61" s="2">
        <v>2684.7460000000001</v>
      </c>
      <c r="Y61" s="2">
        <v>483.25400000000002</v>
      </c>
      <c r="Z61" s="2">
        <v>18</v>
      </c>
      <c r="AA61" s="2">
        <v>241.62700000000001</v>
      </c>
      <c r="AB61" s="2">
        <v>241.62700000000001</v>
      </c>
      <c r="AC61" s="2">
        <v>0</v>
      </c>
      <c r="AD61" s="2">
        <v>0</v>
      </c>
      <c r="AE61" s="2" t="s">
        <v>456</v>
      </c>
      <c r="AF61" s="2" t="s">
        <v>126</v>
      </c>
      <c r="AG61" s="2" t="s">
        <v>76</v>
      </c>
      <c r="AH61" s="2" t="s">
        <v>64</v>
      </c>
      <c r="AI61" s="2" t="s">
        <v>457</v>
      </c>
      <c r="AJ61" s="2" t="s">
        <v>458</v>
      </c>
      <c r="AK61" s="2"/>
      <c r="AL61" s="2">
        <v>46119.387187499997</v>
      </c>
      <c r="AM61" s="2">
        <v>46120.512430555558</v>
      </c>
      <c r="AN61" s="2">
        <v>46125.771006944444</v>
      </c>
      <c r="AO61" s="2">
        <v>1</v>
      </c>
      <c r="AP61" s="2" t="s">
        <v>459</v>
      </c>
      <c r="AQ61" s="2" t="s">
        <v>67</v>
      </c>
      <c r="AR61" s="2">
        <v>1</v>
      </c>
      <c r="AS61" s="2">
        <v>13.423730000000001</v>
      </c>
      <c r="AT61" s="2" t="s">
        <v>68</v>
      </c>
      <c r="AU61" s="2"/>
    </row>
    <row r="62" spans="1:47" hidden="1">
      <c r="A62" s="2" t="s">
        <v>54</v>
      </c>
      <c r="B62" s="2">
        <v>4</v>
      </c>
      <c r="C62" s="2" t="s">
        <v>55</v>
      </c>
      <c r="D62" s="2" t="s">
        <v>7</v>
      </c>
      <c r="E62" s="2" t="s">
        <v>8</v>
      </c>
      <c r="F62" s="2" t="s">
        <v>9</v>
      </c>
      <c r="G62" s="2" t="s">
        <v>460</v>
      </c>
      <c r="H62" s="2" t="s">
        <v>461</v>
      </c>
      <c r="I62" s="2" t="s">
        <v>462</v>
      </c>
      <c r="J62" s="2" t="s">
        <v>463</v>
      </c>
      <c r="K62" s="2" t="s">
        <v>464</v>
      </c>
      <c r="L62" s="2" t="s">
        <v>6</v>
      </c>
      <c r="M62" s="2">
        <v>62121000</v>
      </c>
      <c r="N62" s="2">
        <v>1749</v>
      </c>
      <c r="O62" s="2">
        <v>1400</v>
      </c>
      <c r="P62" s="2">
        <v>1400</v>
      </c>
      <c r="Q62" s="2">
        <v>1400</v>
      </c>
      <c r="R62" s="2">
        <v>0</v>
      </c>
      <c r="S62" s="2">
        <v>349</v>
      </c>
      <c r="T62" s="2">
        <v>0</v>
      </c>
      <c r="U62" s="2">
        <v>0</v>
      </c>
      <c r="V62" s="2">
        <v>1400</v>
      </c>
      <c r="W62" s="2">
        <v>1400</v>
      </c>
      <c r="X62" s="2">
        <v>1333.3330000000001</v>
      </c>
      <c r="Y62" s="2">
        <v>66.667000000000002</v>
      </c>
      <c r="Z62" s="2">
        <v>5</v>
      </c>
      <c r="AA62" s="2">
        <v>0</v>
      </c>
      <c r="AB62" s="2">
        <v>0</v>
      </c>
      <c r="AC62" s="2">
        <v>0</v>
      </c>
      <c r="AD62" s="2">
        <v>66.667000000000002</v>
      </c>
      <c r="AE62" s="2" t="s">
        <v>391</v>
      </c>
      <c r="AF62" s="2" t="s">
        <v>126</v>
      </c>
      <c r="AG62" s="2" t="s">
        <v>76</v>
      </c>
      <c r="AH62" s="2" t="s">
        <v>77</v>
      </c>
      <c r="AI62" s="2" t="s">
        <v>465</v>
      </c>
      <c r="AJ62" s="2" t="s">
        <v>466</v>
      </c>
      <c r="AK62" s="2"/>
      <c r="AL62" s="2">
        <v>46122.613391203704</v>
      </c>
      <c r="AM62" s="2">
        <v>46123.553796296299</v>
      </c>
      <c r="AN62" s="2">
        <v>46124.421412037038</v>
      </c>
      <c r="AO62" s="2">
        <v>1</v>
      </c>
      <c r="AP62" s="2"/>
      <c r="AQ62" s="2" t="s">
        <v>67</v>
      </c>
      <c r="AR62" s="2">
        <v>1</v>
      </c>
      <c r="AS62" s="2">
        <v>6.6666650000000001</v>
      </c>
      <c r="AT62" s="2" t="s">
        <v>68</v>
      </c>
      <c r="AU62" s="2"/>
    </row>
    <row r="63" spans="1:47" hidden="1">
      <c r="A63" s="2" t="s">
        <v>54</v>
      </c>
      <c r="B63" s="2">
        <v>4</v>
      </c>
      <c r="C63" s="2" t="s">
        <v>55</v>
      </c>
      <c r="D63" s="2" t="s">
        <v>7</v>
      </c>
      <c r="E63" s="2" t="s">
        <v>8</v>
      </c>
      <c r="F63" s="2" t="s">
        <v>9</v>
      </c>
      <c r="G63" s="2" t="s">
        <v>467</v>
      </c>
      <c r="H63" s="2" t="s">
        <v>468</v>
      </c>
      <c r="I63" s="2" t="s">
        <v>469</v>
      </c>
      <c r="J63" s="2" t="s">
        <v>470</v>
      </c>
      <c r="K63" s="2" t="s">
        <v>200</v>
      </c>
      <c r="L63" s="2" t="s">
        <v>6</v>
      </c>
      <c r="M63" s="2">
        <v>62121000</v>
      </c>
      <c r="N63" s="2">
        <v>1699</v>
      </c>
      <c r="O63" s="2">
        <v>1394</v>
      </c>
      <c r="P63" s="2">
        <v>1194</v>
      </c>
      <c r="Q63" s="2">
        <v>1394</v>
      </c>
      <c r="R63" s="2">
        <v>0</v>
      </c>
      <c r="S63" s="2">
        <v>305</v>
      </c>
      <c r="T63" s="2">
        <v>200</v>
      </c>
      <c r="U63" s="2">
        <v>0</v>
      </c>
      <c r="V63" s="2">
        <v>1394</v>
      </c>
      <c r="W63" s="2">
        <v>1394</v>
      </c>
      <c r="X63" s="2">
        <v>1327.6189999999999</v>
      </c>
      <c r="Y63" s="2">
        <v>66.381</v>
      </c>
      <c r="Z63" s="2">
        <v>5</v>
      </c>
      <c r="AA63" s="2">
        <v>0</v>
      </c>
      <c r="AB63" s="2">
        <v>0</v>
      </c>
      <c r="AC63" s="2">
        <v>0</v>
      </c>
      <c r="AD63" s="2">
        <v>66.381</v>
      </c>
      <c r="AE63" s="2" t="s">
        <v>331</v>
      </c>
      <c r="AF63" s="2" t="s">
        <v>94</v>
      </c>
      <c r="AG63" s="2" t="s">
        <v>76</v>
      </c>
      <c r="AH63" s="2" t="s">
        <v>77</v>
      </c>
      <c r="AI63" s="2" t="s">
        <v>471</v>
      </c>
      <c r="AJ63" s="2">
        <v>88364455060</v>
      </c>
      <c r="AK63" s="2"/>
      <c r="AL63" s="2">
        <v>46123.716898148145</v>
      </c>
      <c r="AM63" s="2">
        <v>46125.679861111108</v>
      </c>
      <c r="AN63" s="2">
        <v>46127.625694444447</v>
      </c>
      <c r="AO63" s="2">
        <v>1</v>
      </c>
      <c r="AP63" s="2"/>
      <c r="AQ63" s="2" t="s">
        <v>67</v>
      </c>
      <c r="AR63" s="2">
        <v>1</v>
      </c>
      <c r="AS63" s="2">
        <v>6.6380949999999999</v>
      </c>
      <c r="AT63" s="2" t="s">
        <v>68</v>
      </c>
      <c r="AU63" s="2"/>
    </row>
    <row r="64" spans="1:47" hidden="1">
      <c r="A64" s="2" t="s">
        <v>54</v>
      </c>
      <c r="B64" s="2">
        <v>4</v>
      </c>
      <c r="C64" s="2" t="s">
        <v>55</v>
      </c>
      <c r="D64" s="2" t="s">
        <v>7</v>
      </c>
      <c r="E64" s="2" t="s">
        <v>8</v>
      </c>
      <c r="F64" s="2" t="s">
        <v>9</v>
      </c>
      <c r="G64" s="2" t="s">
        <v>472</v>
      </c>
      <c r="H64" s="2" t="s">
        <v>473</v>
      </c>
      <c r="I64" s="2" t="s">
        <v>474</v>
      </c>
      <c r="J64" s="2" t="s">
        <v>290</v>
      </c>
      <c r="K64" s="2" t="s">
        <v>291</v>
      </c>
      <c r="L64" s="2" t="s">
        <v>6</v>
      </c>
      <c r="M64" s="2">
        <v>61091000</v>
      </c>
      <c r="N64" s="2">
        <v>4950</v>
      </c>
      <c r="O64" s="2">
        <v>3168</v>
      </c>
      <c r="P64" s="2">
        <v>3168</v>
      </c>
      <c r="Q64" s="2">
        <v>3168</v>
      </c>
      <c r="R64" s="2">
        <v>0</v>
      </c>
      <c r="S64" s="2">
        <v>1782</v>
      </c>
      <c r="T64" s="2">
        <v>0</v>
      </c>
      <c r="U64" s="2">
        <v>0</v>
      </c>
      <c r="V64" s="2">
        <v>3168</v>
      </c>
      <c r="W64" s="2">
        <v>3168</v>
      </c>
      <c r="X64" s="2">
        <v>2684.7460000000001</v>
      </c>
      <c r="Y64" s="2">
        <v>483.25400000000002</v>
      </c>
      <c r="Z64" s="2">
        <v>18</v>
      </c>
      <c r="AA64" s="2">
        <v>0</v>
      </c>
      <c r="AB64" s="2">
        <v>0</v>
      </c>
      <c r="AC64" s="2">
        <v>0</v>
      </c>
      <c r="AD64" s="2">
        <v>483.25400000000002</v>
      </c>
      <c r="AE64" s="2" t="s">
        <v>93</v>
      </c>
      <c r="AF64" s="2" t="s">
        <v>94</v>
      </c>
      <c r="AG64" s="2" t="s">
        <v>63</v>
      </c>
      <c r="AH64" s="2" t="s">
        <v>64</v>
      </c>
      <c r="AI64" s="2" t="s">
        <v>475</v>
      </c>
      <c r="AJ64" s="2">
        <v>59695170706</v>
      </c>
      <c r="AK64" s="2"/>
      <c r="AL64" s="2">
        <v>46122.404374999998</v>
      </c>
      <c r="AM64" s="2">
        <v>46127.661111111112</v>
      </c>
      <c r="AN64" s="2"/>
      <c r="AO64" s="2">
        <v>1</v>
      </c>
      <c r="AP64" s="2"/>
      <c r="AQ64" s="2" t="s">
        <v>67</v>
      </c>
      <c r="AR64" s="2">
        <v>1</v>
      </c>
      <c r="AS64" s="2">
        <v>0</v>
      </c>
      <c r="AT64" s="2" t="s">
        <v>104</v>
      </c>
      <c r="AU64" s="2"/>
    </row>
    <row r="65" spans="1:47" hidden="1">
      <c r="A65" s="2" t="s">
        <v>54</v>
      </c>
      <c r="B65" s="2">
        <v>4</v>
      </c>
      <c r="C65" s="2" t="s">
        <v>55</v>
      </c>
      <c r="D65" s="2" t="s">
        <v>7</v>
      </c>
      <c r="E65" s="2" t="s">
        <v>8</v>
      </c>
      <c r="F65" s="2" t="s">
        <v>9</v>
      </c>
      <c r="G65" s="2" t="s">
        <v>476</v>
      </c>
      <c r="H65" s="2" t="s">
        <v>477</v>
      </c>
      <c r="I65" s="2" t="s">
        <v>478</v>
      </c>
      <c r="J65" s="2" t="s">
        <v>479</v>
      </c>
      <c r="K65" s="2" t="s">
        <v>480</v>
      </c>
      <c r="L65" s="2" t="s">
        <v>6</v>
      </c>
      <c r="M65" s="2">
        <v>62121000</v>
      </c>
      <c r="N65" s="2">
        <v>1499</v>
      </c>
      <c r="O65" s="2">
        <v>795</v>
      </c>
      <c r="P65" s="2">
        <v>795</v>
      </c>
      <c r="Q65" s="2">
        <v>795</v>
      </c>
      <c r="R65" s="2">
        <v>0</v>
      </c>
      <c r="S65" s="2">
        <v>704</v>
      </c>
      <c r="T65" s="2">
        <v>0</v>
      </c>
      <c r="U65" s="2">
        <v>0</v>
      </c>
      <c r="V65" s="2">
        <v>795</v>
      </c>
      <c r="W65" s="2">
        <v>795</v>
      </c>
      <c r="X65" s="2">
        <v>757.14300000000003</v>
      </c>
      <c r="Y65" s="2">
        <v>37.856999999999999</v>
      </c>
      <c r="Z65" s="2">
        <v>5</v>
      </c>
      <c r="AA65" s="2">
        <v>0</v>
      </c>
      <c r="AB65" s="2">
        <v>0</v>
      </c>
      <c r="AC65" s="2">
        <v>0</v>
      </c>
      <c r="AD65" s="2">
        <v>37.856999999999999</v>
      </c>
      <c r="AE65" s="2" t="s">
        <v>178</v>
      </c>
      <c r="AF65" s="2" t="s">
        <v>155</v>
      </c>
      <c r="AG65" s="2" t="s">
        <v>63</v>
      </c>
      <c r="AH65" s="2" t="s">
        <v>77</v>
      </c>
      <c r="AI65" s="2" t="s">
        <v>481</v>
      </c>
      <c r="AJ65" s="2">
        <v>28449606020924</v>
      </c>
      <c r="AK65" s="2" t="s">
        <v>482</v>
      </c>
      <c r="AL65" s="2">
        <v>46122.479710648149</v>
      </c>
      <c r="AM65" s="2">
        <v>46123.495451388888</v>
      </c>
      <c r="AN65" s="2">
        <v>46126.662766203706</v>
      </c>
      <c r="AO65" s="2">
        <v>1</v>
      </c>
      <c r="AP65" s="2"/>
      <c r="AQ65" s="2" t="s">
        <v>67</v>
      </c>
      <c r="AR65" s="2">
        <v>1</v>
      </c>
      <c r="AS65" s="2">
        <v>0</v>
      </c>
      <c r="AT65" s="2" t="s">
        <v>213</v>
      </c>
      <c r="AU65" s="2"/>
    </row>
    <row r="66" spans="1:47" hidden="1">
      <c r="A66" s="2" t="s">
        <v>54</v>
      </c>
      <c r="B66" s="2">
        <v>4</v>
      </c>
      <c r="C66" s="2" t="s">
        <v>55</v>
      </c>
      <c r="D66" s="2" t="s">
        <v>7</v>
      </c>
      <c r="E66" s="2" t="s">
        <v>8</v>
      </c>
      <c r="F66" s="2" t="s">
        <v>9</v>
      </c>
      <c r="G66" s="2" t="s">
        <v>425</v>
      </c>
      <c r="H66" s="2" t="s">
        <v>426</v>
      </c>
      <c r="I66" s="2" t="s">
        <v>427</v>
      </c>
      <c r="J66" s="2" t="s">
        <v>483</v>
      </c>
      <c r="K66" s="2" t="s">
        <v>429</v>
      </c>
      <c r="L66" s="2" t="s">
        <v>6</v>
      </c>
      <c r="M66" s="2">
        <v>62121000</v>
      </c>
      <c r="N66" s="2">
        <v>1499</v>
      </c>
      <c r="O66" s="2">
        <v>795</v>
      </c>
      <c r="P66" s="2">
        <v>795</v>
      </c>
      <c r="Q66" s="2">
        <v>795</v>
      </c>
      <c r="R66" s="2">
        <v>0</v>
      </c>
      <c r="S66" s="2">
        <v>704</v>
      </c>
      <c r="T66" s="2">
        <v>0</v>
      </c>
      <c r="U66" s="2">
        <v>0</v>
      </c>
      <c r="V66" s="2">
        <v>795</v>
      </c>
      <c r="W66" s="2">
        <v>795</v>
      </c>
      <c r="X66" s="2">
        <v>757.14300000000003</v>
      </c>
      <c r="Y66" s="2">
        <v>37.856999999999999</v>
      </c>
      <c r="Z66" s="2">
        <v>5</v>
      </c>
      <c r="AA66" s="2">
        <v>0</v>
      </c>
      <c r="AB66" s="2">
        <v>0</v>
      </c>
      <c r="AC66" s="2">
        <v>0</v>
      </c>
      <c r="AD66" s="2">
        <v>37.856999999999999</v>
      </c>
      <c r="AE66" s="2" t="s">
        <v>430</v>
      </c>
      <c r="AF66" s="2" t="s">
        <v>94</v>
      </c>
      <c r="AG66" s="2" t="s">
        <v>76</v>
      </c>
      <c r="AH66" s="2" t="s">
        <v>77</v>
      </c>
      <c r="AI66" s="2" t="s">
        <v>431</v>
      </c>
      <c r="AJ66" s="2">
        <v>28449609650995</v>
      </c>
      <c r="AK66" s="2"/>
      <c r="AL66" s="2">
        <v>46114.926481481481</v>
      </c>
      <c r="AM66" s="2">
        <v>46115.610335648147</v>
      </c>
      <c r="AN66" s="2">
        <v>46122.446597222224</v>
      </c>
      <c r="AO66" s="2">
        <v>1</v>
      </c>
      <c r="AP66" s="2"/>
      <c r="AQ66" s="2" t="s">
        <v>67</v>
      </c>
      <c r="AR66" s="2">
        <v>2</v>
      </c>
      <c r="AS66" s="2">
        <v>3.7857150000000002</v>
      </c>
      <c r="AT66" s="2" t="s">
        <v>68</v>
      </c>
      <c r="AU66" s="2"/>
    </row>
    <row r="67" spans="1:47" hidden="1">
      <c r="A67" s="2" t="s">
        <v>54</v>
      </c>
      <c r="B67" s="2">
        <v>4</v>
      </c>
      <c r="C67" s="2" t="s">
        <v>55</v>
      </c>
      <c r="D67" s="2" t="s">
        <v>7</v>
      </c>
      <c r="E67" s="2" t="s">
        <v>8</v>
      </c>
      <c r="F67" s="2" t="s">
        <v>9</v>
      </c>
      <c r="G67" s="2" t="s">
        <v>484</v>
      </c>
      <c r="H67" s="2" t="s">
        <v>485</v>
      </c>
      <c r="I67" s="2" t="s">
        <v>486</v>
      </c>
      <c r="J67" s="2" t="s">
        <v>487</v>
      </c>
      <c r="K67" s="2" t="s">
        <v>488</v>
      </c>
      <c r="L67" s="2" t="s">
        <v>6</v>
      </c>
      <c r="M67" s="2">
        <v>62082200</v>
      </c>
      <c r="N67" s="2">
        <v>2999</v>
      </c>
      <c r="O67" s="2">
        <v>2999</v>
      </c>
      <c r="P67" s="2">
        <v>2999</v>
      </c>
      <c r="Q67" s="2">
        <v>2999</v>
      </c>
      <c r="R67" s="2">
        <v>0</v>
      </c>
      <c r="S67" s="2">
        <v>0</v>
      </c>
      <c r="T67" s="2">
        <v>0</v>
      </c>
      <c r="U67" s="2">
        <v>0</v>
      </c>
      <c r="V67" s="2">
        <v>2999</v>
      </c>
      <c r="W67" s="2">
        <v>2999</v>
      </c>
      <c r="X67" s="2">
        <v>2541.5250000000001</v>
      </c>
      <c r="Y67" s="2">
        <v>457.47500000000002</v>
      </c>
      <c r="Z67" s="2">
        <v>18</v>
      </c>
      <c r="AA67" s="2">
        <v>0</v>
      </c>
      <c r="AB67" s="2">
        <v>0</v>
      </c>
      <c r="AC67" s="2">
        <v>0</v>
      </c>
      <c r="AD67" s="2">
        <v>457.47500000000002</v>
      </c>
      <c r="AE67" s="2" t="s">
        <v>331</v>
      </c>
      <c r="AF67" s="2" t="s">
        <v>94</v>
      </c>
      <c r="AG67" s="2" t="s">
        <v>76</v>
      </c>
      <c r="AH67" s="2" t="s">
        <v>64</v>
      </c>
      <c r="AI67" s="2" t="s">
        <v>489</v>
      </c>
      <c r="AJ67" s="2">
        <v>28449602075352</v>
      </c>
      <c r="AK67" s="2"/>
      <c r="AL67" s="2">
        <v>46118.021412037036</v>
      </c>
      <c r="AM67" s="2">
        <v>46119.684687499997</v>
      </c>
      <c r="AN67" s="2">
        <v>46122.405775462961</v>
      </c>
      <c r="AO67" s="2">
        <v>1</v>
      </c>
      <c r="AP67" s="2"/>
      <c r="AQ67" s="2" t="s">
        <v>67</v>
      </c>
      <c r="AR67" s="2">
        <v>1</v>
      </c>
      <c r="AS67" s="2">
        <v>12.707625</v>
      </c>
      <c r="AT67" s="2" t="s">
        <v>68</v>
      </c>
      <c r="AU67" s="2"/>
    </row>
    <row r="68" spans="1:47" hidden="1">
      <c r="A68" s="2" t="s">
        <v>54</v>
      </c>
      <c r="B68" s="2">
        <v>4</v>
      </c>
      <c r="C68" s="2" t="s">
        <v>55</v>
      </c>
      <c r="D68" s="2" t="s">
        <v>7</v>
      </c>
      <c r="E68" s="2" t="s">
        <v>8</v>
      </c>
      <c r="F68" s="2" t="s">
        <v>9</v>
      </c>
      <c r="G68" s="2" t="s">
        <v>432</v>
      </c>
      <c r="H68" s="2" t="s">
        <v>433</v>
      </c>
      <c r="I68" s="2" t="s">
        <v>434</v>
      </c>
      <c r="J68" s="2" t="s">
        <v>490</v>
      </c>
      <c r="K68" s="2" t="s">
        <v>436</v>
      </c>
      <c r="L68" s="2" t="s">
        <v>6</v>
      </c>
      <c r="M68" s="2">
        <v>62121000</v>
      </c>
      <c r="N68" s="2">
        <v>1749</v>
      </c>
      <c r="O68" s="2">
        <v>1050</v>
      </c>
      <c r="P68" s="2">
        <v>1050</v>
      </c>
      <c r="Q68" s="2">
        <v>1050</v>
      </c>
      <c r="R68" s="2">
        <v>0</v>
      </c>
      <c r="S68" s="2">
        <v>699</v>
      </c>
      <c r="T68" s="2">
        <v>0</v>
      </c>
      <c r="U68" s="2">
        <v>0</v>
      </c>
      <c r="V68" s="2">
        <v>1050</v>
      </c>
      <c r="W68" s="2">
        <v>1050</v>
      </c>
      <c r="X68" s="2">
        <v>1000</v>
      </c>
      <c r="Y68" s="2">
        <v>50</v>
      </c>
      <c r="Z68" s="2">
        <v>5</v>
      </c>
      <c r="AA68" s="2">
        <v>0</v>
      </c>
      <c r="AB68" s="2">
        <v>0</v>
      </c>
      <c r="AC68" s="2">
        <v>0</v>
      </c>
      <c r="AD68" s="2">
        <v>50</v>
      </c>
      <c r="AE68" s="2" t="s">
        <v>437</v>
      </c>
      <c r="AF68" s="2" t="s">
        <v>193</v>
      </c>
      <c r="AG68" s="2" t="s">
        <v>63</v>
      </c>
      <c r="AH68" s="2" t="s">
        <v>77</v>
      </c>
      <c r="AI68" s="2"/>
      <c r="AJ68" s="2"/>
      <c r="AK68" s="2"/>
      <c r="AL68" s="2">
        <v>46123.600543981483</v>
      </c>
      <c r="AM68" s="2"/>
      <c r="AN68" s="2"/>
      <c r="AO68" s="2">
        <v>1</v>
      </c>
      <c r="AP68" s="2"/>
      <c r="AQ68" s="2" t="s">
        <v>67</v>
      </c>
      <c r="AR68" s="2">
        <v>2</v>
      </c>
      <c r="AS68" s="2">
        <v>0</v>
      </c>
      <c r="AT68" s="2" t="s">
        <v>79</v>
      </c>
      <c r="AU68" s="2"/>
    </row>
    <row r="69" spans="1:47" hidden="1">
      <c r="A69" s="2" t="s">
        <v>54</v>
      </c>
      <c r="B69" s="2">
        <v>4</v>
      </c>
      <c r="C69" s="2" t="s">
        <v>55</v>
      </c>
      <c r="D69" s="2" t="s">
        <v>7</v>
      </c>
      <c r="E69" s="2" t="s">
        <v>8</v>
      </c>
      <c r="F69" s="2" t="s">
        <v>9</v>
      </c>
      <c r="G69" s="2" t="s">
        <v>113</v>
      </c>
      <c r="H69" s="2" t="s">
        <v>114</v>
      </c>
      <c r="I69" s="2" t="s">
        <v>115</v>
      </c>
      <c r="J69" s="2" t="s">
        <v>491</v>
      </c>
      <c r="K69" s="2" t="s">
        <v>492</v>
      </c>
      <c r="L69" s="2" t="s">
        <v>6</v>
      </c>
      <c r="M69" s="2">
        <v>61089100</v>
      </c>
      <c r="N69" s="2">
        <v>1899</v>
      </c>
      <c r="O69" s="2">
        <v>1406</v>
      </c>
      <c r="P69" s="2">
        <v>1358.22</v>
      </c>
      <c r="Q69" s="2">
        <v>1406</v>
      </c>
      <c r="R69" s="2">
        <v>0</v>
      </c>
      <c r="S69" s="2">
        <v>493</v>
      </c>
      <c r="T69" s="2">
        <v>47.779998779296903</v>
      </c>
      <c r="U69" s="2">
        <v>0</v>
      </c>
      <c r="V69" s="2">
        <v>1406</v>
      </c>
      <c r="W69" s="2">
        <v>1406</v>
      </c>
      <c r="X69" s="2">
        <v>1339.048</v>
      </c>
      <c r="Y69" s="2">
        <v>66.951999999999998</v>
      </c>
      <c r="Z69" s="2">
        <v>5</v>
      </c>
      <c r="AA69" s="2">
        <v>0</v>
      </c>
      <c r="AB69" s="2">
        <v>0</v>
      </c>
      <c r="AC69" s="2">
        <v>0</v>
      </c>
      <c r="AD69" s="2">
        <v>66.951999999999998</v>
      </c>
      <c r="AE69" s="2" t="s">
        <v>118</v>
      </c>
      <c r="AF69" s="2" t="s">
        <v>119</v>
      </c>
      <c r="AG69" s="2" t="s">
        <v>76</v>
      </c>
      <c r="AH69" s="2" t="s">
        <v>77</v>
      </c>
      <c r="AI69" s="2"/>
      <c r="AJ69" s="2"/>
      <c r="AK69" s="2"/>
      <c r="AL69" s="2">
        <v>46118.501493055555</v>
      </c>
      <c r="AM69" s="2"/>
      <c r="AN69" s="2"/>
      <c r="AO69" s="2">
        <v>1</v>
      </c>
      <c r="AP69" s="2"/>
      <c r="AQ69" s="2" t="s">
        <v>67</v>
      </c>
      <c r="AR69" s="2">
        <v>2</v>
      </c>
      <c r="AS69" s="2">
        <v>0</v>
      </c>
      <c r="AT69" s="2" t="s">
        <v>79</v>
      </c>
      <c r="AU69" s="2"/>
    </row>
    <row r="70" spans="1:47" hidden="1">
      <c r="A70" s="2" t="s">
        <v>54</v>
      </c>
      <c r="B70" s="2">
        <v>4</v>
      </c>
      <c r="C70" s="2" t="s">
        <v>55</v>
      </c>
      <c r="D70" s="2" t="s">
        <v>7</v>
      </c>
      <c r="E70" s="2" t="s">
        <v>8</v>
      </c>
      <c r="F70" s="2" t="s">
        <v>9</v>
      </c>
      <c r="G70" s="2" t="s">
        <v>493</v>
      </c>
      <c r="H70" s="2" t="s">
        <v>494</v>
      </c>
      <c r="I70" s="2" t="s">
        <v>495</v>
      </c>
      <c r="J70" s="2" t="s">
        <v>496</v>
      </c>
      <c r="K70" s="2" t="s">
        <v>207</v>
      </c>
      <c r="L70" s="2" t="s">
        <v>6</v>
      </c>
      <c r="M70" s="2">
        <v>61089100</v>
      </c>
      <c r="N70" s="2">
        <v>1499</v>
      </c>
      <c r="O70" s="2">
        <v>1050</v>
      </c>
      <c r="P70" s="2">
        <v>840</v>
      </c>
      <c r="Q70" s="2">
        <v>1050</v>
      </c>
      <c r="R70" s="2">
        <v>0</v>
      </c>
      <c r="S70" s="2">
        <v>449</v>
      </c>
      <c r="T70" s="2">
        <v>210</v>
      </c>
      <c r="U70" s="2">
        <v>0</v>
      </c>
      <c r="V70" s="2">
        <v>1050</v>
      </c>
      <c r="W70" s="2">
        <v>1050</v>
      </c>
      <c r="X70" s="2">
        <v>1000</v>
      </c>
      <c r="Y70" s="2">
        <v>50</v>
      </c>
      <c r="Z70" s="2">
        <v>5</v>
      </c>
      <c r="AA70" s="2">
        <v>25</v>
      </c>
      <c r="AB70" s="2">
        <v>25</v>
      </c>
      <c r="AC70" s="2">
        <v>0</v>
      </c>
      <c r="AD70" s="2">
        <v>0</v>
      </c>
      <c r="AE70" s="2" t="s">
        <v>497</v>
      </c>
      <c r="AF70" s="2" t="s">
        <v>498</v>
      </c>
      <c r="AG70" s="2" t="s">
        <v>63</v>
      </c>
      <c r="AH70" s="2" t="s">
        <v>77</v>
      </c>
      <c r="AI70" s="2" t="s">
        <v>499</v>
      </c>
      <c r="AJ70" s="2" t="s">
        <v>500</v>
      </c>
      <c r="AK70" s="2"/>
      <c r="AL70" s="2">
        <v>46117.005555555559</v>
      </c>
      <c r="AM70" s="2">
        <v>46119.620474537034</v>
      </c>
      <c r="AN70" s="2">
        <v>46120.508009259262</v>
      </c>
      <c r="AO70" s="2">
        <v>1</v>
      </c>
      <c r="AP70" s="2" t="s">
        <v>417</v>
      </c>
      <c r="AQ70" s="2" t="s">
        <v>67</v>
      </c>
      <c r="AR70" s="2">
        <v>1</v>
      </c>
      <c r="AS70" s="2">
        <v>5</v>
      </c>
      <c r="AT70" s="2" t="s">
        <v>68</v>
      </c>
      <c r="AU70" s="2"/>
    </row>
    <row r="71" spans="1:47" hidden="1">
      <c r="A71" s="2" t="s">
        <v>54</v>
      </c>
      <c r="B71" s="2">
        <v>4</v>
      </c>
      <c r="C71" s="2" t="s">
        <v>55</v>
      </c>
      <c r="D71" s="2" t="s">
        <v>7</v>
      </c>
      <c r="E71" s="2" t="s">
        <v>8</v>
      </c>
      <c r="F71" s="2" t="s">
        <v>9</v>
      </c>
      <c r="G71" s="2" t="s">
        <v>501</v>
      </c>
      <c r="H71" s="2" t="s">
        <v>502</v>
      </c>
      <c r="I71" s="2" t="s">
        <v>503</v>
      </c>
      <c r="J71" s="2" t="s">
        <v>504</v>
      </c>
      <c r="K71" s="2" t="s">
        <v>505</v>
      </c>
      <c r="L71" s="2" t="s">
        <v>6</v>
      </c>
      <c r="M71" s="2">
        <v>61091000</v>
      </c>
      <c r="N71" s="2">
        <v>5500</v>
      </c>
      <c r="O71" s="2">
        <v>3520</v>
      </c>
      <c r="P71" s="2">
        <v>3520</v>
      </c>
      <c r="Q71" s="2">
        <v>3520</v>
      </c>
      <c r="R71" s="2">
        <v>0</v>
      </c>
      <c r="S71" s="2">
        <v>1980</v>
      </c>
      <c r="T71" s="2">
        <v>0</v>
      </c>
      <c r="U71" s="2">
        <v>0</v>
      </c>
      <c r="V71" s="2">
        <v>3520</v>
      </c>
      <c r="W71" s="2">
        <v>3520</v>
      </c>
      <c r="X71" s="2">
        <v>2983.0509999999999</v>
      </c>
      <c r="Y71" s="2">
        <v>536.94899999999996</v>
      </c>
      <c r="Z71" s="2">
        <v>18</v>
      </c>
      <c r="AA71" s="2">
        <v>0</v>
      </c>
      <c r="AB71" s="2">
        <v>0</v>
      </c>
      <c r="AC71" s="2">
        <v>0</v>
      </c>
      <c r="AD71" s="2">
        <v>536.94899999999996</v>
      </c>
      <c r="AE71" s="2" t="s">
        <v>93</v>
      </c>
      <c r="AF71" s="2" t="s">
        <v>94</v>
      </c>
      <c r="AG71" s="2" t="s">
        <v>76</v>
      </c>
      <c r="AH71" s="2" t="s">
        <v>64</v>
      </c>
      <c r="AI71" s="2" t="s">
        <v>506</v>
      </c>
      <c r="AJ71" s="2">
        <v>28449602166573</v>
      </c>
      <c r="AK71" s="2"/>
      <c r="AL71" s="2">
        <v>46118.951666666668</v>
      </c>
      <c r="AM71" s="2">
        <v>46119.684537037036</v>
      </c>
      <c r="AN71" s="2">
        <v>46122.546261574076</v>
      </c>
      <c r="AO71" s="2">
        <v>1</v>
      </c>
      <c r="AP71" s="2"/>
      <c r="AQ71" s="2" t="s">
        <v>67</v>
      </c>
      <c r="AR71" s="2">
        <v>1</v>
      </c>
      <c r="AS71" s="2">
        <v>14.915255</v>
      </c>
      <c r="AT71" s="2" t="s">
        <v>68</v>
      </c>
      <c r="AU71" s="2"/>
    </row>
    <row r="72" spans="1:47" hidden="1">
      <c r="A72" s="2" t="s">
        <v>54</v>
      </c>
      <c r="B72" s="2">
        <v>4</v>
      </c>
      <c r="C72" s="2" t="s">
        <v>55</v>
      </c>
      <c r="D72" s="2" t="s">
        <v>7</v>
      </c>
      <c r="E72" s="2" t="s">
        <v>8</v>
      </c>
      <c r="F72" s="2" t="s">
        <v>9</v>
      </c>
      <c r="G72" s="2" t="s">
        <v>159</v>
      </c>
      <c r="H72" s="2" t="s">
        <v>160</v>
      </c>
      <c r="I72" s="2" t="s">
        <v>161</v>
      </c>
      <c r="J72" s="2" t="s">
        <v>507</v>
      </c>
      <c r="K72" s="2" t="s">
        <v>508</v>
      </c>
      <c r="L72" s="2" t="s">
        <v>6</v>
      </c>
      <c r="M72" s="2">
        <v>61089100</v>
      </c>
      <c r="N72" s="2">
        <v>1749</v>
      </c>
      <c r="O72" s="2">
        <v>1505</v>
      </c>
      <c r="P72" s="2">
        <v>1505</v>
      </c>
      <c r="Q72" s="2">
        <v>1505</v>
      </c>
      <c r="R72" s="2">
        <v>0</v>
      </c>
      <c r="S72" s="2">
        <v>244</v>
      </c>
      <c r="T72" s="2">
        <v>0</v>
      </c>
      <c r="U72" s="2">
        <v>0</v>
      </c>
      <c r="V72" s="2">
        <v>1505</v>
      </c>
      <c r="W72" s="2">
        <v>1505</v>
      </c>
      <c r="X72" s="2">
        <v>1433.3330000000001</v>
      </c>
      <c r="Y72" s="2">
        <v>71.667000000000002</v>
      </c>
      <c r="Z72" s="2">
        <v>5</v>
      </c>
      <c r="AA72" s="2">
        <v>0</v>
      </c>
      <c r="AB72" s="2">
        <v>0</v>
      </c>
      <c r="AC72" s="2">
        <v>0</v>
      </c>
      <c r="AD72" s="2">
        <v>71.667000000000002</v>
      </c>
      <c r="AE72" s="2" t="s">
        <v>164</v>
      </c>
      <c r="AF72" s="2" t="s">
        <v>126</v>
      </c>
      <c r="AG72" s="2" t="s">
        <v>63</v>
      </c>
      <c r="AH72" s="2" t="s">
        <v>77</v>
      </c>
      <c r="AI72" s="2" t="s">
        <v>165</v>
      </c>
      <c r="AJ72" s="2" t="s">
        <v>166</v>
      </c>
      <c r="AK72" s="2"/>
      <c r="AL72" s="2">
        <v>46122.057604166665</v>
      </c>
      <c r="AM72" s="2">
        <v>46122.54791666667</v>
      </c>
      <c r="AN72" s="2">
        <v>46124.729861111111</v>
      </c>
      <c r="AO72" s="2">
        <v>1</v>
      </c>
      <c r="AP72" s="2"/>
      <c r="AQ72" s="2" t="s">
        <v>67</v>
      </c>
      <c r="AR72" s="2">
        <v>3</v>
      </c>
      <c r="AS72" s="2">
        <v>7.1666650000000001</v>
      </c>
      <c r="AT72" s="2" t="s">
        <v>68</v>
      </c>
      <c r="AU72" s="2"/>
    </row>
    <row r="73" spans="1:47" hidden="1">
      <c r="A73" s="2" t="s">
        <v>54</v>
      </c>
      <c r="B73" s="2">
        <v>4</v>
      </c>
      <c r="C73" s="2" t="s">
        <v>55</v>
      </c>
      <c r="D73" s="2" t="s">
        <v>7</v>
      </c>
      <c r="E73" s="2" t="s">
        <v>8</v>
      </c>
      <c r="F73" s="2" t="s">
        <v>9</v>
      </c>
      <c r="G73" s="2" t="s">
        <v>509</v>
      </c>
      <c r="H73" s="2" t="s">
        <v>510</v>
      </c>
      <c r="I73" s="2" t="s">
        <v>511</v>
      </c>
      <c r="J73" s="2" t="s">
        <v>512</v>
      </c>
      <c r="K73" s="2" t="s">
        <v>513</v>
      </c>
      <c r="L73" s="2" t="s">
        <v>6</v>
      </c>
      <c r="M73" s="2">
        <v>62121000</v>
      </c>
      <c r="N73" s="2">
        <v>1849</v>
      </c>
      <c r="O73" s="2">
        <v>1295</v>
      </c>
      <c r="P73" s="2">
        <v>1295</v>
      </c>
      <c r="Q73" s="2">
        <v>1295</v>
      </c>
      <c r="R73" s="2">
        <v>0</v>
      </c>
      <c r="S73" s="2">
        <v>554</v>
      </c>
      <c r="T73" s="2">
        <v>0</v>
      </c>
      <c r="U73" s="2">
        <v>0</v>
      </c>
      <c r="V73" s="2">
        <v>1295</v>
      </c>
      <c r="W73" s="2">
        <v>1295</v>
      </c>
      <c r="X73" s="2">
        <v>1233.3330000000001</v>
      </c>
      <c r="Y73" s="2">
        <v>61.667000000000002</v>
      </c>
      <c r="Z73" s="2">
        <v>5</v>
      </c>
      <c r="AA73" s="2">
        <v>0</v>
      </c>
      <c r="AB73" s="2">
        <v>0</v>
      </c>
      <c r="AC73" s="2">
        <v>0</v>
      </c>
      <c r="AD73" s="2">
        <v>61.667000000000002</v>
      </c>
      <c r="AE73" s="2" t="s">
        <v>93</v>
      </c>
      <c r="AF73" s="2" t="s">
        <v>94</v>
      </c>
      <c r="AG73" s="2" t="s">
        <v>76</v>
      </c>
      <c r="AH73" s="2" t="s">
        <v>77</v>
      </c>
      <c r="AI73" s="2" t="s">
        <v>514</v>
      </c>
      <c r="AJ73" s="2">
        <v>88363725166</v>
      </c>
      <c r="AK73" s="2">
        <v>28449611825965</v>
      </c>
      <c r="AL73" s="2">
        <v>46113.773182870369</v>
      </c>
      <c r="AM73" s="2">
        <v>46114.530555555553</v>
      </c>
      <c r="AN73" s="2">
        <v>46116.617361111108</v>
      </c>
      <c r="AO73" s="2">
        <v>1</v>
      </c>
      <c r="AP73" s="2"/>
      <c r="AQ73" s="2" t="s">
        <v>67</v>
      </c>
      <c r="AR73" s="2">
        <v>1</v>
      </c>
      <c r="AS73" s="2">
        <v>0</v>
      </c>
      <c r="AT73" s="2" t="s">
        <v>213</v>
      </c>
      <c r="AU73" s="2"/>
    </row>
    <row r="74" spans="1:47" hidden="1">
      <c r="A74" s="2" t="s">
        <v>54</v>
      </c>
      <c r="B74" s="2">
        <v>4</v>
      </c>
      <c r="C74" s="2" t="s">
        <v>55</v>
      </c>
      <c r="D74" s="2" t="s">
        <v>7</v>
      </c>
      <c r="E74" s="2" t="s">
        <v>8</v>
      </c>
      <c r="F74" s="2" t="s">
        <v>9</v>
      </c>
      <c r="G74" s="2" t="s">
        <v>515</v>
      </c>
      <c r="H74" s="2" t="s">
        <v>516</v>
      </c>
      <c r="I74" s="2" t="s">
        <v>517</v>
      </c>
      <c r="J74" s="2" t="s">
        <v>518</v>
      </c>
      <c r="K74" s="2" t="s">
        <v>519</v>
      </c>
      <c r="L74" s="2" t="s">
        <v>6</v>
      </c>
      <c r="M74" s="2">
        <v>61089100</v>
      </c>
      <c r="N74" s="2">
        <v>1499</v>
      </c>
      <c r="O74" s="2">
        <v>1050</v>
      </c>
      <c r="P74" s="2">
        <v>1029.17</v>
      </c>
      <c r="Q74" s="2">
        <v>1050</v>
      </c>
      <c r="R74" s="2">
        <v>0</v>
      </c>
      <c r="S74" s="2">
        <v>449</v>
      </c>
      <c r="T74" s="2">
        <v>20.829999923706101</v>
      </c>
      <c r="U74" s="2">
        <v>0</v>
      </c>
      <c r="V74" s="2">
        <v>1050</v>
      </c>
      <c r="W74" s="2">
        <v>1050</v>
      </c>
      <c r="X74" s="2">
        <v>1000</v>
      </c>
      <c r="Y74" s="2">
        <v>50</v>
      </c>
      <c r="Z74" s="2">
        <v>5</v>
      </c>
      <c r="AA74" s="2">
        <v>0</v>
      </c>
      <c r="AB74" s="2">
        <v>0</v>
      </c>
      <c r="AC74" s="2">
        <v>0</v>
      </c>
      <c r="AD74" s="2">
        <v>50</v>
      </c>
      <c r="AE74" s="2" t="s">
        <v>520</v>
      </c>
      <c r="AF74" s="2" t="s">
        <v>94</v>
      </c>
      <c r="AG74" s="2" t="s">
        <v>76</v>
      </c>
      <c r="AH74" s="2" t="s">
        <v>77</v>
      </c>
      <c r="AI74" s="2" t="s">
        <v>521</v>
      </c>
      <c r="AJ74" s="2">
        <v>88364454975</v>
      </c>
      <c r="AK74" s="2"/>
      <c r="AL74" s="2">
        <v>46124.002951388888</v>
      </c>
      <c r="AM74" s="2">
        <v>46125.679861111108</v>
      </c>
      <c r="AN74" s="2">
        <v>46126.497916666667</v>
      </c>
      <c r="AO74" s="2">
        <v>1</v>
      </c>
      <c r="AP74" s="2"/>
      <c r="AQ74" s="2" t="s">
        <v>67</v>
      </c>
      <c r="AR74" s="2">
        <v>1</v>
      </c>
      <c r="AS74" s="2">
        <v>5</v>
      </c>
      <c r="AT74" s="2" t="s">
        <v>68</v>
      </c>
      <c r="AU74" s="2"/>
    </row>
    <row r="75" spans="1:47" hidden="1">
      <c r="A75" s="2" t="s">
        <v>54</v>
      </c>
      <c r="B75" s="2">
        <v>4</v>
      </c>
      <c r="C75" s="2" t="s">
        <v>55</v>
      </c>
      <c r="D75" s="2" t="s">
        <v>7</v>
      </c>
      <c r="E75" s="2" t="s">
        <v>8</v>
      </c>
      <c r="F75" s="2" t="s">
        <v>9</v>
      </c>
      <c r="G75" s="2" t="s">
        <v>522</v>
      </c>
      <c r="H75" s="2" t="s">
        <v>523</v>
      </c>
      <c r="I75" s="2" t="s">
        <v>524</v>
      </c>
      <c r="J75" s="2" t="s">
        <v>525</v>
      </c>
      <c r="K75" s="2" t="s">
        <v>526</v>
      </c>
      <c r="L75" s="2" t="s">
        <v>6</v>
      </c>
      <c r="M75" s="2">
        <v>61089100</v>
      </c>
      <c r="N75" s="2">
        <v>1499</v>
      </c>
      <c r="O75" s="2">
        <v>1050</v>
      </c>
      <c r="P75" s="2">
        <v>1050</v>
      </c>
      <c r="Q75" s="2">
        <v>1050</v>
      </c>
      <c r="R75" s="2">
        <v>0</v>
      </c>
      <c r="S75" s="2">
        <v>449</v>
      </c>
      <c r="T75" s="2">
        <v>0</v>
      </c>
      <c r="U75" s="2">
        <v>0</v>
      </c>
      <c r="V75" s="2">
        <v>1050</v>
      </c>
      <c r="W75" s="2">
        <v>1050</v>
      </c>
      <c r="X75" s="2">
        <v>1000</v>
      </c>
      <c r="Y75" s="2">
        <v>50</v>
      </c>
      <c r="Z75" s="2">
        <v>5</v>
      </c>
      <c r="AA75" s="2">
        <v>0</v>
      </c>
      <c r="AB75" s="2">
        <v>0</v>
      </c>
      <c r="AC75" s="2">
        <v>0</v>
      </c>
      <c r="AD75" s="2">
        <v>50</v>
      </c>
      <c r="AE75" s="2" t="s">
        <v>527</v>
      </c>
      <c r="AF75" s="2" t="s">
        <v>527</v>
      </c>
      <c r="AG75" s="2" t="s">
        <v>76</v>
      </c>
      <c r="AH75" s="2" t="s">
        <v>77</v>
      </c>
      <c r="AI75" s="2" t="s">
        <v>528</v>
      </c>
      <c r="AJ75" s="2">
        <v>28449602287231</v>
      </c>
      <c r="AK75" s="2">
        <v>28449612389664</v>
      </c>
      <c r="AL75" s="2">
        <v>46120.778865740744</v>
      </c>
      <c r="AM75" s="2">
        <v>46121.496412037035</v>
      </c>
      <c r="AN75" s="2">
        <v>46123.545520833337</v>
      </c>
      <c r="AO75" s="2">
        <v>1</v>
      </c>
      <c r="AP75" s="2"/>
      <c r="AQ75" s="2" t="s">
        <v>67</v>
      </c>
      <c r="AR75" s="2">
        <v>1</v>
      </c>
      <c r="AS75" s="2">
        <v>0</v>
      </c>
      <c r="AT75" s="2" t="s">
        <v>213</v>
      </c>
      <c r="AU75" s="2"/>
    </row>
    <row r="76" spans="1:47" hidden="1">
      <c r="A76" s="2" t="s">
        <v>54</v>
      </c>
      <c r="B76" s="2">
        <v>4</v>
      </c>
      <c r="C76" s="2" t="s">
        <v>55</v>
      </c>
      <c r="D76" s="2" t="s">
        <v>7</v>
      </c>
      <c r="E76" s="2" t="s">
        <v>8</v>
      </c>
      <c r="F76" s="2" t="s">
        <v>9</v>
      </c>
      <c r="G76" s="2" t="s">
        <v>369</v>
      </c>
      <c r="H76" s="2" t="s">
        <v>370</v>
      </c>
      <c r="I76" s="2" t="s">
        <v>371</v>
      </c>
      <c r="J76" s="2" t="s">
        <v>529</v>
      </c>
      <c r="K76" s="2" t="s">
        <v>530</v>
      </c>
      <c r="L76" s="2" t="s">
        <v>6</v>
      </c>
      <c r="M76" s="2">
        <v>61091000</v>
      </c>
      <c r="N76" s="2">
        <v>4950</v>
      </c>
      <c r="O76" s="2">
        <v>3168</v>
      </c>
      <c r="P76" s="2">
        <v>3082.29</v>
      </c>
      <c r="Q76" s="2">
        <v>3168</v>
      </c>
      <c r="R76" s="2">
        <v>0</v>
      </c>
      <c r="S76" s="2">
        <v>1782</v>
      </c>
      <c r="T76" s="2">
        <v>85.709999084472699</v>
      </c>
      <c r="U76" s="2">
        <v>0</v>
      </c>
      <c r="V76" s="2">
        <v>3168</v>
      </c>
      <c r="W76" s="2">
        <v>3168</v>
      </c>
      <c r="X76" s="2">
        <v>2684.7460000000001</v>
      </c>
      <c r="Y76" s="2">
        <v>483.25400000000002</v>
      </c>
      <c r="Z76" s="2">
        <v>18</v>
      </c>
      <c r="AA76" s="2">
        <v>0</v>
      </c>
      <c r="AB76" s="2">
        <v>0</v>
      </c>
      <c r="AC76" s="2">
        <v>0</v>
      </c>
      <c r="AD76" s="2">
        <v>483.25400000000002</v>
      </c>
      <c r="AE76" s="2" t="s">
        <v>374</v>
      </c>
      <c r="AF76" s="2" t="s">
        <v>375</v>
      </c>
      <c r="AG76" s="2" t="s">
        <v>63</v>
      </c>
      <c r="AH76" s="2" t="s">
        <v>64</v>
      </c>
      <c r="AI76" s="2" t="s">
        <v>376</v>
      </c>
      <c r="AJ76" s="2" t="s">
        <v>377</v>
      </c>
      <c r="AK76" s="2"/>
      <c r="AL76" s="2">
        <v>46118.445474537039</v>
      </c>
      <c r="AM76" s="2">
        <v>46120.636817129627</v>
      </c>
      <c r="AN76" s="2"/>
      <c r="AO76" s="2">
        <v>1</v>
      </c>
      <c r="AP76" s="2"/>
      <c r="AQ76" s="2" t="s">
        <v>67</v>
      </c>
      <c r="AR76" s="2">
        <v>2</v>
      </c>
      <c r="AS76" s="2">
        <v>0</v>
      </c>
      <c r="AT76" s="2" t="s">
        <v>104</v>
      </c>
      <c r="AU76" s="2"/>
    </row>
    <row r="77" spans="1:47" hidden="1">
      <c r="A77" s="2" t="s">
        <v>54</v>
      </c>
      <c r="B77" s="2">
        <v>4</v>
      </c>
      <c r="C77" s="2" t="s">
        <v>55</v>
      </c>
      <c r="D77" s="2" t="s">
        <v>7</v>
      </c>
      <c r="E77" s="2" t="s">
        <v>8</v>
      </c>
      <c r="F77" s="2" t="s">
        <v>9</v>
      </c>
      <c r="G77" s="2" t="s">
        <v>531</v>
      </c>
      <c r="H77" s="2" t="s">
        <v>532</v>
      </c>
      <c r="I77" s="2" t="s">
        <v>533</v>
      </c>
      <c r="J77" s="2" t="s">
        <v>534</v>
      </c>
      <c r="K77" s="2" t="s">
        <v>535</v>
      </c>
      <c r="L77" s="2" t="s">
        <v>6</v>
      </c>
      <c r="M77" s="2">
        <v>62082200</v>
      </c>
      <c r="N77" s="2">
        <v>5699</v>
      </c>
      <c r="O77" s="2">
        <v>3477</v>
      </c>
      <c r="P77" s="2">
        <v>3361.04</v>
      </c>
      <c r="Q77" s="2">
        <v>3477</v>
      </c>
      <c r="R77" s="2">
        <v>0</v>
      </c>
      <c r="S77" s="2">
        <v>2222</v>
      </c>
      <c r="T77" s="2">
        <v>115.959999084473</v>
      </c>
      <c r="U77" s="2">
        <v>0</v>
      </c>
      <c r="V77" s="2">
        <v>3477</v>
      </c>
      <c r="W77" s="2">
        <v>3477</v>
      </c>
      <c r="X77" s="2">
        <v>2946.61</v>
      </c>
      <c r="Y77" s="2">
        <v>530.39</v>
      </c>
      <c r="Z77" s="2">
        <v>18</v>
      </c>
      <c r="AA77" s="2">
        <v>0</v>
      </c>
      <c r="AB77" s="2">
        <v>0</v>
      </c>
      <c r="AC77" s="2">
        <v>0</v>
      </c>
      <c r="AD77" s="2">
        <v>530.39</v>
      </c>
      <c r="AE77" s="2" t="s">
        <v>331</v>
      </c>
      <c r="AF77" s="2" t="s">
        <v>94</v>
      </c>
      <c r="AG77" s="2" t="s">
        <v>76</v>
      </c>
      <c r="AH77" s="2" t="s">
        <v>64</v>
      </c>
      <c r="AI77" s="2" t="s">
        <v>536</v>
      </c>
      <c r="AJ77" s="2">
        <v>28449609594306</v>
      </c>
      <c r="AK77" s="2"/>
      <c r="AL77" s="2">
        <v>46113.833171296297</v>
      </c>
      <c r="AM77" s="2">
        <v>46114.605949074074</v>
      </c>
      <c r="AN77" s="2">
        <v>46117.562164351853</v>
      </c>
      <c r="AO77" s="2">
        <v>1</v>
      </c>
      <c r="AP77" s="2"/>
      <c r="AQ77" s="2" t="s">
        <v>67</v>
      </c>
      <c r="AR77" s="2">
        <v>1</v>
      </c>
      <c r="AS77" s="2">
        <v>14.73305</v>
      </c>
      <c r="AT77" s="2" t="s">
        <v>68</v>
      </c>
      <c r="AU77" s="2"/>
    </row>
    <row r="78" spans="1:47" hidden="1">
      <c r="A78" s="2" t="s">
        <v>54</v>
      </c>
      <c r="B78" s="2">
        <v>4</v>
      </c>
      <c r="C78" s="2" t="s">
        <v>55</v>
      </c>
      <c r="D78" s="2" t="s">
        <v>7</v>
      </c>
      <c r="E78" s="2" t="s">
        <v>8</v>
      </c>
      <c r="F78" s="2" t="s">
        <v>9</v>
      </c>
      <c r="G78" s="2" t="s">
        <v>537</v>
      </c>
      <c r="H78" s="2" t="s">
        <v>538</v>
      </c>
      <c r="I78" s="2" t="s">
        <v>539</v>
      </c>
      <c r="J78" s="2" t="s">
        <v>540</v>
      </c>
      <c r="K78" s="2" t="s">
        <v>541</v>
      </c>
      <c r="L78" s="2" t="s">
        <v>6</v>
      </c>
      <c r="M78" s="2">
        <v>62121000</v>
      </c>
      <c r="N78" s="2">
        <v>2264</v>
      </c>
      <c r="O78" s="2">
        <v>1495</v>
      </c>
      <c r="P78" s="2">
        <v>1387.33</v>
      </c>
      <c r="Q78" s="2">
        <v>1495</v>
      </c>
      <c r="R78" s="2">
        <v>0</v>
      </c>
      <c r="S78" s="2">
        <v>769</v>
      </c>
      <c r="T78" s="2">
        <v>107.669998168945</v>
      </c>
      <c r="U78" s="2">
        <v>0</v>
      </c>
      <c r="V78" s="2">
        <v>1495</v>
      </c>
      <c r="W78" s="2">
        <v>1495</v>
      </c>
      <c r="X78" s="2">
        <v>1423.81</v>
      </c>
      <c r="Y78" s="2">
        <v>71.19</v>
      </c>
      <c r="Z78" s="2">
        <v>5</v>
      </c>
      <c r="AA78" s="2">
        <v>35.594999999999999</v>
      </c>
      <c r="AB78" s="2">
        <v>35.594999999999999</v>
      </c>
      <c r="AC78" s="2">
        <v>0</v>
      </c>
      <c r="AD78" s="2">
        <v>0</v>
      </c>
      <c r="AE78" s="2" t="s">
        <v>292</v>
      </c>
      <c r="AF78" s="2" t="s">
        <v>126</v>
      </c>
      <c r="AG78" s="2" t="s">
        <v>63</v>
      </c>
      <c r="AH78" s="2" t="s">
        <v>64</v>
      </c>
      <c r="AI78" s="2" t="s">
        <v>542</v>
      </c>
      <c r="AJ78" s="2" t="s">
        <v>543</v>
      </c>
      <c r="AK78" s="2"/>
      <c r="AL78" s="2">
        <v>46116.980428240742</v>
      </c>
      <c r="AM78" s="2">
        <v>46119.492314814815</v>
      </c>
      <c r="AN78" s="2">
        <v>46120.733831018515</v>
      </c>
      <c r="AO78" s="2">
        <v>1</v>
      </c>
      <c r="AP78" s="2"/>
      <c r="AQ78" s="2" t="s">
        <v>67</v>
      </c>
      <c r="AR78" s="2">
        <v>1</v>
      </c>
      <c r="AS78" s="2">
        <v>7.1190499999999997</v>
      </c>
      <c r="AT78" s="2" t="s">
        <v>68</v>
      </c>
      <c r="AU78" s="2"/>
    </row>
    <row r="79" spans="1:47" hidden="1">
      <c r="A79" s="2" t="s">
        <v>54</v>
      </c>
      <c r="B79" s="2">
        <v>4</v>
      </c>
      <c r="C79" s="2" t="s">
        <v>55</v>
      </c>
      <c r="D79" s="2" t="s">
        <v>7</v>
      </c>
      <c r="E79" s="2" t="s">
        <v>8</v>
      </c>
      <c r="F79" s="2" t="s">
        <v>9</v>
      </c>
      <c r="G79" s="2" t="s">
        <v>544</v>
      </c>
      <c r="H79" s="2" t="s">
        <v>545</v>
      </c>
      <c r="I79" s="2" t="s">
        <v>546</v>
      </c>
      <c r="J79" s="2" t="s">
        <v>547</v>
      </c>
      <c r="K79" s="2" t="s">
        <v>548</v>
      </c>
      <c r="L79" s="2" t="s">
        <v>6</v>
      </c>
      <c r="M79" s="2">
        <v>62082200</v>
      </c>
      <c r="N79" s="2">
        <v>5699</v>
      </c>
      <c r="O79" s="2">
        <v>3477</v>
      </c>
      <c r="P79" s="2">
        <v>3177</v>
      </c>
      <c r="Q79" s="2">
        <v>3477</v>
      </c>
      <c r="R79" s="2">
        <v>0</v>
      </c>
      <c r="S79" s="2">
        <v>2222</v>
      </c>
      <c r="T79" s="2">
        <v>300</v>
      </c>
      <c r="U79" s="2">
        <v>0</v>
      </c>
      <c r="V79" s="2">
        <v>3477</v>
      </c>
      <c r="W79" s="2">
        <v>3477</v>
      </c>
      <c r="X79" s="2">
        <v>2946.61</v>
      </c>
      <c r="Y79" s="2">
        <v>530.39</v>
      </c>
      <c r="Z79" s="2">
        <v>18</v>
      </c>
      <c r="AA79" s="2">
        <v>0</v>
      </c>
      <c r="AB79" s="2">
        <v>0</v>
      </c>
      <c r="AC79" s="2">
        <v>0</v>
      </c>
      <c r="AD79" s="2">
        <v>530.39</v>
      </c>
      <c r="AE79" s="2" t="s">
        <v>93</v>
      </c>
      <c r="AF79" s="2" t="s">
        <v>94</v>
      </c>
      <c r="AG79" s="2" t="s">
        <v>76</v>
      </c>
      <c r="AH79" s="2" t="s">
        <v>64</v>
      </c>
      <c r="AI79" s="2" t="s">
        <v>549</v>
      </c>
      <c r="AJ79" s="2">
        <v>28449602081954</v>
      </c>
      <c r="AK79" s="2" t="s">
        <v>550</v>
      </c>
      <c r="AL79" s="2">
        <v>46117.502418981479</v>
      </c>
      <c r="AM79" s="2">
        <v>46118.618287037039</v>
      </c>
      <c r="AN79" s="2">
        <v>46121.541631944441</v>
      </c>
      <c r="AO79" s="2">
        <v>1</v>
      </c>
      <c r="AP79" s="2"/>
      <c r="AQ79" s="2" t="s">
        <v>67</v>
      </c>
      <c r="AR79" s="2">
        <v>1</v>
      </c>
      <c r="AS79" s="2">
        <v>0</v>
      </c>
      <c r="AT79" s="2" t="s">
        <v>213</v>
      </c>
      <c r="AU79" s="2"/>
    </row>
    <row r="80" spans="1:47" hidden="1">
      <c r="A80" s="2" t="s">
        <v>54</v>
      </c>
      <c r="B80" s="2">
        <v>4</v>
      </c>
      <c r="C80" s="2" t="s">
        <v>55</v>
      </c>
      <c r="D80" s="2" t="s">
        <v>7</v>
      </c>
      <c r="E80" s="2" t="s">
        <v>8</v>
      </c>
      <c r="F80" s="2" t="s">
        <v>9</v>
      </c>
      <c r="G80" s="2" t="s">
        <v>196</v>
      </c>
      <c r="H80" s="2" t="s">
        <v>197</v>
      </c>
      <c r="I80" s="2" t="s">
        <v>198</v>
      </c>
      <c r="J80" s="2" t="s">
        <v>551</v>
      </c>
      <c r="K80" s="2" t="s">
        <v>200</v>
      </c>
      <c r="L80" s="2" t="s">
        <v>6</v>
      </c>
      <c r="M80" s="2">
        <v>62121000</v>
      </c>
      <c r="N80" s="2">
        <v>1699</v>
      </c>
      <c r="O80" s="2">
        <v>1394</v>
      </c>
      <c r="P80" s="2">
        <v>1394</v>
      </c>
      <c r="Q80" s="2">
        <v>1394</v>
      </c>
      <c r="R80" s="2">
        <v>0</v>
      </c>
      <c r="S80" s="2">
        <v>305</v>
      </c>
      <c r="T80" s="2">
        <v>0</v>
      </c>
      <c r="U80" s="2">
        <v>0</v>
      </c>
      <c r="V80" s="2">
        <v>1394</v>
      </c>
      <c r="W80" s="2">
        <v>1394</v>
      </c>
      <c r="X80" s="2">
        <v>1327.6189999999999</v>
      </c>
      <c r="Y80" s="2">
        <v>66.381</v>
      </c>
      <c r="Z80" s="2">
        <v>5</v>
      </c>
      <c r="AA80" s="2">
        <v>0</v>
      </c>
      <c r="AB80" s="2">
        <v>0</v>
      </c>
      <c r="AC80" s="2">
        <v>0</v>
      </c>
      <c r="AD80" s="2">
        <v>66.381</v>
      </c>
      <c r="AE80" s="2" t="s">
        <v>201</v>
      </c>
      <c r="AF80" s="2" t="s">
        <v>62</v>
      </c>
      <c r="AG80" s="2" t="s">
        <v>63</v>
      </c>
      <c r="AH80" s="2" t="s">
        <v>77</v>
      </c>
      <c r="AI80" s="2" t="s">
        <v>202</v>
      </c>
      <c r="AJ80" s="2">
        <v>28449601317134</v>
      </c>
      <c r="AK80" s="2"/>
      <c r="AL80" s="2">
        <v>46113.318773148145</v>
      </c>
      <c r="AM80" s="2">
        <v>46113.481041666666</v>
      </c>
      <c r="AN80" s="2">
        <v>46115.732939814814</v>
      </c>
      <c r="AO80" s="2">
        <v>1</v>
      </c>
      <c r="AP80" s="2"/>
      <c r="AQ80" s="2" t="s">
        <v>67</v>
      </c>
      <c r="AR80" s="2">
        <v>2</v>
      </c>
      <c r="AS80" s="2">
        <v>6.6380949999999999</v>
      </c>
      <c r="AT80" s="2" t="s">
        <v>68</v>
      </c>
      <c r="AU80" s="2"/>
    </row>
    <row r="81" spans="1:47" hidden="1">
      <c r="A81" s="2" t="s">
        <v>552</v>
      </c>
      <c r="B81" s="2">
        <v>3</v>
      </c>
      <c r="C81" s="2" t="s">
        <v>55</v>
      </c>
      <c r="D81" s="2" t="s">
        <v>7</v>
      </c>
      <c r="E81" s="2" t="s">
        <v>8</v>
      </c>
      <c r="F81" s="2" t="s">
        <v>9</v>
      </c>
      <c r="G81" s="2" t="s">
        <v>554</v>
      </c>
      <c r="H81" s="2" t="s">
        <v>555</v>
      </c>
      <c r="I81" s="2" t="s">
        <v>556</v>
      </c>
      <c r="J81" s="2" t="s">
        <v>557</v>
      </c>
      <c r="K81" s="2" t="s">
        <v>558</v>
      </c>
      <c r="L81" s="2" t="s">
        <v>6</v>
      </c>
      <c r="M81" s="2">
        <v>62121000</v>
      </c>
      <c r="N81" s="2">
        <v>1499</v>
      </c>
      <c r="O81" s="2">
        <v>900</v>
      </c>
      <c r="P81" s="2">
        <v>900</v>
      </c>
      <c r="Q81" s="2">
        <v>900</v>
      </c>
      <c r="R81" s="2">
        <v>0</v>
      </c>
      <c r="S81" s="2">
        <v>599</v>
      </c>
      <c r="T81" s="2">
        <v>0</v>
      </c>
      <c r="U81" s="2">
        <v>0</v>
      </c>
      <c r="V81" s="2">
        <v>900</v>
      </c>
      <c r="W81" s="2">
        <v>900</v>
      </c>
      <c r="X81" s="2">
        <v>857.14300000000003</v>
      </c>
      <c r="Y81" s="2">
        <v>42.856999999999999</v>
      </c>
      <c r="Z81" s="2">
        <v>5</v>
      </c>
      <c r="AA81" s="2">
        <v>0</v>
      </c>
      <c r="AB81" s="2">
        <v>0</v>
      </c>
      <c r="AC81" s="2">
        <v>0</v>
      </c>
      <c r="AD81" s="2">
        <v>42.856999999999999</v>
      </c>
      <c r="AE81" s="2" t="s">
        <v>93</v>
      </c>
      <c r="AF81" s="2" t="s">
        <v>94</v>
      </c>
      <c r="AG81" s="2" t="s">
        <v>76</v>
      </c>
      <c r="AH81" s="2" t="s">
        <v>64</v>
      </c>
      <c r="AI81" s="2" t="s">
        <v>559</v>
      </c>
      <c r="AJ81" s="2">
        <v>28449593942166</v>
      </c>
      <c r="AK81" s="2"/>
      <c r="AL81" s="2">
        <v>46111.774143518516</v>
      </c>
      <c r="AM81" s="2">
        <v>46112.626458333332</v>
      </c>
      <c r="AN81" s="2">
        <v>46114.762824074074</v>
      </c>
      <c r="AO81" s="2">
        <v>1</v>
      </c>
      <c r="AP81" s="2"/>
      <c r="AQ81" s="2" t="s">
        <v>67</v>
      </c>
      <c r="AR81" s="2">
        <v>1</v>
      </c>
      <c r="AS81" s="2">
        <v>4.2857149999999997</v>
      </c>
      <c r="AT81" s="2" t="s">
        <v>68</v>
      </c>
      <c r="AU81" s="2" t="s">
        <v>104</v>
      </c>
    </row>
    <row r="82" spans="1:47" hidden="1">
      <c r="A82" s="2" t="s">
        <v>552</v>
      </c>
      <c r="B82" s="2">
        <v>3</v>
      </c>
      <c r="C82" s="2" t="s">
        <v>55</v>
      </c>
      <c r="D82" s="2" t="s">
        <v>7</v>
      </c>
      <c r="E82" s="2" t="s">
        <v>8</v>
      </c>
      <c r="F82" s="2" t="s">
        <v>9</v>
      </c>
      <c r="G82" s="2" t="s">
        <v>563</v>
      </c>
      <c r="H82" s="2" t="s">
        <v>564</v>
      </c>
      <c r="I82" s="2" t="s">
        <v>565</v>
      </c>
      <c r="J82" s="2" t="s">
        <v>566</v>
      </c>
      <c r="K82" s="2" t="s">
        <v>567</v>
      </c>
      <c r="L82" s="2" t="s">
        <v>6</v>
      </c>
      <c r="M82" s="2">
        <v>62121000</v>
      </c>
      <c r="N82" s="2">
        <v>1749</v>
      </c>
      <c r="O82" s="2">
        <v>1050</v>
      </c>
      <c r="P82" s="2">
        <v>1050</v>
      </c>
      <c r="Q82" s="2">
        <v>1050</v>
      </c>
      <c r="R82" s="2">
        <v>0</v>
      </c>
      <c r="S82" s="2">
        <v>699</v>
      </c>
      <c r="T82" s="2">
        <v>0</v>
      </c>
      <c r="U82" s="2">
        <v>0</v>
      </c>
      <c r="V82" s="2">
        <v>1050</v>
      </c>
      <c r="W82" s="2">
        <v>1050</v>
      </c>
      <c r="X82" s="2">
        <v>1000</v>
      </c>
      <c r="Y82" s="2">
        <v>50</v>
      </c>
      <c r="Z82" s="2">
        <v>5</v>
      </c>
      <c r="AA82" s="2">
        <v>0</v>
      </c>
      <c r="AB82" s="2">
        <v>0</v>
      </c>
      <c r="AC82" s="2">
        <v>0</v>
      </c>
      <c r="AD82" s="2">
        <v>50</v>
      </c>
      <c r="AE82" s="2" t="s">
        <v>292</v>
      </c>
      <c r="AF82" s="2" t="s">
        <v>126</v>
      </c>
      <c r="AG82" s="2" t="s">
        <v>76</v>
      </c>
      <c r="AH82" s="2" t="s">
        <v>77</v>
      </c>
      <c r="AI82" s="2" t="s">
        <v>568</v>
      </c>
      <c r="AJ82" s="2" t="s">
        <v>569</v>
      </c>
      <c r="AK82" s="2"/>
      <c r="AL82" s="2">
        <v>46111.874988425923</v>
      </c>
      <c r="AM82" s="2">
        <v>46114.694236111114</v>
      </c>
      <c r="AN82" s="2">
        <v>46118.452881944446</v>
      </c>
      <c r="AO82" s="2">
        <v>1</v>
      </c>
      <c r="AP82" s="2"/>
      <c r="AQ82" s="2" t="s">
        <v>67</v>
      </c>
      <c r="AR82" s="2">
        <v>1</v>
      </c>
      <c r="AS82" s="2">
        <v>5</v>
      </c>
      <c r="AT82" s="2" t="s">
        <v>68</v>
      </c>
      <c r="AU82" s="2" t="s">
        <v>79</v>
      </c>
    </row>
    <row r="83" spans="1:47" hidden="1">
      <c r="A83" s="2" t="s">
        <v>552</v>
      </c>
      <c r="B83" s="2">
        <v>3</v>
      </c>
      <c r="C83" s="2" t="s">
        <v>55</v>
      </c>
      <c r="D83" s="2" t="s">
        <v>7</v>
      </c>
      <c r="E83" s="2" t="s">
        <v>8</v>
      </c>
      <c r="F83" s="2" t="s">
        <v>9</v>
      </c>
      <c r="G83" s="2" t="s">
        <v>570</v>
      </c>
      <c r="H83" s="2" t="s">
        <v>571</v>
      </c>
      <c r="I83" s="2" t="s">
        <v>572</v>
      </c>
      <c r="J83" s="2" t="s">
        <v>573</v>
      </c>
      <c r="K83" s="2" t="s">
        <v>574</v>
      </c>
      <c r="L83" s="2" t="s">
        <v>6</v>
      </c>
      <c r="M83" s="2">
        <v>62121000</v>
      </c>
      <c r="N83" s="2">
        <v>1749</v>
      </c>
      <c r="O83" s="2">
        <v>1050</v>
      </c>
      <c r="P83" s="2">
        <v>970.95</v>
      </c>
      <c r="Q83" s="2">
        <v>1050</v>
      </c>
      <c r="R83" s="2">
        <v>0</v>
      </c>
      <c r="S83" s="2">
        <v>699</v>
      </c>
      <c r="T83" s="2">
        <v>79.050003051757798</v>
      </c>
      <c r="U83" s="2">
        <v>0</v>
      </c>
      <c r="V83" s="2">
        <v>1050</v>
      </c>
      <c r="W83" s="2">
        <v>1050</v>
      </c>
      <c r="X83" s="2">
        <v>1000</v>
      </c>
      <c r="Y83" s="2">
        <v>50</v>
      </c>
      <c r="Z83" s="2">
        <v>5</v>
      </c>
      <c r="AA83" s="2">
        <v>0</v>
      </c>
      <c r="AB83" s="2">
        <v>0</v>
      </c>
      <c r="AC83" s="2">
        <v>0</v>
      </c>
      <c r="AD83" s="2">
        <v>50</v>
      </c>
      <c r="AE83" s="2" t="s">
        <v>331</v>
      </c>
      <c r="AF83" s="2" t="s">
        <v>94</v>
      </c>
      <c r="AG83" s="2" t="s">
        <v>63</v>
      </c>
      <c r="AH83" s="2" t="s">
        <v>77</v>
      </c>
      <c r="AI83" s="2" t="s">
        <v>575</v>
      </c>
      <c r="AJ83" s="2">
        <v>59694830930</v>
      </c>
      <c r="AK83" s="2"/>
      <c r="AL83" s="2">
        <v>46112.637326388889</v>
      </c>
      <c r="AM83" s="2">
        <v>46113.652777777781</v>
      </c>
      <c r="AN83" s="2">
        <v>46114.875</v>
      </c>
      <c r="AO83" s="2">
        <v>1</v>
      </c>
      <c r="AP83" s="2"/>
      <c r="AQ83" s="2" t="s">
        <v>67</v>
      </c>
      <c r="AR83" s="2">
        <v>2</v>
      </c>
      <c r="AS83" s="2">
        <v>5</v>
      </c>
      <c r="AT83" s="2" t="s">
        <v>68</v>
      </c>
      <c r="AU83" s="2" t="s">
        <v>79</v>
      </c>
    </row>
    <row r="84" spans="1:47" hidden="1">
      <c r="A84" s="2" t="s">
        <v>552</v>
      </c>
      <c r="B84" s="2">
        <v>3</v>
      </c>
      <c r="C84" s="2" t="s">
        <v>55</v>
      </c>
      <c r="D84" s="2" t="s">
        <v>7</v>
      </c>
      <c r="E84" s="2" t="s">
        <v>8</v>
      </c>
      <c r="F84" s="2" t="s">
        <v>9</v>
      </c>
      <c r="G84" s="2" t="s">
        <v>576</v>
      </c>
      <c r="H84" s="2" t="s">
        <v>577</v>
      </c>
      <c r="I84" s="2" t="s">
        <v>578</v>
      </c>
      <c r="J84" s="2" t="s">
        <v>579</v>
      </c>
      <c r="K84" s="2" t="s">
        <v>580</v>
      </c>
      <c r="L84" s="2" t="s">
        <v>6</v>
      </c>
      <c r="M84" s="2">
        <v>62121000</v>
      </c>
      <c r="N84" s="2">
        <v>1849</v>
      </c>
      <c r="O84" s="2">
        <v>1295</v>
      </c>
      <c r="P84" s="2">
        <v>1201.73</v>
      </c>
      <c r="Q84" s="2">
        <v>1295</v>
      </c>
      <c r="R84" s="2">
        <v>0</v>
      </c>
      <c r="S84" s="2">
        <v>554</v>
      </c>
      <c r="T84" s="2">
        <v>93.269996643066406</v>
      </c>
      <c r="U84" s="2">
        <v>0</v>
      </c>
      <c r="V84" s="2">
        <v>1295</v>
      </c>
      <c r="W84" s="2">
        <v>1295</v>
      </c>
      <c r="X84" s="2">
        <v>1233.3330000000001</v>
      </c>
      <c r="Y84" s="2">
        <v>61.667000000000002</v>
      </c>
      <c r="Z84" s="2">
        <v>5</v>
      </c>
      <c r="AA84" s="2">
        <v>0</v>
      </c>
      <c r="AB84" s="2">
        <v>0</v>
      </c>
      <c r="AC84" s="2">
        <v>0</v>
      </c>
      <c r="AD84" s="2">
        <v>61.667000000000002</v>
      </c>
      <c r="AE84" s="2" t="s">
        <v>208</v>
      </c>
      <c r="AF84" s="2" t="s">
        <v>209</v>
      </c>
      <c r="AG84" s="2" t="s">
        <v>76</v>
      </c>
      <c r="AH84" s="2" t="s">
        <v>77</v>
      </c>
      <c r="AI84" s="2" t="s">
        <v>581</v>
      </c>
      <c r="AJ84" s="2" t="s">
        <v>582</v>
      </c>
      <c r="AK84" s="2"/>
      <c r="AL84" s="2">
        <v>46110.33315972222</v>
      </c>
      <c r="AM84" s="2">
        <v>46111.54791666667</v>
      </c>
      <c r="AN84" s="2">
        <v>46113.712500000001</v>
      </c>
      <c r="AO84" s="2">
        <v>1</v>
      </c>
      <c r="AP84" s="2" t="s">
        <v>583</v>
      </c>
      <c r="AQ84" s="2" t="s">
        <v>67</v>
      </c>
      <c r="AR84" s="2">
        <v>1</v>
      </c>
      <c r="AS84" s="2">
        <v>6.1666650000000001</v>
      </c>
      <c r="AT84" s="2" t="s">
        <v>68</v>
      </c>
      <c r="AU84" s="2" t="s">
        <v>104</v>
      </c>
    </row>
    <row r="85" spans="1:47" hidden="1">
      <c r="A85" s="2" t="s">
        <v>552</v>
      </c>
      <c r="B85" s="2">
        <v>3</v>
      </c>
      <c r="C85" s="2" t="s">
        <v>55</v>
      </c>
      <c r="D85" s="2" t="s">
        <v>7</v>
      </c>
      <c r="E85" s="2" t="s">
        <v>8</v>
      </c>
      <c r="F85" s="2" t="s">
        <v>9</v>
      </c>
      <c r="G85" s="2" t="s">
        <v>587</v>
      </c>
      <c r="H85" s="2" t="s">
        <v>588</v>
      </c>
      <c r="I85" s="2" t="s">
        <v>589</v>
      </c>
      <c r="J85" s="2" t="s">
        <v>590</v>
      </c>
      <c r="K85" s="2" t="s">
        <v>591</v>
      </c>
      <c r="L85" s="2" t="s">
        <v>6</v>
      </c>
      <c r="M85" s="2">
        <v>62121000</v>
      </c>
      <c r="N85" s="2">
        <v>1499</v>
      </c>
      <c r="O85" s="2">
        <v>900</v>
      </c>
      <c r="P85" s="2">
        <v>900</v>
      </c>
      <c r="Q85" s="2">
        <v>900</v>
      </c>
      <c r="R85" s="2">
        <v>0</v>
      </c>
      <c r="S85" s="2">
        <v>599</v>
      </c>
      <c r="T85" s="2">
        <v>0</v>
      </c>
      <c r="U85" s="2">
        <v>0</v>
      </c>
      <c r="V85" s="2">
        <v>900</v>
      </c>
      <c r="W85" s="2">
        <v>900</v>
      </c>
      <c r="X85" s="2">
        <v>857.14300000000003</v>
      </c>
      <c r="Y85" s="2">
        <v>42.856999999999999</v>
      </c>
      <c r="Z85" s="2">
        <v>5</v>
      </c>
      <c r="AA85" s="2">
        <v>0</v>
      </c>
      <c r="AB85" s="2">
        <v>0</v>
      </c>
      <c r="AC85" s="2">
        <v>0</v>
      </c>
      <c r="AD85" s="2">
        <v>42.856999999999999</v>
      </c>
      <c r="AE85" s="2" t="s">
        <v>592</v>
      </c>
      <c r="AF85" s="2" t="s">
        <v>209</v>
      </c>
      <c r="AG85" s="2" t="s">
        <v>76</v>
      </c>
      <c r="AH85" s="2" t="s">
        <v>64</v>
      </c>
      <c r="AI85" s="2" t="s">
        <v>593</v>
      </c>
      <c r="AJ85" s="2" t="s">
        <v>594</v>
      </c>
      <c r="AK85" s="2"/>
      <c r="AL85" s="2">
        <v>46110.892418981479</v>
      </c>
      <c r="AM85" s="2">
        <v>46112.508217592593</v>
      </c>
      <c r="AN85" s="2">
        <v>46114.545219907406</v>
      </c>
      <c r="AO85" s="2">
        <v>1</v>
      </c>
      <c r="AP85" s="2"/>
      <c r="AQ85" s="2" t="s">
        <v>67</v>
      </c>
      <c r="AR85" s="2">
        <v>3</v>
      </c>
      <c r="AS85" s="2">
        <v>4.2857149999999997</v>
      </c>
      <c r="AT85" s="2" t="s">
        <v>68</v>
      </c>
      <c r="AU85" s="2" t="s">
        <v>104</v>
      </c>
    </row>
    <row r="86" spans="1:47" hidden="1">
      <c r="A86" s="2" t="s">
        <v>552</v>
      </c>
      <c r="B86" s="2">
        <v>3</v>
      </c>
      <c r="C86" s="2" t="s">
        <v>55</v>
      </c>
      <c r="D86" s="2" t="s">
        <v>7</v>
      </c>
      <c r="E86" s="2" t="s">
        <v>8</v>
      </c>
      <c r="F86" s="2" t="s">
        <v>9</v>
      </c>
      <c r="G86" s="2" t="s">
        <v>587</v>
      </c>
      <c r="H86" s="2" t="s">
        <v>595</v>
      </c>
      <c r="I86" s="2" t="s">
        <v>596</v>
      </c>
      <c r="J86" s="2" t="s">
        <v>597</v>
      </c>
      <c r="K86" s="2" t="s">
        <v>584</v>
      </c>
      <c r="L86" s="2" t="s">
        <v>6</v>
      </c>
      <c r="M86" s="2">
        <v>62121000</v>
      </c>
      <c r="N86" s="2">
        <v>1499</v>
      </c>
      <c r="O86" s="2">
        <v>795</v>
      </c>
      <c r="P86" s="2">
        <v>795</v>
      </c>
      <c r="Q86" s="2">
        <v>795</v>
      </c>
      <c r="R86" s="2">
        <v>0</v>
      </c>
      <c r="S86" s="2">
        <v>704</v>
      </c>
      <c r="T86" s="2">
        <v>0</v>
      </c>
      <c r="U86" s="2">
        <v>0</v>
      </c>
      <c r="V86" s="2">
        <v>795</v>
      </c>
      <c r="W86" s="2">
        <v>795</v>
      </c>
      <c r="X86" s="2">
        <v>757.14300000000003</v>
      </c>
      <c r="Y86" s="2">
        <v>37.856999999999999</v>
      </c>
      <c r="Z86" s="2">
        <v>5</v>
      </c>
      <c r="AA86" s="2">
        <v>0</v>
      </c>
      <c r="AB86" s="2">
        <v>0</v>
      </c>
      <c r="AC86" s="2">
        <v>0</v>
      </c>
      <c r="AD86" s="2">
        <v>37.856999999999999</v>
      </c>
      <c r="AE86" s="2" t="s">
        <v>592</v>
      </c>
      <c r="AF86" s="2" t="s">
        <v>209</v>
      </c>
      <c r="AG86" s="2" t="s">
        <v>76</v>
      </c>
      <c r="AH86" s="2" t="s">
        <v>77</v>
      </c>
      <c r="AI86" s="2" t="s">
        <v>598</v>
      </c>
      <c r="AJ86" s="2" t="s">
        <v>599</v>
      </c>
      <c r="AK86" s="2"/>
      <c r="AL86" s="2">
        <v>46110.892418981479</v>
      </c>
      <c r="AM86" s="2">
        <v>46111.54791666667</v>
      </c>
      <c r="AN86" s="2">
        <v>46114.51666666667</v>
      </c>
      <c r="AO86" s="2">
        <v>1</v>
      </c>
      <c r="AP86" s="2"/>
      <c r="AQ86" s="2" t="s">
        <v>67</v>
      </c>
      <c r="AR86" s="2">
        <v>3</v>
      </c>
      <c r="AS86" s="2">
        <v>3.7857150000000002</v>
      </c>
      <c r="AT86" s="2" t="s">
        <v>68</v>
      </c>
      <c r="AU86" s="2" t="s">
        <v>104</v>
      </c>
    </row>
    <row r="87" spans="1:47" hidden="1">
      <c r="A87" s="2" t="s">
        <v>552</v>
      </c>
      <c r="B87" s="2">
        <v>3</v>
      </c>
      <c r="C87" s="2" t="s">
        <v>55</v>
      </c>
      <c r="D87" s="2" t="s">
        <v>7</v>
      </c>
      <c r="E87" s="2" t="s">
        <v>8</v>
      </c>
      <c r="F87" s="2" t="s">
        <v>9</v>
      </c>
      <c r="G87" s="2" t="s">
        <v>600</v>
      </c>
      <c r="H87" s="2" t="s">
        <v>601</v>
      </c>
      <c r="I87" s="2" t="s">
        <v>602</v>
      </c>
      <c r="J87" s="2" t="s">
        <v>603</v>
      </c>
      <c r="K87" s="2" t="s">
        <v>604</v>
      </c>
      <c r="L87" s="2" t="s">
        <v>6</v>
      </c>
      <c r="M87" s="2">
        <v>62121000</v>
      </c>
      <c r="N87" s="2">
        <v>2999</v>
      </c>
      <c r="O87" s="2">
        <v>1800</v>
      </c>
      <c r="P87" s="2">
        <v>1800</v>
      </c>
      <c r="Q87" s="2">
        <v>1800</v>
      </c>
      <c r="R87" s="2">
        <v>0</v>
      </c>
      <c r="S87" s="2">
        <v>1199</v>
      </c>
      <c r="T87" s="2">
        <v>0</v>
      </c>
      <c r="U87" s="2">
        <v>0</v>
      </c>
      <c r="V87" s="2">
        <v>1800</v>
      </c>
      <c r="W87" s="2">
        <v>1800</v>
      </c>
      <c r="X87" s="2">
        <v>1714.2860000000001</v>
      </c>
      <c r="Y87" s="2">
        <v>85.713999999999999</v>
      </c>
      <c r="Z87" s="2">
        <v>5</v>
      </c>
      <c r="AA87" s="2">
        <v>0</v>
      </c>
      <c r="AB87" s="2">
        <v>0</v>
      </c>
      <c r="AC87" s="2">
        <v>0</v>
      </c>
      <c r="AD87" s="2">
        <v>85.713999999999999</v>
      </c>
      <c r="AE87" s="2" t="s">
        <v>85</v>
      </c>
      <c r="AF87" s="2" t="s">
        <v>86</v>
      </c>
      <c r="AG87" s="2" t="s">
        <v>76</v>
      </c>
      <c r="AH87" s="2" t="s">
        <v>64</v>
      </c>
      <c r="AI87" s="2" t="s">
        <v>605</v>
      </c>
      <c r="AJ87" s="2">
        <v>28449593945154</v>
      </c>
      <c r="AK87" s="2"/>
      <c r="AL87" s="2">
        <v>46111.809699074074</v>
      </c>
      <c r="AM87" s="2">
        <v>46112.626400462963</v>
      </c>
      <c r="AN87" s="2">
        <v>46114.715474537035</v>
      </c>
      <c r="AO87" s="2">
        <v>1</v>
      </c>
      <c r="AP87" s="2"/>
      <c r="AQ87" s="2" t="s">
        <v>67</v>
      </c>
      <c r="AR87" s="2">
        <v>1</v>
      </c>
      <c r="AS87" s="2">
        <v>8.5714299999999994</v>
      </c>
      <c r="AT87" s="2" t="s">
        <v>68</v>
      </c>
      <c r="AU87" s="2" t="s">
        <v>104</v>
      </c>
    </row>
    <row r="88" spans="1:47" hidden="1">
      <c r="A88" s="2" t="s">
        <v>552</v>
      </c>
      <c r="B88" s="2">
        <v>3</v>
      </c>
      <c r="C88" s="2" t="s">
        <v>55</v>
      </c>
      <c r="D88" s="2" t="s">
        <v>7</v>
      </c>
      <c r="E88" s="2" t="s">
        <v>8</v>
      </c>
      <c r="F88" s="2" t="s">
        <v>9</v>
      </c>
      <c r="G88" s="2" t="s">
        <v>606</v>
      </c>
      <c r="H88" s="2" t="s">
        <v>607</v>
      </c>
      <c r="I88" s="2" t="s">
        <v>608</v>
      </c>
      <c r="J88" s="2" t="s">
        <v>609</v>
      </c>
      <c r="K88" s="2" t="s">
        <v>610</v>
      </c>
      <c r="L88" s="2" t="s">
        <v>6</v>
      </c>
      <c r="M88" s="2">
        <v>61089100</v>
      </c>
      <c r="N88" s="2">
        <v>2099</v>
      </c>
      <c r="O88" s="2">
        <v>1407</v>
      </c>
      <c r="P88" s="2">
        <v>1337.37</v>
      </c>
      <c r="Q88" s="2">
        <v>1407</v>
      </c>
      <c r="R88" s="2">
        <v>0</v>
      </c>
      <c r="S88" s="2">
        <v>692</v>
      </c>
      <c r="T88" s="2">
        <v>69.629997253417997</v>
      </c>
      <c r="U88" s="2">
        <v>0</v>
      </c>
      <c r="V88" s="2">
        <v>1407</v>
      </c>
      <c r="W88" s="2">
        <v>1407</v>
      </c>
      <c r="X88" s="2">
        <v>1340</v>
      </c>
      <c r="Y88" s="2">
        <v>67</v>
      </c>
      <c r="Z88" s="2">
        <v>5</v>
      </c>
      <c r="AA88" s="2">
        <v>0</v>
      </c>
      <c r="AB88" s="2">
        <v>0</v>
      </c>
      <c r="AC88" s="2">
        <v>0</v>
      </c>
      <c r="AD88" s="2">
        <v>67</v>
      </c>
      <c r="AE88" s="2" t="s">
        <v>110</v>
      </c>
      <c r="AF88" s="2" t="s">
        <v>111</v>
      </c>
      <c r="AG88" s="2" t="s">
        <v>76</v>
      </c>
      <c r="AH88" s="2" t="s">
        <v>77</v>
      </c>
      <c r="AI88" s="2" t="s">
        <v>611</v>
      </c>
      <c r="AJ88" s="2">
        <v>28449593844446</v>
      </c>
      <c r="AK88" s="2"/>
      <c r="AL88" s="2">
        <v>46109.450752314813</v>
      </c>
      <c r="AM88" s="2">
        <v>46111.565532407411</v>
      </c>
      <c r="AN88" s="2">
        <v>46115.510925925926</v>
      </c>
      <c r="AO88" s="2">
        <v>1</v>
      </c>
      <c r="AP88" s="2"/>
      <c r="AQ88" s="2" t="s">
        <v>67</v>
      </c>
      <c r="AR88" s="2">
        <v>1</v>
      </c>
      <c r="AS88" s="2">
        <v>6.7</v>
      </c>
      <c r="AT88" s="2" t="s">
        <v>68</v>
      </c>
      <c r="AU88" s="2" t="s">
        <v>104</v>
      </c>
    </row>
    <row r="89" spans="1:47" hidden="1">
      <c r="A89" s="2" t="s">
        <v>552</v>
      </c>
      <c r="B89" s="2">
        <v>3</v>
      </c>
      <c r="C89" s="2" t="s">
        <v>55</v>
      </c>
      <c r="D89" s="2" t="s">
        <v>7</v>
      </c>
      <c r="E89" s="2" t="s">
        <v>8</v>
      </c>
      <c r="F89" s="2" t="s">
        <v>9</v>
      </c>
      <c r="G89" s="2" t="s">
        <v>587</v>
      </c>
      <c r="H89" s="2" t="s">
        <v>588</v>
      </c>
      <c r="I89" s="2" t="s">
        <v>589</v>
      </c>
      <c r="J89" s="2" t="s">
        <v>612</v>
      </c>
      <c r="K89" s="2" t="s">
        <v>613</v>
      </c>
      <c r="L89" s="2" t="s">
        <v>6</v>
      </c>
      <c r="M89" s="2">
        <v>62121000</v>
      </c>
      <c r="N89" s="2">
        <v>1499</v>
      </c>
      <c r="O89" s="2">
        <v>900</v>
      </c>
      <c r="P89" s="2">
        <v>900</v>
      </c>
      <c r="Q89" s="2">
        <v>900</v>
      </c>
      <c r="R89" s="2">
        <v>0</v>
      </c>
      <c r="S89" s="2">
        <v>599</v>
      </c>
      <c r="T89" s="2">
        <v>0</v>
      </c>
      <c r="U89" s="2">
        <v>0</v>
      </c>
      <c r="V89" s="2">
        <v>900</v>
      </c>
      <c r="W89" s="2">
        <v>900</v>
      </c>
      <c r="X89" s="2">
        <v>857.14300000000003</v>
      </c>
      <c r="Y89" s="2">
        <v>42.856999999999999</v>
      </c>
      <c r="Z89" s="2">
        <v>5</v>
      </c>
      <c r="AA89" s="2">
        <v>0</v>
      </c>
      <c r="AB89" s="2">
        <v>0</v>
      </c>
      <c r="AC89" s="2">
        <v>0</v>
      </c>
      <c r="AD89" s="2">
        <v>42.856999999999999</v>
      </c>
      <c r="AE89" s="2" t="s">
        <v>592</v>
      </c>
      <c r="AF89" s="2" t="s">
        <v>209</v>
      </c>
      <c r="AG89" s="2" t="s">
        <v>76</v>
      </c>
      <c r="AH89" s="2" t="s">
        <v>64</v>
      </c>
      <c r="AI89" s="2" t="s">
        <v>593</v>
      </c>
      <c r="AJ89" s="2" t="s">
        <v>594</v>
      </c>
      <c r="AK89" s="2"/>
      <c r="AL89" s="2">
        <v>46110.892418981479</v>
      </c>
      <c r="AM89" s="2">
        <v>46112.508217592593</v>
      </c>
      <c r="AN89" s="2">
        <v>46114.545219907406</v>
      </c>
      <c r="AO89" s="2">
        <v>1</v>
      </c>
      <c r="AP89" s="2"/>
      <c r="AQ89" s="2" t="s">
        <v>67</v>
      </c>
      <c r="AR89" s="2">
        <v>3</v>
      </c>
      <c r="AS89" s="2">
        <v>4.2857149999999997</v>
      </c>
      <c r="AT89" s="2" t="s">
        <v>68</v>
      </c>
      <c r="AU89" s="2" t="s">
        <v>104</v>
      </c>
    </row>
    <row r="90" spans="1:47" hidden="1">
      <c r="A90" s="2" t="s">
        <v>552</v>
      </c>
      <c r="B90" s="2">
        <v>3</v>
      </c>
      <c r="C90" s="2" t="s">
        <v>55</v>
      </c>
      <c r="D90" s="2" t="s">
        <v>7</v>
      </c>
      <c r="E90" s="2" t="s">
        <v>8</v>
      </c>
      <c r="F90" s="2" t="s">
        <v>9</v>
      </c>
      <c r="G90" s="2" t="s">
        <v>614</v>
      </c>
      <c r="H90" s="2" t="s">
        <v>615</v>
      </c>
      <c r="I90" s="2" t="s">
        <v>616</v>
      </c>
      <c r="J90" s="2" t="s">
        <v>617</v>
      </c>
      <c r="K90" s="2" t="s">
        <v>618</v>
      </c>
      <c r="L90" s="2" t="s">
        <v>6</v>
      </c>
      <c r="M90" s="2">
        <v>62121000</v>
      </c>
      <c r="N90" s="2">
        <v>2099</v>
      </c>
      <c r="O90" s="2">
        <v>1344</v>
      </c>
      <c r="P90" s="2">
        <v>1344</v>
      </c>
      <c r="Q90" s="2">
        <v>1344</v>
      </c>
      <c r="R90" s="2">
        <v>0</v>
      </c>
      <c r="S90" s="2">
        <v>755</v>
      </c>
      <c r="T90" s="2">
        <v>0</v>
      </c>
      <c r="U90" s="2">
        <v>0</v>
      </c>
      <c r="V90" s="2">
        <v>1344</v>
      </c>
      <c r="W90" s="2">
        <v>1344</v>
      </c>
      <c r="X90" s="2">
        <v>1280</v>
      </c>
      <c r="Y90" s="2">
        <v>64</v>
      </c>
      <c r="Z90" s="2">
        <v>5</v>
      </c>
      <c r="AA90" s="2">
        <v>0</v>
      </c>
      <c r="AB90" s="2">
        <v>0</v>
      </c>
      <c r="AC90" s="2">
        <v>0</v>
      </c>
      <c r="AD90" s="2">
        <v>64</v>
      </c>
      <c r="AE90" s="2" t="s">
        <v>619</v>
      </c>
      <c r="AF90" s="2" t="s">
        <v>111</v>
      </c>
      <c r="AG90" s="2" t="s">
        <v>63</v>
      </c>
      <c r="AH90" s="2" t="s">
        <v>64</v>
      </c>
      <c r="AI90" s="2" t="s">
        <v>620</v>
      </c>
      <c r="AJ90" s="2">
        <v>28449601228621</v>
      </c>
      <c r="AK90" s="2"/>
      <c r="AL90" s="2">
        <v>46111.695057870369</v>
      </c>
      <c r="AM90" s="2">
        <v>46112.626423611109</v>
      </c>
      <c r="AN90" s="2">
        <v>46116.769328703704</v>
      </c>
      <c r="AO90" s="2">
        <v>1</v>
      </c>
      <c r="AP90" s="2"/>
      <c r="AQ90" s="2" t="s">
        <v>67</v>
      </c>
      <c r="AR90" s="2">
        <v>1</v>
      </c>
      <c r="AS90" s="2">
        <v>6.4</v>
      </c>
      <c r="AT90" s="2" t="s">
        <v>68</v>
      </c>
      <c r="AU90" s="2" t="s">
        <v>104</v>
      </c>
    </row>
    <row r="91" spans="1:47" hidden="1">
      <c r="A91" s="2" t="s">
        <v>552</v>
      </c>
      <c r="B91" s="2">
        <v>3</v>
      </c>
      <c r="C91" s="2" t="s">
        <v>55</v>
      </c>
      <c r="D91" s="2" t="s">
        <v>7</v>
      </c>
      <c r="E91" s="2" t="s">
        <v>8</v>
      </c>
      <c r="F91" s="2" t="s">
        <v>9</v>
      </c>
      <c r="G91" s="2" t="s">
        <v>570</v>
      </c>
      <c r="H91" s="2" t="s">
        <v>621</v>
      </c>
      <c r="I91" s="2" t="s">
        <v>622</v>
      </c>
      <c r="J91" s="2" t="s">
        <v>623</v>
      </c>
      <c r="K91" s="2" t="s">
        <v>624</v>
      </c>
      <c r="L91" s="2" t="s">
        <v>6</v>
      </c>
      <c r="M91" s="2">
        <v>62121000</v>
      </c>
      <c r="N91" s="2">
        <v>1999</v>
      </c>
      <c r="O91" s="2">
        <v>1140</v>
      </c>
      <c r="P91" s="2">
        <v>1054.17</v>
      </c>
      <c r="Q91" s="2">
        <v>1140</v>
      </c>
      <c r="R91" s="2">
        <v>0</v>
      </c>
      <c r="S91" s="2">
        <v>859</v>
      </c>
      <c r="T91" s="2">
        <v>85.830001831054702</v>
      </c>
      <c r="U91" s="2">
        <v>0</v>
      </c>
      <c r="V91" s="2">
        <v>1140</v>
      </c>
      <c r="W91" s="2">
        <v>1140</v>
      </c>
      <c r="X91" s="2">
        <v>1085.7139999999999</v>
      </c>
      <c r="Y91" s="2">
        <v>54.286000000000001</v>
      </c>
      <c r="Z91" s="2">
        <v>5</v>
      </c>
      <c r="AA91" s="2">
        <v>0</v>
      </c>
      <c r="AB91" s="2">
        <v>0</v>
      </c>
      <c r="AC91" s="2">
        <v>0</v>
      </c>
      <c r="AD91" s="2">
        <v>54.286000000000001</v>
      </c>
      <c r="AE91" s="2" t="s">
        <v>331</v>
      </c>
      <c r="AF91" s="2" t="s">
        <v>94</v>
      </c>
      <c r="AG91" s="2" t="s">
        <v>63</v>
      </c>
      <c r="AH91" s="2" t="s">
        <v>64</v>
      </c>
      <c r="AI91" s="2" t="s">
        <v>625</v>
      </c>
      <c r="AJ91" s="2">
        <v>28449601291396</v>
      </c>
      <c r="AK91" s="2"/>
      <c r="AL91" s="2">
        <v>46112.637326388889</v>
      </c>
      <c r="AM91" s="2">
        <v>46113.650324074071</v>
      </c>
      <c r="AN91" s="2">
        <v>46116.484965277778</v>
      </c>
      <c r="AO91" s="2">
        <v>1</v>
      </c>
      <c r="AP91" s="2"/>
      <c r="AQ91" s="2" t="s">
        <v>67</v>
      </c>
      <c r="AR91" s="2">
        <v>2</v>
      </c>
      <c r="AS91" s="2">
        <v>5.4285699999999997</v>
      </c>
      <c r="AT91" s="2" t="s">
        <v>68</v>
      </c>
      <c r="AU91" s="2" t="s">
        <v>79</v>
      </c>
    </row>
    <row r="92" spans="1:47" hidden="1">
      <c r="A92" s="2" t="s">
        <v>552</v>
      </c>
      <c r="B92" s="2">
        <v>3</v>
      </c>
      <c r="C92" s="2" t="s">
        <v>55</v>
      </c>
      <c r="D92" s="2" t="s">
        <v>7</v>
      </c>
      <c r="E92" s="2" t="s">
        <v>8</v>
      </c>
      <c r="F92" s="2" t="s">
        <v>9</v>
      </c>
      <c r="G92" s="2" t="s">
        <v>626</v>
      </c>
      <c r="H92" s="2" t="s">
        <v>627</v>
      </c>
      <c r="I92" s="2" t="s">
        <v>628</v>
      </c>
      <c r="J92" s="2" t="s">
        <v>629</v>
      </c>
      <c r="K92" s="2" t="s">
        <v>630</v>
      </c>
      <c r="L92" s="2" t="s">
        <v>6</v>
      </c>
      <c r="M92" s="2">
        <v>62121000</v>
      </c>
      <c r="N92" s="2">
        <v>1499</v>
      </c>
      <c r="O92" s="2">
        <v>900</v>
      </c>
      <c r="P92" s="2">
        <v>900</v>
      </c>
      <c r="Q92" s="2">
        <v>900</v>
      </c>
      <c r="R92" s="2">
        <v>0</v>
      </c>
      <c r="S92" s="2">
        <v>599</v>
      </c>
      <c r="T92" s="2">
        <v>0</v>
      </c>
      <c r="U92" s="2">
        <v>0</v>
      </c>
      <c r="V92" s="2">
        <v>900</v>
      </c>
      <c r="W92" s="2">
        <v>900</v>
      </c>
      <c r="X92" s="2">
        <v>857.14300000000003</v>
      </c>
      <c r="Y92" s="2">
        <v>42.856999999999999</v>
      </c>
      <c r="Z92" s="2">
        <v>5</v>
      </c>
      <c r="AA92" s="2">
        <v>0</v>
      </c>
      <c r="AB92" s="2">
        <v>0</v>
      </c>
      <c r="AC92" s="2">
        <v>0</v>
      </c>
      <c r="AD92" s="2">
        <v>42.856999999999999</v>
      </c>
      <c r="AE92" s="2" t="s">
        <v>631</v>
      </c>
      <c r="AF92" s="2" t="s">
        <v>94</v>
      </c>
      <c r="AG92" s="2" t="s">
        <v>76</v>
      </c>
      <c r="AH92" s="2" t="s">
        <v>64</v>
      </c>
      <c r="AI92" s="2" t="s">
        <v>632</v>
      </c>
      <c r="AJ92" s="2">
        <v>28449593866570</v>
      </c>
      <c r="AK92" s="2"/>
      <c r="AL92" s="2">
        <v>46109.947615740741</v>
      </c>
      <c r="AM92" s="2">
        <v>46111.633194444446</v>
      </c>
      <c r="AN92" s="2">
        <v>46117.701053240744</v>
      </c>
      <c r="AO92" s="2">
        <v>1</v>
      </c>
      <c r="AP92" s="2"/>
      <c r="AQ92" s="2" t="s">
        <v>67</v>
      </c>
      <c r="AR92" s="2">
        <v>1</v>
      </c>
      <c r="AS92" s="2">
        <v>4.2857149999999997</v>
      </c>
      <c r="AT92" s="2" t="s">
        <v>68</v>
      </c>
      <c r="AU92" s="2" t="s">
        <v>104</v>
      </c>
    </row>
    <row r="93" spans="1:47" hidden="1">
      <c r="A93" s="2" t="s">
        <v>552</v>
      </c>
      <c r="B93" s="2">
        <v>3</v>
      </c>
      <c r="C93" s="2" t="s">
        <v>55</v>
      </c>
      <c r="D93" s="2" t="s">
        <v>7</v>
      </c>
      <c r="E93" s="2" t="s">
        <v>8</v>
      </c>
      <c r="F93" s="2" t="s">
        <v>9</v>
      </c>
      <c r="G93" s="2" t="s">
        <v>635</v>
      </c>
      <c r="H93" s="2" t="s">
        <v>636</v>
      </c>
      <c r="I93" s="2" t="s">
        <v>637</v>
      </c>
      <c r="J93" s="2" t="s">
        <v>214</v>
      </c>
      <c r="K93" s="2" t="s">
        <v>215</v>
      </c>
      <c r="L93" s="2" t="s">
        <v>6</v>
      </c>
      <c r="M93" s="2">
        <v>61091000</v>
      </c>
      <c r="N93" s="2">
        <v>4400</v>
      </c>
      <c r="O93" s="2">
        <v>2816</v>
      </c>
      <c r="P93" s="2">
        <v>2516</v>
      </c>
      <c r="Q93" s="2">
        <v>2816</v>
      </c>
      <c r="R93" s="2">
        <v>0</v>
      </c>
      <c r="S93" s="2">
        <v>1584</v>
      </c>
      <c r="T93" s="2">
        <v>300</v>
      </c>
      <c r="U93" s="2">
        <v>0</v>
      </c>
      <c r="V93" s="2">
        <v>2816</v>
      </c>
      <c r="W93" s="2">
        <v>2816</v>
      </c>
      <c r="X93" s="2">
        <v>2386.4409999999998</v>
      </c>
      <c r="Y93" s="2">
        <v>429.55900000000003</v>
      </c>
      <c r="Z93" s="2">
        <v>18</v>
      </c>
      <c r="AA93" s="2">
        <v>214.78</v>
      </c>
      <c r="AB93" s="2">
        <v>214.78</v>
      </c>
      <c r="AC93" s="2">
        <v>0</v>
      </c>
      <c r="AD93" s="2">
        <v>0</v>
      </c>
      <c r="AE93" s="2" t="s">
        <v>292</v>
      </c>
      <c r="AF93" s="2" t="s">
        <v>126</v>
      </c>
      <c r="AG93" s="2" t="s">
        <v>76</v>
      </c>
      <c r="AH93" s="2" t="s">
        <v>64</v>
      </c>
      <c r="AI93" s="2" t="s">
        <v>638</v>
      </c>
      <c r="AJ93" s="2" t="s">
        <v>639</v>
      </c>
      <c r="AK93" s="2"/>
      <c r="AL93" s="2">
        <v>46111.075104166666</v>
      </c>
      <c r="AM93" s="2">
        <v>46112.508275462962</v>
      </c>
      <c r="AN93" s="2">
        <v>46113.704085648147</v>
      </c>
      <c r="AO93" s="2">
        <v>1</v>
      </c>
      <c r="AP93" s="2" t="s">
        <v>640</v>
      </c>
      <c r="AQ93" s="2" t="s">
        <v>67</v>
      </c>
      <c r="AR93" s="2">
        <v>1</v>
      </c>
      <c r="AS93" s="2">
        <v>11.932205</v>
      </c>
      <c r="AT93" s="2" t="s">
        <v>68</v>
      </c>
      <c r="AU93" s="2" t="s">
        <v>104</v>
      </c>
    </row>
    <row r="94" spans="1:47" hidden="1">
      <c r="A94" s="2" t="s">
        <v>552</v>
      </c>
      <c r="B94" s="2">
        <v>3</v>
      </c>
      <c r="C94" s="2" t="s">
        <v>55</v>
      </c>
      <c r="D94" s="2" t="s">
        <v>7</v>
      </c>
      <c r="E94" s="2" t="s">
        <v>8</v>
      </c>
      <c r="F94" s="2" t="s">
        <v>9</v>
      </c>
      <c r="G94" s="2" t="s">
        <v>641</v>
      </c>
      <c r="H94" s="2" t="s">
        <v>642</v>
      </c>
      <c r="I94" s="2" t="s">
        <v>643</v>
      </c>
      <c r="J94" s="2" t="s">
        <v>644</v>
      </c>
      <c r="K94" s="2" t="s">
        <v>645</v>
      </c>
      <c r="L94" s="2" t="s">
        <v>6</v>
      </c>
      <c r="M94" s="2">
        <v>62121000</v>
      </c>
      <c r="N94" s="2">
        <v>1849</v>
      </c>
      <c r="O94" s="2">
        <v>1054</v>
      </c>
      <c r="P94" s="2">
        <v>1054</v>
      </c>
      <c r="Q94" s="2">
        <v>1054</v>
      </c>
      <c r="R94" s="2">
        <v>0</v>
      </c>
      <c r="S94" s="2">
        <v>795</v>
      </c>
      <c r="T94" s="2">
        <v>0</v>
      </c>
      <c r="U94" s="2">
        <v>0</v>
      </c>
      <c r="V94" s="2">
        <v>1054</v>
      </c>
      <c r="W94" s="2">
        <v>1054</v>
      </c>
      <c r="X94" s="2">
        <v>1003.81</v>
      </c>
      <c r="Y94" s="2">
        <v>50.19</v>
      </c>
      <c r="Z94" s="2">
        <v>5</v>
      </c>
      <c r="AA94" s="2">
        <v>0</v>
      </c>
      <c r="AB94" s="2">
        <v>0</v>
      </c>
      <c r="AC94" s="2">
        <v>0</v>
      </c>
      <c r="AD94" s="2">
        <v>50.19</v>
      </c>
      <c r="AE94" s="2" t="s">
        <v>154</v>
      </c>
      <c r="AF94" s="2" t="s">
        <v>155</v>
      </c>
      <c r="AG94" s="2" t="s">
        <v>76</v>
      </c>
      <c r="AH94" s="2" t="s">
        <v>77</v>
      </c>
      <c r="AI94" s="2" t="s">
        <v>646</v>
      </c>
      <c r="AJ94" s="2">
        <v>88363669365</v>
      </c>
      <c r="AK94" s="2"/>
      <c r="AL94" s="2">
        <v>46112.648182870369</v>
      </c>
      <c r="AM94" s="2">
        <v>46113.652777777781</v>
      </c>
      <c r="AN94" s="2">
        <v>46114.65902777778</v>
      </c>
      <c r="AO94" s="2">
        <v>1</v>
      </c>
      <c r="AP94" s="2"/>
      <c r="AQ94" s="2" t="s">
        <v>67</v>
      </c>
      <c r="AR94" s="2">
        <v>1</v>
      </c>
      <c r="AS94" s="2">
        <v>5.01905</v>
      </c>
      <c r="AT94" s="2" t="s">
        <v>68</v>
      </c>
      <c r="AU94" s="2" t="s">
        <v>79</v>
      </c>
    </row>
    <row r="95" spans="1:47" hidden="1">
      <c r="A95" s="2" t="s">
        <v>659</v>
      </c>
      <c r="B95" s="2">
        <v>4</v>
      </c>
      <c r="C95" s="2" t="s">
        <v>55</v>
      </c>
      <c r="D95" s="2" t="s">
        <v>7</v>
      </c>
      <c r="E95" s="2" t="s">
        <v>660</v>
      </c>
      <c r="F95" s="2" t="s">
        <v>661</v>
      </c>
      <c r="G95" s="2" t="s">
        <v>662</v>
      </c>
      <c r="H95" s="2" t="s">
        <v>663</v>
      </c>
      <c r="I95" s="2" t="s">
        <v>664</v>
      </c>
      <c r="J95" s="2" t="s">
        <v>665</v>
      </c>
      <c r="K95" s="2" t="s">
        <v>666</v>
      </c>
      <c r="L95" s="2" t="s">
        <v>6</v>
      </c>
      <c r="M95" s="2">
        <v>62082200</v>
      </c>
      <c r="N95" s="2">
        <v>4199</v>
      </c>
      <c r="O95" s="2">
        <v>2646</v>
      </c>
      <c r="P95" s="2">
        <v>2592.85</v>
      </c>
      <c r="Q95" s="2">
        <v>2646</v>
      </c>
      <c r="R95" s="2">
        <v>0</v>
      </c>
      <c r="S95" s="2">
        <v>1553</v>
      </c>
      <c r="T95" s="2">
        <v>53.150001525878899</v>
      </c>
      <c r="U95" s="2">
        <v>0</v>
      </c>
      <c r="V95" s="2">
        <v>2646</v>
      </c>
      <c r="W95" s="2">
        <v>2646</v>
      </c>
      <c r="X95" s="2">
        <v>2242.373</v>
      </c>
      <c r="Y95" s="2">
        <v>403.62700000000001</v>
      </c>
      <c r="Z95" s="2">
        <v>18</v>
      </c>
      <c r="AA95" s="2">
        <v>0</v>
      </c>
      <c r="AB95" s="2">
        <v>0</v>
      </c>
      <c r="AC95" s="2">
        <v>0</v>
      </c>
      <c r="AD95" s="2">
        <v>403.62700000000001</v>
      </c>
      <c r="AE95" s="2" t="s">
        <v>331</v>
      </c>
      <c r="AF95" s="2" t="s">
        <v>94</v>
      </c>
      <c r="AG95" s="2" t="s">
        <v>76</v>
      </c>
      <c r="AH95" s="2" t="s">
        <v>64</v>
      </c>
      <c r="AI95" s="2" t="s">
        <v>667</v>
      </c>
      <c r="AJ95" s="2">
        <v>28449598453600</v>
      </c>
      <c r="AK95" s="2"/>
      <c r="AL95" s="2">
        <v>46140.387094907404</v>
      </c>
      <c r="AM95" s="2">
        <v>46140.599490740744</v>
      </c>
      <c r="AN95" s="2"/>
      <c r="AO95" s="2">
        <v>1</v>
      </c>
      <c r="AP95" s="2" t="s">
        <v>417</v>
      </c>
      <c r="AQ95" s="2" t="s">
        <v>67</v>
      </c>
      <c r="AR95" s="2">
        <v>4</v>
      </c>
      <c r="AS95" s="2">
        <v>0</v>
      </c>
      <c r="AT95" s="2" t="s">
        <v>104</v>
      </c>
      <c r="AU95" s="2"/>
    </row>
    <row r="96" spans="1:47" hidden="1">
      <c r="A96" s="2" t="s">
        <v>659</v>
      </c>
      <c r="B96" s="2">
        <v>4</v>
      </c>
      <c r="C96" s="2" t="s">
        <v>55</v>
      </c>
      <c r="D96" s="2" t="s">
        <v>7</v>
      </c>
      <c r="E96" s="2" t="s">
        <v>660</v>
      </c>
      <c r="F96" s="2" t="s">
        <v>661</v>
      </c>
      <c r="G96" s="2" t="s">
        <v>668</v>
      </c>
      <c r="H96" s="2" t="s">
        <v>669</v>
      </c>
      <c r="I96" s="2" t="s">
        <v>670</v>
      </c>
      <c r="J96" s="2" t="s">
        <v>671</v>
      </c>
      <c r="K96" s="2" t="s">
        <v>672</v>
      </c>
      <c r="L96" s="2" t="s">
        <v>6</v>
      </c>
      <c r="M96" s="2">
        <v>62082200</v>
      </c>
      <c r="N96" s="2">
        <v>3299</v>
      </c>
      <c r="O96" s="2">
        <v>1980</v>
      </c>
      <c r="P96" s="2">
        <v>1825.54</v>
      </c>
      <c r="Q96" s="2">
        <v>1980</v>
      </c>
      <c r="R96" s="2">
        <v>0</v>
      </c>
      <c r="S96" s="2">
        <v>1319</v>
      </c>
      <c r="T96" s="2">
        <v>154.46000671386699</v>
      </c>
      <c r="U96" s="2">
        <v>0</v>
      </c>
      <c r="V96" s="2">
        <v>1980</v>
      </c>
      <c r="W96" s="2">
        <v>1980</v>
      </c>
      <c r="X96" s="2">
        <v>1885.7139999999999</v>
      </c>
      <c r="Y96" s="2">
        <v>94.286000000000001</v>
      </c>
      <c r="Z96" s="2">
        <v>5</v>
      </c>
      <c r="AA96" s="2">
        <v>47.143000000000001</v>
      </c>
      <c r="AB96" s="2">
        <v>47.143000000000001</v>
      </c>
      <c r="AC96" s="2">
        <v>0</v>
      </c>
      <c r="AD96" s="2">
        <v>0</v>
      </c>
      <c r="AE96" s="2" t="s">
        <v>673</v>
      </c>
      <c r="AF96" s="2" t="s">
        <v>126</v>
      </c>
      <c r="AG96" s="2" t="s">
        <v>76</v>
      </c>
      <c r="AH96" s="2" t="s">
        <v>64</v>
      </c>
      <c r="AI96" s="2" t="s">
        <v>674</v>
      </c>
      <c r="AJ96" s="2" t="s">
        <v>675</v>
      </c>
      <c r="AK96" s="2"/>
      <c r="AL96" s="2">
        <v>46134.114178240743</v>
      </c>
      <c r="AM96" s="2">
        <v>46136.987569444442</v>
      </c>
      <c r="AN96" s="2"/>
      <c r="AO96" s="2">
        <v>1</v>
      </c>
      <c r="AP96" s="2" t="s">
        <v>676</v>
      </c>
      <c r="AQ96" s="2" t="s">
        <v>67</v>
      </c>
      <c r="AR96" s="2">
        <v>1</v>
      </c>
      <c r="AS96" s="2">
        <v>0</v>
      </c>
      <c r="AT96" s="2" t="s">
        <v>195</v>
      </c>
      <c r="AU96" s="2"/>
    </row>
    <row r="97" spans="1:47" hidden="1">
      <c r="A97" s="2" t="s">
        <v>659</v>
      </c>
      <c r="B97" s="2">
        <v>4</v>
      </c>
      <c r="C97" s="2" t="s">
        <v>55</v>
      </c>
      <c r="D97" s="2" t="s">
        <v>7</v>
      </c>
      <c r="E97" s="2" t="s">
        <v>660</v>
      </c>
      <c r="F97" s="2" t="s">
        <v>661</v>
      </c>
      <c r="G97" s="2" t="s">
        <v>677</v>
      </c>
      <c r="H97" s="2" t="s">
        <v>678</v>
      </c>
      <c r="I97" s="2" t="s">
        <v>679</v>
      </c>
      <c r="J97" s="2" t="s">
        <v>518</v>
      </c>
      <c r="K97" s="2" t="s">
        <v>519</v>
      </c>
      <c r="L97" s="2" t="s">
        <v>6</v>
      </c>
      <c r="M97" s="2">
        <v>61089100</v>
      </c>
      <c r="N97" s="2">
        <v>1499</v>
      </c>
      <c r="O97" s="2">
        <v>1050</v>
      </c>
      <c r="P97" s="2">
        <v>972.46</v>
      </c>
      <c r="Q97" s="2">
        <v>1050</v>
      </c>
      <c r="R97" s="2">
        <v>0</v>
      </c>
      <c r="S97" s="2">
        <v>449</v>
      </c>
      <c r="T97" s="2">
        <v>77.540000915527301</v>
      </c>
      <c r="U97" s="2">
        <v>0</v>
      </c>
      <c r="V97" s="2">
        <v>1050</v>
      </c>
      <c r="W97" s="2">
        <v>1050</v>
      </c>
      <c r="X97" s="2">
        <v>1000</v>
      </c>
      <c r="Y97" s="2">
        <v>50</v>
      </c>
      <c r="Z97" s="2">
        <v>5</v>
      </c>
      <c r="AA97" s="2">
        <v>0</v>
      </c>
      <c r="AB97" s="2">
        <v>0</v>
      </c>
      <c r="AC97" s="2">
        <v>0</v>
      </c>
      <c r="AD97" s="2">
        <v>50</v>
      </c>
      <c r="AE97" s="2" t="s">
        <v>680</v>
      </c>
      <c r="AF97" s="2" t="s">
        <v>126</v>
      </c>
      <c r="AG97" s="2" t="s">
        <v>76</v>
      </c>
      <c r="AH97" s="2" t="s">
        <v>77</v>
      </c>
      <c r="AI97" s="2" t="s">
        <v>681</v>
      </c>
      <c r="AJ97" s="2" t="s">
        <v>682</v>
      </c>
      <c r="AK97" s="2"/>
      <c r="AL97" s="2">
        <v>46137.107164351852</v>
      </c>
      <c r="AM97" s="2">
        <v>46137.604444444441</v>
      </c>
      <c r="AN97" s="2">
        <v>46140.484548611108</v>
      </c>
      <c r="AO97" s="2">
        <v>1</v>
      </c>
      <c r="AP97" s="2" t="s">
        <v>417</v>
      </c>
      <c r="AQ97" s="2" t="s">
        <v>67</v>
      </c>
      <c r="AR97" s="2">
        <v>1</v>
      </c>
      <c r="AS97" s="2">
        <v>5</v>
      </c>
      <c r="AT97" s="2" t="s">
        <v>68</v>
      </c>
      <c r="AU97" s="2"/>
    </row>
    <row r="98" spans="1:47" hidden="1">
      <c r="A98" s="2" t="s">
        <v>659</v>
      </c>
      <c r="B98" s="2">
        <v>4</v>
      </c>
      <c r="C98" s="2" t="s">
        <v>55</v>
      </c>
      <c r="D98" s="2" t="s">
        <v>7</v>
      </c>
      <c r="E98" s="2" t="s">
        <v>660</v>
      </c>
      <c r="F98" s="2" t="s">
        <v>661</v>
      </c>
      <c r="G98" s="2" t="s">
        <v>683</v>
      </c>
      <c r="H98" s="2" t="s">
        <v>684</v>
      </c>
      <c r="I98" s="2" t="s">
        <v>685</v>
      </c>
      <c r="J98" s="2" t="s">
        <v>686</v>
      </c>
      <c r="K98" s="2" t="s">
        <v>687</v>
      </c>
      <c r="L98" s="2" t="s">
        <v>6</v>
      </c>
      <c r="M98" s="2">
        <v>62121000</v>
      </c>
      <c r="N98" s="2">
        <v>1999</v>
      </c>
      <c r="O98" s="2">
        <v>1140</v>
      </c>
      <c r="P98" s="2">
        <v>1140</v>
      </c>
      <c r="Q98" s="2">
        <v>1140</v>
      </c>
      <c r="R98" s="2">
        <v>0</v>
      </c>
      <c r="S98" s="2">
        <v>859</v>
      </c>
      <c r="T98" s="2">
        <v>0</v>
      </c>
      <c r="U98" s="2">
        <v>0</v>
      </c>
      <c r="V98" s="2">
        <v>1140</v>
      </c>
      <c r="W98" s="2">
        <v>1140</v>
      </c>
      <c r="X98" s="2">
        <v>1085.7139999999999</v>
      </c>
      <c r="Y98" s="2">
        <v>54.286000000000001</v>
      </c>
      <c r="Z98" s="2">
        <v>5</v>
      </c>
      <c r="AA98" s="2">
        <v>0</v>
      </c>
      <c r="AB98" s="2">
        <v>0</v>
      </c>
      <c r="AC98" s="2">
        <v>0</v>
      </c>
      <c r="AD98" s="2">
        <v>54.286000000000001</v>
      </c>
      <c r="AE98" s="2" t="s">
        <v>497</v>
      </c>
      <c r="AF98" s="2" t="s">
        <v>498</v>
      </c>
      <c r="AG98" s="2" t="s">
        <v>76</v>
      </c>
      <c r="AH98" s="2" t="s">
        <v>64</v>
      </c>
      <c r="AI98" s="2" t="s">
        <v>688</v>
      </c>
      <c r="AJ98" s="2" t="s">
        <v>689</v>
      </c>
      <c r="AK98" s="2"/>
      <c r="AL98" s="2">
        <v>46131.112187500003</v>
      </c>
      <c r="AM98" s="2">
        <v>46132.790706018517</v>
      </c>
      <c r="AN98" s="2">
        <v>46133.829074074078</v>
      </c>
      <c r="AO98" s="2">
        <v>1</v>
      </c>
      <c r="AP98" s="2"/>
      <c r="AQ98" s="2" t="s">
        <v>67</v>
      </c>
      <c r="AR98" s="2">
        <v>1</v>
      </c>
      <c r="AS98" s="2">
        <v>5.4285699999999997</v>
      </c>
      <c r="AT98" s="2" t="s">
        <v>68</v>
      </c>
      <c r="AU98" s="2"/>
    </row>
    <row r="99" spans="1:47" hidden="1">
      <c r="A99" s="2" t="s">
        <v>659</v>
      </c>
      <c r="B99" s="2">
        <v>4</v>
      </c>
      <c r="C99" s="2" t="s">
        <v>55</v>
      </c>
      <c r="D99" s="2" t="s">
        <v>7</v>
      </c>
      <c r="E99" s="2" t="s">
        <v>660</v>
      </c>
      <c r="F99" s="2" t="s">
        <v>661</v>
      </c>
      <c r="G99" s="2" t="s">
        <v>690</v>
      </c>
      <c r="H99" s="2" t="s">
        <v>691</v>
      </c>
      <c r="I99" s="2" t="s">
        <v>692</v>
      </c>
      <c r="J99" s="2" t="s">
        <v>693</v>
      </c>
      <c r="K99" s="2" t="s">
        <v>694</v>
      </c>
      <c r="L99" s="2" t="s">
        <v>6</v>
      </c>
      <c r="M99" s="2">
        <v>62121000</v>
      </c>
      <c r="N99" s="2">
        <v>2264</v>
      </c>
      <c r="O99" s="2">
        <v>1495</v>
      </c>
      <c r="P99" s="2">
        <v>1495</v>
      </c>
      <c r="Q99" s="2">
        <v>1495</v>
      </c>
      <c r="R99" s="2">
        <v>0</v>
      </c>
      <c r="S99" s="2">
        <v>769</v>
      </c>
      <c r="T99" s="2">
        <v>0</v>
      </c>
      <c r="U99" s="2">
        <v>0</v>
      </c>
      <c r="V99" s="2">
        <v>1495</v>
      </c>
      <c r="W99" s="2">
        <v>1495</v>
      </c>
      <c r="X99" s="2">
        <v>1423.81</v>
      </c>
      <c r="Y99" s="2">
        <v>71.19</v>
      </c>
      <c r="Z99" s="2">
        <v>5</v>
      </c>
      <c r="AA99" s="2">
        <v>35.594999999999999</v>
      </c>
      <c r="AB99" s="2">
        <v>35.594999999999999</v>
      </c>
      <c r="AC99" s="2">
        <v>0</v>
      </c>
      <c r="AD99" s="2">
        <v>0</v>
      </c>
      <c r="AE99" s="2" t="s">
        <v>391</v>
      </c>
      <c r="AF99" s="2" t="s">
        <v>126</v>
      </c>
      <c r="AG99" s="2" t="s">
        <v>63</v>
      </c>
      <c r="AH99" s="2" t="s">
        <v>64</v>
      </c>
      <c r="AI99" s="2" t="s">
        <v>695</v>
      </c>
      <c r="AJ99" s="2" t="s">
        <v>696</v>
      </c>
      <c r="AK99" s="2"/>
      <c r="AL99" s="2">
        <v>46132.711840277778</v>
      </c>
      <c r="AM99" s="2">
        <v>46133.520358796297</v>
      </c>
      <c r="AN99" s="2">
        <v>46135.621111111112</v>
      </c>
      <c r="AO99" s="2">
        <v>1</v>
      </c>
      <c r="AP99" s="2"/>
      <c r="AQ99" s="2" t="s">
        <v>67</v>
      </c>
      <c r="AR99" s="2">
        <v>1</v>
      </c>
      <c r="AS99" s="2">
        <v>7.1190499999999997</v>
      </c>
      <c r="AT99" s="2" t="s">
        <v>68</v>
      </c>
      <c r="AU99" s="2"/>
    </row>
    <row r="100" spans="1:47" hidden="1">
      <c r="A100" s="2" t="s">
        <v>659</v>
      </c>
      <c r="B100" s="2">
        <v>4</v>
      </c>
      <c r="C100" s="2" t="s">
        <v>55</v>
      </c>
      <c r="D100" s="2" t="s">
        <v>7</v>
      </c>
      <c r="E100" s="2" t="s">
        <v>660</v>
      </c>
      <c r="F100" s="2" t="s">
        <v>661</v>
      </c>
      <c r="G100" s="2" t="s">
        <v>697</v>
      </c>
      <c r="H100" s="2" t="s">
        <v>698</v>
      </c>
      <c r="I100" s="2" t="s">
        <v>699</v>
      </c>
      <c r="J100" s="2" t="s">
        <v>700</v>
      </c>
      <c r="K100" s="2" t="s">
        <v>701</v>
      </c>
      <c r="L100" s="2" t="s">
        <v>6</v>
      </c>
      <c r="M100" s="2">
        <v>62121000</v>
      </c>
      <c r="N100" s="2">
        <v>1999</v>
      </c>
      <c r="O100" s="2">
        <v>1000</v>
      </c>
      <c r="P100" s="2">
        <v>928.21</v>
      </c>
      <c r="Q100" s="2">
        <v>1000</v>
      </c>
      <c r="R100" s="2">
        <v>0</v>
      </c>
      <c r="S100" s="2">
        <v>999</v>
      </c>
      <c r="T100" s="2">
        <v>71.790000915527301</v>
      </c>
      <c r="U100" s="2">
        <v>0</v>
      </c>
      <c r="V100" s="2">
        <v>1000</v>
      </c>
      <c r="W100" s="2">
        <v>1000</v>
      </c>
      <c r="X100" s="2">
        <v>952.38099999999997</v>
      </c>
      <c r="Y100" s="2">
        <v>47.619</v>
      </c>
      <c r="Z100" s="2">
        <v>5</v>
      </c>
      <c r="AA100" s="2">
        <v>0</v>
      </c>
      <c r="AB100" s="2">
        <v>0</v>
      </c>
      <c r="AC100" s="2">
        <v>0</v>
      </c>
      <c r="AD100" s="2">
        <v>47.619</v>
      </c>
      <c r="AE100" s="2" t="s">
        <v>702</v>
      </c>
      <c r="AF100" s="2" t="s">
        <v>193</v>
      </c>
      <c r="AG100" s="2" t="s">
        <v>63</v>
      </c>
      <c r="AH100" s="2" t="s">
        <v>77</v>
      </c>
      <c r="AI100" s="2" t="s">
        <v>703</v>
      </c>
      <c r="AJ100" s="2">
        <v>59696112674</v>
      </c>
      <c r="AK100" s="2"/>
      <c r="AL100" s="2">
        <v>46137.967592592591</v>
      </c>
      <c r="AM100" s="2">
        <v>46140.537499999999</v>
      </c>
      <c r="AN100" s="2">
        <v>46141.595138888886</v>
      </c>
      <c r="AO100" s="2">
        <v>1</v>
      </c>
      <c r="AP100" s="2" t="s">
        <v>704</v>
      </c>
      <c r="AQ100" s="2" t="s">
        <v>67</v>
      </c>
      <c r="AR100" s="2">
        <v>1</v>
      </c>
      <c r="AS100" s="2">
        <v>4.7619049999999996</v>
      </c>
      <c r="AT100" s="2" t="s">
        <v>68</v>
      </c>
      <c r="AU100" s="2"/>
    </row>
    <row r="101" spans="1:47" hidden="1">
      <c r="A101" s="2" t="s">
        <v>659</v>
      </c>
      <c r="B101" s="2">
        <v>4</v>
      </c>
      <c r="C101" s="2" t="s">
        <v>55</v>
      </c>
      <c r="D101" s="2" t="s">
        <v>7</v>
      </c>
      <c r="E101" s="2" t="s">
        <v>660</v>
      </c>
      <c r="F101" s="2" t="s">
        <v>661</v>
      </c>
      <c r="G101" s="2" t="s">
        <v>705</v>
      </c>
      <c r="H101" s="2" t="s">
        <v>706</v>
      </c>
      <c r="I101" s="2" t="s">
        <v>707</v>
      </c>
      <c r="J101" s="2" t="s">
        <v>708</v>
      </c>
      <c r="K101" s="2" t="s">
        <v>709</v>
      </c>
      <c r="L101" s="2" t="s">
        <v>6</v>
      </c>
      <c r="M101" s="2">
        <v>62082200</v>
      </c>
      <c r="N101" s="2">
        <v>4299</v>
      </c>
      <c r="O101" s="2">
        <v>2881</v>
      </c>
      <c r="P101" s="2">
        <v>2881</v>
      </c>
      <c r="Q101" s="2">
        <v>2881</v>
      </c>
      <c r="R101" s="2">
        <v>0</v>
      </c>
      <c r="S101" s="2">
        <v>1418</v>
      </c>
      <c r="T101" s="2">
        <v>0</v>
      </c>
      <c r="U101" s="2">
        <v>0</v>
      </c>
      <c r="V101" s="2">
        <v>2881</v>
      </c>
      <c r="W101" s="2">
        <v>2881</v>
      </c>
      <c r="X101" s="2">
        <v>2441.5250000000001</v>
      </c>
      <c r="Y101" s="2">
        <v>439.47500000000002</v>
      </c>
      <c r="Z101" s="2">
        <v>18</v>
      </c>
      <c r="AA101" s="2">
        <v>219.738</v>
      </c>
      <c r="AB101" s="2">
        <v>219.738</v>
      </c>
      <c r="AC101" s="2">
        <v>0</v>
      </c>
      <c r="AD101" s="2">
        <v>0</v>
      </c>
      <c r="AE101" s="2" t="s">
        <v>710</v>
      </c>
      <c r="AF101" s="2" t="s">
        <v>126</v>
      </c>
      <c r="AG101" s="2" t="s">
        <v>76</v>
      </c>
      <c r="AH101" s="2" t="s">
        <v>64</v>
      </c>
      <c r="AI101" s="2" t="s">
        <v>711</v>
      </c>
      <c r="AJ101" s="2" t="s">
        <v>712</v>
      </c>
      <c r="AK101" s="2"/>
      <c r="AL101" s="2">
        <v>46128.961840277778</v>
      </c>
      <c r="AM101" s="2">
        <v>46130.440798611111</v>
      </c>
      <c r="AN101" s="2">
        <v>46133.643321759257</v>
      </c>
      <c r="AO101" s="2">
        <v>1</v>
      </c>
      <c r="AP101" s="2"/>
      <c r="AQ101" s="2" t="s">
        <v>67</v>
      </c>
      <c r="AR101" s="2">
        <v>2</v>
      </c>
      <c r="AS101" s="2">
        <v>12.207625</v>
      </c>
      <c r="AT101" s="2" t="s">
        <v>68</v>
      </c>
      <c r="AU101" s="2"/>
    </row>
    <row r="102" spans="1:47" hidden="1">
      <c r="A102" s="2" t="s">
        <v>659</v>
      </c>
      <c r="B102" s="2">
        <v>4</v>
      </c>
      <c r="C102" s="2" t="s">
        <v>55</v>
      </c>
      <c r="D102" s="2" t="s">
        <v>7</v>
      </c>
      <c r="E102" s="2" t="s">
        <v>660</v>
      </c>
      <c r="F102" s="2" t="s">
        <v>661</v>
      </c>
      <c r="G102" s="2" t="s">
        <v>713</v>
      </c>
      <c r="H102" s="2" t="s">
        <v>714</v>
      </c>
      <c r="I102" s="2" t="s">
        <v>715</v>
      </c>
      <c r="J102" s="2" t="s">
        <v>716</v>
      </c>
      <c r="K102" s="2" t="s">
        <v>442</v>
      </c>
      <c r="L102" s="2" t="s">
        <v>6</v>
      </c>
      <c r="M102" s="2">
        <v>61089100</v>
      </c>
      <c r="N102" s="2">
        <v>1499</v>
      </c>
      <c r="O102" s="2">
        <v>1050</v>
      </c>
      <c r="P102" s="2">
        <v>980.34</v>
      </c>
      <c r="Q102" s="2">
        <v>1050</v>
      </c>
      <c r="R102" s="2">
        <v>0</v>
      </c>
      <c r="S102" s="2">
        <v>449</v>
      </c>
      <c r="T102" s="2">
        <v>69.660003662109403</v>
      </c>
      <c r="U102" s="2">
        <v>0</v>
      </c>
      <c r="V102" s="2">
        <v>1050</v>
      </c>
      <c r="W102" s="2">
        <v>1050</v>
      </c>
      <c r="X102" s="2">
        <v>1000</v>
      </c>
      <c r="Y102" s="2">
        <v>50</v>
      </c>
      <c r="Z102" s="2">
        <v>5</v>
      </c>
      <c r="AA102" s="2">
        <v>0</v>
      </c>
      <c r="AB102" s="2">
        <v>0</v>
      </c>
      <c r="AC102" s="2">
        <v>0</v>
      </c>
      <c r="AD102" s="2">
        <v>50</v>
      </c>
      <c r="AE102" s="2" t="s">
        <v>208</v>
      </c>
      <c r="AF102" s="2" t="s">
        <v>209</v>
      </c>
      <c r="AG102" s="2" t="s">
        <v>63</v>
      </c>
      <c r="AH102" s="2" t="s">
        <v>77</v>
      </c>
      <c r="AI102" s="2" t="s">
        <v>717</v>
      </c>
      <c r="AJ102" s="2" t="s">
        <v>718</v>
      </c>
      <c r="AK102" s="2"/>
      <c r="AL102" s="2">
        <v>46134.449837962966</v>
      </c>
      <c r="AM102" s="2">
        <v>46136.624756944446</v>
      </c>
      <c r="AN102" s="2"/>
      <c r="AO102" s="2">
        <v>1</v>
      </c>
      <c r="AP102" s="2" t="s">
        <v>676</v>
      </c>
      <c r="AQ102" s="2" t="s">
        <v>67</v>
      </c>
      <c r="AR102" s="2">
        <v>1</v>
      </c>
      <c r="AS102" s="2">
        <v>0</v>
      </c>
      <c r="AT102" s="2" t="s">
        <v>195</v>
      </c>
      <c r="AU102" s="2"/>
    </row>
    <row r="103" spans="1:47" hidden="1">
      <c r="A103" s="2" t="s">
        <v>659</v>
      </c>
      <c r="B103" s="2">
        <v>4</v>
      </c>
      <c r="C103" s="2" t="s">
        <v>55</v>
      </c>
      <c r="D103" s="2" t="s">
        <v>7</v>
      </c>
      <c r="E103" s="2" t="s">
        <v>660</v>
      </c>
      <c r="F103" s="2" t="s">
        <v>661</v>
      </c>
      <c r="G103" s="2" t="s">
        <v>719</v>
      </c>
      <c r="H103" s="2" t="s">
        <v>720</v>
      </c>
      <c r="I103" s="2" t="s">
        <v>721</v>
      </c>
      <c r="J103" s="2" t="s">
        <v>411</v>
      </c>
      <c r="K103" s="2" t="s">
        <v>412</v>
      </c>
      <c r="L103" s="2" t="s">
        <v>6</v>
      </c>
      <c r="M103" s="2">
        <v>62121000</v>
      </c>
      <c r="N103" s="2">
        <v>1999</v>
      </c>
      <c r="O103" s="2">
        <v>1000</v>
      </c>
      <c r="P103" s="2">
        <v>1000</v>
      </c>
      <c r="Q103" s="2">
        <v>1000</v>
      </c>
      <c r="R103" s="2">
        <v>0</v>
      </c>
      <c r="S103" s="2">
        <v>999</v>
      </c>
      <c r="T103" s="2">
        <v>0</v>
      </c>
      <c r="U103" s="2">
        <v>0</v>
      </c>
      <c r="V103" s="2">
        <v>1000</v>
      </c>
      <c r="W103" s="2">
        <v>1000</v>
      </c>
      <c r="X103" s="2">
        <v>952.38099999999997</v>
      </c>
      <c r="Y103" s="2">
        <v>47.619</v>
      </c>
      <c r="Z103" s="2">
        <v>5</v>
      </c>
      <c r="AA103" s="2">
        <v>0</v>
      </c>
      <c r="AB103" s="2">
        <v>0</v>
      </c>
      <c r="AC103" s="2">
        <v>0</v>
      </c>
      <c r="AD103" s="2">
        <v>47.619</v>
      </c>
      <c r="AE103" s="2" t="s">
        <v>85</v>
      </c>
      <c r="AF103" s="2" t="s">
        <v>86</v>
      </c>
      <c r="AG103" s="2" t="s">
        <v>76</v>
      </c>
      <c r="AH103" s="2" t="s">
        <v>77</v>
      </c>
      <c r="AI103" s="2" t="s">
        <v>722</v>
      </c>
      <c r="AJ103" s="2">
        <v>88367437266</v>
      </c>
      <c r="AK103" s="2"/>
      <c r="AL103" s="2">
        <v>46129.417824074073</v>
      </c>
      <c r="AM103" s="2">
        <v>46130.694444444445</v>
      </c>
      <c r="AN103" s="2">
        <v>46132.738194444442</v>
      </c>
      <c r="AO103" s="2">
        <v>1</v>
      </c>
      <c r="AP103" s="2"/>
      <c r="AQ103" s="2" t="s">
        <v>67</v>
      </c>
      <c r="AR103" s="2">
        <v>1</v>
      </c>
      <c r="AS103" s="2">
        <v>4.7619049999999996</v>
      </c>
      <c r="AT103" s="2" t="s">
        <v>68</v>
      </c>
      <c r="AU103" s="2"/>
    </row>
    <row r="104" spans="1:47">
      <c r="A104" s="2" t="s">
        <v>659</v>
      </c>
      <c r="B104" s="2">
        <v>4</v>
      </c>
      <c r="C104" s="2" t="s">
        <v>55</v>
      </c>
      <c r="D104" s="2" t="s">
        <v>7</v>
      </c>
      <c r="E104" s="2" t="s">
        <v>660</v>
      </c>
      <c r="F104" s="2" t="s">
        <v>661</v>
      </c>
      <c r="G104" s="2" t="s">
        <v>723</v>
      </c>
      <c r="H104" s="2" t="s">
        <v>724</v>
      </c>
      <c r="I104" s="2" t="s">
        <v>725</v>
      </c>
      <c r="J104" s="2" t="s">
        <v>726</v>
      </c>
      <c r="K104" s="2" t="s">
        <v>727</v>
      </c>
      <c r="L104" s="2" t="s">
        <v>6</v>
      </c>
      <c r="M104" s="2">
        <v>61082210</v>
      </c>
      <c r="N104" s="2">
        <v>1698</v>
      </c>
      <c r="O104" s="2">
        <v>1308</v>
      </c>
      <c r="P104" s="2">
        <v>1124.8800000000001</v>
      </c>
      <c r="Q104" s="2">
        <v>1308</v>
      </c>
      <c r="R104" s="2">
        <v>0</v>
      </c>
      <c r="S104" s="2">
        <v>390</v>
      </c>
      <c r="T104" s="2">
        <v>183.11999511718801</v>
      </c>
      <c r="U104" s="2">
        <v>0</v>
      </c>
      <c r="V104" s="2">
        <v>1308</v>
      </c>
      <c r="W104" s="2">
        <v>1308</v>
      </c>
      <c r="X104" s="2">
        <v>1245.7139999999999</v>
      </c>
      <c r="Y104" s="2">
        <v>62.286000000000001</v>
      </c>
      <c r="Z104" s="2">
        <v>5</v>
      </c>
      <c r="AA104" s="2">
        <v>0</v>
      </c>
      <c r="AB104" s="2">
        <v>0</v>
      </c>
      <c r="AC104" s="2">
        <v>0</v>
      </c>
      <c r="AD104" s="2">
        <v>62.286000000000001</v>
      </c>
      <c r="AE104" s="2" t="s">
        <v>728</v>
      </c>
      <c r="AF104" s="2" t="s">
        <v>94</v>
      </c>
      <c r="AG104" s="2" t="s">
        <v>76</v>
      </c>
      <c r="AH104" s="2" t="s">
        <v>77</v>
      </c>
      <c r="AI104" s="2"/>
      <c r="AJ104" s="2"/>
      <c r="AK104" s="2"/>
      <c r="AL104" s="2">
        <v>46131.902951388889</v>
      </c>
      <c r="AM104" s="2"/>
      <c r="AN104" s="2"/>
      <c r="AO104" s="2">
        <v>1</v>
      </c>
      <c r="AP104" s="2"/>
      <c r="AQ104" s="2" t="s">
        <v>67</v>
      </c>
      <c r="AR104" s="2">
        <v>1</v>
      </c>
      <c r="AS104" s="2">
        <v>0</v>
      </c>
      <c r="AT104" s="2" t="s">
        <v>87</v>
      </c>
      <c r="AU104" s="2"/>
    </row>
    <row r="105" spans="1:47">
      <c r="A105" s="2" t="s">
        <v>659</v>
      </c>
      <c r="B105" s="2">
        <v>4</v>
      </c>
      <c r="C105" s="2" t="s">
        <v>55</v>
      </c>
      <c r="D105" s="2" t="s">
        <v>7</v>
      </c>
      <c r="E105" s="2" t="s">
        <v>660</v>
      </c>
      <c r="F105" s="2" t="s">
        <v>661</v>
      </c>
      <c r="G105" s="2" t="s">
        <v>729</v>
      </c>
      <c r="H105" s="2" t="s">
        <v>730</v>
      </c>
      <c r="I105" s="2" t="s">
        <v>731</v>
      </c>
      <c r="J105" s="2" t="s">
        <v>72</v>
      </c>
      <c r="K105" s="2" t="s">
        <v>73</v>
      </c>
      <c r="L105" s="2" t="s">
        <v>6</v>
      </c>
      <c r="M105" s="2">
        <v>62121000</v>
      </c>
      <c r="N105" s="2">
        <v>1849</v>
      </c>
      <c r="O105" s="2">
        <v>1295</v>
      </c>
      <c r="P105" s="2">
        <v>1165.5</v>
      </c>
      <c r="Q105" s="2">
        <v>1295</v>
      </c>
      <c r="R105" s="2">
        <v>0</v>
      </c>
      <c r="S105" s="2">
        <v>554</v>
      </c>
      <c r="T105" s="2">
        <v>129.5</v>
      </c>
      <c r="U105" s="2">
        <v>0</v>
      </c>
      <c r="V105" s="2">
        <v>1295</v>
      </c>
      <c r="W105" s="2">
        <v>1295</v>
      </c>
      <c r="X105" s="2">
        <v>1233.3330000000001</v>
      </c>
      <c r="Y105" s="2">
        <v>61.667000000000002</v>
      </c>
      <c r="Z105" s="2">
        <v>5</v>
      </c>
      <c r="AA105" s="2">
        <v>0</v>
      </c>
      <c r="AB105" s="2">
        <v>0</v>
      </c>
      <c r="AC105" s="2">
        <v>0</v>
      </c>
      <c r="AD105" s="2">
        <v>61.667000000000002</v>
      </c>
      <c r="AE105" s="2" t="s">
        <v>140</v>
      </c>
      <c r="AF105" s="2" t="s">
        <v>141</v>
      </c>
      <c r="AG105" s="2" t="s">
        <v>76</v>
      </c>
      <c r="AH105" s="2" t="s">
        <v>77</v>
      </c>
      <c r="AI105" s="2"/>
      <c r="AJ105" s="2"/>
      <c r="AK105" s="2"/>
      <c r="AL105" s="2">
        <v>46133.795185185183</v>
      </c>
      <c r="AM105" s="2"/>
      <c r="AN105" s="2"/>
      <c r="AO105" s="2">
        <v>1</v>
      </c>
      <c r="AP105" s="2" t="s">
        <v>676</v>
      </c>
      <c r="AQ105" s="2" t="s">
        <v>67</v>
      </c>
      <c r="AR105" s="2">
        <v>1</v>
      </c>
      <c r="AS105" s="2">
        <v>0</v>
      </c>
      <c r="AT105" s="2" t="s">
        <v>87</v>
      </c>
      <c r="AU105" s="2"/>
    </row>
    <row r="106" spans="1:47" hidden="1">
      <c r="A106" s="2" t="s">
        <v>659</v>
      </c>
      <c r="B106" s="2">
        <v>4</v>
      </c>
      <c r="C106" s="2" t="s">
        <v>55</v>
      </c>
      <c r="D106" s="2" t="s">
        <v>7</v>
      </c>
      <c r="E106" s="2" t="s">
        <v>660</v>
      </c>
      <c r="F106" s="2" t="s">
        <v>661</v>
      </c>
      <c r="G106" s="2" t="s">
        <v>732</v>
      </c>
      <c r="H106" s="2" t="s">
        <v>733</v>
      </c>
      <c r="I106" s="2" t="s">
        <v>734</v>
      </c>
      <c r="J106" s="2" t="s">
        <v>735</v>
      </c>
      <c r="K106" s="2" t="s">
        <v>492</v>
      </c>
      <c r="L106" s="2" t="s">
        <v>6</v>
      </c>
      <c r="M106" s="2">
        <v>61089100</v>
      </c>
      <c r="N106" s="2">
        <v>1899</v>
      </c>
      <c r="O106" s="2">
        <v>1406</v>
      </c>
      <c r="P106" s="2">
        <v>1406</v>
      </c>
      <c r="Q106" s="2">
        <v>1406</v>
      </c>
      <c r="R106" s="2">
        <v>0</v>
      </c>
      <c r="S106" s="2">
        <v>493</v>
      </c>
      <c r="T106" s="2">
        <v>0</v>
      </c>
      <c r="U106" s="2">
        <v>0</v>
      </c>
      <c r="V106" s="2">
        <v>1406</v>
      </c>
      <c r="W106" s="2">
        <v>1406</v>
      </c>
      <c r="X106" s="2">
        <v>1339.048</v>
      </c>
      <c r="Y106" s="2">
        <v>66.951999999999998</v>
      </c>
      <c r="Z106" s="2">
        <v>5</v>
      </c>
      <c r="AA106" s="2">
        <v>0</v>
      </c>
      <c r="AB106" s="2">
        <v>0</v>
      </c>
      <c r="AC106" s="2">
        <v>0</v>
      </c>
      <c r="AD106" s="2">
        <v>66.951999999999998</v>
      </c>
      <c r="AE106" s="2" t="s">
        <v>93</v>
      </c>
      <c r="AF106" s="2" t="s">
        <v>94</v>
      </c>
      <c r="AG106" s="2" t="s">
        <v>63</v>
      </c>
      <c r="AH106" s="2" t="s">
        <v>77</v>
      </c>
      <c r="AI106" s="2" t="s">
        <v>736</v>
      </c>
      <c r="AJ106" s="2">
        <v>59695806800</v>
      </c>
      <c r="AK106" s="2"/>
      <c r="AL106" s="2">
        <v>46136.575821759259</v>
      </c>
      <c r="AM106" s="2">
        <v>46137.617361111108</v>
      </c>
      <c r="AN106" s="2">
        <v>46139.719444444447</v>
      </c>
      <c r="AO106" s="2">
        <v>1</v>
      </c>
      <c r="AP106" s="2"/>
      <c r="AQ106" s="2" t="s">
        <v>67</v>
      </c>
      <c r="AR106" s="2">
        <v>2</v>
      </c>
      <c r="AS106" s="2">
        <v>6.6952400000000001</v>
      </c>
      <c r="AT106" s="2" t="s">
        <v>68</v>
      </c>
      <c r="AU106" s="2"/>
    </row>
    <row r="107" spans="1:47" hidden="1">
      <c r="A107" s="2" t="s">
        <v>659</v>
      </c>
      <c r="B107" s="2">
        <v>4</v>
      </c>
      <c r="C107" s="2" t="s">
        <v>55</v>
      </c>
      <c r="D107" s="2" t="s">
        <v>7</v>
      </c>
      <c r="E107" s="2" t="s">
        <v>660</v>
      </c>
      <c r="F107" s="2" t="s">
        <v>661</v>
      </c>
      <c r="G107" s="2" t="s">
        <v>737</v>
      </c>
      <c r="H107" s="2" t="s">
        <v>738</v>
      </c>
      <c r="I107" s="2" t="s">
        <v>739</v>
      </c>
      <c r="J107" s="2" t="s">
        <v>740</v>
      </c>
      <c r="K107" s="2" t="s">
        <v>73</v>
      </c>
      <c r="L107" s="2" t="s">
        <v>6</v>
      </c>
      <c r="M107" s="2">
        <v>62121000</v>
      </c>
      <c r="N107" s="2">
        <v>1849</v>
      </c>
      <c r="O107" s="2">
        <v>1295</v>
      </c>
      <c r="P107" s="2">
        <v>1295</v>
      </c>
      <c r="Q107" s="2">
        <v>1295</v>
      </c>
      <c r="R107" s="2">
        <v>0</v>
      </c>
      <c r="S107" s="2">
        <v>554</v>
      </c>
      <c r="T107" s="2">
        <v>0</v>
      </c>
      <c r="U107" s="2">
        <v>0</v>
      </c>
      <c r="V107" s="2">
        <v>1295</v>
      </c>
      <c r="W107" s="2">
        <v>1295</v>
      </c>
      <c r="X107" s="2">
        <v>1233.3330000000001</v>
      </c>
      <c r="Y107" s="2">
        <v>61.667000000000002</v>
      </c>
      <c r="Z107" s="2">
        <v>5</v>
      </c>
      <c r="AA107" s="2">
        <v>0</v>
      </c>
      <c r="AB107" s="2">
        <v>0</v>
      </c>
      <c r="AC107" s="2">
        <v>0</v>
      </c>
      <c r="AD107" s="2">
        <v>61.667000000000002</v>
      </c>
      <c r="AE107" s="2" t="s">
        <v>741</v>
      </c>
      <c r="AF107" s="2" t="s">
        <v>102</v>
      </c>
      <c r="AG107" s="2" t="s">
        <v>76</v>
      </c>
      <c r="AH107" s="2" t="s">
        <v>77</v>
      </c>
      <c r="AI107" s="2" t="s">
        <v>742</v>
      </c>
      <c r="AJ107" s="2">
        <v>28449598026751</v>
      </c>
      <c r="AK107" s="2"/>
      <c r="AL107" s="2">
        <v>46134.961736111109</v>
      </c>
      <c r="AM107" s="2">
        <v>46135.509328703702</v>
      </c>
      <c r="AN107" s="2">
        <v>46138.44358796296</v>
      </c>
      <c r="AO107" s="2">
        <v>1</v>
      </c>
      <c r="AP107" s="2"/>
      <c r="AQ107" s="2" t="s">
        <v>67</v>
      </c>
      <c r="AR107" s="2">
        <v>1</v>
      </c>
      <c r="AS107" s="2">
        <v>6.1666650000000001</v>
      </c>
      <c r="AT107" s="2" t="s">
        <v>68</v>
      </c>
      <c r="AU107" s="2"/>
    </row>
    <row r="108" spans="1:47" hidden="1">
      <c r="A108" s="2" t="s">
        <v>659</v>
      </c>
      <c r="B108" s="2">
        <v>4</v>
      </c>
      <c r="C108" s="2" t="s">
        <v>55</v>
      </c>
      <c r="D108" s="2" t="s">
        <v>7</v>
      </c>
      <c r="E108" s="2" t="s">
        <v>660</v>
      </c>
      <c r="F108" s="2" t="s">
        <v>661</v>
      </c>
      <c r="G108" s="2" t="s">
        <v>743</v>
      </c>
      <c r="H108" s="2" t="s">
        <v>744</v>
      </c>
      <c r="I108" s="2" t="s">
        <v>745</v>
      </c>
      <c r="J108" s="2" t="s">
        <v>504</v>
      </c>
      <c r="K108" s="2" t="s">
        <v>505</v>
      </c>
      <c r="L108" s="2" t="s">
        <v>6</v>
      </c>
      <c r="M108" s="2">
        <v>61091000</v>
      </c>
      <c r="N108" s="2">
        <v>5500</v>
      </c>
      <c r="O108" s="2">
        <v>3520</v>
      </c>
      <c r="P108" s="2">
        <v>3520</v>
      </c>
      <c r="Q108" s="2">
        <v>3520</v>
      </c>
      <c r="R108" s="2">
        <v>0</v>
      </c>
      <c r="S108" s="2">
        <v>1980</v>
      </c>
      <c r="T108" s="2">
        <v>0</v>
      </c>
      <c r="U108" s="2">
        <v>0</v>
      </c>
      <c r="V108" s="2">
        <v>3520</v>
      </c>
      <c r="W108" s="2">
        <v>3520</v>
      </c>
      <c r="X108" s="2">
        <v>2983.0509999999999</v>
      </c>
      <c r="Y108" s="2">
        <v>536.94899999999996</v>
      </c>
      <c r="Z108" s="2">
        <v>18</v>
      </c>
      <c r="AA108" s="2">
        <v>0</v>
      </c>
      <c r="AB108" s="2">
        <v>0</v>
      </c>
      <c r="AC108" s="2">
        <v>0</v>
      </c>
      <c r="AD108" s="2">
        <v>536.94899999999996</v>
      </c>
      <c r="AE108" s="2" t="s">
        <v>331</v>
      </c>
      <c r="AF108" s="2" t="s">
        <v>94</v>
      </c>
      <c r="AG108" s="2" t="s">
        <v>76</v>
      </c>
      <c r="AH108" s="2" t="s">
        <v>64</v>
      </c>
      <c r="AI108" s="2" t="s">
        <v>746</v>
      </c>
      <c r="AJ108" s="2">
        <v>88483824310</v>
      </c>
      <c r="AK108" s="2"/>
      <c r="AL108" s="2">
        <v>46140.414942129632</v>
      </c>
      <c r="AM108" s="2">
        <v>46140.647916666669</v>
      </c>
      <c r="AN108" s="2">
        <v>46142.647916666669</v>
      </c>
      <c r="AO108" s="2">
        <v>1</v>
      </c>
      <c r="AP108" s="2"/>
      <c r="AQ108" s="2" t="s">
        <v>67</v>
      </c>
      <c r="AR108" s="2">
        <v>2</v>
      </c>
      <c r="AS108" s="2">
        <v>14.915255</v>
      </c>
      <c r="AT108" s="2" t="s">
        <v>68</v>
      </c>
      <c r="AU108" s="2"/>
    </row>
    <row r="109" spans="1:47" hidden="1">
      <c r="A109" s="2" t="s">
        <v>659</v>
      </c>
      <c r="B109" s="2">
        <v>4</v>
      </c>
      <c r="C109" s="2" t="s">
        <v>55</v>
      </c>
      <c r="D109" s="2" t="s">
        <v>7</v>
      </c>
      <c r="E109" s="2" t="s">
        <v>660</v>
      </c>
      <c r="F109" s="2" t="s">
        <v>661</v>
      </c>
      <c r="G109" s="2" t="s">
        <v>747</v>
      </c>
      <c r="H109" s="2" t="s">
        <v>748</v>
      </c>
      <c r="I109" s="2" t="s">
        <v>749</v>
      </c>
      <c r="J109" s="2" t="s">
        <v>750</v>
      </c>
      <c r="K109" s="2" t="s">
        <v>751</v>
      </c>
      <c r="L109" s="2" t="s">
        <v>6</v>
      </c>
      <c r="M109" s="2">
        <v>62121000</v>
      </c>
      <c r="N109" s="2">
        <v>2264</v>
      </c>
      <c r="O109" s="2">
        <v>1698</v>
      </c>
      <c r="P109" s="2">
        <v>1598.56</v>
      </c>
      <c r="Q109" s="2">
        <v>1698</v>
      </c>
      <c r="R109" s="2">
        <v>0</v>
      </c>
      <c r="S109" s="2">
        <v>566</v>
      </c>
      <c r="T109" s="2">
        <v>99.440002441406193</v>
      </c>
      <c r="U109" s="2">
        <v>0</v>
      </c>
      <c r="V109" s="2">
        <v>1698</v>
      </c>
      <c r="W109" s="2">
        <v>1698</v>
      </c>
      <c r="X109" s="2">
        <v>1617.143</v>
      </c>
      <c r="Y109" s="2">
        <v>80.856999999999999</v>
      </c>
      <c r="Z109" s="2">
        <v>5</v>
      </c>
      <c r="AA109" s="2">
        <v>40.429000000000002</v>
      </c>
      <c r="AB109" s="2">
        <v>40.429000000000002</v>
      </c>
      <c r="AC109" s="2">
        <v>0</v>
      </c>
      <c r="AD109" s="2">
        <v>0</v>
      </c>
      <c r="AE109" s="2" t="s">
        <v>292</v>
      </c>
      <c r="AF109" s="2" t="s">
        <v>126</v>
      </c>
      <c r="AG109" s="2" t="s">
        <v>76</v>
      </c>
      <c r="AH109" s="2" t="s">
        <v>64</v>
      </c>
      <c r="AI109" s="2" t="s">
        <v>752</v>
      </c>
      <c r="AJ109" s="2" t="s">
        <v>753</v>
      </c>
      <c r="AK109" s="2">
        <v>28449613377876</v>
      </c>
      <c r="AL109" s="2">
        <v>46139.004814814813</v>
      </c>
      <c r="AM109" s="2">
        <v>46139.56082175926</v>
      </c>
      <c r="AN109" s="2">
        <v>46140.75640046296</v>
      </c>
      <c r="AO109" s="2">
        <v>1</v>
      </c>
      <c r="AP109" s="2"/>
      <c r="AQ109" s="2" t="s">
        <v>67</v>
      </c>
      <c r="AR109" s="2">
        <v>1</v>
      </c>
      <c r="AS109" s="2">
        <v>0</v>
      </c>
      <c r="AT109" s="2" t="s">
        <v>213</v>
      </c>
      <c r="AU109" s="2"/>
    </row>
    <row r="110" spans="1:47">
      <c r="A110" s="2" t="s">
        <v>659</v>
      </c>
      <c r="B110" s="2">
        <v>4</v>
      </c>
      <c r="C110" s="2" t="s">
        <v>55</v>
      </c>
      <c r="D110" s="2" t="s">
        <v>7</v>
      </c>
      <c r="E110" s="2" t="s">
        <v>660</v>
      </c>
      <c r="F110" s="2" t="s">
        <v>661</v>
      </c>
      <c r="G110" s="2" t="s">
        <v>754</v>
      </c>
      <c r="H110" s="2" t="s">
        <v>755</v>
      </c>
      <c r="I110" s="2" t="s">
        <v>756</v>
      </c>
      <c r="J110" s="2" t="s">
        <v>757</v>
      </c>
      <c r="K110" s="2" t="s">
        <v>758</v>
      </c>
      <c r="L110" s="2" t="s">
        <v>6</v>
      </c>
      <c r="M110" s="2">
        <v>62121000</v>
      </c>
      <c r="N110" s="2">
        <v>1849</v>
      </c>
      <c r="O110" s="2">
        <v>1054</v>
      </c>
      <c r="P110" s="2">
        <v>962.89</v>
      </c>
      <c r="Q110" s="2">
        <v>1054</v>
      </c>
      <c r="R110" s="2">
        <v>0</v>
      </c>
      <c r="S110" s="2">
        <v>795</v>
      </c>
      <c r="T110" s="2">
        <v>91.110000610351605</v>
      </c>
      <c r="U110" s="2">
        <v>0</v>
      </c>
      <c r="V110" s="2">
        <v>1054</v>
      </c>
      <c r="W110" s="2">
        <v>1054</v>
      </c>
      <c r="X110" s="2">
        <v>1003.81</v>
      </c>
      <c r="Y110" s="2">
        <v>50.19</v>
      </c>
      <c r="Z110" s="2">
        <v>5</v>
      </c>
      <c r="AA110" s="2">
        <v>0</v>
      </c>
      <c r="AB110" s="2">
        <v>0</v>
      </c>
      <c r="AC110" s="2">
        <v>0</v>
      </c>
      <c r="AD110" s="2">
        <v>50.19</v>
      </c>
      <c r="AE110" s="2" t="s">
        <v>702</v>
      </c>
      <c r="AF110" s="2" t="s">
        <v>193</v>
      </c>
      <c r="AG110" s="2" t="s">
        <v>63</v>
      </c>
      <c r="AH110" s="2" t="s">
        <v>77</v>
      </c>
      <c r="AI110" s="2"/>
      <c r="AJ110" s="2"/>
      <c r="AK110" s="2"/>
      <c r="AL110" s="2">
        <v>46130.927939814814</v>
      </c>
      <c r="AM110" s="2"/>
      <c r="AN110" s="2"/>
      <c r="AO110" s="2">
        <v>1</v>
      </c>
      <c r="AP110" s="2"/>
      <c r="AQ110" s="2" t="s">
        <v>67</v>
      </c>
      <c r="AR110" s="2">
        <v>1</v>
      </c>
      <c r="AS110" s="2">
        <v>0</v>
      </c>
      <c r="AT110" s="2" t="s">
        <v>87</v>
      </c>
      <c r="AU110" s="2"/>
    </row>
    <row r="111" spans="1:47" hidden="1">
      <c r="A111" s="2" t="s">
        <v>659</v>
      </c>
      <c r="B111" s="2">
        <v>4</v>
      </c>
      <c r="C111" s="2" t="s">
        <v>55</v>
      </c>
      <c r="D111" s="2" t="s">
        <v>7</v>
      </c>
      <c r="E111" s="2" t="s">
        <v>660</v>
      </c>
      <c r="F111" s="2" t="s">
        <v>661</v>
      </c>
      <c r="G111" s="2" t="s">
        <v>759</v>
      </c>
      <c r="H111" s="2" t="s">
        <v>760</v>
      </c>
      <c r="I111" s="2" t="s">
        <v>761</v>
      </c>
      <c r="J111" s="2" t="s">
        <v>487</v>
      </c>
      <c r="K111" s="2" t="s">
        <v>488</v>
      </c>
      <c r="L111" s="2" t="s">
        <v>6</v>
      </c>
      <c r="M111" s="2">
        <v>62082200</v>
      </c>
      <c r="N111" s="2">
        <v>2999</v>
      </c>
      <c r="O111" s="2">
        <v>2999</v>
      </c>
      <c r="P111" s="2">
        <v>2729</v>
      </c>
      <c r="Q111" s="2">
        <v>2999</v>
      </c>
      <c r="R111" s="2">
        <v>0</v>
      </c>
      <c r="S111" s="2">
        <v>0</v>
      </c>
      <c r="T111" s="2">
        <v>270</v>
      </c>
      <c r="U111" s="2">
        <v>0</v>
      </c>
      <c r="V111" s="2">
        <v>2999</v>
      </c>
      <c r="W111" s="2">
        <v>2999</v>
      </c>
      <c r="X111" s="2">
        <v>2541.5250000000001</v>
      </c>
      <c r="Y111" s="2">
        <v>457.47500000000002</v>
      </c>
      <c r="Z111" s="2">
        <v>18</v>
      </c>
      <c r="AA111" s="2">
        <v>0</v>
      </c>
      <c r="AB111" s="2">
        <v>0</v>
      </c>
      <c r="AC111" s="2">
        <v>0</v>
      </c>
      <c r="AD111" s="2">
        <v>457.47500000000002</v>
      </c>
      <c r="AE111" s="2" t="s">
        <v>140</v>
      </c>
      <c r="AF111" s="2" t="s">
        <v>141</v>
      </c>
      <c r="AG111" s="2" t="s">
        <v>76</v>
      </c>
      <c r="AH111" s="2" t="s">
        <v>64</v>
      </c>
      <c r="AI111" s="2" t="s">
        <v>762</v>
      </c>
      <c r="AJ111" s="2">
        <v>88367594895</v>
      </c>
      <c r="AK111" s="2" t="s">
        <v>763</v>
      </c>
      <c r="AL111" s="2">
        <v>46130.752581018518</v>
      </c>
      <c r="AM111" s="2">
        <v>46132.640972222223</v>
      </c>
      <c r="AN111" s="2">
        <v>46133.736805555556</v>
      </c>
      <c r="AO111" s="2">
        <v>1</v>
      </c>
      <c r="AP111" s="2" t="s">
        <v>452</v>
      </c>
      <c r="AQ111" s="2" t="s">
        <v>67</v>
      </c>
      <c r="AR111" s="2">
        <v>1</v>
      </c>
      <c r="AS111" s="2">
        <v>0</v>
      </c>
      <c r="AT111" s="2" t="s">
        <v>213</v>
      </c>
      <c r="AU111" s="2"/>
    </row>
    <row r="112" spans="1:47" hidden="1">
      <c r="A112" s="2" t="s">
        <v>659</v>
      </c>
      <c r="B112" s="2">
        <v>4</v>
      </c>
      <c r="C112" s="2" t="s">
        <v>55</v>
      </c>
      <c r="D112" s="2" t="s">
        <v>7</v>
      </c>
      <c r="E112" s="2" t="s">
        <v>660</v>
      </c>
      <c r="F112" s="2" t="s">
        <v>661</v>
      </c>
      <c r="G112" s="2" t="s">
        <v>764</v>
      </c>
      <c r="H112" s="2" t="s">
        <v>765</v>
      </c>
      <c r="I112" s="2" t="s">
        <v>766</v>
      </c>
      <c r="J112" s="2" t="s">
        <v>767</v>
      </c>
      <c r="K112" s="2" t="s">
        <v>768</v>
      </c>
      <c r="L112" s="2" t="s">
        <v>6</v>
      </c>
      <c r="M112" s="2">
        <v>62121000</v>
      </c>
      <c r="N112" s="2">
        <v>1999</v>
      </c>
      <c r="O112" s="2">
        <v>1140</v>
      </c>
      <c r="P112" s="2">
        <v>1140</v>
      </c>
      <c r="Q112" s="2">
        <v>1140</v>
      </c>
      <c r="R112" s="2">
        <v>0</v>
      </c>
      <c r="S112" s="2">
        <v>859</v>
      </c>
      <c r="T112" s="2">
        <v>0</v>
      </c>
      <c r="U112" s="2">
        <v>0</v>
      </c>
      <c r="V112" s="2">
        <v>1140</v>
      </c>
      <c r="W112" s="2">
        <v>1140</v>
      </c>
      <c r="X112" s="2">
        <v>1085.7139999999999</v>
      </c>
      <c r="Y112" s="2">
        <v>54.286000000000001</v>
      </c>
      <c r="Z112" s="2">
        <v>5</v>
      </c>
      <c r="AA112" s="2">
        <v>0</v>
      </c>
      <c r="AB112" s="2">
        <v>0</v>
      </c>
      <c r="AC112" s="2">
        <v>0</v>
      </c>
      <c r="AD112" s="2">
        <v>54.286000000000001</v>
      </c>
      <c r="AE112" s="2" t="s">
        <v>93</v>
      </c>
      <c r="AF112" s="2" t="s">
        <v>94</v>
      </c>
      <c r="AG112" s="2" t="s">
        <v>76</v>
      </c>
      <c r="AH112" s="2" t="s">
        <v>64</v>
      </c>
      <c r="AI112" s="2" t="s">
        <v>769</v>
      </c>
      <c r="AJ112" s="2">
        <v>88483824855</v>
      </c>
      <c r="AK112" s="2" t="s">
        <v>770</v>
      </c>
      <c r="AL112" s="2">
        <v>46139.884212962963</v>
      </c>
      <c r="AM112" s="2">
        <v>46140.647916666669</v>
      </c>
      <c r="AN112" s="2">
        <v>46141.536805555559</v>
      </c>
      <c r="AO112" s="2">
        <v>1</v>
      </c>
      <c r="AP112" s="2"/>
      <c r="AQ112" s="2" t="s">
        <v>67</v>
      </c>
      <c r="AR112" s="2">
        <v>1</v>
      </c>
      <c r="AS112" s="2">
        <v>0</v>
      </c>
      <c r="AT112" s="2" t="s">
        <v>213</v>
      </c>
      <c r="AU112" s="2"/>
    </row>
    <row r="113" spans="1:47" hidden="1">
      <c r="A113" s="2" t="s">
        <v>659</v>
      </c>
      <c r="B113" s="2">
        <v>4</v>
      </c>
      <c r="C113" s="2" t="s">
        <v>55</v>
      </c>
      <c r="D113" s="2" t="s">
        <v>7</v>
      </c>
      <c r="E113" s="2" t="s">
        <v>660</v>
      </c>
      <c r="F113" s="2" t="s">
        <v>661</v>
      </c>
      <c r="G113" s="2" t="s">
        <v>743</v>
      </c>
      <c r="H113" s="2" t="s">
        <v>744</v>
      </c>
      <c r="I113" s="2" t="s">
        <v>745</v>
      </c>
      <c r="J113" s="2" t="s">
        <v>771</v>
      </c>
      <c r="K113" s="2" t="s">
        <v>772</v>
      </c>
      <c r="L113" s="2" t="s">
        <v>6</v>
      </c>
      <c r="M113" s="2">
        <v>62082200</v>
      </c>
      <c r="N113" s="2">
        <v>2999</v>
      </c>
      <c r="O113" s="2">
        <v>2999</v>
      </c>
      <c r="P113" s="2">
        <v>2999</v>
      </c>
      <c r="Q113" s="2">
        <v>2999</v>
      </c>
      <c r="R113" s="2">
        <v>0</v>
      </c>
      <c r="S113" s="2">
        <v>0</v>
      </c>
      <c r="T113" s="2">
        <v>0</v>
      </c>
      <c r="U113" s="2">
        <v>0</v>
      </c>
      <c r="V113" s="2">
        <v>2999</v>
      </c>
      <c r="W113" s="2">
        <v>2999</v>
      </c>
      <c r="X113" s="2">
        <v>2541.5250000000001</v>
      </c>
      <c r="Y113" s="2">
        <v>457.47500000000002</v>
      </c>
      <c r="Z113" s="2">
        <v>18</v>
      </c>
      <c r="AA113" s="2">
        <v>0</v>
      </c>
      <c r="AB113" s="2">
        <v>0</v>
      </c>
      <c r="AC113" s="2">
        <v>0</v>
      </c>
      <c r="AD113" s="2">
        <v>457.47500000000002</v>
      </c>
      <c r="AE113" s="2" t="s">
        <v>331</v>
      </c>
      <c r="AF113" s="2" t="s">
        <v>94</v>
      </c>
      <c r="AG113" s="2" t="s">
        <v>76</v>
      </c>
      <c r="AH113" s="2" t="s">
        <v>64</v>
      </c>
      <c r="AI113" s="2" t="s">
        <v>746</v>
      </c>
      <c r="AJ113" s="2">
        <v>88483824310</v>
      </c>
      <c r="AK113" s="2"/>
      <c r="AL113" s="2">
        <v>46140.414942129632</v>
      </c>
      <c r="AM113" s="2">
        <v>46140.647916666669</v>
      </c>
      <c r="AN113" s="2">
        <v>46142.647916666669</v>
      </c>
      <c r="AO113" s="2">
        <v>1</v>
      </c>
      <c r="AP113" s="2"/>
      <c r="AQ113" s="2" t="s">
        <v>67</v>
      </c>
      <c r="AR113" s="2">
        <v>2</v>
      </c>
      <c r="AS113" s="2">
        <v>12.707625</v>
      </c>
      <c r="AT113" s="2" t="s">
        <v>68</v>
      </c>
      <c r="AU113" s="2"/>
    </row>
    <row r="114" spans="1:47">
      <c r="A114" s="2" t="s">
        <v>659</v>
      </c>
      <c r="B114" s="2">
        <v>4</v>
      </c>
      <c r="C114" s="2" t="s">
        <v>55</v>
      </c>
      <c r="D114" s="2" t="s">
        <v>7</v>
      </c>
      <c r="E114" s="2" t="s">
        <v>660</v>
      </c>
      <c r="F114" s="2" t="s">
        <v>661</v>
      </c>
      <c r="G114" s="2" t="s">
        <v>773</v>
      </c>
      <c r="H114" s="2" t="s">
        <v>774</v>
      </c>
      <c r="I114" s="2" t="s">
        <v>775</v>
      </c>
      <c r="J114" s="2" t="s">
        <v>487</v>
      </c>
      <c r="K114" s="2" t="s">
        <v>488</v>
      </c>
      <c r="L114" s="2" t="s">
        <v>6</v>
      </c>
      <c r="M114" s="2">
        <v>62082200</v>
      </c>
      <c r="N114" s="2">
        <v>2999</v>
      </c>
      <c r="O114" s="2">
        <v>2999</v>
      </c>
      <c r="P114" s="2">
        <v>2999</v>
      </c>
      <c r="Q114" s="2">
        <v>2999</v>
      </c>
      <c r="R114" s="2">
        <v>0</v>
      </c>
      <c r="S114" s="2">
        <v>0</v>
      </c>
      <c r="T114" s="2">
        <v>0</v>
      </c>
      <c r="U114" s="2">
        <v>0</v>
      </c>
      <c r="V114" s="2">
        <v>2999</v>
      </c>
      <c r="W114" s="2">
        <v>2999</v>
      </c>
      <c r="X114" s="2">
        <v>2541.5250000000001</v>
      </c>
      <c r="Y114" s="2">
        <v>457.47500000000002</v>
      </c>
      <c r="Z114" s="2">
        <v>18</v>
      </c>
      <c r="AA114" s="2">
        <v>0</v>
      </c>
      <c r="AB114" s="2">
        <v>0</v>
      </c>
      <c r="AC114" s="2">
        <v>0</v>
      </c>
      <c r="AD114" s="2">
        <v>457.47500000000002</v>
      </c>
      <c r="AE114" s="2" t="s">
        <v>140</v>
      </c>
      <c r="AF114" s="2" t="s">
        <v>141</v>
      </c>
      <c r="AG114" s="2" t="s">
        <v>76</v>
      </c>
      <c r="AH114" s="2" t="s">
        <v>64</v>
      </c>
      <c r="AI114" s="2"/>
      <c r="AJ114" s="2"/>
      <c r="AK114" s="2"/>
      <c r="AL114" s="2">
        <v>46130.747418981482</v>
      </c>
      <c r="AM114" s="2"/>
      <c r="AN114" s="2"/>
      <c r="AO114" s="2">
        <v>1</v>
      </c>
      <c r="AP114" s="2"/>
      <c r="AQ114" s="2" t="s">
        <v>67</v>
      </c>
      <c r="AR114" s="2">
        <v>1</v>
      </c>
      <c r="AS114" s="2">
        <v>0</v>
      </c>
      <c r="AT114" s="2" t="s">
        <v>87</v>
      </c>
      <c r="AU114" s="2"/>
    </row>
    <row r="115" spans="1:47" hidden="1">
      <c r="A115" s="2" t="s">
        <v>659</v>
      </c>
      <c r="B115" s="2">
        <v>4</v>
      </c>
      <c r="C115" s="2" t="s">
        <v>55</v>
      </c>
      <c r="D115" s="2" t="s">
        <v>7</v>
      </c>
      <c r="E115" s="2" t="s">
        <v>660</v>
      </c>
      <c r="F115" s="2" t="s">
        <v>661</v>
      </c>
      <c r="G115" s="2" t="s">
        <v>776</v>
      </c>
      <c r="H115" s="2" t="s">
        <v>777</v>
      </c>
      <c r="I115" s="2" t="s">
        <v>778</v>
      </c>
      <c r="J115" s="2" t="s">
        <v>779</v>
      </c>
      <c r="K115" s="2" t="s">
        <v>780</v>
      </c>
      <c r="L115" s="2" t="s">
        <v>6</v>
      </c>
      <c r="M115" s="2">
        <v>62121000</v>
      </c>
      <c r="N115" s="2">
        <v>2540</v>
      </c>
      <c r="O115" s="2">
        <v>1499</v>
      </c>
      <c r="P115" s="2">
        <v>1499</v>
      </c>
      <c r="Q115" s="2">
        <v>1499</v>
      </c>
      <c r="R115" s="2">
        <v>0</v>
      </c>
      <c r="S115" s="2">
        <v>1041</v>
      </c>
      <c r="T115" s="2">
        <v>0</v>
      </c>
      <c r="U115" s="2">
        <v>0</v>
      </c>
      <c r="V115" s="2">
        <v>1499</v>
      </c>
      <c r="W115" s="2">
        <v>1499</v>
      </c>
      <c r="X115" s="2">
        <v>1427.6189999999999</v>
      </c>
      <c r="Y115" s="2">
        <v>71.381</v>
      </c>
      <c r="Z115" s="2">
        <v>5</v>
      </c>
      <c r="AA115" s="2">
        <v>0</v>
      </c>
      <c r="AB115" s="2">
        <v>0</v>
      </c>
      <c r="AC115" s="2">
        <v>0</v>
      </c>
      <c r="AD115" s="2">
        <v>71.381</v>
      </c>
      <c r="AE115" s="2" t="s">
        <v>781</v>
      </c>
      <c r="AF115" s="2" t="s">
        <v>193</v>
      </c>
      <c r="AG115" s="2" t="s">
        <v>76</v>
      </c>
      <c r="AH115" s="2" t="s">
        <v>64</v>
      </c>
      <c r="AI115" s="2" t="s">
        <v>782</v>
      </c>
      <c r="AJ115" s="2">
        <v>28449598340395</v>
      </c>
      <c r="AK115" s="2"/>
      <c r="AL115" s="2">
        <v>46138.031435185185</v>
      </c>
      <c r="AM115" s="2">
        <v>46139.617928240739</v>
      </c>
      <c r="AN115" s="2">
        <v>46142.736145833333</v>
      </c>
      <c r="AO115" s="2">
        <v>1</v>
      </c>
      <c r="AP115" s="2"/>
      <c r="AQ115" s="2" t="s">
        <v>67</v>
      </c>
      <c r="AR115" s="2">
        <v>1</v>
      </c>
      <c r="AS115" s="2">
        <v>7.1380949999999999</v>
      </c>
      <c r="AT115" s="2" t="s">
        <v>68</v>
      </c>
      <c r="AU115" s="2"/>
    </row>
    <row r="116" spans="1:47" hidden="1">
      <c r="A116" s="2" t="s">
        <v>659</v>
      </c>
      <c r="B116" s="2">
        <v>4</v>
      </c>
      <c r="C116" s="2" t="s">
        <v>55</v>
      </c>
      <c r="D116" s="2" t="s">
        <v>7</v>
      </c>
      <c r="E116" s="2" t="s">
        <v>660</v>
      </c>
      <c r="F116" s="2" t="s">
        <v>661</v>
      </c>
      <c r="G116" s="2" t="s">
        <v>783</v>
      </c>
      <c r="H116" s="2" t="s">
        <v>784</v>
      </c>
      <c r="I116" s="2" t="s">
        <v>785</v>
      </c>
      <c r="J116" s="2" t="s">
        <v>786</v>
      </c>
      <c r="K116" s="2" t="s">
        <v>787</v>
      </c>
      <c r="L116" s="2" t="s">
        <v>6</v>
      </c>
      <c r="M116" s="2">
        <v>61091000</v>
      </c>
      <c r="N116" s="2">
        <v>2750</v>
      </c>
      <c r="O116" s="2">
        <v>1760</v>
      </c>
      <c r="P116" s="2">
        <v>1584</v>
      </c>
      <c r="Q116" s="2">
        <v>1760</v>
      </c>
      <c r="R116" s="2">
        <v>0</v>
      </c>
      <c r="S116" s="2">
        <v>990</v>
      </c>
      <c r="T116" s="2">
        <v>176</v>
      </c>
      <c r="U116" s="2">
        <v>0</v>
      </c>
      <c r="V116" s="2">
        <v>1760</v>
      </c>
      <c r="W116" s="2">
        <v>1760</v>
      </c>
      <c r="X116" s="2">
        <v>1676.19</v>
      </c>
      <c r="Y116" s="2">
        <v>83.81</v>
      </c>
      <c r="Z116" s="2">
        <v>5</v>
      </c>
      <c r="AA116" s="2">
        <v>0</v>
      </c>
      <c r="AB116" s="2">
        <v>0</v>
      </c>
      <c r="AC116" s="2">
        <v>0</v>
      </c>
      <c r="AD116" s="2">
        <v>83.81</v>
      </c>
      <c r="AE116" s="2" t="s">
        <v>788</v>
      </c>
      <c r="AF116" s="2" t="s">
        <v>155</v>
      </c>
      <c r="AG116" s="2" t="s">
        <v>76</v>
      </c>
      <c r="AH116" s="2" t="s">
        <v>64</v>
      </c>
      <c r="AI116" s="2" t="s">
        <v>789</v>
      </c>
      <c r="AJ116" s="2">
        <v>28449608919926</v>
      </c>
      <c r="AK116" s="2" t="s">
        <v>790</v>
      </c>
      <c r="AL116" s="2">
        <v>46133.733969907407</v>
      </c>
      <c r="AM116" s="2">
        <v>46135.580578703702</v>
      </c>
      <c r="AN116" s="2">
        <v>46138.645243055558</v>
      </c>
      <c r="AO116" s="2">
        <v>1</v>
      </c>
      <c r="AP116" s="2" t="s">
        <v>676</v>
      </c>
      <c r="AQ116" s="2" t="s">
        <v>67</v>
      </c>
      <c r="AR116" s="2">
        <v>1</v>
      </c>
      <c r="AS116" s="2">
        <v>0</v>
      </c>
      <c r="AT116" s="2" t="s">
        <v>213</v>
      </c>
      <c r="AU116" s="2"/>
    </row>
    <row r="117" spans="1:47" hidden="1">
      <c r="A117" s="2" t="s">
        <v>659</v>
      </c>
      <c r="B117" s="2">
        <v>4</v>
      </c>
      <c r="C117" s="2" t="s">
        <v>55</v>
      </c>
      <c r="D117" s="2" t="s">
        <v>7</v>
      </c>
      <c r="E117" s="2" t="s">
        <v>660</v>
      </c>
      <c r="F117" s="2" t="s">
        <v>661</v>
      </c>
      <c r="G117" s="2" t="s">
        <v>791</v>
      </c>
      <c r="H117" s="2" t="s">
        <v>792</v>
      </c>
      <c r="I117" s="2" t="s">
        <v>793</v>
      </c>
      <c r="J117" s="2" t="s">
        <v>794</v>
      </c>
      <c r="K117" s="2" t="s">
        <v>795</v>
      </c>
      <c r="L117" s="2" t="s">
        <v>6</v>
      </c>
      <c r="M117" s="2">
        <v>62082200</v>
      </c>
      <c r="N117" s="2">
        <v>2999</v>
      </c>
      <c r="O117" s="2">
        <v>2999</v>
      </c>
      <c r="P117" s="2">
        <v>2845.96</v>
      </c>
      <c r="Q117" s="2">
        <v>2999</v>
      </c>
      <c r="R117" s="2">
        <v>0</v>
      </c>
      <c r="S117" s="2">
        <v>0</v>
      </c>
      <c r="T117" s="2">
        <v>153.03999328613301</v>
      </c>
      <c r="U117" s="2">
        <v>0</v>
      </c>
      <c r="V117" s="2">
        <v>2999</v>
      </c>
      <c r="W117" s="2">
        <v>2999</v>
      </c>
      <c r="X117" s="2">
        <v>2541.5250000000001</v>
      </c>
      <c r="Y117" s="2">
        <v>457.47500000000002</v>
      </c>
      <c r="Z117" s="2">
        <v>18</v>
      </c>
      <c r="AA117" s="2">
        <v>0</v>
      </c>
      <c r="AB117" s="2">
        <v>0</v>
      </c>
      <c r="AC117" s="2">
        <v>0</v>
      </c>
      <c r="AD117" s="2">
        <v>457.47500000000002</v>
      </c>
      <c r="AE117" s="2" t="s">
        <v>497</v>
      </c>
      <c r="AF117" s="2" t="s">
        <v>498</v>
      </c>
      <c r="AG117" s="2" t="s">
        <v>76</v>
      </c>
      <c r="AH117" s="2" t="s">
        <v>64</v>
      </c>
      <c r="AI117" s="2" t="s">
        <v>796</v>
      </c>
      <c r="AJ117" s="2" t="s">
        <v>797</v>
      </c>
      <c r="AK117" s="2"/>
      <c r="AL117" s="2">
        <v>46130.043171296296</v>
      </c>
      <c r="AM117" s="2">
        <v>46132.790833333333</v>
      </c>
      <c r="AN117" s="2">
        <v>46133.867222222223</v>
      </c>
      <c r="AO117" s="2">
        <v>1</v>
      </c>
      <c r="AP117" s="2"/>
      <c r="AQ117" s="2" t="s">
        <v>67</v>
      </c>
      <c r="AR117" s="2">
        <v>1</v>
      </c>
      <c r="AS117" s="2">
        <v>12.707625</v>
      </c>
      <c r="AT117" s="2" t="s">
        <v>68</v>
      </c>
      <c r="AU117" s="2"/>
    </row>
    <row r="118" spans="1:47" hidden="1">
      <c r="A118" s="2" t="s">
        <v>659</v>
      </c>
      <c r="B118" s="2">
        <v>4</v>
      </c>
      <c r="C118" s="2" t="s">
        <v>55</v>
      </c>
      <c r="D118" s="2" t="s">
        <v>7</v>
      </c>
      <c r="E118" s="2" t="s">
        <v>660</v>
      </c>
      <c r="F118" s="2" t="s">
        <v>661</v>
      </c>
      <c r="G118" s="2" t="s">
        <v>798</v>
      </c>
      <c r="H118" s="2" t="s">
        <v>799</v>
      </c>
      <c r="I118" s="2" t="s">
        <v>800</v>
      </c>
      <c r="J118" s="2" t="s">
        <v>801</v>
      </c>
      <c r="K118" s="2" t="s">
        <v>802</v>
      </c>
      <c r="L118" s="2" t="s">
        <v>6</v>
      </c>
      <c r="M118" s="2">
        <v>61082210</v>
      </c>
      <c r="N118" s="2">
        <v>1299</v>
      </c>
      <c r="O118" s="2">
        <v>689</v>
      </c>
      <c r="P118" s="2">
        <v>689</v>
      </c>
      <c r="Q118" s="2">
        <v>689</v>
      </c>
      <c r="R118" s="2">
        <v>0</v>
      </c>
      <c r="S118" s="2">
        <v>610</v>
      </c>
      <c r="T118" s="2">
        <v>0</v>
      </c>
      <c r="U118" s="2">
        <v>0</v>
      </c>
      <c r="V118" s="2">
        <v>689</v>
      </c>
      <c r="W118" s="2">
        <v>689</v>
      </c>
      <c r="X118" s="2">
        <v>656.19</v>
      </c>
      <c r="Y118" s="2">
        <v>32.81</v>
      </c>
      <c r="Z118" s="2">
        <v>5</v>
      </c>
      <c r="AA118" s="2">
        <v>0</v>
      </c>
      <c r="AB118" s="2">
        <v>0</v>
      </c>
      <c r="AC118" s="2">
        <v>0</v>
      </c>
      <c r="AD118" s="2">
        <v>32.81</v>
      </c>
      <c r="AE118" s="2" t="s">
        <v>803</v>
      </c>
      <c r="AF118" s="2" t="s">
        <v>62</v>
      </c>
      <c r="AG118" s="2" t="s">
        <v>63</v>
      </c>
      <c r="AH118" s="2" t="s">
        <v>64</v>
      </c>
      <c r="AI118" s="2" t="s">
        <v>804</v>
      </c>
      <c r="AJ118" s="2">
        <v>28449597549255</v>
      </c>
      <c r="AK118" s="2"/>
      <c r="AL118" s="2">
        <v>46140.124479166669</v>
      </c>
      <c r="AM118" s="2">
        <v>46140.59957175926</v>
      </c>
      <c r="AN118" s="2"/>
      <c r="AO118" s="2">
        <v>1</v>
      </c>
      <c r="AP118" s="2"/>
      <c r="AQ118" s="2" t="s">
        <v>67</v>
      </c>
      <c r="AR118" s="2">
        <v>1</v>
      </c>
      <c r="AS118" s="2">
        <v>0</v>
      </c>
      <c r="AT118" s="2" t="s">
        <v>104</v>
      </c>
      <c r="AU118" s="2"/>
    </row>
    <row r="119" spans="1:47" hidden="1">
      <c r="A119" s="2" t="s">
        <v>659</v>
      </c>
      <c r="B119" s="2">
        <v>4</v>
      </c>
      <c r="C119" s="2" t="s">
        <v>55</v>
      </c>
      <c r="D119" s="2" t="s">
        <v>7</v>
      </c>
      <c r="E119" s="2" t="s">
        <v>660</v>
      </c>
      <c r="F119" s="2" t="s">
        <v>661</v>
      </c>
      <c r="G119" s="2" t="s">
        <v>805</v>
      </c>
      <c r="H119" s="2" t="s">
        <v>806</v>
      </c>
      <c r="I119" s="2" t="s">
        <v>807</v>
      </c>
      <c r="J119" s="2" t="s">
        <v>808</v>
      </c>
      <c r="K119" s="2" t="s">
        <v>809</v>
      </c>
      <c r="L119" s="2" t="s">
        <v>6</v>
      </c>
      <c r="M119" s="2">
        <v>62082200</v>
      </c>
      <c r="N119" s="2">
        <v>5699</v>
      </c>
      <c r="O119" s="2">
        <v>3477</v>
      </c>
      <c r="P119" s="2">
        <v>3227</v>
      </c>
      <c r="Q119" s="2">
        <v>3477</v>
      </c>
      <c r="R119" s="2">
        <v>0</v>
      </c>
      <c r="S119" s="2">
        <v>2222</v>
      </c>
      <c r="T119" s="2">
        <v>250</v>
      </c>
      <c r="U119" s="2">
        <v>0</v>
      </c>
      <c r="V119" s="2">
        <v>3477</v>
      </c>
      <c r="W119" s="2">
        <v>3477</v>
      </c>
      <c r="X119" s="2">
        <v>2946.61</v>
      </c>
      <c r="Y119" s="2">
        <v>530.39</v>
      </c>
      <c r="Z119" s="2">
        <v>18</v>
      </c>
      <c r="AA119" s="2">
        <v>0</v>
      </c>
      <c r="AB119" s="2">
        <v>0</v>
      </c>
      <c r="AC119" s="2">
        <v>0</v>
      </c>
      <c r="AD119" s="2">
        <v>530.39</v>
      </c>
      <c r="AE119" s="2" t="s">
        <v>300</v>
      </c>
      <c r="AF119" s="2" t="s">
        <v>301</v>
      </c>
      <c r="AG119" s="2" t="s">
        <v>76</v>
      </c>
      <c r="AH119" s="2" t="s">
        <v>64</v>
      </c>
      <c r="AI119" s="2" t="s">
        <v>810</v>
      </c>
      <c r="AJ119" s="2">
        <v>28449608576764</v>
      </c>
      <c r="AK119" s="2"/>
      <c r="AL119" s="2">
        <v>46130.372986111113</v>
      </c>
      <c r="AM119" s="2">
        <v>46130.65520833333</v>
      </c>
      <c r="AN119" s="2">
        <v>46133.680601851855</v>
      </c>
      <c r="AO119" s="2">
        <v>1</v>
      </c>
      <c r="AP119" s="2" t="s">
        <v>811</v>
      </c>
      <c r="AQ119" s="2" t="s">
        <v>67</v>
      </c>
      <c r="AR119" s="2">
        <v>1</v>
      </c>
      <c r="AS119" s="2">
        <v>14.73305</v>
      </c>
      <c r="AT119" s="2" t="s">
        <v>68</v>
      </c>
      <c r="AU119" s="2"/>
    </row>
    <row r="120" spans="1:47" hidden="1">
      <c r="A120" s="2" t="s">
        <v>659</v>
      </c>
      <c r="B120" s="2">
        <v>4</v>
      </c>
      <c r="C120" s="2" t="s">
        <v>55</v>
      </c>
      <c r="D120" s="2" t="s">
        <v>7</v>
      </c>
      <c r="E120" s="2" t="s">
        <v>660</v>
      </c>
      <c r="F120" s="2" t="s">
        <v>661</v>
      </c>
      <c r="G120" s="2" t="s">
        <v>812</v>
      </c>
      <c r="H120" s="2" t="s">
        <v>813</v>
      </c>
      <c r="I120" s="2" t="s">
        <v>814</v>
      </c>
      <c r="J120" s="2" t="s">
        <v>815</v>
      </c>
      <c r="K120" s="2" t="s">
        <v>560</v>
      </c>
      <c r="L120" s="2" t="s">
        <v>6</v>
      </c>
      <c r="M120" s="2">
        <v>62121000</v>
      </c>
      <c r="N120" s="2">
        <v>1499</v>
      </c>
      <c r="O120" s="2">
        <v>795</v>
      </c>
      <c r="P120" s="2">
        <v>795</v>
      </c>
      <c r="Q120" s="2">
        <v>795</v>
      </c>
      <c r="R120" s="2">
        <v>0</v>
      </c>
      <c r="S120" s="2">
        <v>704</v>
      </c>
      <c r="T120" s="2">
        <v>0</v>
      </c>
      <c r="U120" s="2">
        <v>0</v>
      </c>
      <c r="V120" s="2">
        <v>795</v>
      </c>
      <c r="W120" s="2">
        <v>795</v>
      </c>
      <c r="X120" s="2">
        <v>757.14300000000003</v>
      </c>
      <c r="Y120" s="2">
        <v>37.856999999999999</v>
      </c>
      <c r="Z120" s="2">
        <v>5</v>
      </c>
      <c r="AA120" s="2">
        <v>18.928999999999998</v>
      </c>
      <c r="AB120" s="2">
        <v>18.928999999999998</v>
      </c>
      <c r="AC120" s="2">
        <v>0</v>
      </c>
      <c r="AD120" s="2">
        <v>0</v>
      </c>
      <c r="AE120" s="2" t="s">
        <v>497</v>
      </c>
      <c r="AF120" s="2" t="s">
        <v>498</v>
      </c>
      <c r="AG120" s="2" t="s">
        <v>76</v>
      </c>
      <c r="AH120" s="2" t="s">
        <v>77</v>
      </c>
      <c r="AI120" s="2" t="s">
        <v>816</v>
      </c>
      <c r="AJ120" s="2" t="s">
        <v>817</v>
      </c>
      <c r="AK120" s="2"/>
      <c r="AL120" s="2">
        <v>46128.33116898148</v>
      </c>
      <c r="AM120" s="2">
        <v>46128.587500000001</v>
      </c>
      <c r="AN120" s="2">
        <v>46130.492361111108</v>
      </c>
      <c r="AO120" s="2">
        <v>1</v>
      </c>
      <c r="AP120" s="2"/>
      <c r="AQ120" s="2" t="s">
        <v>67</v>
      </c>
      <c r="AR120" s="2">
        <v>1</v>
      </c>
      <c r="AS120" s="2">
        <v>3.7857150000000002</v>
      </c>
      <c r="AT120" s="2" t="s">
        <v>68</v>
      </c>
      <c r="AU120" s="2"/>
    </row>
    <row r="121" spans="1:47" hidden="1">
      <c r="A121" s="2" t="s">
        <v>659</v>
      </c>
      <c r="B121" s="2">
        <v>4</v>
      </c>
      <c r="C121" s="2" t="s">
        <v>55</v>
      </c>
      <c r="D121" s="2" t="s">
        <v>7</v>
      </c>
      <c r="E121" s="2" t="s">
        <v>660</v>
      </c>
      <c r="F121" s="2" t="s">
        <v>661</v>
      </c>
      <c r="G121" s="2" t="s">
        <v>818</v>
      </c>
      <c r="H121" s="2" t="s">
        <v>819</v>
      </c>
      <c r="I121" s="2" t="s">
        <v>820</v>
      </c>
      <c r="J121" s="2" t="s">
        <v>821</v>
      </c>
      <c r="K121" s="2" t="s">
        <v>822</v>
      </c>
      <c r="L121" s="2" t="s">
        <v>6</v>
      </c>
      <c r="M121" s="2">
        <v>62121000</v>
      </c>
      <c r="N121" s="2">
        <v>2299</v>
      </c>
      <c r="O121" s="2">
        <v>1495</v>
      </c>
      <c r="P121" s="2">
        <v>1495</v>
      </c>
      <c r="Q121" s="2">
        <v>1495</v>
      </c>
      <c r="R121" s="2">
        <v>0</v>
      </c>
      <c r="S121" s="2">
        <v>804</v>
      </c>
      <c r="T121" s="2">
        <v>0</v>
      </c>
      <c r="U121" s="2">
        <v>0</v>
      </c>
      <c r="V121" s="2">
        <v>1495</v>
      </c>
      <c r="W121" s="2">
        <v>1495</v>
      </c>
      <c r="X121" s="2">
        <v>1423.81</v>
      </c>
      <c r="Y121" s="2">
        <v>71.19</v>
      </c>
      <c r="Z121" s="2">
        <v>5</v>
      </c>
      <c r="AA121" s="2">
        <v>0</v>
      </c>
      <c r="AB121" s="2">
        <v>0</v>
      </c>
      <c r="AC121" s="2">
        <v>0</v>
      </c>
      <c r="AD121" s="2">
        <v>71.19</v>
      </c>
      <c r="AE121" s="2" t="s">
        <v>823</v>
      </c>
      <c r="AF121" s="2" t="s">
        <v>824</v>
      </c>
      <c r="AG121" s="2" t="s">
        <v>63</v>
      </c>
      <c r="AH121" s="2" t="s">
        <v>64</v>
      </c>
      <c r="AI121" s="2" t="s">
        <v>825</v>
      </c>
      <c r="AJ121" s="2" t="s">
        <v>826</v>
      </c>
      <c r="AK121" s="2" t="s">
        <v>827</v>
      </c>
      <c r="AL121" s="2">
        <v>46137.464965277781</v>
      </c>
      <c r="AM121" s="2">
        <v>46139.560798611114</v>
      </c>
      <c r="AN121" s="2">
        <v>46141.59542824074</v>
      </c>
      <c r="AO121" s="2">
        <v>1</v>
      </c>
      <c r="AP121" s="2"/>
      <c r="AQ121" s="2" t="s">
        <v>67</v>
      </c>
      <c r="AR121" s="2">
        <v>1</v>
      </c>
      <c r="AS121" s="2">
        <v>0</v>
      </c>
      <c r="AT121" s="2" t="s">
        <v>213</v>
      </c>
      <c r="AU121" s="2"/>
    </row>
    <row r="122" spans="1:47" hidden="1">
      <c r="A122" s="2" t="s">
        <v>659</v>
      </c>
      <c r="B122" s="2">
        <v>4</v>
      </c>
      <c r="C122" s="2" t="s">
        <v>55</v>
      </c>
      <c r="D122" s="2" t="s">
        <v>7</v>
      </c>
      <c r="E122" s="2" t="s">
        <v>660</v>
      </c>
      <c r="F122" s="2" t="s">
        <v>661</v>
      </c>
      <c r="G122" s="2" t="s">
        <v>828</v>
      </c>
      <c r="H122" s="2" t="s">
        <v>829</v>
      </c>
      <c r="I122" s="2" t="s">
        <v>830</v>
      </c>
      <c r="J122" s="2" t="s">
        <v>831</v>
      </c>
      <c r="K122" s="2" t="s">
        <v>832</v>
      </c>
      <c r="L122" s="2" t="s">
        <v>6</v>
      </c>
      <c r="M122" s="2">
        <v>62121000</v>
      </c>
      <c r="N122" s="2">
        <v>1749</v>
      </c>
      <c r="O122" s="2">
        <v>1400</v>
      </c>
      <c r="P122" s="2">
        <v>1400</v>
      </c>
      <c r="Q122" s="2">
        <v>1400</v>
      </c>
      <c r="R122" s="2">
        <v>0</v>
      </c>
      <c r="S122" s="2">
        <v>349</v>
      </c>
      <c r="T122" s="2">
        <v>0</v>
      </c>
      <c r="U122" s="2">
        <v>0</v>
      </c>
      <c r="V122" s="2">
        <v>1400</v>
      </c>
      <c r="W122" s="2">
        <v>1400</v>
      </c>
      <c r="X122" s="2">
        <v>1333.3330000000001</v>
      </c>
      <c r="Y122" s="2">
        <v>66.667000000000002</v>
      </c>
      <c r="Z122" s="2">
        <v>5</v>
      </c>
      <c r="AA122" s="2">
        <v>0</v>
      </c>
      <c r="AB122" s="2">
        <v>0</v>
      </c>
      <c r="AC122" s="2">
        <v>0</v>
      </c>
      <c r="AD122" s="2">
        <v>66.667000000000002</v>
      </c>
      <c r="AE122" s="2" t="s">
        <v>833</v>
      </c>
      <c r="AF122" s="2" t="s">
        <v>126</v>
      </c>
      <c r="AG122" s="2" t="s">
        <v>63</v>
      </c>
      <c r="AH122" s="2" t="s">
        <v>77</v>
      </c>
      <c r="AI122" s="2" t="s">
        <v>834</v>
      </c>
      <c r="AJ122" s="2" t="s">
        <v>835</v>
      </c>
      <c r="AK122" s="2"/>
      <c r="AL122" s="2">
        <v>46140.629317129627</v>
      </c>
      <c r="AM122" s="2">
        <v>46141.584027777775</v>
      </c>
      <c r="AN122" s="2"/>
      <c r="AO122" s="2">
        <v>1</v>
      </c>
      <c r="AP122" s="2"/>
      <c r="AQ122" s="2" t="s">
        <v>67</v>
      </c>
      <c r="AR122" s="2">
        <v>1</v>
      </c>
      <c r="AS122" s="2">
        <v>0</v>
      </c>
      <c r="AT122" s="2" t="s">
        <v>104</v>
      </c>
      <c r="AU122" s="2"/>
    </row>
    <row r="123" spans="1:47" hidden="1">
      <c r="A123" s="2" t="s">
        <v>659</v>
      </c>
      <c r="B123" s="2">
        <v>4</v>
      </c>
      <c r="C123" s="2" t="s">
        <v>55</v>
      </c>
      <c r="D123" s="2" t="s">
        <v>7</v>
      </c>
      <c r="E123" s="2" t="s">
        <v>660</v>
      </c>
      <c r="F123" s="2" t="s">
        <v>661</v>
      </c>
      <c r="G123" s="2" t="s">
        <v>836</v>
      </c>
      <c r="H123" s="2" t="s">
        <v>837</v>
      </c>
      <c r="I123" s="2" t="s">
        <v>838</v>
      </c>
      <c r="J123" s="2" t="s">
        <v>693</v>
      </c>
      <c r="K123" s="2" t="s">
        <v>694</v>
      </c>
      <c r="L123" s="2" t="s">
        <v>6</v>
      </c>
      <c r="M123" s="2">
        <v>62121000</v>
      </c>
      <c r="N123" s="2">
        <v>2264</v>
      </c>
      <c r="O123" s="2">
        <v>1495</v>
      </c>
      <c r="P123" s="2">
        <v>1432.06</v>
      </c>
      <c r="Q123" s="2">
        <v>1495</v>
      </c>
      <c r="R123" s="2">
        <v>0</v>
      </c>
      <c r="S123" s="2">
        <v>769</v>
      </c>
      <c r="T123" s="2">
        <v>62.939998626708999</v>
      </c>
      <c r="U123" s="2">
        <v>0</v>
      </c>
      <c r="V123" s="2">
        <v>1495</v>
      </c>
      <c r="W123" s="2">
        <v>1495</v>
      </c>
      <c r="X123" s="2">
        <v>1423.81</v>
      </c>
      <c r="Y123" s="2">
        <v>71.19</v>
      </c>
      <c r="Z123" s="2">
        <v>5</v>
      </c>
      <c r="AA123" s="2">
        <v>0</v>
      </c>
      <c r="AB123" s="2">
        <v>0</v>
      </c>
      <c r="AC123" s="2">
        <v>0</v>
      </c>
      <c r="AD123" s="2">
        <v>71.19</v>
      </c>
      <c r="AE123" s="2" t="s">
        <v>85</v>
      </c>
      <c r="AF123" s="2" t="s">
        <v>86</v>
      </c>
      <c r="AG123" s="2" t="s">
        <v>76</v>
      </c>
      <c r="AH123" s="2" t="s">
        <v>64</v>
      </c>
      <c r="AI123" s="2" t="s">
        <v>839</v>
      </c>
      <c r="AJ123" s="2">
        <v>88364758985</v>
      </c>
      <c r="AK123" s="2">
        <v>28449612679744</v>
      </c>
      <c r="AL123" s="2">
        <v>46128.586354166669</v>
      </c>
      <c r="AM123" s="2">
        <v>46129.646527777775</v>
      </c>
      <c r="AN123" s="2">
        <v>46130.688194444447</v>
      </c>
      <c r="AO123" s="2">
        <v>1</v>
      </c>
      <c r="AP123" s="2" t="s">
        <v>78</v>
      </c>
      <c r="AQ123" s="2" t="s">
        <v>67</v>
      </c>
      <c r="AR123" s="2">
        <v>1</v>
      </c>
      <c r="AS123" s="2">
        <v>0</v>
      </c>
      <c r="AT123" s="2" t="s">
        <v>213</v>
      </c>
      <c r="AU123" s="2"/>
    </row>
    <row r="124" spans="1:47" hidden="1">
      <c r="A124" s="2" t="s">
        <v>659</v>
      </c>
      <c r="B124" s="2">
        <v>4</v>
      </c>
      <c r="C124" s="2" t="s">
        <v>55</v>
      </c>
      <c r="D124" s="2" t="s">
        <v>7</v>
      </c>
      <c r="E124" s="2" t="s">
        <v>660</v>
      </c>
      <c r="F124" s="2" t="s">
        <v>661</v>
      </c>
      <c r="G124" s="2" t="s">
        <v>840</v>
      </c>
      <c r="H124" s="2" t="s">
        <v>841</v>
      </c>
      <c r="I124" s="2" t="s">
        <v>842</v>
      </c>
      <c r="J124" s="2" t="s">
        <v>843</v>
      </c>
      <c r="K124" s="2" t="s">
        <v>844</v>
      </c>
      <c r="L124" s="2" t="s">
        <v>6</v>
      </c>
      <c r="M124" s="2">
        <v>62121000</v>
      </c>
      <c r="N124" s="2">
        <v>2310</v>
      </c>
      <c r="O124" s="2">
        <v>1271</v>
      </c>
      <c r="P124" s="2">
        <v>1184.44</v>
      </c>
      <c r="Q124" s="2">
        <v>1271</v>
      </c>
      <c r="R124" s="2">
        <v>0</v>
      </c>
      <c r="S124" s="2">
        <v>1039</v>
      </c>
      <c r="T124" s="2">
        <v>86.559997558593807</v>
      </c>
      <c r="U124" s="2">
        <v>0</v>
      </c>
      <c r="V124" s="2">
        <v>1271</v>
      </c>
      <c r="W124" s="2">
        <v>1271</v>
      </c>
      <c r="X124" s="2">
        <v>1210.4760000000001</v>
      </c>
      <c r="Y124" s="2">
        <v>60.524000000000001</v>
      </c>
      <c r="Z124" s="2">
        <v>5</v>
      </c>
      <c r="AA124" s="2">
        <v>0</v>
      </c>
      <c r="AB124" s="2">
        <v>0</v>
      </c>
      <c r="AC124" s="2">
        <v>0</v>
      </c>
      <c r="AD124" s="2">
        <v>60.524000000000001</v>
      </c>
      <c r="AE124" s="2" t="s">
        <v>497</v>
      </c>
      <c r="AF124" s="2" t="s">
        <v>498</v>
      </c>
      <c r="AG124" s="2" t="s">
        <v>76</v>
      </c>
      <c r="AH124" s="2" t="s">
        <v>64</v>
      </c>
      <c r="AI124" s="2" t="s">
        <v>845</v>
      </c>
      <c r="AJ124" s="2" t="s">
        <v>846</v>
      </c>
      <c r="AK124" s="2"/>
      <c r="AL124" s="2">
        <v>46129.772592592592</v>
      </c>
      <c r="AM124" s="2">
        <v>46132.790798611109</v>
      </c>
      <c r="AN124" s="2"/>
      <c r="AO124" s="2">
        <v>1</v>
      </c>
      <c r="AP124" s="2"/>
      <c r="AQ124" s="2" t="s">
        <v>67</v>
      </c>
      <c r="AR124" s="2">
        <v>1</v>
      </c>
      <c r="AS124" s="2">
        <v>0</v>
      </c>
      <c r="AT124" s="2" t="s">
        <v>195</v>
      </c>
      <c r="AU124" s="2"/>
    </row>
    <row r="125" spans="1:47" hidden="1">
      <c r="A125" s="2" t="s">
        <v>659</v>
      </c>
      <c r="B125" s="2">
        <v>4</v>
      </c>
      <c r="C125" s="2" t="s">
        <v>55</v>
      </c>
      <c r="D125" s="2" t="s">
        <v>7</v>
      </c>
      <c r="E125" s="2" t="s">
        <v>660</v>
      </c>
      <c r="F125" s="2" t="s">
        <v>661</v>
      </c>
      <c r="G125" s="2" t="s">
        <v>732</v>
      </c>
      <c r="H125" s="2" t="s">
        <v>733</v>
      </c>
      <c r="I125" s="2" t="s">
        <v>734</v>
      </c>
      <c r="J125" s="2" t="s">
        <v>847</v>
      </c>
      <c r="K125" s="2" t="s">
        <v>848</v>
      </c>
      <c r="L125" s="2" t="s">
        <v>6</v>
      </c>
      <c r="M125" s="2">
        <v>62121000</v>
      </c>
      <c r="N125" s="2">
        <v>1749</v>
      </c>
      <c r="O125" s="2">
        <v>1400</v>
      </c>
      <c r="P125" s="2">
        <v>1400</v>
      </c>
      <c r="Q125" s="2">
        <v>1400</v>
      </c>
      <c r="R125" s="2">
        <v>0</v>
      </c>
      <c r="S125" s="2">
        <v>349</v>
      </c>
      <c r="T125" s="2">
        <v>0</v>
      </c>
      <c r="U125" s="2">
        <v>0</v>
      </c>
      <c r="V125" s="2">
        <v>1400</v>
      </c>
      <c r="W125" s="2">
        <v>1400</v>
      </c>
      <c r="X125" s="2">
        <v>1333.3330000000001</v>
      </c>
      <c r="Y125" s="2">
        <v>66.667000000000002</v>
      </c>
      <c r="Z125" s="2">
        <v>5</v>
      </c>
      <c r="AA125" s="2">
        <v>0</v>
      </c>
      <c r="AB125" s="2">
        <v>0</v>
      </c>
      <c r="AC125" s="2">
        <v>0</v>
      </c>
      <c r="AD125" s="2">
        <v>66.667000000000002</v>
      </c>
      <c r="AE125" s="2" t="s">
        <v>93</v>
      </c>
      <c r="AF125" s="2" t="s">
        <v>94</v>
      </c>
      <c r="AG125" s="2" t="s">
        <v>63</v>
      </c>
      <c r="AH125" s="2" t="s">
        <v>77</v>
      </c>
      <c r="AI125" s="2" t="s">
        <v>736</v>
      </c>
      <c r="AJ125" s="2">
        <v>59695806800</v>
      </c>
      <c r="AK125" s="2"/>
      <c r="AL125" s="2">
        <v>46136.575821759259</v>
      </c>
      <c r="AM125" s="2">
        <v>46137.617361111108</v>
      </c>
      <c r="AN125" s="2">
        <v>46139.719444444447</v>
      </c>
      <c r="AO125" s="2">
        <v>1</v>
      </c>
      <c r="AP125" s="2"/>
      <c r="AQ125" s="2" t="s">
        <v>67</v>
      </c>
      <c r="AR125" s="2">
        <v>2</v>
      </c>
      <c r="AS125" s="2">
        <v>6.6666650000000001</v>
      </c>
      <c r="AT125" s="2" t="s">
        <v>68</v>
      </c>
      <c r="AU125" s="2"/>
    </row>
    <row r="126" spans="1:47" hidden="1">
      <c r="A126" s="2" t="s">
        <v>659</v>
      </c>
      <c r="B126" s="2">
        <v>4</v>
      </c>
      <c r="C126" s="2" t="s">
        <v>55</v>
      </c>
      <c r="D126" s="2" t="s">
        <v>7</v>
      </c>
      <c r="E126" s="2" t="s">
        <v>660</v>
      </c>
      <c r="F126" s="2" t="s">
        <v>661</v>
      </c>
      <c r="G126" s="2" t="s">
        <v>849</v>
      </c>
      <c r="H126" s="2" t="s">
        <v>850</v>
      </c>
      <c r="I126" s="2" t="s">
        <v>851</v>
      </c>
      <c r="J126" s="2" t="s">
        <v>852</v>
      </c>
      <c r="K126" s="2" t="s">
        <v>853</v>
      </c>
      <c r="L126" s="2" t="s">
        <v>6</v>
      </c>
      <c r="M126" s="2">
        <v>62121000</v>
      </c>
      <c r="N126" s="2">
        <v>3300</v>
      </c>
      <c r="O126" s="2">
        <v>2607</v>
      </c>
      <c r="P126" s="2">
        <v>2607</v>
      </c>
      <c r="Q126" s="2">
        <v>2607</v>
      </c>
      <c r="R126" s="2">
        <v>0</v>
      </c>
      <c r="S126" s="2">
        <v>693</v>
      </c>
      <c r="T126" s="2">
        <v>0</v>
      </c>
      <c r="U126" s="2">
        <v>0</v>
      </c>
      <c r="V126" s="2">
        <v>2607</v>
      </c>
      <c r="W126" s="2">
        <v>2607</v>
      </c>
      <c r="X126" s="2">
        <v>2482.857</v>
      </c>
      <c r="Y126" s="2">
        <v>124.143</v>
      </c>
      <c r="Z126" s="2">
        <v>5</v>
      </c>
      <c r="AA126" s="2">
        <v>0</v>
      </c>
      <c r="AB126" s="2">
        <v>0</v>
      </c>
      <c r="AC126" s="2">
        <v>0</v>
      </c>
      <c r="AD126" s="2">
        <v>124.143</v>
      </c>
      <c r="AE126" s="2" t="s">
        <v>854</v>
      </c>
      <c r="AF126" s="2" t="s">
        <v>562</v>
      </c>
      <c r="AG126" s="2" t="s">
        <v>63</v>
      </c>
      <c r="AH126" s="2" t="s">
        <v>64</v>
      </c>
      <c r="AI126" s="2" t="s">
        <v>855</v>
      </c>
      <c r="AJ126" s="2">
        <v>237943221741950</v>
      </c>
      <c r="AK126" s="2"/>
      <c r="AL126" s="2">
        <v>46138.933217592596</v>
      </c>
      <c r="AM126" s="2">
        <v>46140.599606481483</v>
      </c>
      <c r="AN126" s="2"/>
      <c r="AO126" s="2">
        <v>1</v>
      </c>
      <c r="AP126" s="2"/>
      <c r="AQ126" s="2" t="s">
        <v>67</v>
      </c>
      <c r="AR126" s="2">
        <v>1</v>
      </c>
      <c r="AS126" s="2">
        <v>0</v>
      </c>
      <c r="AT126" s="2" t="s">
        <v>104</v>
      </c>
      <c r="AU126" s="2"/>
    </row>
    <row r="127" spans="1:47">
      <c r="A127" s="2" t="s">
        <v>659</v>
      </c>
      <c r="B127" s="2">
        <v>4</v>
      </c>
      <c r="C127" s="2" t="s">
        <v>55</v>
      </c>
      <c r="D127" s="2" t="s">
        <v>7</v>
      </c>
      <c r="E127" s="2" t="s">
        <v>660</v>
      </c>
      <c r="F127" s="2" t="s">
        <v>661</v>
      </c>
      <c r="G127" s="2" t="s">
        <v>856</v>
      </c>
      <c r="H127" s="2" t="s">
        <v>857</v>
      </c>
      <c r="I127" s="2" t="s">
        <v>858</v>
      </c>
      <c r="J127" s="2" t="s">
        <v>859</v>
      </c>
      <c r="K127" s="2" t="s">
        <v>860</v>
      </c>
      <c r="L127" s="2" t="s">
        <v>6</v>
      </c>
      <c r="M127" s="2">
        <v>62082200</v>
      </c>
      <c r="N127" s="2">
        <v>7299</v>
      </c>
      <c r="O127" s="2">
        <v>5256</v>
      </c>
      <c r="P127" s="2">
        <v>5256</v>
      </c>
      <c r="Q127" s="2">
        <v>5256</v>
      </c>
      <c r="R127" s="2">
        <v>0</v>
      </c>
      <c r="S127" s="2">
        <v>2043</v>
      </c>
      <c r="T127" s="2">
        <v>0</v>
      </c>
      <c r="U127" s="2">
        <v>0</v>
      </c>
      <c r="V127" s="2">
        <v>5256</v>
      </c>
      <c r="W127" s="2">
        <v>5256</v>
      </c>
      <c r="X127" s="2">
        <v>4454.2370000000001</v>
      </c>
      <c r="Y127" s="2">
        <v>801.76300000000003</v>
      </c>
      <c r="Z127" s="2">
        <v>18</v>
      </c>
      <c r="AA127" s="2">
        <v>0</v>
      </c>
      <c r="AB127" s="2">
        <v>0</v>
      </c>
      <c r="AC127" s="2">
        <v>0</v>
      </c>
      <c r="AD127" s="2">
        <v>801.76300000000003</v>
      </c>
      <c r="AE127" s="2" t="s">
        <v>331</v>
      </c>
      <c r="AF127" s="2" t="s">
        <v>94</v>
      </c>
      <c r="AG127" s="2" t="s">
        <v>63</v>
      </c>
      <c r="AH127" s="2" t="s">
        <v>64</v>
      </c>
      <c r="AI127" s="2"/>
      <c r="AJ127" s="2"/>
      <c r="AK127" s="2"/>
      <c r="AL127" s="2">
        <v>46138.588831018518</v>
      </c>
      <c r="AM127" s="2"/>
      <c r="AN127" s="2"/>
      <c r="AO127" s="2">
        <v>1</v>
      </c>
      <c r="AP127" s="2"/>
      <c r="AQ127" s="2" t="s">
        <v>67</v>
      </c>
      <c r="AR127" s="2">
        <v>1</v>
      </c>
      <c r="AS127" s="2">
        <v>0</v>
      </c>
      <c r="AT127" s="2" t="s">
        <v>87</v>
      </c>
      <c r="AU127" s="2"/>
    </row>
    <row r="128" spans="1:47" hidden="1">
      <c r="A128" s="2" t="s">
        <v>659</v>
      </c>
      <c r="B128" s="2">
        <v>4</v>
      </c>
      <c r="C128" s="2" t="s">
        <v>55</v>
      </c>
      <c r="D128" s="2" t="s">
        <v>7</v>
      </c>
      <c r="E128" s="2" t="s">
        <v>660</v>
      </c>
      <c r="F128" s="2" t="s">
        <v>661</v>
      </c>
      <c r="G128" s="2" t="s">
        <v>861</v>
      </c>
      <c r="H128" s="2" t="s">
        <v>862</v>
      </c>
      <c r="I128" s="2" t="s">
        <v>863</v>
      </c>
      <c r="J128" s="2" t="s">
        <v>864</v>
      </c>
      <c r="K128" s="2" t="s">
        <v>526</v>
      </c>
      <c r="L128" s="2" t="s">
        <v>6</v>
      </c>
      <c r="M128" s="2">
        <v>61089100</v>
      </c>
      <c r="N128" s="2">
        <v>1499</v>
      </c>
      <c r="O128" s="2">
        <v>870</v>
      </c>
      <c r="P128" s="2">
        <v>870</v>
      </c>
      <c r="Q128" s="2">
        <v>870</v>
      </c>
      <c r="R128" s="2">
        <v>0</v>
      </c>
      <c r="S128" s="2">
        <v>629</v>
      </c>
      <c r="T128" s="2">
        <v>0</v>
      </c>
      <c r="U128" s="2">
        <v>0</v>
      </c>
      <c r="V128" s="2">
        <v>870</v>
      </c>
      <c r="W128" s="2">
        <v>870</v>
      </c>
      <c r="X128" s="2">
        <v>828.57100000000003</v>
      </c>
      <c r="Y128" s="2">
        <v>41.429000000000002</v>
      </c>
      <c r="Z128" s="2">
        <v>5</v>
      </c>
      <c r="AA128" s="2">
        <v>0</v>
      </c>
      <c r="AB128" s="2">
        <v>0</v>
      </c>
      <c r="AC128" s="2">
        <v>0</v>
      </c>
      <c r="AD128" s="2">
        <v>41.429000000000002</v>
      </c>
      <c r="AE128" s="2" t="s">
        <v>93</v>
      </c>
      <c r="AF128" s="2" t="s">
        <v>94</v>
      </c>
      <c r="AG128" s="2" t="s">
        <v>76</v>
      </c>
      <c r="AH128" s="2" t="s">
        <v>77</v>
      </c>
      <c r="AI128" s="2" t="s">
        <v>865</v>
      </c>
      <c r="AJ128" s="2">
        <v>88483933252</v>
      </c>
      <c r="AK128" s="2"/>
      <c r="AL128" s="2">
        <v>46141.567465277774</v>
      </c>
      <c r="AM128" s="2">
        <v>46142.536111111112</v>
      </c>
      <c r="AN128" s="2"/>
      <c r="AO128" s="2">
        <v>1</v>
      </c>
      <c r="AP128" s="2"/>
      <c r="AQ128" s="2" t="s">
        <v>67</v>
      </c>
      <c r="AR128" s="2">
        <v>1</v>
      </c>
      <c r="AS128" s="2">
        <v>0</v>
      </c>
      <c r="AT128" s="2" t="s">
        <v>104</v>
      </c>
      <c r="AU128" s="2"/>
    </row>
    <row r="129" spans="1:47" hidden="1">
      <c r="A129" s="2" t="s">
        <v>659</v>
      </c>
      <c r="B129" s="2">
        <v>4</v>
      </c>
      <c r="C129" s="2" t="s">
        <v>55</v>
      </c>
      <c r="D129" s="2" t="s">
        <v>7</v>
      </c>
      <c r="E129" s="2" t="s">
        <v>660</v>
      </c>
      <c r="F129" s="2" t="s">
        <v>661</v>
      </c>
      <c r="G129" s="2" t="s">
        <v>866</v>
      </c>
      <c r="H129" s="2" t="s">
        <v>867</v>
      </c>
      <c r="I129" s="2" t="s">
        <v>868</v>
      </c>
      <c r="J129" s="2" t="s">
        <v>869</v>
      </c>
      <c r="K129" s="2" t="s">
        <v>429</v>
      </c>
      <c r="L129" s="2" t="s">
        <v>6</v>
      </c>
      <c r="M129" s="2">
        <v>62121000</v>
      </c>
      <c r="N129" s="2">
        <v>1499</v>
      </c>
      <c r="O129" s="2">
        <v>795</v>
      </c>
      <c r="P129" s="2">
        <v>795</v>
      </c>
      <c r="Q129" s="2">
        <v>795</v>
      </c>
      <c r="R129" s="2">
        <v>0</v>
      </c>
      <c r="S129" s="2">
        <v>704</v>
      </c>
      <c r="T129" s="2">
        <v>0</v>
      </c>
      <c r="U129" s="2">
        <v>0</v>
      </c>
      <c r="V129" s="2">
        <v>795</v>
      </c>
      <c r="W129" s="2">
        <v>795</v>
      </c>
      <c r="X129" s="2">
        <v>757.14300000000003</v>
      </c>
      <c r="Y129" s="2">
        <v>37.856999999999999</v>
      </c>
      <c r="Z129" s="2">
        <v>5</v>
      </c>
      <c r="AA129" s="2">
        <v>18.928999999999998</v>
      </c>
      <c r="AB129" s="2">
        <v>18.928999999999998</v>
      </c>
      <c r="AC129" s="2">
        <v>0</v>
      </c>
      <c r="AD129" s="2">
        <v>0</v>
      </c>
      <c r="AE129" s="2" t="s">
        <v>497</v>
      </c>
      <c r="AF129" s="2" t="s">
        <v>498</v>
      </c>
      <c r="AG129" s="2" t="s">
        <v>76</v>
      </c>
      <c r="AH129" s="2" t="s">
        <v>77</v>
      </c>
      <c r="AI129" s="2" t="s">
        <v>870</v>
      </c>
      <c r="AJ129" s="2" t="s">
        <v>871</v>
      </c>
      <c r="AK129" s="2"/>
      <c r="AL129" s="2">
        <v>46133.482951388891</v>
      </c>
      <c r="AM129" s="2">
        <v>46134.6640625</v>
      </c>
      <c r="AN129" s="2">
        <v>46135.527546296296</v>
      </c>
      <c r="AO129" s="2">
        <v>1</v>
      </c>
      <c r="AP129" s="2"/>
      <c r="AQ129" s="2" t="s">
        <v>67</v>
      </c>
      <c r="AR129" s="2">
        <v>1</v>
      </c>
      <c r="AS129" s="2">
        <v>3.7857150000000002</v>
      </c>
      <c r="AT129" s="2" t="s">
        <v>68</v>
      </c>
      <c r="AU129" s="2"/>
    </row>
    <row r="130" spans="1:47" hidden="1">
      <c r="A130" s="2" t="s">
        <v>659</v>
      </c>
      <c r="B130" s="2">
        <v>4</v>
      </c>
      <c r="C130" s="2" t="s">
        <v>55</v>
      </c>
      <c r="D130" s="2" t="s">
        <v>7</v>
      </c>
      <c r="E130" s="2" t="s">
        <v>660</v>
      </c>
      <c r="F130" s="2" t="s">
        <v>661</v>
      </c>
      <c r="G130" s="2" t="s">
        <v>872</v>
      </c>
      <c r="H130" s="2" t="s">
        <v>873</v>
      </c>
      <c r="I130" s="2" t="s">
        <v>874</v>
      </c>
      <c r="J130" s="2" t="s">
        <v>875</v>
      </c>
      <c r="K130" s="2" t="s">
        <v>876</v>
      </c>
      <c r="L130" s="2" t="s">
        <v>6</v>
      </c>
      <c r="M130" s="2">
        <v>62121000</v>
      </c>
      <c r="N130" s="2">
        <v>2264</v>
      </c>
      <c r="O130" s="2">
        <v>1223</v>
      </c>
      <c r="P130" s="2">
        <v>1223</v>
      </c>
      <c r="Q130" s="2">
        <v>1223</v>
      </c>
      <c r="R130" s="2">
        <v>0</v>
      </c>
      <c r="S130" s="2">
        <v>1041</v>
      </c>
      <c r="T130" s="2">
        <v>0</v>
      </c>
      <c r="U130" s="2">
        <v>0</v>
      </c>
      <c r="V130" s="2">
        <v>1223</v>
      </c>
      <c r="W130" s="2">
        <v>1223</v>
      </c>
      <c r="X130" s="2">
        <v>1164.7619999999999</v>
      </c>
      <c r="Y130" s="2">
        <v>58.238</v>
      </c>
      <c r="Z130" s="2">
        <v>5</v>
      </c>
      <c r="AA130" s="2">
        <v>0</v>
      </c>
      <c r="AB130" s="2">
        <v>0</v>
      </c>
      <c r="AC130" s="2">
        <v>0</v>
      </c>
      <c r="AD130" s="2">
        <v>58.238</v>
      </c>
      <c r="AE130" s="2" t="s">
        <v>118</v>
      </c>
      <c r="AF130" s="2" t="s">
        <v>119</v>
      </c>
      <c r="AG130" s="2" t="s">
        <v>63</v>
      </c>
      <c r="AH130" s="2" t="s">
        <v>64</v>
      </c>
      <c r="AI130" s="2" t="s">
        <v>877</v>
      </c>
      <c r="AJ130" s="2">
        <v>59696182991</v>
      </c>
      <c r="AK130" s="2"/>
      <c r="AL130" s="2">
        <v>46141.593611111108</v>
      </c>
      <c r="AM130" s="2">
        <v>46142.648611111108</v>
      </c>
      <c r="AN130" s="2"/>
      <c r="AO130" s="2">
        <v>1</v>
      </c>
      <c r="AP130" s="2"/>
      <c r="AQ130" s="2" t="s">
        <v>67</v>
      </c>
      <c r="AR130" s="2">
        <v>2</v>
      </c>
      <c r="AS130" s="2">
        <v>0</v>
      </c>
      <c r="AT130" s="2" t="s">
        <v>104</v>
      </c>
      <c r="AU130" s="2"/>
    </row>
    <row r="131" spans="1:47" hidden="1">
      <c r="A131" s="2" t="s">
        <v>659</v>
      </c>
      <c r="B131" s="2">
        <v>4</v>
      </c>
      <c r="C131" s="2" t="s">
        <v>55</v>
      </c>
      <c r="D131" s="2" t="s">
        <v>7</v>
      </c>
      <c r="E131" s="2" t="s">
        <v>660</v>
      </c>
      <c r="F131" s="2" t="s">
        <v>661</v>
      </c>
      <c r="G131" s="2" t="s">
        <v>878</v>
      </c>
      <c r="H131" s="2" t="s">
        <v>879</v>
      </c>
      <c r="I131" s="2" t="s">
        <v>880</v>
      </c>
      <c r="J131" s="2" t="s">
        <v>881</v>
      </c>
      <c r="K131" s="2" t="s">
        <v>882</v>
      </c>
      <c r="L131" s="2" t="s">
        <v>6</v>
      </c>
      <c r="M131" s="2">
        <v>62121000</v>
      </c>
      <c r="N131" s="2">
        <v>2999</v>
      </c>
      <c r="O131" s="2">
        <v>1800</v>
      </c>
      <c r="P131" s="2">
        <v>1800</v>
      </c>
      <c r="Q131" s="2">
        <v>1800</v>
      </c>
      <c r="R131" s="2">
        <v>0</v>
      </c>
      <c r="S131" s="2">
        <v>1199</v>
      </c>
      <c r="T131" s="2">
        <v>0</v>
      </c>
      <c r="U131" s="2">
        <v>0</v>
      </c>
      <c r="V131" s="2">
        <v>1800</v>
      </c>
      <c r="W131" s="2">
        <v>1800</v>
      </c>
      <c r="X131" s="2">
        <v>1714.2860000000001</v>
      </c>
      <c r="Y131" s="2">
        <v>85.713999999999999</v>
      </c>
      <c r="Z131" s="2">
        <v>5</v>
      </c>
      <c r="AA131" s="2">
        <v>0</v>
      </c>
      <c r="AB131" s="2">
        <v>0</v>
      </c>
      <c r="AC131" s="2">
        <v>0</v>
      </c>
      <c r="AD131" s="2">
        <v>85.713999999999999</v>
      </c>
      <c r="AE131" s="2" t="s">
        <v>85</v>
      </c>
      <c r="AF131" s="2" t="s">
        <v>86</v>
      </c>
      <c r="AG131" s="2" t="s">
        <v>76</v>
      </c>
      <c r="AH131" s="2" t="s">
        <v>64</v>
      </c>
      <c r="AI131" s="2" t="s">
        <v>883</v>
      </c>
      <c r="AJ131" s="2">
        <v>88367452143</v>
      </c>
      <c r="AK131" s="2"/>
      <c r="AL131" s="2">
        <v>46130.36273148148</v>
      </c>
      <c r="AM131" s="2">
        <v>46130.65347222222</v>
      </c>
      <c r="AN131" s="2">
        <v>46131.679861111108</v>
      </c>
      <c r="AO131" s="2">
        <v>1</v>
      </c>
      <c r="AP131" s="2"/>
      <c r="AQ131" s="2" t="s">
        <v>67</v>
      </c>
      <c r="AR131" s="2">
        <v>2</v>
      </c>
      <c r="AS131" s="2">
        <v>8.5714299999999994</v>
      </c>
      <c r="AT131" s="2" t="s">
        <v>68</v>
      </c>
      <c r="AU131" s="2"/>
    </row>
    <row r="132" spans="1:47" hidden="1">
      <c r="A132" s="2" t="s">
        <v>659</v>
      </c>
      <c r="B132" s="2">
        <v>4</v>
      </c>
      <c r="C132" s="2" t="s">
        <v>55</v>
      </c>
      <c r="D132" s="2" t="s">
        <v>7</v>
      </c>
      <c r="E132" s="2" t="s">
        <v>660</v>
      </c>
      <c r="F132" s="2" t="s">
        <v>661</v>
      </c>
      <c r="G132" s="2" t="s">
        <v>884</v>
      </c>
      <c r="H132" s="2" t="s">
        <v>885</v>
      </c>
      <c r="I132" s="2" t="s">
        <v>886</v>
      </c>
      <c r="J132" s="2" t="s">
        <v>887</v>
      </c>
      <c r="K132" s="2" t="s">
        <v>888</v>
      </c>
      <c r="L132" s="2" t="s">
        <v>6</v>
      </c>
      <c r="M132" s="2">
        <v>62082200</v>
      </c>
      <c r="N132" s="2">
        <v>3299</v>
      </c>
      <c r="O132" s="2">
        <v>3299</v>
      </c>
      <c r="P132" s="2">
        <v>3299</v>
      </c>
      <c r="Q132" s="2">
        <v>3299</v>
      </c>
      <c r="R132" s="2">
        <v>0</v>
      </c>
      <c r="S132" s="2">
        <v>0</v>
      </c>
      <c r="T132" s="2">
        <v>0</v>
      </c>
      <c r="U132" s="2">
        <v>0</v>
      </c>
      <c r="V132" s="2">
        <v>3299</v>
      </c>
      <c r="W132" s="2">
        <v>3299</v>
      </c>
      <c r="X132" s="2">
        <v>2795.7629999999999</v>
      </c>
      <c r="Y132" s="2">
        <v>503.23700000000002</v>
      </c>
      <c r="Z132" s="2">
        <v>18</v>
      </c>
      <c r="AA132" s="2">
        <v>251.619</v>
      </c>
      <c r="AB132" s="2">
        <v>251.619</v>
      </c>
      <c r="AC132" s="2">
        <v>0</v>
      </c>
      <c r="AD132" s="2">
        <v>0</v>
      </c>
      <c r="AE132" s="2" t="s">
        <v>391</v>
      </c>
      <c r="AF132" s="2" t="s">
        <v>126</v>
      </c>
      <c r="AG132" s="2" t="s">
        <v>63</v>
      </c>
      <c r="AH132" s="2" t="s">
        <v>64</v>
      </c>
      <c r="AI132" s="2" t="s">
        <v>889</v>
      </c>
      <c r="AJ132" s="2" t="s">
        <v>890</v>
      </c>
      <c r="AK132" s="2">
        <v>28449613172883</v>
      </c>
      <c r="AL132" s="2">
        <v>46132.78396990741</v>
      </c>
      <c r="AM132" s="2">
        <v>46134.543761574074</v>
      </c>
      <c r="AN132" s="2">
        <v>46135.66033564815</v>
      </c>
      <c r="AO132" s="2">
        <v>1</v>
      </c>
      <c r="AP132" s="2"/>
      <c r="AQ132" s="2" t="s">
        <v>67</v>
      </c>
      <c r="AR132" s="2">
        <v>2</v>
      </c>
      <c r="AS132" s="2">
        <v>0</v>
      </c>
      <c r="AT132" s="2" t="s">
        <v>213</v>
      </c>
      <c r="AU132" s="2"/>
    </row>
    <row r="133" spans="1:47" hidden="1">
      <c r="A133" s="2" t="s">
        <v>659</v>
      </c>
      <c r="B133" s="2">
        <v>4</v>
      </c>
      <c r="C133" s="2" t="s">
        <v>55</v>
      </c>
      <c r="D133" s="2" t="s">
        <v>7</v>
      </c>
      <c r="E133" s="2" t="s">
        <v>660</v>
      </c>
      <c r="F133" s="2" t="s">
        <v>661</v>
      </c>
      <c r="G133" s="2" t="s">
        <v>891</v>
      </c>
      <c r="H133" s="2" t="s">
        <v>892</v>
      </c>
      <c r="I133" s="2" t="s">
        <v>893</v>
      </c>
      <c r="J133" s="2" t="s">
        <v>894</v>
      </c>
      <c r="K133" s="2" t="s">
        <v>895</v>
      </c>
      <c r="L133" s="2" t="s">
        <v>6</v>
      </c>
      <c r="M133" s="2">
        <v>62121000</v>
      </c>
      <c r="N133" s="2">
        <v>1499</v>
      </c>
      <c r="O133" s="2">
        <v>900</v>
      </c>
      <c r="P133" s="2">
        <v>900</v>
      </c>
      <c r="Q133" s="2">
        <v>900</v>
      </c>
      <c r="R133" s="2">
        <v>0</v>
      </c>
      <c r="S133" s="2">
        <v>599</v>
      </c>
      <c r="T133" s="2">
        <v>0</v>
      </c>
      <c r="U133" s="2">
        <v>0</v>
      </c>
      <c r="V133" s="2">
        <v>900</v>
      </c>
      <c r="W133" s="2">
        <v>900</v>
      </c>
      <c r="X133" s="2">
        <v>857.14300000000003</v>
      </c>
      <c r="Y133" s="2">
        <v>42.856999999999999</v>
      </c>
      <c r="Z133" s="2">
        <v>5</v>
      </c>
      <c r="AA133" s="2">
        <v>0</v>
      </c>
      <c r="AB133" s="2">
        <v>0</v>
      </c>
      <c r="AC133" s="2">
        <v>0</v>
      </c>
      <c r="AD133" s="2">
        <v>42.856999999999999</v>
      </c>
      <c r="AE133" s="2" t="s">
        <v>896</v>
      </c>
      <c r="AF133" s="2" t="s">
        <v>897</v>
      </c>
      <c r="AG133" s="2" t="s">
        <v>63</v>
      </c>
      <c r="AH133" s="2" t="s">
        <v>64</v>
      </c>
      <c r="AI133" s="2" t="s">
        <v>898</v>
      </c>
      <c r="AJ133" s="2">
        <v>59695557552</v>
      </c>
      <c r="AK133" s="2"/>
      <c r="AL133" s="2">
        <v>46130.529293981483</v>
      </c>
      <c r="AM133" s="2">
        <v>46132.640972222223</v>
      </c>
      <c r="AN133" s="2">
        <v>46134.796527777777</v>
      </c>
      <c r="AO133" s="2">
        <v>1</v>
      </c>
      <c r="AP133" s="2"/>
      <c r="AQ133" s="2" t="s">
        <v>67</v>
      </c>
      <c r="AR133" s="2">
        <v>1</v>
      </c>
      <c r="AS133" s="2">
        <v>4.2857149999999997</v>
      </c>
      <c r="AT133" s="2" t="s">
        <v>68</v>
      </c>
      <c r="AU133" s="2"/>
    </row>
    <row r="134" spans="1:47" hidden="1">
      <c r="A134" s="2" t="s">
        <v>659</v>
      </c>
      <c r="B134" s="2">
        <v>4</v>
      </c>
      <c r="C134" s="2" t="s">
        <v>55</v>
      </c>
      <c r="D134" s="2" t="s">
        <v>7</v>
      </c>
      <c r="E134" s="2" t="s">
        <v>660</v>
      </c>
      <c r="F134" s="2" t="s">
        <v>661</v>
      </c>
      <c r="G134" s="2" t="s">
        <v>899</v>
      </c>
      <c r="H134" s="2" t="s">
        <v>900</v>
      </c>
      <c r="I134" s="2" t="s">
        <v>901</v>
      </c>
      <c r="J134" s="2" t="s">
        <v>902</v>
      </c>
      <c r="K134" s="2" t="s">
        <v>903</v>
      </c>
      <c r="L134" s="2" t="s">
        <v>6</v>
      </c>
      <c r="M134" s="2">
        <v>61089100</v>
      </c>
      <c r="N134" s="2">
        <v>2099</v>
      </c>
      <c r="O134" s="2">
        <v>1407</v>
      </c>
      <c r="P134" s="2">
        <v>1407</v>
      </c>
      <c r="Q134" s="2">
        <v>1407</v>
      </c>
      <c r="R134" s="2">
        <v>0</v>
      </c>
      <c r="S134" s="2">
        <v>692</v>
      </c>
      <c r="T134" s="2">
        <v>0</v>
      </c>
      <c r="U134" s="2">
        <v>0</v>
      </c>
      <c r="V134" s="2">
        <v>1407</v>
      </c>
      <c r="W134" s="2">
        <v>1407</v>
      </c>
      <c r="X134" s="2">
        <v>1340</v>
      </c>
      <c r="Y134" s="2">
        <v>67</v>
      </c>
      <c r="Z134" s="2">
        <v>5</v>
      </c>
      <c r="AA134" s="2">
        <v>0</v>
      </c>
      <c r="AB134" s="2">
        <v>0</v>
      </c>
      <c r="AC134" s="2">
        <v>0</v>
      </c>
      <c r="AD134" s="2">
        <v>67</v>
      </c>
      <c r="AE134" s="2" t="s">
        <v>904</v>
      </c>
      <c r="AF134" s="2" t="s">
        <v>209</v>
      </c>
      <c r="AG134" s="2" t="s">
        <v>76</v>
      </c>
      <c r="AH134" s="2" t="s">
        <v>77</v>
      </c>
      <c r="AI134" s="2" t="s">
        <v>905</v>
      </c>
      <c r="AJ134" s="2" t="s">
        <v>906</v>
      </c>
      <c r="AK134" s="2" t="s">
        <v>907</v>
      </c>
      <c r="AL134" s="2">
        <v>46138.679756944446</v>
      </c>
      <c r="AM134" s="2">
        <v>46139.585416666669</v>
      </c>
      <c r="AN134" s="2">
        <v>46141.495833333334</v>
      </c>
      <c r="AO134" s="2">
        <v>1</v>
      </c>
      <c r="AP134" s="2"/>
      <c r="AQ134" s="2" t="s">
        <v>67</v>
      </c>
      <c r="AR134" s="2">
        <v>1</v>
      </c>
      <c r="AS134" s="2">
        <v>0</v>
      </c>
      <c r="AT134" s="2" t="s">
        <v>213</v>
      </c>
      <c r="AU134" s="2"/>
    </row>
    <row r="135" spans="1:47" hidden="1">
      <c r="A135" s="2" t="s">
        <v>659</v>
      </c>
      <c r="B135" s="2">
        <v>4</v>
      </c>
      <c r="C135" s="2" t="s">
        <v>55</v>
      </c>
      <c r="D135" s="2" t="s">
        <v>7</v>
      </c>
      <c r="E135" s="2" t="s">
        <v>660</v>
      </c>
      <c r="F135" s="2" t="s">
        <v>661</v>
      </c>
      <c r="G135" s="2" t="s">
        <v>884</v>
      </c>
      <c r="H135" s="2" t="s">
        <v>885</v>
      </c>
      <c r="I135" s="2" t="s">
        <v>886</v>
      </c>
      <c r="J135" s="2" t="s">
        <v>157</v>
      </c>
      <c r="K135" s="2" t="s">
        <v>158</v>
      </c>
      <c r="L135" s="2" t="s">
        <v>6</v>
      </c>
      <c r="M135" s="2">
        <v>62082200</v>
      </c>
      <c r="N135" s="2">
        <v>2999</v>
      </c>
      <c r="O135" s="2">
        <v>2999</v>
      </c>
      <c r="P135" s="2">
        <v>2999</v>
      </c>
      <c r="Q135" s="2">
        <v>2999</v>
      </c>
      <c r="R135" s="2">
        <v>0</v>
      </c>
      <c r="S135" s="2">
        <v>0</v>
      </c>
      <c r="T135" s="2">
        <v>0</v>
      </c>
      <c r="U135" s="2">
        <v>0</v>
      </c>
      <c r="V135" s="2">
        <v>2999</v>
      </c>
      <c r="W135" s="2">
        <v>2999</v>
      </c>
      <c r="X135" s="2">
        <v>2541.5250000000001</v>
      </c>
      <c r="Y135" s="2">
        <v>457.47500000000002</v>
      </c>
      <c r="Z135" s="2">
        <v>18</v>
      </c>
      <c r="AA135" s="2">
        <v>228.738</v>
      </c>
      <c r="AB135" s="2">
        <v>228.738</v>
      </c>
      <c r="AC135" s="2">
        <v>0</v>
      </c>
      <c r="AD135" s="2">
        <v>0</v>
      </c>
      <c r="AE135" s="2" t="s">
        <v>391</v>
      </c>
      <c r="AF135" s="2" t="s">
        <v>126</v>
      </c>
      <c r="AG135" s="2" t="s">
        <v>63</v>
      </c>
      <c r="AH135" s="2" t="s">
        <v>64</v>
      </c>
      <c r="AI135" s="2" t="s">
        <v>889</v>
      </c>
      <c r="AJ135" s="2" t="s">
        <v>890</v>
      </c>
      <c r="AK135" s="2">
        <v>28449613172791</v>
      </c>
      <c r="AL135" s="2">
        <v>46132.78396990741</v>
      </c>
      <c r="AM135" s="2">
        <v>46134.543761574074</v>
      </c>
      <c r="AN135" s="2">
        <v>46135.66033564815</v>
      </c>
      <c r="AO135" s="2">
        <v>1</v>
      </c>
      <c r="AP135" s="2"/>
      <c r="AQ135" s="2" t="s">
        <v>67</v>
      </c>
      <c r="AR135" s="2">
        <v>2</v>
      </c>
      <c r="AS135" s="2">
        <v>0</v>
      </c>
      <c r="AT135" s="2" t="s">
        <v>213</v>
      </c>
      <c r="AU135" s="2"/>
    </row>
    <row r="136" spans="1:47" hidden="1">
      <c r="A136" s="2" t="s">
        <v>659</v>
      </c>
      <c r="B136" s="2">
        <v>4</v>
      </c>
      <c r="C136" s="2" t="s">
        <v>55</v>
      </c>
      <c r="D136" s="2" t="s">
        <v>7</v>
      </c>
      <c r="E136" s="2" t="s">
        <v>660</v>
      </c>
      <c r="F136" s="2" t="s">
        <v>661</v>
      </c>
      <c r="G136" s="2" t="s">
        <v>908</v>
      </c>
      <c r="H136" s="2" t="s">
        <v>909</v>
      </c>
      <c r="I136" s="2" t="s">
        <v>910</v>
      </c>
      <c r="J136" s="2" t="s">
        <v>911</v>
      </c>
      <c r="K136" s="2" t="s">
        <v>912</v>
      </c>
      <c r="L136" s="2" t="s">
        <v>6</v>
      </c>
      <c r="M136" s="2">
        <v>62082200</v>
      </c>
      <c r="N136" s="2">
        <v>4199</v>
      </c>
      <c r="O136" s="2">
        <v>2856</v>
      </c>
      <c r="P136" s="2">
        <v>2856</v>
      </c>
      <c r="Q136" s="2">
        <v>2856</v>
      </c>
      <c r="R136" s="2">
        <v>0</v>
      </c>
      <c r="S136" s="2">
        <v>1343</v>
      </c>
      <c r="T136" s="2">
        <v>0</v>
      </c>
      <c r="U136" s="2">
        <v>0</v>
      </c>
      <c r="V136" s="2">
        <v>2856</v>
      </c>
      <c r="W136" s="2">
        <v>2856</v>
      </c>
      <c r="X136" s="2">
        <v>2420.3389999999999</v>
      </c>
      <c r="Y136" s="2">
        <v>435.661</v>
      </c>
      <c r="Z136" s="2">
        <v>18</v>
      </c>
      <c r="AA136" s="2">
        <v>0</v>
      </c>
      <c r="AB136" s="2">
        <v>0</v>
      </c>
      <c r="AC136" s="2">
        <v>0</v>
      </c>
      <c r="AD136" s="2">
        <v>435.661</v>
      </c>
      <c r="AE136" s="2" t="s">
        <v>913</v>
      </c>
      <c r="AF136" s="2" t="s">
        <v>94</v>
      </c>
      <c r="AG136" s="2" t="s">
        <v>76</v>
      </c>
      <c r="AH136" s="2" t="s">
        <v>64</v>
      </c>
      <c r="AI136" s="2" t="s">
        <v>914</v>
      </c>
      <c r="AJ136" s="2">
        <v>88483851525</v>
      </c>
      <c r="AK136" s="2"/>
      <c r="AL136" s="2">
        <v>46140.510752314818</v>
      </c>
      <c r="AM136" s="2">
        <v>46141.647222222222</v>
      </c>
      <c r="AN136" s="2"/>
      <c r="AO136" s="2">
        <v>1</v>
      </c>
      <c r="AP136" s="2"/>
      <c r="AQ136" s="2" t="s">
        <v>67</v>
      </c>
      <c r="AR136" s="2">
        <v>1</v>
      </c>
      <c r="AS136" s="2">
        <v>0</v>
      </c>
      <c r="AT136" s="2" t="s">
        <v>104</v>
      </c>
      <c r="AU136" s="2"/>
    </row>
    <row r="137" spans="1:47" hidden="1">
      <c r="A137" s="2" t="s">
        <v>659</v>
      </c>
      <c r="B137" s="2">
        <v>4</v>
      </c>
      <c r="C137" s="2" t="s">
        <v>55</v>
      </c>
      <c r="D137" s="2" t="s">
        <v>7</v>
      </c>
      <c r="E137" s="2" t="s">
        <v>660</v>
      </c>
      <c r="F137" s="2" t="s">
        <v>661</v>
      </c>
      <c r="G137" s="2" t="s">
        <v>915</v>
      </c>
      <c r="H137" s="2" t="s">
        <v>916</v>
      </c>
      <c r="I137" s="2" t="s">
        <v>917</v>
      </c>
      <c r="J137" s="2" t="s">
        <v>918</v>
      </c>
      <c r="K137" s="2" t="s">
        <v>919</v>
      </c>
      <c r="L137" s="2" t="s">
        <v>6</v>
      </c>
      <c r="M137" s="2">
        <v>62082200</v>
      </c>
      <c r="N137" s="2">
        <v>11999</v>
      </c>
      <c r="O137" s="2">
        <v>8280</v>
      </c>
      <c r="P137" s="2">
        <v>8280</v>
      </c>
      <c r="Q137" s="2">
        <v>8280</v>
      </c>
      <c r="R137" s="2">
        <v>0</v>
      </c>
      <c r="S137" s="2">
        <v>3719</v>
      </c>
      <c r="T137" s="2">
        <v>0</v>
      </c>
      <c r="U137" s="2">
        <v>0</v>
      </c>
      <c r="V137" s="2">
        <v>8280</v>
      </c>
      <c r="W137" s="2">
        <v>8280</v>
      </c>
      <c r="X137" s="2">
        <v>7016.9489999999996</v>
      </c>
      <c r="Y137" s="2">
        <v>1263.0509999999999</v>
      </c>
      <c r="Z137" s="2">
        <v>18</v>
      </c>
      <c r="AA137" s="2">
        <v>0</v>
      </c>
      <c r="AB137" s="2">
        <v>0</v>
      </c>
      <c r="AC137" s="2">
        <v>0</v>
      </c>
      <c r="AD137" s="2">
        <v>1263.0509999999999</v>
      </c>
      <c r="AE137" s="2" t="s">
        <v>497</v>
      </c>
      <c r="AF137" s="2" t="s">
        <v>498</v>
      </c>
      <c r="AG137" s="2" t="s">
        <v>76</v>
      </c>
      <c r="AH137" s="2" t="s">
        <v>64</v>
      </c>
      <c r="AI137" s="2" t="s">
        <v>920</v>
      </c>
      <c r="AJ137" s="2" t="s">
        <v>921</v>
      </c>
      <c r="AK137" s="2"/>
      <c r="AL137" s="2">
        <v>46134.503946759258</v>
      </c>
      <c r="AM137" s="2">
        <v>46135.551423611112</v>
      </c>
      <c r="AN137" s="2">
        <v>46136.560150462959</v>
      </c>
      <c r="AO137" s="2">
        <v>1</v>
      </c>
      <c r="AP137" s="2"/>
      <c r="AQ137" s="2" t="s">
        <v>67</v>
      </c>
      <c r="AR137" s="2">
        <v>1</v>
      </c>
      <c r="AS137" s="2">
        <v>35.084744999999998</v>
      </c>
      <c r="AT137" s="2" t="s">
        <v>68</v>
      </c>
      <c r="AU137" s="2"/>
    </row>
    <row r="138" spans="1:47" hidden="1">
      <c r="A138" s="2" t="s">
        <v>659</v>
      </c>
      <c r="B138" s="2">
        <v>4</v>
      </c>
      <c r="C138" s="2" t="s">
        <v>55</v>
      </c>
      <c r="D138" s="2" t="s">
        <v>7</v>
      </c>
      <c r="E138" s="2" t="s">
        <v>660</v>
      </c>
      <c r="F138" s="2" t="s">
        <v>661</v>
      </c>
      <c r="G138" s="2" t="s">
        <v>922</v>
      </c>
      <c r="H138" s="2" t="s">
        <v>923</v>
      </c>
      <c r="I138" s="2" t="s">
        <v>924</v>
      </c>
      <c r="J138" s="2" t="s">
        <v>925</v>
      </c>
      <c r="K138" s="2" t="s">
        <v>584</v>
      </c>
      <c r="L138" s="2" t="s">
        <v>6</v>
      </c>
      <c r="M138" s="2">
        <v>62121000</v>
      </c>
      <c r="N138" s="2">
        <v>1499</v>
      </c>
      <c r="O138" s="2">
        <v>795</v>
      </c>
      <c r="P138" s="2">
        <v>795</v>
      </c>
      <c r="Q138" s="2">
        <v>795</v>
      </c>
      <c r="R138" s="2">
        <v>0</v>
      </c>
      <c r="S138" s="2">
        <v>704</v>
      </c>
      <c r="T138" s="2">
        <v>0</v>
      </c>
      <c r="U138" s="2">
        <v>0</v>
      </c>
      <c r="V138" s="2">
        <v>795</v>
      </c>
      <c r="W138" s="2">
        <v>795</v>
      </c>
      <c r="X138" s="2">
        <v>757.14300000000003</v>
      </c>
      <c r="Y138" s="2">
        <v>37.856999999999999</v>
      </c>
      <c r="Z138" s="2">
        <v>5</v>
      </c>
      <c r="AA138" s="2">
        <v>0</v>
      </c>
      <c r="AB138" s="2">
        <v>0</v>
      </c>
      <c r="AC138" s="2">
        <v>0</v>
      </c>
      <c r="AD138" s="2">
        <v>37.856999999999999</v>
      </c>
      <c r="AE138" s="2" t="s">
        <v>926</v>
      </c>
      <c r="AF138" s="2" t="s">
        <v>126</v>
      </c>
      <c r="AG138" s="2" t="s">
        <v>63</v>
      </c>
      <c r="AH138" s="2" t="s">
        <v>77</v>
      </c>
      <c r="AI138" s="2" t="s">
        <v>927</v>
      </c>
      <c r="AJ138" s="2" t="s">
        <v>928</v>
      </c>
      <c r="AK138" s="2"/>
      <c r="AL138" s="2">
        <v>46133.484722222223</v>
      </c>
      <c r="AM138" s="2">
        <v>46134.575694444444</v>
      </c>
      <c r="AN138" s="2">
        <v>46136.520138888889</v>
      </c>
      <c r="AO138" s="2">
        <v>1</v>
      </c>
      <c r="AP138" s="2"/>
      <c r="AQ138" s="2" t="s">
        <v>67</v>
      </c>
      <c r="AR138" s="2">
        <v>1</v>
      </c>
      <c r="AS138" s="2">
        <v>3.7857150000000002</v>
      </c>
      <c r="AT138" s="2" t="s">
        <v>68</v>
      </c>
      <c r="AU138" s="2"/>
    </row>
    <row r="139" spans="1:47">
      <c r="A139" s="2" t="s">
        <v>659</v>
      </c>
      <c r="B139" s="2">
        <v>4</v>
      </c>
      <c r="C139" s="2" t="s">
        <v>55</v>
      </c>
      <c r="D139" s="2" t="s">
        <v>7</v>
      </c>
      <c r="E139" s="2" t="s">
        <v>660</v>
      </c>
      <c r="F139" s="2" t="s">
        <v>661</v>
      </c>
      <c r="G139" s="2" t="s">
        <v>929</v>
      </c>
      <c r="H139" s="2" t="s">
        <v>930</v>
      </c>
      <c r="I139" s="2" t="s">
        <v>931</v>
      </c>
      <c r="J139" s="2" t="s">
        <v>932</v>
      </c>
      <c r="K139" s="2" t="s">
        <v>933</v>
      </c>
      <c r="L139" s="2" t="s">
        <v>6</v>
      </c>
      <c r="M139" s="2">
        <v>62121000</v>
      </c>
      <c r="N139" s="2">
        <v>2540</v>
      </c>
      <c r="O139" s="2">
        <v>1499</v>
      </c>
      <c r="P139" s="2">
        <v>1499</v>
      </c>
      <c r="Q139" s="2">
        <v>1499</v>
      </c>
      <c r="R139" s="2">
        <v>0</v>
      </c>
      <c r="S139" s="2">
        <v>1041</v>
      </c>
      <c r="T139" s="2">
        <v>0</v>
      </c>
      <c r="U139" s="2">
        <v>0</v>
      </c>
      <c r="V139" s="2">
        <v>1499</v>
      </c>
      <c r="W139" s="2">
        <v>1499</v>
      </c>
      <c r="X139" s="2">
        <v>1427.6189999999999</v>
      </c>
      <c r="Y139" s="2">
        <v>71.381</v>
      </c>
      <c r="Z139" s="2">
        <v>5</v>
      </c>
      <c r="AA139" s="2">
        <v>0</v>
      </c>
      <c r="AB139" s="2">
        <v>0</v>
      </c>
      <c r="AC139" s="2">
        <v>0</v>
      </c>
      <c r="AD139" s="2">
        <v>71.381</v>
      </c>
      <c r="AE139" s="2" t="s">
        <v>741</v>
      </c>
      <c r="AF139" s="2" t="s">
        <v>102</v>
      </c>
      <c r="AG139" s="2" t="s">
        <v>63</v>
      </c>
      <c r="AH139" s="2" t="s">
        <v>64</v>
      </c>
      <c r="AI139" s="2"/>
      <c r="AJ139" s="2"/>
      <c r="AK139" s="2"/>
      <c r="AL139" s="2">
        <v>46138.528067129628</v>
      </c>
      <c r="AM139" s="2"/>
      <c r="AN139" s="2"/>
      <c r="AO139" s="2">
        <v>1</v>
      </c>
      <c r="AP139" s="2"/>
      <c r="AQ139" s="2" t="s">
        <v>67</v>
      </c>
      <c r="AR139" s="2">
        <v>1</v>
      </c>
      <c r="AS139" s="2">
        <v>0</v>
      </c>
      <c r="AT139" s="2" t="s">
        <v>87</v>
      </c>
      <c r="AU139" s="2"/>
    </row>
    <row r="140" spans="1:47" hidden="1">
      <c r="A140" s="2" t="s">
        <v>659</v>
      </c>
      <c r="B140" s="2">
        <v>4</v>
      </c>
      <c r="C140" s="2" t="s">
        <v>55</v>
      </c>
      <c r="D140" s="2" t="s">
        <v>7</v>
      </c>
      <c r="E140" s="2" t="s">
        <v>660</v>
      </c>
      <c r="F140" s="2" t="s">
        <v>661</v>
      </c>
      <c r="G140" s="2" t="s">
        <v>934</v>
      </c>
      <c r="H140" s="2" t="s">
        <v>935</v>
      </c>
      <c r="I140" s="2" t="s">
        <v>936</v>
      </c>
      <c r="J140" s="2" t="s">
        <v>937</v>
      </c>
      <c r="K140" s="2" t="s">
        <v>938</v>
      </c>
      <c r="L140" s="2" t="s">
        <v>6</v>
      </c>
      <c r="M140" s="2">
        <v>62121000</v>
      </c>
      <c r="N140" s="2">
        <v>1849</v>
      </c>
      <c r="O140" s="2">
        <v>1406</v>
      </c>
      <c r="P140" s="2">
        <v>1406</v>
      </c>
      <c r="Q140" s="2">
        <v>1406</v>
      </c>
      <c r="R140" s="2">
        <v>0</v>
      </c>
      <c r="S140" s="2">
        <v>443</v>
      </c>
      <c r="T140" s="2">
        <v>0</v>
      </c>
      <c r="U140" s="2">
        <v>0</v>
      </c>
      <c r="V140" s="2">
        <v>1406</v>
      </c>
      <c r="W140" s="2">
        <v>1406</v>
      </c>
      <c r="X140" s="2">
        <v>1339.048</v>
      </c>
      <c r="Y140" s="2">
        <v>66.951999999999998</v>
      </c>
      <c r="Z140" s="2">
        <v>5</v>
      </c>
      <c r="AA140" s="2">
        <v>0</v>
      </c>
      <c r="AB140" s="2">
        <v>0</v>
      </c>
      <c r="AC140" s="2">
        <v>0</v>
      </c>
      <c r="AD140" s="2">
        <v>66.951999999999998</v>
      </c>
      <c r="AE140" s="2" t="s">
        <v>939</v>
      </c>
      <c r="AF140" s="2" t="s">
        <v>939</v>
      </c>
      <c r="AG140" s="2" t="s">
        <v>63</v>
      </c>
      <c r="AH140" s="2" t="s">
        <v>77</v>
      </c>
      <c r="AI140" s="2" t="s">
        <v>940</v>
      </c>
      <c r="AJ140" s="2">
        <v>28449596150644</v>
      </c>
      <c r="AK140" s="2" t="s">
        <v>941</v>
      </c>
      <c r="AL140" s="2">
        <v>46129.853587962964</v>
      </c>
      <c r="AM140" s="2">
        <v>46130.489131944443</v>
      </c>
      <c r="AN140" s="2">
        <v>46133.680914351855</v>
      </c>
      <c r="AO140" s="2">
        <v>1</v>
      </c>
      <c r="AP140" s="2"/>
      <c r="AQ140" s="2" t="s">
        <v>67</v>
      </c>
      <c r="AR140" s="2">
        <v>2</v>
      </c>
      <c r="AS140" s="2">
        <v>0</v>
      </c>
      <c r="AT140" s="2" t="s">
        <v>213</v>
      </c>
      <c r="AU140" s="2"/>
    </row>
    <row r="141" spans="1:47" hidden="1">
      <c r="A141" s="2" t="s">
        <v>659</v>
      </c>
      <c r="B141" s="2">
        <v>4</v>
      </c>
      <c r="C141" s="2" t="s">
        <v>55</v>
      </c>
      <c r="D141" s="2" t="s">
        <v>7</v>
      </c>
      <c r="E141" s="2" t="s">
        <v>660</v>
      </c>
      <c r="F141" s="2" t="s">
        <v>661</v>
      </c>
      <c r="G141" s="2" t="s">
        <v>872</v>
      </c>
      <c r="H141" s="2" t="s">
        <v>873</v>
      </c>
      <c r="I141" s="2" t="s">
        <v>874</v>
      </c>
      <c r="J141" s="2" t="s">
        <v>540</v>
      </c>
      <c r="K141" s="2" t="s">
        <v>541</v>
      </c>
      <c r="L141" s="2" t="s">
        <v>6</v>
      </c>
      <c r="M141" s="2">
        <v>62121000</v>
      </c>
      <c r="N141" s="2">
        <v>2264</v>
      </c>
      <c r="O141" s="2">
        <v>1223</v>
      </c>
      <c r="P141" s="2">
        <v>1223</v>
      </c>
      <c r="Q141" s="2">
        <v>1223</v>
      </c>
      <c r="R141" s="2">
        <v>0</v>
      </c>
      <c r="S141" s="2">
        <v>1041</v>
      </c>
      <c r="T141" s="2">
        <v>0</v>
      </c>
      <c r="U141" s="2">
        <v>0</v>
      </c>
      <c r="V141" s="2">
        <v>1223</v>
      </c>
      <c r="W141" s="2">
        <v>1223</v>
      </c>
      <c r="X141" s="2">
        <v>1164.7619999999999</v>
      </c>
      <c r="Y141" s="2">
        <v>58.238</v>
      </c>
      <c r="Z141" s="2">
        <v>5</v>
      </c>
      <c r="AA141" s="2">
        <v>0</v>
      </c>
      <c r="AB141" s="2">
        <v>0</v>
      </c>
      <c r="AC141" s="2">
        <v>0</v>
      </c>
      <c r="AD141" s="2">
        <v>58.238</v>
      </c>
      <c r="AE141" s="2" t="s">
        <v>118</v>
      </c>
      <c r="AF141" s="2" t="s">
        <v>119</v>
      </c>
      <c r="AG141" s="2" t="s">
        <v>63</v>
      </c>
      <c r="AH141" s="2" t="s">
        <v>64</v>
      </c>
      <c r="AI141" s="2" t="s">
        <v>877</v>
      </c>
      <c r="AJ141" s="2">
        <v>59696182991</v>
      </c>
      <c r="AK141" s="2"/>
      <c r="AL141" s="2">
        <v>46141.593611111108</v>
      </c>
      <c r="AM141" s="2">
        <v>46142.648611111108</v>
      </c>
      <c r="AN141" s="2"/>
      <c r="AO141" s="2">
        <v>1</v>
      </c>
      <c r="AP141" s="2"/>
      <c r="AQ141" s="2" t="s">
        <v>67</v>
      </c>
      <c r="AR141" s="2">
        <v>2</v>
      </c>
      <c r="AS141" s="2">
        <v>0</v>
      </c>
      <c r="AT141" s="2" t="s">
        <v>104</v>
      </c>
      <c r="AU141" s="2"/>
    </row>
    <row r="142" spans="1:47">
      <c r="A142" s="2" t="s">
        <v>659</v>
      </c>
      <c r="B142" s="2">
        <v>4</v>
      </c>
      <c r="C142" s="2" t="s">
        <v>55</v>
      </c>
      <c r="D142" s="2" t="s">
        <v>7</v>
      </c>
      <c r="E142" s="2" t="s">
        <v>660</v>
      </c>
      <c r="F142" s="2" t="s">
        <v>661</v>
      </c>
      <c r="G142" s="2" t="s">
        <v>942</v>
      </c>
      <c r="H142" s="2" t="s">
        <v>943</v>
      </c>
      <c r="I142" s="2" t="s">
        <v>944</v>
      </c>
      <c r="J142" s="2" t="s">
        <v>146</v>
      </c>
      <c r="K142" s="2" t="s">
        <v>147</v>
      </c>
      <c r="L142" s="2" t="s">
        <v>6</v>
      </c>
      <c r="M142" s="2">
        <v>61091000</v>
      </c>
      <c r="N142" s="2">
        <v>4950</v>
      </c>
      <c r="O142" s="2">
        <v>3168</v>
      </c>
      <c r="P142" s="2">
        <v>3168</v>
      </c>
      <c r="Q142" s="2">
        <v>3168</v>
      </c>
      <c r="R142" s="2">
        <v>0</v>
      </c>
      <c r="S142" s="2">
        <v>1782</v>
      </c>
      <c r="T142" s="2">
        <v>0</v>
      </c>
      <c r="U142" s="2">
        <v>0</v>
      </c>
      <c r="V142" s="2">
        <v>3168</v>
      </c>
      <c r="W142" s="2">
        <v>3168</v>
      </c>
      <c r="X142" s="2">
        <v>2684.7460000000001</v>
      </c>
      <c r="Y142" s="2">
        <v>483.25400000000002</v>
      </c>
      <c r="Z142" s="2">
        <v>18</v>
      </c>
      <c r="AA142" s="2">
        <v>0</v>
      </c>
      <c r="AB142" s="2">
        <v>0</v>
      </c>
      <c r="AC142" s="2">
        <v>0</v>
      </c>
      <c r="AD142" s="2">
        <v>483.25400000000002</v>
      </c>
      <c r="AE142" s="2" t="s">
        <v>93</v>
      </c>
      <c r="AF142" s="2" t="s">
        <v>94</v>
      </c>
      <c r="AG142" s="2" t="s">
        <v>76</v>
      </c>
      <c r="AH142" s="2" t="s">
        <v>77</v>
      </c>
      <c r="AI142" s="2"/>
      <c r="AJ142" s="2"/>
      <c r="AK142" s="2"/>
      <c r="AL142" s="2">
        <v>46129.462696759256</v>
      </c>
      <c r="AM142" s="2"/>
      <c r="AN142" s="2"/>
      <c r="AO142" s="2">
        <v>1</v>
      </c>
      <c r="AP142" s="2"/>
      <c r="AQ142" s="2" t="s">
        <v>67</v>
      </c>
      <c r="AR142" s="2">
        <v>1</v>
      </c>
      <c r="AS142" s="2">
        <v>0</v>
      </c>
      <c r="AT142" s="2" t="s">
        <v>87</v>
      </c>
      <c r="AU142" s="2"/>
    </row>
    <row r="143" spans="1:47">
      <c r="A143" s="2" t="s">
        <v>659</v>
      </c>
      <c r="B143" s="2">
        <v>4</v>
      </c>
      <c r="C143" s="2" t="s">
        <v>55</v>
      </c>
      <c r="D143" s="2" t="s">
        <v>7</v>
      </c>
      <c r="E143" s="2" t="s">
        <v>660</v>
      </c>
      <c r="F143" s="2" t="s">
        <v>661</v>
      </c>
      <c r="G143" s="2" t="s">
        <v>945</v>
      </c>
      <c r="H143" s="2" t="s">
        <v>946</v>
      </c>
      <c r="I143" s="2" t="s">
        <v>947</v>
      </c>
      <c r="J143" s="2" t="s">
        <v>948</v>
      </c>
      <c r="K143" s="2" t="s">
        <v>949</v>
      </c>
      <c r="L143" s="2" t="s">
        <v>6</v>
      </c>
      <c r="M143" s="2">
        <v>62121000</v>
      </c>
      <c r="N143" s="2">
        <v>1749</v>
      </c>
      <c r="O143" s="2">
        <v>1400</v>
      </c>
      <c r="P143" s="2">
        <v>1400</v>
      </c>
      <c r="Q143" s="2">
        <v>1400</v>
      </c>
      <c r="R143" s="2">
        <v>0</v>
      </c>
      <c r="S143" s="2">
        <v>349</v>
      </c>
      <c r="T143" s="2">
        <v>0</v>
      </c>
      <c r="U143" s="2">
        <v>0</v>
      </c>
      <c r="V143" s="2">
        <v>1400</v>
      </c>
      <c r="W143" s="2">
        <v>1400</v>
      </c>
      <c r="X143" s="2">
        <v>1333.3330000000001</v>
      </c>
      <c r="Y143" s="2">
        <v>66.667000000000002</v>
      </c>
      <c r="Z143" s="2">
        <v>5</v>
      </c>
      <c r="AA143" s="2">
        <v>0</v>
      </c>
      <c r="AB143" s="2">
        <v>0</v>
      </c>
      <c r="AC143" s="2">
        <v>0</v>
      </c>
      <c r="AD143" s="2">
        <v>66.667000000000002</v>
      </c>
      <c r="AE143" s="2" t="s">
        <v>950</v>
      </c>
      <c r="AF143" s="2" t="s">
        <v>102</v>
      </c>
      <c r="AG143" s="2" t="s">
        <v>63</v>
      </c>
      <c r="AH143" s="2" t="s">
        <v>77</v>
      </c>
      <c r="AI143" s="2"/>
      <c r="AJ143" s="2"/>
      <c r="AK143" s="2"/>
      <c r="AL143" s="2">
        <v>46132.653043981481</v>
      </c>
      <c r="AM143" s="2"/>
      <c r="AN143" s="2"/>
      <c r="AO143" s="2">
        <v>1</v>
      </c>
      <c r="AP143" s="2"/>
      <c r="AQ143" s="2" t="s">
        <v>67</v>
      </c>
      <c r="AR143" s="2">
        <v>1</v>
      </c>
      <c r="AS143" s="2">
        <v>0</v>
      </c>
      <c r="AT143" s="2" t="s">
        <v>87</v>
      </c>
      <c r="AU143" s="2"/>
    </row>
    <row r="144" spans="1:47" hidden="1">
      <c r="A144" s="2" t="s">
        <v>659</v>
      </c>
      <c r="B144" s="2">
        <v>4</v>
      </c>
      <c r="C144" s="2" t="s">
        <v>55</v>
      </c>
      <c r="D144" s="2" t="s">
        <v>7</v>
      </c>
      <c r="E144" s="2" t="s">
        <v>660</v>
      </c>
      <c r="F144" s="2" t="s">
        <v>661</v>
      </c>
      <c r="G144" s="2" t="s">
        <v>662</v>
      </c>
      <c r="H144" s="2" t="s">
        <v>663</v>
      </c>
      <c r="I144" s="2" t="s">
        <v>664</v>
      </c>
      <c r="J144" s="2" t="s">
        <v>951</v>
      </c>
      <c r="K144" s="2" t="s">
        <v>952</v>
      </c>
      <c r="L144" s="2" t="s">
        <v>6</v>
      </c>
      <c r="M144" s="2">
        <v>62082200</v>
      </c>
      <c r="N144" s="2">
        <v>3299</v>
      </c>
      <c r="O144" s="2">
        <v>1980</v>
      </c>
      <c r="P144" s="2">
        <v>1940.23</v>
      </c>
      <c r="Q144" s="2">
        <v>1980</v>
      </c>
      <c r="R144" s="2">
        <v>0</v>
      </c>
      <c r="S144" s="2">
        <v>1319</v>
      </c>
      <c r="T144" s="2">
        <v>39.7700004577637</v>
      </c>
      <c r="U144" s="2">
        <v>0</v>
      </c>
      <c r="V144" s="2">
        <v>1980</v>
      </c>
      <c r="W144" s="2">
        <v>1980</v>
      </c>
      <c r="X144" s="2">
        <v>1885.7139999999999</v>
      </c>
      <c r="Y144" s="2">
        <v>94.286000000000001</v>
      </c>
      <c r="Z144" s="2">
        <v>5</v>
      </c>
      <c r="AA144" s="2">
        <v>0</v>
      </c>
      <c r="AB144" s="2">
        <v>0</v>
      </c>
      <c r="AC144" s="2">
        <v>0</v>
      </c>
      <c r="AD144" s="2">
        <v>94.286000000000001</v>
      </c>
      <c r="AE144" s="2" t="s">
        <v>331</v>
      </c>
      <c r="AF144" s="2" t="s">
        <v>94</v>
      </c>
      <c r="AG144" s="2" t="s">
        <v>76</v>
      </c>
      <c r="AH144" s="2" t="s">
        <v>64</v>
      </c>
      <c r="AI144" s="2" t="s">
        <v>667</v>
      </c>
      <c r="AJ144" s="2">
        <v>28449598453600</v>
      </c>
      <c r="AK144" s="2"/>
      <c r="AL144" s="2">
        <v>46140.387094907404</v>
      </c>
      <c r="AM144" s="2">
        <v>46140.599490740744</v>
      </c>
      <c r="AN144" s="2"/>
      <c r="AO144" s="2">
        <v>1</v>
      </c>
      <c r="AP144" s="2" t="s">
        <v>417</v>
      </c>
      <c r="AQ144" s="2" t="s">
        <v>67</v>
      </c>
      <c r="AR144" s="2">
        <v>4</v>
      </c>
      <c r="AS144" s="2">
        <v>0</v>
      </c>
      <c r="AT144" s="2" t="s">
        <v>104</v>
      </c>
      <c r="AU144" s="2"/>
    </row>
    <row r="145" spans="1:47" hidden="1">
      <c r="A145" s="2" t="s">
        <v>659</v>
      </c>
      <c r="B145" s="2">
        <v>4</v>
      </c>
      <c r="C145" s="2" t="s">
        <v>55</v>
      </c>
      <c r="D145" s="2" t="s">
        <v>7</v>
      </c>
      <c r="E145" s="2" t="s">
        <v>660</v>
      </c>
      <c r="F145" s="2" t="s">
        <v>661</v>
      </c>
      <c r="G145" s="2" t="s">
        <v>662</v>
      </c>
      <c r="H145" s="2" t="s">
        <v>663</v>
      </c>
      <c r="I145" s="2" t="s">
        <v>664</v>
      </c>
      <c r="J145" s="2" t="s">
        <v>953</v>
      </c>
      <c r="K145" s="2" t="s">
        <v>954</v>
      </c>
      <c r="L145" s="2" t="s">
        <v>6</v>
      </c>
      <c r="M145" s="2">
        <v>62082200</v>
      </c>
      <c r="N145" s="2">
        <v>3299</v>
      </c>
      <c r="O145" s="2">
        <v>1980</v>
      </c>
      <c r="P145" s="2">
        <v>1940.23</v>
      </c>
      <c r="Q145" s="2">
        <v>1980</v>
      </c>
      <c r="R145" s="2">
        <v>0</v>
      </c>
      <c r="S145" s="2">
        <v>1319</v>
      </c>
      <c r="T145" s="2">
        <v>39.7700004577637</v>
      </c>
      <c r="U145" s="2">
        <v>0</v>
      </c>
      <c r="V145" s="2">
        <v>1980</v>
      </c>
      <c r="W145" s="2">
        <v>1980</v>
      </c>
      <c r="X145" s="2">
        <v>1885.7139999999999</v>
      </c>
      <c r="Y145" s="2">
        <v>94.286000000000001</v>
      </c>
      <c r="Z145" s="2">
        <v>5</v>
      </c>
      <c r="AA145" s="2">
        <v>0</v>
      </c>
      <c r="AB145" s="2">
        <v>0</v>
      </c>
      <c r="AC145" s="2">
        <v>0</v>
      </c>
      <c r="AD145" s="2">
        <v>94.286000000000001</v>
      </c>
      <c r="AE145" s="2" t="s">
        <v>331</v>
      </c>
      <c r="AF145" s="2" t="s">
        <v>94</v>
      </c>
      <c r="AG145" s="2" t="s">
        <v>76</v>
      </c>
      <c r="AH145" s="2" t="s">
        <v>64</v>
      </c>
      <c r="AI145" s="2" t="s">
        <v>667</v>
      </c>
      <c r="AJ145" s="2">
        <v>28449598453600</v>
      </c>
      <c r="AK145" s="2"/>
      <c r="AL145" s="2">
        <v>46140.387094907404</v>
      </c>
      <c r="AM145" s="2">
        <v>46140.599490740744</v>
      </c>
      <c r="AN145" s="2"/>
      <c r="AO145" s="2">
        <v>1</v>
      </c>
      <c r="AP145" s="2" t="s">
        <v>417</v>
      </c>
      <c r="AQ145" s="2" t="s">
        <v>67</v>
      </c>
      <c r="AR145" s="2">
        <v>4</v>
      </c>
      <c r="AS145" s="2">
        <v>0</v>
      </c>
      <c r="AT145" s="2" t="s">
        <v>104</v>
      </c>
      <c r="AU145" s="2"/>
    </row>
    <row r="146" spans="1:47" hidden="1">
      <c r="A146" s="2" t="s">
        <v>659</v>
      </c>
      <c r="B146" s="2">
        <v>4</v>
      </c>
      <c r="C146" s="2" t="s">
        <v>55</v>
      </c>
      <c r="D146" s="2" t="s">
        <v>7</v>
      </c>
      <c r="E146" s="2" t="s">
        <v>660</v>
      </c>
      <c r="F146" s="2" t="s">
        <v>661</v>
      </c>
      <c r="G146" s="2" t="s">
        <v>955</v>
      </c>
      <c r="H146" s="2" t="s">
        <v>956</v>
      </c>
      <c r="I146" s="2" t="s">
        <v>957</v>
      </c>
      <c r="J146" s="2" t="s">
        <v>958</v>
      </c>
      <c r="K146" s="2" t="s">
        <v>959</v>
      </c>
      <c r="L146" s="2" t="s">
        <v>6</v>
      </c>
      <c r="M146" s="2">
        <v>61089100</v>
      </c>
      <c r="N146" s="2">
        <v>1499</v>
      </c>
      <c r="O146" s="2">
        <v>1050</v>
      </c>
      <c r="P146" s="2">
        <v>980.91</v>
      </c>
      <c r="Q146" s="2">
        <v>1050</v>
      </c>
      <c r="R146" s="2">
        <v>0</v>
      </c>
      <c r="S146" s="2">
        <v>449</v>
      </c>
      <c r="T146" s="2">
        <v>69.089996337890597</v>
      </c>
      <c r="U146" s="2">
        <v>0</v>
      </c>
      <c r="V146" s="2">
        <v>1050</v>
      </c>
      <c r="W146" s="2">
        <v>1050</v>
      </c>
      <c r="X146" s="2">
        <v>1000</v>
      </c>
      <c r="Y146" s="2">
        <v>50</v>
      </c>
      <c r="Z146" s="2">
        <v>5</v>
      </c>
      <c r="AA146" s="2">
        <v>0</v>
      </c>
      <c r="AB146" s="2">
        <v>0</v>
      </c>
      <c r="AC146" s="2">
        <v>0</v>
      </c>
      <c r="AD146" s="2">
        <v>50</v>
      </c>
      <c r="AE146" s="2" t="s">
        <v>85</v>
      </c>
      <c r="AF146" s="2" t="s">
        <v>86</v>
      </c>
      <c r="AG146" s="2" t="s">
        <v>76</v>
      </c>
      <c r="AH146" s="2" t="s">
        <v>77</v>
      </c>
      <c r="AI146" s="2" t="s">
        <v>960</v>
      </c>
      <c r="AJ146" s="2">
        <v>88368054670</v>
      </c>
      <c r="AK146" s="2" t="s">
        <v>961</v>
      </c>
      <c r="AL146" s="2">
        <v>46137.74287037037</v>
      </c>
      <c r="AM146" s="2">
        <v>46139.600694444445</v>
      </c>
      <c r="AN146" s="2">
        <v>46140.698611111111</v>
      </c>
      <c r="AO146" s="2">
        <v>1</v>
      </c>
      <c r="AP146" s="2" t="s">
        <v>417</v>
      </c>
      <c r="AQ146" s="2" t="s">
        <v>67</v>
      </c>
      <c r="AR146" s="2">
        <v>1</v>
      </c>
      <c r="AS146" s="2">
        <v>0</v>
      </c>
      <c r="AT146" s="2" t="s">
        <v>213</v>
      </c>
      <c r="AU146" s="2"/>
    </row>
    <row r="147" spans="1:47" hidden="1">
      <c r="A147" s="2" t="s">
        <v>659</v>
      </c>
      <c r="B147" s="2">
        <v>4</v>
      </c>
      <c r="C147" s="2" t="s">
        <v>55</v>
      </c>
      <c r="D147" s="2" t="s">
        <v>7</v>
      </c>
      <c r="E147" s="2" t="s">
        <v>660</v>
      </c>
      <c r="F147" s="2" t="s">
        <v>661</v>
      </c>
      <c r="G147" s="2" t="s">
        <v>962</v>
      </c>
      <c r="H147" s="2" t="s">
        <v>963</v>
      </c>
      <c r="I147" s="2" t="s">
        <v>964</v>
      </c>
      <c r="J147" s="2" t="s">
        <v>965</v>
      </c>
      <c r="K147" s="2" t="s">
        <v>230</v>
      </c>
      <c r="L147" s="2" t="s">
        <v>6</v>
      </c>
      <c r="M147" s="2">
        <v>62121000</v>
      </c>
      <c r="N147" s="2">
        <v>1499</v>
      </c>
      <c r="O147" s="2">
        <v>900</v>
      </c>
      <c r="P147" s="2">
        <v>813.28</v>
      </c>
      <c r="Q147" s="2">
        <v>900</v>
      </c>
      <c r="R147" s="2">
        <v>0</v>
      </c>
      <c r="S147" s="2">
        <v>599</v>
      </c>
      <c r="T147" s="2">
        <v>86.720001220703097</v>
      </c>
      <c r="U147" s="2">
        <v>0</v>
      </c>
      <c r="V147" s="2">
        <v>900</v>
      </c>
      <c r="W147" s="2">
        <v>900</v>
      </c>
      <c r="X147" s="2">
        <v>857.14300000000003</v>
      </c>
      <c r="Y147" s="2">
        <v>42.856999999999999</v>
      </c>
      <c r="Z147" s="2">
        <v>5</v>
      </c>
      <c r="AA147" s="2">
        <v>0</v>
      </c>
      <c r="AB147" s="2">
        <v>0</v>
      </c>
      <c r="AC147" s="2">
        <v>0</v>
      </c>
      <c r="AD147" s="2">
        <v>42.856999999999999</v>
      </c>
      <c r="AE147" s="2" t="s">
        <v>966</v>
      </c>
      <c r="AF147" s="2" t="s">
        <v>75</v>
      </c>
      <c r="AG147" s="2" t="s">
        <v>63</v>
      </c>
      <c r="AH147" s="2" t="s">
        <v>64</v>
      </c>
      <c r="AI147" s="2" t="s">
        <v>967</v>
      </c>
      <c r="AJ147" s="2">
        <v>237943153880273</v>
      </c>
      <c r="AK147" s="2"/>
      <c r="AL147" s="2">
        <v>46131.172418981485</v>
      </c>
      <c r="AM147" s="2">
        <v>46133.659363425926</v>
      </c>
      <c r="AN147" s="2">
        <v>46135.825960648152</v>
      </c>
      <c r="AO147" s="2">
        <v>1</v>
      </c>
      <c r="AP147" s="2"/>
      <c r="AQ147" s="2" t="s">
        <v>67</v>
      </c>
      <c r="AR147" s="2">
        <v>1</v>
      </c>
      <c r="AS147" s="2">
        <v>4.2857149999999997</v>
      </c>
      <c r="AT147" s="2" t="s">
        <v>68</v>
      </c>
      <c r="AU147" s="2"/>
    </row>
    <row r="148" spans="1:47" hidden="1">
      <c r="A148" s="2" t="s">
        <v>659</v>
      </c>
      <c r="B148" s="2">
        <v>4</v>
      </c>
      <c r="C148" s="2" t="s">
        <v>55</v>
      </c>
      <c r="D148" s="2" t="s">
        <v>7</v>
      </c>
      <c r="E148" s="2" t="s">
        <v>660</v>
      </c>
      <c r="F148" s="2" t="s">
        <v>661</v>
      </c>
      <c r="G148" s="2" t="s">
        <v>968</v>
      </c>
      <c r="H148" s="2" t="s">
        <v>969</v>
      </c>
      <c r="I148" s="2" t="s">
        <v>970</v>
      </c>
      <c r="J148" s="2" t="s">
        <v>971</v>
      </c>
      <c r="K148" s="2" t="s">
        <v>972</v>
      </c>
      <c r="L148" s="2" t="s">
        <v>6</v>
      </c>
      <c r="M148" s="2">
        <v>62082200</v>
      </c>
      <c r="N148" s="2">
        <v>4299</v>
      </c>
      <c r="O148" s="2">
        <v>2881</v>
      </c>
      <c r="P148" s="2">
        <v>2722.09</v>
      </c>
      <c r="Q148" s="2">
        <v>2881</v>
      </c>
      <c r="R148" s="2">
        <v>0</v>
      </c>
      <c r="S148" s="2">
        <v>1418</v>
      </c>
      <c r="T148" s="2">
        <v>158.91000366210901</v>
      </c>
      <c r="U148" s="2">
        <v>0</v>
      </c>
      <c r="V148" s="2">
        <v>2881</v>
      </c>
      <c r="W148" s="2">
        <v>2881</v>
      </c>
      <c r="X148" s="2">
        <v>2441.5250000000001</v>
      </c>
      <c r="Y148" s="2">
        <v>439.47500000000002</v>
      </c>
      <c r="Z148" s="2">
        <v>18</v>
      </c>
      <c r="AA148" s="2">
        <v>0</v>
      </c>
      <c r="AB148" s="2">
        <v>0</v>
      </c>
      <c r="AC148" s="2">
        <v>0</v>
      </c>
      <c r="AD148" s="2">
        <v>439.47500000000002</v>
      </c>
      <c r="AE148" s="2" t="s">
        <v>497</v>
      </c>
      <c r="AF148" s="2" t="s">
        <v>498</v>
      </c>
      <c r="AG148" s="2" t="s">
        <v>76</v>
      </c>
      <c r="AH148" s="2" t="s">
        <v>64</v>
      </c>
      <c r="AI148" s="2" t="s">
        <v>973</v>
      </c>
      <c r="AJ148" s="2" t="s">
        <v>974</v>
      </c>
      <c r="AK148" s="2"/>
      <c r="AL148" s="2">
        <v>46134.394629629627</v>
      </c>
      <c r="AM148" s="2">
        <v>46134.543622685182</v>
      </c>
      <c r="AN148" s="2">
        <v>46135.477581018517</v>
      </c>
      <c r="AO148" s="2">
        <v>1</v>
      </c>
      <c r="AP148" s="2" t="s">
        <v>676</v>
      </c>
      <c r="AQ148" s="2" t="s">
        <v>67</v>
      </c>
      <c r="AR148" s="2">
        <v>1</v>
      </c>
      <c r="AS148" s="2">
        <v>12.207625</v>
      </c>
      <c r="AT148" s="2" t="s">
        <v>68</v>
      </c>
      <c r="AU148" s="2"/>
    </row>
    <row r="149" spans="1:47" hidden="1">
      <c r="A149" s="2" t="s">
        <v>659</v>
      </c>
      <c r="B149" s="2">
        <v>4</v>
      </c>
      <c r="C149" s="2" t="s">
        <v>55</v>
      </c>
      <c r="D149" s="2" t="s">
        <v>7</v>
      </c>
      <c r="E149" s="2" t="s">
        <v>660</v>
      </c>
      <c r="F149" s="2" t="s">
        <v>661</v>
      </c>
      <c r="G149" s="2" t="s">
        <v>975</v>
      </c>
      <c r="H149" s="2" t="s">
        <v>976</v>
      </c>
      <c r="I149" s="2" t="s">
        <v>977</v>
      </c>
      <c r="J149" s="2" t="s">
        <v>268</v>
      </c>
      <c r="K149" s="2" t="s">
        <v>269</v>
      </c>
      <c r="L149" s="2" t="s">
        <v>6</v>
      </c>
      <c r="M149" s="2">
        <v>61089100</v>
      </c>
      <c r="N149" s="2">
        <v>2099</v>
      </c>
      <c r="O149" s="2">
        <v>1407</v>
      </c>
      <c r="P149" s="2">
        <v>1296.49</v>
      </c>
      <c r="Q149" s="2">
        <v>1407</v>
      </c>
      <c r="R149" s="2">
        <v>0</v>
      </c>
      <c r="S149" s="2">
        <v>692</v>
      </c>
      <c r="T149" s="2">
        <v>110.51000213623</v>
      </c>
      <c r="U149" s="2">
        <v>0</v>
      </c>
      <c r="V149" s="2">
        <v>1407</v>
      </c>
      <c r="W149" s="2">
        <v>1407</v>
      </c>
      <c r="X149" s="2">
        <v>1340</v>
      </c>
      <c r="Y149" s="2">
        <v>67</v>
      </c>
      <c r="Z149" s="2">
        <v>5</v>
      </c>
      <c r="AA149" s="2">
        <v>0</v>
      </c>
      <c r="AB149" s="2">
        <v>0</v>
      </c>
      <c r="AC149" s="2">
        <v>0</v>
      </c>
      <c r="AD149" s="2">
        <v>67</v>
      </c>
      <c r="AE149" s="2" t="s">
        <v>966</v>
      </c>
      <c r="AF149" s="2" t="s">
        <v>75</v>
      </c>
      <c r="AG149" s="2" t="s">
        <v>76</v>
      </c>
      <c r="AH149" s="2" t="s">
        <v>77</v>
      </c>
      <c r="AI149" s="2" t="s">
        <v>978</v>
      </c>
      <c r="AJ149" s="2" t="s">
        <v>979</v>
      </c>
      <c r="AK149" s="2"/>
      <c r="AL149" s="2">
        <v>46139.912928240738</v>
      </c>
      <c r="AM149" s="2">
        <v>46140.705081018517</v>
      </c>
      <c r="AN149" s="2"/>
      <c r="AO149" s="2">
        <v>1</v>
      </c>
      <c r="AP149" s="2" t="s">
        <v>78</v>
      </c>
      <c r="AQ149" s="2" t="s">
        <v>67</v>
      </c>
      <c r="AR149" s="2">
        <v>1</v>
      </c>
      <c r="AS149" s="2">
        <v>0</v>
      </c>
      <c r="AT149" s="2" t="s">
        <v>104</v>
      </c>
      <c r="AU149" s="2"/>
    </row>
    <row r="150" spans="1:47" hidden="1">
      <c r="A150" s="2" t="s">
        <v>659</v>
      </c>
      <c r="B150" s="2">
        <v>4</v>
      </c>
      <c r="C150" s="2" t="s">
        <v>55</v>
      </c>
      <c r="D150" s="2" t="s">
        <v>7</v>
      </c>
      <c r="E150" s="2" t="s">
        <v>660</v>
      </c>
      <c r="F150" s="2" t="s">
        <v>661</v>
      </c>
      <c r="G150" s="2" t="s">
        <v>980</v>
      </c>
      <c r="H150" s="2" t="s">
        <v>981</v>
      </c>
      <c r="I150" s="2" t="s">
        <v>982</v>
      </c>
      <c r="J150" s="2" t="s">
        <v>983</v>
      </c>
      <c r="K150" s="2" t="s">
        <v>984</v>
      </c>
      <c r="L150" s="2" t="s">
        <v>6</v>
      </c>
      <c r="M150" s="2">
        <v>62121000</v>
      </c>
      <c r="N150" s="2">
        <v>1849</v>
      </c>
      <c r="O150" s="2">
        <v>1406</v>
      </c>
      <c r="P150" s="2">
        <v>1406</v>
      </c>
      <c r="Q150" s="2">
        <v>1406</v>
      </c>
      <c r="R150" s="2">
        <v>0</v>
      </c>
      <c r="S150" s="2">
        <v>443</v>
      </c>
      <c r="T150" s="2">
        <v>0</v>
      </c>
      <c r="U150" s="2">
        <v>0</v>
      </c>
      <c r="V150" s="2">
        <v>1406</v>
      </c>
      <c r="W150" s="2">
        <v>1406</v>
      </c>
      <c r="X150" s="2">
        <v>1339.048</v>
      </c>
      <c r="Y150" s="2">
        <v>66.951999999999998</v>
      </c>
      <c r="Z150" s="2">
        <v>5</v>
      </c>
      <c r="AA150" s="2">
        <v>0</v>
      </c>
      <c r="AB150" s="2">
        <v>0</v>
      </c>
      <c r="AC150" s="2">
        <v>0</v>
      </c>
      <c r="AD150" s="2">
        <v>66.951999999999998</v>
      </c>
      <c r="AE150" s="2" t="s">
        <v>985</v>
      </c>
      <c r="AF150" s="2" t="s">
        <v>986</v>
      </c>
      <c r="AG150" s="2" t="s">
        <v>76</v>
      </c>
      <c r="AH150" s="2" t="s">
        <v>77</v>
      </c>
      <c r="AI150" s="2" t="s">
        <v>987</v>
      </c>
      <c r="AJ150" s="2">
        <v>28449598545775</v>
      </c>
      <c r="AK150" s="2"/>
      <c r="AL150" s="2">
        <v>46140.89261574074</v>
      </c>
      <c r="AM150" s="2">
        <v>46141.621215277781</v>
      </c>
      <c r="AN150" s="2"/>
      <c r="AO150" s="2">
        <v>1</v>
      </c>
      <c r="AP150" s="2"/>
      <c r="AQ150" s="2" t="s">
        <v>67</v>
      </c>
      <c r="AR150" s="2">
        <v>1</v>
      </c>
      <c r="AS150" s="2">
        <v>0</v>
      </c>
      <c r="AT150" s="2" t="s">
        <v>104</v>
      </c>
      <c r="AU150" s="2"/>
    </row>
    <row r="151" spans="1:47" hidden="1">
      <c r="A151" s="2" t="s">
        <v>659</v>
      </c>
      <c r="B151" s="2">
        <v>4</v>
      </c>
      <c r="C151" s="2" t="s">
        <v>55</v>
      </c>
      <c r="D151" s="2" t="s">
        <v>7</v>
      </c>
      <c r="E151" s="2" t="s">
        <v>660</v>
      </c>
      <c r="F151" s="2" t="s">
        <v>661</v>
      </c>
      <c r="G151" s="2" t="s">
        <v>988</v>
      </c>
      <c r="H151" s="2" t="s">
        <v>989</v>
      </c>
      <c r="I151" s="2" t="s">
        <v>990</v>
      </c>
      <c r="J151" s="2" t="s">
        <v>991</v>
      </c>
      <c r="K151" s="2" t="s">
        <v>992</v>
      </c>
      <c r="L151" s="2" t="s">
        <v>6</v>
      </c>
      <c r="M151" s="2">
        <v>62121000</v>
      </c>
      <c r="N151" s="2">
        <v>1499</v>
      </c>
      <c r="O151" s="2">
        <v>795</v>
      </c>
      <c r="P151" s="2">
        <v>731.27</v>
      </c>
      <c r="Q151" s="2">
        <v>795</v>
      </c>
      <c r="R151" s="2">
        <v>0</v>
      </c>
      <c r="S151" s="2">
        <v>704</v>
      </c>
      <c r="T151" s="2">
        <v>63.7299995422363</v>
      </c>
      <c r="U151" s="2">
        <v>0</v>
      </c>
      <c r="V151" s="2">
        <v>795</v>
      </c>
      <c r="W151" s="2">
        <v>795</v>
      </c>
      <c r="X151" s="2">
        <v>757.14300000000003</v>
      </c>
      <c r="Y151" s="2">
        <v>37.856999999999999</v>
      </c>
      <c r="Z151" s="2">
        <v>5</v>
      </c>
      <c r="AA151" s="2">
        <v>0</v>
      </c>
      <c r="AB151" s="2">
        <v>0</v>
      </c>
      <c r="AC151" s="2">
        <v>0</v>
      </c>
      <c r="AD151" s="2">
        <v>37.856999999999999</v>
      </c>
      <c r="AE151" s="2" t="s">
        <v>208</v>
      </c>
      <c r="AF151" s="2" t="s">
        <v>209</v>
      </c>
      <c r="AG151" s="2" t="s">
        <v>76</v>
      </c>
      <c r="AH151" s="2" t="s">
        <v>77</v>
      </c>
      <c r="AI151" s="2" t="s">
        <v>993</v>
      </c>
      <c r="AJ151" s="2" t="s">
        <v>994</v>
      </c>
      <c r="AK151" s="2"/>
      <c r="AL151" s="2">
        <v>46133.457499999997</v>
      </c>
      <c r="AM151" s="2">
        <v>46134.575694444444</v>
      </c>
      <c r="AN151" s="2">
        <v>46136.772222222222</v>
      </c>
      <c r="AO151" s="2">
        <v>1</v>
      </c>
      <c r="AP151" s="2" t="s">
        <v>676</v>
      </c>
      <c r="AQ151" s="2" t="s">
        <v>67</v>
      </c>
      <c r="AR151" s="2">
        <v>2</v>
      </c>
      <c r="AS151" s="2">
        <v>3.7857150000000002</v>
      </c>
      <c r="AT151" s="2" t="s">
        <v>68</v>
      </c>
      <c r="AU151" s="2"/>
    </row>
    <row r="152" spans="1:47" hidden="1">
      <c r="A152" s="2" t="s">
        <v>659</v>
      </c>
      <c r="B152" s="2">
        <v>4</v>
      </c>
      <c r="C152" s="2" t="s">
        <v>55</v>
      </c>
      <c r="D152" s="2" t="s">
        <v>7</v>
      </c>
      <c r="E152" s="2" t="s">
        <v>660</v>
      </c>
      <c r="F152" s="2" t="s">
        <v>661</v>
      </c>
      <c r="G152" s="2" t="s">
        <v>995</v>
      </c>
      <c r="H152" s="2" t="s">
        <v>996</v>
      </c>
      <c r="I152" s="2" t="s">
        <v>997</v>
      </c>
      <c r="J152" s="2" t="s">
        <v>347</v>
      </c>
      <c r="K152" s="2" t="s">
        <v>284</v>
      </c>
      <c r="L152" s="2" t="s">
        <v>6</v>
      </c>
      <c r="M152" s="2">
        <v>61089100</v>
      </c>
      <c r="N152" s="2">
        <v>1899</v>
      </c>
      <c r="O152" s="2">
        <v>1406</v>
      </c>
      <c r="P152" s="2">
        <v>1406</v>
      </c>
      <c r="Q152" s="2">
        <v>1406</v>
      </c>
      <c r="R152" s="2">
        <v>0</v>
      </c>
      <c r="S152" s="2">
        <v>493</v>
      </c>
      <c r="T152" s="2">
        <v>0</v>
      </c>
      <c r="U152" s="2">
        <v>0</v>
      </c>
      <c r="V152" s="2">
        <v>1406</v>
      </c>
      <c r="W152" s="2">
        <v>1406</v>
      </c>
      <c r="X152" s="2">
        <v>1339.048</v>
      </c>
      <c r="Y152" s="2">
        <v>66.951999999999998</v>
      </c>
      <c r="Z152" s="2">
        <v>5</v>
      </c>
      <c r="AA152" s="2">
        <v>0</v>
      </c>
      <c r="AB152" s="2">
        <v>0</v>
      </c>
      <c r="AC152" s="2">
        <v>0</v>
      </c>
      <c r="AD152" s="2">
        <v>66.951999999999998</v>
      </c>
      <c r="AE152" s="2" t="s">
        <v>998</v>
      </c>
      <c r="AF152" s="2" t="s">
        <v>141</v>
      </c>
      <c r="AG152" s="2" t="s">
        <v>63</v>
      </c>
      <c r="AH152" s="2" t="s">
        <v>77</v>
      </c>
      <c r="AI152" s="2" t="s">
        <v>999</v>
      </c>
      <c r="AJ152" s="2">
        <v>28449596878784</v>
      </c>
      <c r="AK152" s="2"/>
      <c r="AL152" s="2">
        <v>46137.911898148152</v>
      </c>
      <c r="AM152" s="2">
        <v>46139.616331018522</v>
      </c>
      <c r="AN152" s="2"/>
      <c r="AO152" s="2">
        <v>1</v>
      </c>
      <c r="AP152" s="2"/>
      <c r="AQ152" s="2" t="s">
        <v>67</v>
      </c>
      <c r="AR152" s="2">
        <v>1</v>
      </c>
      <c r="AS152" s="2">
        <v>0</v>
      </c>
      <c r="AT152" s="2" t="s">
        <v>104</v>
      </c>
      <c r="AU152" s="2"/>
    </row>
    <row r="153" spans="1:47" hidden="1">
      <c r="A153" s="2" t="s">
        <v>659</v>
      </c>
      <c r="B153" s="2">
        <v>4</v>
      </c>
      <c r="C153" s="2" t="s">
        <v>55</v>
      </c>
      <c r="D153" s="2" t="s">
        <v>7</v>
      </c>
      <c r="E153" s="2" t="s">
        <v>660</v>
      </c>
      <c r="F153" s="2" t="s">
        <v>661</v>
      </c>
      <c r="G153" s="2" t="s">
        <v>1000</v>
      </c>
      <c r="H153" s="2" t="s">
        <v>1001</v>
      </c>
      <c r="I153" s="2" t="s">
        <v>1002</v>
      </c>
      <c r="J153" s="2" t="s">
        <v>1003</v>
      </c>
      <c r="K153" s="2" t="s">
        <v>1004</v>
      </c>
      <c r="L153" s="2" t="s">
        <v>6</v>
      </c>
      <c r="M153" s="2">
        <v>62121000</v>
      </c>
      <c r="N153" s="2">
        <v>1499</v>
      </c>
      <c r="O153" s="2">
        <v>900</v>
      </c>
      <c r="P153" s="2">
        <v>848.77</v>
      </c>
      <c r="Q153" s="2">
        <v>900</v>
      </c>
      <c r="R153" s="2">
        <v>0</v>
      </c>
      <c r="S153" s="2">
        <v>599</v>
      </c>
      <c r="T153" s="2">
        <v>51.2299995422363</v>
      </c>
      <c r="U153" s="2">
        <v>0</v>
      </c>
      <c r="V153" s="2">
        <v>900</v>
      </c>
      <c r="W153" s="2">
        <v>900</v>
      </c>
      <c r="X153" s="2">
        <v>857.14300000000003</v>
      </c>
      <c r="Y153" s="2">
        <v>42.856999999999999</v>
      </c>
      <c r="Z153" s="2">
        <v>5</v>
      </c>
      <c r="AA153" s="2">
        <v>0</v>
      </c>
      <c r="AB153" s="2">
        <v>0</v>
      </c>
      <c r="AC153" s="2">
        <v>0</v>
      </c>
      <c r="AD153" s="2">
        <v>42.856999999999999</v>
      </c>
      <c r="AE153" s="2" t="s">
        <v>93</v>
      </c>
      <c r="AF153" s="2" t="s">
        <v>94</v>
      </c>
      <c r="AG153" s="2" t="s">
        <v>76</v>
      </c>
      <c r="AH153" s="2" t="s">
        <v>64</v>
      </c>
      <c r="AI153" s="2" t="s">
        <v>1005</v>
      </c>
      <c r="AJ153" s="2">
        <v>88368053572</v>
      </c>
      <c r="AK153" s="2">
        <v>28449613462694</v>
      </c>
      <c r="AL153" s="2">
        <v>46138.609814814816</v>
      </c>
      <c r="AM153" s="2">
        <v>46139.65902777778</v>
      </c>
      <c r="AN153" s="2">
        <v>46141.568055555559</v>
      </c>
      <c r="AO153" s="2">
        <v>1</v>
      </c>
      <c r="AP153" s="2" t="s">
        <v>78</v>
      </c>
      <c r="AQ153" s="2" t="s">
        <v>67</v>
      </c>
      <c r="AR153" s="2">
        <v>1</v>
      </c>
      <c r="AS153" s="2">
        <v>0</v>
      </c>
      <c r="AT153" s="2" t="s">
        <v>213</v>
      </c>
      <c r="AU153" s="2"/>
    </row>
    <row r="154" spans="1:47" hidden="1">
      <c r="A154" s="2" t="s">
        <v>659</v>
      </c>
      <c r="B154" s="2">
        <v>4</v>
      </c>
      <c r="C154" s="2" t="s">
        <v>55</v>
      </c>
      <c r="D154" s="2" t="s">
        <v>7</v>
      </c>
      <c r="E154" s="2" t="s">
        <v>660</v>
      </c>
      <c r="F154" s="2" t="s">
        <v>661</v>
      </c>
      <c r="G154" s="2" t="s">
        <v>1006</v>
      </c>
      <c r="H154" s="2" t="s">
        <v>1007</v>
      </c>
      <c r="I154" s="2" t="s">
        <v>1008</v>
      </c>
      <c r="J154" s="2" t="s">
        <v>1009</v>
      </c>
      <c r="K154" s="2" t="s">
        <v>1010</v>
      </c>
      <c r="L154" s="2" t="s">
        <v>6</v>
      </c>
      <c r="M154" s="2">
        <v>62082200</v>
      </c>
      <c r="N154" s="2">
        <v>3799</v>
      </c>
      <c r="O154" s="2">
        <v>2280</v>
      </c>
      <c r="P154" s="2">
        <v>2280</v>
      </c>
      <c r="Q154" s="2">
        <v>2280</v>
      </c>
      <c r="R154" s="2">
        <v>0</v>
      </c>
      <c r="S154" s="2">
        <v>1519</v>
      </c>
      <c r="T154" s="2">
        <v>0</v>
      </c>
      <c r="U154" s="2">
        <v>0</v>
      </c>
      <c r="V154" s="2">
        <v>2280</v>
      </c>
      <c r="W154" s="2">
        <v>2280</v>
      </c>
      <c r="X154" s="2">
        <v>2171.4290000000001</v>
      </c>
      <c r="Y154" s="2">
        <v>108.571</v>
      </c>
      <c r="Z154" s="2">
        <v>5</v>
      </c>
      <c r="AA154" s="2">
        <v>0</v>
      </c>
      <c r="AB154" s="2">
        <v>0</v>
      </c>
      <c r="AC154" s="2">
        <v>0</v>
      </c>
      <c r="AD154" s="2">
        <v>108.571</v>
      </c>
      <c r="AE154" s="2" t="s">
        <v>966</v>
      </c>
      <c r="AF154" s="2" t="s">
        <v>75</v>
      </c>
      <c r="AG154" s="2" t="s">
        <v>76</v>
      </c>
      <c r="AH154" s="2" t="s">
        <v>64</v>
      </c>
      <c r="AI154" s="2"/>
      <c r="AJ154" s="2"/>
      <c r="AK154" s="2"/>
      <c r="AL154" s="2">
        <v>46141.75408564815</v>
      </c>
      <c r="AM154" s="2"/>
      <c r="AN154" s="2"/>
      <c r="AO154" s="2">
        <v>1</v>
      </c>
      <c r="AP154" s="2"/>
      <c r="AQ154" s="2" t="s">
        <v>67</v>
      </c>
      <c r="AR154" s="2">
        <v>1</v>
      </c>
      <c r="AS154" s="2">
        <v>0</v>
      </c>
      <c r="AT154" s="2" t="s">
        <v>79</v>
      </c>
      <c r="AU154" s="2"/>
    </row>
    <row r="155" spans="1:47" hidden="1">
      <c r="A155" s="2" t="s">
        <v>659</v>
      </c>
      <c r="B155" s="2">
        <v>4</v>
      </c>
      <c r="C155" s="2" t="s">
        <v>55</v>
      </c>
      <c r="D155" s="2" t="s">
        <v>7</v>
      </c>
      <c r="E155" s="2" t="s">
        <v>660</v>
      </c>
      <c r="F155" s="2" t="s">
        <v>661</v>
      </c>
      <c r="G155" s="2" t="s">
        <v>1011</v>
      </c>
      <c r="H155" s="2" t="s">
        <v>1012</v>
      </c>
      <c r="I155" s="2" t="s">
        <v>1013</v>
      </c>
      <c r="J155" s="2" t="s">
        <v>1014</v>
      </c>
      <c r="K155" s="2" t="s">
        <v>1015</v>
      </c>
      <c r="L155" s="2" t="s">
        <v>6</v>
      </c>
      <c r="M155" s="2">
        <v>61089100</v>
      </c>
      <c r="N155" s="2">
        <v>2099</v>
      </c>
      <c r="O155" s="2">
        <v>1407</v>
      </c>
      <c r="P155" s="2">
        <v>1293.1300000000001</v>
      </c>
      <c r="Q155" s="2">
        <v>1407</v>
      </c>
      <c r="R155" s="2">
        <v>0</v>
      </c>
      <c r="S155" s="2">
        <v>692</v>
      </c>
      <c r="T155" s="2">
        <v>113.870002746582</v>
      </c>
      <c r="U155" s="2">
        <v>0</v>
      </c>
      <c r="V155" s="2">
        <v>1407</v>
      </c>
      <c r="W155" s="2">
        <v>1407</v>
      </c>
      <c r="X155" s="2">
        <v>1340</v>
      </c>
      <c r="Y155" s="2">
        <v>67</v>
      </c>
      <c r="Z155" s="2">
        <v>5</v>
      </c>
      <c r="AA155" s="2">
        <v>0</v>
      </c>
      <c r="AB155" s="2">
        <v>0</v>
      </c>
      <c r="AC155" s="2">
        <v>0</v>
      </c>
      <c r="AD155" s="2">
        <v>67</v>
      </c>
      <c r="AE155" s="2" t="s">
        <v>1016</v>
      </c>
      <c r="AF155" s="2" t="s">
        <v>155</v>
      </c>
      <c r="AG155" s="2" t="s">
        <v>63</v>
      </c>
      <c r="AH155" s="2" t="s">
        <v>77</v>
      </c>
      <c r="AI155" s="2" t="s">
        <v>1017</v>
      </c>
      <c r="AJ155" s="2">
        <v>28449596875074</v>
      </c>
      <c r="AK155" s="2"/>
      <c r="AL155" s="2">
        <v>46137.87096064815</v>
      </c>
      <c r="AM155" s="2">
        <v>46139.616354166668</v>
      </c>
      <c r="AN155" s="2">
        <v>46142.816793981481</v>
      </c>
      <c r="AO155" s="2">
        <v>1</v>
      </c>
      <c r="AP155" s="2" t="s">
        <v>704</v>
      </c>
      <c r="AQ155" s="2" t="s">
        <v>67</v>
      </c>
      <c r="AR155" s="2">
        <v>2</v>
      </c>
      <c r="AS155" s="2">
        <v>6.7</v>
      </c>
      <c r="AT155" s="2" t="s">
        <v>68</v>
      </c>
      <c r="AU155" s="2"/>
    </row>
    <row r="156" spans="1:47" hidden="1">
      <c r="A156" s="2" t="s">
        <v>659</v>
      </c>
      <c r="B156" s="2">
        <v>4</v>
      </c>
      <c r="C156" s="2" t="s">
        <v>55</v>
      </c>
      <c r="D156" s="2" t="s">
        <v>7</v>
      </c>
      <c r="E156" s="2" t="s">
        <v>660</v>
      </c>
      <c r="F156" s="2" t="s">
        <v>661</v>
      </c>
      <c r="G156" s="2" t="s">
        <v>1018</v>
      </c>
      <c r="H156" s="2" t="s">
        <v>1019</v>
      </c>
      <c r="I156" s="2" t="s">
        <v>1020</v>
      </c>
      <c r="J156" s="2" t="s">
        <v>1021</v>
      </c>
      <c r="K156" s="2" t="s">
        <v>1022</v>
      </c>
      <c r="L156" s="2" t="s">
        <v>6</v>
      </c>
      <c r="M156" s="2">
        <v>62121000</v>
      </c>
      <c r="N156" s="2">
        <v>1849</v>
      </c>
      <c r="O156" s="2">
        <v>980</v>
      </c>
      <c r="P156" s="2">
        <v>980</v>
      </c>
      <c r="Q156" s="2">
        <v>980</v>
      </c>
      <c r="R156" s="2">
        <v>0</v>
      </c>
      <c r="S156" s="2">
        <v>869</v>
      </c>
      <c r="T156" s="2">
        <v>0</v>
      </c>
      <c r="U156" s="2">
        <v>0</v>
      </c>
      <c r="V156" s="2">
        <v>980</v>
      </c>
      <c r="W156" s="2">
        <v>980</v>
      </c>
      <c r="X156" s="2">
        <v>933.33299999999997</v>
      </c>
      <c r="Y156" s="2">
        <v>46.667000000000002</v>
      </c>
      <c r="Z156" s="2">
        <v>5</v>
      </c>
      <c r="AA156" s="2">
        <v>23.334</v>
      </c>
      <c r="AB156" s="2">
        <v>23.334</v>
      </c>
      <c r="AC156" s="2">
        <v>0</v>
      </c>
      <c r="AD156" s="2">
        <v>0</v>
      </c>
      <c r="AE156" s="2" t="s">
        <v>497</v>
      </c>
      <c r="AF156" s="2" t="s">
        <v>498</v>
      </c>
      <c r="AG156" s="2" t="s">
        <v>63</v>
      </c>
      <c r="AH156" s="2" t="s">
        <v>77</v>
      </c>
      <c r="AI156" s="2" t="s">
        <v>1023</v>
      </c>
      <c r="AJ156" s="2" t="s">
        <v>1024</v>
      </c>
      <c r="AK156" s="2"/>
      <c r="AL156" s="2">
        <v>46141.672152777777</v>
      </c>
      <c r="AM156" s="2">
        <v>46142.536932870367</v>
      </c>
      <c r="AN156" s="2"/>
      <c r="AO156" s="2">
        <v>1</v>
      </c>
      <c r="AP156" s="2"/>
      <c r="AQ156" s="2" t="s">
        <v>67</v>
      </c>
      <c r="AR156" s="2">
        <v>1</v>
      </c>
      <c r="AS156" s="2">
        <v>0</v>
      </c>
      <c r="AT156" s="2" t="s">
        <v>104</v>
      </c>
      <c r="AU156" s="2"/>
    </row>
    <row r="157" spans="1:47" hidden="1">
      <c r="A157" s="2" t="s">
        <v>659</v>
      </c>
      <c r="B157" s="2">
        <v>4</v>
      </c>
      <c r="C157" s="2" t="s">
        <v>55</v>
      </c>
      <c r="D157" s="2" t="s">
        <v>7</v>
      </c>
      <c r="E157" s="2" t="s">
        <v>660</v>
      </c>
      <c r="F157" s="2" t="s">
        <v>661</v>
      </c>
      <c r="G157" s="2" t="s">
        <v>1025</v>
      </c>
      <c r="H157" s="2" t="s">
        <v>1026</v>
      </c>
      <c r="I157" s="2" t="s">
        <v>1027</v>
      </c>
      <c r="J157" s="2" t="s">
        <v>547</v>
      </c>
      <c r="K157" s="2" t="s">
        <v>548</v>
      </c>
      <c r="L157" s="2" t="s">
        <v>6</v>
      </c>
      <c r="M157" s="2">
        <v>62082200</v>
      </c>
      <c r="N157" s="2">
        <v>5699</v>
      </c>
      <c r="O157" s="2">
        <v>3477</v>
      </c>
      <c r="P157" s="2">
        <v>3477</v>
      </c>
      <c r="Q157" s="2">
        <v>3477</v>
      </c>
      <c r="R157" s="2">
        <v>0</v>
      </c>
      <c r="S157" s="2">
        <v>2222</v>
      </c>
      <c r="T157" s="2">
        <v>0</v>
      </c>
      <c r="U157" s="2">
        <v>0</v>
      </c>
      <c r="V157" s="2">
        <v>3477</v>
      </c>
      <c r="W157" s="2">
        <v>3477</v>
      </c>
      <c r="X157" s="2">
        <v>2946.61</v>
      </c>
      <c r="Y157" s="2">
        <v>530.39</v>
      </c>
      <c r="Z157" s="2">
        <v>18</v>
      </c>
      <c r="AA157" s="2">
        <v>0</v>
      </c>
      <c r="AB157" s="2">
        <v>0</v>
      </c>
      <c r="AC157" s="2">
        <v>0</v>
      </c>
      <c r="AD157" s="2">
        <v>530.39</v>
      </c>
      <c r="AE157" s="2" t="s">
        <v>300</v>
      </c>
      <c r="AF157" s="2" t="s">
        <v>301</v>
      </c>
      <c r="AG157" s="2" t="s">
        <v>76</v>
      </c>
      <c r="AH157" s="2" t="s">
        <v>64</v>
      </c>
      <c r="AI157" s="2" t="s">
        <v>1028</v>
      </c>
      <c r="AJ157" s="2">
        <v>88364756885</v>
      </c>
      <c r="AK157" s="2"/>
      <c r="AL157" s="2">
        <v>46128.554340277777</v>
      </c>
      <c r="AM157" s="2">
        <v>46129.647222222222</v>
      </c>
      <c r="AN157" s="2">
        <v>46131.697222222225</v>
      </c>
      <c r="AO157" s="2">
        <v>1</v>
      </c>
      <c r="AP157" s="2"/>
      <c r="AQ157" s="2" t="s">
        <v>67</v>
      </c>
      <c r="AR157" s="2">
        <v>1</v>
      </c>
      <c r="AS157" s="2">
        <v>14.73305</v>
      </c>
      <c r="AT157" s="2" t="s">
        <v>68</v>
      </c>
      <c r="AU157" s="2"/>
    </row>
    <row r="158" spans="1:47" hidden="1">
      <c r="A158" s="2" t="s">
        <v>659</v>
      </c>
      <c r="B158" s="2">
        <v>4</v>
      </c>
      <c r="C158" s="2" t="s">
        <v>55</v>
      </c>
      <c r="D158" s="2" t="s">
        <v>7</v>
      </c>
      <c r="E158" s="2" t="s">
        <v>660</v>
      </c>
      <c r="F158" s="2" t="s">
        <v>661</v>
      </c>
      <c r="G158" s="2" t="s">
        <v>705</v>
      </c>
      <c r="H158" s="2" t="s">
        <v>706</v>
      </c>
      <c r="I158" s="2" t="s">
        <v>707</v>
      </c>
      <c r="J158" s="2" t="s">
        <v>1029</v>
      </c>
      <c r="K158" s="2" t="s">
        <v>1030</v>
      </c>
      <c r="L158" s="2" t="s">
        <v>6</v>
      </c>
      <c r="M158" s="2">
        <v>62082200</v>
      </c>
      <c r="N158" s="2">
        <v>5699</v>
      </c>
      <c r="O158" s="2">
        <v>3819</v>
      </c>
      <c r="P158" s="2">
        <v>3819</v>
      </c>
      <c r="Q158" s="2">
        <v>3819</v>
      </c>
      <c r="R158" s="2">
        <v>0</v>
      </c>
      <c r="S158" s="2">
        <v>1880</v>
      </c>
      <c r="T158" s="2">
        <v>0</v>
      </c>
      <c r="U158" s="2">
        <v>0</v>
      </c>
      <c r="V158" s="2">
        <v>3819</v>
      </c>
      <c r="W158" s="2">
        <v>3819</v>
      </c>
      <c r="X158" s="2">
        <v>3236.4409999999998</v>
      </c>
      <c r="Y158" s="2">
        <v>582.55899999999997</v>
      </c>
      <c r="Z158" s="2">
        <v>18</v>
      </c>
      <c r="AA158" s="2">
        <v>291.27999999999997</v>
      </c>
      <c r="AB158" s="2">
        <v>291.27999999999997</v>
      </c>
      <c r="AC158" s="2">
        <v>0</v>
      </c>
      <c r="AD158" s="2">
        <v>0</v>
      </c>
      <c r="AE158" s="2" t="s">
        <v>710</v>
      </c>
      <c r="AF158" s="2" t="s">
        <v>126</v>
      </c>
      <c r="AG158" s="2" t="s">
        <v>76</v>
      </c>
      <c r="AH158" s="2" t="s">
        <v>64</v>
      </c>
      <c r="AI158" s="2" t="s">
        <v>711</v>
      </c>
      <c r="AJ158" s="2" t="s">
        <v>712</v>
      </c>
      <c r="AK158" s="2"/>
      <c r="AL158" s="2">
        <v>46128.961840277778</v>
      </c>
      <c r="AM158" s="2">
        <v>46130.440798611111</v>
      </c>
      <c r="AN158" s="2">
        <v>46133.643321759257</v>
      </c>
      <c r="AO158" s="2">
        <v>1</v>
      </c>
      <c r="AP158" s="2"/>
      <c r="AQ158" s="2" t="s">
        <v>67</v>
      </c>
      <c r="AR158" s="2">
        <v>2</v>
      </c>
      <c r="AS158" s="2">
        <v>16.182205</v>
      </c>
      <c r="AT158" s="2" t="s">
        <v>68</v>
      </c>
      <c r="AU158" s="2"/>
    </row>
    <row r="159" spans="1:47" hidden="1">
      <c r="A159" s="2" t="s">
        <v>659</v>
      </c>
      <c r="B159" s="2">
        <v>4</v>
      </c>
      <c r="C159" s="2" t="s">
        <v>55</v>
      </c>
      <c r="D159" s="2" t="s">
        <v>7</v>
      </c>
      <c r="E159" s="2" t="s">
        <v>660</v>
      </c>
      <c r="F159" s="2" t="s">
        <v>661</v>
      </c>
      <c r="G159" s="2" t="s">
        <v>1031</v>
      </c>
      <c r="H159" s="2" t="s">
        <v>1032</v>
      </c>
      <c r="I159" s="2" t="s">
        <v>1033</v>
      </c>
      <c r="J159" s="2" t="s">
        <v>1034</v>
      </c>
      <c r="K159" s="2" t="s">
        <v>1035</v>
      </c>
      <c r="L159" s="2" t="s">
        <v>6</v>
      </c>
      <c r="M159" s="2">
        <v>62121000</v>
      </c>
      <c r="N159" s="2">
        <v>1849</v>
      </c>
      <c r="O159" s="2">
        <v>1295</v>
      </c>
      <c r="P159" s="2">
        <v>1295</v>
      </c>
      <c r="Q159" s="2">
        <v>1295</v>
      </c>
      <c r="R159" s="2">
        <v>0</v>
      </c>
      <c r="S159" s="2">
        <v>554</v>
      </c>
      <c r="T159" s="2">
        <v>0</v>
      </c>
      <c r="U159" s="2">
        <v>0</v>
      </c>
      <c r="V159" s="2">
        <v>1295</v>
      </c>
      <c r="W159" s="2">
        <v>1295</v>
      </c>
      <c r="X159" s="2">
        <v>1233.3330000000001</v>
      </c>
      <c r="Y159" s="2">
        <v>61.667000000000002</v>
      </c>
      <c r="Z159" s="2">
        <v>5</v>
      </c>
      <c r="AA159" s="2">
        <v>0</v>
      </c>
      <c r="AB159" s="2">
        <v>0</v>
      </c>
      <c r="AC159" s="2">
        <v>0</v>
      </c>
      <c r="AD159" s="2">
        <v>61.667000000000002</v>
      </c>
      <c r="AE159" s="2" t="s">
        <v>93</v>
      </c>
      <c r="AF159" s="2" t="s">
        <v>94</v>
      </c>
      <c r="AG159" s="2" t="s">
        <v>63</v>
      </c>
      <c r="AH159" s="2" t="s">
        <v>77</v>
      </c>
      <c r="AI159" s="2" t="s">
        <v>1036</v>
      </c>
      <c r="AJ159" s="2">
        <v>59695691053</v>
      </c>
      <c r="AK159" s="2"/>
      <c r="AL159" s="2">
        <v>46133.795729166668</v>
      </c>
      <c r="AM159" s="2">
        <v>46134.580555555556</v>
      </c>
      <c r="AN159" s="2">
        <v>46135.781944444447</v>
      </c>
      <c r="AO159" s="2">
        <v>1</v>
      </c>
      <c r="AP159" s="2"/>
      <c r="AQ159" s="2" t="s">
        <v>67</v>
      </c>
      <c r="AR159" s="2">
        <v>1</v>
      </c>
      <c r="AS159" s="2">
        <v>6.1666650000000001</v>
      </c>
      <c r="AT159" s="2" t="s">
        <v>68</v>
      </c>
      <c r="AU159" s="2"/>
    </row>
    <row r="160" spans="1:47" hidden="1">
      <c r="A160" s="2" t="s">
        <v>659</v>
      </c>
      <c r="B160" s="2">
        <v>4</v>
      </c>
      <c r="C160" s="2" t="s">
        <v>55</v>
      </c>
      <c r="D160" s="2" t="s">
        <v>7</v>
      </c>
      <c r="E160" s="2" t="s">
        <v>660</v>
      </c>
      <c r="F160" s="2" t="s">
        <v>661</v>
      </c>
      <c r="G160" s="2" t="s">
        <v>1037</v>
      </c>
      <c r="H160" s="2" t="s">
        <v>1038</v>
      </c>
      <c r="I160" s="2" t="s">
        <v>1039</v>
      </c>
      <c r="J160" s="2" t="s">
        <v>1040</v>
      </c>
      <c r="K160" s="2" t="s">
        <v>1041</v>
      </c>
      <c r="L160" s="2" t="s">
        <v>6</v>
      </c>
      <c r="M160" s="2">
        <v>62121000</v>
      </c>
      <c r="N160" s="2">
        <v>1849</v>
      </c>
      <c r="O160" s="2">
        <v>1054</v>
      </c>
      <c r="P160" s="2">
        <v>958.41</v>
      </c>
      <c r="Q160" s="2">
        <v>1054</v>
      </c>
      <c r="R160" s="2">
        <v>0</v>
      </c>
      <c r="S160" s="2">
        <v>795</v>
      </c>
      <c r="T160" s="2">
        <v>95.589996337890597</v>
      </c>
      <c r="U160" s="2">
        <v>0</v>
      </c>
      <c r="V160" s="2">
        <v>1054</v>
      </c>
      <c r="W160" s="2">
        <v>1054</v>
      </c>
      <c r="X160" s="2">
        <v>1003.81</v>
      </c>
      <c r="Y160" s="2">
        <v>50.19</v>
      </c>
      <c r="Z160" s="2">
        <v>5</v>
      </c>
      <c r="AA160" s="2">
        <v>0</v>
      </c>
      <c r="AB160" s="2">
        <v>0</v>
      </c>
      <c r="AC160" s="2">
        <v>0</v>
      </c>
      <c r="AD160" s="2">
        <v>50.19</v>
      </c>
      <c r="AE160" s="2" t="s">
        <v>1042</v>
      </c>
      <c r="AF160" s="2" t="s">
        <v>94</v>
      </c>
      <c r="AG160" s="2" t="s">
        <v>63</v>
      </c>
      <c r="AH160" s="2" t="s">
        <v>77</v>
      </c>
      <c r="AI160" s="2" t="s">
        <v>1043</v>
      </c>
      <c r="AJ160" s="2">
        <v>28449596031832</v>
      </c>
      <c r="AK160" s="2" t="s">
        <v>1044</v>
      </c>
      <c r="AL160" s="2">
        <v>46129.151759259257</v>
      </c>
      <c r="AM160" s="2">
        <v>46129.611296296294</v>
      </c>
      <c r="AN160" s="2">
        <v>46135.490740740737</v>
      </c>
      <c r="AO160" s="2">
        <v>1</v>
      </c>
      <c r="AP160" s="2"/>
      <c r="AQ160" s="2" t="s">
        <v>67</v>
      </c>
      <c r="AR160" s="2">
        <v>1</v>
      </c>
      <c r="AS160" s="2">
        <v>0</v>
      </c>
      <c r="AT160" s="2" t="s">
        <v>213</v>
      </c>
      <c r="AU160" s="2"/>
    </row>
    <row r="161" spans="1:47" hidden="1">
      <c r="A161" s="2" t="s">
        <v>659</v>
      </c>
      <c r="B161" s="2">
        <v>4</v>
      </c>
      <c r="C161" s="2" t="s">
        <v>55</v>
      </c>
      <c r="D161" s="2" t="s">
        <v>7</v>
      </c>
      <c r="E161" s="2" t="s">
        <v>660</v>
      </c>
      <c r="F161" s="2" t="s">
        <v>661</v>
      </c>
      <c r="G161" s="2" t="s">
        <v>1045</v>
      </c>
      <c r="H161" s="2" t="s">
        <v>1046</v>
      </c>
      <c r="I161" s="2" t="s">
        <v>1047</v>
      </c>
      <c r="J161" s="2" t="s">
        <v>716</v>
      </c>
      <c r="K161" s="2" t="s">
        <v>442</v>
      </c>
      <c r="L161" s="2" t="s">
        <v>6</v>
      </c>
      <c r="M161" s="2">
        <v>61089100</v>
      </c>
      <c r="N161" s="2">
        <v>1499</v>
      </c>
      <c r="O161" s="2">
        <v>1050</v>
      </c>
      <c r="P161" s="2">
        <v>1050</v>
      </c>
      <c r="Q161" s="2">
        <v>1050</v>
      </c>
      <c r="R161" s="2">
        <v>0</v>
      </c>
      <c r="S161" s="2">
        <v>449</v>
      </c>
      <c r="T161" s="2">
        <v>0</v>
      </c>
      <c r="U161" s="2">
        <v>0</v>
      </c>
      <c r="V161" s="2">
        <v>1050</v>
      </c>
      <c r="W161" s="2">
        <v>1050</v>
      </c>
      <c r="X161" s="2">
        <v>1000</v>
      </c>
      <c r="Y161" s="2">
        <v>50</v>
      </c>
      <c r="Z161" s="2">
        <v>5</v>
      </c>
      <c r="AA161" s="2">
        <v>0</v>
      </c>
      <c r="AB161" s="2">
        <v>0</v>
      </c>
      <c r="AC161" s="2">
        <v>0</v>
      </c>
      <c r="AD161" s="2">
        <v>50</v>
      </c>
      <c r="AE161" s="2" t="s">
        <v>85</v>
      </c>
      <c r="AF161" s="2" t="s">
        <v>86</v>
      </c>
      <c r="AG161" s="2" t="s">
        <v>76</v>
      </c>
      <c r="AH161" s="2" t="s">
        <v>77</v>
      </c>
      <c r="AI161" s="2" t="s">
        <v>1048</v>
      </c>
      <c r="AJ161" s="2">
        <v>88367748604</v>
      </c>
      <c r="AK161" s="2" t="s">
        <v>1049</v>
      </c>
      <c r="AL161" s="2">
        <v>46133.825752314813</v>
      </c>
      <c r="AM161" s="2">
        <v>46134.580555555556</v>
      </c>
      <c r="AN161" s="2">
        <v>46135.742361111108</v>
      </c>
      <c r="AO161" s="2">
        <v>1</v>
      </c>
      <c r="AP161" s="2"/>
      <c r="AQ161" s="2" t="s">
        <v>67</v>
      </c>
      <c r="AR161" s="2">
        <v>1</v>
      </c>
      <c r="AS161" s="2">
        <v>0</v>
      </c>
      <c r="AT161" s="2" t="s">
        <v>213</v>
      </c>
      <c r="AU161" s="2"/>
    </row>
    <row r="162" spans="1:47" hidden="1">
      <c r="A162" s="2" t="s">
        <v>659</v>
      </c>
      <c r="B162" s="2">
        <v>4</v>
      </c>
      <c r="C162" s="2" t="s">
        <v>55</v>
      </c>
      <c r="D162" s="2" t="s">
        <v>7</v>
      </c>
      <c r="E162" s="2" t="s">
        <v>660</v>
      </c>
      <c r="F162" s="2" t="s">
        <v>661</v>
      </c>
      <c r="G162" s="2" t="s">
        <v>1050</v>
      </c>
      <c r="H162" s="2" t="s">
        <v>1051</v>
      </c>
      <c r="I162" s="2" t="s">
        <v>1052</v>
      </c>
      <c r="J162" s="2" t="s">
        <v>716</v>
      </c>
      <c r="K162" s="2" t="s">
        <v>442</v>
      </c>
      <c r="L162" s="2" t="s">
        <v>6</v>
      </c>
      <c r="M162" s="2">
        <v>61089100</v>
      </c>
      <c r="N162" s="2">
        <v>1499</v>
      </c>
      <c r="O162" s="2">
        <v>1050</v>
      </c>
      <c r="P162" s="2">
        <v>1050</v>
      </c>
      <c r="Q162" s="2">
        <v>1050</v>
      </c>
      <c r="R162" s="2">
        <v>0</v>
      </c>
      <c r="S162" s="2">
        <v>449</v>
      </c>
      <c r="T162" s="2">
        <v>0</v>
      </c>
      <c r="U162" s="2">
        <v>0</v>
      </c>
      <c r="V162" s="2">
        <v>1050</v>
      </c>
      <c r="W162" s="2">
        <v>1050</v>
      </c>
      <c r="X162" s="2">
        <v>1000</v>
      </c>
      <c r="Y162" s="2">
        <v>50</v>
      </c>
      <c r="Z162" s="2">
        <v>5</v>
      </c>
      <c r="AA162" s="2">
        <v>0</v>
      </c>
      <c r="AB162" s="2">
        <v>0</v>
      </c>
      <c r="AC162" s="2">
        <v>0</v>
      </c>
      <c r="AD162" s="2">
        <v>50</v>
      </c>
      <c r="AE162" s="2" t="s">
        <v>85</v>
      </c>
      <c r="AF162" s="2" t="s">
        <v>86</v>
      </c>
      <c r="AG162" s="2" t="s">
        <v>76</v>
      </c>
      <c r="AH162" s="2" t="s">
        <v>77</v>
      </c>
      <c r="AI162" s="2" t="s">
        <v>1053</v>
      </c>
      <c r="AJ162" s="2">
        <v>88367816003</v>
      </c>
      <c r="AK162" s="2" t="s">
        <v>1054</v>
      </c>
      <c r="AL162" s="2">
        <v>46133.816493055558</v>
      </c>
      <c r="AM162" s="2">
        <v>46135.650694444441</v>
      </c>
      <c r="AN162" s="2">
        <v>46138.38958333333</v>
      </c>
      <c r="AO162" s="2">
        <v>1</v>
      </c>
      <c r="AP162" s="2"/>
      <c r="AQ162" s="2" t="s">
        <v>67</v>
      </c>
      <c r="AR162" s="2">
        <v>1</v>
      </c>
      <c r="AS162" s="2">
        <v>0</v>
      </c>
      <c r="AT162" s="2" t="s">
        <v>213</v>
      </c>
      <c r="AU162" s="2"/>
    </row>
    <row r="163" spans="1:47" hidden="1">
      <c r="A163" s="2" t="s">
        <v>659</v>
      </c>
      <c r="B163" s="2">
        <v>4</v>
      </c>
      <c r="C163" s="2" t="s">
        <v>55</v>
      </c>
      <c r="D163" s="2" t="s">
        <v>7</v>
      </c>
      <c r="E163" s="2" t="s">
        <v>660</v>
      </c>
      <c r="F163" s="2" t="s">
        <v>661</v>
      </c>
      <c r="G163" s="2" t="s">
        <v>878</v>
      </c>
      <c r="H163" s="2" t="s">
        <v>879</v>
      </c>
      <c r="I163" s="2" t="s">
        <v>880</v>
      </c>
      <c r="J163" s="2" t="s">
        <v>1055</v>
      </c>
      <c r="K163" s="2" t="s">
        <v>1056</v>
      </c>
      <c r="L163" s="2" t="s">
        <v>6</v>
      </c>
      <c r="M163" s="2">
        <v>62121000</v>
      </c>
      <c r="N163" s="2">
        <v>2999</v>
      </c>
      <c r="O163" s="2">
        <v>1800</v>
      </c>
      <c r="P163" s="2">
        <v>1800</v>
      </c>
      <c r="Q163" s="2">
        <v>1800</v>
      </c>
      <c r="R163" s="2">
        <v>0</v>
      </c>
      <c r="S163" s="2">
        <v>1199</v>
      </c>
      <c r="T163" s="2">
        <v>0</v>
      </c>
      <c r="U163" s="2">
        <v>0</v>
      </c>
      <c r="V163" s="2">
        <v>1800</v>
      </c>
      <c r="W163" s="2">
        <v>1800</v>
      </c>
      <c r="X163" s="2">
        <v>1714.2860000000001</v>
      </c>
      <c r="Y163" s="2">
        <v>85.713999999999999</v>
      </c>
      <c r="Z163" s="2">
        <v>5</v>
      </c>
      <c r="AA163" s="2">
        <v>0</v>
      </c>
      <c r="AB163" s="2">
        <v>0</v>
      </c>
      <c r="AC163" s="2">
        <v>0</v>
      </c>
      <c r="AD163" s="2">
        <v>85.713999999999999</v>
      </c>
      <c r="AE163" s="2" t="s">
        <v>85</v>
      </c>
      <c r="AF163" s="2" t="s">
        <v>86</v>
      </c>
      <c r="AG163" s="2" t="s">
        <v>76</v>
      </c>
      <c r="AH163" s="2" t="s">
        <v>64</v>
      </c>
      <c r="AI163" s="2" t="s">
        <v>883</v>
      </c>
      <c r="AJ163" s="2">
        <v>88367452143</v>
      </c>
      <c r="AK163" s="2"/>
      <c r="AL163" s="2">
        <v>46130.36273148148</v>
      </c>
      <c r="AM163" s="2">
        <v>46130.65347222222</v>
      </c>
      <c r="AN163" s="2">
        <v>46131.679861111108</v>
      </c>
      <c r="AO163" s="2">
        <v>1</v>
      </c>
      <c r="AP163" s="2"/>
      <c r="AQ163" s="2" t="s">
        <v>67</v>
      </c>
      <c r="AR163" s="2">
        <v>2</v>
      </c>
      <c r="AS163" s="2">
        <v>8.5714299999999994</v>
      </c>
      <c r="AT163" s="2" t="s">
        <v>68</v>
      </c>
      <c r="AU163" s="2"/>
    </row>
    <row r="164" spans="1:47" hidden="1">
      <c r="A164" s="2" t="s">
        <v>659</v>
      </c>
      <c r="B164" s="2">
        <v>4</v>
      </c>
      <c r="C164" s="2" t="s">
        <v>55</v>
      </c>
      <c r="D164" s="2" t="s">
        <v>7</v>
      </c>
      <c r="E164" s="2" t="s">
        <v>660</v>
      </c>
      <c r="F164" s="2" t="s">
        <v>661</v>
      </c>
      <c r="G164" s="2" t="s">
        <v>1057</v>
      </c>
      <c r="H164" s="2" t="s">
        <v>1058</v>
      </c>
      <c r="I164" s="2" t="s">
        <v>1059</v>
      </c>
      <c r="J164" s="2" t="s">
        <v>1060</v>
      </c>
      <c r="K164" s="2" t="s">
        <v>1061</v>
      </c>
      <c r="L164" s="2" t="s">
        <v>6</v>
      </c>
      <c r="M164" s="2">
        <v>62121000</v>
      </c>
      <c r="N164" s="2">
        <v>1849</v>
      </c>
      <c r="O164" s="2">
        <v>1295</v>
      </c>
      <c r="P164" s="2">
        <v>1295</v>
      </c>
      <c r="Q164" s="2">
        <v>1295</v>
      </c>
      <c r="R164" s="2">
        <v>0</v>
      </c>
      <c r="S164" s="2">
        <v>554</v>
      </c>
      <c r="T164" s="2">
        <v>0</v>
      </c>
      <c r="U164" s="2">
        <v>0</v>
      </c>
      <c r="V164" s="2">
        <v>1295</v>
      </c>
      <c r="W164" s="2">
        <v>1295</v>
      </c>
      <c r="X164" s="2">
        <v>1233.3330000000001</v>
      </c>
      <c r="Y164" s="2">
        <v>61.667000000000002</v>
      </c>
      <c r="Z164" s="2">
        <v>5</v>
      </c>
      <c r="AA164" s="2">
        <v>0</v>
      </c>
      <c r="AB164" s="2">
        <v>0</v>
      </c>
      <c r="AC164" s="2">
        <v>0</v>
      </c>
      <c r="AD164" s="2">
        <v>61.667000000000002</v>
      </c>
      <c r="AE164" s="2" t="s">
        <v>1062</v>
      </c>
      <c r="AF164" s="2" t="s">
        <v>562</v>
      </c>
      <c r="AG164" s="2" t="s">
        <v>76</v>
      </c>
      <c r="AH164" s="2" t="s">
        <v>77</v>
      </c>
      <c r="AI164" s="2" t="s">
        <v>1063</v>
      </c>
      <c r="AJ164" s="2" t="s">
        <v>1064</v>
      </c>
      <c r="AK164" s="2"/>
      <c r="AL164" s="2">
        <v>46137.790798611109</v>
      </c>
      <c r="AM164" s="2">
        <v>46142.558333333334</v>
      </c>
      <c r="AN164" s="2"/>
      <c r="AO164" s="2">
        <v>1</v>
      </c>
      <c r="AP164" s="2"/>
      <c r="AQ164" s="2" t="s">
        <v>67</v>
      </c>
      <c r="AR164" s="2">
        <v>2</v>
      </c>
      <c r="AS164" s="2">
        <v>0</v>
      </c>
      <c r="AT164" s="2" t="s">
        <v>104</v>
      </c>
      <c r="AU164" s="2"/>
    </row>
    <row r="165" spans="1:47" hidden="1">
      <c r="A165" s="2" t="s">
        <v>659</v>
      </c>
      <c r="B165" s="2">
        <v>4</v>
      </c>
      <c r="C165" s="2" t="s">
        <v>55</v>
      </c>
      <c r="D165" s="2" t="s">
        <v>7</v>
      </c>
      <c r="E165" s="2" t="s">
        <v>660</v>
      </c>
      <c r="F165" s="2" t="s">
        <v>661</v>
      </c>
      <c r="G165" s="2" t="s">
        <v>988</v>
      </c>
      <c r="H165" s="2" t="s">
        <v>989</v>
      </c>
      <c r="I165" s="2" t="s">
        <v>990</v>
      </c>
      <c r="J165" s="2" t="s">
        <v>1065</v>
      </c>
      <c r="K165" s="2" t="s">
        <v>1066</v>
      </c>
      <c r="L165" s="2" t="s">
        <v>6</v>
      </c>
      <c r="M165" s="2">
        <v>62121000</v>
      </c>
      <c r="N165" s="2">
        <v>1749</v>
      </c>
      <c r="O165" s="2">
        <v>1050</v>
      </c>
      <c r="P165" s="2">
        <v>965.83</v>
      </c>
      <c r="Q165" s="2">
        <v>1050</v>
      </c>
      <c r="R165" s="2">
        <v>0</v>
      </c>
      <c r="S165" s="2">
        <v>699</v>
      </c>
      <c r="T165" s="2">
        <v>84.169998168945298</v>
      </c>
      <c r="U165" s="2">
        <v>0</v>
      </c>
      <c r="V165" s="2">
        <v>1050</v>
      </c>
      <c r="W165" s="2">
        <v>1050</v>
      </c>
      <c r="X165" s="2">
        <v>1000</v>
      </c>
      <c r="Y165" s="2">
        <v>50</v>
      </c>
      <c r="Z165" s="2">
        <v>5</v>
      </c>
      <c r="AA165" s="2">
        <v>0</v>
      </c>
      <c r="AB165" s="2">
        <v>0</v>
      </c>
      <c r="AC165" s="2">
        <v>0</v>
      </c>
      <c r="AD165" s="2">
        <v>50</v>
      </c>
      <c r="AE165" s="2" t="s">
        <v>208</v>
      </c>
      <c r="AF165" s="2" t="s">
        <v>209</v>
      </c>
      <c r="AG165" s="2" t="s">
        <v>76</v>
      </c>
      <c r="AH165" s="2" t="s">
        <v>77</v>
      </c>
      <c r="AI165" s="2" t="s">
        <v>993</v>
      </c>
      <c r="AJ165" s="2" t="s">
        <v>994</v>
      </c>
      <c r="AK165" s="2"/>
      <c r="AL165" s="2">
        <v>46133.457499999997</v>
      </c>
      <c r="AM165" s="2">
        <v>46134.575694444444</v>
      </c>
      <c r="AN165" s="2">
        <v>46136.772222222222</v>
      </c>
      <c r="AO165" s="2">
        <v>1</v>
      </c>
      <c r="AP165" s="2" t="s">
        <v>676</v>
      </c>
      <c r="AQ165" s="2" t="s">
        <v>67</v>
      </c>
      <c r="AR165" s="2">
        <v>2</v>
      </c>
      <c r="AS165" s="2">
        <v>5</v>
      </c>
      <c r="AT165" s="2" t="s">
        <v>68</v>
      </c>
      <c r="AU165" s="2"/>
    </row>
    <row r="166" spans="1:47">
      <c r="A166" s="2" t="s">
        <v>659</v>
      </c>
      <c r="B166" s="2">
        <v>4</v>
      </c>
      <c r="C166" s="2" t="s">
        <v>55</v>
      </c>
      <c r="D166" s="2" t="s">
        <v>7</v>
      </c>
      <c r="E166" s="2" t="s">
        <v>660</v>
      </c>
      <c r="F166" s="2" t="s">
        <v>661</v>
      </c>
      <c r="G166" s="2" t="s">
        <v>1067</v>
      </c>
      <c r="H166" s="2" t="s">
        <v>1068</v>
      </c>
      <c r="I166" s="2" t="s">
        <v>1069</v>
      </c>
      <c r="J166" s="2" t="s">
        <v>1009</v>
      </c>
      <c r="K166" s="2" t="s">
        <v>1010</v>
      </c>
      <c r="L166" s="2" t="s">
        <v>6</v>
      </c>
      <c r="M166" s="2">
        <v>62082200</v>
      </c>
      <c r="N166" s="2">
        <v>3799</v>
      </c>
      <c r="O166" s="2">
        <v>2280</v>
      </c>
      <c r="P166" s="2">
        <v>2280</v>
      </c>
      <c r="Q166" s="2">
        <v>2280</v>
      </c>
      <c r="R166" s="2">
        <v>0</v>
      </c>
      <c r="S166" s="2">
        <v>1519</v>
      </c>
      <c r="T166" s="2">
        <v>0</v>
      </c>
      <c r="U166" s="2">
        <v>0</v>
      </c>
      <c r="V166" s="2">
        <v>2280</v>
      </c>
      <c r="W166" s="2">
        <v>2280</v>
      </c>
      <c r="X166" s="2">
        <v>2171.4290000000001</v>
      </c>
      <c r="Y166" s="2">
        <v>108.571</v>
      </c>
      <c r="Z166" s="2">
        <v>5</v>
      </c>
      <c r="AA166" s="2">
        <v>0</v>
      </c>
      <c r="AB166" s="2">
        <v>0</v>
      </c>
      <c r="AC166" s="2">
        <v>0</v>
      </c>
      <c r="AD166" s="2">
        <v>108.571</v>
      </c>
      <c r="AE166" s="2" t="s">
        <v>1070</v>
      </c>
      <c r="AF166" s="2" t="s">
        <v>209</v>
      </c>
      <c r="AG166" s="2" t="s">
        <v>76</v>
      </c>
      <c r="AH166" s="2" t="s">
        <v>64</v>
      </c>
      <c r="AI166" s="2"/>
      <c r="AJ166" s="2"/>
      <c r="AK166" s="2"/>
      <c r="AL166" s="2">
        <v>46141.739479166667</v>
      </c>
      <c r="AM166" s="2"/>
      <c r="AN166" s="2"/>
      <c r="AO166" s="2">
        <v>1</v>
      </c>
      <c r="AP166" s="2"/>
      <c r="AQ166" s="2" t="s">
        <v>67</v>
      </c>
      <c r="AR166" s="2">
        <v>1</v>
      </c>
      <c r="AS166" s="2">
        <v>0</v>
      </c>
      <c r="AT166" s="2" t="s">
        <v>87</v>
      </c>
      <c r="AU166" s="2"/>
    </row>
    <row r="167" spans="1:47" hidden="1">
      <c r="A167" s="2" t="s">
        <v>659</v>
      </c>
      <c r="B167" s="2">
        <v>4</v>
      </c>
      <c r="C167" s="2" t="s">
        <v>55</v>
      </c>
      <c r="D167" s="2" t="s">
        <v>7</v>
      </c>
      <c r="E167" s="2" t="s">
        <v>660</v>
      </c>
      <c r="F167" s="2" t="s">
        <v>661</v>
      </c>
      <c r="G167" s="2" t="s">
        <v>1071</v>
      </c>
      <c r="H167" s="2" t="s">
        <v>1072</v>
      </c>
      <c r="I167" s="2" t="s">
        <v>1073</v>
      </c>
      <c r="J167" s="2" t="s">
        <v>1074</v>
      </c>
      <c r="K167" s="2" t="s">
        <v>1075</v>
      </c>
      <c r="L167" s="2" t="s">
        <v>6</v>
      </c>
      <c r="M167" s="2">
        <v>62082200</v>
      </c>
      <c r="N167" s="2">
        <v>7299</v>
      </c>
      <c r="O167" s="2">
        <v>5037</v>
      </c>
      <c r="P167" s="2">
        <v>5037</v>
      </c>
      <c r="Q167" s="2">
        <v>5037</v>
      </c>
      <c r="R167" s="2">
        <v>0</v>
      </c>
      <c r="S167" s="2">
        <v>2262</v>
      </c>
      <c r="T167" s="2">
        <v>0</v>
      </c>
      <c r="U167" s="2">
        <v>0</v>
      </c>
      <c r="V167" s="2">
        <v>5037</v>
      </c>
      <c r="W167" s="2">
        <v>5037</v>
      </c>
      <c r="X167" s="2">
        <v>4268.6440000000002</v>
      </c>
      <c r="Y167" s="2">
        <v>768.35599999999999</v>
      </c>
      <c r="Z167" s="2">
        <v>18</v>
      </c>
      <c r="AA167" s="2">
        <v>0</v>
      </c>
      <c r="AB167" s="2">
        <v>0</v>
      </c>
      <c r="AC167" s="2">
        <v>0</v>
      </c>
      <c r="AD167" s="2">
        <v>768.35599999999999</v>
      </c>
      <c r="AE167" s="2" t="s">
        <v>1076</v>
      </c>
      <c r="AF167" s="2" t="s">
        <v>897</v>
      </c>
      <c r="AG167" s="2" t="s">
        <v>63</v>
      </c>
      <c r="AH167" s="2" t="s">
        <v>64</v>
      </c>
      <c r="AI167" s="2" t="s">
        <v>1077</v>
      </c>
      <c r="AJ167" s="2">
        <v>28449596782604</v>
      </c>
      <c r="AK167" s="2"/>
      <c r="AL167" s="2">
        <v>46136.736435185187</v>
      </c>
      <c r="AM167" s="2">
        <v>46139.617905092593</v>
      </c>
      <c r="AN167" s="2">
        <v>46141.479837962965</v>
      </c>
      <c r="AO167" s="2">
        <v>1</v>
      </c>
      <c r="AP167" s="2"/>
      <c r="AQ167" s="2" t="s">
        <v>67</v>
      </c>
      <c r="AR167" s="2">
        <v>1</v>
      </c>
      <c r="AS167" s="2">
        <v>21.343220000000002</v>
      </c>
      <c r="AT167" s="2" t="s">
        <v>68</v>
      </c>
      <c r="AU167" s="2"/>
    </row>
    <row r="168" spans="1:47">
      <c r="A168" s="2" t="s">
        <v>659</v>
      </c>
      <c r="B168" s="2">
        <v>4</v>
      </c>
      <c r="C168" s="2" t="s">
        <v>55</v>
      </c>
      <c r="D168" s="2" t="s">
        <v>7</v>
      </c>
      <c r="E168" s="2" t="s">
        <v>660</v>
      </c>
      <c r="F168" s="2" t="s">
        <v>661</v>
      </c>
      <c r="G168" s="2" t="s">
        <v>1078</v>
      </c>
      <c r="H168" s="2" t="s">
        <v>1079</v>
      </c>
      <c r="I168" s="2" t="s">
        <v>1080</v>
      </c>
      <c r="J168" s="2" t="s">
        <v>859</v>
      </c>
      <c r="K168" s="2" t="s">
        <v>860</v>
      </c>
      <c r="L168" s="2" t="s">
        <v>6</v>
      </c>
      <c r="M168" s="2">
        <v>62082200</v>
      </c>
      <c r="N168" s="2">
        <v>7299</v>
      </c>
      <c r="O168" s="2">
        <v>5256</v>
      </c>
      <c r="P168" s="2">
        <v>5256</v>
      </c>
      <c r="Q168" s="2">
        <v>5256</v>
      </c>
      <c r="R168" s="2">
        <v>0</v>
      </c>
      <c r="S168" s="2">
        <v>2043</v>
      </c>
      <c r="T168" s="2">
        <v>0</v>
      </c>
      <c r="U168" s="2">
        <v>0</v>
      </c>
      <c r="V168" s="2">
        <v>5256</v>
      </c>
      <c r="W168" s="2">
        <v>5256</v>
      </c>
      <c r="X168" s="2">
        <v>4454.2370000000001</v>
      </c>
      <c r="Y168" s="2">
        <v>801.76300000000003</v>
      </c>
      <c r="Z168" s="2">
        <v>18</v>
      </c>
      <c r="AA168" s="2">
        <v>0</v>
      </c>
      <c r="AB168" s="2">
        <v>0</v>
      </c>
      <c r="AC168" s="2">
        <v>0</v>
      </c>
      <c r="AD168" s="2">
        <v>801.76300000000003</v>
      </c>
      <c r="AE168" s="2" t="s">
        <v>331</v>
      </c>
      <c r="AF168" s="2" t="s">
        <v>94</v>
      </c>
      <c r="AG168" s="2" t="s">
        <v>63</v>
      </c>
      <c r="AH168" s="2" t="s">
        <v>64</v>
      </c>
      <c r="AI168" s="2"/>
      <c r="AJ168" s="2"/>
      <c r="AK168" s="2"/>
      <c r="AL168" s="2">
        <v>46138.941284722219</v>
      </c>
      <c r="AM168" s="2"/>
      <c r="AN168" s="2"/>
      <c r="AO168" s="2">
        <v>1</v>
      </c>
      <c r="AP168" s="2"/>
      <c r="AQ168" s="2" t="s">
        <v>67</v>
      </c>
      <c r="AR168" s="2">
        <v>1</v>
      </c>
      <c r="AS168" s="2">
        <v>0</v>
      </c>
      <c r="AT168" s="2" t="s">
        <v>87</v>
      </c>
      <c r="AU168" s="2"/>
    </row>
    <row r="169" spans="1:47" hidden="1">
      <c r="A169" s="2" t="s">
        <v>659</v>
      </c>
      <c r="B169" s="2">
        <v>4</v>
      </c>
      <c r="C169" s="2" t="s">
        <v>55</v>
      </c>
      <c r="D169" s="2" t="s">
        <v>7</v>
      </c>
      <c r="E169" s="2" t="s">
        <v>660</v>
      </c>
      <c r="F169" s="2" t="s">
        <v>661</v>
      </c>
      <c r="G169" s="2" t="s">
        <v>1081</v>
      </c>
      <c r="H169" s="2" t="s">
        <v>1082</v>
      </c>
      <c r="I169" s="2" t="s">
        <v>1083</v>
      </c>
      <c r="J169" s="2" t="s">
        <v>1084</v>
      </c>
      <c r="K169" s="2" t="s">
        <v>1085</v>
      </c>
      <c r="L169" s="2" t="s">
        <v>6</v>
      </c>
      <c r="M169" s="2">
        <v>62121000</v>
      </c>
      <c r="N169" s="2">
        <v>1749</v>
      </c>
      <c r="O169" s="2">
        <v>1050</v>
      </c>
      <c r="P169" s="2">
        <v>899.89</v>
      </c>
      <c r="Q169" s="2">
        <v>1050</v>
      </c>
      <c r="R169" s="2">
        <v>0</v>
      </c>
      <c r="S169" s="2">
        <v>699</v>
      </c>
      <c r="T169" s="2">
        <v>150.11000061035199</v>
      </c>
      <c r="U169" s="2">
        <v>0</v>
      </c>
      <c r="V169" s="2">
        <v>1050</v>
      </c>
      <c r="W169" s="2">
        <v>1050</v>
      </c>
      <c r="X169" s="2">
        <v>1000</v>
      </c>
      <c r="Y169" s="2">
        <v>50</v>
      </c>
      <c r="Z169" s="2">
        <v>5</v>
      </c>
      <c r="AA169" s="2">
        <v>0</v>
      </c>
      <c r="AB169" s="2">
        <v>0</v>
      </c>
      <c r="AC169" s="2">
        <v>0</v>
      </c>
      <c r="AD169" s="2">
        <v>50</v>
      </c>
      <c r="AE169" s="2" t="s">
        <v>93</v>
      </c>
      <c r="AF169" s="2" t="s">
        <v>94</v>
      </c>
      <c r="AG169" s="2" t="s">
        <v>76</v>
      </c>
      <c r="AH169" s="2" t="s">
        <v>77</v>
      </c>
      <c r="AI169" s="2" t="s">
        <v>1086</v>
      </c>
      <c r="AJ169" s="2">
        <v>88367441120</v>
      </c>
      <c r="AK169" s="2" t="s">
        <v>1087</v>
      </c>
      <c r="AL169" s="2">
        <v>46129.903171296297</v>
      </c>
      <c r="AM169" s="2">
        <v>46130.693749999999</v>
      </c>
      <c r="AN169" s="2">
        <v>46132.625694444447</v>
      </c>
      <c r="AO169" s="2">
        <v>1</v>
      </c>
      <c r="AP169" s="2"/>
      <c r="AQ169" s="2" t="s">
        <v>67</v>
      </c>
      <c r="AR169" s="2">
        <v>1</v>
      </c>
      <c r="AS169" s="2">
        <v>0</v>
      </c>
      <c r="AT169" s="2" t="s">
        <v>213</v>
      </c>
      <c r="AU169" s="2"/>
    </row>
    <row r="170" spans="1:47" hidden="1">
      <c r="A170" s="2" t="s">
        <v>659</v>
      </c>
      <c r="B170" s="2">
        <v>4</v>
      </c>
      <c r="C170" s="2" t="s">
        <v>55</v>
      </c>
      <c r="D170" s="2" t="s">
        <v>7</v>
      </c>
      <c r="E170" s="2" t="s">
        <v>660</v>
      </c>
      <c r="F170" s="2" t="s">
        <v>661</v>
      </c>
      <c r="G170" s="2" t="s">
        <v>1057</v>
      </c>
      <c r="H170" s="2" t="s">
        <v>1058</v>
      </c>
      <c r="I170" s="2" t="s">
        <v>1059</v>
      </c>
      <c r="J170" s="2" t="s">
        <v>242</v>
      </c>
      <c r="K170" s="2" t="s">
        <v>243</v>
      </c>
      <c r="L170" s="2" t="s">
        <v>6</v>
      </c>
      <c r="M170" s="2">
        <v>61089100</v>
      </c>
      <c r="N170" s="2">
        <v>1899</v>
      </c>
      <c r="O170" s="2">
        <v>1406</v>
      </c>
      <c r="P170" s="2">
        <v>1406</v>
      </c>
      <c r="Q170" s="2">
        <v>1406</v>
      </c>
      <c r="R170" s="2">
        <v>0</v>
      </c>
      <c r="S170" s="2">
        <v>493</v>
      </c>
      <c r="T170" s="2">
        <v>0</v>
      </c>
      <c r="U170" s="2">
        <v>0</v>
      </c>
      <c r="V170" s="2">
        <v>1406</v>
      </c>
      <c r="W170" s="2">
        <v>1406</v>
      </c>
      <c r="X170" s="2">
        <v>1339.048</v>
      </c>
      <c r="Y170" s="2">
        <v>66.951999999999998</v>
      </c>
      <c r="Z170" s="2">
        <v>5</v>
      </c>
      <c r="AA170" s="2">
        <v>0</v>
      </c>
      <c r="AB170" s="2">
        <v>0</v>
      </c>
      <c r="AC170" s="2">
        <v>0</v>
      </c>
      <c r="AD170" s="2">
        <v>66.951999999999998</v>
      </c>
      <c r="AE170" s="2" t="s">
        <v>1062</v>
      </c>
      <c r="AF170" s="2" t="s">
        <v>562</v>
      </c>
      <c r="AG170" s="2" t="s">
        <v>76</v>
      </c>
      <c r="AH170" s="2" t="s">
        <v>77</v>
      </c>
      <c r="AI170" s="2" t="s">
        <v>1063</v>
      </c>
      <c r="AJ170" s="2" t="s">
        <v>1064</v>
      </c>
      <c r="AK170" s="2"/>
      <c r="AL170" s="2">
        <v>46137.790798611109</v>
      </c>
      <c r="AM170" s="2">
        <v>46142.558333333334</v>
      </c>
      <c r="AN170" s="2"/>
      <c r="AO170" s="2">
        <v>1</v>
      </c>
      <c r="AP170" s="2"/>
      <c r="AQ170" s="2" t="s">
        <v>67</v>
      </c>
      <c r="AR170" s="2">
        <v>2</v>
      </c>
      <c r="AS170" s="2">
        <v>0</v>
      </c>
      <c r="AT170" s="2" t="s">
        <v>104</v>
      </c>
      <c r="AU170" s="2"/>
    </row>
    <row r="171" spans="1:47" hidden="1">
      <c r="A171" s="2" t="s">
        <v>659</v>
      </c>
      <c r="B171" s="2">
        <v>4</v>
      </c>
      <c r="C171" s="2" t="s">
        <v>55</v>
      </c>
      <c r="D171" s="2" t="s">
        <v>7</v>
      </c>
      <c r="E171" s="2" t="s">
        <v>660</v>
      </c>
      <c r="F171" s="2" t="s">
        <v>661</v>
      </c>
      <c r="G171" s="2" t="s">
        <v>1088</v>
      </c>
      <c r="H171" s="2" t="s">
        <v>1089</v>
      </c>
      <c r="I171" s="2" t="s">
        <v>1090</v>
      </c>
      <c r="J171" s="2" t="s">
        <v>199</v>
      </c>
      <c r="K171" s="2" t="s">
        <v>200</v>
      </c>
      <c r="L171" s="2" t="s">
        <v>6</v>
      </c>
      <c r="M171" s="2">
        <v>62121000</v>
      </c>
      <c r="N171" s="2">
        <v>1699</v>
      </c>
      <c r="O171" s="2">
        <v>1394</v>
      </c>
      <c r="P171" s="2">
        <v>1394</v>
      </c>
      <c r="Q171" s="2">
        <v>1394</v>
      </c>
      <c r="R171" s="2">
        <v>0</v>
      </c>
      <c r="S171" s="2">
        <v>305</v>
      </c>
      <c r="T171" s="2">
        <v>0</v>
      </c>
      <c r="U171" s="2">
        <v>0</v>
      </c>
      <c r="V171" s="2">
        <v>1394</v>
      </c>
      <c r="W171" s="2">
        <v>1394</v>
      </c>
      <c r="X171" s="2">
        <v>1327.6189999999999</v>
      </c>
      <c r="Y171" s="2">
        <v>66.381</v>
      </c>
      <c r="Z171" s="2">
        <v>5</v>
      </c>
      <c r="AA171" s="2">
        <v>0</v>
      </c>
      <c r="AB171" s="2">
        <v>0</v>
      </c>
      <c r="AC171" s="2">
        <v>0</v>
      </c>
      <c r="AD171" s="2">
        <v>66.381</v>
      </c>
      <c r="AE171" s="2" t="s">
        <v>1062</v>
      </c>
      <c r="AF171" s="2" t="s">
        <v>562</v>
      </c>
      <c r="AG171" s="2" t="s">
        <v>63</v>
      </c>
      <c r="AH171" s="2" t="s">
        <v>77</v>
      </c>
      <c r="AI171" s="2" t="s">
        <v>1091</v>
      </c>
      <c r="AJ171" s="2">
        <v>237943153775085</v>
      </c>
      <c r="AK171" s="2"/>
      <c r="AL171" s="2">
        <v>46131.727314814816</v>
      </c>
      <c r="AM171" s="2">
        <v>46132.507939814815</v>
      </c>
      <c r="AN171" s="2">
        <v>46134.64638888889</v>
      </c>
      <c r="AO171" s="2">
        <v>1</v>
      </c>
      <c r="AP171" s="2"/>
      <c r="AQ171" s="2" t="s">
        <v>67</v>
      </c>
      <c r="AR171" s="2">
        <v>1</v>
      </c>
      <c r="AS171" s="2">
        <v>6.6380949999999999</v>
      </c>
      <c r="AT171" s="2" t="s">
        <v>68</v>
      </c>
      <c r="AU171" s="2"/>
    </row>
    <row r="172" spans="1:47" hidden="1">
      <c r="A172" s="2" t="s">
        <v>659</v>
      </c>
      <c r="B172" s="2">
        <v>4</v>
      </c>
      <c r="C172" s="2" t="s">
        <v>55</v>
      </c>
      <c r="D172" s="2" t="s">
        <v>7</v>
      </c>
      <c r="E172" s="2" t="s">
        <v>660</v>
      </c>
      <c r="F172" s="2" t="s">
        <v>661</v>
      </c>
      <c r="G172" s="2" t="s">
        <v>1092</v>
      </c>
      <c r="H172" s="2" t="s">
        <v>1093</v>
      </c>
      <c r="I172" s="2" t="s">
        <v>1094</v>
      </c>
      <c r="J172" s="2" t="s">
        <v>1095</v>
      </c>
      <c r="K172" s="2" t="s">
        <v>1096</v>
      </c>
      <c r="L172" s="2" t="s">
        <v>6</v>
      </c>
      <c r="M172" s="2">
        <v>61089100</v>
      </c>
      <c r="N172" s="2">
        <v>1899</v>
      </c>
      <c r="O172" s="2">
        <v>1406</v>
      </c>
      <c r="P172" s="2">
        <v>1228.3499999999999</v>
      </c>
      <c r="Q172" s="2">
        <v>1406</v>
      </c>
      <c r="R172" s="2">
        <v>0</v>
      </c>
      <c r="S172" s="2">
        <v>493</v>
      </c>
      <c r="T172" s="2">
        <v>177.64999389648401</v>
      </c>
      <c r="U172" s="2">
        <v>0</v>
      </c>
      <c r="V172" s="2">
        <v>1406</v>
      </c>
      <c r="W172" s="2">
        <v>1406</v>
      </c>
      <c r="X172" s="2">
        <v>1339.048</v>
      </c>
      <c r="Y172" s="2">
        <v>66.951999999999998</v>
      </c>
      <c r="Z172" s="2">
        <v>5</v>
      </c>
      <c r="AA172" s="2">
        <v>33.475999999999999</v>
      </c>
      <c r="AB172" s="2">
        <v>33.475999999999999</v>
      </c>
      <c r="AC172" s="2">
        <v>0</v>
      </c>
      <c r="AD172" s="2">
        <v>0</v>
      </c>
      <c r="AE172" s="2" t="s">
        <v>497</v>
      </c>
      <c r="AF172" s="2" t="s">
        <v>498</v>
      </c>
      <c r="AG172" s="2" t="s">
        <v>63</v>
      </c>
      <c r="AH172" s="2" t="s">
        <v>77</v>
      </c>
      <c r="AI172" s="2" t="s">
        <v>1097</v>
      </c>
      <c r="AJ172" s="2" t="s">
        <v>1098</v>
      </c>
      <c r="AK172" s="2"/>
      <c r="AL172" s="2">
        <v>46131.704756944448</v>
      </c>
      <c r="AM172" s="2">
        <v>46133.720277777778</v>
      </c>
      <c r="AN172" s="2">
        <v>46134.538854166669</v>
      </c>
      <c r="AO172" s="2">
        <v>1</v>
      </c>
      <c r="AP172" s="2"/>
      <c r="AQ172" s="2" t="s">
        <v>67</v>
      </c>
      <c r="AR172" s="2">
        <v>1</v>
      </c>
      <c r="AS172" s="2">
        <v>6.6952400000000001</v>
      </c>
      <c r="AT172" s="2" t="s">
        <v>68</v>
      </c>
      <c r="AU172" s="2"/>
    </row>
    <row r="173" spans="1:47" hidden="1">
      <c r="A173" s="2" t="s">
        <v>659</v>
      </c>
      <c r="B173" s="2">
        <v>4</v>
      </c>
      <c r="C173" s="2" t="s">
        <v>55</v>
      </c>
      <c r="D173" s="2" t="s">
        <v>7</v>
      </c>
      <c r="E173" s="2" t="s">
        <v>660</v>
      </c>
      <c r="F173" s="2" t="s">
        <v>661</v>
      </c>
      <c r="G173" s="2" t="s">
        <v>662</v>
      </c>
      <c r="H173" s="2" t="s">
        <v>663</v>
      </c>
      <c r="I173" s="2" t="s">
        <v>664</v>
      </c>
      <c r="J173" s="2" t="s">
        <v>1099</v>
      </c>
      <c r="K173" s="2" t="s">
        <v>1100</v>
      </c>
      <c r="L173" s="2" t="s">
        <v>6</v>
      </c>
      <c r="M173" s="2">
        <v>62082200</v>
      </c>
      <c r="N173" s="2">
        <v>4199</v>
      </c>
      <c r="O173" s="2">
        <v>2646</v>
      </c>
      <c r="P173" s="2">
        <v>2592.85</v>
      </c>
      <c r="Q173" s="2">
        <v>2646</v>
      </c>
      <c r="R173" s="2">
        <v>0</v>
      </c>
      <c r="S173" s="2">
        <v>1553</v>
      </c>
      <c r="T173" s="2">
        <v>53.150001525878899</v>
      </c>
      <c r="U173" s="2">
        <v>0</v>
      </c>
      <c r="V173" s="2">
        <v>2646</v>
      </c>
      <c r="W173" s="2">
        <v>2646</v>
      </c>
      <c r="X173" s="2">
        <v>2242.373</v>
      </c>
      <c r="Y173" s="2">
        <v>403.62700000000001</v>
      </c>
      <c r="Z173" s="2">
        <v>18</v>
      </c>
      <c r="AA173" s="2">
        <v>0</v>
      </c>
      <c r="AB173" s="2">
        <v>0</v>
      </c>
      <c r="AC173" s="2">
        <v>0</v>
      </c>
      <c r="AD173" s="2">
        <v>403.62700000000001</v>
      </c>
      <c r="AE173" s="2" t="s">
        <v>331</v>
      </c>
      <c r="AF173" s="2" t="s">
        <v>94</v>
      </c>
      <c r="AG173" s="2" t="s">
        <v>76</v>
      </c>
      <c r="AH173" s="2" t="s">
        <v>64</v>
      </c>
      <c r="AI173" s="2" t="s">
        <v>667</v>
      </c>
      <c r="AJ173" s="2">
        <v>28449598453600</v>
      </c>
      <c r="AK173" s="2"/>
      <c r="AL173" s="2">
        <v>46140.387094907404</v>
      </c>
      <c r="AM173" s="2">
        <v>46140.599490740744</v>
      </c>
      <c r="AN173" s="2"/>
      <c r="AO173" s="2">
        <v>1</v>
      </c>
      <c r="AP173" s="2" t="s">
        <v>417</v>
      </c>
      <c r="AQ173" s="2" t="s">
        <v>67</v>
      </c>
      <c r="AR173" s="2">
        <v>4</v>
      </c>
      <c r="AS173" s="2">
        <v>0</v>
      </c>
      <c r="AT173" s="2" t="s">
        <v>104</v>
      </c>
      <c r="AU173" s="2"/>
    </row>
    <row r="174" spans="1:47" hidden="1">
      <c r="A174" s="2" t="s">
        <v>659</v>
      </c>
      <c r="B174" s="2">
        <v>4</v>
      </c>
      <c r="C174" s="2" t="s">
        <v>55</v>
      </c>
      <c r="D174" s="2" t="s">
        <v>7</v>
      </c>
      <c r="E174" s="2" t="s">
        <v>660</v>
      </c>
      <c r="F174" s="2" t="s">
        <v>661</v>
      </c>
      <c r="G174" s="2" t="s">
        <v>1101</v>
      </c>
      <c r="H174" s="2" t="s">
        <v>1102</v>
      </c>
      <c r="I174" s="2" t="s">
        <v>1103</v>
      </c>
      <c r="J174" s="2" t="s">
        <v>1104</v>
      </c>
      <c r="K174" s="2" t="s">
        <v>1105</v>
      </c>
      <c r="L174" s="2" t="s">
        <v>6</v>
      </c>
      <c r="M174" s="2">
        <v>62121000</v>
      </c>
      <c r="N174" s="2">
        <v>2999</v>
      </c>
      <c r="O174" s="2">
        <v>1800</v>
      </c>
      <c r="P174" s="2">
        <v>1774.66</v>
      </c>
      <c r="Q174" s="2">
        <v>1800</v>
      </c>
      <c r="R174" s="2">
        <v>0</v>
      </c>
      <c r="S174" s="2">
        <v>1199</v>
      </c>
      <c r="T174" s="2">
        <v>25.340000152587901</v>
      </c>
      <c r="U174" s="2">
        <v>0</v>
      </c>
      <c r="V174" s="2">
        <v>1800</v>
      </c>
      <c r="W174" s="2">
        <v>1800</v>
      </c>
      <c r="X174" s="2">
        <v>1714.2860000000001</v>
      </c>
      <c r="Y174" s="2">
        <v>85.713999999999999</v>
      </c>
      <c r="Z174" s="2">
        <v>5</v>
      </c>
      <c r="AA174" s="2">
        <v>42.856999999999999</v>
      </c>
      <c r="AB174" s="2">
        <v>42.856999999999999</v>
      </c>
      <c r="AC174" s="2">
        <v>0</v>
      </c>
      <c r="AD174" s="2">
        <v>0</v>
      </c>
      <c r="AE174" s="2" t="s">
        <v>292</v>
      </c>
      <c r="AF174" s="2" t="s">
        <v>126</v>
      </c>
      <c r="AG174" s="2" t="s">
        <v>76</v>
      </c>
      <c r="AH174" s="2" t="s">
        <v>64</v>
      </c>
      <c r="AI174" s="2" t="s">
        <v>1106</v>
      </c>
      <c r="AJ174" s="2" t="s">
        <v>1107</v>
      </c>
      <c r="AK174" s="2">
        <v>28449613276391</v>
      </c>
      <c r="AL174" s="2">
        <v>46132.285034722219</v>
      </c>
      <c r="AM174" s="2">
        <v>46132.790775462963</v>
      </c>
      <c r="AN174" s="2">
        <v>46133.899583333332</v>
      </c>
      <c r="AO174" s="2">
        <v>1</v>
      </c>
      <c r="AP174" s="2"/>
      <c r="AQ174" s="2" t="s">
        <v>67</v>
      </c>
      <c r="AR174" s="2">
        <v>1</v>
      </c>
      <c r="AS174" s="2">
        <v>0</v>
      </c>
      <c r="AT174" s="2" t="s">
        <v>213</v>
      </c>
      <c r="AU174" s="2"/>
    </row>
    <row r="175" spans="1:47" hidden="1">
      <c r="A175" s="2" t="s">
        <v>659</v>
      </c>
      <c r="B175" s="2">
        <v>4</v>
      </c>
      <c r="C175" s="2" t="s">
        <v>55</v>
      </c>
      <c r="D175" s="2" t="s">
        <v>7</v>
      </c>
      <c r="E175" s="2" t="s">
        <v>660</v>
      </c>
      <c r="F175" s="2" t="s">
        <v>661</v>
      </c>
      <c r="G175" s="2" t="s">
        <v>1108</v>
      </c>
      <c r="H175" s="2" t="s">
        <v>1109</v>
      </c>
      <c r="I175" s="2" t="s">
        <v>1110</v>
      </c>
      <c r="J175" s="2" t="s">
        <v>1111</v>
      </c>
      <c r="K175" s="2" t="s">
        <v>1112</v>
      </c>
      <c r="L175" s="2" t="s">
        <v>6</v>
      </c>
      <c r="M175" s="2">
        <v>62121000</v>
      </c>
      <c r="N175" s="2">
        <v>1699</v>
      </c>
      <c r="O175" s="2">
        <v>1394</v>
      </c>
      <c r="P175" s="2">
        <v>1394</v>
      </c>
      <c r="Q175" s="2">
        <v>1394</v>
      </c>
      <c r="R175" s="2">
        <v>0</v>
      </c>
      <c r="S175" s="2">
        <v>305</v>
      </c>
      <c r="T175" s="2">
        <v>0</v>
      </c>
      <c r="U175" s="2">
        <v>0</v>
      </c>
      <c r="V175" s="2">
        <v>1394</v>
      </c>
      <c r="W175" s="2">
        <v>1394</v>
      </c>
      <c r="X175" s="2">
        <v>1327.6189999999999</v>
      </c>
      <c r="Y175" s="2">
        <v>66.381</v>
      </c>
      <c r="Z175" s="2">
        <v>5</v>
      </c>
      <c r="AA175" s="2">
        <v>0</v>
      </c>
      <c r="AB175" s="2">
        <v>0</v>
      </c>
      <c r="AC175" s="2">
        <v>0</v>
      </c>
      <c r="AD175" s="2">
        <v>66.381</v>
      </c>
      <c r="AE175" s="2" t="s">
        <v>93</v>
      </c>
      <c r="AF175" s="2" t="s">
        <v>94</v>
      </c>
      <c r="AG175" s="2" t="s">
        <v>63</v>
      </c>
      <c r="AH175" s="2" t="s">
        <v>77</v>
      </c>
      <c r="AI175" s="2" t="s">
        <v>1113</v>
      </c>
      <c r="AJ175" s="2">
        <v>59695725305</v>
      </c>
      <c r="AK175" s="2"/>
      <c r="AL175" s="2">
        <v>46134.685648148145</v>
      </c>
      <c r="AM175" s="2">
        <v>46135.650694444441</v>
      </c>
      <c r="AN175" s="2">
        <v>46136.688194444447</v>
      </c>
      <c r="AO175" s="2">
        <v>1</v>
      </c>
      <c r="AP175" s="2"/>
      <c r="AQ175" s="2" t="s">
        <v>67</v>
      </c>
      <c r="AR175" s="2">
        <v>1</v>
      </c>
      <c r="AS175" s="2">
        <v>6.6380949999999999</v>
      </c>
      <c r="AT175" s="2" t="s">
        <v>68</v>
      </c>
      <c r="AU175" s="2"/>
    </row>
    <row r="176" spans="1:47">
      <c r="A176" s="2" t="s">
        <v>659</v>
      </c>
      <c r="B176" s="2">
        <v>4</v>
      </c>
      <c r="C176" s="2" t="s">
        <v>55</v>
      </c>
      <c r="D176" s="2" t="s">
        <v>7</v>
      </c>
      <c r="E176" s="2" t="s">
        <v>660</v>
      </c>
      <c r="F176" s="2" t="s">
        <v>661</v>
      </c>
      <c r="G176" s="2" t="s">
        <v>1114</v>
      </c>
      <c r="H176" s="2" t="s">
        <v>1115</v>
      </c>
      <c r="I176" s="2" t="s">
        <v>1116</v>
      </c>
      <c r="J176" s="2" t="s">
        <v>1117</v>
      </c>
      <c r="K176" s="2" t="s">
        <v>1118</v>
      </c>
      <c r="L176" s="2" t="s">
        <v>6</v>
      </c>
      <c r="M176" s="2">
        <v>62121000</v>
      </c>
      <c r="N176" s="2">
        <v>1749</v>
      </c>
      <c r="O176" s="2">
        <v>1050</v>
      </c>
      <c r="P176" s="2">
        <v>1050</v>
      </c>
      <c r="Q176" s="2">
        <v>1050</v>
      </c>
      <c r="R176" s="2">
        <v>0</v>
      </c>
      <c r="S176" s="2">
        <v>699</v>
      </c>
      <c r="T176" s="2">
        <v>0</v>
      </c>
      <c r="U176" s="2">
        <v>0</v>
      </c>
      <c r="V176" s="2">
        <v>1050</v>
      </c>
      <c r="W176" s="2">
        <v>1050</v>
      </c>
      <c r="X176" s="2">
        <v>1000</v>
      </c>
      <c r="Y176" s="2">
        <v>50</v>
      </c>
      <c r="Z176" s="2">
        <v>5</v>
      </c>
      <c r="AA176" s="2">
        <v>0</v>
      </c>
      <c r="AB176" s="2">
        <v>0</v>
      </c>
      <c r="AC176" s="2">
        <v>0</v>
      </c>
      <c r="AD176" s="2">
        <v>50</v>
      </c>
      <c r="AE176" s="2" t="s">
        <v>85</v>
      </c>
      <c r="AF176" s="2" t="s">
        <v>86</v>
      </c>
      <c r="AG176" s="2" t="s">
        <v>76</v>
      </c>
      <c r="AH176" s="2" t="s">
        <v>77</v>
      </c>
      <c r="AI176" s="2"/>
      <c r="AJ176" s="2"/>
      <c r="AK176" s="2"/>
      <c r="AL176" s="2">
        <v>46131.830914351849</v>
      </c>
      <c r="AM176" s="2"/>
      <c r="AN176" s="2"/>
      <c r="AO176" s="2">
        <v>1</v>
      </c>
      <c r="AP176" s="2"/>
      <c r="AQ176" s="2" t="s">
        <v>67</v>
      </c>
      <c r="AR176" s="2">
        <v>1</v>
      </c>
      <c r="AS176" s="2">
        <v>0</v>
      </c>
      <c r="AT176" s="2" t="s">
        <v>87</v>
      </c>
      <c r="AU176" s="2"/>
    </row>
    <row r="177" spans="1:47" hidden="1">
      <c r="A177" s="2" t="s">
        <v>659</v>
      </c>
      <c r="B177" s="2">
        <v>4</v>
      </c>
      <c r="C177" s="2" t="s">
        <v>55</v>
      </c>
      <c r="D177" s="2" t="s">
        <v>7</v>
      </c>
      <c r="E177" s="2" t="s">
        <v>660</v>
      </c>
      <c r="F177" s="2" t="s">
        <v>661</v>
      </c>
      <c r="G177" s="2" t="s">
        <v>1119</v>
      </c>
      <c r="H177" s="2" t="s">
        <v>1120</v>
      </c>
      <c r="I177" s="2" t="s">
        <v>1121</v>
      </c>
      <c r="J177" s="2" t="s">
        <v>1122</v>
      </c>
      <c r="K177" s="2" t="s">
        <v>1123</v>
      </c>
      <c r="L177" s="2" t="s">
        <v>6</v>
      </c>
      <c r="M177" s="2">
        <v>62082200</v>
      </c>
      <c r="N177" s="2">
        <v>3799</v>
      </c>
      <c r="O177" s="2">
        <v>2660</v>
      </c>
      <c r="P177" s="2">
        <v>2660</v>
      </c>
      <c r="Q177" s="2">
        <v>2660</v>
      </c>
      <c r="R177" s="2">
        <v>0</v>
      </c>
      <c r="S177" s="2">
        <v>1139</v>
      </c>
      <c r="T177" s="2">
        <v>0</v>
      </c>
      <c r="U177" s="2">
        <v>0</v>
      </c>
      <c r="V177" s="2">
        <v>2660</v>
      </c>
      <c r="W177" s="2">
        <v>2660</v>
      </c>
      <c r="X177" s="2">
        <v>2254.2370000000001</v>
      </c>
      <c r="Y177" s="2">
        <v>405.76299999999998</v>
      </c>
      <c r="Z177" s="2">
        <v>18</v>
      </c>
      <c r="AA177" s="2">
        <v>0</v>
      </c>
      <c r="AB177" s="2">
        <v>0</v>
      </c>
      <c r="AC177" s="2">
        <v>0</v>
      </c>
      <c r="AD177" s="2">
        <v>405.76299999999998</v>
      </c>
      <c r="AE177" s="2" t="s">
        <v>1124</v>
      </c>
      <c r="AF177" s="2" t="s">
        <v>94</v>
      </c>
      <c r="AG177" s="2" t="s">
        <v>63</v>
      </c>
      <c r="AH177" s="2" t="s">
        <v>64</v>
      </c>
      <c r="AI177" s="2" t="s">
        <v>1125</v>
      </c>
      <c r="AJ177" s="2">
        <v>59696150861</v>
      </c>
      <c r="AK177" s="2"/>
      <c r="AL177" s="2">
        <v>46141.333587962959</v>
      </c>
      <c r="AM177" s="2">
        <v>46141.647222222222</v>
      </c>
      <c r="AN177" s="2"/>
      <c r="AO177" s="2">
        <v>1</v>
      </c>
      <c r="AP177" s="2"/>
      <c r="AQ177" s="2" t="s">
        <v>67</v>
      </c>
      <c r="AR177" s="2">
        <v>1</v>
      </c>
      <c r="AS177" s="2">
        <v>0</v>
      </c>
      <c r="AT177" s="2" t="s">
        <v>104</v>
      </c>
      <c r="AU177" s="2"/>
    </row>
    <row r="178" spans="1:47" hidden="1">
      <c r="A178" s="2" t="s">
        <v>659</v>
      </c>
      <c r="B178" s="2">
        <v>4</v>
      </c>
      <c r="C178" s="2" t="s">
        <v>55</v>
      </c>
      <c r="D178" s="2" t="s">
        <v>7</v>
      </c>
      <c r="E178" s="2" t="s">
        <v>660</v>
      </c>
      <c r="F178" s="2" t="s">
        <v>661</v>
      </c>
      <c r="G178" s="2" t="s">
        <v>1126</v>
      </c>
      <c r="H178" s="2" t="s">
        <v>1127</v>
      </c>
      <c r="I178" s="2" t="s">
        <v>1128</v>
      </c>
      <c r="J178" s="2" t="s">
        <v>1129</v>
      </c>
      <c r="K178" s="2" t="s">
        <v>1130</v>
      </c>
      <c r="L178" s="2" t="s">
        <v>6</v>
      </c>
      <c r="M178" s="2">
        <v>61091000</v>
      </c>
      <c r="N178" s="2">
        <v>2750</v>
      </c>
      <c r="O178" s="2">
        <v>1760</v>
      </c>
      <c r="P178" s="2">
        <v>1760</v>
      </c>
      <c r="Q178" s="2">
        <v>1760</v>
      </c>
      <c r="R178" s="2">
        <v>0</v>
      </c>
      <c r="S178" s="2">
        <v>990</v>
      </c>
      <c r="T178" s="2">
        <v>0</v>
      </c>
      <c r="U178" s="2">
        <v>0</v>
      </c>
      <c r="V178" s="2">
        <v>1760</v>
      </c>
      <c r="W178" s="2">
        <v>1760</v>
      </c>
      <c r="X178" s="2">
        <v>1676.19</v>
      </c>
      <c r="Y178" s="2">
        <v>83.81</v>
      </c>
      <c r="Z178" s="2">
        <v>5</v>
      </c>
      <c r="AA178" s="2">
        <v>0</v>
      </c>
      <c r="AB178" s="2">
        <v>0</v>
      </c>
      <c r="AC178" s="2">
        <v>0</v>
      </c>
      <c r="AD178" s="2">
        <v>83.81</v>
      </c>
      <c r="AE178" s="2" t="s">
        <v>1131</v>
      </c>
      <c r="AF178" s="2" t="s">
        <v>301</v>
      </c>
      <c r="AG178" s="2" t="s">
        <v>63</v>
      </c>
      <c r="AH178" s="2" t="s">
        <v>64</v>
      </c>
      <c r="AI178" s="2" t="s">
        <v>1132</v>
      </c>
      <c r="AJ178" s="2">
        <v>59695507082</v>
      </c>
      <c r="AK178" s="2" t="s">
        <v>1133</v>
      </c>
      <c r="AL178" s="2">
        <v>46128.957615740743</v>
      </c>
      <c r="AM178" s="2">
        <v>46130.65347222222</v>
      </c>
      <c r="AN178" s="2">
        <v>46133.517361111109</v>
      </c>
      <c r="AO178" s="2">
        <v>1</v>
      </c>
      <c r="AP178" s="2"/>
      <c r="AQ178" s="2" t="s">
        <v>67</v>
      </c>
      <c r="AR178" s="2">
        <v>1</v>
      </c>
      <c r="AS178" s="2">
        <v>0</v>
      </c>
      <c r="AT178" s="2" t="s">
        <v>213</v>
      </c>
      <c r="AU178" s="2"/>
    </row>
    <row r="179" spans="1:47" hidden="1">
      <c r="A179" s="2" t="s">
        <v>659</v>
      </c>
      <c r="B179" s="2">
        <v>4</v>
      </c>
      <c r="C179" s="2" t="s">
        <v>55</v>
      </c>
      <c r="D179" s="2" t="s">
        <v>7</v>
      </c>
      <c r="E179" s="2" t="s">
        <v>660</v>
      </c>
      <c r="F179" s="2" t="s">
        <v>661</v>
      </c>
      <c r="G179" s="2" t="s">
        <v>1134</v>
      </c>
      <c r="H179" s="2" t="s">
        <v>1135</v>
      </c>
      <c r="I179" s="2" t="s">
        <v>1136</v>
      </c>
      <c r="J179" s="2" t="s">
        <v>1137</v>
      </c>
      <c r="K179" s="2" t="s">
        <v>1138</v>
      </c>
      <c r="L179" s="2" t="s">
        <v>6</v>
      </c>
      <c r="M179" s="2">
        <v>62121000</v>
      </c>
      <c r="N179" s="2">
        <v>1749</v>
      </c>
      <c r="O179" s="2">
        <v>1050</v>
      </c>
      <c r="P179" s="2">
        <v>1050</v>
      </c>
      <c r="Q179" s="2">
        <v>1050</v>
      </c>
      <c r="R179" s="2">
        <v>0</v>
      </c>
      <c r="S179" s="2">
        <v>699</v>
      </c>
      <c r="T179" s="2">
        <v>0</v>
      </c>
      <c r="U179" s="2">
        <v>0</v>
      </c>
      <c r="V179" s="2">
        <v>1050</v>
      </c>
      <c r="W179" s="2">
        <v>1050</v>
      </c>
      <c r="X179" s="2">
        <v>1000</v>
      </c>
      <c r="Y179" s="2">
        <v>50</v>
      </c>
      <c r="Z179" s="2">
        <v>5</v>
      </c>
      <c r="AA179" s="2">
        <v>0</v>
      </c>
      <c r="AB179" s="2">
        <v>0</v>
      </c>
      <c r="AC179" s="2">
        <v>0</v>
      </c>
      <c r="AD179" s="2">
        <v>50</v>
      </c>
      <c r="AE179" s="2" t="s">
        <v>93</v>
      </c>
      <c r="AF179" s="2" t="s">
        <v>94</v>
      </c>
      <c r="AG179" s="2" t="s">
        <v>76</v>
      </c>
      <c r="AH179" s="2" t="s">
        <v>77</v>
      </c>
      <c r="AI179" s="2" t="s">
        <v>1139</v>
      </c>
      <c r="AJ179" s="2">
        <v>88367442660</v>
      </c>
      <c r="AK179" s="2">
        <v>28449612708444</v>
      </c>
      <c r="AL179" s="2">
        <v>46129.598113425927</v>
      </c>
      <c r="AM179" s="2">
        <v>46130.694444444445</v>
      </c>
      <c r="AN179" s="2">
        <v>46131.57708333333</v>
      </c>
      <c r="AO179" s="2">
        <v>1</v>
      </c>
      <c r="AP179" s="2"/>
      <c r="AQ179" s="2" t="s">
        <v>67</v>
      </c>
      <c r="AR179" s="2">
        <v>1</v>
      </c>
      <c r="AS179" s="2">
        <v>0</v>
      </c>
      <c r="AT179" s="2" t="s">
        <v>213</v>
      </c>
      <c r="AU179" s="2"/>
    </row>
    <row r="180" spans="1:47" hidden="1">
      <c r="A180" s="2" t="s">
        <v>659</v>
      </c>
      <c r="B180" s="2">
        <v>4</v>
      </c>
      <c r="C180" s="2" t="s">
        <v>55</v>
      </c>
      <c r="D180" s="2" t="s">
        <v>7</v>
      </c>
      <c r="E180" s="2" t="s">
        <v>660</v>
      </c>
      <c r="F180" s="2" t="s">
        <v>661</v>
      </c>
      <c r="G180" s="2" t="s">
        <v>1140</v>
      </c>
      <c r="H180" s="2" t="s">
        <v>1141</v>
      </c>
      <c r="I180" s="2" t="s">
        <v>1142</v>
      </c>
      <c r="J180" s="2" t="s">
        <v>1143</v>
      </c>
      <c r="K180" s="2" t="s">
        <v>1144</v>
      </c>
      <c r="L180" s="2" t="s">
        <v>6</v>
      </c>
      <c r="M180" s="2">
        <v>62082200</v>
      </c>
      <c r="N180" s="2">
        <v>4599</v>
      </c>
      <c r="O180" s="2">
        <v>3680</v>
      </c>
      <c r="P180" s="2">
        <v>3680</v>
      </c>
      <c r="Q180" s="2">
        <v>3680</v>
      </c>
      <c r="R180" s="2">
        <v>0</v>
      </c>
      <c r="S180" s="2">
        <v>919</v>
      </c>
      <c r="T180" s="2">
        <v>0</v>
      </c>
      <c r="U180" s="2">
        <v>0</v>
      </c>
      <c r="V180" s="2">
        <v>3680</v>
      </c>
      <c r="W180" s="2">
        <v>3680</v>
      </c>
      <c r="X180" s="2">
        <v>3118.6439999999998</v>
      </c>
      <c r="Y180" s="2">
        <v>561.35599999999999</v>
      </c>
      <c r="Z180" s="2">
        <v>18</v>
      </c>
      <c r="AA180" s="2">
        <v>0</v>
      </c>
      <c r="AB180" s="2">
        <v>0</v>
      </c>
      <c r="AC180" s="2">
        <v>0</v>
      </c>
      <c r="AD180" s="2">
        <v>561.35599999999999</v>
      </c>
      <c r="AE180" s="2" t="s">
        <v>1145</v>
      </c>
      <c r="AF180" s="2" t="s">
        <v>897</v>
      </c>
      <c r="AG180" s="2" t="s">
        <v>76</v>
      </c>
      <c r="AH180" s="2" t="s">
        <v>64</v>
      </c>
      <c r="AI180" s="2" t="s">
        <v>1146</v>
      </c>
      <c r="AJ180" s="2">
        <v>28449598339920</v>
      </c>
      <c r="AK180" s="2"/>
      <c r="AL180" s="2">
        <v>46138.012337962966</v>
      </c>
      <c r="AM180" s="2">
        <v>46139.617824074077</v>
      </c>
      <c r="AN180" s="2"/>
      <c r="AO180" s="2">
        <v>1</v>
      </c>
      <c r="AP180" s="2"/>
      <c r="AQ180" s="2" t="s">
        <v>67</v>
      </c>
      <c r="AR180" s="2">
        <v>1</v>
      </c>
      <c r="AS180" s="2">
        <v>0</v>
      </c>
      <c r="AT180" s="2" t="s">
        <v>104</v>
      </c>
      <c r="AU180" s="2"/>
    </row>
    <row r="181" spans="1:47" hidden="1">
      <c r="A181" s="2" t="s">
        <v>659</v>
      </c>
      <c r="B181" s="2">
        <v>4</v>
      </c>
      <c r="C181" s="2" t="s">
        <v>55</v>
      </c>
      <c r="D181" s="2" t="s">
        <v>7</v>
      </c>
      <c r="E181" s="2" t="s">
        <v>660</v>
      </c>
      <c r="F181" s="2" t="s">
        <v>661</v>
      </c>
      <c r="G181" s="2" t="s">
        <v>1147</v>
      </c>
      <c r="H181" s="2" t="s">
        <v>1148</v>
      </c>
      <c r="I181" s="2" t="s">
        <v>1149</v>
      </c>
      <c r="J181" s="2" t="s">
        <v>1150</v>
      </c>
      <c r="K181" s="2" t="s">
        <v>1151</v>
      </c>
      <c r="L181" s="2" t="s">
        <v>6</v>
      </c>
      <c r="M181" s="2">
        <v>62121000</v>
      </c>
      <c r="N181" s="2">
        <v>899</v>
      </c>
      <c r="O181" s="2">
        <v>899</v>
      </c>
      <c r="P181" s="2">
        <v>809.1</v>
      </c>
      <c r="Q181" s="2">
        <v>899</v>
      </c>
      <c r="R181" s="2">
        <v>0</v>
      </c>
      <c r="S181" s="2">
        <v>0</v>
      </c>
      <c r="T181" s="2">
        <v>89.900001525878906</v>
      </c>
      <c r="U181" s="2">
        <v>0</v>
      </c>
      <c r="V181" s="2">
        <v>899</v>
      </c>
      <c r="W181" s="2">
        <v>899</v>
      </c>
      <c r="X181" s="2">
        <v>856.19</v>
      </c>
      <c r="Y181" s="2">
        <v>42.81</v>
      </c>
      <c r="Z181" s="2">
        <v>5</v>
      </c>
      <c r="AA181" s="2">
        <v>0</v>
      </c>
      <c r="AB181" s="2">
        <v>0</v>
      </c>
      <c r="AC181" s="2">
        <v>0</v>
      </c>
      <c r="AD181" s="2">
        <v>42.81</v>
      </c>
      <c r="AE181" s="2" t="s">
        <v>1152</v>
      </c>
      <c r="AF181" s="2" t="s">
        <v>301</v>
      </c>
      <c r="AG181" s="2" t="s">
        <v>76</v>
      </c>
      <c r="AH181" s="2" t="s">
        <v>77</v>
      </c>
      <c r="AI181" s="2" t="s">
        <v>1153</v>
      </c>
      <c r="AJ181" s="2">
        <v>28449608951861</v>
      </c>
      <c r="AK181" s="2"/>
      <c r="AL181" s="2">
        <v>46133.991574074076</v>
      </c>
      <c r="AM181" s="2">
        <v>46134.574918981481</v>
      </c>
      <c r="AN181" s="2">
        <v>46137.604907407411</v>
      </c>
      <c r="AO181" s="2">
        <v>1</v>
      </c>
      <c r="AP181" s="2"/>
      <c r="AQ181" s="2" t="s">
        <v>67</v>
      </c>
      <c r="AR181" s="2">
        <v>1</v>
      </c>
      <c r="AS181" s="2">
        <v>4.2809500000000007</v>
      </c>
      <c r="AT181" s="2" t="s">
        <v>68</v>
      </c>
      <c r="AU181" s="2"/>
    </row>
    <row r="182" spans="1:47" hidden="1">
      <c r="A182" s="2" t="s">
        <v>659</v>
      </c>
      <c r="B182" s="2">
        <v>4</v>
      </c>
      <c r="C182" s="2" t="s">
        <v>55</v>
      </c>
      <c r="D182" s="2" t="s">
        <v>7</v>
      </c>
      <c r="E182" s="2" t="s">
        <v>660</v>
      </c>
      <c r="F182" s="2" t="s">
        <v>661</v>
      </c>
      <c r="G182" s="2" t="s">
        <v>1154</v>
      </c>
      <c r="H182" s="2" t="s">
        <v>1155</v>
      </c>
      <c r="I182" s="2" t="s">
        <v>1156</v>
      </c>
      <c r="J182" s="2" t="s">
        <v>1157</v>
      </c>
      <c r="K182" s="2" t="s">
        <v>1158</v>
      </c>
      <c r="L182" s="2" t="s">
        <v>6</v>
      </c>
      <c r="M182" s="2">
        <v>62082200</v>
      </c>
      <c r="N182" s="2">
        <v>2999</v>
      </c>
      <c r="O182" s="2">
        <v>2999</v>
      </c>
      <c r="P182" s="2">
        <v>2999</v>
      </c>
      <c r="Q182" s="2">
        <v>2999</v>
      </c>
      <c r="R182" s="2">
        <v>0</v>
      </c>
      <c r="S182" s="2">
        <v>0</v>
      </c>
      <c r="T182" s="2">
        <v>0</v>
      </c>
      <c r="U182" s="2">
        <v>0</v>
      </c>
      <c r="V182" s="2">
        <v>2999</v>
      </c>
      <c r="W182" s="2">
        <v>2999</v>
      </c>
      <c r="X182" s="2">
        <v>2541.5250000000001</v>
      </c>
      <c r="Y182" s="2">
        <v>457.47500000000002</v>
      </c>
      <c r="Z182" s="2">
        <v>18</v>
      </c>
      <c r="AA182" s="2">
        <v>0</v>
      </c>
      <c r="AB182" s="2">
        <v>0</v>
      </c>
      <c r="AC182" s="2">
        <v>0</v>
      </c>
      <c r="AD182" s="2">
        <v>457.47500000000002</v>
      </c>
      <c r="AE182" s="2" t="s">
        <v>93</v>
      </c>
      <c r="AF182" s="2" t="s">
        <v>94</v>
      </c>
      <c r="AG182" s="2" t="s">
        <v>63</v>
      </c>
      <c r="AH182" s="2" t="s">
        <v>64</v>
      </c>
      <c r="AI182" s="2" t="s">
        <v>1159</v>
      </c>
      <c r="AJ182" s="2">
        <v>59695697692</v>
      </c>
      <c r="AK182" s="2"/>
      <c r="AL182" s="2">
        <v>46134.382256944446</v>
      </c>
      <c r="AM182" s="2">
        <v>46134.76458333333</v>
      </c>
      <c r="AN182" s="2">
        <v>46135.731249999997</v>
      </c>
      <c r="AO182" s="2">
        <v>1</v>
      </c>
      <c r="AP182" s="2"/>
      <c r="AQ182" s="2" t="s">
        <v>67</v>
      </c>
      <c r="AR182" s="2">
        <v>1</v>
      </c>
      <c r="AS182" s="2">
        <v>12.707625</v>
      </c>
      <c r="AT182" s="2" t="s">
        <v>68</v>
      </c>
      <c r="AU182" s="2"/>
    </row>
    <row r="183" spans="1:47" hidden="1">
      <c r="A183" s="2" t="s">
        <v>659</v>
      </c>
      <c r="B183" s="2">
        <v>4</v>
      </c>
      <c r="C183" s="2" t="s">
        <v>55</v>
      </c>
      <c r="D183" s="2" t="s">
        <v>7</v>
      </c>
      <c r="E183" s="2" t="s">
        <v>660</v>
      </c>
      <c r="F183" s="2" t="s">
        <v>661</v>
      </c>
      <c r="G183" s="2" t="s">
        <v>1160</v>
      </c>
      <c r="H183" s="2" t="s">
        <v>1161</v>
      </c>
      <c r="I183" s="2" t="s">
        <v>1162</v>
      </c>
      <c r="J183" s="2" t="s">
        <v>708</v>
      </c>
      <c r="K183" s="2" t="s">
        <v>709</v>
      </c>
      <c r="L183" s="2" t="s">
        <v>6</v>
      </c>
      <c r="M183" s="2">
        <v>62082200</v>
      </c>
      <c r="N183" s="2">
        <v>4299</v>
      </c>
      <c r="O183" s="2">
        <v>2881</v>
      </c>
      <c r="P183" s="2">
        <v>2881</v>
      </c>
      <c r="Q183" s="2">
        <v>2881</v>
      </c>
      <c r="R183" s="2">
        <v>0</v>
      </c>
      <c r="S183" s="2">
        <v>1418</v>
      </c>
      <c r="T183" s="2">
        <v>0</v>
      </c>
      <c r="U183" s="2">
        <v>0</v>
      </c>
      <c r="V183" s="2">
        <v>2881</v>
      </c>
      <c r="W183" s="2">
        <v>2881</v>
      </c>
      <c r="X183" s="2">
        <v>2441.5250000000001</v>
      </c>
      <c r="Y183" s="2">
        <v>439.47500000000002</v>
      </c>
      <c r="Z183" s="2">
        <v>18</v>
      </c>
      <c r="AA183" s="2">
        <v>219.738</v>
      </c>
      <c r="AB183" s="2">
        <v>219.738</v>
      </c>
      <c r="AC183" s="2">
        <v>0</v>
      </c>
      <c r="AD183" s="2">
        <v>0</v>
      </c>
      <c r="AE183" s="2" t="s">
        <v>1163</v>
      </c>
      <c r="AF183" s="2" t="s">
        <v>126</v>
      </c>
      <c r="AG183" s="2" t="s">
        <v>63</v>
      </c>
      <c r="AH183" s="2" t="s">
        <v>64</v>
      </c>
      <c r="AI183" s="2" t="s">
        <v>1164</v>
      </c>
      <c r="AJ183" s="2" t="s">
        <v>1165</v>
      </c>
      <c r="AK183" s="2"/>
      <c r="AL183" s="2">
        <v>46132.06050925926</v>
      </c>
      <c r="AM183" s="2">
        <v>46132.790682870371</v>
      </c>
      <c r="AN183" s="2">
        <v>46136.642905092594</v>
      </c>
      <c r="AO183" s="2">
        <v>1</v>
      </c>
      <c r="AP183" s="2"/>
      <c r="AQ183" s="2" t="s">
        <v>67</v>
      </c>
      <c r="AR183" s="2">
        <v>1</v>
      </c>
      <c r="AS183" s="2">
        <v>12.207625</v>
      </c>
      <c r="AT183" s="2" t="s">
        <v>68</v>
      </c>
      <c r="AU183" s="2"/>
    </row>
    <row r="184" spans="1:47" hidden="1">
      <c r="A184" s="2" t="s">
        <v>659</v>
      </c>
      <c r="B184" s="2">
        <v>4</v>
      </c>
      <c r="C184" s="2" t="s">
        <v>55</v>
      </c>
      <c r="D184" s="2" t="s">
        <v>7</v>
      </c>
      <c r="E184" s="2" t="s">
        <v>660</v>
      </c>
      <c r="F184" s="2" t="s">
        <v>661</v>
      </c>
      <c r="G184" s="2" t="s">
        <v>1166</v>
      </c>
      <c r="H184" s="2" t="s">
        <v>1167</v>
      </c>
      <c r="I184" s="2" t="s">
        <v>1168</v>
      </c>
      <c r="J184" s="2" t="s">
        <v>1169</v>
      </c>
      <c r="K184" s="2" t="s">
        <v>1170</v>
      </c>
      <c r="L184" s="2" t="s">
        <v>6</v>
      </c>
      <c r="M184" s="2">
        <v>62082200</v>
      </c>
      <c r="N184" s="2">
        <v>2899</v>
      </c>
      <c r="O184" s="2">
        <v>2899</v>
      </c>
      <c r="P184" s="2">
        <v>2899</v>
      </c>
      <c r="Q184" s="2">
        <v>2899</v>
      </c>
      <c r="R184" s="2">
        <v>0</v>
      </c>
      <c r="S184" s="2">
        <v>0</v>
      </c>
      <c r="T184" s="2">
        <v>0</v>
      </c>
      <c r="U184" s="2">
        <v>0</v>
      </c>
      <c r="V184" s="2">
        <v>2899</v>
      </c>
      <c r="W184" s="2">
        <v>2899</v>
      </c>
      <c r="X184" s="2">
        <v>2456.7800000000002</v>
      </c>
      <c r="Y184" s="2">
        <v>442.22</v>
      </c>
      <c r="Z184" s="2">
        <v>18</v>
      </c>
      <c r="AA184" s="2">
        <v>0</v>
      </c>
      <c r="AB184" s="2">
        <v>0</v>
      </c>
      <c r="AC184" s="2">
        <v>0</v>
      </c>
      <c r="AD184" s="2">
        <v>442.22</v>
      </c>
      <c r="AE184" s="2" t="s">
        <v>1171</v>
      </c>
      <c r="AF184" s="2" t="s">
        <v>94</v>
      </c>
      <c r="AG184" s="2" t="s">
        <v>63</v>
      </c>
      <c r="AH184" s="2" t="s">
        <v>64</v>
      </c>
      <c r="AI184" s="2" t="s">
        <v>1172</v>
      </c>
      <c r="AJ184" s="2">
        <v>28449596322321</v>
      </c>
      <c r="AK184" s="2">
        <v>28449613470932</v>
      </c>
      <c r="AL184" s="2">
        <v>46132.122777777775</v>
      </c>
      <c r="AM184" s="2">
        <v>46133.659282407411</v>
      </c>
      <c r="AN184" s="2">
        <v>46141.65483796296</v>
      </c>
      <c r="AO184" s="2">
        <v>1</v>
      </c>
      <c r="AP184" s="2"/>
      <c r="AQ184" s="2" t="s">
        <v>67</v>
      </c>
      <c r="AR184" s="2">
        <v>1</v>
      </c>
      <c r="AS184" s="2">
        <v>0</v>
      </c>
      <c r="AT184" s="2" t="s">
        <v>213</v>
      </c>
      <c r="AU184" s="2"/>
    </row>
    <row r="185" spans="1:47" hidden="1">
      <c r="A185" s="2" t="s">
        <v>659</v>
      </c>
      <c r="B185" s="2">
        <v>4</v>
      </c>
      <c r="C185" s="2" t="s">
        <v>55</v>
      </c>
      <c r="D185" s="2" t="s">
        <v>7</v>
      </c>
      <c r="E185" s="2" t="s">
        <v>660</v>
      </c>
      <c r="F185" s="2" t="s">
        <v>661</v>
      </c>
      <c r="G185" s="2" t="s">
        <v>1173</v>
      </c>
      <c r="H185" s="2" t="s">
        <v>1174</v>
      </c>
      <c r="I185" s="2" t="s">
        <v>1175</v>
      </c>
      <c r="J185" s="2" t="s">
        <v>1176</v>
      </c>
      <c r="K185" s="2" t="s">
        <v>1177</v>
      </c>
      <c r="L185" s="2" t="s">
        <v>6</v>
      </c>
      <c r="M185" s="2">
        <v>61082210</v>
      </c>
      <c r="N185" s="2">
        <v>1299</v>
      </c>
      <c r="O185" s="2">
        <v>689</v>
      </c>
      <c r="P185" s="2">
        <v>663.84</v>
      </c>
      <c r="Q185" s="2">
        <v>689</v>
      </c>
      <c r="R185" s="2">
        <v>0</v>
      </c>
      <c r="S185" s="2">
        <v>610</v>
      </c>
      <c r="T185" s="2">
        <v>25.159999847412099</v>
      </c>
      <c r="U185" s="2">
        <v>0</v>
      </c>
      <c r="V185" s="2">
        <v>689</v>
      </c>
      <c r="W185" s="2">
        <v>689</v>
      </c>
      <c r="X185" s="2">
        <v>656.19</v>
      </c>
      <c r="Y185" s="2">
        <v>32.81</v>
      </c>
      <c r="Z185" s="2">
        <v>5</v>
      </c>
      <c r="AA185" s="2">
        <v>0</v>
      </c>
      <c r="AB185" s="2">
        <v>0</v>
      </c>
      <c r="AC185" s="2">
        <v>0</v>
      </c>
      <c r="AD185" s="2">
        <v>32.81</v>
      </c>
      <c r="AE185" s="2" t="s">
        <v>966</v>
      </c>
      <c r="AF185" s="2" t="s">
        <v>75</v>
      </c>
      <c r="AG185" s="2" t="s">
        <v>76</v>
      </c>
      <c r="AH185" s="2" t="s">
        <v>64</v>
      </c>
      <c r="AI185" s="2" t="s">
        <v>1178</v>
      </c>
      <c r="AJ185" s="2" t="s">
        <v>1179</v>
      </c>
      <c r="AK185" s="2"/>
      <c r="AL185" s="2">
        <v>46131.875555555554</v>
      </c>
      <c r="AM185" s="2">
        <v>46132.790752314817</v>
      </c>
      <c r="AN185" s="2">
        <v>46133.422476851854</v>
      </c>
      <c r="AO185" s="2">
        <v>1</v>
      </c>
      <c r="AP185" s="2"/>
      <c r="AQ185" s="2" t="s">
        <v>67</v>
      </c>
      <c r="AR185" s="2">
        <v>1</v>
      </c>
      <c r="AS185" s="2">
        <v>3.2809500000000003</v>
      </c>
      <c r="AT185" s="2" t="s">
        <v>68</v>
      </c>
      <c r="AU185" s="2"/>
    </row>
    <row r="186" spans="1:47" hidden="1">
      <c r="A186" s="2" t="s">
        <v>659</v>
      </c>
      <c r="B186" s="2">
        <v>4</v>
      </c>
      <c r="C186" s="2" t="s">
        <v>55</v>
      </c>
      <c r="D186" s="2" t="s">
        <v>7</v>
      </c>
      <c r="E186" s="2" t="s">
        <v>660</v>
      </c>
      <c r="F186" s="2" t="s">
        <v>661</v>
      </c>
      <c r="G186" s="2" t="s">
        <v>1180</v>
      </c>
      <c r="H186" s="2" t="s">
        <v>1181</v>
      </c>
      <c r="I186" s="2" t="s">
        <v>1182</v>
      </c>
      <c r="J186" s="2" t="s">
        <v>1183</v>
      </c>
      <c r="K186" s="2" t="s">
        <v>1184</v>
      </c>
      <c r="L186" s="2" t="s">
        <v>6</v>
      </c>
      <c r="M186" s="2">
        <v>62121000</v>
      </c>
      <c r="N186" s="2">
        <v>1999</v>
      </c>
      <c r="O186" s="2">
        <v>1140</v>
      </c>
      <c r="P186" s="2">
        <v>1040.8699999999999</v>
      </c>
      <c r="Q186" s="2">
        <v>1140</v>
      </c>
      <c r="R186" s="2">
        <v>0</v>
      </c>
      <c r="S186" s="2">
        <v>859</v>
      </c>
      <c r="T186" s="2">
        <v>99.129997253417997</v>
      </c>
      <c r="U186" s="2">
        <v>0</v>
      </c>
      <c r="V186" s="2">
        <v>1140</v>
      </c>
      <c r="W186" s="2">
        <v>1140</v>
      </c>
      <c r="X186" s="2">
        <v>1085.7139999999999</v>
      </c>
      <c r="Y186" s="2">
        <v>54.286000000000001</v>
      </c>
      <c r="Z186" s="2">
        <v>5</v>
      </c>
      <c r="AA186" s="2">
        <v>0</v>
      </c>
      <c r="AB186" s="2">
        <v>0</v>
      </c>
      <c r="AC186" s="2">
        <v>0</v>
      </c>
      <c r="AD186" s="2">
        <v>54.286000000000001</v>
      </c>
      <c r="AE186" s="2" t="s">
        <v>85</v>
      </c>
      <c r="AF186" s="2" t="s">
        <v>86</v>
      </c>
      <c r="AG186" s="2" t="s">
        <v>63</v>
      </c>
      <c r="AH186" s="2" t="s">
        <v>64</v>
      </c>
      <c r="AI186" s="2" t="s">
        <v>1185</v>
      </c>
      <c r="AJ186" s="2">
        <v>59695649053</v>
      </c>
      <c r="AK186" s="2">
        <v>28449613048224</v>
      </c>
      <c r="AL186" s="2">
        <v>46133.317037037035</v>
      </c>
      <c r="AM186" s="2">
        <v>46133.636805555558</v>
      </c>
      <c r="AN186" s="2">
        <v>46135.779861111114</v>
      </c>
      <c r="AO186" s="2">
        <v>1</v>
      </c>
      <c r="AP186" s="2" t="s">
        <v>417</v>
      </c>
      <c r="AQ186" s="2" t="s">
        <v>67</v>
      </c>
      <c r="AR186" s="2">
        <v>1</v>
      </c>
      <c r="AS186" s="2">
        <v>0</v>
      </c>
      <c r="AT186" s="2" t="s">
        <v>213</v>
      </c>
      <c r="AU186" s="2"/>
    </row>
    <row r="187" spans="1:47" hidden="1">
      <c r="A187" s="2" t="s">
        <v>659</v>
      </c>
      <c r="B187" s="2">
        <v>4</v>
      </c>
      <c r="C187" s="2" t="s">
        <v>55</v>
      </c>
      <c r="D187" s="2" t="s">
        <v>7</v>
      </c>
      <c r="E187" s="2" t="s">
        <v>660</v>
      </c>
      <c r="F187" s="2" t="s">
        <v>661</v>
      </c>
      <c r="G187" s="2" t="s">
        <v>1186</v>
      </c>
      <c r="H187" s="2" t="s">
        <v>1187</v>
      </c>
      <c r="I187" s="2" t="s">
        <v>1188</v>
      </c>
      <c r="J187" s="2" t="s">
        <v>1189</v>
      </c>
      <c r="K187" s="2" t="s">
        <v>1190</v>
      </c>
      <c r="L187" s="2" t="s">
        <v>6</v>
      </c>
      <c r="M187" s="2">
        <v>62121000</v>
      </c>
      <c r="N187" s="2">
        <v>1849</v>
      </c>
      <c r="O187" s="2">
        <v>1295</v>
      </c>
      <c r="P187" s="2">
        <v>1295</v>
      </c>
      <c r="Q187" s="2">
        <v>1295</v>
      </c>
      <c r="R187" s="2">
        <v>0</v>
      </c>
      <c r="S187" s="2">
        <v>554</v>
      </c>
      <c r="T187" s="2">
        <v>0</v>
      </c>
      <c r="U187" s="2">
        <v>0</v>
      </c>
      <c r="V187" s="2">
        <v>1295</v>
      </c>
      <c r="W187" s="2">
        <v>1295</v>
      </c>
      <c r="X187" s="2">
        <v>1233.3330000000001</v>
      </c>
      <c r="Y187" s="2">
        <v>61.667000000000002</v>
      </c>
      <c r="Z187" s="2">
        <v>5</v>
      </c>
      <c r="AA187" s="2">
        <v>0</v>
      </c>
      <c r="AB187" s="2">
        <v>0</v>
      </c>
      <c r="AC187" s="2">
        <v>0</v>
      </c>
      <c r="AD187" s="2">
        <v>61.667000000000002</v>
      </c>
      <c r="AE187" s="2" t="s">
        <v>1062</v>
      </c>
      <c r="AF187" s="2" t="s">
        <v>562</v>
      </c>
      <c r="AG187" s="2" t="s">
        <v>63</v>
      </c>
      <c r="AH187" s="2" t="s">
        <v>77</v>
      </c>
      <c r="AI187" s="2" t="s">
        <v>1191</v>
      </c>
      <c r="AJ187" s="2" t="s">
        <v>1192</v>
      </c>
      <c r="AK187" s="2"/>
      <c r="AL187" s="2">
        <v>46130.559432870374</v>
      </c>
      <c r="AM187" s="2">
        <v>46142.558333333334</v>
      </c>
      <c r="AN187" s="2"/>
      <c r="AO187" s="2">
        <v>1</v>
      </c>
      <c r="AP187" s="2"/>
      <c r="AQ187" s="2" t="s">
        <v>67</v>
      </c>
      <c r="AR187" s="2">
        <v>1</v>
      </c>
      <c r="AS187" s="2">
        <v>0</v>
      </c>
      <c r="AT187" s="2" t="s">
        <v>104</v>
      </c>
      <c r="AU187" s="2"/>
    </row>
    <row r="188" spans="1:47" hidden="1">
      <c r="A188" s="2" t="s">
        <v>659</v>
      </c>
      <c r="B188" s="2">
        <v>4</v>
      </c>
      <c r="C188" s="2" t="s">
        <v>55</v>
      </c>
      <c r="D188" s="2" t="s">
        <v>7</v>
      </c>
      <c r="E188" s="2" t="s">
        <v>660</v>
      </c>
      <c r="F188" s="2" t="s">
        <v>661</v>
      </c>
      <c r="G188" s="2" t="s">
        <v>1193</v>
      </c>
      <c r="H188" s="2" t="s">
        <v>1194</v>
      </c>
      <c r="I188" s="2" t="s">
        <v>1195</v>
      </c>
      <c r="J188" s="2" t="s">
        <v>1196</v>
      </c>
      <c r="K188" s="2" t="s">
        <v>1197</v>
      </c>
      <c r="L188" s="2" t="s">
        <v>6</v>
      </c>
      <c r="M188" s="2">
        <v>61089100</v>
      </c>
      <c r="N188" s="2">
        <v>1899</v>
      </c>
      <c r="O188" s="2">
        <v>1406</v>
      </c>
      <c r="P188" s="2">
        <v>1310.9</v>
      </c>
      <c r="Q188" s="2">
        <v>1406</v>
      </c>
      <c r="R188" s="2">
        <v>0</v>
      </c>
      <c r="S188" s="2">
        <v>493</v>
      </c>
      <c r="T188" s="2">
        <v>95.099998474121094</v>
      </c>
      <c r="U188" s="2">
        <v>0</v>
      </c>
      <c r="V188" s="2">
        <v>1406</v>
      </c>
      <c r="W188" s="2">
        <v>1406</v>
      </c>
      <c r="X188" s="2">
        <v>1339.048</v>
      </c>
      <c r="Y188" s="2">
        <v>66.951999999999998</v>
      </c>
      <c r="Z188" s="2">
        <v>5</v>
      </c>
      <c r="AA188" s="2">
        <v>0</v>
      </c>
      <c r="AB188" s="2">
        <v>0</v>
      </c>
      <c r="AC188" s="2">
        <v>0</v>
      </c>
      <c r="AD188" s="2">
        <v>66.951999999999998</v>
      </c>
      <c r="AE188" s="2" t="s">
        <v>85</v>
      </c>
      <c r="AF188" s="2" t="s">
        <v>86</v>
      </c>
      <c r="AG188" s="2" t="s">
        <v>76</v>
      </c>
      <c r="AH188" s="2" t="s">
        <v>77</v>
      </c>
      <c r="AI188" s="2" t="s">
        <v>1198</v>
      </c>
      <c r="AJ188" s="2">
        <v>88483932751</v>
      </c>
      <c r="AK188" s="2"/>
      <c r="AL188" s="2">
        <v>46131.075300925928</v>
      </c>
      <c r="AM188" s="2">
        <v>46142.536111111112</v>
      </c>
      <c r="AN188" s="2"/>
      <c r="AO188" s="2">
        <v>1</v>
      </c>
      <c r="AP188" s="2"/>
      <c r="AQ188" s="2" t="s">
        <v>67</v>
      </c>
      <c r="AR188" s="2">
        <v>1</v>
      </c>
      <c r="AS188" s="2">
        <v>0</v>
      </c>
      <c r="AT188" s="2" t="s">
        <v>104</v>
      </c>
      <c r="AU188" s="2"/>
    </row>
    <row r="189" spans="1:47" hidden="1">
      <c r="A189" s="2" t="s">
        <v>659</v>
      </c>
      <c r="B189" s="2">
        <v>4</v>
      </c>
      <c r="C189" s="2" t="s">
        <v>55</v>
      </c>
      <c r="D189" s="2" t="s">
        <v>7</v>
      </c>
      <c r="E189" s="2" t="s">
        <v>660</v>
      </c>
      <c r="F189" s="2" t="s">
        <v>661</v>
      </c>
      <c r="G189" s="2" t="s">
        <v>1199</v>
      </c>
      <c r="H189" s="2" t="s">
        <v>1200</v>
      </c>
      <c r="I189" s="2" t="s">
        <v>1201</v>
      </c>
      <c r="J189" s="2" t="s">
        <v>1202</v>
      </c>
      <c r="K189" s="2" t="s">
        <v>1203</v>
      </c>
      <c r="L189" s="2" t="s">
        <v>6</v>
      </c>
      <c r="M189" s="2">
        <v>62121000</v>
      </c>
      <c r="N189" s="2">
        <v>2264</v>
      </c>
      <c r="O189" s="2">
        <v>1495</v>
      </c>
      <c r="P189" s="2">
        <v>1495</v>
      </c>
      <c r="Q189" s="2">
        <v>1495</v>
      </c>
      <c r="R189" s="2">
        <v>0</v>
      </c>
      <c r="S189" s="2">
        <v>769</v>
      </c>
      <c r="T189" s="2">
        <v>0</v>
      </c>
      <c r="U189" s="2">
        <v>0</v>
      </c>
      <c r="V189" s="2">
        <v>1495</v>
      </c>
      <c r="W189" s="2">
        <v>1495</v>
      </c>
      <c r="X189" s="2">
        <v>1423.81</v>
      </c>
      <c r="Y189" s="2">
        <v>71.19</v>
      </c>
      <c r="Z189" s="2">
        <v>5</v>
      </c>
      <c r="AA189" s="2">
        <v>0</v>
      </c>
      <c r="AB189" s="2">
        <v>0</v>
      </c>
      <c r="AC189" s="2">
        <v>0</v>
      </c>
      <c r="AD189" s="2">
        <v>71.19</v>
      </c>
      <c r="AE189" s="2" t="s">
        <v>93</v>
      </c>
      <c r="AF189" s="2" t="s">
        <v>94</v>
      </c>
      <c r="AG189" s="2" t="s">
        <v>76</v>
      </c>
      <c r="AH189" s="2" t="s">
        <v>64</v>
      </c>
      <c r="AI189" s="2" t="s">
        <v>1204</v>
      </c>
      <c r="AJ189" s="2">
        <v>88483783824</v>
      </c>
      <c r="AK189" s="2">
        <v>28449613403640</v>
      </c>
      <c r="AL189" s="2">
        <v>46139.493113425924</v>
      </c>
      <c r="AM189" s="2">
        <v>46140.647916666669</v>
      </c>
      <c r="AN189" s="2">
        <v>46141.529861111114</v>
      </c>
      <c r="AO189" s="2">
        <v>1</v>
      </c>
      <c r="AP189" s="2"/>
      <c r="AQ189" s="2" t="s">
        <v>67</v>
      </c>
      <c r="AR189" s="2">
        <v>1</v>
      </c>
      <c r="AS189" s="2">
        <v>0</v>
      </c>
      <c r="AT189" s="2" t="s">
        <v>213</v>
      </c>
      <c r="AU189" s="2"/>
    </row>
    <row r="190" spans="1:47" hidden="1">
      <c r="A190" s="2" t="s">
        <v>659</v>
      </c>
      <c r="B190" s="2">
        <v>4</v>
      </c>
      <c r="C190" s="2" t="s">
        <v>55</v>
      </c>
      <c r="D190" s="2" t="s">
        <v>7</v>
      </c>
      <c r="E190" s="2" t="s">
        <v>660</v>
      </c>
      <c r="F190" s="2" t="s">
        <v>661</v>
      </c>
      <c r="G190" s="2" t="s">
        <v>1205</v>
      </c>
      <c r="H190" s="2" t="s">
        <v>1206</v>
      </c>
      <c r="I190" s="2" t="s">
        <v>1207</v>
      </c>
      <c r="J190" s="2" t="s">
        <v>1208</v>
      </c>
      <c r="K190" s="2" t="s">
        <v>1209</v>
      </c>
      <c r="L190" s="2" t="s">
        <v>6</v>
      </c>
      <c r="M190" s="2">
        <v>61091000</v>
      </c>
      <c r="N190" s="2">
        <v>3850</v>
      </c>
      <c r="O190" s="2">
        <v>2503</v>
      </c>
      <c r="P190" s="2">
        <v>2503</v>
      </c>
      <c r="Q190" s="2">
        <v>2503</v>
      </c>
      <c r="R190" s="2">
        <v>0</v>
      </c>
      <c r="S190" s="2">
        <v>1347</v>
      </c>
      <c r="T190" s="2">
        <v>0</v>
      </c>
      <c r="U190" s="2">
        <v>0</v>
      </c>
      <c r="V190" s="2">
        <v>2503</v>
      </c>
      <c r="W190" s="2">
        <v>2503</v>
      </c>
      <c r="X190" s="2">
        <v>2383.81</v>
      </c>
      <c r="Y190" s="2">
        <v>119.19</v>
      </c>
      <c r="Z190" s="2">
        <v>5</v>
      </c>
      <c r="AA190" s="2">
        <v>0</v>
      </c>
      <c r="AB190" s="2">
        <v>0</v>
      </c>
      <c r="AC190" s="2">
        <v>0</v>
      </c>
      <c r="AD190" s="2">
        <v>119.19</v>
      </c>
      <c r="AE190" s="2" t="s">
        <v>1210</v>
      </c>
      <c r="AF190" s="2" t="s">
        <v>75</v>
      </c>
      <c r="AG190" s="2" t="s">
        <v>63</v>
      </c>
      <c r="AH190" s="2" t="s">
        <v>64</v>
      </c>
      <c r="AI190" s="2" t="s">
        <v>1211</v>
      </c>
      <c r="AJ190" s="2" t="s">
        <v>1212</v>
      </c>
      <c r="AK190" s="2">
        <v>28449613304214</v>
      </c>
      <c r="AL190" s="2">
        <v>46135.074884259258</v>
      </c>
      <c r="AM190" s="2">
        <v>46137.518506944441</v>
      </c>
      <c r="AN190" s="2">
        <v>46139.446342592593</v>
      </c>
      <c r="AO190" s="2">
        <v>1</v>
      </c>
      <c r="AP190" s="2"/>
      <c r="AQ190" s="2" t="s">
        <v>67</v>
      </c>
      <c r="AR190" s="2">
        <v>1</v>
      </c>
      <c r="AS190" s="2">
        <v>0</v>
      </c>
      <c r="AT190" s="2" t="s">
        <v>213</v>
      </c>
      <c r="AU190" s="2"/>
    </row>
    <row r="191" spans="1:47" hidden="1">
      <c r="A191" s="2" t="s">
        <v>659</v>
      </c>
      <c r="B191" s="2">
        <v>4</v>
      </c>
      <c r="C191" s="2" t="s">
        <v>55</v>
      </c>
      <c r="D191" s="2" t="s">
        <v>7</v>
      </c>
      <c r="E191" s="2" t="s">
        <v>660</v>
      </c>
      <c r="F191" s="2" t="s">
        <v>661</v>
      </c>
      <c r="G191" s="2" t="s">
        <v>1213</v>
      </c>
      <c r="H191" s="2" t="s">
        <v>1214</v>
      </c>
      <c r="I191" s="2" t="s">
        <v>1215</v>
      </c>
      <c r="J191" s="2" t="s">
        <v>540</v>
      </c>
      <c r="K191" s="2" t="s">
        <v>541</v>
      </c>
      <c r="L191" s="2" t="s">
        <v>6</v>
      </c>
      <c r="M191" s="2">
        <v>62121000</v>
      </c>
      <c r="N191" s="2">
        <v>2264</v>
      </c>
      <c r="O191" s="2">
        <v>1359</v>
      </c>
      <c r="P191" s="2">
        <v>1239.24</v>
      </c>
      <c r="Q191" s="2">
        <v>1359</v>
      </c>
      <c r="R191" s="2">
        <v>0</v>
      </c>
      <c r="S191" s="2">
        <v>905</v>
      </c>
      <c r="T191" s="2">
        <v>119.76000213623</v>
      </c>
      <c r="U191" s="2">
        <v>0</v>
      </c>
      <c r="V191" s="2">
        <v>1359</v>
      </c>
      <c r="W191" s="2">
        <v>1359</v>
      </c>
      <c r="X191" s="2">
        <v>1294.2860000000001</v>
      </c>
      <c r="Y191" s="2">
        <v>64.713999999999999</v>
      </c>
      <c r="Z191" s="2">
        <v>5</v>
      </c>
      <c r="AA191" s="2">
        <v>32.356999999999999</v>
      </c>
      <c r="AB191" s="2">
        <v>32.356999999999999</v>
      </c>
      <c r="AC191" s="2">
        <v>0</v>
      </c>
      <c r="AD191" s="2">
        <v>0</v>
      </c>
      <c r="AE191" s="2" t="s">
        <v>1216</v>
      </c>
      <c r="AF191" s="2" t="s">
        <v>126</v>
      </c>
      <c r="AG191" s="2" t="s">
        <v>63</v>
      </c>
      <c r="AH191" s="2" t="s">
        <v>64</v>
      </c>
      <c r="AI191" s="2"/>
      <c r="AJ191" s="2"/>
      <c r="AK191" s="2"/>
      <c r="AL191" s="2">
        <v>46142.638784722221</v>
      </c>
      <c r="AM191" s="2"/>
      <c r="AN191" s="2"/>
      <c r="AO191" s="2">
        <v>1</v>
      </c>
      <c r="AP191" s="2"/>
      <c r="AQ191" s="2" t="s">
        <v>67</v>
      </c>
      <c r="AR191" s="2">
        <v>1</v>
      </c>
      <c r="AS191" s="2">
        <v>0</v>
      </c>
      <c r="AT191" s="2" t="s">
        <v>79</v>
      </c>
      <c r="AU191" s="2"/>
    </row>
    <row r="192" spans="1:47">
      <c r="A192" s="2" t="s">
        <v>659</v>
      </c>
      <c r="B192" s="2">
        <v>4</v>
      </c>
      <c r="C192" s="2" t="s">
        <v>55</v>
      </c>
      <c r="D192" s="2" t="s">
        <v>7</v>
      </c>
      <c r="E192" s="2" t="s">
        <v>660</v>
      </c>
      <c r="F192" s="2" t="s">
        <v>661</v>
      </c>
      <c r="G192" s="2" t="s">
        <v>1217</v>
      </c>
      <c r="H192" s="2" t="s">
        <v>1218</v>
      </c>
      <c r="I192" s="2" t="s">
        <v>1219</v>
      </c>
      <c r="J192" s="2" t="s">
        <v>1220</v>
      </c>
      <c r="K192" s="2" t="s">
        <v>1221</v>
      </c>
      <c r="L192" s="2" t="s">
        <v>6</v>
      </c>
      <c r="M192" s="2">
        <v>62082200</v>
      </c>
      <c r="N192" s="2">
        <v>3299</v>
      </c>
      <c r="O192" s="2">
        <v>1980</v>
      </c>
      <c r="P192" s="2">
        <v>1980</v>
      </c>
      <c r="Q192" s="2">
        <v>1980</v>
      </c>
      <c r="R192" s="2">
        <v>0</v>
      </c>
      <c r="S192" s="2">
        <v>1319</v>
      </c>
      <c r="T192" s="2">
        <v>0</v>
      </c>
      <c r="U192" s="2">
        <v>0</v>
      </c>
      <c r="V192" s="2">
        <v>1980</v>
      </c>
      <c r="W192" s="2">
        <v>1980</v>
      </c>
      <c r="X192" s="2">
        <v>1885.7139999999999</v>
      </c>
      <c r="Y192" s="2">
        <v>94.286000000000001</v>
      </c>
      <c r="Z192" s="2">
        <v>5</v>
      </c>
      <c r="AA192" s="2">
        <v>0</v>
      </c>
      <c r="AB192" s="2">
        <v>0</v>
      </c>
      <c r="AC192" s="2">
        <v>0</v>
      </c>
      <c r="AD192" s="2">
        <v>94.286000000000001</v>
      </c>
      <c r="AE192" s="2" t="s">
        <v>1222</v>
      </c>
      <c r="AF192" s="2" t="s">
        <v>262</v>
      </c>
      <c r="AG192" s="2" t="s">
        <v>76</v>
      </c>
      <c r="AH192" s="2" t="s">
        <v>64</v>
      </c>
      <c r="AI192" s="2"/>
      <c r="AJ192" s="2"/>
      <c r="AK192" s="2"/>
      <c r="AL192" s="2">
        <v>46137.523726851854</v>
      </c>
      <c r="AM192" s="2"/>
      <c r="AN192" s="2"/>
      <c r="AO192" s="2">
        <v>1</v>
      </c>
      <c r="AP192" s="2"/>
      <c r="AQ192" s="2" t="s">
        <v>67</v>
      </c>
      <c r="AR192" s="2">
        <v>1</v>
      </c>
      <c r="AS192" s="2">
        <v>0</v>
      </c>
      <c r="AT192" s="2" t="s">
        <v>87</v>
      </c>
      <c r="AU192" s="2"/>
    </row>
    <row r="193" spans="1:47" hidden="1">
      <c r="A193" s="2" t="s">
        <v>659</v>
      </c>
      <c r="B193" s="2">
        <v>4</v>
      </c>
      <c r="C193" s="2" t="s">
        <v>55</v>
      </c>
      <c r="D193" s="2" t="s">
        <v>7</v>
      </c>
      <c r="E193" s="2" t="s">
        <v>660</v>
      </c>
      <c r="F193" s="2" t="s">
        <v>661</v>
      </c>
      <c r="G193" s="2" t="s">
        <v>1223</v>
      </c>
      <c r="H193" s="2" t="s">
        <v>1224</v>
      </c>
      <c r="I193" s="2" t="s">
        <v>1225</v>
      </c>
      <c r="J193" s="2" t="s">
        <v>1226</v>
      </c>
      <c r="K193" s="2" t="s">
        <v>1227</v>
      </c>
      <c r="L193" s="2" t="s">
        <v>6</v>
      </c>
      <c r="M193" s="2">
        <v>61091000</v>
      </c>
      <c r="N193" s="2">
        <v>4400</v>
      </c>
      <c r="O193" s="2">
        <v>2816</v>
      </c>
      <c r="P193" s="2">
        <v>2713.43</v>
      </c>
      <c r="Q193" s="2">
        <v>2816</v>
      </c>
      <c r="R193" s="2">
        <v>0</v>
      </c>
      <c r="S193" s="2">
        <v>1584</v>
      </c>
      <c r="T193" s="2">
        <v>102.56999969482401</v>
      </c>
      <c r="U193" s="2">
        <v>0</v>
      </c>
      <c r="V193" s="2">
        <v>2816</v>
      </c>
      <c r="W193" s="2">
        <v>2816</v>
      </c>
      <c r="X193" s="2">
        <v>2386.4409999999998</v>
      </c>
      <c r="Y193" s="2">
        <v>429.55900000000003</v>
      </c>
      <c r="Z193" s="2">
        <v>18</v>
      </c>
      <c r="AA193" s="2">
        <v>0</v>
      </c>
      <c r="AB193" s="2">
        <v>0</v>
      </c>
      <c r="AC193" s="2">
        <v>0</v>
      </c>
      <c r="AD193" s="2">
        <v>429.55900000000003</v>
      </c>
      <c r="AE193" s="2" t="s">
        <v>118</v>
      </c>
      <c r="AF193" s="2" t="s">
        <v>119</v>
      </c>
      <c r="AG193" s="2" t="s">
        <v>63</v>
      </c>
      <c r="AH193" s="2" t="s">
        <v>64</v>
      </c>
      <c r="AI193" s="2" t="s">
        <v>1228</v>
      </c>
      <c r="AJ193" s="2">
        <v>28449596881923</v>
      </c>
      <c r="AK193" s="2"/>
      <c r="AL193" s="2">
        <v>46138.176562499997</v>
      </c>
      <c r="AM193" s="2">
        <v>46139.61787037037</v>
      </c>
      <c r="AN193" s="2"/>
      <c r="AO193" s="2">
        <v>1</v>
      </c>
      <c r="AP193" s="2"/>
      <c r="AQ193" s="2" t="s">
        <v>67</v>
      </c>
      <c r="AR193" s="2">
        <v>1</v>
      </c>
      <c r="AS193" s="2">
        <v>0</v>
      </c>
      <c r="AT193" s="2" t="s">
        <v>104</v>
      </c>
      <c r="AU193" s="2"/>
    </row>
    <row r="194" spans="1:47" hidden="1">
      <c r="A194" s="2" t="s">
        <v>659</v>
      </c>
      <c r="B194" s="2">
        <v>4</v>
      </c>
      <c r="C194" s="2" t="s">
        <v>55</v>
      </c>
      <c r="D194" s="2" t="s">
        <v>7</v>
      </c>
      <c r="E194" s="2" t="s">
        <v>660</v>
      </c>
      <c r="F194" s="2" t="s">
        <v>661</v>
      </c>
      <c r="G194" s="2" t="s">
        <v>1011</v>
      </c>
      <c r="H194" s="2" t="s">
        <v>1012</v>
      </c>
      <c r="I194" s="2" t="s">
        <v>1013</v>
      </c>
      <c r="J194" s="2" t="s">
        <v>1229</v>
      </c>
      <c r="K194" s="2" t="s">
        <v>1230</v>
      </c>
      <c r="L194" s="2" t="s">
        <v>6</v>
      </c>
      <c r="M194" s="2">
        <v>61089100</v>
      </c>
      <c r="N194" s="2">
        <v>1899</v>
      </c>
      <c r="O194" s="2">
        <v>1406</v>
      </c>
      <c r="P194" s="2">
        <v>1292.22</v>
      </c>
      <c r="Q194" s="2">
        <v>1406</v>
      </c>
      <c r="R194" s="2">
        <v>0</v>
      </c>
      <c r="S194" s="2">
        <v>493</v>
      </c>
      <c r="T194" s="2">
        <v>113.779998779297</v>
      </c>
      <c r="U194" s="2">
        <v>0</v>
      </c>
      <c r="V194" s="2">
        <v>1406</v>
      </c>
      <c r="W194" s="2">
        <v>1406</v>
      </c>
      <c r="X194" s="2">
        <v>1339.048</v>
      </c>
      <c r="Y194" s="2">
        <v>66.951999999999998</v>
      </c>
      <c r="Z194" s="2">
        <v>5</v>
      </c>
      <c r="AA194" s="2">
        <v>0</v>
      </c>
      <c r="AB194" s="2">
        <v>0</v>
      </c>
      <c r="AC194" s="2">
        <v>0</v>
      </c>
      <c r="AD194" s="2">
        <v>66.951999999999998</v>
      </c>
      <c r="AE194" s="2" t="s">
        <v>1016</v>
      </c>
      <c r="AF194" s="2" t="s">
        <v>155</v>
      </c>
      <c r="AG194" s="2" t="s">
        <v>63</v>
      </c>
      <c r="AH194" s="2" t="s">
        <v>77</v>
      </c>
      <c r="AI194" s="2" t="s">
        <v>1017</v>
      </c>
      <c r="AJ194" s="2">
        <v>28449596875074</v>
      </c>
      <c r="AK194" s="2"/>
      <c r="AL194" s="2">
        <v>46137.87096064815</v>
      </c>
      <c r="AM194" s="2">
        <v>46139.616354166668</v>
      </c>
      <c r="AN194" s="2">
        <v>46142.816793981481</v>
      </c>
      <c r="AO194" s="2">
        <v>1</v>
      </c>
      <c r="AP194" s="2" t="s">
        <v>704</v>
      </c>
      <c r="AQ194" s="2" t="s">
        <v>67</v>
      </c>
      <c r="AR194" s="2">
        <v>2</v>
      </c>
      <c r="AS194" s="2">
        <v>6.6952400000000001</v>
      </c>
      <c r="AT194" s="2" t="s">
        <v>68</v>
      </c>
      <c r="AU194" s="2"/>
    </row>
    <row r="195" spans="1:47" hidden="1">
      <c r="A195" s="2" t="s">
        <v>659</v>
      </c>
      <c r="B195" s="2">
        <v>4</v>
      </c>
      <c r="C195" s="2" t="s">
        <v>55</v>
      </c>
      <c r="D195" s="2" t="s">
        <v>7</v>
      </c>
      <c r="E195" s="2" t="s">
        <v>660</v>
      </c>
      <c r="F195" s="2" t="s">
        <v>661</v>
      </c>
      <c r="G195" s="2" t="s">
        <v>934</v>
      </c>
      <c r="H195" s="2" t="s">
        <v>935</v>
      </c>
      <c r="I195" s="2" t="s">
        <v>936</v>
      </c>
      <c r="J195" s="2" t="s">
        <v>1231</v>
      </c>
      <c r="K195" s="2" t="s">
        <v>1096</v>
      </c>
      <c r="L195" s="2" t="s">
        <v>6</v>
      </c>
      <c r="M195" s="2">
        <v>61089100</v>
      </c>
      <c r="N195" s="2">
        <v>1899</v>
      </c>
      <c r="O195" s="2">
        <v>1406</v>
      </c>
      <c r="P195" s="2">
        <v>1406</v>
      </c>
      <c r="Q195" s="2">
        <v>1406</v>
      </c>
      <c r="R195" s="2">
        <v>0</v>
      </c>
      <c r="S195" s="2">
        <v>493</v>
      </c>
      <c r="T195" s="2">
        <v>0</v>
      </c>
      <c r="U195" s="2">
        <v>0</v>
      </c>
      <c r="V195" s="2">
        <v>1406</v>
      </c>
      <c r="W195" s="2">
        <v>1406</v>
      </c>
      <c r="X195" s="2">
        <v>1339.048</v>
      </c>
      <c r="Y195" s="2">
        <v>66.951999999999998</v>
      </c>
      <c r="Z195" s="2">
        <v>5</v>
      </c>
      <c r="AA195" s="2">
        <v>0</v>
      </c>
      <c r="AB195" s="2">
        <v>0</v>
      </c>
      <c r="AC195" s="2">
        <v>0</v>
      </c>
      <c r="AD195" s="2">
        <v>66.951999999999998</v>
      </c>
      <c r="AE195" s="2" t="s">
        <v>939</v>
      </c>
      <c r="AF195" s="2" t="s">
        <v>939</v>
      </c>
      <c r="AG195" s="2" t="s">
        <v>63</v>
      </c>
      <c r="AH195" s="2" t="s">
        <v>77</v>
      </c>
      <c r="AI195" s="2" t="s">
        <v>940</v>
      </c>
      <c r="AJ195" s="2">
        <v>28449596150644</v>
      </c>
      <c r="AK195" s="2"/>
      <c r="AL195" s="2">
        <v>46129.853587962964</v>
      </c>
      <c r="AM195" s="2">
        <v>46130.489131944443</v>
      </c>
      <c r="AN195" s="2">
        <v>46133.680914351855</v>
      </c>
      <c r="AO195" s="2">
        <v>1</v>
      </c>
      <c r="AP195" s="2"/>
      <c r="AQ195" s="2" t="s">
        <v>67</v>
      </c>
      <c r="AR195" s="2">
        <v>2</v>
      </c>
      <c r="AS195" s="2">
        <v>6.6952400000000001</v>
      </c>
      <c r="AT195" s="2" t="s">
        <v>68</v>
      </c>
      <c r="AU195" s="2"/>
    </row>
    <row r="196" spans="1:47" hidden="1">
      <c r="A196" s="2" t="s">
        <v>659</v>
      </c>
      <c r="B196" s="2">
        <v>4</v>
      </c>
      <c r="C196" s="2" t="s">
        <v>55</v>
      </c>
      <c r="D196" s="2" t="s">
        <v>7</v>
      </c>
      <c r="E196" s="2" t="s">
        <v>660</v>
      </c>
      <c r="F196" s="2" t="s">
        <v>661</v>
      </c>
      <c r="G196" s="2" t="s">
        <v>1232</v>
      </c>
      <c r="H196" s="2" t="s">
        <v>1233</v>
      </c>
      <c r="I196" s="2" t="s">
        <v>1234</v>
      </c>
      <c r="J196" s="2" t="s">
        <v>1235</v>
      </c>
      <c r="K196" s="2" t="s">
        <v>553</v>
      </c>
      <c r="L196" s="2" t="s">
        <v>6</v>
      </c>
      <c r="M196" s="2">
        <v>62121000</v>
      </c>
      <c r="N196" s="2">
        <v>1699</v>
      </c>
      <c r="O196" s="2">
        <v>1394</v>
      </c>
      <c r="P196" s="2">
        <v>1292.0999999999999</v>
      </c>
      <c r="Q196" s="2">
        <v>1394</v>
      </c>
      <c r="R196" s="2">
        <v>0</v>
      </c>
      <c r="S196" s="2">
        <v>305</v>
      </c>
      <c r="T196" s="2">
        <v>101.90000152587901</v>
      </c>
      <c r="U196" s="2">
        <v>0</v>
      </c>
      <c r="V196" s="2">
        <v>1394</v>
      </c>
      <c r="W196" s="2">
        <v>1394</v>
      </c>
      <c r="X196" s="2">
        <v>1327.6189999999999</v>
      </c>
      <c r="Y196" s="2">
        <v>66.381</v>
      </c>
      <c r="Z196" s="2">
        <v>5</v>
      </c>
      <c r="AA196" s="2">
        <v>0</v>
      </c>
      <c r="AB196" s="2">
        <v>0</v>
      </c>
      <c r="AC196" s="2">
        <v>0</v>
      </c>
      <c r="AD196" s="2">
        <v>66.381</v>
      </c>
      <c r="AE196" s="2" t="s">
        <v>1236</v>
      </c>
      <c r="AF196" s="2" t="s">
        <v>897</v>
      </c>
      <c r="AG196" s="2" t="s">
        <v>63</v>
      </c>
      <c r="AH196" s="2" t="s">
        <v>77</v>
      </c>
      <c r="AI196" s="2" t="s">
        <v>1237</v>
      </c>
      <c r="AJ196" s="2">
        <v>28449597595606</v>
      </c>
      <c r="AK196" s="2"/>
      <c r="AL196" s="2">
        <v>46140.061944444446</v>
      </c>
      <c r="AM196" s="2">
        <v>46140.634398148148</v>
      </c>
      <c r="AN196" s="2"/>
      <c r="AO196" s="2">
        <v>1</v>
      </c>
      <c r="AP196" s="2"/>
      <c r="AQ196" s="2" t="s">
        <v>67</v>
      </c>
      <c r="AR196" s="2">
        <v>1</v>
      </c>
      <c r="AS196" s="2">
        <v>0</v>
      </c>
      <c r="AT196" s="2" t="s">
        <v>104</v>
      </c>
      <c r="AU196" s="2"/>
    </row>
    <row r="197" spans="1:47" hidden="1">
      <c r="A197" s="2" t="s">
        <v>54</v>
      </c>
      <c r="B197" s="2">
        <v>4</v>
      </c>
      <c r="C197" s="2" t="s">
        <v>55</v>
      </c>
      <c r="D197" s="2" t="s">
        <v>7</v>
      </c>
      <c r="E197" s="2" t="s">
        <v>660</v>
      </c>
      <c r="F197" s="2" t="s">
        <v>661</v>
      </c>
      <c r="G197" s="2" t="s">
        <v>96</v>
      </c>
      <c r="H197" s="2" t="s">
        <v>97</v>
      </c>
      <c r="I197" s="2" t="s">
        <v>98</v>
      </c>
      <c r="J197" s="2" t="s">
        <v>99</v>
      </c>
      <c r="K197" s="2" t="s">
        <v>100</v>
      </c>
      <c r="L197" s="2" t="s">
        <v>6</v>
      </c>
      <c r="M197" s="2">
        <v>62121000</v>
      </c>
      <c r="N197" s="2">
        <v>1499</v>
      </c>
      <c r="O197" s="2">
        <v>900</v>
      </c>
      <c r="P197" s="2">
        <v>900</v>
      </c>
      <c r="Q197" s="2">
        <v>900</v>
      </c>
      <c r="R197" s="2">
        <v>0</v>
      </c>
      <c r="S197" s="2">
        <v>599</v>
      </c>
      <c r="T197" s="2">
        <v>0</v>
      </c>
      <c r="U197" s="2">
        <v>0</v>
      </c>
      <c r="V197" s="2">
        <v>900</v>
      </c>
      <c r="W197" s="2">
        <v>900</v>
      </c>
      <c r="X197" s="2">
        <v>857.14300000000003</v>
      </c>
      <c r="Y197" s="2">
        <v>42.856999999999999</v>
      </c>
      <c r="Z197" s="2">
        <v>5</v>
      </c>
      <c r="AA197" s="2">
        <v>0</v>
      </c>
      <c r="AB197" s="2">
        <v>0</v>
      </c>
      <c r="AC197" s="2">
        <v>0</v>
      </c>
      <c r="AD197" s="2">
        <v>42.856999999999999</v>
      </c>
      <c r="AE197" s="2" t="s">
        <v>101</v>
      </c>
      <c r="AF197" s="2" t="s">
        <v>102</v>
      </c>
      <c r="AG197" s="2" t="s">
        <v>76</v>
      </c>
      <c r="AH197" s="2" t="s">
        <v>64</v>
      </c>
      <c r="AI197" s="2" t="s">
        <v>103</v>
      </c>
      <c r="AJ197" s="2">
        <v>88364570486</v>
      </c>
      <c r="AK197" s="2"/>
      <c r="AL197" s="2">
        <v>46125.919872685183</v>
      </c>
      <c r="AM197" s="2">
        <v>46127.661111111112</v>
      </c>
      <c r="AN197" s="2">
        <v>46129.55</v>
      </c>
      <c r="AO197" s="2">
        <v>1</v>
      </c>
      <c r="AP197" s="2"/>
      <c r="AQ197" s="2" t="s">
        <v>67</v>
      </c>
      <c r="AR197" s="2">
        <v>1</v>
      </c>
      <c r="AS197" s="2">
        <v>4.2857149999999997</v>
      </c>
      <c r="AT197" s="2" t="s">
        <v>68</v>
      </c>
      <c r="AU197" s="2" t="s">
        <v>104</v>
      </c>
    </row>
    <row r="198" spans="1:47" hidden="1">
      <c r="A198" s="2" t="s">
        <v>54</v>
      </c>
      <c r="B198" s="2">
        <v>4</v>
      </c>
      <c r="C198" s="2" t="s">
        <v>55</v>
      </c>
      <c r="D198" s="2" t="s">
        <v>7</v>
      </c>
      <c r="E198" s="2" t="s">
        <v>660</v>
      </c>
      <c r="F198" s="2" t="s">
        <v>661</v>
      </c>
      <c r="G198" s="2" t="s">
        <v>113</v>
      </c>
      <c r="H198" s="2" t="s">
        <v>114</v>
      </c>
      <c r="I198" s="2" t="s">
        <v>115</v>
      </c>
      <c r="J198" s="2" t="s">
        <v>116</v>
      </c>
      <c r="K198" s="2" t="s">
        <v>117</v>
      </c>
      <c r="L198" s="2" t="s">
        <v>6</v>
      </c>
      <c r="M198" s="2">
        <v>62121000</v>
      </c>
      <c r="N198" s="2">
        <v>1749</v>
      </c>
      <c r="O198" s="2">
        <v>1400</v>
      </c>
      <c r="P198" s="2">
        <v>1352.42</v>
      </c>
      <c r="Q198" s="2">
        <v>1400</v>
      </c>
      <c r="R198" s="2">
        <v>0</v>
      </c>
      <c r="S198" s="2">
        <v>349</v>
      </c>
      <c r="T198" s="2">
        <v>47.580001831054702</v>
      </c>
      <c r="U198" s="2">
        <v>0</v>
      </c>
      <c r="V198" s="2">
        <v>1400</v>
      </c>
      <c r="W198" s="2">
        <v>1400</v>
      </c>
      <c r="X198" s="2">
        <v>1333.3330000000001</v>
      </c>
      <c r="Y198" s="2">
        <v>66.667000000000002</v>
      </c>
      <c r="Z198" s="2">
        <v>5</v>
      </c>
      <c r="AA198" s="2">
        <v>0</v>
      </c>
      <c r="AB198" s="2">
        <v>0</v>
      </c>
      <c r="AC198" s="2">
        <v>0</v>
      </c>
      <c r="AD198" s="2">
        <v>66.667000000000002</v>
      </c>
      <c r="AE198" s="2" t="s">
        <v>118</v>
      </c>
      <c r="AF198" s="2" t="s">
        <v>119</v>
      </c>
      <c r="AG198" s="2" t="s">
        <v>76</v>
      </c>
      <c r="AH198" s="2" t="s">
        <v>77</v>
      </c>
      <c r="AI198" s="2" t="s">
        <v>1238</v>
      </c>
      <c r="AJ198" s="2">
        <v>88483931373</v>
      </c>
      <c r="AK198" s="2"/>
      <c r="AL198" s="2">
        <v>46118.501493055555</v>
      </c>
      <c r="AM198" s="2">
        <v>46142.536111111112</v>
      </c>
      <c r="AN198" s="2"/>
      <c r="AO198" s="2">
        <v>1</v>
      </c>
      <c r="AP198" s="2"/>
      <c r="AQ198" s="2" t="s">
        <v>67</v>
      </c>
      <c r="AR198" s="2">
        <v>2</v>
      </c>
      <c r="AS198" s="2">
        <v>0</v>
      </c>
      <c r="AT198" s="2" t="s">
        <v>104</v>
      </c>
      <c r="AU198" s="2" t="s">
        <v>79</v>
      </c>
    </row>
    <row r="199" spans="1:47" hidden="1">
      <c r="A199" s="2" t="s">
        <v>54</v>
      </c>
      <c r="B199" s="2">
        <v>4</v>
      </c>
      <c r="C199" s="2" t="s">
        <v>55</v>
      </c>
      <c r="D199" s="2" t="s">
        <v>7</v>
      </c>
      <c r="E199" s="2" t="s">
        <v>660</v>
      </c>
      <c r="F199" s="2" t="s">
        <v>661</v>
      </c>
      <c r="G199" s="2" t="s">
        <v>120</v>
      </c>
      <c r="H199" s="2" t="s">
        <v>121</v>
      </c>
      <c r="I199" s="2" t="s">
        <v>122</v>
      </c>
      <c r="J199" s="2" t="s">
        <v>123</v>
      </c>
      <c r="K199" s="2" t="s">
        <v>124</v>
      </c>
      <c r="L199" s="2" t="s">
        <v>6</v>
      </c>
      <c r="M199" s="2">
        <v>62121000</v>
      </c>
      <c r="N199" s="2">
        <v>2540</v>
      </c>
      <c r="O199" s="2">
        <v>1499</v>
      </c>
      <c r="P199" s="2">
        <v>1499</v>
      </c>
      <c r="Q199" s="2">
        <v>1499</v>
      </c>
      <c r="R199" s="2">
        <v>0</v>
      </c>
      <c r="S199" s="2">
        <v>1041</v>
      </c>
      <c r="T199" s="2">
        <v>0</v>
      </c>
      <c r="U199" s="2">
        <v>0</v>
      </c>
      <c r="V199" s="2">
        <v>1499</v>
      </c>
      <c r="W199" s="2">
        <v>1499</v>
      </c>
      <c r="X199" s="2">
        <v>1427.6189999999999</v>
      </c>
      <c r="Y199" s="2">
        <v>71.381</v>
      </c>
      <c r="Z199" s="2">
        <v>5</v>
      </c>
      <c r="AA199" s="2">
        <v>35.691000000000003</v>
      </c>
      <c r="AB199" s="2">
        <v>35.691000000000003</v>
      </c>
      <c r="AC199" s="2">
        <v>0</v>
      </c>
      <c r="AD199" s="2">
        <v>0</v>
      </c>
      <c r="AE199" s="2" t="s">
        <v>125</v>
      </c>
      <c r="AF199" s="2" t="s">
        <v>126</v>
      </c>
      <c r="AG199" s="2" t="s">
        <v>76</v>
      </c>
      <c r="AH199" s="2" t="s">
        <v>64</v>
      </c>
      <c r="AI199" s="2" t="s">
        <v>127</v>
      </c>
      <c r="AJ199" s="2" t="s">
        <v>128</v>
      </c>
      <c r="AK199" s="2">
        <v>28449612580193</v>
      </c>
      <c r="AL199" s="2">
        <v>46126.825844907406</v>
      </c>
      <c r="AM199" s="2">
        <v>46127.558159722219</v>
      </c>
      <c r="AN199" s="2">
        <v>46129.554814814815</v>
      </c>
      <c r="AO199" s="2">
        <v>1</v>
      </c>
      <c r="AP199" s="2"/>
      <c r="AQ199" s="2" t="s">
        <v>67</v>
      </c>
      <c r="AR199" s="2">
        <v>1</v>
      </c>
      <c r="AS199" s="2">
        <v>0</v>
      </c>
      <c r="AT199" s="2" t="s">
        <v>213</v>
      </c>
      <c r="AU199" s="2" t="s">
        <v>104</v>
      </c>
    </row>
    <row r="200" spans="1:47" hidden="1">
      <c r="A200" s="2" t="s">
        <v>54</v>
      </c>
      <c r="B200" s="2">
        <v>4</v>
      </c>
      <c r="C200" s="2" t="s">
        <v>55</v>
      </c>
      <c r="D200" s="2" t="s">
        <v>7</v>
      </c>
      <c r="E200" s="2" t="s">
        <v>660</v>
      </c>
      <c r="F200" s="2" t="s">
        <v>661</v>
      </c>
      <c r="G200" s="2" t="s">
        <v>135</v>
      </c>
      <c r="H200" s="2" t="s">
        <v>136</v>
      </c>
      <c r="I200" s="2" t="s">
        <v>137</v>
      </c>
      <c r="J200" s="2" t="s">
        <v>138</v>
      </c>
      <c r="K200" s="2" t="s">
        <v>139</v>
      </c>
      <c r="L200" s="2" t="s">
        <v>6</v>
      </c>
      <c r="M200" s="2">
        <v>62082200</v>
      </c>
      <c r="N200" s="2">
        <v>5699</v>
      </c>
      <c r="O200" s="2">
        <v>3819</v>
      </c>
      <c r="P200" s="2">
        <v>3539</v>
      </c>
      <c r="Q200" s="2">
        <v>3819</v>
      </c>
      <c r="R200" s="2">
        <v>0</v>
      </c>
      <c r="S200" s="2">
        <v>1880</v>
      </c>
      <c r="T200" s="2">
        <v>280</v>
      </c>
      <c r="U200" s="2">
        <v>0</v>
      </c>
      <c r="V200" s="2">
        <v>3819</v>
      </c>
      <c r="W200" s="2">
        <v>3819</v>
      </c>
      <c r="X200" s="2">
        <v>3236.4409999999998</v>
      </c>
      <c r="Y200" s="2">
        <v>582.55899999999997</v>
      </c>
      <c r="Z200" s="2">
        <v>18</v>
      </c>
      <c r="AA200" s="2">
        <v>0</v>
      </c>
      <c r="AB200" s="2">
        <v>0</v>
      </c>
      <c r="AC200" s="2">
        <v>0</v>
      </c>
      <c r="AD200" s="2">
        <v>582.55899999999997</v>
      </c>
      <c r="AE200" s="2" t="s">
        <v>140</v>
      </c>
      <c r="AF200" s="2" t="s">
        <v>141</v>
      </c>
      <c r="AG200" s="2" t="s">
        <v>76</v>
      </c>
      <c r="AH200" s="2" t="s">
        <v>64</v>
      </c>
      <c r="AI200" s="2" t="s">
        <v>142</v>
      </c>
      <c r="AJ200" s="2">
        <v>88364307043</v>
      </c>
      <c r="AK200" s="2"/>
      <c r="AL200" s="2">
        <v>46122.919675925928</v>
      </c>
      <c r="AM200" s="2">
        <v>46127.661111111112</v>
      </c>
      <c r="AN200" s="2">
        <v>46128.769444444442</v>
      </c>
      <c r="AO200" s="2">
        <v>1</v>
      </c>
      <c r="AP200" s="2"/>
      <c r="AQ200" s="2" t="s">
        <v>67</v>
      </c>
      <c r="AR200" s="2">
        <v>1</v>
      </c>
      <c r="AS200" s="2">
        <v>16.182205</v>
      </c>
      <c r="AT200" s="2" t="s">
        <v>68</v>
      </c>
      <c r="AU200" s="2" t="s">
        <v>104</v>
      </c>
    </row>
    <row r="201" spans="1:47" hidden="1">
      <c r="A201" s="2" t="s">
        <v>54</v>
      </c>
      <c r="B201" s="2">
        <v>4</v>
      </c>
      <c r="C201" s="2" t="s">
        <v>55</v>
      </c>
      <c r="D201" s="2" t="s">
        <v>7</v>
      </c>
      <c r="E201" s="2" t="s">
        <v>660</v>
      </c>
      <c r="F201" s="2" t="s">
        <v>661</v>
      </c>
      <c r="G201" s="2" t="s">
        <v>143</v>
      </c>
      <c r="H201" s="2" t="s">
        <v>144</v>
      </c>
      <c r="I201" s="2" t="s">
        <v>145</v>
      </c>
      <c r="J201" s="2" t="s">
        <v>146</v>
      </c>
      <c r="K201" s="2" t="s">
        <v>147</v>
      </c>
      <c r="L201" s="2" t="s">
        <v>6</v>
      </c>
      <c r="M201" s="2">
        <v>61091000</v>
      </c>
      <c r="N201" s="2">
        <v>4950</v>
      </c>
      <c r="O201" s="2">
        <v>3168</v>
      </c>
      <c r="P201" s="2">
        <v>2888</v>
      </c>
      <c r="Q201" s="2">
        <v>3168</v>
      </c>
      <c r="R201" s="2">
        <v>0</v>
      </c>
      <c r="S201" s="2">
        <v>1782</v>
      </c>
      <c r="T201" s="2">
        <v>280</v>
      </c>
      <c r="U201" s="2">
        <v>0</v>
      </c>
      <c r="V201" s="2">
        <v>3168</v>
      </c>
      <c r="W201" s="2">
        <v>3168</v>
      </c>
      <c r="X201" s="2">
        <v>2684.7460000000001</v>
      </c>
      <c r="Y201" s="2">
        <v>483.25400000000002</v>
      </c>
      <c r="Z201" s="2">
        <v>18</v>
      </c>
      <c r="AA201" s="2">
        <v>0</v>
      </c>
      <c r="AB201" s="2">
        <v>0</v>
      </c>
      <c r="AC201" s="2">
        <v>0</v>
      </c>
      <c r="AD201" s="2">
        <v>483.25400000000002</v>
      </c>
      <c r="AE201" s="2" t="s">
        <v>85</v>
      </c>
      <c r="AF201" s="2" t="s">
        <v>86</v>
      </c>
      <c r="AG201" s="2" t="s">
        <v>63</v>
      </c>
      <c r="AH201" s="2" t="s">
        <v>64</v>
      </c>
      <c r="AI201" s="2" t="s">
        <v>148</v>
      </c>
      <c r="AJ201" s="2">
        <v>59695181302</v>
      </c>
      <c r="AK201" s="2"/>
      <c r="AL201" s="2">
        <v>46122.470856481479</v>
      </c>
      <c r="AM201" s="2">
        <v>46127.661111111112</v>
      </c>
      <c r="AN201" s="2">
        <v>46128.567361111112</v>
      </c>
      <c r="AO201" s="2">
        <v>1</v>
      </c>
      <c r="AP201" s="2"/>
      <c r="AQ201" s="2" t="s">
        <v>67</v>
      </c>
      <c r="AR201" s="2">
        <v>1</v>
      </c>
      <c r="AS201" s="2">
        <v>13.423730000000001</v>
      </c>
      <c r="AT201" s="2" t="s">
        <v>68</v>
      </c>
      <c r="AU201" s="2" t="s">
        <v>104</v>
      </c>
    </row>
    <row r="202" spans="1:47" hidden="1">
      <c r="A202" s="2" t="s">
        <v>54</v>
      </c>
      <c r="B202" s="2">
        <v>4</v>
      </c>
      <c r="C202" s="2" t="s">
        <v>55</v>
      </c>
      <c r="D202" s="2" t="s">
        <v>7</v>
      </c>
      <c r="E202" s="2" t="s">
        <v>660</v>
      </c>
      <c r="F202" s="2" t="s">
        <v>661</v>
      </c>
      <c r="G202" s="2" t="s">
        <v>159</v>
      </c>
      <c r="H202" s="2" t="s">
        <v>160</v>
      </c>
      <c r="I202" s="2" t="s">
        <v>161</v>
      </c>
      <c r="J202" s="2" t="s">
        <v>162</v>
      </c>
      <c r="K202" s="2" t="s">
        <v>163</v>
      </c>
      <c r="L202" s="2" t="s">
        <v>6</v>
      </c>
      <c r="M202" s="2">
        <v>62121000</v>
      </c>
      <c r="N202" s="2">
        <v>1749</v>
      </c>
      <c r="O202" s="2">
        <v>1050</v>
      </c>
      <c r="P202" s="2">
        <v>1050</v>
      </c>
      <c r="Q202" s="2">
        <v>1050</v>
      </c>
      <c r="R202" s="2">
        <v>0</v>
      </c>
      <c r="S202" s="2">
        <v>699</v>
      </c>
      <c r="T202" s="2">
        <v>0</v>
      </c>
      <c r="U202" s="2">
        <v>0</v>
      </c>
      <c r="V202" s="2">
        <v>1050</v>
      </c>
      <c r="W202" s="2">
        <v>1050</v>
      </c>
      <c r="X202" s="2">
        <v>1000</v>
      </c>
      <c r="Y202" s="2">
        <v>50</v>
      </c>
      <c r="Z202" s="2">
        <v>5</v>
      </c>
      <c r="AA202" s="2">
        <v>0</v>
      </c>
      <c r="AB202" s="2">
        <v>0</v>
      </c>
      <c r="AC202" s="2">
        <v>0</v>
      </c>
      <c r="AD202" s="2">
        <v>50</v>
      </c>
      <c r="AE202" s="2" t="s">
        <v>164</v>
      </c>
      <c r="AF202" s="2" t="s">
        <v>126</v>
      </c>
      <c r="AG202" s="2" t="s">
        <v>63</v>
      </c>
      <c r="AH202" s="2" t="s">
        <v>77</v>
      </c>
      <c r="AI202" s="2" t="s">
        <v>165</v>
      </c>
      <c r="AJ202" s="2" t="s">
        <v>166</v>
      </c>
      <c r="AK202" s="2" t="s">
        <v>1239</v>
      </c>
      <c r="AL202" s="2">
        <v>46122.057604166665</v>
      </c>
      <c r="AM202" s="2">
        <v>46122.54791666667</v>
      </c>
      <c r="AN202" s="2">
        <v>46124.729861111111</v>
      </c>
      <c r="AO202" s="2">
        <v>1</v>
      </c>
      <c r="AP202" s="2"/>
      <c r="AQ202" s="2" t="s">
        <v>67</v>
      </c>
      <c r="AR202" s="2">
        <v>2</v>
      </c>
      <c r="AS202" s="2">
        <v>-5</v>
      </c>
      <c r="AT202" s="2" t="s">
        <v>213</v>
      </c>
      <c r="AU202" s="2" t="s">
        <v>68</v>
      </c>
    </row>
    <row r="203" spans="1:47" hidden="1">
      <c r="A203" s="2" t="s">
        <v>54</v>
      </c>
      <c r="B203" s="2">
        <v>4</v>
      </c>
      <c r="C203" s="2" t="s">
        <v>55</v>
      </c>
      <c r="D203" s="2" t="s">
        <v>7</v>
      </c>
      <c r="E203" s="2" t="s">
        <v>660</v>
      </c>
      <c r="F203" s="2" t="s">
        <v>661</v>
      </c>
      <c r="G203" s="2" t="s">
        <v>167</v>
      </c>
      <c r="H203" s="2" t="s">
        <v>168</v>
      </c>
      <c r="I203" s="2" t="s">
        <v>169</v>
      </c>
      <c r="J203" s="2" t="s">
        <v>170</v>
      </c>
      <c r="K203" s="2" t="s">
        <v>171</v>
      </c>
      <c r="L203" s="2" t="s">
        <v>6</v>
      </c>
      <c r="M203" s="2">
        <v>61089100</v>
      </c>
      <c r="N203" s="2">
        <v>1499</v>
      </c>
      <c r="O203" s="2">
        <v>1050</v>
      </c>
      <c r="P203" s="2">
        <v>892.5</v>
      </c>
      <c r="Q203" s="2">
        <v>1050</v>
      </c>
      <c r="R203" s="2">
        <v>0</v>
      </c>
      <c r="S203" s="2">
        <v>449</v>
      </c>
      <c r="T203" s="2">
        <v>157.5</v>
      </c>
      <c r="U203" s="2">
        <v>0</v>
      </c>
      <c r="V203" s="2">
        <v>1050</v>
      </c>
      <c r="W203" s="2">
        <v>1050</v>
      </c>
      <c r="X203" s="2">
        <v>1000</v>
      </c>
      <c r="Y203" s="2">
        <v>50</v>
      </c>
      <c r="Z203" s="2">
        <v>5</v>
      </c>
      <c r="AA203" s="2">
        <v>0</v>
      </c>
      <c r="AB203" s="2">
        <v>0</v>
      </c>
      <c r="AC203" s="2">
        <v>0</v>
      </c>
      <c r="AD203" s="2">
        <v>50</v>
      </c>
      <c r="AE203" s="2" t="s">
        <v>85</v>
      </c>
      <c r="AF203" s="2" t="s">
        <v>86</v>
      </c>
      <c r="AG203" s="2" t="s">
        <v>76</v>
      </c>
      <c r="AH203" s="2" t="s">
        <v>77</v>
      </c>
      <c r="AI203" s="2" t="s">
        <v>172</v>
      </c>
      <c r="AJ203" s="2">
        <v>88364558645</v>
      </c>
      <c r="AK203" s="2" t="s">
        <v>1240</v>
      </c>
      <c r="AL203" s="2">
        <v>46125.633842592593</v>
      </c>
      <c r="AM203" s="2">
        <v>46126.636805555558</v>
      </c>
      <c r="AN203" s="2">
        <v>46128.463194444441</v>
      </c>
      <c r="AO203" s="2">
        <v>1</v>
      </c>
      <c r="AP203" s="2"/>
      <c r="AQ203" s="2" t="s">
        <v>67</v>
      </c>
      <c r="AR203" s="2">
        <v>1</v>
      </c>
      <c r="AS203" s="2">
        <v>0</v>
      </c>
      <c r="AT203" s="2" t="s">
        <v>213</v>
      </c>
      <c r="AU203" s="2" t="s">
        <v>104</v>
      </c>
    </row>
    <row r="204" spans="1:47" hidden="1">
      <c r="A204" s="2" t="s">
        <v>54</v>
      </c>
      <c r="B204" s="2">
        <v>4</v>
      </c>
      <c r="C204" s="2" t="s">
        <v>55</v>
      </c>
      <c r="D204" s="2" t="s">
        <v>7</v>
      </c>
      <c r="E204" s="2" t="s">
        <v>660</v>
      </c>
      <c r="F204" s="2" t="s">
        <v>661</v>
      </c>
      <c r="G204" s="2" t="s">
        <v>222</v>
      </c>
      <c r="H204" s="2" t="s">
        <v>223</v>
      </c>
      <c r="I204" s="2" t="s">
        <v>224</v>
      </c>
      <c r="J204" s="2" t="s">
        <v>72</v>
      </c>
      <c r="K204" s="2" t="s">
        <v>73</v>
      </c>
      <c r="L204" s="2" t="s">
        <v>6</v>
      </c>
      <c r="M204" s="2">
        <v>62121000</v>
      </c>
      <c r="N204" s="2">
        <v>1849</v>
      </c>
      <c r="O204" s="2">
        <v>1295</v>
      </c>
      <c r="P204" s="2">
        <v>1202.95</v>
      </c>
      <c r="Q204" s="2">
        <v>1295</v>
      </c>
      <c r="R204" s="2">
        <v>0</v>
      </c>
      <c r="S204" s="2">
        <v>554</v>
      </c>
      <c r="T204" s="2">
        <v>92.050003051757798</v>
      </c>
      <c r="U204" s="2">
        <v>0</v>
      </c>
      <c r="V204" s="2">
        <v>1295</v>
      </c>
      <c r="W204" s="2">
        <v>1295</v>
      </c>
      <c r="X204" s="2">
        <v>1233.3330000000001</v>
      </c>
      <c r="Y204" s="2">
        <v>61.667000000000002</v>
      </c>
      <c r="Z204" s="2">
        <v>5</v>
      </c>
      <c r="AA204" s="2">
        <v>0</v>
      </c>
      <c r="AB204" s="2">
        <v>0</v>
      </c>
      <c r="AC204" s="2">
        <v>0</v>
      </c>
      <c r="AD204" s="2">
        <v>61.667000000000002</v>
      </c>
      <c r="AE204" s="2" t="s">
        <v>225</v>
      </c>
      <c r="AF204" s="2" t="s">
        <v>209</v>
      </c>
      <c r="AG204" s="2" t="s">
        <v>76</v>
      </c>
      <c r="AH204" s="2" t="s">
        <v>77</v>
      </c>
      <c r="AI204" s="2" t="s">
        <v>1241</v>
      </c>
      <c r="AJ204" s="2" t="s">
        <v>1242</v>
      </c>
      <c r="AK204" s="2"/>
      <c r="AL204" s="2">
        <v>46123.470393518517</v>
      </c>
      <c r="AM204" s="2">
        <v>46136.624745370369</v>
      </c>
      <c r="AN204" s="2">
        <v>46141.469398148147</v>
      </c>
      <c r="AO204" s="2">
        <v>1</v>
      </c>
      <c r="AP204" s="2"/>
      <c r="AQ204" s="2" t="s">
        <v>67</v>
      </c>
      <c r="AR204" s="2">
        <v>1</v>
      </c>
      <c r="AS204" s="2">
        <v>6.1666650000000001</v>
      </c>
      <c r="AT204" s="2" t="s">
        <v>68</v>
      </c>
      <c r="AU204" s="2" t="s">
        <v>79</v>
      </c>
    </row>
    <row r="205" spans="1:47" hidden="1">
      <c r="A205" s="2" t="s">
        <v>54</v>
      </c>
      <c r="B205" s="2">
        <v>4</v>
      </c>
      <c r="C205" s="2" t="s">
        <v>55</v>
      </c>
      <c r="D205" s="2" t="s">
        <v>7</v>
      </c>
      <c r="E205" s="2" t="s">
        <v>660</v>
      </c>
      <c r="F205" s="2" t="s">
        <v>661</v>
      </c>
      <c r="G205" s="2" t="s">
        <v>245</v>
      </c>
      <c r="H205" s="2" t="s">
        <v>246</v>
      </c>
      <c r="I205" s="2" t="s">
        <v>247</v>
      </c>
      <c r="J205" s="2" t="s">
        <v>248</v>
      </c>
      <c r="K205" s="2" t="s">
        <v>249</v>
      </c>
      <c r="L205" s="2" t="s">
        <v>6</v>
      </c>
      <c r="M205" s="2">
        <v>62121000</v>
      </c>
      <c r="N205" s="2">
        <v>1849</v>
      </c>
      <c r="O205" s="2">
        <v>1406</v>
      </c>
      <c r="P205" s="2">
        <v>1384.13</v>
      </c>
      <c r="Q205" s="2">
        <v>1406</v>
      </c>
      <c r="R205" s="2">
        <v>0</v>
      </c>
      <c r="S205" s="2">
        <v>443</v>
      </c>
      <c r="T205" s="2">
        <v>21.870000839233398</v>
      </c>
      <c r="U205" s="2">
        <v>0</v>
      </c>
      <c r="V205" s="2">
        <v>1406</v>
      </c>
      <c r="W205" s="2">
        <v>1406</v>
      </c>
      <c r="X205" s="2">
        <v>1339.048</v>
      </c>
      <c r="Y205" s="2">
        <v>66.951999999999998</v>
      </c>
      <c r="Z205" s="2">
        <v>5</v>
      </c>
      <c r="AA205" s="2">
        <v>0</v>
      </c>
      <c r="AB205" s="2">
        <v>0</v>
      </c>
      <c r="AC205" s="2">
        <v>0</v>
      </c>
      <c r="AD205" s="2">
        <v>66.951999999999998</v>
      </c>
      <c r="AE205" s="2" t="s">
        <v>93</v>
      </c>
      <c r="AF205" s="2" t="s">
        <v>94</v>
      </c>
      <c r="AG205" s="2" t="s">
        <v>76</v>
      </c>
      <c r="AH205" s="2" t="s">
        <v>77</v>
      </c>
      <c r="AI205" s="2" t="s">
        <v>1243</v>
      </c>
      <c r="AJ205" s="2">
        <v>88364722132</v>
      </c>
      <c r="AK205" s="2" t="s">
        <v>1244</v>
      </c>
      <c r="AL205" s="2">
        <v>46127.429328703707</v>
      </c>
      <c r="AM205" s="2">
        <v>46128.685416666667</v>
      </c>
      <c r="AN205" s="2">
        <v>46130.527083333334</v>
      </c>
      <c r="AO205" s="2">
        <v>1</v>
      </c>
      <c r="AP205" s="2"/>
      <c r="AQ205" s="2" t="s">
        <v>67</v>
      </c>
      <c r="AR205" s="2">
        <v>1</v>
      </c>
      <c r="AS205" s="2">
        <v>0</v>
      </c>
      <c r="AT205" s="2" t="s">
        <v>213</v>
      </c>
      <c r="AU205" s="2" t="s">
        <v>79</v>
      </c>
    </row>
    <row r="206" spans="1:47" hidden="1">
      <c r="A206" s="2" t="s">
        <v>54</v>
      </c>
      <c r="B206" s="2">
        <v>4</v>
      </c>
      <c r="C206" s="2" t="s">
        <v>55</v>
      </c>
      <c r="D206" s="2" t="s">
        <v>7</v>
      </c>
      <c r="E206" s="2" t="s">
        <v>660</v>
      </c>
      <c r="F206" s="2" t="s">
        <v>661</v>
      </c>
      <c r="G206" s="2" t="s">
        <v>256</v>
      </c>
      <c r="H206" s="2" t="s">
        <v>257</v>
      </c>
      <c r="I206" s="2" t="s">
        <v>258</v>
      </c>
      <c r="J206" s="2" t="s">
        <v>259</v>
      </c>
      <c r="K206" s="2" t="s">
        <v>260</v>
      </c>
      <c r="L206" s="2" t="s">
        <v>6</v>
      </c>
      <c r="M206" s="2">
        <v>61091000</v>
      </c>
      <c r="N206" s="2">
        <v>5500</v>
      </c>
      <c r="O206" s="2">
        <v>5500</v>
      </c>
      <c r="P206" s="2">
        <v>5372.19</v>
      </c>
      <c r="Q206" s="2">
        <v>5500</v>
      </c>
      <c r="R206" s="2">
        <v>0</v>
      </c>
      <c r="S206" s="2">
        <v>0</v>
      </c>
      <c r="T206" s="2">
        <v>127.80999755859401</v>
      </c>
      <c r="U206" s="2">
        <v>0</v>
      </c>
      <c r="V206" s="2">
        <v>5500</v>
      </c>
      <c r="W206" s="2">
        <v>5500</v>
      </c>
      <c r="X206" s="2">
        <v>4661.0169999999998</v>
      </c>
      <c r="Y206" s="2">
        <v>838.98299999999995</v>
      </c>
      <c r="Z206" s="2">
        <v>18</v>
      </c>
      <c r="AA206" s="2">
        <v>0</v>
      </c>
      <c r="AB206" s="2">
        <v>0</v>
      </c>
      <c r="AC206" s="2">
        <v>0</v>
      </c>
      <c r="AD206" s="2">
        <v>838.98299999999995</v>
      </c>
      <c r="AE206" s="2" t="s">
        <v>261</v>
      </c>
      <c r="AF206" s="2" t="s">
        <v>262</v>
      </c>
      <c r="AG206" s="2" t="s">
        <v>63</v>
      </c>
      <c r="AH206" s="2" t="s">
        <v>64</v>
      </c>
      <c r="AI206" s="2" t="s">
        <v>263</v>
      </c>
      <c r="AJ206" s="2">
        <v>28449606073623</v>
      </c>
      <c r="AK206" s="2"/>
      <c r="AL206" s="2">
        <v>46123.514756944445</v>
      </c>
      <c r="AM206" s="2">
        <v>46127.678368055553</v>
      </c>
      <c r="AN206" s="2">
        <v>46131.499525462961</v>
      </c>
      <c r="AO206" s="2">
        <v>1</v>
      </c>
      <c r="AP206" s="2" t="s">
        <v>264</v>
      </c>
      <c r="AQ206" s="2" t="s">
        <v>67</v>
      </c>
      <c r="AR206" s="2">
        <v>1</v>
      </c>
      <c r="AS206" s="2">
        <v>23.305084999999998</v>
      </c>
      <c r="AT206" s="2" t="s">
        <v>68</v>
      </c>
      <c r="AU206" s="2" t="s">
        <v>104</v>
      </c>
    </row>
    <row r="207" spans="1:47" hidden="1">
      <c r="A207" s="2" t="s">
        <v>54</v>
      </c>
      <c r="B207" s="2">
        <v>4</v>
      </c>
      <c r="C207" s="2" t="s">
        <v>55</v>
      </c>
      <c r="D207" s="2" t="s">
        <v>7</v>
      </c>
      <c r="E207" s="2" t="s">
        <v>660</v>
      </c>
      <c r="F207" s="2" t="s">
        <v>661</v>
      </c>
      <c r="G207" s="2" t="s">
        <v>1245</v>
      </c>
      <c r="H207" s="2" t="s">
        <v>1246</v>
      </c>
      <c r="I207" s="2" t="s">
        <v>1247</v>
      </c>
      <c r="J207" s="2" t="s">
        <v>335</v>
      </c>
      <c r="K207" s="2" t="s">
        <v>336</v>
      </c>
      <c r="L207" s="2" t="s">
        <v>6</v>
      </c>
      <c r="M207" s="2">
        <v>62082200</v>
      </c>
      <c r="N207" s="2">
        <v>3599</v>
      </c>
      <c r="O207" s="2">
        <v>3599</v>
      </c>
      <c r="P207" s="2">
        <v>3599</v>
      </c>
      <c r="Q207" s="2">
        <v>3599</v>
      </c>
      <c r="R207" s="2">
        <v>0</v>
      </c>
      <c r="S207" s="2">
        <v>0</v>
      </c>
      <c r="T207" s="2">
        <v>0</v>
      </c>
      <c r="U207" s="2">
        <v>0</v>
      </c>
      <c r="V207" s="2">
        <v>3599</v>
      </c>
      <c r="W207" s="2">
        <v>3599</v>
      </c>
      <c r="X207" s="2">
        <v>3050</v>
      </c>
      <c r="Y207" s="2">
        <v>549</v>
      </c>
      <c r="Z207" s="2">
        <v>18</v>
      </c>
      <c r="AA207" s="2">
        <v>0</v>
      </c>
      <c r="AB207" s="2">
        <v>0</v>
      </c>
      <c r="AC207" s="2">
        <v>0</v>
      </c>
      <c r="AD207" s="2">
        <v>549</v>
      </c>
      <c r="AE207" s="2" t="s">
        <v>337</v>
      </c>
      <c r="AF207" s="2" t="s">
        <v>86</v>
      </c>
      <c r="AG207" s="2" t="s">
        <v>76</v>
      </c>
      <c r="AH207" s="2" t="s">
        <v>64</v>
      </c>
      <c r="AI207" s="2" t="s">
        <v>1248</v>
      </c>
      <c r="AJ207" s="2">
        <v>28449608576952</v>
      </c>
      <c r="AK207" s="2" t="s">
        <v>1249</v>
      </c>
      <c r="AL207" s="2">
        <v>46126.724479166667</v>
      </c>
      <c r="AM207" s="2">
        <v>46130.655219907407</v>
      </c>
      <c r="AN207" s="2">
        <v>46136.641863425924</v>
      </c>
      <c r="AO207" s="2">
        <v>1</v>
      </c>
      <c r="AP207" s="2"/>
      <c r="AQ207" s="2" t="s">
        <v>67</v>
      </c>
      <c r="AR207" s="2">
        <v>1</v>
      </c>
      <c r="AS207" s="2">
        <v>0</v>
      </c>
      <c r="AT207" s="2" t="s">
        <v>213</v>
      </c>
      <c r="AU207" s="2"/>
    </row>
    <row r="208" spans="1:47" hidden="1">
      <c r="A208" s="2" t="s">
        <v>54</v>
      </c>
      <c r="B208" s="2">
        <v>4</v>
      </c>
      <c r="C208" s="2" t="s">
        <v>55</v>
      </c>
      <c r="D208" s="2" t="s">
        <v>7</v>
      </c>
      <c r="E208" s="2" t="s">
        <v>660</v>
      </c>
      <c r="F208" s="2" t="s">
        <v>661</v>
      </c>
      <c r="G208" s="2" t="s">
        <v>295</v>
      </c>
      <c r="H208" s="2" t="s">
        <v>296</v>
      </c>
      <c r="I208" s="2" t="s">
        <v>297</v>
      </c>
      <c r="J208" s="2" t="s">
        <v>298</v>
      </c>
      <c r="K208" s="2" t="s">
        <v>299</v>
      </c>
      <c r="L208" s="2" t="s">
        <v>6</v>
      </c>
      <c r="M208" s="2">
        <v>62121000</v>
      </c>
      <c r="N208" s="2">
        <v>1849</v>
      </c>
      <c r="O208" s="2">
        <v>1054</v>
      </c>
      <c r="P208" s="2">
        <v>1054</v>
      </c>
      <c r="Q208" s="2">
        <v>1054</v>
      </c>
      <c r="R208" s="2">
        <v>0</v>
      </c>
      <c r="S208" s="2">
        <v>795</v>
      </c>
      <c r="T208" s="2">
        <v>0</v>
      </c>
      <c r="U208" s="2">
        <v>0</v>
      </c>
      <c r="V208" s="2">
        <v>1054</v>
      </c>
      <c r="W208" s="2">
        <v>1054</v>
      </c>
      <c r="X208" s="2">
        <v>1003.81</v>
      </c>
      <c r="Y208" s="2">
        <v>50.19</v>
      </c>
      <c r="Z208" s="2">
        <v>5</v>
      </c>
      <c r="AA208" s="2">
        <v>0</v>
      </c>
      <c r="AB208" s="2">
        <v>0</v>
      </c>
      <c r="AC208" s="2">
        <v>0</v>
      </c>
      <c r="AD208" s="2">
        <v>50.19</v>
      </c>
      <c r="AE208" s="2" t="s">
        <v>300</v>
      </c>
      <c r="AF208" s="2" t="s">
        <v>301</v>
      </c>
      <c r="AG208" s="2" t="s">
        <v>76</v>
      </c>
      <c r="AH208" s="2" t="s">
        <v>77</v>
      </c>
      <c r="AI208" s="2" t="s">
        <v>302</v>
      </c>
      <c r="AJ208" s="2">
        <v>28449602582001</v>
      </c>
      <c r="AK208" s="2" t="s">
        <v>1250</v>
      </c>
      <c r="AL208" s="2">
        <v>46123.998206018521</v>
      </c>
      <c r="AM208" s="2">
        <v>46125.498923611114</v>
      </c>
      <c r="AN208" s="2">
        <v>46128.481782407405</v>
      </c>
      <c r="AO208" s="2">
        <v>1</v>
      </c>
      <c r="AP208" s="2"/>
      <c r="AQ208" s="2" t="s">
        <v>67</v>
      </c>
      <c r="AR208" s="2">
        <v>1</v>
      </c>
      <c r="AS208" s="2">
        <v>0</v>
      </c>
      <c r="AT208" s="2" t="s">
        <v>213</v>
      </c>
      <c r="AU208" s="2" t="s">
        <v>104</v>
      </c>
    </row>
    <row r="209" spans="1:47" hidden="1">
      <c r="A209" s="2" t="s">
        <v>54</v>
      </c>
      <c r="B209" s="2">
        <v>4</v>
      </c>
      <c r="C209" s="2" t="s">
        <v>55</v>
      </c>
      <c r="D209" s="2" t="s">
        <v>7</v>
      </c>
      <c r="E209" s="2" t="s">
        <v>660</v>
      </c>
      <c r="F209" s="2" t="s">
        <v>661</v>
      </c>
      <c r="G209" s="2" t="s">
        <v>369</v>
      </c>
      <c r="H209" s="2" t="s">
        <v>370</v>
      </c>
      <c r="I209" s="2" t="s">
        <v>371</v>
      </c>
      <c r="J209" s="2" t="s">
        <v>372</v>
      </c>
      <c r="K209" s="2" t="s">
        <v>373</v>
      </c>
      <c r="L209" s="2" t="s">
        <v>6</v>
      </c>
      <c r="M209" s="2">
        <v>61091000</v>
      </c>
      <c r="N209" s="2">
        <v>5500</v>
      </c>
      <c r="O209" s="2">
        <v>3520</v>
      </c>
      <c r="P209" s="2">
        <v>3424.76</v>
      </c>
      <c r="Q209" s="2">
        <v>3520</v>
      </c>
      <c r="R209" s="2">
        <v>0</v>
      </c>
      <c r="S209" s="2">
        <v>1980</v>
      </c>
      <c r="T209" s="2">
        <v>95.239997863769503</v>
      </c>
      <c r="U209" s="2">
        <v>0</v>
      </c>
      <c r="V209" s="2">
        <v>3520</v>
      </c>
      <c r="W209" s="2">
        <v>3520</v>
      </c>
      <c r="X209" s="2">
        <v>2983.0509999999999</v>
      </c>
      <c r="Y209" s="2">
        <v>536.94899999999996</v>
      </c>
      <c r="Z209" s="2">
        <v>18</v>
      </c>
      <c r="AA209" s="2">
        <v>0</v>
      </c>
      <c r="AB209" s="2">
        <v>0</v>
      </c>
      <c r="AC209" s="2">
        <v>0</v>
      </c>
      <c r="AD209" s="2">
        <v>536.94899999999996</v>
      </c>
      <c r="AE209" s="2" t="s">
        <v>374</v>
      </c>
      <c r="AF209" s="2" t="s">
        <v>375</v>
      </c>
      <c r="AG209" s="2" t="s">
        <v>63</v>
      </c>
      <c r="AH209" s="2" t="s">
        <v>64</v>
      </c>
      <c r="AI209" s="2" t="s">
        <v>376</v>
      </c>
      <c r="AJ209" s="2" t="s">
        <v>377</v>
      </c>
      <c r="AK209" s="2"/>
      <c r="AL209" s="2">
        <v>46118.445474537039</v>
      </c>
      <c r="AM209" s="2">
        <v>46120.636817129627</v>
      </c>
      <c r="AN209" s="2">
        <v>46128.832280092596</v>
      </c>
      <c r="AO209" s="2">
        <v>1</v>
      </c>
      <c r="AP209" s="2"/>
      <c r="AQ209" s="2" t="s">
        <v>67</v>
      </c>
      <c r="AR209" s="2">
        <v>2</v>
      </c>
      <c r="AS209" s="2">
        <v>14.915255</v>
      </c>
      <c r="AT209" s="2" t="s">
        <v>68</v>
      </c>
      <c r="AU209" s="2" t="s">
        <v>104</v>
      </c>
    </row>
    <row r="210" spans="1:47" hidden="1">
      <c r="A210" s="2" t="s">
        <v>54</v>
      </c>
      <c r="B210" s="2">
        <v>4</v>
      </c>
      <c r="C210" s="2" t="s">
        <v>55</v>
      </c>
      <c r="D210" s="2" t="s">
        <v>7</v>
      </c>
      <c r="E210" s="2" t="s">
        <v>660</v>
      </c>
      <c r="F210" s="2" t="s">
        <v>661</v>
      </c>
      <c r="G210" s="2" t="s">
        <v>378</v>
      </c>
      <c r="H210" s="2" t="s">
        <v>379</v>
      </c>
      <c r="I210" s="2" t="s">
        <v>380</v>
      </c>
      <c r="J210" s="2" t="s">
        <v>381</v>
      </c>
      <c r="K210" s="2" t="s">
        <v>382</v>
      </c>
      <c r="L210" s="2" t="s">
        <v>6</v>
      </c>
      <c r="M210" s="2">
        <v>61091000</v>
      </c>
      <c r="N210" s="2">
        <v>4950</v>
      </c>
      <c r="O210" s="2">
        <v>3168</v>
      </c>
      <c r="P210" s="2">
        <v>3168</v>
      </c>
      <c r="Q210" s="2">
        <v>3168</v>
      </c>
      <c r="R210" s="2">
        <v>0</v>
      </c>
      <c r="S210" s="2">
        <v>1782</v>
      </c>
      <c r="T210" s="2">
        <v>0</v>
      </c>
      <c r="U210" s="2">
        <v>0</v>
      </c>
      <c r="V210" s="2">
        <v>3168</v>
      </c>
      <c r="W210" s="2">
        <v>3168</v>
      </c>
      <c r="X210" s="2">
        <v>2684.7460000000001</v>
      </c>
      <c r="Y210" s="2">
        <v>483.25400000000002</v>
      </c>
      <c r="Z210" s="2">
        <v>18</v>
      </c>
      <c r="AA210" s="2">
        <v>0</v>
      </c>
      <c r="AB210" s="2">
        <v>0</v>
      </c>
      <c r="AC210" s="2">
        <v>0</v>
      </c>
      <c r="AD210" s="2">
        <v>483.25400000000002</v>
      </c>
      <c r="AE210" s="2" t="s">
        <v>261</v>
      </c>
      <c r="AF210" s="2" t="s">
        <v>262</v>
      </c>
      <c r="AG210" s="2" t="s">
        <v>63</v>
      </c>
      <c r="AH210" s="2" t="s">
        <v>64</v>
      </c>
      <c r="AI210" s="2" t="s">
        <v>383</v>
      </c>
      <c r="AJ210" s="2">
        <v>59695380570</v>
      </c>
      <c r="AK210" s="2"/>
      <c r="AL210" s="2">
        <v>46123.516539351855</v>
      </c>
      <c r="AM210" s="2">
        <v>46127.661111111112</v>
      </c>
      <c r="AN210" s="2">
        <v>46129.404166666667</v>
      </c>
      <c r="AO210" s="2">
        <v>1</v>
      </c>
      <c r="AP210" s="2"/>
      <c r="AQ210" s="2" t="s">
        <v>67</v>
      </c>
      <c r="AR210" s="2">
        <v>1</v>
      </c>
      <c r="AS210" s="2">
        <v>13.423730000000001</v>
      </c>
      <c r="AT210" s="2" t="s">
        <v>68</v>
      </c>
      <c r="AU210" s="2" t="s">
        <v>104</v>
      </c>
    </row>
    <row r="211" spans="1:47" hidden="1">
      <c r="A211" s="2" t="s">
        <v>54</v>
      </c>
      <c r="B211" s="2">
        <v>4</v>
      </c>
      <c r="C211" s="2" t="s">
        <v>55</v>
      </c>
      <c r="D211" s="2" t="s">
        <v>7</v>
      </c>
      <c r="E211" s="2" t="s">
        <v>660</v>
      </c>
      <c r="F211" s="2" t="s">
        <v>661</v>
      </c>
      <c r="G211" s="2" t="s">
        <v>159</v>
      </c>
      <c r="H211" s="2" t="s">
        <v>160</v>
      </c>
      <c r="I211" s="2" t="s">
        <v>161</v>
      </c>
      <c r="J211" s="2" t="s">
        <v>384</v>
      </c>
      <c r="K211" s="2" t="s">
        <v>385</v>
      </c>
      <c r="L211" s="2" t="s">
        <v>6</v>
      </c>
      <c r="M211" s="2">
        <v>62121000</v>
      </c>
      <c r="N211" s="2">
        <v>1749</v>
      </c>
      <c r="O211" s="2">
        <v>1050</v>
      </c>
      <c r="P211" s="2">
        <v>1050</v>
      </c>
      <c r="Q211" s="2">
        <v>1050</v>
      </c>
      <c r="R211" s="2">
        <v>0</v>
      </c>
      <c r="S211" s="2">
        <v>699</v>
      </c>
      <c r="T211" s="2">
        <v>0</v>
      </c>
      <c r="U211" s="2">
        <v>0</v>
      </c>
      <c r="V211" s="2">
        <v>1050</v>
      </c>
      <c r="W211" s="2">
        <v>1050</v>
      </c>
      <c r="X211" s="2">
        <v>1000</v>
      </c>
      <c r="Y211" s="2">
        <v>50</v>
      </c>
      <c r="Z211" s="2">
        <v>5</v>
      </c>
      <c r="AA211" s="2">
        <v>0</v>
      </c>
      <c r="AB211" s="2">
        <v>0</v>
      </c>
      <c r="AC211" s="2">
        <v>0</v>
      </c>
      <c r="AD211" s="2">
        <v>50</v>
      </c>
      <c r="AE211" s="2" t="s">
        <v>164</v>
      </c>
      <c r="AF211" s="2" t="s">
        <v>126</v>
      </c>
      <c r="AG211" s="2" t="s">
        <v>63</v>
      </c>
      <c r="AH211" s="2" t="s">
        <v>77</v>
      </c>
      <c r="AI211" s="2" t="s">
        <v>165</v>
      </c>
      <c r="AJ211" s="2" t="s">
        <v>166</v>
      </c>
      <c r="AK211" s="2" t="s">
        <v>1251</v>
      </c>
      <c r="AL211" s="2">
        <v>46122.057604166665</v>
      </c>
      <c r="AM211" s="2">
        <v>46122.54791666667</v>
      </c>
      <c r="AN211" s="2">
        <v>46124.729861111111</v>
      </c>
      <c r="AO211" s="2">
        <v>1</v>
      </c>
      <c r="AP211" s="2"/>
      <c r="AQ211" s="2" t="s">
        <v>67</v>
      </c>
      <c r="AR211" s="2">
        <v>2</v>
      </c>
      <c r="AS211" s="2">
        <v>-5</v>
      </c>
      <c r="AT211" s="2" t="s">
        <v>213</v>
      </c>
      <c r="AU211" s="2" t="s">
        <v>68</v>
      </c>
    </row>
    <row r="212" spans="1:47" hidden="1">
      <c r="A212" s="2" t="s">
        <v>54</v>
      </c>
      <c r="B212" s="2">
        <v>4</v>
      </c>
      <c r="C212" s="2" t="s">
        <v>55</v>
      </c>
      <c r="D212" s="2" t="s">
        <v>7</v>
      </c>
      <c r="E212" s="2" t="s">
        <v>660</v>
      </c>
      <c r="F212" s="2" t="s">
        <v>661</v>
      </c>
      <c r="G212" s="2" t="s">
        <v>408</v>
      </c>
      <c r="H212" s="2" t="s">
        <v>409</v>
      </c>
      <c r="I212" s="2" t="s">
        <v>410</v>
      </c>
      <c r="J212" s="2" t="s">
        <v>411</v>
      </c>
      <c r="K212" s="2" t="s">
        <v>412</v>
      </c>
      <c r="L212" s="2" t="s">
        <v>6</v>
      </c>
      <c r="M212" s="2">
        <v>62121000</v>
      </c>
      <c r="N212" s="2">
        <v>1999</v>
      </c>
      <c r="O212" s="2">
        <v>1000</v>
      </c>
      <c r="P212" s="2">
        <v>1000</v>
      </c>
      <c r="Q212" s="2">
        <v>1000</v>
      </c>
      <c r="R212" s="2">
        <v>0</v>
      </c>
      <c r="S212" s="2">
        <v>999</v>
      </c>
      <c r="T212" s="2">
        <v>0</v>
      </c>
      <c r="U212" s="2">
        <v>0</v>
      </c>
      <c r="V212" s="2">
        <v>1000</v>
      </c>
      <c r="W212" s="2">
        <v>1000</v>
      </c>
      <c r="X212" s="2">
        <v>952.38099999999997</v>
      </c>
      <c r="Y212" s="2">
        <v>47.619</v>
      </c>
      <c r="Z212" s="2">
        <v>5</v>
      </c>
      <c r="AA212" s="2">
        <v>0</v>
      </c>
      <c r="AB212" s="2">
        <v>0</v>
      </c>
      <c r="AC212" s="2">
        <v>0</v>
      </c>
      <c r="AD212" s="2">
        <v>47.619</v>
      </c>
      <c r="AE212" s="2" t="s">
        <v>85</v>
      </c>
      <c r="AF212" s="2" t="s">
        <v>86</v>
      </c>
      <c r="AG212" s="2" t="s">
        <v>76</v>
      </c>
      <c r="AH212" s="2" t="s">
        <v>77</v>
      </c>
      <c r="AI212" s="2" t="s">
        <v>413</v>
      </c>
      <c r="AJ212" s="2">
        <v>88364559861</v>
      </c>
      <c r="AK212" s="2" t="s">
        <v>1252</v>
      </c>
      <c r="AL212" s="2">
        <v>46125.949976851851</v>
      </c>
      <c r="AM212" s="2">
        <v>46126.636805555558</v>
      </c>
      <c r="AN212" s="2">
        <v>46128.475694444445</v>
      </c>
      <c r="AO212" s="2">
        <v>1</v>
      </c>
      <c r="AP212" s="2"/>
      <c r="AQ212" s="2" t="s">
        <v>67</v>
      </c>
      <c r="AR212" s="2">
        <v>1</v>
      </c>
      <c r="AS212" s="2">
        <v>0</v>
      </c>
      <c r="AT212" s="2" t="s">
        <v>213</v>
      </c>
      <c r="AU212" s="2" t="s">
        <v>104</v>
      </c>
    </row>
    <row r="213" spans="1:47" hidden="1">
      <c r="A213" s="2" t="s">
        <v>54</v>
      </c>
      <c r="B213" s="2">
        <v>4</v>
      </c>
      <c r="C213" s="2" t="s">
        <v>55</v>
      </c>
      <c r="D213" s="2" t="s">
        <v>7</v>
      </c>
      <c r="E213" s="2" t="s">
        <v>660</v>
      </c>
      <c r="F213" s="2" t="s">
        <v>661</v>
      </c>
      <c r="G213" s="2" t="s">
        <v>414</v>
      </c>
      <c r="H213" s="2" t="s">
        <v>415</v>
      </c>
      <c r="I213" s="2" t="s">
        <v>416</v>
      </c>
      <c r="J213" s="2" t="s">
        <v>199</v>
      </c>
      <c r="K213" s="2" t="s">
        <v>200</v>
      </c>
      <c r="L213" s="2" t="s">
        <v>6</v>
      </c>
      <c r="M213" s="2">
        <v>62121000</v>
      </c>
      <c r="N213" s="2">
        <v>1699</v>
      </c>
      <c r="O213" s="2">
        <v>1394</v>
      </c>
      <c r="P213" s="2">
        <v>1227.69</v>
      </c>
      <c r="Q213" s="2">
        <v>1394</v>
      </c>
      <c r="R213" s="2">
        <v>0</v>
      </c>
      <c r="S213" s="2">
        <v>305</v>
      </c>
      <c r="T213" s="2">
        <v>166.30999755859401</v>
      </c>
      <c r="U213" s="2">
        <v>0</v>
      </c>
      <c r="V213" s="2">
        <v>1394</v>
      </c>
      <c r="W213" s="2">
        <v>1394</v>
      </c>
      <c r="X213" s="2">
        <v>1327.6189999999999</v>
      </c>
      <c r="Y213" s="2">
        <v>66.381</v>
      </c>
      <c r="Z213" s="2">
        <v>5</v>
      </c>
      <c r="AA213" s="2">
        <v>0</v>
      </c>
      <c r="AB213" s="2">
        <v>0</v>
      </c>
      <c r="AC213" s="2">
        <v>0</v>
      </c>
      <c r="AD213" s="2">
        <v>66.381</v>
      </c>
      <c r="AE213" s="2" t="s">
        <v>292</v>
      </c>
      <c r="AF213" s="2" t="s">
        <v>126</v>
      </c>
      <c r="AG213" s="2" t="s">
        <v>76</v>
      </c>
      <c r="AH213" s="2" t="s">
        <v>77</v>
      </c>
      <c r="AI213" s="2" t="s">
        <v>1253</v>
      </c>
      <c r="AJ213" s="2" t="s">
        <v>1254</v>
      </c>
      <c r="AK213" s="2">
        <v>28449612643882</v>
      </c>
      <c r="AL213" s="2">
        <v>46127.992847222224</v>
      </c>
      <c r="AM213" s="2">
        <v>46128.587500000001</v>
      </c>
      <c r="AN213" s="2">
        <v>46130.691666666666</v>
      </c>
      <c r="AO213" s="2">
        <v>1</v>
      </c>
      <c r="AP213" s="2" t="s">
        <v>417</v>
      </c>
      <c r="AQ213" s="2" t="s">
        <v>67</v>
      </c>
      <c r="AR213" s="2">
        <v>1</v>
      </c>
      <c r="AS213" s="2">
        <v>0</v>
      </c>
      <c r="AT213" s="2" t="s">
        <v>213</v>
      </c>
      <c r="AU213" s="2" t="s">
        <v>79</v>
      </c>
    </row>
    <row r="214" spans="1:47" hidden="1">
      <c r="A214" s="2" t="s">
        <v>54</v>
      </c>
      <c r="B214" s="2">
        <v>4</v>
      </c>
      <c r="C214" s="2" t="s">
        <v>55</v>
      </c>
      <c r="D214" s="2" t="s">
        <v>7</v>
      </c>
      <c r="E214" s="2" t="s">
        <v>660</v>
      </c>
      <c r="F214" s="2" t="s">
        <v>661</v>
      </c>
      <c r="G214" s="2" t="s">
        <v>432</v>
      </c>
      <c r="H214" s="2" t="s">
        <v>433</v>
      </c>
      <c r="I214" s="2" t="s">
        <v>434</v>
      </c>
      <c r="J214" s="2" t="s">
        <v>435</v>
      </c>
      <c r="K214" s="2" t="s">
        <v>436</v>
      </c>
      <c r="L214" s="2" t="s">
        <v>6</v>
      </c>
      <c r="M214" s="2">
        <v>62121000</v>
      </c>
      <c r="N214" s="2">
        <v>1749</v>
      </c>
      <c r="O214" s="2">
        <v>1050</v>
      </c>
      <c r="P214" s="2">
        <v>1050</v>
      </c>
      <c r="Q214" s="2">
        <v>1050</v>
      </c>
      <c r="R214" s="2">
        <v>0</v>
      </c>
      <c r="S214" s="2">
        <v>699</v>
      </c>
      <c r="T214" s="2">
        <v>0</v>
      </c>
      <c r="U214" s="2">
        <v>0</v>
      </c>
      <c r="V214" s="2">
        <v>1050</v>
      </c>
      <c r="W214" s="2">
        <v>1050</v>
      </c>
      <c r="X214" s="2">
        <v>1000</v>
      </c>
      <c r="Y214" s="2">
        <v>50</v>
      </c>
      <c r="Z214" s="2">
        <v>5</v>
      </c>
      <c r="AA214" s="2">
        <v>0</v>
      </c>
      <c r="AB214" s="2">
        <v>0</v>
      </c>
      <c r="AC214" s="2">
        <v>0</v>
      </c>
      <c r="AD214" s="2">
        <v>50</v>
      </c>
      <c r="AE214" s="2" t="s">
        <v>437</v>
      </c>
      <c r="AF214" s="2" t="s">
        <v>193</v>
      </c>
      <c r="AG214" s="2" t="s">
        <v>63</v>
      </c>
      <c r="AH214" s="2" t="s">
        <v>77</v>
      </c>
      <c r="AI214" s="2" t="s">
        <v>1255</v>
      </c>
      <c r="AJ214" s="2">
        <v>28449597775650</v>
      </c>
      <c r="AK214" s="2"/>
      <c r="AL214" s="2">
        <v>46123.600543981483</v>
      </c>
      <c r="AM214" s="2">
        <v>46142.492905092593</v>
      </c>
      <c r="AN214" s="2"/>
      <c r="AO214" s="2">
        <v>1</v>
      </c>
      <c r="AP214" s="2"/>
      <c r="AQ214" s="2" t="s">
        <v>67</v>
      </c>
      <c r="AR214" s="2">
        <v>2</v>
      </c>
      <c r="AS214" s="2">
        <v>0</v>
      </c>
      <c r="AT214" s="2" t="s">
        <v>104</v>
      </c>
      <c r="AU214" s="2" t="s">
        <v>79</v>
      </c>
    </row>
    <row r="215" spans="1:47" hidden="1">
      <c r="A215" s="2" t="s">
        <v>54</v>
      </c>
      <c r="B215" s="2">
        <v>4</v>
      </c>
      <c r="C215" s="2" t="s">
        <v>55</v>
      </c>
      <c r="D215" s="2" t="s">
        <v>7</v>
      </c>
      <c r="E215" s="2" t="s">
        <v>660</v>
      </c>
      <c r="F215" s="2" t="s">
        <v>661</v>
      </c>
      <c r="G215" s="2" t="s">
        <v>472</v>
      </c>
      <c r="H215" s="2" t="s">
        <v>473</v>
      </c>
      <c r="I215" s="2" t="s">
        <v>474</v>
      </c>
      <c r="J215" s="2" t="s">
        <v>290</v>
      </c>
      <c r="K215" s="2" t="s">
        <v>291</v>
      </c>
      <c r="L215" s="2" t="s">
        <v>6</v>
      </c>
      <c r="M215" s="2">
        <v>61091000</v>
      </c>
      <c r="N215" s="2">
        <v>4950</v>
      </c>
      <c r="O215" s="2">
        <v>3168</v>
      </c>
      <c r="P215" s="2">
        <v>3168</v>
      </c>
      <c r="Q215" s="2">
        <v>3168</v>
      </c>
      <c r="R215" s="2">
        <v>0</v>
      </c>
      <c r="S215" s="2">
        <v>1782</v>
      </c>
      <c r="T215" s="2">
        <v>0</v>
      </c>
      <c r="U215" s="2">
        <v>0</v>
      </c>
      <c r="V215" s="2">
        <v>3168</v>
      </c>
      <c r="W215" s="2">
        <v>3168</v>
      </c>
      <c r="X215" s="2">
        <v>2684.7460000000001</v>
      </c>
      <c r="Y215" s="2">
        <v>483.25400000000002</v>
      </c>
      <c r="Z215" s="2">
        <v>18</v>
      </c>
      <c r="AA215" s="2">
        <v>0</v>
      </c>
      <c r="AB215" s="2">
        <v>0</v>
      </c>
      <c r="AC215" s="2">
        <v>0</v>
      </c>
      <c r="AD215" s="2">
        <v>483.25400000000002</v>
      </c>
      <c r="AE215" s="2" t="s">
        <v>93</v>
      </c>
      <c r="AF215" s="2" t="s">
        <v>94</v>
      </c>
      <c r="AG215" s="2" t="s">
        <v>63</v>
      </c>
      <c r="AH215" s="2" t="s">
        <v>64</v>
      </c>
      <c r="AI215" s="2" t="s">
        <v>475</v>
      </c>
      <c r="AJ215" s="2">
        <v>59695170706</v>
      </c>
      <c r="AK215" s="2">
        <v>28449612541461</v>
      </c>
      <c r="AL215" s="2">
        <v>46122.404374999998</v>
      </c>
      <c r="AM215" s="2">
        <v>46127.661111111112</v>
      </c>
      <c r="AN215" s="2">
        <v>46128.779861111114</v>
      </c>
      <c r="AO215" s="2">
        <v>1</v>
      </c>
      <c r="AP215" s="2"/>
      <c r="AQ215" s="2" t="s">
        <v>67</v>
      </c>
      <c r="AR215" s="2">
        <v>1</v>
      </c>
      <c r="AS215" s="2">
        <v>0</v>
      </c>
      <c r="AT215" s="2" t="s">
        <v>213</v>
      </c>
      <c r="AU215" s="2" t="s">
        <v>104</v>
      </c>
    </row>
    <row r="216" spans="1:47" hidden="1">
      <c r="A216" s="2" t="s">
        <v>54</v>
      </c>
      <c r="B216" s="2">
        <v>4</v>
      </c>
      <c r="C216" s="2" t="s">
        <v>55</v>
      </c>
      <c r="D216" s="2" t="s">
        <v>7</v>
      </c>
      <c r="E216" s="2" t="s">
        <v>660</v>
      </c>
      <c r="F216" s="2" t="s">
        <v>661</v>
      </c>
      <c r="G216" s="2" t="s">
        <v>432</v>
      </c>
      <c r="H216" s="2" t="s">
        <v>433</v>
      </c>
      <c r="I216" s="2" t="s">
        <v>434</v>
      </c>
      <c r="J216" s="2" t="s">
        <v>490</v>
      </c>
      <c r="K216" s="2" t="s">
        <v>436</v>
      </c>
      <c r="L216" s="2" t="s">
        <v>6</v>
      </c>
      <c r="M216" s="2">
        <v>62121000</v>
      </c>
      <c r="N216" s="2">
        <v>1749</v>
      </c>
      <c r="O216" s="2">
        <v>1050</v>
      </c>
      <c r="P216" s="2">
        <v>1050</v>
      </c>
      <c r="Q216" s="2">
        <v>1050</v>
      </c>
      <c r="R216" s="2">
        <v>0</v>
      </c>
      <c r="S216" s="2">
        <v>699</v>
      </c>
      <c r="T216" s="2">
        <v>0</v>
      </c>
      <c r="U216" s="2">
        <v>0</v>
      </c>
      <c r="V216" s="2">
        <v>1050</v>
      </c>
      <c r="W216" s="2">
        <v>1050</v>
      </c>
      <c r="X216" s="2">
        <v>1000</v>
      </c>
      <c r="Y216" s="2">
        <v>50</v>
      </c>
      <c r="Z216" s="2">
        <v>5</v>
      </c>
      <c r="AA216" s="2">
        <v>0</v>
      </c>
      <c r="AB216" s="2">
        <v>0</v>
      </c>
      <c r="AC216" s="2">
        <v>0</v>
      </c>
      <c r="AD216" s="2">
        <v>50</v>
      </c>
      <c r="AE216" s="2" t="s">
        <v>437</v>
      </c>
      <c r="AF216" s="2" t="s">
        <v>193</v>
      </c>
      <c r="AG216" s="2" t="s">
        <v>63</v>
      </c>
      <c r="AH216" s="2" t="s">
        <v>77</v>
      </c>
      <c r="AI216" s="2" t="s">
        <v>1255</v>
      </c>
      <c r="AJ216" s="2">
        <v>28449597775650</v>
      </c>
      <c r="AK216" s="2"/>
      <c r="AL216" s="2">
        <v>46123.600543981483</v>
      </c>
      <c r="AM216" s="2">
        <v>46142.492905092593</v>
      </c>
      <c r="AN216" s="2"/>
      <c r="AO216" s="2">
        <v>1</v>
      </c>
      <c r="AP216" s="2"/>
      <c r="AQ216" s="2" t="s">
        <v>67</v>
      </c>
      <c r="AR216" s="2">
        <v>2</v>
      </c>
      <c r="AS216" s="2">
        <v>0</v>
      </c>
      <c r="AT216" s="2" t="s">
        <v>104</v>
      </c>
      <c r="AU216" s="2" t="s">
        <v>79</v>
      </c>
    </row>
    <row r="217" spans="1:47" hidden="1">
      <c r="A217" s="2" t="s">
        <v>54</v>
      </c>
      <c r="B217" s="2">
        <v>4</v>
      </c>
      <c r="C217" s="2" t="s">
        <v>55</v>
      </c>
      <c r="D217" s="2" t="s">
        <v>7</v>
      </c>
      <c r="E217" s="2" t="s">
        <v>660</v>
      </c>
      <c r="F217" s="2" t="s">
        <v>661</v>
      </c>
      <c r="G217" s="2" t="s">
        <v>113</v>
      </c>
      <c r="H217" s="2" t="s">
        <v>114</v>
      </c>
      <c r="I217" s="2" t="s">
        <v>115</v>
      </c>
      <c r="J217" s="2" t="s">
        <v>491</v>
      </c>
      <c r="K217" s="2" t="s">
        <v>492</v>
      </c>
      <c r="L217" s="2" t="s">
        <v>6</v>
      </c>
      <c r="M217" s="2">
        <v>61089100</v>
      </c>
      <c r="N217" s="2">
        <v>1899</v>
      </c>
      <c r="O217" s="2">
        <v>1406</v>
      </c>
      <c r="P217" s="2">
        <v>1358.22</v>
      </c>
      <c r="Q217" s="2">
        <v>1406</v>
      </c>
      <c r="R217" s="2">
        <v>0</v>
      </c>
      <c r="S217" s="2">
        <v>493</v>
      </c>
      <c r="T217" s="2">
        <v>47.779998779296903</v>
      </c>
      <c r="U217" s="2">
        <v>0</v>
      </c>
      <c r="V217" s="2">
        <v>1406</v>
      </c>
      <c r="W217" s="2">
        <v>1406</v>
      </c>
      <c r="X217" s="2">
        <v>1339.048</v>
      </c>
      <c r="Y217" s="2">
        <v>66.951999999999998</v>
      </c>
      <c r="Z217" s="2">
        <v>5</v>
      </c>
      <c r="AA217" s="2">
        <v>0</v>
      </c>
      <c r="AB217" s="2">
        <v>0</v>
      </c>
      <c r="AC217" s="2">
        <v>0</v>
      </c>
      <c r="AD217" s="2">
        <v>66.951999999999998</v>
      </c>
      <c r="AE217" s="2" t="s">
        <v>118</v>
      </c>
      <c r="AF217" s="2" t="s">
        <v>119</v>
      </c>
      <c r="AG217" s="2" t="s">
        <v>76</v>
      </c>
      <c r="AH217" s="2" t="s">
        <v>77</v>
      </c>
      <c r="AI217" s="2" t="s">
        <v>1238</v>
      </c>
      <c r="AJ217" s="2">
        <v>88483931373</v>
      </c>
      <c r="AK217" s="2"/>
      <c r="AL217" s="2">
        <v>46118.501493055555</v>
      </c>
      <c r="AM217" s="2">
        <v>46142.536111111112</v>
      </c>
      <c r="AN217" s="2"/>
      <c r="AO217" s="2">
        <v>1</v>
      </c>
      <c r="AP217" s="2"/>
      <c r="AQ217" s="2" t="s">
        <v>67</v>
      </c>
      <c r="AR217" s="2">
        <v>2</v>
      </c>
      <c r="AS217" s="2">
        <v>0</v>
      </c>
      <c r="AT217" s="2" t="s">
        <v>104</v>
      </c>
      <c r="AU217" s="2" t="s">
        <v>79</v>
      </c>
    </row>
    <row r="218" spans="1:47" hidden="1">
      <c r="A218" s="2" t="s">
        <v>54</v>
      </c>
      <c r="B218" s="2">
        <v>4</v>
      </c>
      <c r="C218" s="2" t="s">
        <v>55</v>
      </c>
      <c r="D218" s="2" t="s">
        <v>7</v>
      </c>
      <c r="E218" s="2" t="s">
        <v>660</v>
      </c>
      <c r="F218" s="2" t="s">
        <v>661</v>
      </c>
      <c r="G218" s="2" t="s">
        <v>369</v>
      </c>
      <c r="H218" s="2" t="s">
        <v>370</v>
      </c>
      <c r="I218" s="2" t="s">
        <v>371</v>
      </c>
      <c r="J218" s="2" t="s">
        <v>529</v>
      </c>
      <c r="K218" s="2" t="s">
        <v>530</v>
      </c>
      <c r="L218" s="2" t="s">
        <v>6</v>
      </c>
      <c r="M218" s="2">
        <v>61091000</v>
      </c>
      <c r="N218" s="2">
        <v>4950</v>
      </c>
      <c r="O218" s="2">
        <v>3168</v>
      </c>
      <c r="P218" s="2">
        <v>3082.29</v>
      </c>
      <c r="Q218" s="2">
        <v>3168</v>
      </c>
      <c r="R218" s="2">
        <v>0</v>
      </c>
      <c r="S218" s="2">
        <v>1782</v>
      </c>
      <c r="T218" s="2">
        <v>85.709999084472699</v>
      </c>
      <c r="U218" s="2">
        <v>0</v>
      </c>
      <c r="V218" s="2">
        <v>3168</v>
      </c>
      <c r="W218" s="2">
        <v>3168</v>
      </c>
      <c r="X218" s="2">
        <v>2684.7460000000001</v>
      </c>
      <c r="Y218" s="2">
        <v>483.25400000000002</v>
      </c>
      <c r="Z218" s="2">
        <v>18</v>
      </c>
      <c r="AA218" s="2">
        <v>0</v>
      </c>
      <c r="AB218" s="2">
        <v>0</v>
      </c>
      <c r="AC218" s="2">
        <v>0</v>
      </c>
      <c r="AD218" s="2">
        <v>483.25400000000002</v>
      </c>
      <c r="AE218" s="2" t="s">
        <v>374</v>
      </c>
      <c r="AF218" s="2" t="s">
        <v>375</v>
      </c>
      <c r="AG218" s="2" t="s">
        <v>63</v>
      </c>
      <c r="AH218" s="2" t="s">
        <v>64</v>
      </c>
      <c r="AI218" s="2" t="s">
        <v>376</v>
      </c>
      <c r="AJ218" s="2" t="s">
        <v>377</v>
      </c>
      <c r="AK218" s="2" t="s">
        <v>1256</v>
      </c>
      <c r="AL218" s="2">
        <v>46118.445474537039</v>
      </c>
      <c r="AM218" s="2">
        <v>46120.636817129627</v>
      </c>
      <c r="AN218" s="2">
        <v>46128.832280092596</v>
      </c>
      <c r="AO218" s="2">
        <v>1</v>
      </c>
      <c r="AP218" s="2"/>
      <c r="AQ218" s="2" t="s">
        <v>67</v>
      </c>
      <c r="AR218" s="2">
        <v>2</v>
      </c>
      <c r="AS218" s="2">
        <v>0</v>
      </c>
      <c r="AT218" s="2" t="s">
        <v>213</v>
      </c>
      <c r="AU218" s="2" t="s">
        <v>104</v>
      </c>
    </row>
  </sheetData>
  <autoFilter ref="A1:AU218">
    <filterColumn colId="45">
      <filters>
        <filter val="Cancelled"/>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ET448"/>
  <sheetViews>
    <sheetView workbookViewId="0">
      <selection activeCell="O1" sqref="O1:O1048576"/>
    </sheetView>
  </sheetViews>
  <sheetFormatPr defaultRowHeight="14"/>
  <cols>
    <col min="1" max="1" width="18.1640625" bestFit="1" customWidth="1"/>
    <col min="2" max="2" width="16.25" bestFit="1" customWidth="1"/>
    <col min="3" max="3" width="28.25" bestFit="1" customWidth="1"/>
    <col min="4" max="4" width="15.58203125" bestFit="1" customWidth="1"/>
    <col min="5" max="5" width="17.83203125" bestFit="1" customWidth="1"/>
    <col min="6" max="6" width="21.1640625" bestFit="1" customWidth="1"/>
    <col min="7" max="7" width="19.83203125" bestFit="1" customWidth="1"/>
    <col min="8" max="8" width="25.4140625" bestFit="1" customWidth="1"/>
    <col min="9" max="9" width="22.1640625" bestFit="1" customWidth="1"/>
    <col min="10" max="10" width="15.58203125" bestFit="1" customWidth="1"/>
    <col min="11" max="11" width="17.1640625" bestFit="1" customWidth="1"/>
    <col min="12" max="12" width="18.4140625" bestFit="1" customWidth="1"/>
    <col min="13" max="13" width="28.1640625" bestFit="1" customWidth="1"/>
    <col min="14" max="14" width="10.83203125" bestFit="1" customWidth="1"/>
    <col min="15" max="15" width="21.25" bestFit="1" customWidth="1"/>
    <col min="16" max="16" width="19" bestFit="1" customWidth="1"/>
    <col min="17" max="17" width="18.1640625" bestFit="1" customWidth="1"/>
    <col min="18" max="18" width="18.4140625" customWidth="1"/>
    <col min="19" max="19" width="18.83203125" bestFit="1" customWidth="1"/>
    <col min="20" max="20" width="15.83203125" bestFit="1" customWidth="1"/>
    <col min="21" max="21" width="10.58203125" bestFit="1" customWidth="1"/>
    <col min="22" max="22" width="14.25" bestFit="1" customWidth="1"/>
    <col min="23" max="24" width="14.58203125" bestFit="1" customWidth="1"/>
    <col min="25" max="25" width="14.25" bestFit="1" customWidth="1"/>
    <col min="26" max="27" width="14.58203125" bestFit="1" customWidth="1"/>
    <col min="28" max="28" width="23.83203125" bestFit="1" customWidth="1"/>
    <col min="29" max="29" width="17.75" bestFit="1" customWidth="1"/>
    <col min="30" max="30" width="27.25" bestFit="1" customWidth="1"/>
    <col min="31" max="31" width="41.4140625" bestFit="1" customWidth="1"/>
    <col min="32" max="32" width="24.1640625" bestFit="1" customWidth="1"/>
    <col min="33" max="33" width="24.58203125" bestFit="1" customWidth="1"/>
    <col min="34" max="34" width="21.83203125" bestFit="1" customWidth="1"/>
    <col min="35" max="35" width="33.25" bestFit="1" customWidth="1"/>
    <col min="36" max="36" width="35.75" bestFit="1" customWidth="1"/>
    <col min="37" max="37" width="32.25" bestFit="1" customWidth="1"/>
    <col min="38" max="38" width="22.58203125" bestFit="1" customWidth="1"/>
    <col min="39" max="39" width="36.75" bestFit="1" customWidth="1"/>
    <col min="40" max="40" width="33.1640625" bestFit="1" customWidth="1"/>
    <col min="41" max="41" width="23.4140625" bestFit="1" customWidth="1"/>
    <col min="42" max="42" width="46.83203125" bestFit="1" customWidth="1"/>
    <col min="43" max="43" width="48.75" bestFit="1" customWidth="1"/>
    <col min="44" max="44" width="39" bestFit="1" customWidth="1"/>
    <col min="45" max="45" width="47.75" bestFit="1" customWidth="1"/>
    <col min="46" max="46" width="49.58203125" bestFit="1" customWidth="1"/>
    <col min="47" max="47" width="39.83203125" bestFit="1" customWidth="1"/>
    <col min="48" max="48" width="43" bestFit="1" customWidth="1"/>
    <col min="49" max="49" width="44.83203125" bestFit="1" customWidth="1"/>
    <col min="50" max="50" width="35.1640625" bestFit="1" customWidth="1"/>
    <col min="51" max="51" width="43.83203125" bestFit="1" customWidth="1"/>
    <col min="52" max="52" width="45.75" bestFit="1" customWidth="1"/>
    <col min="53" max="53" width="36.1640625" bestFit="1" customWidth="1"/>
    <col min="54" max="54" width="40.83203125" bestFit="1" customWidth="1"/>
    <col min="55" max="55" width="23.4140625" bestFit="1" customWidth="1"/>
    <col min="56" max="56" width="24" bestFit="1" customWidth="1"/>
    <col min="57" max="57" width="21.25" bestFit="1" customWidth="1"/>
    <col min="58" max="58" width="32.75" bestFit="1" customWidth="1"/>
    <col min="59" max="59" width="35.1640625" bestFit="1" customWidth="1"/>
    <col min="60" max="60" width="31.58203125" bestFit="1" customWidth="1"/>
    <col min="61" max="61" width="22" bestFit="1" customWidth="1"/>
    <col min="62" max="62" width="36.1640625" bestFit="1" customWidth="1"/>
    <col min="63" max="63" width="32.58203125" bestFit="1" customWidth="1"/>
    <col min="64" max="64" width="22.83203125" bestFit="1" customWidth="1"/>
    <col min="65" max="65" width="46.25" bestFit="1" customWidth="1"/>
    <col min="66" max="66" width="48" bestFit="1" customWidth="1"/>
    <col min="67" max="67" width="38.4140625" bestFit="1" customWidth="1"/>
    <col min="68" max="68" width="47.1640625" bestFit="1" customWidth="1"/>
    <col min="69" max="69" width="49" bestFit="1" customWidth="1"/>
    <col min="70" max="70" width="39.25" bestFit="1" customWidth="1"/>
    <col min="71" max="71" width="42.4140625" bestFit="1" customWidth="1"/>
    <col min="72" max="72" width="44.1640625" bestFit="1" customWidth="1"/>
    <col min="73" max="73" width="34.58203125" bestFit="1" customWidth="1"/>
    <col min="74" max="74" width="43.25" bestFit="1" customWidth="1"/>
    <col min="75" max="75" width="45.1640625" bestFit="1" customWidth="1"/>
    <col min="76" max="76" width="35.4140625" bestFit="1" customWidth="1"/>
    <col min="77" max="77" width="15.75" bestFit="1" customWidth="1"/>
    <col min="78" max="78" width="27.4140625" bestFit="1" customWidth="1"/>
    <col min="79" max="79" width="9" bestFit="1" customWidth="1"/>
    <col min="80" max="80" width="22.75" bestFit="1" customWidth="1"/>
    <col min="81" max="81" width="19.25" bestFit="1" customWidth="1"/>
    <col min="82" max="82" width="8.4140625" bestFit="1" customWidth="1"/>
    <col min="83" max="83" width="9.58203125" bestFit="1" customWidth="1"/>
    <col min="84" max="84" width="13.83203125" bestFit="1" customWidth="1"/>
    <col min="85" max="85" width="14.1640625" bestFit="1" customWidth="1"/>
    <col min="86" max="86" width="16.83203125" bestFit="1" customWidth="1"/>
    <col min="87" max="87" width="16" bestFit="1" customWidth="1"/>
    <col min="88" max="88" width="51" bestFit="1" customWidth="1"/>
    <col min="89" max="89" width="20" bestFit="1" customWidth="1"/>
    <col min="90" max="90" width="17.1640625" bestFit="1" customWidth="1"/>
    <col min="91" max="91" width="11" bestFit="1" customWidth="1"/>
    <col min="92" max="93" width="11.25" bestFit="1" customWidth="1"/>
    <col min="94" max="94" width="17.83203125" bestFit="1" customWidth="1"/>
    <col min="95" max="95" width="14.4140625" bestFit="1" customWidth="1"/>
    <col min="96" max="97" width="14.75" bestFit="1" customWidth="1"/>
    <col min="98" max="98" width="18.83203125" bestFit="1" customWidth="1"/>
    <col min="99" max="99" width="14.1640625" bestFit="1" customWidth="1"/>
    <col min="100" max="100" width="15.1640625" bestFit="1" customWidth="1"/>
    <col min="101" max="101" width="18.58203125" bestFit="1" customWidth="1"/>
    <col min="102" max="102" width="18.1640625" bestFit="1" customWidth="1"/>
    <col min="103" max="103" width="14.25" bestFit="1" customWidth="1"/>
    <col min="104" max="104" width="19.1640625" bestFit="1" customWidth="1"/>
    <col min="105" max="105" width="20.4140625" bestFit="1" customWidth="1"/>
    <col min="106" max="106" width="25.1640625" bestFit="1" customWidth="1"/>
    <col min="107" max="107" width="24.25" bestFit="1" customWidth="1"/>
    <col min="108" max="108" width="17.58203125" bestFit="1" customWidth="1"/>
    <col min="109" max="109" width="13.4140625" bestFit="1" customWidth="1"/>
    <col min="110" max="110" width="13" bestFit="1" customWidth="1"/>
    <col min="111" max="111" width="19.1640625" bestFit="1" customWidth="1"/>
    <col min="112" max="112" width="19.83203125" bestFit="1" customWidth="1"/>
    <col min="113" max="113" width="13.83203125" bestFit="1" customWidth="1"/>
    <col min="114" max="114" width="15.58203125" bestFit="1" customWidth="1"/>
    <col min="115" max="115" width="15.1640625" bestFit="1" customWidth="1"/>
    <col min="116" max="116" width="15.58203125" bestFit="1" customWidth="1"/>
    <col min="117" max="117" width="9.58203125" bestFit="1" customWidth="1"/>
    <col min="118" max="118" width="19.1640625" bestFit="1" customWidth="1"/>
    <col min="119" max="119" width="8.25" bestFit="1" customWidth="1"/>
    <col min="120" max="120" width="21.58203125" bestFit="1" customWidth="1"/>
    <col min="121" max="121" width="18.58203125" bestFit="1" customWidth="1"/>
    <col min="122" max="122" width="24.58203125" bestFit="1" customWidth="1"/>
    <col min="123" max="123" width="21.4140625" bestFit="1" customWidth="1"/>
    <col min="124" max="124" width="19.25" bestFit="1" customWidth="1"/>
    <col min="125" max="125" width="16" bestFit="1" customWidth="1"/>
    <col min="126" max="126" width="17.75" bestFit="1" customWidth="1"/>
    <col min="127" max="127" width="18.83203125" bestFit="1" customWidth="1"/>
    <col min="128" max="128" width="20.58203125" bestFit="1" customWidth="1"/>
    <col min="129" max="129" width="12.58203125" bestFit="1" customWidth="1"/>
    <col min="130" max="130" width="19.1640625" bestFit="1" customWidth="1"/>
    <col min="131" max="131" width="16" bestFit="1" customWidth="1"/>
    <col min="132" max="132" width="16.25" bestFit="1" customWidth="1"/>
    <col min="133" max="133" width="11.4140625" bestFit="1" customWidth="1"/>
    <col min="134" max="134" width="13.83203125" bestFit="1" customWidth="1"/>
    <col min="135" max="135" width="19.75" bestFit="1" customWidth="1"/>
    <col min="136" max="137" width="21.1640625" bestFit="1" customWidth="1"/>
    <col min="138" max="138" width="12.25" bestFit="1" customWidth="1"/>
    <col min="139" max="139" width="14.75" bestFit="1" customWidth="1"/>
    <col min="140" max="140" width="14.25" bestFit="1" customWidth="1"/>
    <col min="141" max="141" width="13.83203125" bestFit="1" customWidth="1"/>
    <col min="142" max="142" width="19.58203125" bestFit="1" customWidth="1"/>
    <col min="143" max="143" width="22.4140625" bestFit="1" customWidth="1"/>
    <col min="144" max="144" width="27.25" bestFit="1" customWidth="1"/>
    <col min="145" max="145" width="25.83203125" bestFit="1" customWidth="1"/>
    <col min="146" max="146" width="12.25" bestFit="1" customWidth="1"/>
    <col min="147" max="147" width="38.25" bestFit="1" customWidth="1"/>
    <col min="148" max="148" width="11.58203125" bestFit="1" customWidth="1"/>
    <col min="149" max="149" width="12" bestFit="1" customWidth="1"/>
    <col min="150" max="150" width="15.1640625" bestFit="1" customWidth="1"/>
  </cols>
  <sheetData>
    <row r="1" spans="1:150">
      <c r="A1" t="s">
        <v>1257</v>
      </c>
      <c r="B1" t="s">
        <v>1258</v>
      </c>
      <c r="C1" t="s">
        <v>44</v>
      </c>
      <c r="D1" t="s">
        <v>1259</v>
      </c>
      <c r="E1" t="s">
        <v>1260</v>
      </c>
      <c r="F1" t="s">
        <v>1261</v>
      </c>
      <c r="G1" s="49" t="s">
        <v>1262</v>
      </c>
      <c r="H1" t="s">
        <v>1263</v>
      </c>
      <c r="I1" t="s">
        <v>1264</v>
      </c>
      <c r="J1" t="s">
        <v>1265</v>
      </c>
      <c r="K1" t="s">
        <v>1266</v>
      </c>
      <c r="L1" t="s">
        <v>1267</v>
      </c>
      <c r="M1" t="s">
        <v>1268</v>
      </c>
      <c r="N1" t="s">
        <v>1269</v>
      </c>
      <c r="O1" s="49" t="s">
        <v>1270</v>
      </c>
      <c r="P1" t="s">
        <v>1271</v>
      </c>
      <c r="Q1" t="s">
        <v>1272</v>
      </c>
      <c r="R1" t="s">
        <v>1273</v>
      </c>
      <c r="S1" t="s">
        <v>1274</v>
      </c>
      <c r="T1" t="s">
        <v>1275</v>
      </c>
      <c r="U1" t="s">
        <v>1276</v>
      </c>
      <c r="V1" t="s">
        <v>1277</v>
      </c>
      <c r="W1" t="s">
        <v>1278</v>
      </c>
      <c r="X1" t="s">
        <v>1279</v>
      </c>
      <c r="Y1" t="s">
        <v>1280</v>
      </c>
      <c r="Z1" t="s">
        <v>1281</v>
      </c>
      <c r="AA1" t="s">
        <v>1282</v>
      </c>
      <c r="AB1" t="s">
        <v>1283</v>
      </c>
      <c r="AC1" t="s">
        <v>1284</v>
      </c>
      <c r="AD1" t="s">
        <v>1285</v>
      </c>
      <c r="AE1" t="s">
        <v>1286</v>
      </c>
      <c r="AF1" t="s">
        <v>1287</v>
      </c>
      <c r="AG1" t="s">
        <v>1288</v>
      </c>
      <c r="AH1" t="s">
        <v>1289</v>
      </c>
      <c r="AI1" t="s">
        <v>1290</v>
      </c>
      <c r="AJ1" t="s">
        <v>1291</v>
      </c>
      <c r="AK1" t="s">
        <v>1292</v>
      </c>
      <c r="AL1" t="s">
        <v>1293</v>
      </c>
      <c r="AM1" t="s">
        <v>1294</v>
      </c>
      <c r="AN1" t="s">
        <v>1295</v>
      </c>
      <c r="AO1" t="s">
        <v>1296</v>
      </c>
      <c r="AP1" t="s">
        <v>1297</v>
      </c>
      <c r="AQ1" t="s">
        <v>1298</v>
      </c>
      <c r="AR1" t="s">
        <v>1299</v>
      </c>
      <c r="AS1" t="s">
        <v>1300</v>
      </c>
      <c r="AT1" t="s">
        <v>1301</v>
      </c>
      <c r="AU1" t="s">
        <v>1302</v>
      </c>
      <c r="AV1" t="s">
        <v>1303</v>
      </c>
      <c r="AW1" t="s">
        <v>1304</v>
      </c>
      <c r="AX1" t="s">
        <v>1305</v>
      </c>
      <c r="AY1" t="s">
        <v>1306</v>
      </c>
      <c r="AZ1" t="s">
        <v>1307</v>
      </c>
      <c r="BA1" t="s">
        <v>1308</v>
      </c>
      <c r="BB1" t="s">
        <v>1309</v>
      </c>
      <c r="BC1" t="s">
        <v>1310</v>
      </c>
      <c r="BD1" t="s">
        <v>1311</v>
      </c>
      <c r="BE1" t="s">
        <v>1312</v>
      </c>
      <c r="BF1" t="s">
        <v>1313</v>
      </c>
      <c r="BG1" t="s">
        <v>1314</v>
      </c>
      <c r="BH1" t="s">
        <v>1315</v>
      </c>
      <c r="BI1" t="s">
        <v>1316</v>
      </c>
      <c r="BJ1" t="s">
        <v>1317</v>
      </c>
      <c r="BK1" t="s">
        <v>1318</v>
      </c>
      <c r="BL1" t="s">
        <v>1319</v>
      </c>
      <c r="BM1" t="s">
        <v>1320</v>
      </c>
      <c r="BN1" t="s">
        <v>1321</v>
      </c>
      <c r="BO1" t="s">
        <v>1322</v>
      </c>
      <c r="BP1" t="s">
        <v>1323</v>
      </c>
      <c r="BQ1" t="s">
        <v>1324</v>
      </c>
      <c r="BR1" t="s">
        <v>1325</v>
      </c>
      <c r="BS1" t="s">
        <v>1326</v>
      </c>
      <c r="BT1" t="s">
        <v>1327</v>
      </c>
      <c r="BU1" t="s">
        <v>1328</v>
      </c>
      <c r="BV1" t="s">
        <v>1329</v>
      </c>
      <c r="BW1" t="s">
        <v>1330</v>
      </c>
      <c r="BX1" t="s">
        <v>1331</v>
      </c>
      <c r="BY1" t="s">
        <v>1332</v>
      </c>
      <c r="BZ1" t="s">
        <v>1333</v>
      </c>
      <c r="CA1" t="s">
        <v>1334</v>
      </c>
      <c r="CB1" t="s">
        <v>1335</v>
      </c>
      <c r="CC1" t="s">
        <v>1336</v>
      </c>
      <c r="CD1" s="49" t="s">
        <v>0</v>
      </c>
      <c r="CE1" t="s">
        <v>1337</v>
      </c>
      <c r="CF1" t="s">
        <v>1338</v>
      </c>
      <c r="CG1" t="s">
        <v>1339</v>
      </c>
      <c r="CH1" t="s">
        <v>1340</v>
      </c>
      <c r="CI1" t="s">
        <v>42</v>
      </c>
      <c r="CJ1" t="s">
        <v>1341</v>
      </c>
      <c r="CK1" t="s">
        <v>1342</v>
      </c>
      <c r="CL1" t="s">
        <v>1343</v>
      </c>
      <c r="CM1" t="s">
        <v>1344</v>
      </c>
      <c r="CN1" t="s">
        <v>1345</v>
      </c>
      <c r="CO1" t="s">
        <v>1346</v>
      </c>
      <c r="CP1" t="s">
        <v>29</v>
      </c>
      <c r="CQ1" t="s">
        <v>1347</v>
      </c>
      <c r="CR1" t="s">
        <v>1348</v>
      </c>
      <c r="CS1" t="s">
        <v>1349</v>
      </c>
      <c r="CT1" t="s">
        <v>1350</v>
      </c>
      <c r="CU1" t="s">
        <v>1351</v>
      </c>
      <c r="CV1" t="s">
        <v>1352</v>
      </c>
      <c r="CW1" t="s">
        <v>1353</v>
      </c>
      <c r="CX1" t="s">
        <v>1354</v>
      </c>
      <c r="CY1" t="s">
        <v>1355</v>
      </c>
      <c r="CZ1" t="s">
        <v>1356</v>
      </c>
      <c r="DA1" t="s">
        <v>1357</v>
      </c>
      <c r="DB1" t="s">
        <v>1358</v>
      </c>
      <c r="DC1" t="s">
        <v>1359</v>
      </c>
      <c r="DD1" t="s">
        <v>1360</v>
      </c>
      <c r="DE1" t="s">
        <v>1361</v>
      </c>
      <c r="DF1" t="s">
        <v>1362</v>
      </c>
      <c r="DG1" t="s">
        <v>1363</v>
      </c>
      <c r="DH1" t="s">
        <v>1364</v>
      </c>
      <c r="DI1" t="s">
        <v>1365</v>
      </c>
      <c r="DJ1" t="s">
        <v>1366</v>
      </c>
      <c r="DK1" t="s">
        <v>1367</v>
      </c>
      <c r="DL1" t="s">
        <v>1368</v>
      </c>
      <c r="DM1" t="s">
        <v>1369</v>
      </c>
      <c r="DN1" t="s">
        <v>1370</v>
      </c>
      <c r="DO1" t="s">
        <v>1371</v>
      </c>
      <c r="DP1" t="s">
        <v>1372</v>
      </c>
      <c r="DQ1" t="s">
        <v>1373</v>
      </c>
      <c r="DR1" t="s">
        <v>1374</v>
      </c>
      <c r="DS1" t="s">
        <v>1375</v>
      </c>
      <c r="DT1" t="s">
        <v>1376</v>
      </c>
      <c r="DU1" t="s">
        <v>1377</v>
      </c>
      <c r="DV1" t="s">
        <v>1378</v>
      </c>
      <c r="DW1" t="s">
        <v>1379</v>
      </c>
      <c r="DX1" t="s">
        <v>1380</v>
      </c>
      <c r="DY1" t="s">
        <v>1381</v>
      </c>
      <c r="DZ1" t="s">
        <v>1382</v>
      </c>
      <c r="EA1" t="s">
        <v>1383</v>
      </c>
      <c r="EB1" t="s">
        <v>1384</v>
      </c>
      <c r="EC1" t="s">
        <v>1385</v>
      </c>
      <c r="ED1" t="s">
        <v>1386</v>
      </c>
      <c r="EE1" t="s">
        <v>1387</v>
      </c>
      <c r="EF1" t="s">
        <v>1388</v>
      </c>
      <c r="EG1" t="s">
        <v>1389</v>
      </c>
      <c r="EH1" t="s">
        <v>1390</v>
      </c>
      <c r="EI1" t="s">
        <v>1391</v>
      </c>
      <c r="EJ1" t="s">
        <v>1392</v>
      </c>
      <c r="EK1" t="s">
        <v>1393</v>
      </c>
      <c r="EL1" t="s">
        <v>1394</v>
      </c>
      <c r="EM1" t="s">
        <v>1395</v>
      </c>
      <c r="EN1" t="s">
        <v>1396</v>
      </c>
      <c r="EO1" t="s">
        <v>1397</v>
      </c>
      <c r="EP1" t="s">
        <v>1398</v>
      </c>
      <c r="EQ1" t="s">
        <v>1399</v>
      </c>
      <c r="ER1" t="s">
        <v>1400</v>
      </c>
      <c r="ES1" t="s">
        <v>1401</v>
      </c>
      <c r="ET1" t="s">
        <v>1402</v>
      </c>
    </row>
    <row r="2" spans="1:150" hidden="1">
      <c r="A2">
        <v>100062098942</v>
      </c>
      <c r="B2">
        <v>1.3291407891373E+20</v>
      </c>
      <c r="C2" t="s">
        <v>1403</v>
      </c>
      <c r="D2" s="47">
        <v>46139.558379629627</v>
      </c>
      <c r="E2" t="s">
        <v>1404</v>
      </c>
      <c r="F2" t="s">
        <v>1405</v>
      </c>
      <c r="G2" t="s">
        <v>1406</v>
      </c>
      <c r="H2" s="47">
        <v>46144.479166666664</v>
      </c>
      <c r="I2" s="47">
        <v>46143.775208333333</v>
      </c>
      <c r="N2" t="s">
        <v>1407</v>
      </c>
      <c r="O2">
        <v>883</v>
      </c>
      <c r="P2">
        <v>0</v>
      </c>
      <c r="Q2">
        <v>882.99</v>
      </c>
      <c r="R2">
        <v>1849</v>
      </c>
      <c r="S2">
        <v>872</v>
      </c>
      <c r="T2" t="s">
        <v>1408</v>
      </c>
      <c r="U2">
        <v>5</v>
      </c>
      <c r="V2">
        <v>42.05</v>
      </c>
      <c r="W2">
        <v>0</v>
      </c>
      <c r="X2">
        <v>0</v>
      </c>
      <c r="Y2">
        <v>4.2047499999999998</v>
      </c>
      <c r="Z2">
        <v>0</v>
      </c>
      <c r="AA2">
        <v>0</v>
      </c>
      <c r="AB2">
        <v>0</v>
      </c>
      <c r="AC2">
        <v>13.35</v>
      </c>
      <c r="AD2">
        <v>117.88</v>
      </c>
      <c r="BZ2" t="s">
        <v>1409</v>
      </c>
      <c r="CA2">
        <v>62121000</v>
      </c>
      <c r="CB2" t="s">
        <v>1410</v>
      </c>
      <c r="CD2" t="s">
        <v>6</v>
      </c>
      <c r="CE2" t="s">
        <v>1411</v>
      </c>
      <c r="CF2" t="s">
        <v>1412</v>
      </c>
      <c r="CG2" t="s">
        <v>1413</v>
      </c>
      <c r="CH2" t="b">
        <v>0</v>
      </c>
      <c r="CI2" t="s">
        <v>1414</v>
      </c>
      <c r="CJ2" t="s">
        <v>1415</v>
      </c>
      <c r="CK2">
        <v>560034</v>
      </c>
      <c r="CL2" t="s">
        <v>1416</v>
      </c>
      <c r="CM2">
        <v>5</v>
      </c>
      <c r="CN2">
        <v>0</v>
      </c>
      <c r="CO2">
        <v>0</v>
      </c>
      <c r="CP2">
        <v>840.95</v>
      </c>
      <c r="CQ2">
        <v>0.5</v>
      </c>
      <c r="CR2">
        <v>0</v>
      </c>
      <c r="CS2">
        <v>0</v>
      </c>
      <c r="CT2">
        <v>0</v>
      </c>
      <c r="CU2">
        <v>0</v>
      </c>
      <c r="CW2">
        <v>0</v>
      </c>
      <c r="CX2" t="s">
        <v>77</v>
      </c>
      <c r="CZ2" t="s">
        <v>1417</v>
      </c>
      <c r="DA2">
        <v>0</v>
      </c>
      <c r="DB2">
        <v>0</v>
      </c>
      <c r="DC2">
        <v>0</v>
      </c>
      <c r="DD2" t="s">
        <v>1418</v>
      </c>
      <c r="DE2">
        <v>27477</v>
      </c>
      <c r="EB2" t="s">
        <v>1419</v>
      </c>
      <c r="EL2" t="s">
        <v>1413</v>
      </c>
      <c r="EM2">
        <v>977.01</v>
      </c>
      <c r="EP2">
        <v>1000018121905</v>
      </c>
      <c r="EQ2" t="s">
        <v>1420</v>
      </c>
      <c r="ES2">
        <v>11116828070</v>
      </c>
    </row>
    <row r="3" spans="1:150">
      <c r="A3">
        <v>100046237953</v>
      </c>
      <c r="B3">
        <v>1.32829980368151E+20</v>
      </c>
      <c r="C3" t="s">
        <v>1421</v>
      </c>
      <c r="D3" s="47">
        <v>46129.667118055557</v>
      </c>
      <c r="E3" t="s">
        <v>1422</v>
      </c>
      <c r="F3" t="s">
        <v>1423</v>
      </c>
      <c r="G3" t="s">
        <v>1424</v>
      </c>
      <c r="H3" s="47">
        <v>46134.479166666664</v>
      </c>
      <c r="I3" s="47">
        <v>46135.068611111114</v>
      </c>
      <c r="J3" s="47">
        <v>46135.085821759261</v>
      </c>
      <c r="L3" t="s">
        <v>1425</v>
      </c>
      <c r="N3" t="s">
        <v>1407</v>
      </c>
      <c r="O3">
        <v>742</v>
      </c>
      <c r="P3">
        <v>0</v>
      </c>
      <c r="Q3">
        <v>742</v>
      </c>
      <c r="R3">
        <v>2199</v>
      </c>
      <c r="S3">
        <v>1363</v>
      </c>
      <c r="T3" t="s">
        <v>1408</v>
      </c>
      <c r="U3">
        <v>5</v>
      </c>
      <c r="V3">
        <v>35.33</v>
      </c>
      <c r="W3">
        <v>0</v>
      </c>
      <c r="X3">
        <v>0</v>
      </c>
      <c r="Y3">
        <v>3.53335</v>
      </c>
      <c r="Z3">
        <v>0</v>
      </c>
      <c r="AA3">
        <v>0</v>
      </c>
      <c r="AB3">
        <v>0</v>
      </c>
      <c r="AC3">
        <v>14.29</v>
      </c>
      <c r="AD3">
        <v>106.032</v>
      </c>
      <c r="BZ3" t="s">
        <v>1409</v>
      </c>
      <c r="CA3">
        <v>62121000</v>
      </c>
      <c r="CB3" t="s">
        <v>1410</v>
      </c>
      <c r="CD3" t="s">
        <v>6</v>
      </c>
      <c r="CE3" t="s">
        <v>1411</v>
      </c>
      <c r="CF3" t="s">
        <v>1412</v>
      </c>
      <c r="CG3" t="s">
        <v>1413</v>
      </c>
      <c r="CH3" t="b">
        <v>0</v>
      </c>
      <c r="CI3" t="s">
        <v>1426</v>
      </c>
      <c r="CJ3" t="s">
        <v>1427</v>
      </c>
      <c r="CK3">
        <v>400097</v>
      </c>
      <c r="CL3" t="s">
        <v>1428</v>
      </c>
      <c r="CM3">
        <v>5</v>
      </c>
      <c r="CN3">
        <v>0</v>
      </c>
      <c r="CO3">
        <v>0</v>
      </c>
      <c r="CP3">
        <v>706.67</v>
      </c>
      <c r="CQ3">
        <v>0.5</v>
      </c>
      <c r="CR3">
        <v>0</v>
      </c>
      <c r="CS3">
        <v>0</v>
      </c>
      <c r="CT3">
        <v>0</v>
      </c>
      <c r="CU3">
        <v>0</v>
      </c>
      <c r="CW3">
        <v>0</v>
      </c>
      <c r="CX3" t="s">
        <v>64</v>
      </c>
      <c r="CZ3" t="s">
        <v>1429</v>
      </c>
      <c r="DA3">
        <v>0</v>
      </c>
      <c r="DB3">
        <v>0</v>
      </c>
      <c r="DC3">
        <v>0</v>
      </c>
      <c r="DD3" t="s">
        <v>1418</v>
      </c>
      <c r="DE3">
        <v>27477</v>
      </c>
      <c r="EB3" t="s">
        <v>1419</v>
      </c>
      <c r="EL3" t="s">
        <v>1413</v>
      </c>
      <c r="EM3">
        <v>836</v>
      </c>
      <c r="EP3">
        <v>100046237953</v>
      </c>
      <c r="EQ3" t="s">
        <v>1430</v>
      </c>
      <c r="ES3">
        <v>11100966920</v>
      </c>
      <c r="ET3" t="s">
        <v>1431</v>
      </c>
    </row>
    <row r="4" spans="1:150" hidden="1">
      <c r="A4">
        <v>100050606696</v>
      </c>
      <c r="B4">
        <v>1.32849615512571E+20</v>
      </c>
      <c r="C4" t="s">
        <v>1432</v>
      </c>
      <c r="D4" s="47">
        <v>46133.470254629632</v>
      </c>
      <c r="E4" t="s">
        <v>1433</v>
      </c>
      <c r="F4" t="s">
        <v>1434</v>
      </c>
      <c r="G4" t="s">
        <v>1406</v>
      </c>
      <c r="H4" s="47">
        <v>46139.354166666664</v>
      </c>
      <c r="I4" s="47">
        <v>46139.683749999997</v>
      </c>
      <c r="N4" t="s">
        <v>1407</v>
      </c>
      <c r="O4">
        <v>589</v>
      </c>
      <c r="P4">
        <v>0</v>
      </c>
      <c r="Q4">
        <v>589</v>
      </c>
      <c r="R4">
        <v>1499</v>
      </c>
      <c r="S4">
        <v>816</v>
      </c>
      <c r="T4" t="s">
        <v>1408</v>
      </c>
      <c r="U4">
        <v>5</v>
      </c>
      <c r="V4">
        <v>28.05</v>
      </c>
      <c r="W4">
        <v>0</v>
      </c>
      <c r="X4">
        <v>0</v>
      </c>
      <c r="Y4">
        <v>2.8047499999999999</v>
      </c>
      <c r="Z4">
        <v>0</v>
      </c>
      <c r="AA4">
        <v>0</v>
      </c>
      <c r="AB4">
        <v>0</v>
      </c>
      <c r="AC4">
        <v>20.059999999999999</v>
      </c>
      <c r="AD4">
        <v>118.15300000000001</v>
      </c>
      <c r="BZ4" t="s">
        <v>1409</v>
      </c>
      <c r="CA4">
        <v>62121000</v>
      </c>
      <c r="CB4" t="s">
        <v>1410</v>
      </c>
      <c r="CD4" t="s">
        <v>6</v>
      </c>
      <c r="CE4" t="s">
        <v>1411</v>
      </c>
      <c r="CF4" t="s">
        <v>1412</v>
      </c>
      <c r="CG4" t="s">
        <v>1413</v>
      </c>
      <c r="CH4" t="b">
        <v>0</v>
      </c>
      <c r="CI4" t="s">
        <v>1435</v>
      </c>
      <c r="CJ4" s="48" t="s">
        <v>1436</v>
      </c>
      <c r="CK4">
        <v>515004</v>
      </c>
      <c r="CL4" t="s">
        <v>1437</v>
      </c>
      <c r="CM4">
        <v>5</v>
      </c>
      <c r="CN4">
        <v>0</v>
      </c>
      <c r="CO4">
        <v>0</v>
      </c>
      <c r="CP4">
        <v>560.95000000000005</v>
      </c>
      <c r="CQ4">
        <v>0.5</v>
      </c>
      <c r="CR4">
        <v>0</v>
      </c>
      <c r="CS4">
        <v>0</v>
      </c>
      <c r="CT4">
        <v>0</v>
      </c>
      <c r="CU4">
        <v>0</v>
      </c>
      <c r="CW4">
        <v>0</v>
      </c>
      <c r="CX4" t="s">
        <v>77</v>
      </c>
      <c r="CZ4" t="s">
        <v>1417</v>
      </c>
      <c r="DA4">
        <v>0</v>
      </c>
      <c r="DB4">
        <v>0</v>
      </c>
      <c r="DC4">
        <v>0</v>
      </c>
      <c r="DD4" t="s">
        <v>1418</v>
      </c>
      <c r="DE4">
        <v>27477</v>
      </c>
      <c r="EB4" t="s">
        <v>1419</v>
      </c>
      <c r="EL4" t="s">
        <v>1413</v>
      </c>
      <c r="EM4">
        <v>683</v>
      </c>
      <c r="EP4">
        <v>100050606696</v>
      </c>
      <c r="EQ4" t="s">
        <v>1438</v>
      </c>
      <c r="ES4">
        <v>11105335711</v>
      </c>
    </row>
    <row r="5" spans="1:150" hidden="1">
      <c r="A5">
        <v>100045641471</v>
      </c>
      <c r="B5">
        <v>1.32827722472313E+20</v>
      </c>
      <c r="C5" t="s">
        <v>1439</v>
      </c>
      <c r="D5" s="47">
        <v>46129.431770833333</v>
      </c>
      <c r="E5" t="s">
        <v>1440</v>
      </c>
      <c r="F5" t="s">
        <v>1441</v>
      </c>
      <c r="G5" t="s">
        <v>1406</v>
      </c>
      <c r="H5" s="47">
        <v>46133.479166666664</v>
      </c>
      <c r="I5" s="47">
        <v>46133.776076388887</v>
      </c>
      <c r="N5" t="s">
        <v>1407</v>
      </c>
      <c r="O5">
        <v>3294.01</v>
      </c>
      <c r="P5">
        <v>0</v>
      </c>
      <c r="Q5">
        <v>3294</v>
      </c>
      <c r="R5">
        <v>5500</v>
      </c>
      <c r="S5">
        <v>2000</v>
      </c>
      <c r="T5" t="s">
        <v>1408</v>
      </c>
      <c r="U5">
        <v>18</v>
      </c>
      <c r="V5">
        <v>502.48</v>
      </c>
      <c r="W5">
        <v>0</v>
      </c>
      <c r="X5">
        <v>0</v>
      </c>
      <c r="Y5">
        <v>13.957649999999999</v>
      </c>
      <c r="Z5">
        <v>0</v>
      </c>
      <c r="AA5">
        <v>0</v>
      </c>
      <c r="AB5">
        <v>0</v>
      </c>
      <c r="AC5">
        <v>17.7</v>
      </c>
      <c r="AD5">
        <v>583.03800000000001</v>
      </c>
      <c r="BZ5" t="s">
        <v>1409</v>
      </c>
      <c r="CA5">
        <v>62082200</v>
      </c>
      <c r="CB5" t="s">
        <v>1410</v>
      </c>
      <c r="CD5" t="s">
        <v>6</v>
      </c>
      <c r="CE5" t="s">
        <v>1411</v>
      </c>
      <c r="CF5" t="s">
        <v>1442</v>
      </c>
      <c r="CG5" t="s">
        <v>1413</v>
      </c>
      <c r="CH5" t="b">
        <v>0</v>
      </c>
      <c r="CI5" t="s">
        <v>1443</v>
      </c>
      <c r="CJ5" t="s">
        <v>1444</v>
      </c>
      <c r="CK5">
        <v>248198</v>
      </c>
      <c r="CL5" t="s">
        <v>1445</v>
      </c>
      <c r="CM5">
        <v>18</v>
      </c>
      <c r="CN5">
        <v>0</v>
      </c>
      <c r="CO5">
        <v>0</v>
      </c>
      <c r="CP5">
        <v>2791.53</v>
      </c>
      <c r="CQ5">
        <v>0.5</v>
      </c>
      <c r="CR5">
        <v>0</v>
      </c>
      <c r="CS5">
        <v>0</v>
      </c>
      <c r="CT5">
        <v>0</v>
      </c>
      <c r="CU5">
        <v>0</v>
      </c>
      <c r="CW5">
        <v>0</v>
      </c>
      <c r="CX5" t="s">
        <v>64</v>
      </c>
      <c r="CZ5" t="s">
        <v>1429</v>
      </c>
      <c r="DA5">
        <v>0</v>
      </c>
      <c r="DB5">
        <v>0</v>
      </c>
      <c r="DC5">
        <v>0</v>
      </c>
      <c r="DD5" t="s">
        <v>1418</v>
      </c>
      <c r="DE5">
        <v>27477</v>
      </c>
      <c r="EB5" t="s">
        <v>1419</v>
      </c>
      <c r="EL5" t="s">
        <v>1413</v>
      </c>
      <c r="EM5">
        <v>3500.01</v>
      </c>
      <c r="EP5">
        <v>100045641471</v>
      </c>
      <c r="EQ5" t="s">
        <v>1446</v>
      </c>
      <c r="ES5">
        <v>11100370438</v>
      </c>
    </row>
    <row r="6" spans="1:150" hidden="1">
      <c r="A6">
        <v>100057688280</v>
      </c>
      <c r="B6">
        <v>1.3289080459242399E+20</v>
      </c>
      <c r="C6" t="s">
        <v>1447</v>
      </c>
      <c r="D6" s="47">
        <v>46137.44326388889</v>
      </c>
      <c r="E6" t="s">
        <v>1448</v>
      </c>
      <c r="F6" t="s">
        <v>1449</v>
      </c>
      <c r="G6" t="s">
        <v>1406</v>
      </c>
      <c r="H6" s="47">
        <v>46141.479166666664</v>
      </c>
      <c r="I6" s="47">
        <v>46141.714386574073</v>
      </c>
      <c r="N6" t="s">
        <v>1407</v>
      </c>
      <c r="O6">
        <v>625</v>
      </c>
      <c r="P6">
        <v>0</v>
      </c>
      <c r="Q6">
        <v>625</v>
      </c>
      <c r="R6">
        <v>1499</v>
      </c>
      <c r="S6">
        <v>780</v>
      </c>
      <c r="T6" t="s">
        <v>1408</v>
      </c>
      <c r="U6">
        <v>5</v>
      </c>
      <c r="V6">
        <v>29.76</v>
      </c>
      <c r="W6">
        <v>0</v>
      </c>
      <c r="X6">
        <v>0</v>
      </c>
      <c r="Y6">
        <v>2.9762</v>
      </c>
      <c r="Z6">
        <v>0</v>
      </c>
      <c r="AA6">
        <v>0</v>
      </c>
      <c r="AB6">
        <v>0</v>
      </c>
      <c r="AC6">
        <v>12.05</v>
      </c>
      <c r="AD6">
        <v>75.311999999999998</v>
      </c>
      <c r="BZ6" t="s">
        <v>1409</v>
      </c>
      <c r="CA6">
        <v>62121000</v>
      </c>
      <c r="CB6" t="s">
        <v>1410</v>
      </c>
      <c r="CD6" t="s">
        <v>6</v>
      </c>
      <c r="CE6" t="s">
        <v>1411</v>
      </c>
      <c r="CF6" t="s">
        <v>1412</v>
      </c>
      <c r="CG6" t="s">
        <v>1413</v>
      </c>
      <c r="CH6" t="b">
        <v>0</v>
      </c>
      <c r="CI6" t="s">
        <v>1450</v>
      </c>
      <c r="CJ6" t="s">
        <v>1451</v>
      </c>
      <c r="CK6">
        <v>411008</v>
      </c>
      <c r="CL6" t="s">
        <v>1428</v>
      </c>
      <c r="CM6">
        <v>5</v>
      </c>
      <c r="CN6">
        <v>0</v>
      </c>
      <c r="CO6">
        <v>0</v>
      </c>
      <c r="CP6">
        <v>595.24</v>
      </c>
      <c r="CQ6">
        <v>0.5</v>
      </c>
      <c r="CR6">
        <v>0</v>
      </c>
      <c r="CS6">
        <v>0</v>
      </c>
      <c r="CT6">
        <v>0</v>
      </c>
      <c r="CU6">
        <v>0</v>
      </c>
      <c r="CW6">
        <v>0</v>
      </c>
      <c r="CX6" t="s">
        <v>77</v>
      </c>
      <c r="CZ6" t="s">
        <v>1417</v>
      </c>
      <c r="DA6">
        <v>0</v>
      </c>
      <c r="DB6">
        <v>0</v>
      </c>
      <c r="DC6">
        <v>0</v>
      </c>
      <c r="DD6" t="s">
        <v>1418</v>
      </c>
      <c r="DE6">
        <v>27477</v>
      </c>
      <c r="EB6" t="s">
        <v>1419</v>
      </c>
      <c r="EL6" t="s">
        <v>1413</v>
      </c>
      <c r="EM6">
        <v>719</v>
      </c>
      <c r="EP6">
        <v>100057688280</v>
      </c>
      <c r="EQ6" t="s">
        <v>1452</v>
      </c>
      <c r="ES6">
        <v>11112417349</v>
      </c>
    </row>
    <row r="7" spans="1:150" hidden="1">
      <c r="A7">
        <v>100027429716</v>
      </c>
      <c r="B7">
        <v>1.32745460561611E+20</v>
      </c>
      <c r="C7" t="s">
        <v>1453</v>
      </c>
      <c r="D7" s="47">
        <v>46120.417141203703</v>
      </c>
      <c r="E7" t="s">
        <v>1454</v>
      </c>
      <c r="F7" t="s">
        <v>1455</v>
      </c>
      <c r="G7" t="s">
        <v>1406</v>
      </c>
      <c r="H7" s="47">
        <v>46124.479166666664</v>
      </c>
      <c r="I7" s="47">
        <v>46123.752800925926</v>
      </c>
      <c r="N7" t="s">
        <v>1407</v>
      </c>
      <c r="O7">
        <v>608</v>
      </c>
      <c r="P7">
        <v>0</v>
      </c>
      <c r="Q7">
        <v>608</v>
      </c>
      <c r="R7">
        <v>1849</v>
      </c>
      <c r="S7">
        <v>1147</v>
      </c>
      <c r="T7" t="s">
        <v>1408</v>
      </c>
      <c r="U7">
        <v>5</v>
      </c>
      <c r="V7">
        <v>28.95</v>
      </c>
      <c r="W7">
        <v>0</v>
      </c>
      <c r="X7">
        <v>0</v>
      </c>
      <c r="Y7">
        <v>2.8952499999999999</v>
      </c>
      <c r="Z7">
        <v>0</v>
      </c>
      <c r="AA7">
        <v>0</v>
      </c>
      <c r="AB7">
        <v>0</v>
      </c>
      <c r="AC7">
        <v>10.3</v>
      </c>
      <c r="AD7">
        <v>62.624000000000002</v>
      </c>
      <c r="BZ7" t="s">
        <v>1409</v>
      </c>
      <c r="CA7">
        <v>62121000</v>
      </c>
      <c r="CB7" t="s">
        <v>1410</v>
      </c>
      <c r="CD7" t="s">
        <v>6</v>
      </c>
      <c r="CE7" t="s">
        <v>1411</v>
      </c>
      <c r="CF7" t="s">
        <v>1412</v>
      </c>
      <c r="CG7" t="s">
        <v>1413</v>
      </c>
      <c r="CH7" t="b">
        <v>0</v>
      </c>
      <c r="CI7" t="s">
        <v>1456</v>
      </c>
      <c r="CJ7" t="s">
        <v>1457</v>
      </c>
      <c r="CK7">
        <v>411011</v>
      </c>
      <c r="CL7" t="s">
        <v>1428</v>
      </c>
      <c r="CM7">
        <v>5</v>
      </c>
      <c r="CN7">
        <v>0</v>
      </c>
      <c r="CO7">
        <v>0</v>
      </c>
      <c r="CP7">
        <v>579.04999999999995</v>
      </c>
      <c r="CQ7">
        <v>0.5</v>
      </c>
      <c r="CR7">
        <v>0</v>
      </c>
      <c r="CS7">
        <v>0</v>
      </c>
      <c r="CT7">
        <v>0</v>
      </c>
      <c r="CU7">
        <v>0</v>
      </c>
      <c r="CW7">
        <v>0</v>
      </c>
      <c r="CX7" t="s">
        <v>77</v>
      </c>
      <c r="CZ7" t="s">
        <v>1417</v>
      </c>
      <c r="DA7">
        <v>0</v>
      </c>
      <c r="DB7">
        <v>0</v>
      </c>
      <c r="DC7">
        <v>0</v>
      </c>
      <c r="DD7" t="s">
        <v>1418</v>
      </c>
      <c r="DE7">
        <v>27477</v>
      </c>
      <c r="EB7" t="s">
        <v>1419</v>
      </c>
      <c r="EL7" t="s">
        <v>1413</v>
      </c>
      <c r="EM7">
        <v>702</v>
      </c>
      <c r="EP7">
        <v>100027429716</v>
      </c>
      <c r="EQ7" t="s">
        <v>1458</v>
      </c>
      <c r="ES7">
        <v>11082158650</v>
      </c>
    </row>
    <row r="8" spans="1:150" hidden="1">
      <c r="A8">
        <v>100036528122</v>
      </c>
      <c r="B8">
        <v>1.32786288324528E+20</v>
      </c>
      <c r="C8" t="s">
        <v>1459</v>
      </c>
      <c r="D8" s="47">
        <v>46125.461400462962</v>
      </c>
      <c r="E8" t="s">
        <v>1460</v>
      </c>
      <c r="F8" t="s">
        <v>1461</v>
      </c>
      <c r="G8" t="s">
        <v>1406</v>
      </c>
      <c r="H8" s="47">
        <v>46129.479166666664</v>
      </c>
      <c r="I8" s="47">
        <v>46130.024768518517</v>
      </c>
      <c r="N8" t="s">
        <v>1407</v>
      </c>
      <c r="O8">
        <v>525</v>
      </c>
      <c r="P8">
        <v>0</v>
      </c>
      <c r="Q8">
        <v>525</v>
      </c>
      <c r="R8">
        <v>1999</v>
      </c>
      <c r="S8">
        <v>1380</v>
      </c>
      <c r="T8" t="s">
        <v>1408</v>
      </c>
      <c r="U8">
        <v>5</v>
      </c>
      <c r="V8">
        <v>25</v>
      </c>
      <c r="W8">
        <v>0</v>
      </c>
      <c r="X8">
        <v>0</v>
      </c>
      <c r="Y8">
        <v>2.5</v>
      </c>
      <c r="Z8">
        <v>0</v>
      </c>
      <c r="AA8">
        <v>0</v>
      </c>
      <c r="AB8">
        <v>0</v>
      </c>
      <c r="AC8">
        <v>8.65</v>
      </c>
      <c r="AD8">
        <v>45.412999999999997</v>
      </c>
      <c r="BZ8" t="s">
        <v>1409</v>
      </c>
      <c r="CA8">
        <v>62121000</v>
      </c>
      <c r="CB8" t="s">
        <v>1410</v>
      </c>
      <c r="CD8" t="s">
        <v>6</v>
      </c>
      <c r="CE8" t="s">
        <v>1411</v>
      </c>
      <c r="CF8" t="s">
        <v>1412</v>
      </c>
      <c r="CG8" t="s">
        <v>1413</v>
      </c>
      <c r="CH8" t="b">
        <v>0</v>
      </c>
      <c r="CI8" t="s">
        <v>1462</v>
      </c>
      <c r="CJ8" t="s">
        <v>1463</v>
      </c>
      <c r="CK8">
        <v>560043</v>
      </c>
      <c r="CL8" t="s">
        <v>1416</v>
      </c>
      <c r="CM8">
        <v>5</v>
      </c>
      <c r="CN8">
        <v>0</v>
      </c>
      <c r="CO8">
        <v>0</v>
      </c>
      <c r="CP8">
        <v>500</v>
      </c>
      <c r="CQ8">
        <v>0.5</v>
      </c>
      <c r="CR8">
        <v>0</v>
      </c>
      <c r="CS8">
        <v>0</v>
      </c>
      <c r="CT8">
        <v>0</v>
      </c>
      <c r="CU8">
        <v>0</v>
      </c>
      <c r="CW8">
        <v>0</v>
      </c>
      <c r="CX8" t="s">
        <v>77</v>
      </c>
      <c r="CZ8" t="s">
        <v>1417</v>
      </c>
      <c r="DA8">
        <v>0</v>
      </c>
      <c r="DB8">
        <v>0</v>
      </c>
      <c r="DC8">
        <v>0</v>
      </c>
      <c r="DD8" t="s">
        <v>1418</v>
      </c>
      <c r="DE8">
        <v>27477</v>
      </c>
      <c r="EB8" t="s">
        <v>1419</v>
      </c>
      <c r="EL8" t="s">
        <v>1413</v>
      </c>
      <c r="EM8">
        <v>619</v>
      </c>
      <c r="EP8">
        <v>100036528122</v>
      </c>
      <c r="EQ8" t="s">
        <v>1464</v>
      </c>
      <c r="ES8">
        <v>11091257077</v>
      </c>
    </row>
    <row r="9" spans="1:150">
      <c r="A9">
        <v>100037450836</v>
      </c>
      <c r="B9">
        <v>1.3278906222223399E+20</v>
      </c>
      <c r="C9" t="s">
        <v>1465</v>
      </c>
      <c r="D9" s="47">
        <v>46126.415011574078</v>
      </c>
      <c r="E9" t="s">
        <v>1466</v>
      </c>
      <c r="F9" t="s">
        <v>1467</v>
      </c>
      <c r="G9" t="s">
        <v>1424</v>
      </c>
      <c r="H9" s="47">
        <v>46130.479166666664</v>
      </c>
      <c r="L9" t="s">
        <v>1468</v>
      </c>
      <c r="N9" t="s">
        <v>1407</v>
      </c>
      <c r="O9">
        <v>645</v>
      </c>
      <c r="P9">
        <v>0</v>
      </c>
      <c r="Q9">
        <v>645</v>
      </c>
      <c r="R9">
        <v>1999</v>
      </c>
      <c r="S9">
        <v>1260</v>
      </c>
      <c r="T9" t="s">
        <v>1408</v>
      </c>
      <c r="U9">
        <v>5</v>
      </c>
      <c r="V9">
        <v>30.71</v>
      </c>
      <c r="W9">
        <v>0</v>
      </c>
      <c r="X9">
        <v>0</v>
      </c>
      <c r="Y9">
        <v>3.07145</v>
      </c>
      <c r="Z9">
        <v>0</v>
      </c>
      <c r="AA9">
        <v>0</v>
      </c>
      <c r="AB9">
        <v>0</v>
      </c>
      <c r="AC9">
        <v>14.04</v>
      </c>
      <c r="AD9">
        <v>90.558000000000007</v>
      </c>
      <c r="BZ9" t="s">
        <v>1409</v>
      </c>
      <c r="CA9">
        <v>62121000</v>
      </c>
      <c r="CB9" t="s">
        <v>1410</v>
      </c>
      <c r="CD9" t="s">
        <v>6</v>
      </c>
      <c r="CE9" t="s">
        <v>1411</v>
      </c>
      <c r="CF9" t="s">
        <v>1412</v>
      </c>
      <c r="CG9" t="s">
        <v>1413</v>
      </c>
      <c r="CH9" t="b">
        <v>0</v>
      </c>
      <c r="CI9" t="s">
        <v>1469</v>
      </c>
      <c r="CJ9" t="s">
        <v>1470</v>
      </c>
      <c r="CK9">
        <v>411021</v>
      </c>
      <c r="CL9" t="s">
        <v>1428</v>
      </c>
      <c r="CM9">
        <v>5</v>
      </c>
      <c r="CN9">
        <v>0</v>
      </c>
      <c r="CO9">
        <v>0</v>
      </c>
      <c r="CP9">
        <v>614.29</v>
      </c>
      <c r="CQ9">
        <v>0.5</v>
      </c>
      <c r="CR9">
        <v>0</v>
      </c>
      <c r="CS9">
        <v>0</v>
      </c>
      <c r="CT9">
        <v>0</v>
      </c>
      <c r="CU9">
        <v>0</v>
      </c>
      <c r="CW9">
        <v>0</v>
      </c>
      <c r="CX9" t="s">
        <v>64</v>
      </c>
      <c r="CZ9" t="s">
        <v>1429</v>
      </c>
      <c r="DA9">
        <v>0</v>
      </c>
      <c r="DB9">
        <v>0</v>
      </c>
      <c r="DC9">
        <v>0</v>
      </c>
      <c r="DD9" t="s">
        <v>1418</v>
      </c>
      <c r="DE9">
        <v>27477</v>
      </c>
      <c r="EB9" t="s">
        <v>1419</v>
      </c>
      <c r="EL9" t="s">
        <v>1413</v>
      </c>
      <c r="EM9">
        <v>739</v>
      </c>
      <c r="EP9">
        <v>100037450836</v>
      </c>
      <c r="EQ9" t="s">
        <v>1471</v>
      </c>
      <c r="ES9">
        <v>11092179791</v>
      </c>
    </row>
    <row r="10" spans="1:150" hidden="1">
      <c r="A10">
        <v>100037219755</v>
      </c>
      <c r="B10">
        <v>1.32788404867677E+20</v>
      </c>
      <c r="C10" t="s">
        <v>1472</v>
      </c>
      <c r="D10" s="47">
        <v>46125.463784722226</v>
      </c>
      <c r="E10" t="s">
        <v>1473</v>
      </c>
      <c r="F10" t="s">
        <v>1474</v>
      </c>
      <c r="G10" t="s">
        <v>1406</v>
      </c>
      <c r="H10" s="47">
        <v>46129.479166666664</v>
      </c>
      <c r="I10" s="47">
        <v>46129.667280092595</v>
      </c>
      <c r="N10" t="s">
        <v>1407</v>
      </c>
      <c r="O10">
        <v>535</v>
      </c>
      <c r="P10">
        <v>0</v>
      </c>
      <c r="Q10">
        <v>535</v>
      </c>
      <c r="R10">
        <v>1499</v>
      </c>
      <c r="S10">
        <v>870</v>
      </c>
      <c r="T10" t="s">
        <v>1408</v>
      </c>
      <c r="U10">
        <v>5</v>
      </c>
      <c r="V10">
        <v>25.48</v>
      </c>
      <c r="W10">
        <v>0</v>
      </c>
      <c r="X10">
        <v>0</v>
      </c>
      <c r="Y10">
        <v>2.5476000000000001</v>
      </c>
      <c r="Z10">
        <v>0</v>
      </c>
      <c r="AA10">
        <v>0</v>
      </c>
      <c r="AB10">
        <v>0</v>
      </c>
      <c r="AC10">
        <v>11.88</v>
      </c>
      <c r="AD10">
        <v>63.558</v>
      </c>
      <c r="BZ10" t="s">
        <v>1409</v>
      </c>
      <c r="CA10">
        <v>62121000</v>
      </c>
      <c r="CB10" t="s">
        <v>1410</v>
      </c>
      <c r="CD10" t="s">
        <v>6</v>
      </c>
      <c r="CE10" t="s">
        <v>1411</v>
      </c>
      <c r="CF10" t="s">
        <v>1412</v>
      </c>
      <c r="CG10" t="s">
        <v>1413</v>
      </c>
      <c r="CH10" t="b">
        <v>0</v>
      </c>
      <c r="CI10" t="s">
        <v>1475</v>
      </c>
      <c r="CJ10" t="s">
        <v>1476</v>
      </c>
      <c r="CK10">
        <v>815301</v>
      </c>
      <c r="CL10" t="s">
        <v>1477</v>
      </c>
      <c r="CM10">
        <v>5</v>
      </c>
      <c r="CN10">
        <v>0</v>
      </c>
      <c r="CO10">
        <v>0</v>
      </c>
      <c r="CP10">
        <v>509.52</v>
      </c>
      <c r="CQ10">
        <v>0.5</v>
      </c>
      <c r="CR10">
        <v>0</v>
      </c>
      <c r="CS10">
        <v>0</v>
      </c>
      <c r="CT10">
        <v>0</v>
      </c>
      <c r="CU10">
        <v>0</v>
      </c>
      <c r="CW10">
        <v>0</v>
      </c>
      <c r="CX10" t="s">
        <v>77</v>
      </c>
      <c r="CZ10" t="s">
        <v>1417</v>
      </c>
      <c r="DA10">
        <v>0</v>
      </c>
      <c r="DB10">
        <v>0</v>
      </c>
      <c r="DC10">
        <v>0</v>
      </c>
      <c r="DD10" t="s">
        <v>1418</v>
      </c>
      <c r="DE10">
        <v>27477</v>
      </c>
      <c r="EB10" t="s">
        <v>1419</v>
      </c>
      <c r="EL10" t="s">
        <v>1413</v>
      </c>
      <c r="EM10">
        <v>629</v>
      </c>
      <c r="EP10">
        <v>100037219755</v>
      </c>
      <c r="EQ10" t="s">
        <v>1478</v>
      </c>
      <c r="ES10">
        <v>11091948710</v>
      </c>
    </row>
    <row r="11" spans="1:150" hidden="1">
      <c r="A11">
        <v>100031467610</v>
      </c>
      <c r="B11">
        <v>1.3276306908482699E+20</v>
      </c>
      <c r="C11" t="s">
        <v>1479</v>
      </c>
      <c r="D11" s="47">
        <v>46122.439756944441</v>
      </c>
      <c r="E11" t="s">
        <v>1480</v>
      </c>
      <c r="F11" t="s">
        <v>1481</v>
      </c>
      <c r="G11" t="s">
        <v>1406</v>
      </c>
      <c r="H11" s="47">
        <v>46129.479166666664</v>
      </c>
      <c r="I11" s="47">
        <v>46128.025543981479</v>
      </c>
      <c r="N11" t="s">
        <v>1407</v>
      </c>
      <c r="O11">
        <v>998</v>
      </c>
      <c r="P11">
        <v>998</v>
      </c>
      <c r="Q11">
        <v>0</v>
      </c>
      <c r="R11">
        <v>2999</v>
      </c>
      <c r="S11">
        <v>1830</v>
      </c>
      <c r="T11" t="s">
        <v>1408</v>
      </c>
      <c r="U11">
        <v>5</v>
      </c>
      <c r="V11">
        <v>47.52</v>
      </c>
      <c r="W11">
        <v>0</v>
      </c>
      <c r="X11">
        <v>0</v>
      </c>
      <c r="Y11">
        <v>4.7523999999999997</v>
      </c>
      <c r="Z11">
        <v>0</v>
      </c>
      <c r="AA11">
        <v>0</v>
      </c>
      <c r="AB11">
        <v>0</v>
      </c>
      <c r="AC11">
        <v>14.2</v>
      </c>
      <c r="AD11">
        <v>141.71600000000001</v>
      </c>
      <c r="BZ11" t="s">
        <v>1409</v>
      </c>
      <c r="CA11">
        <v>62121000</v>
      </c>
      <c r="CB11" t="s">
        <v>1410</v>
      </c>
      <c r="CD11" t="s">
        <v>6</v>
      </c>
      <c r="CE11" t="s">
        <v>1411</v>
      </c>
      <c r="CF11" t="s">
        <v>1412</v>
      </c>
      <c r="CG11" t="s">
        <v>1413</v>
      </c>
      <c r="CH11" t="b">
        <v>0</v>
      </c>
      <c r="CI11" t="s">
        <v>1482</v>
      </c>
      <c r="CJ11" t="s">
        <v>1483</v>
      </c>
      <c r="CK11">
        <v>190001</v>
      </c>
      <c r="CL11" t="s">
        <v>1484</v>
      </c>
      <c r="CM11">
        <v>5</v>
      </c>
      <c r="CN11">
        <v>0</v>
      </c>
      <c r="CO11">
        <v>0</v>
      </c>
      <c r="CP11">
        <v>950.48</v>
      </c>
      <c r="CQ11">
        <v>0.5</v>
      </c>
      <c r="CR11">
        <v>0</v>
      </c>
      <c r="CS11">
        <v>0</v>
      </c>
      <c r="CT11">
        <v>0</v>
      </c>
      <c r="CU11">
        <v>0</v>
      </c>
      <c r="CW11">
        <v>0</v>
      </c>
      <c r="CX11" t="s">
        <v>64</v>
      </c>
      <c r="CZ11" t="s">
        <v>1429</v>
      </c>
      <c r="DA11">
        <v>0</v>
      </c>
      <c r="DB11">
        <v>0</v>
      </c>
      <c r="DC11">
        <v>0</v>
      </c>
      <c r="DD11" t="s">
        <v>1418</v>
      </c>
      <c r="DE11">
        <v>27477</v>
      </c>
      <c r="EB11" t="s">
        <v>1419</v>
      </c>
      <c r="EL11" t="s">
        <v>1413</v>
      </c>
      <c r="EM11">
        <v>1169</v>
      </c>
      <c r="EP11">
        <v>1000009096790</v>
      </c>
      <c r="EQ11" t="s">
        <v>1485</v>
      </c>
      <c r="ES11">
        <v>11086196556</v>
      </c>
    </row>
    <row r="12" spans="1:150">
      <c r="A12">
        <v>100014574204</v>
      </c>
      <c r="B12">
        <v>1.32691188621145E+20</v>
      </c>
      <c r="C12" t="s">
        <v>1486</v>
      </c>
      <c r="D12" s="47">
        <v>46114.428668981483</v>
      </c>
      <c r="E12" t="s">
        <v>1487</v>
      </c>
      <c r="F12" t="s">
        <v>1488</v>
      </c>
      <c r="G12" t="s">
        <v>1424</v>
      </c>
      <c r="H12" s="47">
        <v>46120.958333333336</v>
      </c>
      <c r="L12" t="s">
        <v>1468</v>
      </c>
      <c r="N12" t="s">
        <v>1407</v>
      </c>
      <c r="O12">
        <v>622</v>
      </c>
      <c r="P12">
        <v>622</v>
      </c>
      <c r="Q12">
        <v>0</v>
      </c>
      <c r="R12">
        <v>1749</v>
      </c>
      <c r="S12">
        <v>1033</v>
      </c>
      <c r="T12" t="s">
        <v>1408</v>
      </c>
      <c r="U12">
        <v>5</v>
      </c>
      <c r="V12">
        <v>29.62</v>
      </c>
      <c r="W12">
        <v>0</v>
      </c>
      <c r="X12">
        <v>0</v>
      </c>
      <c r="Y12">
        <v>2.9619</v>
      </c>
      <c r="Z12">
        <v>0</v>
      </c>
      <c r="AA12">
        <v>0</v>
      </c>
      <c r="AB12">
        <v>0</v>
      </c>
      <c r="AC12">
        <v>11.79</v>
      </c>
      <c r="AD12">
        <v>73.334000000000003</v>
      </c>
      <c r="BZ12" t="s">
        <v>1409</v>
      </c>
      <c r="CA12">
        <v>62121000</v>
      </c>
      <c r="CB12" t="s">
        <v>1410</v>
      </c>
      <c r="CD12" t="s">
        <v>6</v>
      </c>
      <c r="CE12" t="s">
        <v>1411</v>
      </c>
      <c r="CF12" t="s">
        <v>1412</v>
      </c>
      <c r="CG12" t="s">
        <v>1413</v>
      </c>
      <c r="CH12" t="b">
        <v>0</v>
      </c>
      <c r="CI12">
        <v>5965570380431</v>
      </c>
      <c r="CJ12" t="s">
        <v>1489</v>
      </c>
      <c r="CK12">
        <v>272152</v>
      </c>
      <c r="CL12" t="s">
        <v>1429</v>
      </c>
      <c r="CM12">
        <v>5</v>
      </c>
      <c r="CN12">
        <v>0</v>
      </c>
      <c r="CO12">
        <v>0</v>
      </c>
      <c r="CP12">
        <v>592.38</v>
      </c>
      <c r="CQ12">
        <v>0.5</v>
      </c>
      <c r="CR12">
        <v>0</v>
      </c>
      <c r="CS12">
        <v>0</v>
      </c>
      <c r="CT12">
        <v>0</v>
      </c>
      <c r="CU12">
        <v>0</v>
      </c>
      <c r="CW12">
        <v>0</v>
      </c>
      <c r="CX12" t="s">
        <v>77</v>
      </c>
      <c r="CZ12" t="s">
        <v>1417</v>
      </c>
      <c r="DA12">
        <v>0</v>
      </c>
      <c r="DB12">
        <v>0</v>
      </c>
      <c r="DC12">
        <v>0</v>
      </c>
      <c r="DD12" t="s">
        <v>1418</v>
      </c>
      <c r="DE12">
        <v>27477</v>
      </c>
      <c r="EB12" t="s">
        <v>1419</v>
      </c>
      <c r="EL12" t="s">
        <v>1413</v>
      </c>
      <c r="EM12">
        <v>716</v>
      </c>
      <c r="EP12">
        <v>100014574204</v>
      </c>
      <c r="EQ12" t="s">
        <v>1490</v>
      </c>
      <c r="ES12">
        <v>11069303026</v>
      </c>
    </row>
    <row r="13" spans="1:150" hidden="1">
      <c r="A13">
        <v>100047464456</v>
      </c>
      <c r="B13">
        <v>1.3283657653761601E+20</v>
      </c>
      <c r="C13" t="s">
        <v>1491</v>
      </c>
      <c r="D13" s="47">
        <v>46130.482916666668</v>
      </c>
      <c r="E13" t="s">
        <v>1492</v>
      </c>
      <c r="F13" t="s">
        <v>1493</v>
      </c>
      <c r="G13" t="s">
        <v>1406</v>
      </c>
      <c r="H13" s="47">
        <v>46136.479166666664</v>
      </c>
      <c r="I13" s="47">
        <v>46135.737812500003</v>
      </c>
      <c r="N13" t="s">
        <v>1407</v>
      </c>
      <c r="O13">
        <v>873</v>
      </c>
      <c r="P13">
        <v>0</v>
      </c>
      <c r="Q13">
        <v>873</v>
      </c>
      <c r="R13">
        <v>1899</v>
      </c>
      <c r="S13">
        <v>932</v>
      </c>
      <c r="T13" t="s">
        <v>1408</v>
      </c>
      <c r="U13">
        <v>5</v>
      </c>
      <c r="V13">
        <v>41.57</v>
      </c>
      <c r="W13">
        <v>0</v>
      </c>
      <c r="X13">
        <v>0</v>
      </c>
      <c r="Y13">
        <v>4.1571499999999997</v>
      </c>
      <c r="Z13">
        <v>0</v>
      </c>
      <c r="AA13">
        <v>0</v>
      </c>
      <c r="AB13">
        <v>0</v>
      </c>
      <c r="AC13">
        <v>12.64</v>
      </c>
      <c r="AD13">
        <v>110.34699999999999</v>
      </c>
      <c r="BZ13" t="s">
        <v>1409</v>
      </c>
      <c r="CA13">
        <v>62121000</v>
      </c>
      <c r="CB13" t="s">
        <v>1410</v>
      </c>
      <c r="CD13" t="s">
        <v>6</v>
      </c>
      <c r="CE13" t="s">
        <v>1411</v>
      </c>
      <c r="CF13" t="s">
        <v>1412</v>
      </c>
      <c r="CG13" t="s">
        <v>1413</v>
      </c>
      <c r="CH13" t="b">
        <v>0</v>
      </c>
      <c r="CI13" t="s">
        <v>1494</v>
      </c>
      <c r="CJ13" t="s">
        <v>1495</v>
      </c>
      <c r="CK13">
        <v>784010</v>
      </c>
      <c r="CL13" t="s">
        <v>1496</v>
      </c>
      <c r="CM13">
        <v>5</v>
      </c>
      <c r="CN13">
        <v>0</v>
      </c>
      <c r="CO13">
        <v>0</v>
      </c>
      <c r="CP13">
        <v>831.43</v>
      </c>
      <c r="CQ13">
        <v>0.5</v>
      </c>
      <c r="CR13">
        <v>0</v>
      </c>
      <c r="CS13">
        <v>0</v>
      </c>
      <c r="CT13">
        <v>0</v>
      </c>
      <c r="CU13">
        <v>0</v>
      </c>
      <c r="CW13">
        <v>0</v>
      </c>
      <c r="CX13" t="s">
        <v>77</v>
      </c>
      <c r="CZ13" t="s">
        <v>1417</v>
      </c>
      <c r="DA13">
        <v>0</v>
      </c>
      <c r="DB13">
        <v>0</v>
      </c>
      <c r="DC13">
        <v>0</v>
      </c>
      <c r="DD13" t="s">
        <v>1418</v>
      </c>
      <c r="DE13">
        <v>27477</v>
      </c>
      <c r="EB13" t="s">
        <v>1419</v>
      </c>
      <c r="EL13" t="s">
        <v>1413</v>
      </c>
      <c r="EM13">
        <v>967</v>
      </c>
      <c r="EP13">
        <v>100047464456</v>
      </c>
      <c r="EQ13" t="s">
        <v>1497</v>
      </c>
      <c r="ES13">
        <v>11102193429</v>
      </c>
    </row>
    <row r="14" spans="1:150" hidden="1">
      <c r="A14">
        <v>100059070276</v>
      </c>
      <c r="B14">
        <v>1.32898449298938E+20</v>
      </c>
      <c r="C14" t="s">
        <v>1498</v>
      </c>
      <c r="D14" s="47">
        <v>46137.765474537038</v>
      </c>
      <c r="E14" t="s">
        <v>1499</v>
      </c>
      <c r="F14" t="s">
        <v>1500</v>
      </c>
      <c r="G14" t="s">
        <v>1406</v>
      </c>
      <c r="H14" s="47">
        <v>46142.479166666664</v>
      </c>
      <c r="I14" s="47">
        <v>46141.747303240743</v>
      </c>
      <c r="N14" t="s">
        <v>1407</v>
      </c>
      <c r="O14">
        <v>1420</v>
      </c>
      <c r="P14">
        <v>1420</v>
      </c>
      <c r="Q14">
        <v>0</v>
      </c>
      <c r="R14">
        <v>4299</v>
      </c>
      <c r="S14">
        <v>2708</v>
      </c>
      <c r="T14" t="s">
        <v>1501</v>
      </c>
      <c r="U14">
        <v>5</v>
      </c>
      <c r="V14">
        <v>0</v>
      </c>
      <c r="W14">
        <v>33.81</v>
      </c>
      <c r="X14">
        <v>33.81</v>
      </c>
      <c r="Y14">
        <v>0</v>
      </c>
      <c r="Z14">
        <v>3.3809499999999999</v>
      </c>
      <c r="AA14">
        <v>3.3809499999999999</v>
      </c>
      <c r="AB14">
        <v>0</v>
      </c>
      <c r="AC14">
        <v>11.82</v>
      </c>
      <c r="AD14">
        <v>167.84399999999999</v>
      </c>
      <c r="BZ14" t="s">
        <v>1409</v>
      </c>
      <c r="CA14">
        <v>62082200</v>
      </c>
      <c r="CB14" t="s">
        <v>1410</v>
      </c>
      <c r="CD14" t="s">
        <v>6</v>
      </c>
      <c r="CE14" t="s">
        <v>1411</v>
      </c>
      <c r="CF14" t="s">
        <v>1502</v>
      </c>
      <c r="CG14" t="s">
        <v>1413</v>
      </c>
      <c r="CH14" t="b">
        <v>0</v>
      </c>
      <c r="CI14" t="s">
        <v>1503</v>
      </c>
      <c r="CJ14" t="s">
        <v>1504</v>
      </c>
      <c r="CK14">
        <v>226001</v>
      </c>
      <c r="CL14" t="s">
        <v>1429</v>
      </c>
      <c r="CM14">
        <v>0</v>
      </c>
      <c r="CN14">
        <v>2.5</v>
      </c>
      <c r="CO14">
        <v>2.5</v>
      </c>
      <c r="CP14">
        <v>1352.38</v>
      </c>
      <c r="CQ14">
        <v>0</v>
      </c>
      <c r="CR14">
        <v>0.25</v>
      </c>
      <c r="CS14">
        <v>0.25</v>
      </c>
      <c r="CT14">
        <v>0</v>
      </c>
      <c r="CU14">
        <v>0</v>
      </c>
      <c r="CW14">
        <v>250</v>
      </c>
      <c r="CX14" t="s">
        <v>64</v>
      </c>
      <c r="CZ14" t="s">
        <v>1429</v>
      </c>
      <c r="DA14">
        <v>250</v>
      </c>
      <c r="DB14">
        <v>0</v>
      </c>
      <c r="DC14">
        <v>0</v>
      </c>
      <c r="DD14" t="s">
        <v>1418</v>
      </c>
      <c r="DE14">
        <v>27477</v>
      </c>
      <c r="EB14" t="s">
        <v>1419</v>
      </c>
      <c r="EL14" t="s">
        <v>1413</v>
      </c>
      <c r="EM14">
        <v>1591</v>
      </c>
      <c r="EP14">
        <v>100059070276</v>
      </c>
      <c r="EQ14" t="s">
        <v>1505</v>
      </c>
      <c r="ES14">
        <v>11113799369</v>
      </c>
    </row>
    <row r="15" spans="1:150">
      <c r="A15">
        <v>100032479293</v>
      </c>
      <c r="B15">
        <v>1.32768489161046E+20</v>
      </c>
      <c r="C15" t="s">
        <v>1506</v>
      </c>
      <c r="D15" s="47">
        <v>46123.440023148149</v>
      </c>
      <c r="E15" t="s">
        <v>1507</v>
      </c>
      <c r="F15" t="s">
        <v>1508</v>
      </c>
      <c r="G15" t="s">
        <v>1424</v>
      </c>
      <c r="H15" s="47">
        <v>46127.479166666664</v>
      </c>
      <c r="L15" t="s">
        <v>1468</v>
      </c>
      <c r="N15" t="s">
        <v>1407</v>
      </c>
      <c r="O15">
        <v>625</v>
      </c>
      <c r="P15">
        <v>625</v>
      </c>
      <c r="Q15">
        <v>0</v>
      </c>
      <c r="R15">
        <v>1499</v>
      </c>
      <c r="S15">
        <v>780</v>
      </c>
      <c r="T15" t="s">
        <v>1408</v>
      </c>
      <c r="U15">
        <v>5</v>
      </c>
      <c r="V15">
        <v>29.76</v>
      </c>
      <c r="W15">
        <v>0</v>
      </c>
      <c r="X15">
        <v>0</v>
      </c>
      <c r="Y15">
        <v>2.9762</v>
      </c>
      <c r="Z15">
        <v>0</v>
      </c>
      <c r="AA15">
        <v>0</v>
      </c>
      <c r="AB15">
        <v>0</v>
      </c>
      <c r="AC15">
        <v>12.05</v>
      </c>
      <c r="AD15">
        <v>75.311999999999998</v>
      </c>
      <c r="BZ15" t="s">
        <v>1409</v>
      </c>
      <c r="CA15">
        <v>62121000</v>
      </c>
      <c r="CB15" t="s">
        <v>1410</v>
      </c>
      <c r="CD15" t="s">
        <v>6</v>
      </c>
      <c r="CE15" t="s">
        <v>1411</v>
      </c>
      <c r="CF15" t="s">
        <v>1412</v>
      </c>
      <c r="CG15" t="s">
        <v>1413</v>
      </c>
      <c r="CH15" t="b">
        <v>0</v>
      </c>
      <c r="CI15" t="s">
        <v>1509</v>
      </c>
      <c r="CJ15" t="s">
        <v>1510</v>
      </c>
      <c r="CK15">
        <v>421204</v>
      </c>
      <c r="CL15" t="s">
        <v>1428</v>
      </c>
      <c r="CM15">
        <v>5</v>
      </c>
      <c r="CN15">
        <v>0</v>
      </c>
      <c r="CO15">
        <v>0</v>
      </c>
      <c r="CP15">
        <v>595.24</v>
      </c>
      <c r="CQ15">
        <v>0.5</v>
      </c>
      <c r="CR15">
        <v>0</v>
      </c>
      <c r="CS15">
        <v>0</v>
      </c>
      <c r="CT15">
        <v>0</v>
      </c>
      <c r="CU15">
        <v>0</v>
      </c>
      <c r="CW15">
        <v>0</v>
      </c>
      <c r="CX15" t="s">
        <v>77</v>
      </c>
      <c r="CZ15" t="s">
        <v>1417</v>
      </c>
      <c r="DA15">
        <v>0</v>
      </c>
      <c r="DB15">
        <v>0</v>
      </c>
      <c r="DC15">
        <v>0</v>
      </c>
      <c r="DD15" t="s">
        <v>1418</v>
      </c>
      <c r="DE15">
        <v>27477</v>
      </c>
      <c r="EB15" t="s">
        <v>1419</v>
      </c>
      <c r="EL15" t="s">
        <v>1413</v>
      </c>
      <c r="EM15">
        <v>719</v>
      </c>
      <c r="EP15">
        <v>100032479293</v>
      </c>
      <c r="EQ15" t="s">
        <v>1511</v>
      </c>
      <c r="ES15">
        <v>11087208240</v>
      </c>
    </row>
    <row r="16" spans="1:150">
      <c r="A16">
        <v>100054405440</v>
      </c>
      <c r="B16">
        <v>1.3287240573751701E+20</v>
      </c>
      <c r="C16" t="s">
        <v>1512</v>
      </c>
      <c r="D16" s="47">
        <v>46135.449328703704</v>
      </c>
      <c r="E16" t="s">
        <v>1513</v>
      </c>
      <c r="F16" t="s">
        <v>1514</v>
      </c>
      <c r="G16" t="s">
        <v>1424</v>
      </c>
      <c r="H16" s="47">
        <v>46136.75</v>
      </c>
      <c r="I16" s="47">
        <v>46136.779965277776</v>
      </c>
      <c r="J16" s="47">
        <v>46138.807280092595</v>
      </c>
      <c r="L16" t="s">
        <v>1425</v>
      </c>
      <c r="N16" t="s">
        <v>1407</v>
      </c>
      <c r="O16">
        <v>687</v>
      </c>
      <c r="P16">
        <v>687</v>
      </c>
      <c r="Q16">
        <v>0</v>
      </c>
      <c r="R16">
        <v>1499</v>
      </c>
      <c r="S16">
        <v>718</v>
      </c>
      <c r="T16" t="s">
        <v>1408</v>
      </c>
      <c r="U16">
        <v>5</v>
      </c>
      <c r="V16">
        <v>32.71</v>
      </c>
      <c r="W16">
        <v>0</v>
      </c>
      <c r="X16">
        <v>0</v>
      </c>
      <c r="Y16">
        <v>3.27144999999999</v>
      </c>
      <c r="Z16">
        <v>0</v>
      </c>
      <c r="AA16">
        <v>0</v>
      </c>
      <c r="AB16">
        <v>0</v>
      </c>
      <c r="AC16">
        <v>20.059999999999999</v>
      </c>
      <c r="AD16">
        <v>137.81200000000001</v>
      </c>
      <c r="BZ16" t="s">
        <v>1409</v>
      </c>
      <c r="CA16">
        <v>62121000</v>
      </c>
      <c r="CB16" t="s">
        <v>1410</v>
      </c>
      <c r="CD16" t="s">
        <v>6</v>
      </c>
      <c r="CE16" t="s">
        <v>1411</v>
      </c>
      <c r="CF16" t="s">
        <v>1412</v>
      </c>
      <c r="CG16" t="s">
        <v>1413</v>
      </c>
      <c r="CH16" t="b">
        <v>0</v>
      </c>
      <c r="CI16" t="s">
        <v>1515</v>
      </c>
      <c r="CJ16" t="s">
        <v>1516</v>
      </c>
      <c r="CK16">
        <v>122001</v>
      </c>
      <c r="CL16" t="s">
        <v>1517</v>
      </c>
      <c r="CM16">
        <v>5</v>
      </c>
      <c r="CN16">
        <v>0</v>
      </c>
      <c r="CO16">
        <v>0</v>
      </c>
      <c r="CP16">
        <v>654.29</v>
      </c>
      <c r="CQ16">
        <v>0.5</v>
      </c>
      <c r="CR16">
        <v>0</v>
      </c>
      <c r="CS16">
        <v>0</v>
      </c>
      <c r="CT16">
        <v>0</v>
      </c>
      <c r="CU16">
        <v>0</v>
      </c>
      <c r="CW16">
        <v>0</v>
      </c>
      <c r="CX16" t="s">
        <v>77</v>
      </c>
      <c r="CZ16" t="s">
        <v>1417</v>
      </c>
      <c r="DA16">
        <v>0</v>
      </c>
      <c r="DB16">
        <v>0</v>
      </c>
      <c r="DC16">
        <v>0</v>
      </c>
      <c r="DD16" t="s">
        <v>1418</v>
      </c>
      <c r="DE16">
        <v>27477</v>
      </c>
      <c r="EB16" t="s">
        <v>1419</v>
      </c>
      <c r="EL16" t="s">
        <v>1413</v>
      </c>
      <c r="EM16">
        <v>781</v>
      </c>
      <c r="EP16">
        <v>100054405440</v>
      </c>
      <c r="EQ16" t="s">
        <v>1518</v>
      </c>
      <c r="ES16">
        <v>11109134474</v>
      </c>
      <c r="ET16" t="s">
        <v>1431</v>
      </c>
    </row>
    <row r="17" spans="1:150">
      <c r="A17">
        <v>100030542238</v>
      </c>
      <c r="B17">
        <v>1.32759853918259E+20</v>
      </c>
      <c r="C17" t="s">
        <v>1519</v>
      </c>
      <c r="D17" s="47">
        <v>46121.730752314812</v>
      </c>
      <c r="E17" t="s">
        <v>1520</v>
      </c>
      <c r="F17" t="s">
        <v>1521</v>
      </c>
      <c r="G17" t="s">
        <v>1424</v>
      </c>
      <c r="H17" s="47">
        <v>46126.479166666664</v>
      </c>
      <c r="I17" s="47">
        <v>46126.683020833334</v>
      </c>
      <c r="J17" s="47">
        <v>46126.779062499998</v>
      </c>
      <c r="L17" t="s">
        <v>1425</v>
      </c>
      <c r="N17" t="s">
        <v>1407</v>
      </c>
      <c r="O17">
        <v>996</v>
      </c>
      <c r="P17">
        <v>0</v>
      </c>
      <c r="Q17">
        <v>996</v>
      </c>
      <c r="R17">
        <v>2540</v>
      </c>
      <c r="S17">
        <v>1373</v>
      </c>
      <c r="T17" t="s">
        <v>1408</v>
      </c>
      <c r="U17">
        <v>5</v>
      </c>
      <c r="V17">
        <v>47.43</v>
      </c>
      <c r="W17">
        <v>0</v>
      </c>
      <c r="X17">
        <v>0</v>
      </c>
      <c r="Y17">
        <v>4.7428499999999998</v>
      </c>
      <c r="Z17">
        <v>0</v>
      </c>
      <c r="AA17">
        <v>0</v>
      </c>
      <c r="AB17">
        <v>0</v>
      </c>
      <c r="AC17">
        <v>14.21</v>
      </c>
      <c r="AD17">
        <v>141.53200000000001</v>
      </c>
      <c r="BZ17" t="s">
        <v>1409</v>
      </c>
      <c r="CA17">
        <v>62121000</v>
      </c>
      <c r="CB17" t="s">
        <v>1410</v>
      </c>
      <c r="CD17" t="s">
        <v>6</v>
      </c>
      <c r="CE17" t="s">
        <v>1411</v>
      </c>
      <c r="CF17" t="s">
        <v>1412</v>
      </c>
      <c r="CG17" t="s">
        <v>1413</v>
      </c>
      <c r="CH17" t="b">
        <v>0</v>
      </c>
      <c r="CI17" t="s">
        <v>1522</v>
      </c>
      <c r="CJ17" t="s">
        <v>1523</v>
      </c>
      <c r="CK17">
        <v>560034</v>
      </c>
      <c r="CL17" t="s">
        <v>1416</v>
      </c>
      <c r="CM17">
        <v>5</v>
      </c>
      <c r="CN17">
        <v>0</v>
      </c>
      <c r="CO17">
        <v>0</v>
      </c>
      <c r="CP17">
        <v>948.57</v>
      </c>
      <c r="CQ17">
        <v>0.5</v>
      </c>
      <c r="CR17">
        <v>0</v>
      </c>
      <c r="CS17">
        <v>0</v>
      </c>
      <c r="CT17">
        <v>0</v>
      </c>
      <c r="CU17">
        <v>0</v>
      </c>
      <c r="CW17">
        <v>0</v>
      </c>
      <c r="CX17" t="s">
        <v>64</v>
      </c>
      <c r="CZ17" t="s">
        <v>1429</v>
      </c>
      <c r="DA17">
        <v>0</v>
      </c>
      <c r="DB17">
        <v>0</v>
      </c>
      <c r="DC17">
        <v>0</v>
      </c>
      <c r="DD17" t="s">
        <v>1418</v>
      </c>
      <c r="DE17">
        <v>27477</v>
      </c>
      <c r="EB17" t="s">
        <v>1419</v>
      </c>
      <c r="EL17" t="s">
        <v>1413</v>
      </c>
      <c r="EM17">
        <v>1167</v>
      </c>
      <c r="EP17">
        <v>1000008739819</v>
      </c>
      <c r="EQ17" t="s">
        <v>1524</v>
      </c>
      <c r="ES17">
        <v>11085271182</v>
      </c>
      <c r="ET17" t="s">
        <v>1431</v>
      </c>
    </row>
    <row r="18" spans="1:150" hidden="1">
      <c r="A18">
        <v>100066952585</v>
      </c>
      <c r="B18">
        <v>1.32941107776946E+20</v>
      </c>
      <c r="C18" t="s">
        <v>1525</v>
      </c>
      <c r="D18" s="47">
        <v>46142.533414351848</v>
      </c>
      <c r="E18" t="s">
        <v>1526</v>
      </c>
      <c r="F18" t="s">
        <v>1527</v>
      </c>
      <c r="G18" t="s">
        <v>1406</v>
      </c>
      <c r="H18" s="47">
        <v>46145.75</v>
      </c>
      <c r="I18" s="47">
        <v>46145.78806712963</v>
      </c>
      <c r="N18" t="s">
        <v>1407</v>
      </c>
      <c r="O18">
        <v>883</v>
      </c>
      <c r="P18">
        <v>0</v>
      </c>
      <c r="Q18">
        <v>883</v>
      </c>
      <c r="R18">
        <v>1849</v>
      </c>
      <c r="S18">
        <v>872</v>
      </c>
      <c r="T18" t="s">
        <v>1408</v>
      </c>
      <c r="U18">
        <v>5</v>
      </c>
      <c r="V18">
        <v>42.05</v>
      </c>
      <c r="W18">
        <v>0</v>
      </c>
      <c r="X18">
        <v>0</v>
      </c>
      <c r="Y18">
        <v>4.2047499999999998</v>
      </c>
      <c r="Z18">
        <v>0</v>
      </c>
      <c r="AA18">
        <v>0</v>
      </c>
      <c r="AB18">
        <v>0</v>
      </c>
      <c r="AC18">
        <v>13.35</v>
      </c>
      <c r="AD18">
        <v>117.88</v>
      </c>
      <c r="BZ18" t="s">
        <v>1409</v>
      </c>
      <c r="CA18">
        <v>62121000</v>
      </c>
      <c r="CB18" t="s">
        <v>1410</v>
      </c>
      <c r="CD18" t="s">
        <v>6</v>
      </c>
      <c r="CE18" t="s">
        <v>1411</v>
      </c>
      <c r="CF18" t="s">
        <v>1412</v>
      </c>
      <c r="CG18" t="s">
        <v>1413</v>
      </c>
      <c r="CH18" t="b">
        <v>0</v>
      </c>
      <c r="CI18" t="s">
        <v>1528</v>
      </c>
      <c r="CJ18" t="s">
        <v>1529</v>
      </c>
      <c r="CK18">
        <v>500084</v>
      </c>
      <c r="CL18" t="s">
        <v>1530</v>
      </c>
      <c r="CM18">
        <v>5</v>
      </c>
      <c r="CN18">
        <v>0</v>
      </c>
      <c r="CO18">
        <v>0</v>
      </c>
      <c r="CP18">
        <v>840.95</v>
      </c>
      <c r="CQ18">
        <v>0.5</v>
      </c>
      <c r="CR18">
        <v>0</v>
      </c>
      <c r="CS18">
        <v>0</v>
      </c>
      <c r="CT18">
        <v>0</v>
      </c>
      <c r="CU18">
        <v>0</v>
      </c>
      <c r="CW18">
        <v>0</v>
      </c>
      <c r="CX18" t="s">
        <v>77</v>
      </c>
      <c r="CZ18" t="s">
        <v>1417</v>
      </c>
      <c r="DA18">
        <v>0</v>
      </c>
      <c r="DB18">
        <v>0</v>
      </c>
      <c r="DC18">
        <v>0</v>
      </c>
      <c r="DD18" t="s">
        <v>1418</v>
      </c>
      <c r="DE18">
        <v>27477</v>
      </c>
      <c r="EB18" t="s">
        <v>1419</v>
      </c>
      <c r="EL18" t="s">
        <v>1413</v>
      </c>
      <c r="EM18">
        <v>977</v>
      </c>
      <c r="EP18">
        <v>1000019452711</v>
      </c>
      <c r="EQ18" t="s">
        <v>1531</v>
      </c>
      <c r="ES18">
        <v>11121681773</v>
      </c>
    </row>
    <row r="19" spans="1:150">
      <c r="A19">
        <v>100015723665</v>
      </c>
      <c r="B19">
        <v>1.32694607402291E+20</v>
      </c>
      <c r="C19" t="s">
        <v>1532</v>
      </c>
      <c r="D19" s="47">
        <v>46114.453831018516</v>
      </c>
      <c r="E19" t="s">
        <v>1533</v>
      </c>
      <c r="F19" t="s">
        <v>1534</v>
      </c>
      <c r="G19" t="s">
        <v>1424</v>
      </c>
      <c r="H19" s="47">
        <v>46119.479166666664</v>
      </c>
      <c r="L19" t="s">
        <v>1468</v>
      </c>
      <c r="N19" t="s">
        <v>1407</v>
      </c>
      <c r="O19">
        <v>525</v>
      </c>
      <c r="P19">
        <v>0</v>
      </c>
      <c r="Q19">
        <v>525</v>
      </c>
      <c r="R19">
        <v>1999</v>
      </c>
      <c r="S19">
        <v>1380</v>
      </c>
      <c r="T19" t="s">
        <v>1408</v>
      </c>
      <c r="U19">
        <v>5</v>
      </c>
      <c r="V19">
        <v>25</v>
      </c>
      <c r="W19">
        <v>0</v>
      </c>
      <c r="X19">
        <v>0</v>
      </c>
      <c r="Y19">
        <v>2.5</v>
      </c>
      <c r="Z19">
        <v>0</v>
      </c>
      <c r="AA19">
        <v>0</v>
      </c>
      <c r="AB19">
        <v>0</v>
      </c>
      <c r="AC19">
        <v>8.65</v>
      </c>
      <c r="AD19">
        <v>45.412999999999997</v>
      </c>
      <c r="BZ19" t="s">
        <v>1409</v>
      </c>
      <c r="CA19">
        <v>62121000</v>
      </c>
      <c r="CB19" t="s">
        <v>1410</v>
      </c>
      <c r="CD19" t="s">
        <v>6</v>
      </c>
      <c r="CE19" t="s">
        <v>1411</v>
      </c>
      <c r="CF19" t="s">
        <v>1412</v>
      </c>
      <c r="CG19" t="s">
        <v>1413</v>
      </c>
      <c r="CH19" t="b">
        <v>0</v>
      </c>
      <c r="CI19" t="s">
        <v>1535</v>
      </c>
      <c r="CJ19" t="s">
        <v>1536</v>
      </c>
      <c r="CK19">
        <v>751003</v>
      </c>
      <c r="CL19" t="s">
        <v>1537</v>
      </c>
      <c r="CM19">
        <v>5</v>
      </c>
      <c r="CN19">
        <v>0</v>
      </c>
      <c r="CO19">
        <v>0</v>
      </c>
      <c r="CP19">
        <v>500</v>
      </c>
      <c r="CQ19">
        <v>0.5</v>
      </c>
      <c r="CR19">
        <v>0</v>
      </c>
      <c r="CS19">
        <v>0</v>
      </c>
      <c r="CT19">
        <v>0</v>
      </c>
      <c r="CU19">
        <v>0</v>
      </c>
      <c r="CW19">
        <v>0</v>
      </c>
      <c r="CX19" t="s">
        <v>77</v>
      </c>
      <c r="CZ19" t="s">
        <v>1417</v>
      </c>
      <c r="DA19">
        <v>0</v>
      </c>
      <c r="DB19">
        <v>0</v>
      </c>
      <c r="DC19">
        <v>0</v>
      </c>
      <c r="DD19" t="s">
        <v>1418</v>
      </c>
      <c r="DE19">
        <v>27477</v>
      </c>
      <c r="EB19" t="s">
        <v>1419</v>
      </c>
      <c r="EL19" t="s">
        <v>1413</v>
      </c>
      <c r="EM19">
        <v>619</v>
      </c>
      <c r="EP19">
        <v>100015723665</v>
      </c>
      <c r="EQ19" t="s">
        <v>1538</v>
      </c>
      <c r="ES19">
        <v>11070452493</v>
      </c>
    </row>
    <row r="20" spans="1:150" hidden="1">
      <c r="A20">
        <v>100067391774</v>
      </c>
      <c r="B20">
        <v>1.32943070331818E+20</v>
      </c>
      <c r="C20" t="s">
        <v>1539</v>
      </c>
      <c r="D20" s="47">
        <v>46143.474606481483</v>
      </c>
      <c r="E20" t="s">
        <v>1540</v>
      </c>
      <c r="F20" t="s">
        <v>1541</v>
      </c>
      <c r="G20" t="s">
        <v>1406</v>
      </c>
      <c r="H20" s="47">
        <v>46147.479166666664</v>
      </c>
      <c r="I20" s="47">
        <v>46146.732835648145</v>
      </c>
      <c r="N20" t="s">
        <v>1407</v>
      </c>
      <c r="O20">
        <v>941</v>
      </c>
      <c r="P20">
        <v>0</v>
      </c>
      <c r="Q20">
        <v>941</v>
      </c>
      <c r="R20">
        <v>2099</v>
      </c>
      <c r="S20">
        <v>987</v>
      </c>
      <c r="T20" t="s">
        <v>1408</v>
      </c>
      <c r="U20">
        <v>5</v>
      </c>
      <c r="V20">
        <v>44.81</v>
      </c>
      <c r="W20">
        <v>0</v>
      </c>
      <c r="X20">
        <v>0</v>
      </c>
      <c r="Y20">
        <v>4.48095</v>
      </c>
      <c r="Z20">
        <v>0</v>
      </c>
      <c r="AA20">
        <v>0</v>
      </c>
      <c r="AB20">
        <v>0</v>
      </c>
      <c r="AC20">
        <v>15.63</v>
      </c>
      <c r="AD20">
        <v>147.078</v>
      </c>
      <c r="BZ20" t="s">
        <v>1409</v>
      </c>
      <c r="CA20">
        <v>62121000</v>
      </c>
      <c r="CB20" t="s">
        <v>1410</v>
      </c>
      <c r="CD20" t="s">
        <v>6</v>
      </c>
      <c r="CE20" t="s">
        <v>1411</v>
      </c>
      <c r="CF20" t="s">
        <v>1412</v>
      </c>
      <c r="CG20" t="s">
        <v>1413</v>
      </c>
      <c r="CH20" t="b">
        <v>0</v>
      </c>
      <c r="CI20" t="s">
        <v>1542</v>
      </c>
      <c r="CJ20" t="s">
        <v>1543</v>
      </c>
      <c r="CK20">
        <v>313001</v>
      </c>
      <c r="CL20" t="s">
        <v>1544</v>
      </c>
      <c r="CM20">
        <v>5</v>
      </c>
      <c r="CN20">
        <v>0</v>
      </c>
      <c r="CO20">
        <v>0</v>
      </c>
      <c r="CP20">
        <v>896.19</v>
      </c>
      <c r="CQ20">
        <v>0.5</v>
      </c>
      <c r="CR20">
        <v>0</v>
      </c>
      <c r="CS20">
        <v>0</v>
      </c>
      <c r="CT20">
        <v>0</v>
      </c>
      <c r="CU20">
        <v>0</v>
      </c>
      <c r="CW20">
        <v>0</v>
      </c>
      <c r="CX20" t="s">
        <v>64</v>
      </c>
      <c r="CZ20" t="s">
        <v>1429</v>
      </c>
      <c r="DA20">
        <v>0</v>
      </c>
      <c r="DB20">
        <v>0</v>
      </c>
      <c r="DC20">
        <v>0</v>
      </c>
      <c r="DD20" t="s">
        <v>1418</v>
      </c>
      <c r="DE20">
        <v>27477</v>
      </c>
      <c r="EB20" t="s">
        <v>1419</v>
      </c>
      <c r="EL20" t="s">
        <v>1413</v>
      </c>
      <c r="EM20">
        <v>1112</v>
      </c>
      <c r="EP20">
        <v>100067391774</v>
      </c>
      <c r="EQ20" t="s">
        <v>1545</v>
      </c>
      <c r="ES20">
        <v>11122120964</v>
      </c>
    </row>
    <row r="21" spans="1:150" hidden="1">
      <c r="A21">
        <v>100053547722</v>
      </c>
      <c r="B21">
        <v>1.3286669577747001E+20</v>
      </c>
      <c r="C21" t="s">
        <v>1546</v>
      </c>
      <c r="D21" s="47">
        <v>46134.429652777777</v>
      </c>
      <c r="E21" t="s">
        <v>1547</v>
      </c>
      <c r="F21" t="s">
        <v>1548</v>
      </c>
      <c r="G21" t="s">
        <v>1406</v>
      </c>
      <c r="H21" s="47">
        <v>46135.75</v>
      </c>
      <c r="I21" s="47">
        <v>46136.005567129629</v>
      </c>
      <c r="N21" t="s">
        <v>1407</v>
      </c>
      <c r="O21">
        <v>1148</v>
      </c>
      <c r="P21">
        <v>0</v>
      </c>
      <c r="Q21">
        <v>1148</v>
      </c>
      <c r="R21">
        <v>2999</v>
      </c>
      <c r="S21">
        <v>1680</v>
      </c>
      <c r="T21" t="s">
        <v>1408</v>
      </c>
      <c r="U21">
        <v>5</v>
      </c>
      <c r="V21">
        <v>54.67</v>
      </c>
      <c r="W21">
        <v>0</v>
      </c>
      <c r="X21">
        <v>0</v>
      </c>
      <c r="Y21">
        <v>5.4666499999999996</v>
      </c>
      <c r="Z21">
        <v>0</v>
      </c>
      <c r="AA21">
        <v>0</v>
      </c>
      <c r="AB21">
        <v>0</v>
      </c>
      <c r="AC21">
        <v>23.6</v>
      </c>
      <c r="AD21">
        <v>270.928</v>
      </c>
      <c r="BZ21" t="s">
        <v>1409</v>
      </c>
      <c r="CA21">
        <v>62121000</v>
      </c>
      <c r="CB21" t="s">
        <v>1410</v>
      </c>
      <c r="CD21" t="s">
        <v>6</v>
      </c>
      <c r="CE21" t="s">
        <v>1411</v>
      </c>
      <c r="CF21" t="s">
        <v>1412</v>
      </c>
      <c r="CG21" t="s">
        <v>1413</v>
      </c>
      <c r="CH21" t="b">
        <v>0</v>
      </c>
      <c r="CI21" t="s">
        <v>1549</v>
      </c>
      <c r="CJ21" t="s">
        <v>1550</v>
      </c>
      <c r="CK21">
        <v>122003</v>
      </c>
      <c r="CL21" t="s">
        <v>1517</v>
      </c>
      <c r="CM21">
        <v>5</v>
      </c>
      <c r="CN21">
        <v>0</v>
      </c>
      <c r="CO21">
        <v>0</v>
      </c>
      <c r="CP21">
        <v>1093.33</v>
      </c>
      <c r="CQ21">
        <v>0.5</v>
      </c>
      <c r="CR21">
        <v>0</v>
      </c>
      <c r="CS21">
        <v>0</v>
      </c>
      <c r="CT21">
        <v>0</v>
      </c>
      <c r="CU21">
        <v>0</v>
      </c>
      <c r="CW21">
        <v>0</v>
      </c>
      <c r="CX21" t="s">
        <v>64</v>
      </c>
      <c r="CZ21" t="s">
        <v>1429</v>
      </c>
      <c r="DA21">
        <v>0</v>
      </c>
      <c r="DB21">
        <v>0</v>
      </c>
      <c r="DC21">
        <v>0</v>
      </c>
      <c r="DD21" t="s">
        <v>1418</v>
      </c>
      <c r="DE21">
        <v>27477</v>
      </c>
      <c r="EB21" t="s">
        <v>1419</v>
      </c>
      <c r="EL21" t="s">
        <v>1413</v>
      </c>
      <c r="EM21">
        <v>1319</v>
      </c>
      <c r="EP21">
        <v>100053547722</v>
      </c>
      <c r="EQ21" t="s">
        <v>1551</v>
      </c>
      <c r="ES21">
        <v>11108276749</v>
      </c>
    </row>
    <row r="22" spans="1:150" hidden="1">
      <c r="A22">
        <v>100061903517</v>
      </c>
      <c r="B22">
        <v>1.32911281301764E+20</v>
      </c>
      <c r="C22" t="s">
        <v>1552</v>
      </c>
      <c r="D22" s="47">
        <v>46139.389374999999</v>
      </c>
      <c r="E22" t="s">
        <v>1553</v>
      </c>
      <c r="F22" t="s">
        <v>1554</v>
      </c>
      <c r="G22" t="s">
        <v>1406</v>
      </c>
      <c r="H22" s="47">
        <v>46140.75</v>
      </c>
      <c r="I22" s="47">
        <v>46140.940983796296</v>
      </c>
      <c r="N22" t="s">
        <v>1407</v>
      </c>
      <c r="O22">
        <v>1569</v>
      </c>
      <c r="P22">
        <v>0</v>
      </c>
      <c r="Q22">
        <v>1569</v>
      </c>
      <c r="R22">
        <v>2599</v>
      </c>
      <c r="S22">
        <v>859</v>
      </c>
      <c r="T22" t="s">
        <v>1408</v>
      </c>
      <c r="U22">
        <v>5</v>
      </c>
      <c r="V22">
        <v>74.709999999999994</v>
      </c>
      <c r="W22">
        <v>0</v>
      </c>
      <c r="X22">
        <v>0</v>
      </c>
      <c r="Y22">
        <v>7.4714499999999999</v>
      </c>
      <c r="Z22">
        <v>0</v>
      </c>
      <c r="AA22">
        <v>0</v>
      </c>
      <c r="AB22">
        <v>0</v>
      </c>
      <c r="AC22">
        <v>18.649999999999999</v>
      </c>
      <c r="AD22">
        <v>292.61900000000003</v>
      </c>
      <c r="BZ22" t="s">
        <v>1409</v>
      </c>
      <c r="CA22">
        <v>62121000</v>
      </c>
      <c r="CB22" t="s">
        <v>1410</v>
      </c>
      <c r="CD22" t="s">
        <v>6</v>
      </c>
      <c r="CE22" t="s">
        <v>1411</v>
      </c>
      <c r="CF22" t="s">
        <v>1412</v>
      </c>
      <c r="CG22" t="s">
        <v>1413</v>
      </c>
      <c r="CH22" t="b">
        <v>0</v>
      </c>
      <c r="CI22" t="s">
        <v>1555</v>
      </c>
      <c r="CJ22" t="s">
        <v>1556</v>
      </c>
      <c r="CK22">
        <v>122012</v>
      </c>
      <c r="CL22" t="s">
        <v>1517</v>
      </c>
      <c r="CM22">
        <v>5</v>
      </c>
      <c r="CN22">
        <v>0</v>
      </c>
      <c r="CO22">
        <v>0</v>
      </c>
      <c r="CP22">
        <v>1494.29</v>
      </c>
      <c r="CQ22">
        <v>0.5</v>
      </c>
      <c r="CR22">
        <v>0</v>
      </c>
      <c r="CS22">
        <v>0</v>
      </c>
      <c r="CT22">
        <v>0</v>
      </c>
      <c r="CU22">
        <v>0</v>
      </c>
      <c r="CW22">
        <v>0</v>
      </c>
      <c r="CX22" t="s">
        <v>64</v>
      </c>
      <c r="CZ22" t="s">
        <v>1429</v>
      </c>
      <c r="DA22">
        <v>0</v>
      </c>
      <c r="DB22">
        <v>0</v>
      </c>
      <c r="DC22">
        <v>0</v>
      </c>
      <c r="DD22" t="s">
        <v>1418</v>
      </c>
      <c r="DE22">
        <v>27477</v>
      </c>
      <c r="EB22" t="s">
        <v>1419</v>
      </c>
      <c r="EL22" t="s">
        <v>1413</v>
      </c>
      <c r="EM22">
        <v>1740</v>
      </c>
      <c r="EP22">
        <v>100061903517</v>
      </c>
      <c r="EQ22" t="s">
        <v>1557</v>
      </c>
      <c r="ES22">
        <v>11116632642</v>
      </c>
    </row>
    <row r="23" spans="1:150">
      <c r="A23">
        <v>100021728663</v>
      </c>
      <c r="B23">
        <v>1.3272050133308999E+20</v>
      </c>
      <c r="C23" t="s">
        <v>1558</v>
      </c>
      <c r="D23" s="47">
        <v>46118.538182870368</v>
      </c>
      <c r="E23" t="s">
        <v>1559</v>
      </c>
      <c r="F23" t="s">
        <v>1560</v>
      </c>
      <c r="G23" t="s">
        <v>1424</v>
      </c>
      <c r="H23" s="47">
        <v>46122.354166666664</v>
      </c>
      <c r="I23" s="47">
        <v>46122.934513888889</v>
      </c>
      <c r="J23" s="47">
        <v>46122.948194444441</v>
      </c>
      <c r="L23" t="s">
        <v>1425</v>
      </c>
      <c r="N23" t="s">
        <v>1407</v>
      </c>
      <c r="O23">
        <v>525</v>
      </c>
      <c r="P23">
        <v>0</v>
      </c>
      <c r="Q23">
        <v>525</v>
      </c>
      <c r="R23">
        <v>1999</v>
      </c>
      <c r="S23">
        <v>1380</v>
      </c>
      <c r="T23" t="s">
        <v>1408</v>
      </c>
      <c r="U23">
        <v>5</v>
      </c>
      <c r="V23">
        <v>25</v>
      </c>
      <c r="W23">
        <v>0</v>
      </c>
      <c r="X23">
        <v>0</v>
      </c>
      <c r="Y23">
        <v>2.5</v>
      </c>
      <c r="Z23">
        <v>0</v>
      </c>
      <c r="AA23">
        <v>0</v>
      </c>
      <c r="AB23">
        <v>0</v>
      </c>
      <c r="AC23">
        <v>8.65</v>
      </c>
      <c r="AD23">
        <v>45.412999999999997</v>
      </c>
      <c r="BZ23" t="s">
        <v>1409</v>
      </c>
      <c r="CA23">
        <v>62121000</v>
      </c>
      <c r="CB23" t="s">
        <v>1410</v>
      </c>
      <c r="CD23" t="s">
        <v>6</v>
      </c>
      <c r="CE23" t="s">
        <v>1411</v>
      </c>
      <c r="CF23" t="s">
        <v>1412</v>
      </c>
      <c r="CG23" t="s">
        <v>1413</v>
      </c>
      <c r="CH23" t="b">
        <v>0</v>
      </c>
      <c r="CI23" t="s">
        <v>1561</v>
      </c>
      <c r="CJ23" t="s">
        <v>1562</v>
      </c>
      <c r="CK23">
        <v>462003</v>
      </c>
      <c r="CL23" t="s">
        <v>1563</v>
      </c>
      <c r="CM23">
        <v>5</v>
      </c>
      <c r="CN23">
        <v>0</v>
      </c>
      <c r="CO23">
        <v>0</v>
      </c>
      <c r="CP23">
        <v>500</v>
      </c>
      <c r="CQ23">
        <v>0.5</v>
      </c>
      <c r="CR23">
        <v>0</v>
      </c>
      <c r="CS23">
        <v>0</v>
      </c>
      <c r="CT23">
        <v>0</v>
      </c>
      <c r="CU23">
        <v>0</v>
      </c>
      <c r="CW23">
        <v>0</v>
      </c>
      <c r="CX23" t="s">
        <v>77</v>
      </c>
      <c r="CZ23" t="s">
        <v>1417</v>
      </c>
      <c r="DA23">
        <v>0</v>
      </c>
      <c r="DB23">
        <v>0</v>
      </c>
      <c r="DC23">
        <v>0</v>
      </c>
      <c r="DD23" t="s">
        <v>1418</v>
      </c>
      <c r="DE23">
        <v>27477</v>
      </c>
      <c r="EB23" t="s">
        <v>1419</v>
      </c>
      <c r="EL23" t="s">
        <v>1413</v>
      </c>
      <c r="EM23">
        <v>619</v>
      </c>
      <c r="EP23">
        <v>1000006776020</v>
      </c>
      <c r="EQ23" t="s">
        <v>1564</v>
      </c>
      <c r="ES23">
        <v>11076457532</v>
      </c>
      <c r="ET23" t="s">
        <v>1431</v>
      </c>
    </row>
    <row r="24" spans="1:150">
      <c r="A24">
        <v>100058104184</v>
      </c>
      <c r="B24">
        <v>1.32892636720947E+20</v>
      </c>
      <c r="C24" t="s">
        <v>1565</v>
      </c>
      <c r="D24" s="47">
        <v>46137.443796296298</v>
      </c>
      <c r="E24" t="s">
        <v>1566</v>
      </c>
      <c r="F24" t="s">
        <v>1567</v>
      </c>
      <c r="G24" t="s">
        <v>1424</v>
      </c>
      <c r="H24" s="47">
        <v>46139.479166666664</v>
      </c>
      <c r="L24" t="s">
        <v>1468</v>
      </c>
      <c r="N24" t="s">
        <v>1407</v>
      </c>
      <c r="O24">
        <v>811</v>
      </c>
      <c r="P24">
        <v>811</v>
      </c>
      <c r="Q24">
        <v>0</v>
      </c>
      <c r="R24">
        <v>1849</v>
      </c>
      <c r="S24">
        <v>944</v>
      </c>
      <c r="T24" t="s">
        <v>1408</v>
      </c>
      <c r="U24">
        <v>5</v>
      </c>
      <c r="V24">
        <v>38.619999999999997</v>
      </c>
      <c r="W24">
        <v>0</v>
      </c>
      <c r="X24">
        <v>0</v>
      </c>
      <c r="Y24">
        <v>3.8618999999999999</v>
      </c>
      <c r="Z24">
        <v>0</v>
      </c>
      <c r="AA24">
        <v>0</v>
      </c>
      <c r="AB24">
        <v>0</v>
      </c>
      <c r="AC24">
        <v>12.86</v>
      </c>
      <c r="AD24">
        <v>104.295</v>
      </c>
      <c r="BZ24" t="s">
        <v>1409</v>
      </c>
      <c r="CA24">
        <v>62121000</v>
      </c>
      <c r="CB24" t="s">
        <v>1410</v>
      </c>
      <c r="CD24" t="s">
        <v>6</v>
      </c>
      <c r="CE24" t="s">
        <v>1411</v>
      </c>
      <c r="CF24" t="s">
        <v>1412</v>
      </c>
      <c r="CG24" t="s">
        <v>1413</v>
      </c>
      <c r="CH24" t="b">
        <v>0</v>
      </c>
      <c r="CI24" t="s">
        <v>1568</v>
      </c>
      <c r="CJ24" t="s">
        <v>1569</v>
      </c>
      <c r="CK24">
        <v>302029</v>
      </c>
      <c r="CL24" t="s">
        <v>1544</v>
      </c>
      <c r="CM24">
        <v>5</v>
      </c>
      <c r="CN24">
        <v>0</v>
      </c>
      <c r="CO24">
        <v>0</v>
      </c>
      <c r="CP24">
        <v>772.38</v>
      </c>
      <c r="CQ24">
        <v>0.5</v>
      </c>
      <c r="CR24">
        <v>0</v>
      </c>
      <c r="CS24">
        <v>0</v>
      </c>
      <c r="CT24">
        <v>0</v>
      </c>
      <c r="CU24">
        <v>0</v>
      </c>
      <c r="CW24">
        <v>0</v>
      </c>
      <c r="CX24" t="s">
        <v>77</v>
      </c>
      <c r="CZ24" t="s">
        <v>1417</v>
      </c>
      <c r="DA24">
        <v>0</v>
      </c>
      <c r="DB24">
        <v>0</v>
      </c>
      <c r="DC24">
        <v>0</v>
      </c>
      <c r="DD24" t="s">
        <v>1418</v>
      </c>
      <c r="DE24">
        <v>27477</v>
      </c>
      <c r="EB24" t="s">
        <v>1419</v>
      </c>
      <c r="EL24" t="s">
        <v>1413</v>
      </c>
      <c r="EM24">
        <v>905</v>
      </c>
      <c r="EP24">
        <v>100058104184</v>
      </c>
      <c r="EQ24" t="s">
        <v>1570</v>
      </c>
      <c r="ES24">
        <v>11112833259</v>
      </c>
    </row>
    <row r="25" spans="1:150" hidden="1">
      <c r="A25">
        <v>100042056510</v>
      </c>
      <c r="B25">
        <v>1.32810480558341E+20</v>
      </c>
      <c r="C25" t="s">
        <v>1571</v>
      </c>
      <c r="D25" s="47">
        <v>46127.529444444444</v>
      </c>
      <c r="E25" t="s">
        <v>1572</v>
      </c>
      <c r="F25" t="s">
        <v>1573</v>
      </c>
      <c r="G25" t="s">
        <v>1406</v>
      </c>
      <c r="H25" s="47">
        <v>46131.479166666664</v>
      </c>
      <c r="I25" s="47">
        <v>46130.766168981485</v>
      </c>
      <c r="N25" t="s">
        <v>1407</v>
      </c>
      <c r="O25">
        <v>805</v>
      </c>
      <c r="P25">
        <v>0</v>
      </c>
      <c r="Q25">
        <v>805</v>
      </c>
      <c r="R25">
        <v>1699</v>
      </c>
      <c r="S25">
        <v>800</v>
      </c>
      <c r="T25" t="s">
        <v>1408</v>
      </c>
      <c r="U25">
        <v>5</v>
      </c>
      <c r="V25">
        <v>38.33</v>
      </c>
      <c r="W25">
        <v>0</v>
      </c>
      <c r="X25">
        <v>0</v>
      </c>
      <c r="Y25">
        <v>3.8333499999999998</v>
      </c>
      <c r="Z25">
        <v>0</v>
      </c>
      <c r="AA25">
        <v>0</v>
      </c>
      <c r="AB25">
        <v>0</v>
      </c>
      <c r="AC25">
        <v>15.87</v>
      </c>
      <c r="AD25">
        <v>127.754</v>
      </c>
      <c r="BZ25" t="s">
        <v>1409</v>
      </c>
      <c r="CA25">
        <v>62121000</v>
      </c>
      <c r="CB25" t="s">
        <v>1410</v>
      </c>
      <c r="CD25" t="s">
        <v>6</v>
      </c>
      <c r="CE25" t="s">
        <v>1411</v>
      </c>
      <c r="CF25" t="s">
        <v>1412</v>
      </c>
      <c r="CG25" t="s">
        <v>1413</v>
      </c>
      <c r="CH25" t="b">
        <v>0</v>
      </c>
      <c r="CI25" t="s">
        <v>1574</v>
      </c>
      <c r="CJ25" t="s">
        <v>1575</v>
      </c>
      <c r="CK25">
        <v>500091</v>
      </c>
      <c r="CL25" t="s">
        <v>1530</v>
      </c>
      <c r="CM25">
        <v>5</v>
      </c>
      <c r="CN25">
        <v>0</v>
      </c>
      <c r="CO25">
        <v>0</v>
      </c>
      <c r="CP25">
        <v>766.67</v>
      </c>
      <c r="CQ25">
        <v>0.5</v>
      </c>
      <c r="CR25">
        <v>0</v>
      </c>
      <c r="CS25">
        <v>0</v>
      </c>
      <c r="CT25">
        <v>0</v>
      </c>
      <c r="CU25">
        <v>0</v>
      </c>
      <c r="CW25">
        <v>0</v>
      </c>
      <c r="CX25" t="s">
        <v>77</v>
      </c>
      <c r="CZ25" t="s">
        <v>1417</v>
      </c>
      <c r="DA25">
        <v>0</v>
      </c>
      <c r="DB25">
        <v>0</v>
      </c>
      <c r="DC25">
        <v>0</v>
      </c>
      <c r="DD25" t="s">
        <v>1418</v>
      </c>
      <c r="DE25">
        <v>27477</v>
      </c>
      <c r="EB25" t="s">
        <v>1419</v>
      </c>
      <c r="EL25" t="s">
        <v>1413</v>
      </c>
      <c r="EM25">
        <v>899</v>
      </c>
      <c r="EP25">
        <v>100042056510</v>
      </c>
      <c r="EQ25" t="s">
        <v>1576</v>
      </c>
      <c r="ES25">
        <v>11096785469</v>
      </c>
    </row>
    <row r="26" spans="1:150">
      <c r="A26">
        <v>100038129961</v>
      </c>
      <c r="B26">
        <v>1.3279282064271399E+20</v>
      </c>
      <c r="C26" t="s">
        <v>1577</v>
      </c>
      <c r="D26" s="47">
        <v>46126.450115740743</v>
      </c>
      <c r="E26" t="s">
        <v>1578</v>
      </c>
      <c r="F26" t="s">
        <v>1579</v>
      </c>
      <c r="G26" t="s">
        <v>1424</v>
      </c>
      <c r="H26" s="47">
        <v>46131.479166666664</v>
      </c>
      <c r="L26" t="s">
        <v>1468</v>
      </c>
      <c r="N26" t="s">
        <v>1407</v>
      </c>
      <c r="O26">
        <v>811</v>
      </c>
      <c r="P26">
        <v>811</v>
      </c>
      <c r="Q26">
        <v>0</v>
      </c>
      <c r="R26">
        <v>1849</v>
      </c>
      <c r="S26">
        <v>944</v>
      </c>
      <c r="T26" t="s">
        <v>1408</v>
      </c>
      <c r="U26">
        <v>5</v>
      </c>
      <c r="V26">
        <v>38.619999999999997</v>
      </c>
      <c r="W26">
        <v>0</v>
      </c>
      <c r="X26">
        <v>0</v>
      </c>
      <c r="Y26">
        <v>3.8618999999999999</v>
      </c>
      <c r="Z26">
        <v>0</v>
      </c>
      <c r="AA26">
        <v>0</v>
      </c>
      <c r="AB26">
        <v>0</v>
      </c>
      <c r="AC26">
        <v>12.86</v>
      </c>
      <c r="AD26">
        <v>104.295</v>
      </c>
      <c r="BZ26" t="s">
        <v>1409</v>
      </c>
      <c r="CA26">
        <v>62121000</v>
      </c>
      <c r="CB26" t="s">
        <v>1410</v>
      </c>
      <c r="CD26" t="s">
        <v>6</v>
      </c>
      <c r="CE26" t="s">
        <v>1411</v>
      </c>
      <c r="CF26" t="s">
        <v>1412</v>
      </c>
      <c r="CG26" t="s">
        <v>1413</v>
      </c>
      <c r="CH26" t="b">
        <v>0</v>
      </c>
      <c r="CI26" t="s">
        <v>1580</v>
      </c>
      <c r="CJ26" t="s">
        <v>1581</v>
      </c>
      <c r="CK26">
        <v>403801</v>
      </c>
      <c r="CL26" t="s">
        <v>1582</v>
      </c>
      <c r="CM26">
        <v>5</v>
      </c>
      <c r="CN26">
        <v>0</v>
      </c>
      <c r="CO26">
        <v>0</v>
      </c>
      <c r="CP26">
        <v>772.38</v>
      </c>
      <c r="CQ26">
        <v>0.5</v>
      </c>
      <c r="CR26">
        <v>0</v>
      </c>
      <c r="CS26">
        <v>0</v>
      </c>
      <c r="CT26">
        <v>0</v>
      </c>
      <c r="CU26">
        <v>0</v>
      </c>
      <c r="CW26">
        <v>0</v>
      </c>
      <c r="CX26" t="s">
        <v>77</v>
      </c>
      <c r="CZ26" t="s">
        <v>1417</v>
      </c>
      <c r="DA26">
        <v>0</v>
      </c>
      <c r="DB26">
        <v>0</v>
      </c>
      <c r="DC26">
        <v>0</v>
      </c>
      <c r="DD26" t="s">
        <v>1418</v>
      </c>
      <c r="DE26">
        <v>27477</v>
      </c>
      <c r="EB26" t="s">
        <v>1419</v>
      </c>
      <c r="EL26" t="s">
        <v>1413</v>
      </c>
      <c r="EM26">
        <v>905</v>
      </c>
      <c r="EP26">
        <v>100038129961</v>
      </c>
      <c r="EQ26" t="s">
        <v>1583</v>
      </c>
      <c r="ES26">
        <v>11092858916</v>
      </c>
    </row>
    <row r="27" spans="1:150" hidden="1">
      <c r="A27">
        <v>100044964317</v>
      </c>
      <c r="B27">
        <v>1.32823408761913E+20</v>
      </c>
      <c r="C27" t="s">
        <v>1584</v>
      </c>
      <c r="D27" s="47">
        <v>46129.442337962966</v>
      </c>
      <c r="E27" t="s">
        <v>1585</v>
      </c>
      <c r="F27" t="s">
        <v>1586</v>
      </c>
      <c r="G27" t="s">
        <v>1406</v>
      </c>
      <c r="H27" s="47">
        <v>46134.479166666664</v>
      </c>
      <c r="I27" s="47">
        <v>46134.937141203707</v>
      </c>
      <c r="N27" t="s">
        <v>1407</v>
      </c>
      <c r="O27">
        <v>535</v>
      </c>
      <c r="P27">
        <v>0</v>
      </c>
      <c r="Q27">
        <v>535</v>
      </c>
      <c r="R27">
        <v>1499</v>
      </c>
      <c r="S27">
        <v>870</v>
      </c>
      <c r="T27" t="s">
        <v>1408</v>
      </c>
      <c r="U27">
        <v>5</v>
      </c>
      <c r="V27">
        <v>25.48</v>
      </c>
      <c r="W27">
        <v>0</v>
      </c>
      <c r="X27">
        <v>0</v>
      </c>
      <c r="Y27">
        <v>2.5476000000000001</v>
      </c>
      <c r="Z27">
        <v>0</v>
      </c>
      <c r="AA27">
        <v>0</v>
      </c>
      <c r="AB27">
        <v>0</v>
      </c>
      <c r="AC27">
        <v>11.88</v>
      </c>
      <c r="AD27">
        <v>63.558</v>
      </c>
      <c r="BZ27" t="s">
        <v>1409</v>
      </c>
      <c r="CA27">
        <v>62121000</v>
      </c>
      <c r="CB27" t="s">
        <v>1410</v>
      </c>
      <c r="CD27" t="s">
        <v>6</v>
      </c>
      <c r="CE27" t="s">
        <v>1411</v>
      </c>
      <c r="CF27" t="s">
        <v>1412</v>
      </c>
      <c r="CG27" t="s">
        <v>1413</v>
      </c>
      <c r="CH27" t="b">
        <v>0</v>
      </c>
      <c r="CI27" t="s">
        <v>1587</v>
      </c>
      <c r="CJ27" t="s">
        <v>1588</v>
      </c>
      <c r="CK27">
        <v>600107</v>
      </c>
      <c r="CL27" t="s">
        <v>1589</v>
      </c>
      <c r="CM27">
        <v>5</v>
      </c>
      <c r="CN27">
        <v>0</v>
      </c>
      <c r="CO27">
        <v>0</v>
      </c>
      <c r="CP27">
        <v>509.52</v>
      </c>
      <c r="CQ27">
        <v>0.5</v>
      </c>
      <c r="CR27">
        <v>0</v>
      </c>
      <c r="CS27">
        <v>0</v>
      </c>
      <c r="CT27">
        <v>0</v>
      </c>
      <c r="CU27">
        <v>0</v>
      </c>
      <c r="CW27">
        <v>0</v>
      </c>
      <c r="CX27" t="s">
        <v>77</v>
      </c>
      <c r="CZ27" t="s">
        <v>1417</v>
      </c>
      <c r="DA27">
        <v>0</v>
      </c>
      <c r="DB27">
        <v>0</v>
      </c>
      <c r="DC27">
        <v>0</v>
      </c>
      <c r="DD27" t="s">
        <v>1418</v>
      </c>
      <c r="DE27">
        <v>27477</v>
      </c>
      <c r="EB27" t="s">
        <v>1419</v>
      </c>
      <c r="EL27" t="s">
        <v>1413</v>
      </c>
      <c r="EM27">
        <v>629</v>
      </c>
      <c r="EP27">
        <v>1000013168360</v>
      </c>
      <c r="EQ27" t="s">
        <v>1590</v>
      </c>
      <c r="ES27">
        <v>11099693284</v>
      </c>
    </row>
    <row r="28" spans="1:150">
      <c r="A28">
        <v>100063367502</v>
      </c>
      <c r="B28">
        <v>1.3291937166314901E+20</v>
      </c>
      <c r="C28" t="s">
        <v>1591</v>
      </c>
      <c r="D28" s="47">
        <v>46140.446018518516</v>
      </c>
      <c r="E28" t="s">
        <v>1592</v>
      </c>
      <c r="F28" t="s">
        <v>1593</v>
      </c>
      <c r="G28" t="s">
        <v>1424</v>
      </c>
      <c r="H28" s="47">
        <v>46146.479166666664</v>
      </c>
      <c r="I28" s="47">
        <v>46143.748032407406</v>
      </c>
      <c r="J28" s="47">
        <v>46144.096261574072</v>
      </c>
      <c r="L28" t="s">
        <v>1425</v>
      </c>
      <c r="N28" t="s">
        <v>1407</v>
      </c>
      <c r="O28">
        <v>622</v>
      </c>
      <c r="P28">
        <v>0</v>
      </c>
      <c r="Q28">
        <v>622</v>
      </c>
      <c r="R28">
        <v>1749</v>
      </c>
      <c r="S28">
        <v>1033</v>
      </c>
      <c r="T28" t="s">
        <v>1408</v>
      </c>
      <c r="U28">
        <v>5</v>
      </c>
      <c r="V28">
        <v>29.62</v>
      </c>
      <c r="W28">
        <v>0</v>
      </c>
      <c r="X28">
        <v>0</v>
      </c>
      <c r="Y28">
        <v>2.9619</v>
      </c>
      <c r="Z28">
        <v>0</v>
      </c>
      <c r="AA28">
        <v>0</v>
      </c>
      <c r="AB28">
        <v>0</v>
      </c>
      <c r="AC28">
        <v>11.79</v>
      </c>
      <c r="AD28">
        <v>73.334000000000003</v>
      </c>
      <c r="BZ28" t="s">
        <v>1409</v>
      </c>
      <c r="CA28">
        <v>62121000</v>
      </c>
      <c r="CB28" t="s">
        <v>1410</v>
      </c>
      <c r="CD28" t="s">
        <v>6</v>
      </c>
      <c r="CE28" t="s">
        <v>1411</v>
      </c>
      <c r="CF28" t="s">
        <v>1412</v>
      </c>
      <c r="CG28" t="s">
        <v>1413</v>
      </c>
      <c r="CH28" t="b">
        <v>0</v>
      </c>
      <c r="CI28" t="s">
        <v>1594</v>
      </c>
      <c r="CJ28" t="s">
        <v>1595</v>
      </c>
      <c r="CK28">
        <v>834003</v>
      </c>
      <c r="CL28" t="s">
        <v>1477</v>
      </c>
      <c r="CM28">
        <v>5</v>
      </c>
      <c r="CN28">
        <v>0</v>
      </c>
      <c r="CO28">
        <v>0</v>
      </c>
      <c r="CP28">
        <v>592.38</v>
      </c>
      <c r="CQ28">
        <v>0.5</v>
      </c>
      <c r="CR28">
        <v>0</v>
      </c>
      <c r="CS28">
        <v>0</v>
      </c>
      <c r="CT28">
        <v>0</v>
      </c>
      <c r="CU28">
        <v>0</v>
      </c>
      <c r="CW28">
        <v>0</v>
      </c>
      <c r="CX28" t="s">
        <v>77</v>
      </c>
      <c r="CZ28" t="s">
        <v>1417</v>
      </c>
      <c r="DA28">
        <v>0</v>
      </c>
      <c r="DB28">
        <v>0</v>
      </c>
      <c r="DC28">
        <v>0</v>
      </c>
      <c r="DD28" t="s">
        <v>1418</v>
      </c>
      <c r="DE28">
        <v>27477</v>
      </c>
      <c r="EB28" t="s">
        <v>1419</v>
      </c>
      <c r="EL28" t="s">
        <v>1413</v>
      </c>
      <c r="EM28">
        <v>716</v>
      </c>
      <c r="EP28">
        <v>100063367502</v>
      </c>
      <c r="EQ28" t="s">
        <v>1596</v>
      </c>
      <c r="ES28">
        <v>11118096639</v>
      </c>
      <c r="ET28" t="s">
        <v>1431</v>
      </c>
    </row>
    <row r="29" spans="1:150" hidden="1">
      <c r="A29">
        <v>100033688388</v>
      </c>
      <c r="B29">
        <v>1.3277265574244E+20</v>
      </c>
      <c r="C29" t="s">
        <v>1597</v>
      </c>
      <c r="D29" s="47">
        <v>46123.430474537039</v>
      </c>
      <c r="E29" t="s">
        <v>1598</v>
      </c>
      <c r="F29" t="s">
        <v>1599</v>
      </c>
      <c r="G29" t="s">
        <v>1406</v>
      </c>
      <c r="H29" s="47">
        <v>46127.479166666664</v>
      </c>
      <c r="I29" s="47">
        <v>46127.663425925923</v>
      </c>
      <c r="N29" t="s">
        <v>1407</v>
      </c>
      <c r="O29">
        <v>705</v>
      </c>
      <c r="P29">
        <v>705</v>
      </c>
      <c r="Q29">
        <v>0</v>
      </c>
      <c r="R29">
        <v>1499</v>
      </c>
      <c r="S29">
        <v>700</v>
      </c>
      <c r="T29" t="s">
        <v>1408</v>
      </c>
      <c r="U29">
        <v>5</v>
      </c>
      <c r="V29">
        <v>33.57</v>
      </c>
      <c r="W29">
        <v>0</v>
      </c>
      <c r="X29">
        <v>0</v>
      </c>
      <c r="Y29">
        <v>3.3571499999999999</v>
      </c>
      <c r="Z29">
        <v>0</v>
      </c>
      <c r="AA29">
        <v>0</v>
      </c>
      <c r="AB29">
        <v>0</v>
      </c>
      <c r="AC29">
        <v>20.059999999999999</v>
      </c>
      <c r="AD29">
        <v>141.423</v>
      </c>
      <c r="BZ29" t="s">
        <v>1409</v>
      </c>
      <c r="CA29">
        <v>62121000</v>
      </c>
      <c r="CB29" t="s">
        <v>1410</v>
      </c>
      <c r="CD29" t="s">
        <v>6</v>
      </c>
      <c r="CE29" t="s">
        <v>1411</v>
      </c>
      <c r="CF29" t="s">
        <v>1412</v>
      </c>
      <c r="CG29" t="s">
        <v>1413</v>
      </c>
      <c r="CH29" t="b">
        <v>0</v>
      </c>
      <c r="CI29" t="s">
        <v>1600</v>
      </c>
      <c r="CJ29" t="s">
        <v>1601</v>
      </c>
      <c r="CK29">
        <v>802314</v>
      </c>
      <c r="CL29" t="s">
        <v>1602</v>
      </c>
      <c r="CM29">
        <v>5</v>
      </c>
      <c r="CN29">
        <v>0</v>
      </c>
      <c r="CO29">
        <v>0</v>
      </c>
      <c r="CP29">
        <v>671.43</v>
      </c>
      <c r="CQ29">
        <v>0.5</v>
      </c>
      <c r="CR29">
        <v>0</v>
      </c>
      <c r="CS29">
        <v>0</v>
      </c>
      <c r="CT29">
        <v>0</v>
      </c>
      <c r="CU29">
        <v>0</v>
      </c>
      <c r="CW29">
        <v>0</v>
      </c>
      <c r="CX29" t="s">
        <v>77</v>
      </c>
      <c r="CZ29" t="s">
        <v>1417</v>
      </c>
      <c r="DA29">
        <v>0</v>
      </c>
      <c r="DB29">
        <v>0</v>
      </c>
      <c r="DC29">
        <v>0</v>
      </c>
      <c r="DD29" t="s">
        <v>1418</v>
      </c>
      <c r="DE29">
        <v>27477</v>
      </c>
      <c r="EB29" t="s">
        <v>1419</v>
      </c>
      <c r="EL29" t="s">
        <v>1413</v>
      </c>
      <c r="EM29">
        <v>799</v>
      </c>
      <c r="EP29">
        <v>100033688388</v>
      </c>
      <c r="EQ29" t="s">
        <v>1603</v>
      </c>
      <c r="ES29">
        <v>11088417334</v>
      </c>
    </row>
    <row r="30" spans="1:150" hidden="1">
      <c r="A30">
        <v>100035584449</v>
      </c>
      <c r="B30">
        <v>1.32781057522994E+20</v>
      </c>
      <c r="C30" t="s">
        <v>1604</v>
      </c>
      <c r="D30" s="47">
        <v>46125.480578703704</v>
      </c>
      <c r="E30" t="s">
        <v>1605</v>
      </c>
      <c r="F30" t="s">
        <v>1606</v>
      </c>
      <c r="G30" t="s">
        <v>1406</v>
      </c>
      <c r="H30" s="47">
        <v>46134.479166666664</v>
      </c>
      <c r="I30" s="47">
        <v>46133.728738425925</v>
      </c>
      <c r="N30" t="s">
        <v>1407</v>
      </c>
      <c r="O30">
        <v>525</v>
      </c>
      <c r="P30">
        <v>0</v>
      </c>
      <c r="Q30">
        <v>525</v>
      </c>
      <c r="R30">
        <v>1999</v>
      </c>
      <c r="S30">
        <v>1380</v>
      </c>
      <c r="T30" t="s">
        <v>1408</v>
      </c>
      <c r="U30">
        <v>5</v>
      </c>
      <c r="V30">
        <v>25</v>
      </c>
      <c r="W30">
        <v>0</v>
      </c>
      <c r="X30">
        <v>0</v>
      </c>
      <c r="Y30">
        <v>2.5</v>
      </c>
      <c r="Z30">
        <v>0</v>
      </c>
      <c r="AA30">
        <v>0</v>
      </c>
      <c r="AB30">
        <v>0</v>
      </c>
      <c r="AC30">
        <v>8.65</v>
      </c>
      <c r="AD30">
        <v>45.412999999999997</v>
      </c>
      <c r="BZ30" t="s">
        <v>1409</v>
      </c>
      <c r="CA30">
        <v>62121000</v>
      </c>
      <c r="CB30" t="s">
        <v>1410</v>
      </c>
      <c r="CD30" t="s">
        <v>6</v>
      </c>
      <c r="CE30" t="s">
        <v>1411</v>
      </c>
      <c r="CF30" t="s">
        <v>1412</v>
      </c>
      <c r="CG30" t="s">
        <v>1413</v>
      </c>
      <c r="CH30" t="b">
        <v>0</v>
      </c>
      <c r="CI30" t="s">
        <v>1607</v>
      </c>
      <c r="CJ30" t="s">
        <v>1608</v>
      </c>
      <c r="CK30">
        <v>799001</v>
      </c>
      <c r="CL30" t="s">
        <v>1609</v>
      </c>
      <c r="CM30">
        <v>5</v>
      </c>
      <c r="CN30">
        <v>0</v>
      </c>
      <c r="CO30">
        <v>0</v>
      </c>
      <c r="CP30">
        <v>500</v>
      </c>
      <c r="CQ30">
        <v>0.5</v>
      </c>
      <c r="CR30">
        <v>0</v>
      </c>
      <c r="CS30">
        <v>0</v>
      </c>
      <c r="CT30">
        <v>0</v>
      </c>
      <c r="CU30">
        <v>0</v>
      </c>
      <c r="CW30">
        <v>0</v>
      </c>
      <c r="CX30" t="s">
        <v>77</v>
      </c>
      <c r="CZ30" t="s">
        <v>1417</v>
      </c>
      <c r="DA30">
        <v>0</v>
      </c>
      <c r="DB30">
        <v>0</v>
      </c>
      <c r="DC30">
        <v>0</v>
      </c>
      <c r="DD30" t="s">
        <v>1418</v>
      </c>
      <c r="DE30">
        <v>27477</v>
      </c>
      <c r="EB30" t="s">
        <v>1419</v>
      </c>
      <c r="EL30" t="s">
        <v>1413</v>
      </c>
      <c r="EM30">
        <v>619</v>
      </c>
      <c r="EP30">
        <v>1000010958925</v>
      </c>
      <c r="EQ30" t="s">
        <v>1610</v>
      </c>
      <c r="ES30">
        <v>11090313398</v>
      </c>
    </row>
    <row r="31" spans="1:150">
      <c r="A31">
        <v>100021518157</v>
      </c>
      <c r="B31">
        <v>1.32719899540682E+20</v>
      </c>
      <c r="C31" t="s">
        <v>1611</v>
      </c>
      <c r="D31" s="47">
        <v>46118.450381944444</v>
      </c>
      <c r="E31" t="s">
        <v>1612</v>
      </c>
      <c r="F31" t="s">
        <v>1613</v>
      </c>
      <c r="G31" t="s">
        <v>1424</v>
      </c>
      <c r="H31" s="47">
        <v>46119.75</v>
      </c>
      <c r="L31" t="s">
        <v>1468</v>
      </c>
      <c r="N31" t="s">
        <v>1407</v>
      </c>
      <c r="O31">
        <v>656</v>
      </c>
      <c r="P31">
        <v>0</v>
      </c>
      <c r="Q31">
        <v>656</v>
      </c>
      <c r="R31">
        <v>1499</v>
      </c>
      <c r="S31">
        <v>749</v>
      </c>
      <c r="T31" t="s">
        <v>1501</v>
      </c>
      <c r="U31">
        <v>5</v>
      </c>
      <c r="V31">
        <v>0</v>
      </c>
      <c r="W31">
        <v>15.62</v>
      </c>
      <c r="X31">
        <v>15.62</v>
      </c>
      <c r="Y31">
        <v>0</v>
      </c>
      <c r="Z31">
        <v>1.5619000000000001</v>
      </c>
      <c r="AA31">
        <v>1.5619000000000001</v>
      </c>
      <c r="AB31">
        <v>0</v>
      </c>
      <c r="AC31">
        <v>15.53</v>
      </c>
      <c r="AD31">
        <v>101.877</v>
      </c>
      <c r="BZ31" t="s">
        <v>1409</v>
      </c>
      <c r="CA31">
        <v>62121000</v>
      </c>
      <c r="CB31" t="s">
        <v>1410</v>
      </c>
      <c r="CD31" t="s">
        <v>6</v>
      </c>
      <c r="CE31" t="s">
        <v>1411</v>
      </c>
      <c r="CF31" t="s">
        <v>1412</v>
      </c>
      <c r="CG31" t="s">
        <v>1413</v>
      </c>
      <c r="CH31" t="b">
        <v>0</v>
      </c>
      <c r="CI31" t="s">
        <v>1614</v>
      </c>
      <c r="CJ31" t="s">
        <v>1615</v>
      </c>
      <c r="CK31">
        <v>201310</v>
      </c>
      <c r="CL31" t="s">
        <v>1429</v>
      </c>
      <c r="CM31">
        <v>0</v>
      </c>
      <c r="CN31">
        <v>2.5</v>
      </c>
      <c r="CO31">
        <v>2.5</v>
      </c>
      <c r="CP31">
        <v>624.76</v>
      </c>
      <c r="CQ31">
        <v>0</v>
      </c>
      <c r="CR31">
        <v>0.25</v>
      </c>
      <c r="CS31">
        <v>0.25</v>
      </c>
      <c r="CT31">
        <v>0</v>
      </c>
      <c r="CU31">
        <v>0</v>
      </c>
      <c r="CW31">
        <v>0</v>
      </c>
      <c r="CX31" t="s">
        <v>64</v>
      </c>
      <c r="CZ31" t="s">
        <v>1429</v>
      </c>
      <c r="DA31">
        <v>0</v>
      </c>
      <c r="DB31">
        <v>0</v>
      </c>
      <c r="DC31">
        <v>0</v>
      </c>
      <c r="DD31" t="s">
        <v>1418</v>
      </c>
      <c r="DE31">
        <v>27477</v>
      </c>
      <c r="EB31" t="s">
        <v>1419</v>
      </c>
      <c r="EL31" t="s">
        <v>1413</v>
      </c>
      <c r="EM31">
        <v>750</v>
      </c>
      <c r="EP31">
        <v>100021518157</v>
      </c>
      <c r="EQ31" t="s">
        <v>1616</v>
      </c>
      <c r="ES31">
        <v>11076247025</v>
      </c>
    </row>
    <row r="32" spans="1:150" hidden="1">
      <c r="A32">
        <v>100028968346</v>
      </c>
      <c r="B32">
        <v>1.32752635256834E+20</v>
      </c>
      <c r="C32" t="s">
        <v>1617</v>
      </c>
      <c r="D32" s="47">
        <v>46121.445057870369</v>
      </c>
      <c r="E32" t="s">
        <v>1618</v>
      </c>
      <c r="F32" t="s">
        <v>1619</v>
      </c>
      <c r="G32" t="s">
        <v>1406</v>
      </c>
      <c r="H32" s="47">
        <v>46124.479166666664</v>
      </c>
      <c r="I32" s="47">
        <v>46124.649409722224</v>
      </c>
      <c r="N32" t="s">
        <v>1407</v>
      </c>
      <c r="O32">
        <v>1364</v>
      </c>
      <c r="P32">
        <v>0</v>
      </c>
      <c r="Q32">
        <v>1364</v>
      </c>
      <c r="R32">
        <v>2999</v>
      </c>
      <c r="S32">
        <v>1441</v>
      </c>
      <c r="T32" t="s">
        <v>1408</v>
      </c>
      <c r="U32">
        <v>5</v>
      </c>
      <c r="V32">
        <v>64.95</v>
      </c>
      <c r="W32">
        <v>0</v>
      </c>
      <c r="X32">
        <v>0</v>
      </c>
      <c r="Y32">
        <v>6.4952499999999898</v>
      </c>
      <c r="Z32">
        <v>0</v>
      </c>
      <c r="AA32">
        <v>0</v>
      </c>
      <c r="AB32">
        <v>0</v>
      </c>
      <c r="AC32">
        <v>10.36</v>
      </c>
      <c r="AD32">
        <v>141.31</v>
      </c>
      <c r="BZ32" t="s">
        <v>1409</v>
      </c>
      <c r="CA32">
        <v>62121000</v>
      </c>
      <c r="CB32" t="s">
        <v>1410</v>
      </c>
      <c r="CD32" t="s">
        <v>6</v>
      </c>
      <c r="CE32" t="s">
        <v>1411</v>
      </c>
      <c r="CF32" t="s">
        <v>1620</v>
      </c>
      <c r="CG32" t="s">
        <v>1413</v>
      </c>
      <c r="CH32" t="b">
        <v>0</v>
      </c>
      <c r="CI32" t="s">
        <v>1621</v>
      </c>
      <c r="CJ32" t="s">
        <v>1622</v>
      </c>
      <c r="CK32">
        <v>134203</v>
      </c>
      <c r="CL32" t="s">
        <v>1517</v>
      </c>
      <c r="CM32">
        <v>5</v>
      </c>
      <c r="CN32">
        <v>0</v>
      </c>
      <c r="CO32">
        <v>0</v>
      </c>
      <c r="CP32">
        <v>1299.05</v>
      </c>
      <c r="CQ32">
        <v>0.5</v>
      </c>
      <c r="CR32">
        <v>0</v>
      </c>
      <c r="CS32">
        <v>0</v>
      </c>
      <c r="CT32">
        <v>0</v>
      </c>
      <c r="CU32">
        <v>0</v>
      </c>
      <c r="CW32">
        <v>0</v>
      </c>
      <c r="CX32" t="s">
        <v>64</v>
      </c>
      <c r="CZ32" t="s">
        <v>1429</v>
      </c>
      <c r="DA32">
        <v>0</v>
      </c>
      <c r="DB32">
        <v>0</v>
      </c>
      <c r="DC32">
        <v>0</v>
      </c>
      <c r="DD32" t="s">
        <v>1418</v>
      </c>
      <c r="DE32">
        <v>27477</v>
      </c>
      <c r="EB32" t="s">
        <v>1419</v>
      </c>
      <c r="EL32" t="s">
        <v>1413</v>
      </c>
      <c r="EM32">
        <v>1558</v>
      </c>
      <c r="EP32">
        <v>100028968346</v>
      </c>
      <c r="EQ32" t="s">
        <v>1623</v>
      </c>
      <c r="ES32">
        <v>11083697286</v>
      </c>
    </row>
    <row r="33" spans="1:150" hidden="1">
      <c r="A33">
        <v>100058632117</v>
      </c>
      <c r="B33">
        <v>1.3289677203506301E+20</v>
      </c>
      <c r="C33" t="s">
        <v>1624</v>
      </c>
      <c r="D33" s="47">
        <v>46137.422083333331</v>
      </c>
      <c r="E33" t="s">
        <v>1625</v>
      </c>
      <c r="F33" t="s">
        <v>1626</v>
      </c>
      <c r="G33" t="s">
        <v>1406</v>
      </c>
      <c r="H33" s="47">
        <v>46143.479166666664</v>
      </c>
      <c r="I33" s="47">
        <v>46142.955590277779</v>
      </c>
      <c r="N33" t="s">
        <v>1407</v>
      </c>
      <c r="O33">
        <v>998</v>
      </c>
      <c r="P33">
        <v>998</v>
      </c>
      <c r="Q33">
        <v>0</v>
      </c>
      <c r="R33">
        <v>2999</v>
      </c>
      <c r="S33">
        <v>1830</v>
      </c>
      <c r="T33" t="s">
        <v>1408</v>
      </c>
      <c r="U33">
        <v>5</v>
      </c>
      <c r="V33">
        <v>47.52</v>
      </c>
      <c r="W33">
        <v>0</v>
      </c>
      <c r="X33">
        <v>0</v>
      </c>
      <c r="Y33">
        <v>4.7523999999999997</v>
      </c>
      <c r="Z33">
        <v>0</v>
      </c>
      <c r="AA33">
        <v>0</v>
      </c>
      <c r="AB33">
        <v>0</v>
      </c>
      <c r="AC33">
        <v>14.2</v>
      </c>
      <c r="AD33">
        <v>141.71600000000001</v>
      </c>
      <c r="BZ33" t="s">
        <v>1409</v>
      </c>
      <c r="CA33">
        <v>62121000</v>
      </c>
      <c r="CB33" t="s">
        <v>1410</v>
      </c>
      <c r="CD33" t="s">
        <v>6</v>
      </c>
      <c r="CE33" t="s">
        <v>1411</v>
      </c>
      <c r="CF33" t="s">
        <v>1412</v>
      </c>
      <c r="CG33" t="s">
        <v>1413</v>
      </c>
      <c r="CH33" t="b">
        <v>0</v>
      </c>
      <c r="CI33" t="s">
        <v>1627</v>
      </c>
      <c r="CJ33" t="s">
        <v>1628</v>
      </c>
      <c r="CK33">
        <v>600089</v>
      </c>
      <c r="CL33" t="s">
        <v>1589</v>
      </c>
      <c r="CM33">
        <v>5</v>
      </c>
      <c r="CN33">
        <v>0</v>
      </c>
      <c r="CO33">
        <v>0</v>
      </c>
      <c r="CP33">
        <v>950.48</v>
      </c>
      <c r="CQ33">
        <v>0.5</v>
      </c>
      <c r="CR33">
        <v>0</v>
      </c>
      <c r="CS33">
        <v>0</v>
      </c>
      <c r="CT33">
        <v>0</v>
      </c>
      <c r="CU33">
        <v>0</v>
      </c>
      <c r="CW33">
        <v>0</v>
      </c>
      <c r="CX33" t="s">
        <v>64</v>
      </c>
      <c r="CZ33" t="s">
        <v>1429</v>
      </c>
      <c r="DA33">
        <v>0</v>
      </c>
      <c r="DB33">
        <v>0</v>
      </c>
      <c r="DC33">
        <v>0</v>
      </c>
      <c r="DD33" t="s">
        <v>1418</v>
      </c>
      <c r="DE33">
        <v>27477</v>
      </c>
      <c r="EB33" t="s">
        <v>1419</v>
      </c>
      <c r="EL33" t="s">
        <v>1413</v>
      </c>
      <c r="EM33">
        <v>1169</v>
      </c>
      <c r="EP33">
        <v>100058632117</v>
      </c>
      <c r="EQ33" t="s">
        <v>1629</v>
      </c>
      <c r="ES33">
        <v>11113361192</v>
      </c>
    </row>
    <row r="34" spans="1:150">
      <c r="A34">
        <v>100058443833</v>
      </c>
      <c r="B34">
        <v>1.32894113707145E+20</v>
      </c>
      <c r="C34" t="s">
        <v>1630</v>
      </c>
      <c r="D34" s="47">
        <v>46137.443067129629</v>
      </c>
      <c r="E34" t="s">
        <v>1631</v>
      </c>
      <c r="F34" t="s">
        <v>1632</v>
      </c>
      <c r="G34" t="s">
        <v>1424</v>
      </c>
      <c r="H34" s="47">
        <v>46139.479166666664</v>
      </c>
      <c r="I34" s="47">
        <v>46138.881620370368</v>
      </c>
      <c r="J34" s="47">
        <v>46139.215868055559</v>
      </c>
      <c r="L34" t="s">
        <v>1425</v>
      </c>
      <c r="N34" t="s">
        <v>1407</v>
      </c>
      <c r="O34">
        <v>883</v>
      </c>
      <c r="P34">
        <v>0</v>
      </c>
      <c r="Q34">
        <v>883</v>
      </c>
      <c r="R34">
        <v>1849</v>
      </c>
      <c r="S34">
        <v>872</v>
      </c>
      <c r="T34" t="s">
        <v>1408</v>
      </c>
      <c r="U34">
        <v>5</v>
      </c>
      <c r="V34">
        <v>42.05</v>
      </c>
      <c r="W34">
        <v>0</v>
      </c>
      <c r="X34">
        <v>0</v>
      </c>
      <c r="Y34">
        <v>4.2047499999999998</v>
      </c>
      <c r="Z34">
        <v>0</v>
      </c>
      <c r="AA34">
        <v>0</v>
      </c>
      <c r="AB34">
        <v>0</v>
      </c>
      <c r="AC34">
        <v>13.35</v>
      </c>
      <c r="AD34">
        <v>117.88</v>
      </c>
      <c r="BZ34" t="s">
        <v>1409</v>
      </c>
      <c r="CA34">
        <v>62121000</v>
      </c>
      <c r="CB34" t="s">
        <v>1410</v>
      </c>
      <c r="CD34" t="s">
        <v>6</v>
      </c>
      <c r="CE34" t="s">
        <v>1411</v>
      </c>
      <c r="CF34" t="s">
        <v>1412</v>
      </c>
      <c r="CG34" t="s">
        <v>1413</v>
      </c>
      <c r="CH34" t="b">
        <v>0</v>
      </c>
      <c r="CI34" t="s">
        <v>1633</v>
      </c>
      <c r="CJ34" t="s">
        <v>1634</v>
      </c>
      <c r="CK34">
        <v>122101</v>
      </c>
      <c r="CL34" t="s">
        <v>1517</v>
      </c>
      <c r="CM34">
        <v>5</v>
      </c>
      <c r="CN34">
        <v>0</v>
      </c>
      <c r="CO34">
        <v>0</v>
      </c>
      <c r="CP34">
        <v>840.95</v>
      </c>
      <c r="CQ34">
        <v>0.5</v>
      </c>
      <c r="CR34">
        <v>0</v>
      </c>
      <c r="CS34">
        <v>0</v>
      </c>
      <c r="CT34">
        <v>0</v>
      </c>
      <c r="CU34">
        <v>0</v>
      </c>
      <c r="CW34">
        <v>0</v>
      </c>
      <c r="CX34" t="s">
        <v>77</v>
      </c>
      <c r="CZ34" t="s">
        <v>1417</v>
      </c>
      <c r="DA34">
        <v>0</v>
      </c>
      <c r="DB34">
        <v>0</v>
      </c>
      <c r="DC34">
        <v>0</v>
      </c>
      <c r="DD34" t="s">
        <v>1418</v>
      </c>
      <c r="DE34">
        <v>27477</v>
      </c>
      <c r="EB34" t="s">
        <v>1419</v>
      </c>
      <c r="EL34" t="s">
        <v>1413</v>
      </c>
      <c r="EM34">
        <v>977</v>
      </c>
      <c r="EP34">
        <v>100058443833</v>
      </c>
      <c r="EQ34" t="s">
        <v>1635</v>
      </c>
      <c r="ES34">
        <v>11113172908</v>
      </c>
      <c r="ET34" t="s">
        <v>1431</v>
      </c>
    </row>
    <row r="35" spans="1:150" hidden="1">
      <c r="A35">
        <v>100015078168</v>
      </c>
      <c r="B35">
        <v>1.32692808134975E+20</v>
      </c>
      <c r="C35" t="s">
        <v>1636</v>
      </c>
      <c r="D35" s="47">
        <v>46114.472569444442</v>
      </c>
      <c r="E35" t="s">
        <v>1637</v>
      </c>
      <c r="F35" t="s">
        <v>1638</v>
      </c>
      <c r="G35" t="s">
        <v>1406</v>
      </c>
      <c r="H35" s="47">
        <v>46118.479166666664</v>
      </c>
      <c r="I35" s="47">
        <v>46118.916087962964</v>
      </c>
      <c r="N35" t="s">
        <v>1407</v>
      </c>
      <c r="O35">
        <v>625</v>
      </c>
      <c r="P35">
        <v>0</v>
      </c>
      <c r="Q35">
        <v>625</v>
      </c>
      <c r="R35">
        <v>1499</v>
      </c>
      <c r="S35">
        <v>780</v>
      </c>
      <c r="T35" t="s">
        <v>1408</v>
      </c>
      <c r="U35">
        <v>5</v>
      </c>
      <c r="V35">
        <v>29.76</v>
      </c>
      <c r="W35">
        <v>0</v>
      </c>
      <c r="X35">
        <v>0</v>
      </c>
      <c r="Y35">
        <v>2.9762</v>
      </c>
      <c r="Z35">
        <v>0</v>
      </c>
      <c r="AA35">
        <v>0</v>
      </c>
      <c r="AB35">
        <v>0</v>
      </c>
      <c r="AC35">
        <v>12.05</v>
      </c>
      <c r="AD35">
        <v>75.311999999999998</v>
      </c>
      <c r="BZ35" t="s">
        <v>1409</v>
      </c>
      <c r="CA35">
        <v>62121000</v>
      </c>
      <c r="CB35" t="s">
        <v>1410</v>
      </c>
      <c r="CD35" t="s">
        <v>6</v>
      </c>
      <c r="CE35" t="s">
        <v>1411</v>
      </c>
      <c r="CF35" t="s">
        <v>1412</v>
      </c>
      <c r="CG35" t="s">
        <v>1413</v>
      </c>
      <c r="CH35" t="b">
        <v>0</v>
      </c>
      <c r="CI35" t="s">
        <v>1639</v>
      </c>
      <c r="CJ35" t="s">
        <v>1640</v>
      </c>
      <c r="CK35">
        <v>411048</v>
      </c>
      <c r="CL35" t="s">
        <v>1428</v>
      </c>
      <c r="CM35">
        <v>5</v>
      </c>
      <c r="CN35">
        <v>0</v>
      </c>
      <c r="CO35">
        <v>0</v>
      </c>
      <c r="CP35">
        <v>595.24</v>
      </c>
      <c r="CQ35">
        <v>0.5</v>
      </c>
      <c r="CR35">
        <v>0</v>
      </c>
      <c r="CS35">
        <v>0</v>
      </c>
      <c r="CT35">
        <v>0</v>
      </c>
      <c r="CU35">
        <v>0</v>
      </c>
      <c r="CW35">
        <v>0</v>
      </c>
      <c r="CX35" t="s">
        <v>77</v>
      </c>
      <c r="CZ35" t="s">
        <v>1417</v>
      </c>
      <c r="DA35">
        <v>0</v>
      </c>
      <c r="DB35">
        <v>0</v>
      </c>
      <c r="DC35">
        <v>0</v>
      </c>
      <c r="DD35" t="s">
        <v>1418</v>
      </c>
      <c r="DE35">
        <v>27477</v>
      </c>
      <c r="EB35" t="s">
        <v>1419</v>
      </c>
      <c r="EL35" t="s">
        <v>1413</v>
      </c>
      <c r="EM35">
        <v>719</v>
      </c>
      <c r="EP35">
        <v>1000004181184</v>
      </c>
      <c r="EQ35" s="48" t="s">
        <v>1641</v>
      </c>
      <c r="ES35">
        <v>11069806995</v>
      </c>
    </row>
    <row r="36" spans="1:150" hidden="1">
      <c r="A36">
        <v>100050550221</v>
      </c>
      <c r="B36">
        <v>1.32849454934757E+20</v>
      </c>
      <c r="C36" t="s">
        <v>1642</v>
      </c>
      <c r="D36" s="47">
        <v>46132.496562499997</v>
      </c>
      <c r="E36" t="s">
        <v>1643</v>
      </c>
      <c r="F36" t="s">
        <v>1644</v>
      </c>
      <c r="G36" t="s">
        <v>1406</v>
      </c>
      <c r="H36" s="47">
        <v>46140.479166666664</v>
      </c>
      <c r="I36" s="47">
        <v>46139.703055555554</v>
      </c>
      <c r="N36" t="s">
        <v>1407</v>
      </c>
      <c r="O36">
        <v>599</v>
      </c>
      <c r="P36">
        <v>564.46025999999995</v>
      </c>
      <c r="Q36">
        <v>34.539740000000002</v>
      </c>
      <c r="R36">
        <v>1999</v>
      </c>
      <c r="S36">
        <v>1306</v>
      </c>
      <c r="T36" t="s">
        <v>1408</v>
      </c>
      <c r="U36">
        <v>5</v>
      </c>
      <c r="V36">
        <v>28.52</v>
      </c>
      <c r="W36">
        <v>0</v>
      </c>
      <c r="X36">
        <v>0</v>
      </c>
      <c r="Y36">
        <v>2.8523999999999998</v>
      </c>
      <c r="Z36">
        <v>0</v>
      </c>
      <c r="AA36">
        <v>0</v>
      </c>
      <c r="AB36">
        <v>0</v>
      </c>
      <c r="AC36">
        <v>20.059999999999999</v>
      </c>
      <c r="AD36">
        <v>120.16</v>
      </c>
      <c r="BZ36" t="s">
        <v>1409</v>
      </c>
      <c r="CA36">
        <v>62121000</v>
      </c>
      <c r="CB36" t="s">
        <v>1410</v>
      </c>
      <c r="CD36" t="s">
        <v>6</v>
      </c>
      <c r="CE36" t="s">
        <v>1411</v>
      </c>
      <c r="CF36" t="s">
        <v>1412</v>
      </c>
      <c r="CG36" t="s">
        <v>1413</v>
      </c>
      <c r="CH36" t="b">
        <v>0</v>
      </c>
      <c r="CI36" t="s">
        <v>1645</v>
      </c>
      <c r="CJ36" t="s">
        <v>1646</v>
      </c>
      <c r="CK36">
        <v>571201</v>
      </c>
      <c r="CL36" t="s">
        <v>1416</v>
      </c>
      <c r="CM36">
        <v>5</v>
      </c>
      <c r="CN36">
        <v>0</v>
      </c>
      <c r="CO36">
        <v>0</v>
      </c>
      <c r="CP36">
        <v>570.48</v>
      </c>
      <c r="CQ36">
        <v>0.5</v>
      </c>
      <c r="CR36">
        <v>0</v>
      </c>
      <c r="CS36">
        <v>0</v>
      </c>
      <c r="CT36">
        <v>0</v>
      </c>
      <c r="CU36">
        <v>0</v>
      </c>
      <c r="CW36">
        <v>0</v>
      </c>
      <c r="CX36" t="s">
        <v>77</v>
      </c>
      <c r="CZ36" t="s">
        <v>1417</v>
      </c>
      <c r="DA36">
        <v>0</v>
      </c>
      <c r="DB36">
        <v>0</v>
      </c>
      <c r="DC36">
        <v>0</v>
      </c>
      <c r="DD36" t="s">
        <v>1418</v>
      </c>
      <c r="DE36">
        <v>27477</v>
      </c>
      <c r="EB36" t="s">
        <v>1419</v>
      </c>
      <c r="EL36" t="s">
        <v>1413</v>
      </c>
      <c r="EM36">
        <v>693</v>
      </c>
      <c r="EP36">
        <v>100050550221</v>
      </c>
      <c r="EQ36" t="s">
        <v>1647</v>
      </c>
      <c r="ES36">
        <v>11105279236</v>
      </c>
    </row>
    <row r="37" spans="1:150">
      <c r="A37">
        <v>100058612864</v>
      </c>
      <c r="B37">
        <v>1.32896666346645E+20</v>
      </c>
      <c r="C37" t="s">
        <v>1648</v>
      </c>
      <c r="D37" s="47">
        <v>46137.422800925924</v>
      </c>
      <c r="E37" t="s">
        <v>1649</v>
      </c>
      <c r="F37" t="s">
        <v>1650</v>
      </c>
      <c r="G37" t="s">
        <v>1424</v>
      </c>
      <c r="H37" s="47">
        <v>46141.479166666664</v>
      </c>
      <c r="L37" t="s">
        <v>1468</v>
      </c>
      <c r="N37" t="s">
        <v>1407</v>
      </c>
      <c r="O37">
        <v>390</v>
      </c>
      <c r="P37">
        <v>390</v>
      </c>
      <c r="Q37">
        <v>0</v>
      </c>
      <c r="R37">
        <v>899</v>
      </c>
      <c r="S37">
        <v>450</v>
      </c>
      <c r="T37" t="s">
        <v>1408</v>
      </c>
      <c r="U37">
        <v>5</v>
      </c>
      <c r="V37">
        <v>18.57</v>
      </c>
      <c r="W37">
        <v>0</v>
      </c>
      <c r="X37">
        <v>0</v>
      </c>
      <c r="Y37">
        <v>1.8571500000000001</v>
      </c>
      <c r="Z37">
        <v>0</v>
      </c>
      <c r="AA37">
        <v>0</v>
      </c>
      <c r="AB37">
        <v>0</v>
      </c>
      <c r="AC37">
        <v>0.27</v>
      </c>
      <c r="AD37">
        <v>1.0529999999999999</v>
      </c>
      <c r="BZ37" t="s">
        <v>1409</v>
      </c>
      <c r="CA37">
        <v>61082210</v>
      </c>
      <c r="CB37" t="s">
        <v>1410</v>
      </c>
      <c r="CD37" t="s">
        <v>6</v>
      </c>
      <c r="CE37" t="s">
        <v>1411</v>
      </c>
      <c r="CF37" t="s">
        <v>1651</v>
      </c>
      <c r="CG37" t="s">
        <v>1413</v>
      </c>
      <c r="CH37" t="b">
        <v>0</v>
      </c>
      <c r="CI37" t="s">
        <v>1652</v>
      </c>
      <c r="CJ37" t="s">
        <v>1653</v>
      </c>
      <c r="CK37">
        <v>333028</v>
      </c>
      <c r="CL37" t="s">
        <v>1544</v>
      </c>
      <c r="CM37">
        <v>5</v>
      </c>
      <c r="CN37">
        <v>0</v>
      </c>
      <c r="CO37">
        <v>0</v>
      </c>
      <c r="CP37">
        <v>371.43</v>
      </c>
      <c r="CQ37">
        <v>0.5</v>
      </c>
      <c r="CR37">
        <v>0</v>
      </c>
      <c r="CS37">
        <v>0</v>
      </c>
      <c r="CT37">
        <v>0</v>
      </c>
      <c r="CU37">
        <v>0</v>
      </c>
      <c r="CW37">
        <v>0</v>
      </c>
      <c r="CX37" t="s">
        <v>64</v>
      </c>
      <c r="CZ37" t="s">
        <v>1429</v>
      </c>
      <c r="DA37">
        <v>0</v>
      </c>
      <c r="DB37">
        <v>0</v>
      </c>
      <c r="DC37">
        <v>0</v>
      </c>
      <c r="DD37" t="s">
        <v>1418</v>
      </c>
      <c r="DE37">
        <v>27477</v>
      </c>
      <c r="EB37" t="s">
        <v>1419</v>
      </c>
      <c r="EL37" t="s">
        <v>1413</v>
      </c>
      <c r="EM37">
        <v>449</v>
      </c>
      <c r="EP37">
        <v>100058612864</v>
      </c>
      <c r="EQ37" t="s">
        <v>1654</v>
      </c>
      <c r="ES37">
        <v>11113341939</v>
      </c>
    </row>
    <row r="38" spans="1:150" hidden="1">
      <c r="A38">
        <v>100050907453</v>
      </c>
      <c r="B38">
        <v>1.3285055363542599E+20</v>
      </c>
      <c r="C38" t="s">
        <v>1655</v>
      </c>
      <c r="D38" s="47">
        <v>46133.497789351852</v>
      </c>
      <c r="E38" t="s">
        <v>1656</v>
      </c>
      <c r="F38" t="s">
        <v>1657</v>
      </c>
      <c r="G38" t="s">
        <v>1406</v>
      </c>
      <c r="H38" s="47">
        <v>46136.479166666664</v>
      </c>
      <c r="I38" s="47">
        <v>46136.902106481481</v>
      </c>
      <c r="N38" t="s">
        <v>1407</v>
      </c>
      <c r="O38">
        <v>956</v>
      </c>
      <c r="P38">
        <v>0</v>
      </c>
      <c r="Q38">
        <v>956</v>
      </c>
      <c r="R38">
        <v>2099</v>
      </c>
      <c r="S38">
        <v>972</v>
      </c>
      <c r="T38" t="s">
        <v>1408</v>
      </c>
      <c r="U38">
        <v>5</v>
      </c>
      <c r="V38">
        <v>45.52</v>
      </c>
      <c r="W38">
        <v>0</v>
      </c>
      <c r="X38">
        <v>0</v>
      </c>
      <c r="Y38">
        <v>4.5523999999999996</v>
      </c>
      <c r="Z38">
        <v>0</v>
      </c>
      <c r="AA38">
        <v>0</v>
      </c>
      <c r="AB38">
        <v>0</v>
      </c>
      <c r="AC38">
        <v>20.059999999999999</v>
      </c>
      <c r="AD38">
        <v>191.774</v>
      </c>
      <c r="BZ38" t="s">
        <v>1409</v>
      </c>
      <c r="CA38">
        <v>62121000</v>
      </c>
      <c r="CB38" t="s">
        <v>1410</v>
      </c>
      <c r="CD38" t="s">
        <v>6</v>
      </c>
      <c r="CE38" t="s">
        <v>1411</v>
      </c>
      <c r="CF38" t="s">
        <v>1412</v>
      </c>
      <c r="CG38" t="s">
        <v>1413</v>
      </c>
      <c r="CH38" t="b">
        <v>0</v>
      </c>
      <c r="CI38" t="s">
        <v>1658</v>
      </c>
      <c r="CJ38" t="s">
        <v>1659</v>
      </c>
      <c r="CK38">
        <v>390007</v>
      </c>
      <c r="CL38" t="s">
        <v>1660</v>
      </c>
      <c r="CM38">
        <v>5</v>
      </c>
      <c r="CN38">
        <v>0</v>
      </c>
      <c r="CO38">
        <v>0</v>
      </c>
      <c r="CP38">
        <v>910.48</v>
      </c>
      <c r="CQ38">
        <v>0.5</v>
      </c>
      <c r="CR38">
        <v>0</v>
      </c>
      <c r="CS38">
        <v>0</v>
      </c>
      <c r="CT38">
        <v>0</v>
      </c>
      <c r="CU38">
        <v>0</v>
      </c>
      <c r="CW38">
        <v>0</v>
      </c>
      <c r="CX38" t="s">
        <v>77</v>
      </c>
      <c r="CZ38" t="s">
        <v>1417</v>
      </c>
      <c r="DA38">
        <v>0</v>
      </c>
      <c r="DB38">
        <v>0</v>
      </c>
      <c r="DC38">
        <v>0</v>
      </c>
      <c r="DD38" t="s">
        <v>1418</v>
      </c>
      <c r="DE38">
        <v>27477</v>
      </c>
      <c r="EB38" t="s">
        <v>1419</v>
      </c>
      <c r="EL38" t="s">
        <v>1413</v>
      </c>
      <c r="EM38">
        <v>1127</v>
      </c>
      <c r="EP38">
        <v>1000015266268</v>
      </c>
      <c r="EQ38" t="s">
        <v>1661</v>
      </c>
      <c r="ES38">
        <v>11105636468</v>
      </c>
    </row>
    <row r="39" spans="1:150">
      <c r="A39">
        <v>100031082422</v>
      </c>
      <c r="B39">
        <v>1.32761814427222E+20</v>
      </c>
      <c r="C39" t="s">
        <v>1662</v>
      </c>
      <c r="D39" s="47">
        <v>46122.433969907404</v>
      </c>
      <c r="E39" t="s">
        <v>1663</v>
      </c>
      <c r="F39" t="s">
        <v>1664</v>
      </c>
      <c r="G39" t="s">
        <v>1424</v>
      </c>
      <c r="H39" s="47">
        <v>46126.479166666664</v>
      </c>
      <c r="L39" t="s">
        <v>1468</v>
      </c>
      <c r="N39" t="s">
        <v>1407</v>
      </c>
      <c r="O39">
        <v>1361</v>
      </c>
      <c r="P39">
        <v>1361</v>
      </c>
      <c r="Q39">
        <v>0</v>
      </c>
      <c r="R39">
        <v>2599</v>
      </c>
      <c r="S39">
        <v>1067</v>
      </c>
      <c r="T39" t="s">
        <v>1408</v>
      </c>
      <c r="U39">
        <v>5</v>
      </c>
      <c r="V39">
        <v>64.81</v>
      </c>
      <c r="W39">
        <v>0</v>
      </c>
      <c r="X39">
        <v>0</v>
      </c>
      <c r="Y39">
        <v>6.48095</v>
      </c>
      <c r="Z39">
        <v>0</v>
      </c>
      <c r="AA39">
        <v>0</v>
      </c>
      <c r="AB39">
        <v>0</v>
      </c>
      <c r="AC39">
        <v>19.78</v>
      </c>
      <c r="AD39">
        <v>269.20600000000002</v>
      </c>
      <c r="BZ39" t="s">
        <v>1409</v>
      </c>
      <c r="CA39">
        <v>62121000</v>
      </c>
      <c r="CB39" t="s">
        <v>1410</v>
      </c>
      <c r="CD39" t="s">
        <v>6</v>
      </c>
      <c r="CE39" t="s">
        <v>1411</v>
      </c>
      <c r="CF39" t="s">
        <v>1412</v>
      </c>
      <c r="CG39" t="s">
        <v>1413</v>
      </c>
      <c r="CH39" t="b">
        <v>0</v>
      </c>
      <c r="CI39" t="s">
        <v>1665</v>
      </c>
      <c r="CJ39" t="s">
        <v>1666</v>
      </c>
      <c r="CK39">
        <v>560037</v>
      </c>
      <c r="CL39" t="s">
        <v>1416</v>
      </c>
      <c r="CM39">
        <v>5</v>
      </c>
      <c r="CN39">
        <v>0</v>
      </c>
      <c r="CO39">
        <v>0</v>
      </c>
      <c r="CP39">
        <v>1296.19</v>
      </c>
      <c r="CQ39">
        <v>0.5</v>
      </c>
      <c r="CR39">
        <v>0</v>
      </c>
      <c r="CS39">
        <v>0</v>
      </c>
      <c r="CT39">
        <v>0</v>
      </c>
      <c r="CU39">
        <v>0</v>
      </c>
      <c r="CW39">
        <v>0</v>
      </c>
      <c r="CX39" t="s">
        <v>64</v>
      </c>
      <c r="CZ39" t="s">
        <v>1429</v>
      </c>
      <c r="DA39">
        <v>0</v>
      </c>
      <c r="DB39">
        <v>0</v>
      </c>
      <c r="DC39">
        <v>0</v>
      </c>
      <c r="DD39" t="s">
        <v>1418</v>
      </c>
      <c r="DE39">
        <v>27477</v>
      </c>
      <c r="EB39" t="s">
        <v>1419</v>
      </c>
      <c r="EL39" t="s">
        <v>1413</v>
      </c>
      <c r="EM39">
        <v>1532</v>
      </c>
      <c r="EP39">
        <v>100031082422</v>
      </c>
      <c r="EQ39" t="s">
        <v>1667</v>
      </c>
      <c r="ES39">
        <v>11085811368</v>
      </c>
    </row>
    <row r="40" spans="1:150">
      <c r="A40">
        <v>100023616330</v>
      </c>
      <c r="B40">
        <v>1.32728406458572E+20</v>
      </c>
      <c r="C40" t="s">
        <v>1668</v>
      </c>
      <c r="D40" s="47">
        <v>46118.556192129632</v>
      </c>
      <c r="E40" t="s">
        <v>1669</v>
      </c>
      <c r="F40" t="s">
        <v>1670</v>
      </c>
      <c r="G40" t="s">
        <v>1424</v>
      </c>
      <c r="H40" s="47">
        <v>46122.479166666664</v>
      </c>
      <c r="I40" s="47">
        <v>46122.674675925926</v>
      </c>
      <c r="J40" s="47">
        <v>46123.769050925926</v>
      </c>
      <c r="L40" t="s">
        <v>1425</v>
      </c>
      <c r="N40" t="s">
        <v>1407</v>
      </c>
      <c r="O40">
        <v>525</v>
      </c>
      <c r="P40">
        <v>0</v>
      </c>
      <c r="Q40">
        <v>525</v>
      </c>
      <c r="R40">
        <v>1999</v>
      </c>
      <c r="S40">
        <v>1380</v>
      </c>
      <c r="T40" t="s">
        <v>1408</v>
      </c>
      <c r="U40">
        <v>5</v>
      </c>
      <c r="V40">
        <v>25</v>
      </c>
      <c r="W40">
        <v>0</v>
      </c>
      <c r="X40">
        <v>0</v>
      </c>
      <c r="Y40">
        <v>2.5</v>
      </c>
      <c r="Z40">
        <v>0</v>
      </c>
      <c r="AA40">
        <v>0</v>
      </c>
      <c r="AB40">
        <v>0</v>
      </c>
      <c r="AC40">
        <v>8.65</v>
      </c>
      <c r="AD40">
        <v>45.412999999999997</v>
      </c>
      <c r="BZ40" t="s">
        <v>1409</v>
      </c>
      <c r="CA40">
        <v>62121000</v>
      </c>
      <c r="CB40" t="s">
        <v>1410</v>
      </c>
      <c r="CD40" t="s">
        <v>6</v>
      </c>
      <c r="CE40" t="s">
        <v>1411</v>
      </c>
      <c r="CF40" t="s">
        <v>1412</v>
      </c>
      <c r="CG40" t="s">
        <v>1413</v>
      </c>
      <c r="CH40" t="b">
        <v>0</v>
      </c>
      <c r="CI40" t="s">
        <v>1671</v>
      </c>
      <c r="CJ40" t="s">
        <v>1672</v>
      </c>
      <c r="CK40">
        <v>344001</v>
      </c>
      <c r="CL40" t="s">
        <v>1544</v>
      </c>
      <c r="CM40">
        <v>5</v>
      </c>
      <c r="CN40">
        <v>0</v>
      </c>
      <c r="CO40">
        <v>0</v>
      </c>
      <c r="CP40">
        <v>500</v>
      </c>
      <c r="CQ40">
        <v>0.5</v>
      </c>
      <c r="CR40">
        <v>0</v>
      </c>
      <c r="CS40">
        <v>0</v>
      </c>
      <c r="CT40">
        <v>0</v>
      </c>
      <c r="CU40">
        <v>0</v>
      </c>
      <c r="CW40">
        <v>0</v>
      </c>
      <c r="CX40" t="s">
        <v>77</v>
      </c>
      <c r="CZ40" t="s">
        <v>1417</v>
      </c>
      <c r="DA40">
        <v>0</v>
      </c>
      <c r="DB40">
        <v>0</v>
      </c>
      <c r="DC40">
        <v>0</v>
      </c>
      <c r="DD40" t="s">
        <v>1418</v>
      </c>
      <c r="DE40">
        <v>27477</v>
      </c>
      <c r="EB40" t="s">
        <v>1419</v>
      </c>
      <c r="EL40" t="s">
        <v>1413</v>
      </c>
      <c r="EM40">
        <v>619</v>
      </c>
      <c r="EP40">
        <v>100023616330</v>
      </c>
      <c r="EQ40" t="s">
        <v>1673</v>
      </c>
      <c r="ES40">
        <v>11078345215</v>
      </c>
      <c r="ET40" t="s">
        <v>1431</v>
      </c>
    </row>
    <row r="41" spans="1:150">
      <c r="A41">
        <v>100036274709</v>
      </c>
      <c r="B41">
        <v>1.32785546193172E+20</v>
      </c>
      <c r="C41" t="s">
        <v>1674</v>
      </c>
      <c r="D41" s="47">
        <v>46126.485069444447</v>
      </c>
      <c r="E41" t="s">
        <v>1675</v>
      </c>
      <c r="F41" t="s">
        <v>1676</v>
      </c>
      <c r="G41" t="s">
        <v>1424</v>
      </c>
      <c r="H41" s="47">
        <v>46130.479166666664</v>
      </c>
      <c r="I41" s="47">
        <v>46130.787847222222</v>
      </c>
      <c r="J41" s="47">
        <v>46143.613912037035</v>
      </c>
      <c r="L41" t="s">
        <v>1425</v>
      </c>
      <c r="N41" t="s">
        <v>1407</v>
      </c>
      <c r="O41">
        <v>622</v>
      </c>
      <c r="P41">
        <v>0</v>
      </c>
      <c r="Q41">
        <v>622</v>
      </c>
      <c r="R41">
        <v>1749</v>
      </c>
      <c r="S41">
        <v>1033</v>
      </c>
      <c r="T41" t="s">
        <v>1408</v>
      </c>
      <c r="U41">
        <v>5</v>
      </c>
      <c r="V41">
        <v>29.62</v>
      </c>
      <c r="W41">
        <v>0</v>
      </c>
      <c r="X41">
        <v>0</v>
      </c>
      <c r="Y41">
        <v>2.9619</v>
      </c>
      <c r="Z41">
        <v>0</v>
      </c>
      <c r="AA41">
        <v>0</v>
      </c>
      <c r="AB41">
        <v>0</v>
      </c>
      <c r="AC41">
        <v>11.79</v>
      </c>
      <c r="AD41">
        <v>73.334000000000003</v>
      </c>
      <c r="BZ41" t="s">
        <v>1409</v>
      </c>
      <c r="CA41">
        <v>62121000</v>
      </c>
      <c r="CB41" t="s">
        <v>1410</v>
      </c>
      <c r="CD41" t="s">
        <v>6</v>
      </c>
      <c r="CE41" t="s">
        <v>1411</v>
      </c>
      <c r="CF41" t="s">
        <v>1412</v>
      </c>
      <c r="CG41" t="s">
        <v>1413</v>
      </c>
      <c r="CH41" t="b">
        <v>0</v>
      </c>
      <c r="CI41" t="s">
        <v>1677</v>
      </c>
      <c r="CJ41" t="s">
        <v>1678</v>
      </c>
      <c r="CK41">
        <v>411041</v>
      </c>
      <c r="CL41" t="s">
        <v>1428</v>
      </c>
      <c r="CM41">
        <v>5</v>
      </c>
      <c r="CN41">
        <v>0</v>
      </c>
      <c r="CO41">
        <v>0</v>
      </c>
      <c r="CP41">
        <v>592.38</v>
      </c>
      <c r="CQ41">
        <v>0.5</v>
      </c>
      <c r="CR41">
        <v>0</v>
      </c>
      <c r="CS41">
        <v>0</v>
      </c>
      <c r="CT41">
        <v>0</v>
      </c>
      <c r="CU41">
        <v>0</v>
      </c>
      <c r="CW41">
        <v>0</v>
      </c>
      <c r="CX41" t="s">
        <v>77</v>
      </c>
      <c r="CZ41" t="s">
        <v>1417</v>
      </c>
      <c r="DA41">
        <v>0</v>
      </c>
      <c r="DB41">
        <v>0</v>
      </c>
      <c r="DC41">
        <v>0</v>
      </c>
      <c r="DD41" t="s">
        <v>1418</v>
      </c>
      <c r="DE41">
        <v>27477</v>
      </c>
      <c r="EB41" t="s">
        <v>1419</v>
      </c>
      <c r="EL41" t="s">
        <v>1413</v>
      </c>
      <c r="EM41">
        <v>716</v>
      </c>
      <c r="EP41">
        <v>100036274709</v>
      </c>
      <c r="EQ41" t="s">
        <v>1679</v>
      </c>
      <c r="ES41">
        <v>11091003662</v>
      </c>
      <c r="ET41" t="s">
        <v>1431</v>
      </c>
    </row>
    <row r="42" spans="1:150" hidden="1">
      <c r="A42">
        <v>100062900997</v>
      </c>
      <c r="B42">
        <v>1.3291756663524899E+20</v>
      </c>
      <c r="C42" t="s">
        <v>1680</v>
      </c>
      <c r="D42" s="47">
        <v>46140.470706018517</v>
      </c>
      <c r="E42" t="s">
        <v>1681</v>
      </c>
      <c r="F42" t="s">
        <v>1682</v>
      </c>
      <c r="G42" t="s">
        <v>1406</v>
      </c>
      <c r="H42" s="47">
        <v>46144.479166666664</v>
      </c>
      <c r="I42" s="47">
        <v>46142.972557870373</v>
      </c>
      <c r="N42" t="s">
        <v>1407</v>
      </c>
      <c r="O42">
        <v>883</v>
      </c>
      <c r="P42">
        <v>0</v>
      </c>
      <c r="Q42">
        <v>883</v>
      </c>
      <c r="R42">
        <v>1849</v>
      </c>
      <c r="S42">
        <v>872</v>
      </c>
      <c r="T42" t="s">
        <v>1408</v>
      </c>
      <c r="U42">
        <v>5</v>
      </c>
      <c r="V42">
        <v>42.05</v>
      </c>
      <c r="W42">
        <v>0</v>
      </c>
      <c r="X42">
        <v>0</v>
      </c>
      <c r="Y42">
        <v>4.2047499999999998</v>
      </c>
      <c r="Z42">
        <v>0</v>
      </c>
      <c r="AA42">
        <v>0</v>
      </c>
      <c r="AB42">
        <v>0</v>
      </c>
      <c r="AC42">
        <v>13.35</v>
      </c>
      <c r="AD42">
        <v>117.88</v>
      </c>
      <c r="BZ42" t="s">
        <v>1409</v>
      </c>
      <c r="CA42">
        <v>62121000</v>
      </c>
      <c r="CB42" t="s">
        <v>1410</v>
      </c>
      <c r="CD42" t="s">
        <v>6</v>
      </c>
      <c r="CE42" t="s">
        <v>1411</v>
      </c>
      <c r="CF42" t="s">
        <v>1412</v>
      </c>
      <c r="CG42" t="s">
        <v>1413</v>
      </c>
      <c r="CH42" t="b">
        <v>0</v>
      </c>
      <c r="CI42" t="s">
        <v>1683</v>
      </c>
      <c r="CJ42" t="s">
        <v>1684</v>
      </c>
      <c r="CK42">
        <v>382415</v>
      </c>
      <c r="CL42" t="s">
        <v>1660</v>
      </c>
      <c r="CM42">
        <v>5</v>
      </c>
      <c r="CN42">
        <v>0</v>
      </c>
      <c r="CO42">
        <v>0</v>
      </c>
      <c r="CP42">
        <v>840.95</v>
      </c>
      <c r="CQ42">
        <v>0.5</v>
      </c>
      <c r="CR42">
        <v>0</v>
      </c>
      <c r="CS42">
        <v>0</v>
      </c>
      <c r="CT42">
        <v>0</v>
      </c>
      <c r="CU42">
        <v>0</v>
      </c>
      <c r="CW42">
        <v>0</v>
      </c>
      <c r="CX42" t="s">
        <v>77</v>
      </c>
      <c r="CZ42" t="s">
        <v>1417</v>
      </c>
      <c r="DA42">
        <v>0</v>
      </c>
      <c r="DB42">
        <v>0</v>
      </c>
      <c r="DC42">
        <v>0</v>
      </c>
      <c r="DD42" t="s">
        <v>1418</v>
      </c>
      <c r="DE42">
        <v>27477</v>
      </c>
      <c r="EB42" t="s">
        <v>1419</v>
      </c>
      <c r="EL42" t="s">
        <v>1413</v>
      </c>
      <c r="EM42">
        <v>977</v>
      </c>
      <c r="EP42">
        <v>1000018540433</v>
      </c>
      <c r="EQ42" t="s">
        <v>1685</v>
      </c>
      <c r="ES42">
        <v>11117630133</v>
      </c>
    </row>
    <row r="43" spans="1:150">
      <c r="A43">
        <v>100029683331</v>
      </c>
      <c r="B43">
        <v>1.32754904963702E+20</v>
      </c>
      <c r="C43" t="s">
        <v>1686</v>
      </c>
      <c r="D43" s="47">
        <v>46121.448541666665</v>
      </c>
      <c r="E43" t="s">
        <v>1687</v>
      </c>
      <c r="F43" t="s">
        <v>1688</v>
      </c>
      <c r="G43" t="s">
        <v>1424</v>
      </c>
      <c r="H43" s="47">
        <v>46127.958333333336</v>
      </c>
      <c r="L43" t="s">
        <v>1468</v>
      </c>
      <c r="N43" t="s">
        <v>1407</v>
      </c>
      <c r="O43">
        <v>625</v>
      </c>
      <c r="P43">
        <v>0</v>
      </c>
      <c r="Q43">
        <v>625</v>
      </c>
      <c r="R43">
        <v>1499</v>
      </c>
      <c r="S43">
        <v>780</v>
      </c>
      <c r="T43" t="s">
        <v>1408</v>
      </c>
      <c r="U43">
        <v>5</v>
      </c>
      <c r="V43">
        <v>29.76</v>
      </c>
      <c r="W43">
        <v>0</v>
      </c>
      <c r="X43">
        <v>0</v>
      </c>
      <c r="Y43">
        <v>2.9762</v>
      </c>
      <c r="Z43">
        <v>0</v>
      </c>
      <c r="AA43">
        <v>0</v>
      </c>
      <c r="AB43">
        <v>0</v>
      </c>
      <c r="AC43">
        <v>12.05</v>
      </c>
      <c r="AD43">
        <v>75.311999999999998</v>
      </c>
      <c r="BZ43" t="s">
        <v>1409</v>
      </c>
      <c r="CA43">
        <v>62121000</v>
      </c>
      <c r="CB43" t="s">
        <v>1410</v>
      </c>
      <c r="CD43" t="s">
        <v>6</v>
      </c>
      <c r="CE43" t="s">
        <v>1411</v>
      </c>
      <c r="CF43" t="s">
        <v>1412</v>
      </c>
      <c r="CG43" t="s">
        <v>1413</v>
      </c>
      <c r="CH43" t="b">
        <v>0</v>
      </c>
      <c r="CI43">
        <v>5965579488374</v>
      </c>
      <c r="CJ43" t="s">
        <v>1689</v>
      </c>
      <c r="CK43">
        <v>855113</v>
      </c>
      <c r="CL43" t="s">
        <v>1602</v>
      </c>
      <c r="CM43">
        <v>5</v>
      </c>
      <c r="CN43">
        <v>0</v>
      </c>
      <c r="CO43">
        <v>0</v>
      </c>
      <c r="CP43">
        <v>595.24</v>
      </c>
      <c r="CQ43">
        <v>0.5</v>
      </c>
      <c r="CR43">
        <v>0</v>
      </c>
      <c r="CS43">
        <v>0</v>
      </c>
      <c r="CT43">
        <v>0</v>
      </c>
      <c r="CU43">
        <v>0</v>
      </c>
      <c r="CW43">
        <v>0</v>
      </c>
      <c r="CX43" t="s">
        <v>77</v>
      </c>
      <c r="CZ43" t="s">
        <v>1417</v>
      </c>
      <c r="DA43">
        <v>0</v>
      </c>
      <c r="DB43">
        <v>0</v>
      </c>
      <c r="DC43">
        <v>0</v>
      </c>
      <c r="DD43" t="s">
        <v>1418</v>
      </c>
      <c r="DE43">
        <v>27477</v>
      </c>
      <c r="EB43" t="s">
        <v>1419</v>
      </c>
      <c r="EL43" t="s">
        <v>1413</v>
      </c>
      <c r="EM43">
        <v>719</v>
      </c>
      <c r="EP43">
        <v>100029683331</v>
      </c>
      <c r="EQ43" t="s">
        <v>1690</v>
      </c>
      <c r="ES43">
        <v>11084412274</v>
      </c>
    </row>
    <row r="44" spans="1:150">
      <c r="A44">
        <v>100022750800</v>
      </c>
      <c r="B44">
        <v>1.327258056114E+20</v>
      </c>
      <c r="C44" t="s">
        <v>1691</v>
      </c>
      <c r="D44" s="47">
        <v>46118.55605324074</v>
      </c>
      <c r="E44" t="s">
        <v>1692</v>
      </c>
      <c r="F44" t="s">
        <v>1693</v>
      </c>
      <c r="G44" t="s">
        <v>1424</v>
      </c>
      <c r="H44" s="47">
        <v>46119.75</v>
      </c>
      <c r="I44" s="47">
        <v>46119.820393518516</v>
      </c>
      <c r="J44" s="47">
        <v>46120.025081018517</v>
      </c>
      <c r="L44" t="s">
        <v>1425</v>
      </c>
      <c r="N44" t="s">
        <v>1407</v>
      </c>
      <c r="O44">
        <v>810.99999999999898</v>
      </c>
      <c r="P44">
        <v>0</v>
      </c>
      <c r="Q44">
        <v>811</v>
      </c>
      <c r="R44">
        <v>1849</v>
      </c>
      <c r="S44">
        <v>944</v>
      </c>
      <c r="T44" t="s">
        <v>1501</v>
      </c>
      <c r="U44">
        <v>5</v>
      </c>
      <c r="V44">
        <v>0</v>
      </c>
      <c r="W44">
        <v>19.309999999999999</v>
      </c>
      <c r="X44">
        <v>19.309999999999999</v>
      </c>
      <c r="Y44">
        <v>0</v>
      </c>
      <c r="Z44">
        <v>1.9309499999999999</v>
      </c>
      <c r="AA44">
        <v>1.9309499999999999</v>
      </c>
      <c r="AB44">
        <v>0</v>
      </c>
      <c r="AC44">
        <v>12.86</v>
      </c>
      <c r="AD44">
        <v>104.295</v>
      </c>
      <c r="BZ44" t="s">
        <v>1409</v>
      </c>
      <c r="CA44">
        <v>62121000</v>
      </c>
      <c r="CB44" t="s">
        <v>1410</v>
      </c>
      <c r="CD44" t="s">
        <v>6</v>
      </c>
      <c r="CE44" t="s">
        <v>1411</v>
      </c>
      <c r="CF44" t="s">
        <v>1412</v>
      </c>
      <c r="CG44" t="s">
        <v>1413</v>
      </c>
      <c r="CH44" t="b">
        <v>0</v>
      </c>
      <c r="CI44" t="s">
        <v>1694</v>
      </c>
      <c r="CJ44" t="s">
        <v>1695</v>
      </c>
      <c r="CK44">
        <v>110015</v>
      </c>
      <c r="CL44" t="s">
        <v>1417</v>
      </c>
      <c r="CM44">
        <v>0</v>
      </c>
      <c r="CN44">
        <v>2.5</v>
      </c>
      <c r="CO44">
        <v>2.5</v>
      </c>
      <c r="CP44">
        <v>772.38</v>
      </c>
      <c r="CQ44">
        <v>0</v>
      </c>
      <c r="CR44">
        <v>0.25</v>
      </c>
      <c r="CS44">
        <v>0.25</v>
      </c>
      <c r="CT44">
        <v>0</v>
      </c>
      <c r="CU44">
        <v>0</v>
      </c>
      <c r="CW44">
        <v>0</v>
      </c>
      <c r="CX44" t="s">
        <v>77</v>
      </c>
      <c r="CZ44" t="s">
        <v>1417</v>
      </c>
      <c r="DA44">
        <v>0</v>
      </c>
      <c r="DB44">
        <v>0</v>
      </c>
      <c r="DC44">
        <v>0</v>
      </c>
      <c r="DD44" t="s">
        <v>1418</v>
      </c>
      <c r="DE44">
        <v>27477</v>
      </c>
      <c r="EB44" t="s">
        <v>1419</v>
      </c>
      <c r="EL44" t="s">
        <v>1413</v>
      </c>
      <c r="EM44">
        <v>904.99999999999898</v>
      </c>
      <c r="EP44">
        <v>100022750800</v>
      </c>
      <c r="EQ44" t="s">
        <v>1696</v>
      </c>
      <c r="ES44">
        <v>11077479671</v>
      </c>
      <c r="ET44" t="s">
        <v>1431</v>
      </c>
    </row>
    <row r="45" spans="1:150">
      <c r="A45">
        <v>100034591396</v>
      </c>
      <c r="B45">
        <v>1.3277781121688201E+20</v>
      </c>
      <c r="C45" t="s">
        <v>1697</v>
      </c>
      <c r="D45" s="47">
        <v>46123.704212962963</v>
      </c>
      <c r="E45" t="s">
        <v>1698</v>
      </c>
      <c r="F45" t="s">
        <v>1699</v>
      </c>
      <c r="G45" t="s">
        <v>1424</v>
      </c>
      <c r="H45" s="47">
        <v>46129.479166666664</v>
      </c>
      <c r="I45" s="47">
        <v>46132.90724537037</v>
      </c>
      <c r="J45" s="47">
        <v>46133.753101851849</v>
      </c>
      <c r="L45" t="s">
        <v>1425</v>
      </c>
      <c r="N45" t="s">
        <v>1407</v>
      </c>
      <c r="O45">
        <v>3443</v>
      </c>
      <c r="P45">
        <v>0</v>
      </c>
      <c r="Q45">
        <v>3443</v>
      </c>
      <c r="R45">
        <v>7299</v>
      </c>
      <c r="S45">
        <v>3650</v>
      </c>
      <c r="T45" t="s">
        <v>1408</v>
      </c>
      <c r="U45">
        <v>18</v>
      </c>
      <c r="V45">
        <v>525.20000000000005</v>
      </c>
      <c r="W45">
        <v>0</v>
      </c>
      <c r="X45">
        <v>0</v>
      </c>
      <c r="Y45">
        <v>14.589</v>
      </c>
      <c r="Z45">
        <v>0</v>
      </c>
      <c r="AA45">
        <v>0</v>
      </c>
      <c r="AB45">
        <v>0</v>
      </c>
      <c r="AC45">
        <v>17.7</v>
      </c>
      <c r="AD45">
        <v>609.41099999999994</v>
      </c>
      <c r="BZ45" t="s">
        <v>1409</v>
      </c>
      <c r="CA45">
        <v>62082200</v>
      </c>
      <c r="CB45" t="s">
        <v>1410</v>
      </c>
      <c r="CD45" t="s">
        <v>6</v>
      </c>
      <c r="CE45" t="s">
        <v>1411</v>
      </c>
      <c r="CF45" t="s">
        <v>1502</v>
      </c>
      <c r="CG45" t="s">
        <v>1413</v>
      </c>
      <c r="CH45" t="b">
        <v>0</v>
      </c>
      <c r="CI45" t="s">
        <v>1700</v>
      </c>
      <c r="CJ45" t="s">
        <v>1701</v>
      </c>
      <c r="CK45">
        <v>411045</v>
      </c>
      <c r="CL45" t="s">
        <v>1428</v>
      </c>
      <c r="CM45">
        <v>18</v>
      </c>
      <c r="CN45">
        <v>0</v>
      </c>
      <c r="CO45">
        <v>0</v>
      </c>
      <c r="CP45">
        <v>2917.8</v>
      </c>
      <c r="CQ45">
        <v>0.5</v>
      </c>
      <c r="CR45">
        <v>0</v>
      </c>
      <c r="CS45">
        <v>0</v>
      </c>
      <c r="CT45">
        <v>0</v>
      </c>
      <c r="CU45">
        <v>0</v>
      </c>
      <c r="CW45">
        <v>0</v>
      </c>
      <c r="CX45" t="s">
        <v>64</v>
      </c>
      <c r="CZ45" t="s">
        <v>1429</v>
      </c>
      <c r="DA45">
        <v>0</v>
      </c>
      <c r="DB45">
        <v>0</v>
      </c>
      <c r="DC45">
        <v>0</v>
      </c>
      <c r="DD45" t="s">
        <v>1418</v>
      </c>
      <c r="DE45">
        <v>27477</v>
      </c>
      <c r="EB45" t="s">
        <v>1419</v>
      </c>
      <c r="EL45" t="s">
        <v>1413</v>
      </c>
      <c r="EM45">
        <v>3649</v>
      </c>
      <c r="EP45">
        <v>100034591396</v>
      </c>
      <c r="EQ45" t="s">
        <v>1702</v>
      </c>
      <c r="ES45">
        <v>11089320344</v>
      </c>
      <c r="ET45" t="s">
        <v>1431</v>
      </c>
    </row>
    <row r="46" spans="1:150" hidden="1">
      <c r="A46">
        <v>100027076920</v>
      </c>
      <c r="B46">
        <v>1.3274427639695E+20</v>
      </c>
      <c r="C46" t="s">
        <v>1703</v>
      </c>
      <c r="D46" s="47">
        <v>46120.450104166666</v>
      </c>
      <c r="E46" t="s">
        <v>1704</v>
      </c>
      <c r="F46" t="s">
        <v>1705</v>
      </c>
      <c r="G46" t="s">
        <v>1406</v>
      </c>
      <c r="H46" s="47">
        <v>46127.479166666664</v>
      </c>
      <c r="I46" s="47">
        <v>46126.65824074074</v>
      </c>
      <c r="N46" t="s">
        <v>1407</v>
      </c>
      <c r="O46">
        <v>525</v>
      </c>
      <c r="P46">
        <v>0</v>
      </c>
      <c r="Q46">
        <v>525</v>
      </c>
      <c r="R46">
        <v>1999</v>
      </c>
      <c r="S46">
        <v>1380</v>
      </c>
      <c r="T46" t="s">
        <v>1408</v>
      </c>
      <c r="U46">
        <v>5</v>
      </c>
      <c r="V46">
        <v>25</v>
      </c>
      <c r="W46">
        <v>0</v>
      </c>
      <c r="X46">
        <v>0</v>
      </c>
      <c r="Y46">
        <v>2.5</v>
      </c>
      <c r="Z46">
        <v>0</v>
      </c>
      <c r="AA46">
        <v>0</v>
      </c>
      <c r="AB46">
        <v>0</v>
      </c>
      <c r="AC46">
        <v>8.65</v>
      </c>
      <c r="AD46">
        <v>45.412999999999997</v>
      </c>
      <c r="BZ46" t="s">
        <v>1409</v>
      </c>
      <c r="CA46">
        <v>62121000</v>
      </c>
      <c r="CB46" t="s">
        <v>1410</v>
      </c>
      <c r="CD46" t="s">
        <v>6</v>
      </c>
      <c r="CE46" t="s">
        <v>1411</v>
      </c>
      <c r="CF46" t="s">
        <v>1412</v>
      </c>
      <c r="CG46" t="s">
        <v>1413</v>
      </c>
      <c r="CH46" t="b">
        <v>0</v>
      </c>
      <c r="CI46" t="s">
        <v>1706</v>
      </c>
      <c r="CJ46" t="s">
        <v>1707</v>
      </c>
      <c r="CK46">
        <v>682038</v>
      </c>
      <c r="CL46" t="s">
        <v>1708</v>
      </c>
      <c r="CM46">
        <v>5</v>
      </c>
      <c r="CN46">
        <v>0</v>
      </c>
      <c r="CO46">
        <v>0</v>
      </c>
      <c r="CP46">
        <v>500</v>
      </c>
      <c r="CQ46">
        <v>0.5</v>
      </c>
      <c r="CR46">
        <v>0</v>
      </c>
      <c r="CS46">
        <v>0</v>
      </c>
      <c r="CT46">
        <v>0</v>
      </c>
      <c r="CU46">
        <v>0</v>
      </c>
      <c r="CW46">
        <v>0</v>
      </c>
      <c r="CX46" t="s">
        <v>77</v>
      </c>
      <c r="CZ46" t="s">
        <v>1417</v>
      </c>
      <c r="DA46">
        <v>0</v>
      </c>
      <c r="DB46">
        <v>0</v>
      </c>
      <c r="DC46">
        <v>0</v>
      </c>
      <c r="DD46" t="s">
        <v>1418</v>
      </c>
      <c r="DE46">
        <v>27477</v>
      </c>
      <c r="EB46" t="s">
        <v>1419</v>
      </c>
      <c r="EL46" t="s">
        <v>1413</v>
      </c>
      <c r="EM46">
        <v>619</v>
      </c>
      <c r="EP46">
        <v>100027076920</v>
      </c>
      <c r="EQ46" t="s">
        <v>1709</v>
      </c>
      <c r="ES46">
        <v>11081805849</v>
      </c>
    </row>
    <row r="47" spans="1:150" hidden="1">
      <c r="A47">
        <v>100044419963</v>
      </c>
      <c r="B47">
        <v>1.32821482335425E+20</v>
      </c>
      <c r="C47" t="s">
        <v>1710</v>
      </c>
      <c r="D47" s="47">
        <v>46128.705208333333</v>
      </c>
      <c r="E47" t="s">
        <v>1711</v>
      </c>
      <c r="F47" t="s">
        <v>1712</v>
      </c>
      <c r="G47" t="s">
        <v>1406</v>
      </c>
      <c r="H47" s="47">
        <v>46133.354166666664</v>
      </c>
      <c r="I47" s="47">
        <v>46133.867592592593</v>
      </c>
      <c r="N47" t="s">
        <v>1407</v>
      </c>
      <c r="O47">
        <v>875</v>
      </c>
      <c r="P47">
        <v>0</v>
      </c>
      <c r="Q47">
        <v>875</v>
      </c>
      <c r="R47">
        <v>2310</v>
      </c>
      <c r="S47">
        <v>1317</v>
      </c>
      <c r="T47" t="s">
        <v>1408</v>
      </c>
      <c r="U47">
        <v>5</v>
      </c>
      <c r="V47">
        <v>41.67</v>
      </c>
      <c r="W47">
        <v>0</v>
      </c>
      <c r="X47">
        <v>0</v>
      </c>
      <c r="Y47">
        <v>4.1666499999999997</v>
      </c>
      <c r="Z47">
        <v>0</v>
      </c>
      <c r="AA47">
        <v>0</v>
      </c>
      <c r="AB47">
        <v>0</v>
      </c>
      <c r="AC47">
        <v>16.57</v>
      </c>
      <c r="AD47">
        <v>144.988</v>
      </c>
      <c r="BZ47" t="s">
        <v>1409</v>
      </c>
      <c r="CA47">
        <v>62121000</v>
      </c>
      <c r="CB47" t="s">
        <v>1410</v>
      </c>
      <c r="CD47" t="s">
        <v>6</v>
      </c>
      <c r="CE47" t="s">
        <v>1411</v>
      </c>
      <c r="CF47" t="s">
        <v>1620</v>
      </c>
      <c r="CG47" t="s">
        <v>1413</v>
      </c>
      <c r="CH47" t="b">
        <v>0</v>
      </c>
      <c r="CI47" t="s">
        <v>1713</v>
      </c>
      <c r="CJ47" t="s">
        <v>1714</v>
      </c>
      <c r="CK47">
        <v>462010</v>
      </c>
      <c r="CL47" t="s">
        <v>1563</v>
      </c>
      <c r="CM47">
        <v>5</v>
      </c>
      <c r="CN47">
        <v>0</v>
      </c>
      <c r="CO47">
        <v>0</v>
      </c>
      <c r="CP47">
        <v>833.33</v>
      </c>
      <c r="CQ47">
        <v>0.5</v>
      </c>
      <c r="CR47">
        <v>0</v>
      </c>
      <c r="CS47">
        <v>0</v>
      </c>
      <c r="CT47">
        <v>0</v>
      </c>
      <c r="CU47">
        <v>0</v>
      </c>
      <c r="CW47">
        <v>0</v>
      </c>
      <c r="CX47" t="s">
        <v>64</v>
      </c>
      <c r="CZ47" t="s">
        <v>1429</v>
      </c>
      <c r="DA47">
        <v>0</v>
      </c>
      <c r="DB47">
        <v>0</v>
      </c>
      <c r="DC47">
        <v>0</v>
      </c>
      <c r="DD47" t="s">
        <v>1418</v>
      </c>
      <c r="DE47">
        <v>27477</v>
      </c>
      <c r="EB47" t="s">
        <v>1419</v>
      </c>
      <c r="EL47" t="s">
        <v>1413</v>
      </c>
      <c r="EM47">
        <v>993</v>
      </c>
      <c r="EP47">
        <v>1000012837877</v>
      </c>
      <c r="EQ47" t="s">
        <v>1715</v>
      </c>
      <c r="ES47">
        <v>11099148929</v>
      </c>
    </row>
    <row r="48" spans="1:150">
      <c r="A48">
        <v>100045836062</v>
      </c>
      <c r="B48">
        <v>1.3282849855680001E+20</v>
      </c>
      <c r="C48" t="s">
        <v>1716</v>
      </c>
      <c r="D48" s="47">
        <v>46129.555474537039</v>
      </c>
      <c r="E48" t="s">
        <v>1717</v>
      </c>
      <c r="F48" t="s">
        <v>1718</v>
      </c>
      <c r="G48" t="s">
        <v>1424</v>
      </c>
      <c r="H48" s="47">
        <v>46130.75</v>
      </c>
      <c r="I48" s="47">
        <v>46130.854479166665</v>
      </c>
      <c r="J48" s="47">
        <v>46131.178078703706</v>
      </c>
      <c r="L48" t="s">
        <v>1425</v>
      </c>
      <c r="N48" t="s">
        <v>1407</v>
      </c>
      <c r="O48">
        <v>1304.99999999999</v>
      </c>
      <c r="P48">
        <v>0</v>
      </c>
      <c r="Q48">
        <v>1305</v>
      </c>
      <c r="R48">
        <v>1555</v>
      </c>
      <c r="S48">
        <v>79</v>
      </c>
      <c r="T48" t="s">
        <v>1501</v>
      </c>
      <c r="U48">
        <v>5</v>
      </c>
      <c r="V48">
        <v>0</v>
      </c>
      <c r="W48">
        <v>31.07</v>
      </c>
      <c r="X48">
        <v>31.07</v>
      </c>
      <c r="Y48">
        <v>0</v>
      </c>
      <c r="Z48">
        <v>3.1071499999999999</v>
      </c>
      <c r="AA48">
        <v>3.1071499999999999</v>
      </c>
      <c r="AB48">
        <v>0</v>
      </c>
      <c r="AC48">
        <v>19.64</v>
      </c>
      <c r="AD48">
        <v>256.30200000000002</v>
      </c>
      <c r="BZ48" t="s">
        <v>1409</v>
      </c>
      <c r="CA48">
        <v>62121000</v>
      </c>
      <c r="CB48" t="s">
        <v>1410</v>
      </c>
      <c r="CD48" t="s">
        <v>6</v>
      </c>
      <c r="CE48" t="s">
        <v>1411</v>
      </c>
      <c r="CF48" t="s">
        <v>1412</v>
      </c>
      <c r="CG48" t="s">
        <v>1413</v>
      </c>
      <c r="CH48" t="b">
        <v>0</v>
      </c>
      <c r="CI48" t="s">
        <v>1719</v>
      </c>
      <c r="CJ48" t="s">
        <v>1720</v>
      </c>
      <c r="CK48">
        <v>110092</v>
      </c>
      <c r="CL48" t="s">
        <v>1417</v>
      </c>
      <c r="CM48">
        <v>0</v>
      </c>
      <c r="CN48">
        <v>2.5</v>
      </c>
      <c r="CO48">
        <v>2.5</v>
      </c>
      <c r="CP48">
        <v>1242.8599999999999</v>
      </c>
      <c r="CQ48">
        <v>0</v>
      </c>
      <c r="CR48">
        <v>0.25</v>
      </c>
      <c r="CS48">
        <v>0.25</v>
      </c>
      <c r="CT48">
        <v>0</v>
      </c>
      <c r="CU48">
        <v>0</v>
      </c>
      <c r="CW48">
        <v>0</v>
      </c>
      <c r="CX48" t="s">
        <v>77</v>
      </c>
      <c r="CZ48" t="s">
        <v>1417</v>
      </c>
      <c r="DA48">
        <v>0</v>
      </c>
      <c r="DB48">
        <v>0</v>
      </c>
      <c r="DC48">
        <v>0</v>
      </c>
      <c r="DD48" t="s">
        <v>1418</v>
      </c>
      <c r="DE48">
        <v>27477</v>
      </c>
      <c r="EB48" t="s">
        <v>1419</v>
      </c>
      <c r="EL48" t="s">
        <v>1413</v>
      </c>
      <c r="EM48">
        <v>1475.99999999999</v>
      </c>
      <c r="EP48">
        <v>100045836062</v>
      </c>
      <c r="EQ48" t="s">
        <v>1721</v>
      </c>
      <c r="ES48">
        <v>11100565029</v>
      </c>
      <c r="ET48" t="s">
        <v>1431</v>
      </c>
    </row>
    <row r="49" spans="1:150">
      <c r="A49">
        <v>100042135253</v>
      </c>
      <c r="B49">
        <v>1.3281083781379899E+20</v>
      </c>
      <c r="C49" t="s">
        <v>1722</v>
      </c>
      <c r="D49" s="47">
        <v>46127.461574074077</v>
      </c>
      <c r="E49" t="s">
        <v>1723</v>
      </c>
      <c r="F49" t="s">
        <v>1724</v>
      </c>
      <c r="G49" t="s">
        <v>1424</v>
      </c>
      <c r="H49" s="47">
        <v>46135.479166666664</v>
      </c>
      <c r="I49" s="47">
        <v>46130.785624999997</v>
      </c>
      <c r="J49" s="47">
        <v>46131.878194444442</v>
      </c>
      <c r="L49" t="s">
        <v>1425</v>
      </c>
      <c r="N49" t="s">
        <v>1407</v>
      </c>
      <c r="O49">
        <v>1596</v>
      </c>
      <c r="P49">
        <v>0</v>
      </c>
      <c r="Q49">
        <v>1596</v>
      </c>
      <c r="R49">
        <v>2599</v>
      </c>
      <c r="S49">
        <v>832</v>
      </c>
      <c r="T49" t="s">
        <v>1408</v>
      </c>
      <c r="U49">
        <v>5</v>
      </c>
      <c r="V49">
        <v>76</v>
      </c>
      <c r="W49">
        <v>0</v>
      </c>
      <c r="X49">
        <v>0</v>
      </c>
      <c r="Y49">
        <v>7.6</v>
      </c>
      <c r="Z49">
        <v>0</v>
      </c>
      <c r="AA49">
        <v>0</v>
      </c>
      <c r="AB49">
        <v>0</v>
      </c>
      <c r="AC49">
        <v>18.22</v>
      </c>
      <c r="AD49">
        <v>290.791</v>
      </c>
      <c r="BZ49" t="s">
        <v>1409</v>
      </c>
      <c r="CA49">
        <v>62121000</v>
      </c>
      <c r="CB49" t="s">
        <v>1410</v>
      </c>
      <c r="CD49" t="s">
        <v>6</v>
      </c>
      <c r="CE49" t="s">
        <v>1411</v>
      </c>
      <c r="CF49" t="s">
        <v>1412</v>
      </c>
      <c r="CG49" t="s">
        <v>1413</v>
      </c>
      <c r="CH49" t="b">
        <v>0</v>
      </c>
      <c r="CI49" t="s">
        <v>1725</v>
      </c>
      <c r="CJ49" t="s">
        <v>1726</v>
      </c>
      <c r="CK49">
        <v>302017</v>
      </c>
      <c r="CL49" t="s">
        <v>1544</v>
      </c>
      <c r="CM49">
        <v>5</v>
      </c>
      <c r="CN49">
        <v>0</v>
      </c>
      <c r="CO49">
        <v>0</v>
      </c>
      <c r="CP49">
        <v>1520</v>
      </c>
      <c r="CQ49">
        <v>0.5</v>
      </c>
      <c r="CR49">
        <v>0</v>
      </c>
      <c r="CS49">
        <v>0</v>
      </c>
      <c r="CT49">
        <v>0</v>
      </c>
      <c r="CU49">
        <v>0</v>
      </c>
      <c r="CW49">
        <v>0</v>
      </c>
      <c r="CX49" t="s">
        <v>64</v>
      </c>
      <c r="CZ49" t="s">
        <v>1429</v>
      </c>
      <c r="DA49">
        <v>0</v>
      </c>
      <c r="DB49">
        <v>0</v>
      </c>
      <c r="DC49">
        <v>0</v>
      </c>
      <c r="DD49" t="s">
        <v>1418</v>
      </c>
      <c r="DE49">
        <v>27477</v>
      </c>
      <c r="EB49" t="s">
        <v>1419</v>
      </c>
      <c r="EL49" t="s">
        <v>1413</v>
      </c>
      <c r="EM49">
        <v>1767</v>
      </c>
      <c r="EP49">
        <v>100042135253</v>
      </c>
      <c r="EQ49" s="48" t="s">
        <v>1727</v>
      </c>
      <c r="ES49">
        <v>11096864212</v>
      </c>
      <c r="ET49" t="s">
        <v>1431</v>
      </c>
    </row>
    <row r="50" spans="1:150" hidden="1">
      <c r="A50">
        <v>100052233851</v>
      </c>
      <c r="B50">
        <v>1.32858660215548E+20</v>
      </c>
      <c r="C50" t="s">
        <v>1728</v>
      </c>
      <c r="D50" s="47">
        <v>46133.500868055555</v>
      </c>
      <c r="E50" t="s">
        <v>1729</v>
      </c>
      <c r="F50" t="s">
        <v>1730</v>
      </c>
      <c r="G50" t="s">
        <v>1406</v>
      </c>
      <c r="H50" s="47">
        <v>46136.75</v>
      </c>
      <c r="I50" s="47">
        <v>46137.93445601852</v>
      </c>
      <c r="N50" t="s">
        <v>1407</v>
      </c>
      <c r="O50">
        <v>847</v>
      </c>
      <c r="P50">
        <v>0</v>
      </c>
      <c r="Q50">
        <v>847</v>
      </c>
      <c r="R50">
        <v>1699</v>
      </c>
      <c r="S50">
        <v>758</v>
      </c>
      <c r="T50" t="s">
        <v>1408</v>
      </c>
      <c r="U50">
        <v>5</v>
      </c>
      <c r="V50">
        <v>40.33</v>
      </c>
      <c r="W50">
        <v>0</v>
      </c>
      <c r="X50">
        <v>0</v>
      </c>
      <c r="Y50">
        <v>4.0333499999999898</v>
      </c>
      <c r="Z50">
        <v>0</v>
      </c>
      <c r="AA50">
        <v>0</v>
      </c>
      <c r="AB50">
        <v>0</v>
      </c>
      <c r="AC50">
        <v>20.059999999999999</v>
      </c>
      <c r="AD50">
        <v>169.90799999999999</v>
      </c>
      <c r="BZ50" t="s">
        <v>1409</v>
      </c>
      <c r="CA50">
        <v>62121000</v>
      </c>
      <c r="CB50" t="s">
        <v>1410</v>
      </c>
      <c r="CD50" t="s">
        <v>6</v>
      </c>
      <c r="CE50" t="s">
        <v>1411</v>
      </c>
      <c r="CF50" t="s">
        <v>1412</v>
      </c>
      <c r="CG50" t="s">
        <v>1413</v>
      </c>
      <c r="CH50" t="b">
        <v>0</v>
      </c>
      <c r="CI50" t="s">
        <v>1731</v>
      </c>
      <c r="CJ50" t="s">
        <v>1732</v>
      </c>
      <c r="CK50">
        <v>500032</v>
      </c>
      <c r="CL50" t="s">
        <v>1530</v>
      </c>
      <c r="CM50">
        <v>5</v>
      </c>
      <c r="CN50">
        <v>0</v>
      </c>
      <c r="CO50">
        <v>0</v>
      </c>
      <c r="CP50">
        <v>806.67</v>
      </c>
      <c r="CQ50">
        <v>0.5</v>
      </c>
      <c r="CR50">
        <v>0</v>
      </c>
      <c r="CS50">
        <v>0</v>
      </c>
      <c r="CT50">
        <v>0</v>
      </c>
      <c r="CU50">
        <v>0</v>
      </c>
      <c r="CW50">
        <v>0</v>
      </c>
      <c r="CX50" t="s">
        <v>77</v>
      </c>
      <c r="CZ50" t="s">
        <v>1417</v>
      </c>
      <c r="DA50">
        <v>0</v>
      </c>
      <c r="DB50">
        <v>0</v>
      </c>
      <c r="DC50">
        <v>0</v>
      </c>
      <c r="DD50" t="s">
        <v>1418</v>
      </c>
      <c r="DE50">
        <v>27477</v>
      </c>
      <c r="EB50" t="s">
        <v>1419</v>
      </c>
      <c r="EL50" t="s">
        <v>1413</v>
      </c>
      <c r="EM50">
        <v>941</v>
      </c>
      <c r="EP50">
        <v>1000015267964</v>
      </c>
      <c r="EQ50" t="s">
        <v>1733</v>
      </c>
      <c r="ES50">
        <v>11106962871</v>
      </c>
    </row>
    <row r="51" spans="1:150">
      <c r="A51">
        <v>100060030651</v>
      </c>
      <c r="B51">
        <v>1.32902169992501E+20</v>
      </c>
      <c r="C51" t="s">
        <v>1734</v>
      </c>
      <c r="D51" s="47">
        <v>46139.458854166667</v>
      </c>
      <c r="E51" t="s">
        <v>1735</v>
      </c>
      <c r="F51" t="s">
        <v>1405</v>
      </c>
      <c r="G51" t="s">
        <v>1424</v>
      </c>
      <c r="H51" s="47">
        <v>46143.479166666664</v>
      </c>
      <c r="I51" s="47">
        <v>46144.032349537039</v>
      </c>
      <c r="J51" s="47">
        <v>46144.243958333333</v>
      </c>
      <c r="L51" t="s">
        <v>1425</v>
      </c>
      <c r="N51" t="s">
        <v>1407</v>
      </c>
      <c r="O51">
        <v>883</v>
      </c>
      <c r="P51">
        <v>0</v>
      </c>
      <c r="Q51">
        <v>883</v>
      </c>
      <c r="R51">
        <v>1849</v>
      </c>
      <c r="S51">
        <v>872</v>
      </c>
      <c r="T51" t="s">
        <v>1408</v>
      </c>
      <c r="U51">
        <v>5</v>
      </c>
      <c r="V51">
        <v>42.05</v>
      </c>
      <c r="W51">
        <v>0</v>
      </c>
      <c r="X51">
        <v>0</v>
      </c>
      <c r="Y51">
        <v>4.2047499999999998</v>
      </c>
      <c r="Z51">
        <v>0</v>
      </c>
      <c r="AA51">
        <v>0</v>
      </c>
      <c r="AB51">
        <v>0</v>
      </c>
      <c r="AC51">
        <v>13.35</v>
      </c>
      <c r="AD51">
        <v>117.88</v>
      </c>
      <c r="BZ51" t="s">
        <v>1409</v>
      </c>
      <c r="CA51">
        <v>62121000</v>
      </c>
      <c r="CB51" t="s">
        <v>1410</v>
      </c>
      <c r="CD51" t="s">
        <v>6</v>
      </c>
      <c r="CE51" t="s">
        <v>1411</v>
      </c>
      <c r="CF51" t="s">
        <v>1412</v>
      </c>
      <c r="CG51" t="s">
        <v>1413</v>
      </c>
      <c r="CH51" t="b">
        <v>0</v>
      </c>
      <c r="CI51" t="s">
        <v>1736</v>
      </c>
      <c r="CJ51" t="s">
        <v>1737</v>
      </c>
      <c r="CK51">
        <v>400053</v>
      </c>
      <c r="CL51" t="s">
        <v>1428</v>
      </c>
      <c r="CM51">
        <v>5</v>
      </c>
      <c r="CN51">
        <v>0</v>
      </c>
      <c r="CO51">
        <v>0</v>
      </c>
      <c r="CP51">
        <v>840.95</v>
      </c>
      <c r="CQ51">
        <v>0.5</v>
      </c>
      <c r="CR51">
        <v>0</v>
      </c>
      <c r="CS51">
        <v>0</v>
      </c>
      <c r="CT51">
        <v>0</v>
      </c>
      <c r="CU51">
        <v>0</v>
      </c>
      <c r="CW51">
        <v>0</v>
      </c>
      <c r="CX51" t="s">
        <v>77</v>
      </c>
      <c r="CZ51" t="s">
        <v>1417</v>
      </c>
      <c r="DA51">
        <v>0</v>
      </c>
      <c r="DB51">
        <v>0</v>
      </c>
      <c r="DC51">
        <v>0</v>
      </c>
      <c r="DD51" t="s">
        <v>1418</v>
      </c>
      <c r="DE51">
        <v>27477</v>
      </c>
      <c r="EB51" t="s">
        <v>1419</v>
      </c>
      <c r="EL51" t="s">
        <v>1413</v>
      </c>
      <c r="EM51">
        <v>977</v>
      </c>
      <c r="EP51">
        <v>100060030651</v>
      </c>
      <c r="EQ51" t="s">
        <v>1738</v>
      </c>
      <c r="ES51">
        <v>11114759754</v>
      </c>
      <c r="ET51" t="s">
        <v>1431</v>
      </c>
    </row>
    <row r="52" spans="1:150" hidden="1">
      <c r="A52">
        <v>100046604275</v>
      </c>
      <c r="B52">
        <v>1.3283144274802799E+20</v>
      </c>
      <c r="C52" t="s">
        <v>1739</v>
      </c>
      <c r="D52" s="47">
        <v>46130.446782407409</v>
      </c>
      <c r="E52" t="s">
        <v>1740</v>
      </c>
      <c r="F52" t="s">
        <v>1741</v>
      </c>
      <c r="G52" t="s">
        <v>1406</v>
      </c>
      <c r="H52" s="47">
        <v>46134.479166666664</v>
      </c>
      <c r="I52" s="47">
        <v>46134.686759259261</v>
      </c>
      <c r="N52" t="s">
        <v>1407</v>
      </c>
      <c r="O52">
        <v>879</v>
      </c>
      <c r="P52">
        <v>0</v>
      </c>
      <c r="Q52">
        <v>879</v>
      </c>
      <c r="R52">
        <v>2099</v>
      </c>
      <c r="S52">
        <v>1126</v>
      </c>
      <c r="T52" t="s">
        <v>1408</v>
      </c>
      <c r="U52">
        <v>5</v>
      </c>
      <c r="V52">
        <v>41.86</v>
      </c>
      <c r="W52">
        <v>0</v>
      </c>
      <c r="X52">
        <v>0</v>
      </c>
      <c r="Y52">
        <v>4.1856999999999998</v>
      </c>
      <c r="Z52">
        <v>0</v>
      </c>
      <c r="AA52">
        <v>0</v>
      </c>
      <c r="AB52">
        <v>0</v>
      </c>
      <c r="AC52">
        <v>13.02</v>
      </c>
      <c r="AD52">
        <v>114.446</v>
      </c>
      <c r="BZ52" t="s">
        <v>1409</v>
      </c>
      <c r="CA52">
        <v>62121000</v>
      </c>
      <c r="CB52" t="s">
        <v>1410</v>
      </c>
      <c r="CD52" t="s">
        <v>6</v>
      </c>
      <c r="CE52" t="s">
        <v>1411</v>
      </c>
      <c r="CF52" t="s">
        <v>1412</v>
      </c>
      <c r="CG52" t="s">
        <v>1413</v>
      </c>
      <c r="CH52" t="b">
        <v>0</v>
      </c>
      <c r="CI52" t="s">
        <v>1742</v>
      </c>
      <c r="CJ52" t="s">
        <v>1743</v>
      </c>
      <c r="CK52">
        <v>560103</v>
      </c>
      <c r="CL52" t="s">
        <v>1416</v>
      </c>
      <c r="CM52">
        <v>5</v>
      </c>
      <c r="CN52">
        <v>0</v>
      </c>
      <c r="CO52">
        <v>0</v>
      </c>
      <c r="CP52">
        <v>837.14</v>
      </c>
      <c r="CQ52">
        <v>0.5</v>
      </c>
      <c r="CR52">
        <v>0</v>
      </c>
      <c r="CS52">
        <v>0</v>
      </c>
      <c r="CT52">
        <v>0</v>
      </c>
      <c r="CU52">
        <v>0</v>
      </c>
      <c r="CW52">
        <v>0</v>
      </c>
      <c r="CX52" t="s">
        <v>77</v>
      </c>
      <c r="CZ52" t="s">
        <v>1417</v>
      </c>
      <c r="DA52">
        <v>0</v>
      </c>
      <c r="DB52">
        <v>0</v>
      </c>
      <c r="DC52">
        <v>0</v>
      </c>
      <c r="DD52" t="s">
        <v>1418</v>
      </c>
      <c r="DE52">
        <v>27477</v>
      </c>
      <c r="EB52" t="s">
        <v>1419</v>
      </c>
      <c r="EL52" t="s">
        <v>1413</v>
      </c>
      <c r="EM52">
        <v>973</v>
      </c>
      <c r="EP52">
        <v>1000013704958</v>
      </c>
      <c r="EQ52" t="s">
        <v>1744</v>
      </c>
      <c r="ES52">
        <v>11101333248</v>
      </c>
    </row>
    <row r="53" spans="1:150">
      <c r="A53">
        <v>100019986207</v>
      </c>
      <c r="B53">
        <v>1.32713381145625E+20</v>
      </c>
      <c r="C53" t="s">
        <v>1745</v>
      </c>
      <c r="D53" s="47">
        <v>46116.429722222223</v>
      </c>
      <c r="E53" t="s">
        <v>1746</v>
      </c>
      <c r="F53" t="s">
        <v>1747</v>
      </c>
      <c r="G53" t="s">
        <v>1424</v>
      </c>
      <c r="H53" s="47">
        <v>46120.479166666664</v>
      </c>
      <c r="I53" s="47">
        <v>46120.885324074072</v>
      </c>
      <c r="J53" s="47">
        <v>46127.724756944444</v>
      </c>
      <c r="L53" t="s">
        <v>1425</v>
      </c>
      <c r="N53" t="s">
        <v>1407</v>
      </c>
      <c r="O53">
        <v>714</v>
      </c>
      <c r="P53">
        <v>0</v>
      </c>
      <c r="Q53">
        <v>714</v>
      </c>
      <c r="R53">
        <v>1499</v>
      </c>
      <c r="S53">
        <v>691</v>
      </c>
      <c r="T53" t="s">
        <v>1408</v>
      </c>
      <c r="U53">
        <v>5</v>
      </c>
      <c r="V53">
        <v>34</v>
      </c>
      <c r="W53">
        <v>0</v>
      </c>
      <c r="X53">
        <v>0</v>
      </c>
      <c r="Y53">
        <v>3.4</v>
      </c>
      <c r="Z53">
        <v>0</v>
      </c>
      <c r="AA53">
        <v>0</v>
      </c>
      <c r="AB53">
        <v>0</v>
      </c>
      <c r="AC53">
        <v>15.89</v>
      </c>
      <c r="AD53">
        <v>113.455</v>
      </c>
      <c r="BZ53" t="s">
        <v>1409</v>
      </c>
      <c r="CA53">
        <v>62121000</v>
      </c>
      <c r="CB53" t="s">
        <v>1410</v>
      </c>
      <c r="CD53" t="s">
        <v>6</v>
      </c>
      <c r="CE53" t="s">
        <v>1411</v>
      </c>
      <c r="CF53" t="s">
        <v>1412</v>
      </c>
      <c r="CG53" t="s">
        <v>1413</v>
      </c>
      <c r="CH53" t="b">
        <v>0</v>
      </c>
      <c r="CI53" t="s">
        <v>1748</v>
      </c>
      <c r="CJ53" t="s">
        <v>1749</v>
      </c>
      <c r="CK53">
        <v>411028</v>
      </c>
      <c r="CL53" t="s">
        <v>1428</v>
      </c>
      <c r="CM53">
        <v>5</v>
      </c>
      <c r="CN53">
        <v>0</v>
      </c>
      <c r="CO53">
        <v>0</v>
      </c>
      <c r="CP53">
        <v>680</v>
      </c>
      <c r="CQ53">
        <v>0.5</v>
      </c>
      <c r="CR53">
        <v>0</v>
      </c>
      <c r="CS53">
        <v>0</v>
      </c>
      <c r="CT53">
        <v>0</v>
      </c>
      <c r="CU53">
        <v>0</v>
      </c>
      <c r="CW53">
        <v>0</v>
      </c>
      <c r="CX53" t="s">
        <v>64</v>
      </c>
      <c r="CZ53" t="s">
        <v>1429</v>
      </c>
      <c r="DA53">
        <v>0</v>
      </c>
      <c r="DB53">
        <v>0</v>
      </c>
      <c r="DC53">
        <v>0</v>
      </c>
      <c r="DD53" t="s">
        <v>1418</v>
      </c>
      <c r="DE53">
        <v>27477</v>
      </c>
      <c r="EB53" t="s">
        <v>1419</v>
      </c>
      <c r="EL53" t="s">
        <v>1413</v>
      </c>
      <c r="EM53">
        <v>808</v>
      </c>
      <c r="EP53">
        <v>1000005413158</v>
      </c>
      <c r="EQ53" t="s">
        <v>1750</v>
      </c>
      <c r="ES53">
        <v>11074715069</v>
      </c>
      <c r="ET53" t="s">
        <v>1431</v>
      </c>
    </row>
    <row r="54" spans="1:150">
      <c r="A54">
        <v>100037629225</v>
      </c>
      <c r="B54">
        <v>1.3278947722735E+20</v>
      </c>
      <c r="C54" t="s">
        <v>1751</v>
      </c>
      <c r="D54" s="47">
        <v>46126.412060185183</v>
      </c>
      <c r="E54" t="s">
        <v>1752</v>
      </c>
      <c r="F54" t="s">
        <v>1753</v>
      </c>
      <c r="G54" t="s">
        <v>1424</v>
      </c>
      <c r="H54" s="47">
        <v>46129.479166666664</v>
      </c>
      <c r="I54" s="47">
        <v>46131.803182870368</v>
      </c>
      <c r="J54" s="47">
        <v>46133.956793981481</v>
      </c>
      <c r="L54" t="s">
        <v>1425</v>
      </c>
      <c r="N54" t="s">
        <v>1407</v>
      </c>
      <c r="O54">
        <v>996</v>
      </c>
      <c r="P54">
        <v>0</v>
      </c>
      <c r="Q54">
        <v>996</v>
      </c>
      <c r="R54">
        <v>2540</v>
      </c>
      <c r="S54">
        <v>1373</v>
      </c>
      <c r="T54" t="s">
        <v>1408</v>
      </c>
      <c r="U54">
        <v>5</v>
      </c>
      <c r="V54">
        <v>47.43</v>
      </c>
      <c r="W54">
        <v>0</v>
      </c>
      <c r="X54">
        <v>0</v>
      </c>
      <c r="Y54">
        <v>4.7428499999999998</v>
      </c>
      <c r="Z54">
        <v>0</v>
      </c>
      <c r="AA54">
        <v>0</v>
      </c>
      <c r="AB54">
        <v>0</v>
      </c>
      <c r="AC54">
        <v>14.21</v>
      </c>
      <c r="AD54">
        <v>141.53200000000001</v>
      </c>
      <c r="BZ54" t="s">
        <v>1409</v>
      </c>
      <c r="CA54">
        <v>62121000</v>
      </c>
      <c r="CB54" t="s">
        <v>1410</v>
      </c>
      <c r="CD54" t="s">
        <v>6</v>
      </c>
      <c r="CE54" t="s">
        <v>1411</v>
      </c>
      <c r="CF54" t="s">
        <v>1412</v>
      </c>
      <c r="CG54" t="s">
        <v>1413</v>
      </c>
      <c r="CH54" t="b">
        <v>0</v>
      </c>
      <c r="CI54" t="s">
        <v>1754</v>
      </c>
      <c r="CJ54" t="s">
        <v>1755</v>
      </c>
      <c r="CK54">
        <v>500089</v>
      </c>
      <c r="CL54" t="s">
        <v>1530</v>
      </c>
      <c r="CM54">
        <v>5</v>
      </c>
      <c r="CN54">
        <v>0</v>
      </c>
      <c r="CO54">
        <v>0</v>
      </c>
      <c r="CP54">
        <v>948.57</v>
      </c>
      <c r="CQ54">
        <v>0.5</v>
      </c>
      <c r="CR54">
        <v>0</v>
      </c>
      <c r="CS54">
        <v>0</v>
      </c>
      <c r="CT54">
        <v>0</v>
      </c>
      <c r="CU54">
        <v>0</v>
      </c>
      <c r="CW54">
        <v>0</v>
      </c>
      <c r="CX54" t="s">
        <v>64</v>
      </c>
      <c r="CZ54" t="s">
        <v>1429</v>
      </c>
      <c r="DA54">
        <v>0</v>
      </c>
      <c r="DB54">
        <v>0</v>
      </c>
      <c r="DC54">
        <v>0</v>
      </c>
      <c r="DD54" t="s">
        <v>1418</v>
      </c>
      <c r="DE54">
        <v>27477</v>
      </c>
      <c r="EB54" t="s">
        <v>1419</v>
      </c>
      <c r="EL54" t="s">
        <v>1413</v>
      </c>
      <c r="EM54">
        <v>1167</v>
      </c>
      <c r="EP54">
        <v>100037629225</v>
      </c>
      <c r="EQ54" t="s">
        <v>1756</v>
      </c>
      <c r="ES54">
        <v>11092358180</v>
      </c>
      <c r="ET54" t="s">
        <v>1431</v>
      </c>
    </row>
    <row r="55" spans="1:150" hidden="1">
      <c r="A55">
        <v>100028332076</v>
      </c>
      <c r="B55">
        <v>1.3275047867700499E+20</v>
      </c>
      <c r="C55" t="s">
        <v>1757</v>
      </c>
      <c r="D55" s="47">
        <v>46120.556203703702</v>
      </c>
      <c r="E55" t="s">
        <v>1758</v>
      </c>
      <c r="F55" t="s">
        <v>1759</v>
      </c>
      <c r="G55" t="s">
        <v>1406</v>
      </c>
      <c r="H55" s="47">
        <v>46125.479166666664</v>
      </c>
      <c r="I55" s="47">
        <v>46124.832349537035</v>
      </c>
      <c r="N55" t="s">
        <v>1407</v>
      </c>
      <c r="O55">
        <v>608</v>
      </c>
      <c r="P55">
        <v>0</v>
      </c>
      <c r="Q55">
        <v>608</v>
      </c>
      <c r="R55">
        <v>1849</v>
      </c>
      <c r="S55">
        <v>1147</v>
      </c>
      <c r="T55" t="s">
        <v>1408</v>
      </c>
      <c r="U55">
        <v>5</v>
      </c>
      <c r="V55">
        <v>28.95</v>
      </c>
      <c r="W55">
        <v>0</v>
      </c>
      <c r="X55">
        <v>0</v>
      </c>
      <c r="Y55">
        <v>2.8952499999999999</v>
      </c>
      <c r="Z55">
        <v>0</v>
      </c>
      <c r="AA55">
        <v>0</v>
      </c>
      <c r="AB55">
        <v>0</v>
      </c>
      <c r="AC55">
        <v>10.3</v>
      </c>
      <c r="AD55">
        <v>62.624000000000002</v>
      </c>
      <c r="BZ55" t="s">
        <v>1409</v>
      </c>
      <c r="CA55">
        <v>62121000</v>
      </c>
      <c r="CB55" t="s">
        <v>1410</v>
      </c>
      <c r="CD55" t="s">
        <v>6</v>
      </c>
      <c r="CE55" t="s">
        <v>1411</v>
      </c>
      <c r="CF55" t="s">
        <v>1412</v>
      </c>
      <c r="CG55" t="s">
        <v>1413</v>
      </c>
      <c r="CH55" t="b">
        <v>0</v>
      </c>
      <c r="CI55" t="s">
        <v>1760</v>
      </c>
      <c r="CJ55" t="s">
        <v>1761</v>
      </c>
      <c r="CK55">
        <v>394520</v>
      </c>
      <c r="CL55" t="s">
        <v>1660</v>
      </c>
      <c r="CM55">
        <v>5</v>
      </c>
      <c r="CN55">
        <v>0</v>
      </c>
      <c r="CO55">
        <v>0</v>
      </c>
      <c r="CP55">
        <v>579.04999999999995</v>
      </c>
      <c r="CQ55">
        <v>0.5</v>
      </c>
      <c r="CR55">
        <v>0</v>
      </c>
      <c r="CS55">
        <v>0</v>
      </c>
      <c r="CT55">
        <v>0</v>
      </c>
      <c r="CU55">
        <v>0</v>
      </c>
      <c r="CW55">
        <v>0</v>
      </c>
      <c r="CX55" t="s">
        <v>77</v>
      </c>
      <c r="CZ55" t="s">
        <v>1417</v>
      </c>
      <c r="DA55">
        <v>0</v>
      </c>
      <c r="DB55">
        <v>0</v>
      </c>
      <c r="DC55">
        <v>0</v>
      </c>
      <c r="DD55" t="s">
        <v>1418</v>
      </c>
      <c r="DE55">
        <v>27477</v>
      </c>
      <c r="EB55" t="s">
        <v>1419</v>
      </c>
      <c r="EL55" t="s">
        <v>1413</v>
      </c>
      <c r="EM55">
        <v>702</v>
      </c>
      <c r="EP55">
        <v>100028332076</v>
      </c>
      <c r="EQ55" t="s">
        <v>1762</v>
      </c>
      <c r="ES55">
        <v>11083061014</v>
      </c>
    </row>
    <row r="56" spans="1:150" hidden="1">
      <c r="A56">
        <v>100045676874</v>
      </c>
      <c r="B56">
        <v>1.32827893947989E+20</v>
      </c>
      <c r="C56" t="s">
        <v>1763</v>
      </c>
      <c r="D56" s="47">
        <v>46129.506527777776</v>
      </c>
      <c r="E56" t="s">
        <v>1764</v>
      </c>
      <c r="F56" t="s">
        <v>1765</v>
      </c>
      <c r="G56" t="s">
        <v>1406</v>
      </c>
      <c r="H56" s="47">
        <v>46133.479166666664</v>
      </c>
      <c r="I56" s="47">
        <v>46134.725775462961</v>
      </c>
      <c r="N56" t="s">
        <v>1407</v>
      </c>
      <c r="O56">
        <v>535</v>
      </c>
      <c r="P56">
        <v>0</v>
      </c>
      <c r="Q56">
        <v>535</v>
      </c>
      <c r="R56">
        <v>1499</v>
      </c>
      <c r="S56">
        <v>870</v>
      </c>
      <c r="T56" t="s">
        <v>1408</v>
      </c>
      <c r="U56">
        <v>5</v>
      </c>
      <c r="V56">
        <v>25.48</v>
      </c>
      <c r="W56">
        <v>0</v>
      </c>
      <c r="X56">
        <v>0</v>
      </c>
      <c r="Y56">
        <v>2.5476000000000001</v>
      </c>
      <c r="Z56">
        <v>0</v>
      </c>
      <c r="AA56">
        <v>0</v>
      </c>
      <c r="AB56">
        <v>0</v>
      </c>
      <c r="AC56">
        <v>11.88</v>
      </c>
      <c r="AD56">
        <v>63.558</v>
      </c>
      <c r="BZ56" t="s">
        <v>1409</v>
      </c>
      <c r="CA56">
        <v>62121000</v>
      </c>
      <c r="CB56" t="s">
        <v>1410</v>
      </c>
      <c r="CD56" t="s">
        <v>6</v>
      </c>
      <c r="CE56" t="s">
        <v>1411</v>
      </c>
      <c r="CF56" t="s">
        <v>1412</v>
      </c>
      <c r="CG56" t="s">
        <v>1413</v>
      </c>
      <c r="CH56" t="b">
        <v>0</v>
      </c>
      <c r="CI56" t="s">
        <v>1766</v>
      </c>
      <c r="CJ56" t="s">
        <v>1767</v>
      </c>
      <c r="CK56">
        <v>560016</v>
      </c>
      <c r="CL56" t="s">
        <v>1416</v>
      </c>
      <c r="CM56">
        <v>5</v>
      </c>
      <c r="CN56">
        <v>0</v>
      </c>
      <c r="CO56">
        <v>0</v>
      </c>
      <c r="CP56">
        <v>509.52</v>
      </c>
      <c r="CQ56">
        <v>0.5</v>
      </c>
      <c r="CR56">
        <v>0</v>
      </c>
      <c r="CS56">
        <v>0</v>
      </c>
      <c r="CT56">
        <v>0</v>
      </c>
      <c r="CU56">
        <v>0</v>
      </c>
      <c r="CW56">
        <v>0</v>
      </c>
      <c r="CX56" t="s">
        <v>77</v>
      </c>
      <c r="CZ56" t="s">
        <v>1417</v>
      </c>
      <c r="DA56">
        <v>0</v>
      </c>
      <c r="DB56">
        <v>0</v>
      </c>
      <c r="DC56">
        <v>0</v>
      </c>
      <c r="DD56" t="s">
        <v>1418</v>
      </c>
      <c r="DE56">
        <v>27477</v>
      </c>
      <c r="EB56" t="s">
        <v>1419</v>
      </c>
      <c r="EL56" t="s">
        <v>1413</v>
      </c>
      <c r="EM56">
        <v>629</v>
      </c>
      <c r="EP56">
        <v>1000013223622</v>
      </c>
      <c r="EQ56" t="s">
        <v>1768</v>
      </c>
      <c r="ES56">
        <v>11100405841</v>
      </c>
    </row>
    <row r="57" spans="1:150">
      <c r="A57">
        <v>100046417216</v>
      </c>
      <c r="B57">
        <v>1.3283069908017901E+20</v>
      </c>
      <c r="C57" t="s">
        <v>1769</v>
      </c>
      <c r="D57" s="47">
        <v>46130.446898148148</v>
      </c>
      <c r="E57" t="s">
        <v>1770</v>
      </c>
      <c r="F57" t="s">
        <v>1771</v>
      </c>
      <c r="G57" t="s">
        <v>1424</v>
      </c>
      <c r="H57" s="47">
        <v>46134.479166666664</v>
      </c>
      <c r="L57" t="s">
        <v>1468</v>
      </c>
      <c r="N57" t="s">
        <v>1407</v>
      </c>
      <c r="O57">
        <v>843</v>
      </c>
      <c r="P57">
        <v>0</v>
      </c>
      <c r="Q57">
        <v>843</v>
      </c>
      <c r="R57">
        <v>1749</v>
      </c>
      <c r="S57">
        <v>812</v>
      </c>
      <c r="T57" t="s">
        <v>1408</v>
      </c>
      <c r="U57">
        <v>5</v>
      </c>
      <c r="V57">
        <v>40.14</v>
      </c>
      <c r="W57">
        <v>0</v>
      </c>
      <c r="X57">
        <v>0</v>
      </c>
      <c r="Y57">
        <v>4.0143000000000004</v>
      </c>
      <c r="Z57">
        <v>0</v>
      </c>
      <c r="AA57">
        <v>0</v>
      </c>
      <c r="AB57">
        <v>0</v>
      </c>
      <c r="AC57">
        <v>13.3</v>
      </c>
      <c r="AD57">
        <v>112.119</v>
      </c>
      <c r="BZ57" t="s">
        <v>1409</v>
      </c>
      <c r="CA57">
        <v>62121000</v>
      </c>
      <c r="CB57" t="s">
        <v>1410</v>
      </c>
      <c r="CD57" t="s">
        <v>6</v>
      </c>
      <c r="CE57" t="s">
        <v>1411</v>
      </c>
      <c r="CF57" t="s">
        <v>1412</v>
      </c>
      <c r="CG57" t="s">
        <v>1413</v>
      </c>
      <c r="CH57" t="b">
        <v>0</v>
      </c>
      <c r="CI57" t="s">
        <v>1772</v>
      </c>
      <c r="CJ57" t="s">
        <v>1773</v>
      </c>
      <c r="CK57">
        <v>411027</v>
      </c>
      <c r="CL57" t="s">
        <v>1428</v>
      </c>
      <c r="CM57">
        <v>5</v>
      </c>
      <c r="CN57">
        <v>0</v>
      </c>
      <c r="CO57">
        <v>0</v>
      </c>
      <c r="CP57">
        <v>802.86</v>
      </c>
      <c r="CQ57">
        <v>0.5</v>
      </c>
      <c r="CR57">
        <v>0</v>
      </c>
      <c r="CS57">
        <v>0</v>
      </c>
      <c r="CT57">
        <v>0</v>
      </c>
      <c r="CU57">
        <v>0</v>
      </c>
      <c r="CW57">
        <v>0</v>
      </c>
      <c r="CX57" t="s">
        <v>77</v>
      </c>
      <c r="CZ57" t="s">
        <v>1417</v>
      </c>
      <c r="DA57">
        <v>0</v>
      </c>
      <c r="DB57">
        <v>0</v>
      </c>
      <c r="DC57">
        <v>0</v>
      </c>
      <c r="DD57" t="s">
        <v>1418</v>
      </c>
      <c r="DE57">
        <v>27477</v>
      </c>
      <c r="EB57" t="s">
        <v>1419</v>
      </c>
      <c r="EL57" t="s">
        <v>1413</v>
      </c>
      <c r="EM57">
        <v>937</v>
      </c>
      <c r="EP57">
        <v>1000013705051</v>
      </c>
      <c r="EQ57" t="s">
        <v>1774</v>
      </c>
      <c r="ES57">
        <v>11101146188</v>
      </c>
    </row>
    <row r="58" spans="1:150">
      <c r="A58">
        <v>100014002563</v>
      </c>
      <c r="B58">
        <v>1.32689183240251E+20</v>
      </c>
      <c r="C58" t="s">
        <v>1775</v>
      </c>
      <c r="D58" s="47">
        <v>46113.437696759262</v>
      </c>
      <c r="E58" t="s">
        <v>1776</v>
      </c>
      <c r="F58" t="s">
        <v>1777</v>
      </c>
      <c r="G58" t="s">
        <v>1424</v>
      </c>
      <c r="H58" s="47">
        <v>46115.479166666664</v>
      </c>
      <c r="I58" s="47">
        <v>46115.746990740743</v>
      </c>
      <c r="J58" s="47">
        <v>46116.049675925926</v>
      </c>
      <c r="L58" t="s">
        <v>1425</v>
      </c>
      <c r="N58" t="s">
        <v>1407</v>
      </c>
      <c r="O58">
        <v>843</v>
      </c>
      <c r="P58">
        <v>0</v>
      </c>
      <c r="Q58">
        <v>842.98</v>
      </c>
      <c r="R58">
        <v>1749</v>
      </c>
      <c r="S58">
        <v>812</v>
      </c>
      <c r="T58" t="s">
        <v>1408</v>
      </c>
      <c r="U58">
        <v>5</v>
      </c>
      <c r="V58">
        <v>40.14</v>
      </c>
      <c r="W58">
        <v>0</v>
      </c>
      <c r="X58">
        <v>0</v>
      </c>
      <c r="Y58">
        <v>4.0143000000000004</v>
      </c>
      <c r="Z58">
        <v>0</v>
      </c>
      <c r="AA58">
        <v>0</v>
      </c>
      <c r="AB58">
        <v>0</v>
      </c>
      <c r="AC58">
        <v>13.3</v>
      </c>
      <c r="AD58">
        <v>112.119</v>
      </c>
      <c r="BZ58" t="s">
        <v>1409</v>
      </c>
      <c r="CA58">
        <v>62121000</v>
      </c>
      <c r="CB58" t="s">
        <v>1410</v>
      </c>
      <c r="CD58" t="s">
        <v>6</v>
      </c>
      <c r="CE58" t="s">
        <v>1411</v>
      </c>
      <c r="CF58" t="s">
        <v>1412</v>
      </c>
      <c r="CG58" t="s">
        <v>1413</v>
      </c>
      <c r="CH58" t="b">
        <v>0</v>
      </c>
      <c r="CI58" t="s">
        <v>1778</v>
      </c>
      <c r="CJ58" t="s">
        <v>1779</v>
      </c>
      <c r="CK58">
        <v>333001</v>
      </c>
      <c r="CL58" t="s">
        <v>1544</v>
      </c>
      <c r="CM58">
        <v>5</v>
      </c>
      <c r="CN58">
        <v>0</v>
      </c>
      <c r="CO58">
        <v>0</v>
      </c>
      <c r="CP58">
        <v>802.86</v>
      </c>
      <c r="CQ58">
        <v>0.5</v>
      </c>
      <c r="CR58">
        <v>0</v>
      </c>
      <c r="CS58">
        <v>0</v>
      </c>
      <c r="CT58">
        <v>0</v>
      </c>
      <c r="CU58">
        <v>0</v>
      </c>
      <c r="CW58">
        <v>0</v>
      </c>
      <c r="CX58" t="s">
        <v>77</v>
      </c>
      <c r="CZ58" t="s">
        <v>1417</v>
      </c>
      <c r="DA58">
        <v>0</v>
      </c>
      <c r="DB58">
        <v>0</v>
      </c>
      <c r="DC58">
        <v>0</v>
      </c>
      <c r="DD58" t="s">
        <v>1418</v>
      </c>
      <c r="DE58">
        <v>27477</v>
      </c>
      <c r="EB58" t="s">
        <v>1419</v>
      </c>
      <c r="EL58" t="s">
        <v>1413</v>
      </c>
      <c r="EM58">
        <v>937.02</v>
      </c>
      <c r="EP58">
        <v>100014002563</v>
      </c>
      <c r="EQ58" t="s">
        <v>1780</v>
      </c>
      <c r="ES58">
        <v>11068731374</v>
      </c>
      <c r="ET58" t="s">
        <v>1431</v>
      </c>
    </row>
    <row r="59" spans="1:150">
      <c r="A59">
        <v>100035484934</v>
      </c>
      <c r="B59">
        <v>1.32780770120795E+20</v>
      </c>
      <c r="C59" t="s">
        <v>1781</v>
      </c>
      <c r="D59" s="47">
        <v>46125.461342592593</v>
      </c>
      <c r="E59" t="s">
        <v>1782</v>
      </c>
      <c r="F59" t="s">
        <v>1783</v>
      </c>
      <c r="G59" t="s">
        <v>1424</v>
      </c>
      <c r="H59" s="47">
        <v>46130.479166666664</v>
      </c>
      <c r="L59" t="s">
        <v>1468</v>
      </c>
      <c r="N59" t="s">
        <v>1407</v>
      </c>
      <c r="O59">
        <v>625</v>
      </c>
      <c r="P59">
        <v>0</v>
      </c>
      <c r="Q59">
        <v>625</v>
      </c>
      <c r="R59">
        <v>1499</v>
      </c>
      <c r="S59">
        <v>780</v>
      </c>
      <c r="T59" t="s">
        <v>1408</v>
      </c>
      <c r="U59">
        <v>5</v>
      </c>
      <c r="V59">
        <v>29.76</v>
      </c>
      <c r="W59">
        <v>0</v>
      </c>
      <c r="X59">
        <v>0</v>
      </c>
      <c r="Y59">
        <v>2.9762</v>
      </c>
      <c r="Z59">
        <v>0</v>
      </c>
      <c r="AA59">
        <v>0</v>
      </c>
      <c r="AB59">
        <v>0</v>
      </c>
      <c r="AC59">
        <v>12.05</v>
      </c>
      <c r="AD59">
        <v>75.311999999999998</v>
      </c>
      <c r="BZ59" t="s">
        <v>1409</v>
      </c>
      <c r="CA59">
        <v>62121000</v>
      </c>
      <c r="CB59" t="s">
        <v>1410</v>
      </c>
      <c r="CD59" t="s">
        <v>6</v>
      </c>
      <c r="CE59" t="s">
        <v>1411</v>
      </c>
      <c r="CF59" t="s">
        <v>1412</v>
      </c>
      <c r="CG59" t="s">
        <v>1413</v>
      </c>
      <c r="CH59" t="b">
        <v>0</v>
      </c>
      <c r="CI59" t="s">
        <v>1784</v>
      </c>
      <c r="CJ59" t="s">
        <v>1785</v>
      </c>
      <c r="CK59">
        <v>700054</v>
      </c>
      <c r="CL59" t="s">
        <v>1786</v>
      </c>
      <c r="CM59">
        <v>5</v>
      </c>
      <c r="CN59">
        <v>0</v>
      </c>
      <c r="CO59">
        <v>0</v>
      </c>
      <c r="CP59">
        <v>595.24</v>
      </c>
      <c r="CQ59">
        <v>0.5</v>
      </c>
      <c r="CR59">
        <v>0</v>
      </c>
      <c r="CS59">
        <v>0</v>
      </c>
      <c r="CT59">
        <v>0</v>
      </c>
      <c r="CU59">
        <v>0</v>
      </c>
      <c r="CW59">
        <v>0</v>
      </c>
      <c r="CX59" t="s">
        <v>77</v>
      </c>
      <c r="CZ59" t="s">
        <v>1417</v>
      </c>
      <c r="DA59">
        <v>0</v>
      </c>
      <c r="DB59">
        <v>0</v>
      </c>
      <c r="DC59">
        <v>0</v>
      </c>
      <c r="DD59" t="s">
        <v>1418</v>
      </c>
      <c r="DE59">
        <v>27477</v>
      </c>
      <c r="EB59" t="s">
        <v>1419</v>
      </c>
      <c r="EL59" t="s">
        <v>1413</v>
      </c>
      <c r="EM59">
        <v>719</v>
      </c>
      <c r="EP59">
        <v>100035484934</v>
      </c>
      <c r="EQ59" t="s">
        <v>1787</v>
      </c>
      <c r="ES59">
        <v>11090213884</v>
      </c>
    </row>
    <row r="60" spans="1:150" hidden="1">
      <c r="A60">
        <v>100026451916</v>
      </c>
      <c r="B60">
        <v>1.32742110502796E+20</v>
      </c>
      <c r="C60" t="s">
        <v>1788</v>
      </c>
      <c r="D60" s="47">
        <v>46119.538460648146</v>
      </c>
      <c r="E60" t="s">
        <v>1789</v>
      </c>
      <c r="F60" t="s">
        <v>1790</v>
      </c>
      <c r="G60" t="s">
        <v>1406</v>
      </c>
      <c r="H60" s="47">
        <v>46123.479166666664</v>
      </c>
      <c r="I60" s="47">
        <v>46123.748564814814</v>
      </c>
      <c r="N60" t="s">
        <v>1407</v>
      </c>
      <c r="O60">
        <v>843</v>
      </c>
      <c r="P60">
        <v>0</v>
      </c>
      <c r="Q60">
        <v>843</v>
      </c>
      <c r="R60">
        <v>1749</v>
      </c>
      <c r="S60">
        <v>812</v>
      </c>
      <c r="T60" t="s">
        <v>1408</v>
      </c>
      <c r="U60">
        <v>5</v>
      </c>
      <c r="V60">
        <v>40.14</v>
      </c>
      <c r="W60">
        <v>0</v>
      </c>
      <c r="X60">
        <v>0</v>
      </c>
      <c r="Y60">
        <v>4.0143000000000004</v>
      </c>
      <c r="Z60">
        <v>0</v>
      </c>
      <c r="AA60">
        <v>0</v>
      </c>
      <c r="AB60">
        <v>0</v>
      </c>
      <c r="AC60">
        <v>13.3</v>
      </c>
      <c r="AD60">
        <v>112.119</v>
      </c>
      <c r="BZ60" t="s">
        <v>1409</v>
      </c>
      <c r="CA60">
        <v>62121000</v>
      </c>
      <c r="CB60" t="s">
        <v>1410</v>
      </c>
      <c r="CD60" t="s">
        <v>6</v>
      </c>
      <c r="CE60" t="s">
        <v>1411</v>
      </c>
      <c r="CF60" t="s">
        <v>1412</v>
      </c>
      <c r="CG60" t="s">
        <v>1413</v>
      </c>
      <c r="CH60" t="b">
        <v>0</v>
      </c>
      <c r="CI60" t="s">
        <v>1791</v>
      </c>
      <c r="CJ60" t="s">
        <v>1792</v>
      </c>
      <c r="CK60">
        <v>440014</v>
      </c>
      <c r="CL60" t="s">
        <v>1428</v>
      </c>
      <c r="CM60">
        <v>5</v>
      </c>
      <c r="CN60">
        <v>0</v>
      </c>
      <c r="CO60">
        <v>0</v>
      </c>
      <c r="CP60">
        <v>802.86</v>
      </c>
      <c r="CQ60">
        <v>0.5</v>
      </c>
      <c r="CR60">
        <v>0</v>
      </c>
      <c r="CS60">
        <v>0</v>
      </c>
      <c r="CT60">
        <v>0</v>
      </c>
      <c r="CU60">
        <v>0</v>
      </c>
      <c r="CW60">
        <v>0</v>
      </c>
      <c r="CX60" t="s">
        <v>77</v>
      </c>
      <c r="CZ60" t="s">
        <v>1417</v>
      </c>
      <c r="DA60">
        <v>0</v>
      </c>
      <c r="DB60">
        <v>0</v>
      </c>
      <c r="DC60">
        <v>0</v>
      </c>
      <c r="DD60" t="s">
        <v>1418</v>
      </c>
      <c r="DE60">
        <v>27477</v>
      </c>
      <c r="EB60" t="s">
        <v>1419</v>
      </c>
      <c r="EL60" t="s">
        <v>1413</v>
      </c>
      <c r="EM60">
        <v>937</v>
      </c>
      <c r="EP60">
        <v>1000007374566</v>
      </c>
      <c r="EQ60" t="s">
        <v>1793</v>
      </c>
      <c r="ES60">
        <v>11081180824</v>
      </c>
    </row>
    <row r="61" spans="1:150">
      <c r="A61">
        <v>100038732163</v>
      </c>
      <c r="B61">
        <v>1.32795033069434E+20</v>
      </c>
      <c r="C61" t="s">
        <v>1794</v>
      </c>
      <c r="D61" s="47">
        <v>46126.479247685187</v>
      </c>
      <c r="E61" t="s">
        <v>1795</v>
      </c>
      <c r="F61" t="s">
        <v>1796</v>
      </c>
      <c r="G61" t="s">
        <v>1424</v>
      </c>
      <c r="H61" s="47">
        <v>46130.479166666664</v>
      </c>
      <c r="I61" s="47">
        <v>46130.767060185186</v>
      </c>
      <c r="J61" s="47">
        <v>46133.854351851849</v>
      </c>
      <c r="L61" t="s">
        <v>1425</v>
      </c>
      <c r="N61" t="s">
        <v>1407</v>
      </c>
      <c r="O61">
        <v>705</v>
      </c>
      <c r="P61">
        <v>0</v>
      </c>
      <c r="Q61">
        <v>705</v>
      </c>
      <c r="R61">
        <v>1499</v>
      </c>
      <c r="S61">
        <v>700</v>
      </c>
      <c r="T61" t="s">
        <v>1408</v>
      </c>
      <c r="U61">
        <v>5</v>
      </c>
      <c r="V61">
        <v>33.57</v>
      </c>
      <c r="W61">
        <v>0</v>
      </c>
      <c r="X61">
        <v>0</v>
      </c>
      <c r="Y61">
        <v>3.3571499999999999</v>
      </c>
      <c r="Z61">
        <v>0</v>
      </c>
      <c r="AA61">
        <v>0</v>
      </c>
      <c r="AB61">
        <v>0</v>
      </c>
      <c r="AC61">
        <v>20.059999999999999</v>
      </c>
      <c r="AD61">
        <v>141.423</v>
      </c>
      <c r="BZ61" t="s">
        <v>1409</v>
      </c>
      <c r="CA61">
        <v>62121000</v>
      </c>
      <c r="CB61" t="s">
        <v>1410</v>
      </c>
      <c r="CD61" t="s">
        <v>6</v>
      </c>
      <c r="CE61" t="s">
        <v>1411</v>
      </c>
      <c r="CF61" t="s">
        <v>1412</v>
      </c>
      <c r="CG61" t="s">
        <v>1413</v>
      </c>
      <c r="CH61" t="b">
        <v>0</v>
      </c>
      <c r="CI61" t="s">
        <v>1797</v>
      </c>
      <c r="CJ61" t="s">
        <v>1798</v>
      </c>
      <c r="CK61">
        <v>560005</v>
      </c>
      <c r="CL61" t="s">
        <v>1416</v>
      </c>
      <c r="CM61">
        <v>5</v>
      </c>
      <c r="CN61">
        <v>0</v>
      </c>
      <c r="CO61">
        <v>0</v>
      </c>
      <c r="CP61">
        <v>671.43</v>
      </c>
      <c r="CQ61">
        <v>0.5</v>
      </c>
      <c r="CR61">
        <v>0</v>
      </c>
      <c r="CS61">
        <v>0</v>
      </c>
      <c r="CT61">
        <v>0</v>
      </c>
      <c r="CU61">
        <v>0</v>
      </c>
      <c r="CW61">
        <v>0</v>
      </c>
      <c r="CX61" t="s">
        <v>77</v>
      </c>
      <c r="CZ61" t="s">
        <v>1417</v>
      </c>
      <c r="DA61">
        <v>0</v>
      </c>
      <c r="DB61">
        <v>0</v>
      </c>
      <c r="DC61">
        <v>0</v>
      </c>
      <c r="DD61" t="s">
        <v>1418</v>
      </c>
      <c r="DE61">
        <v>27477</v>
      </c>
      <c r="EB61" t="s">
        <v>1419</v>
      </c>
      <c r="EL61" t="s">
        <v>1413</v>
      </c>
      <c r="EM61">
        <v>799</v>
      </c>
      <c r="EP61">
        <v>100038732163</v>
      </c>
      <c r="EQ61" t="s">
        <v>1799</v>
      </c>
      <c r="ES61">
        <v>11093461119</v>
      </c>
      <c r="ET61" t="s">
        <v>1431</v>
      </c>
    </row>
    <row r="62" spans="1:150" hidden="1">
      <c r="A62">
        <v>100045047307</v>
      </c>
      <c r="B62">
        <v>1.32823635947755E+20</v>
      </c>
      <c r="C62" t="s">
        <v>1800</v>
      </c>
      <c r="D62" s="47">
        <v>46129.437581018516</v>
      </c>
      <c r="E62" t="s">
        <v>1801</v>
      </c>
      <c r="F62" t="s">
        <v>1802</v>
      </c>
      <c r="G62" t="s">
        <v>1406</v>
      </c>
      <c r="H62" s="47">
        <v>46133.479166666664</v>
      </c>
      <c r="I62" s="47">
        <v>46133.975740740738</v>
      </c>
      <c r="N62" t="s">
        <v>1407</v>
      </c>
      <c r="O62">
        <v>805</v>
      </c>
      <c r="P62">
        <v>805</v>
      </c>
      <c r="Q62">
        <v>0</v>
      </c>
      <c r="R62">
        <v>2999</v>
      </c>
      <c r="S62">
        <v>2100</v>
      </c>
      <c r="T62" t="s">
        <v>1408</v>
      </c>
      <c r="U62">
        <v>5</v>
      </c>
      <c r="V62">
        <v>38.33</v>
      </c>
      <c r="W62">
        <v>0</v>
      </c>
      <c r="X62">
        <v>0</v>
      </c>
      <c r="Y62">
        <v>3.8333499999999998</v>
      </c>
      <c r="Z62">
        <v>0</v>
      </c>
      <c r="AA62">
        <v>0</v>
      </c>
      <c r="AB62">
        <v>0</v>
      </c>
      <c r="AC62">
        <v>20.059999999999999</v>
      </c>
      <c r="AD62">
        <v>161.483</v>
      </c>
      <c r="BZ62" t="s">
        <v>1409</v>
      </c>
      <c r="CA62">
        <v>62121000</v>
      </c>
      <c r="CB62" t="s">
        <v>1410</v>
      </c>
      <c r="CD62" t="s">
        <v>6</v>
      </c>
      <c r="CE62" t="s">
        <v>1411</v>
      </c>
      <c r="CF62" t="s">
        <v>1412</v>
      </c>
      <c r="CG62" t="s">
        <v>1413</v>
      </c>
      <c r="CH62" t="b">
        <v>0</v>
      </c>
      <c r="CI62" t="s">
        <v>1803</v>
      </c>
      <c r="CJ62" t="s">
        <v>1804</v>
      </c>
      <c r="CK62">
        <v>560076</v>
      </c>
      <c r="CL62" t="s">
        <v>1416</v>
      </c>
      <c r="CM62">
        <v>5</v>
      </c>
      <c r="CN62">
        <v>0</v>
      </c>
      <c r="CO62">
        <v>0</v>
      </c>
      <c r="CP62">
        <v>766.67</v>
      </c>
      <c r="CQ62">
        <v>0.5</v>
      </c>
      <c r="CR62">
        <v>0</v>
      </c>
      <c r="CS62">
        <v>0</v>
      </c>
      <c r="CT62">
        <v>0</v>
      </c>
      <c r="CU62">
        <v>0</v>
      </c>
      <c r="CW62">
        <v>0</v>
      </c>
      <c r="CX62" t="s">
        <v>64</v>
      </c>
      <c r="CZ62" t="s">
        <v>1429</v>
      </c>
      <c r="DA62">
        <v>0</v>
      </c>
      <c r="DB62">
        <v>0</v>
      </c>
      <c r="DC62">
        <v>0</v>
      </c>
      <c r="DD62" t="s">
        <v>1418</v>
      </c>
      <c r="DE62">
        <v>27477</v>
      </c>
      <c r="EB62" t="s">
        <v>1419</v>
      </c>
      <c r="EL62" t="s">
        <v>1413</v>
      </c>
      <c r="EM62">
        <v>899</v>
      </c>
      <c r="EP62">
        <v>100045047307</v>
      </c>
      <c r="EQ62" t="s">
        <v>1805</v>
      </c>
      <c r="ES62">
        <v>11099776274</v>
      </c>
    </row>
    <row r="63" spans="1:150">
      <c r="A63">
        <v>100058683386</v>
      </c>
      <c r="B63">
        <v>1.32897023365092E+20</v>
      </c>
      <c r="C63" t="s">
        <v>1806</v>
      </c>
      <c r="D63" s="47">
        <v>46137.490624999999</v>
      </c>
      <c r="E63" t="s">
        <v>1807</v>
      </c>
      <c r="F63" t="s">
        <v>1808</v>
      </c>
      <c r="G63" t="s">
        <v>1424</v>
      </c>
      <c r="H63" s="47">
        <v>46139.479166666664</v>
      </c>
      <c r="I63" s="47">
        <v>46138.679456018515</v>
      </c>
      <c r="J63" s="47">
        <v>46139.163958333331</v>
      </c>
      <c r="L63" t="s">
        <v>1425</v>
      </c>
      <c r="N63" t="s">
        <v>1407</v>
      </c>
      <c r="O63">
        <v>625</v>
      </c>
      <c r="P63">
        <v>548.670028</v>
      </c>
      <c r="Q63">
        <v>76.329971999999998</v>
      </c>
      <c r="R63">
        <v>1499</v>
      </c>
      <c r="S63">
        <v>780</v>
      </c>
      <c r="T63" t="s">
        <v>1501</v>
      </c>
      <c r="U63">
        <v>5</v>
      </c>
      <c r="V63">
        <v>0</v>
      </c>
      <c r="W63">
        <v>14.88</v>
      </c>
      <c r="X63">
        <v>14.88</v>
      </c>
      <c r="Y63">
        <v>0</v>
      </c>
      <c r="Z63">
        <v>1.4881</v>
      </c>
      <c r="AA63">
        <v>1.4881</v>
      </c>
      <c r="AB63">
        <v>0</v>
      </c>
      <c r="AC63">
        <v>12.05</v>
      </c>
      <c r="AD63">
        <v>75.312999999999903</v>
      </c>
      <c r="BZ63" t="s">
        <v>1409</v>
      </c>
      <c r="CA63">
        <v>62121000</v>
      </c>
      <c r="CB63" t="s">
        <v>1410</v>
      </c>
      <c r="CD63" t="s">
        <v>6</v>
      </c>
      <c r="CE63" t="s">
        <v>1411</v>
      </c>
      <c r="CF63" t="s">
        <v>1412</v>
      </c>
      <c r="CG63" t="s">
        <v>1413</v>
      </c>
      <c r="CH63" t="b">
        <v>0</v>
      </c>
      <c r="CI63" t="s">
        <v>1809</v>
      </c>
      <c r="CJ63" t="s">
        <v>1810</v>
      </c>
      <c r="CK63">
        <v>110018</v>
      </c>
      <c r="CL63" t="s">
        <v>1417</v>
      </c>
      <c r="CM63">
        <v>0</v>
      </c>
      <c r="CN63">
        <v>2.5</v>
      </c>
      <c r="CO63">
        <v>2.5</v>
      </c>
      <c r="CP63">
        <v>595.24</v>
      </c>
      <c r="CQ63">
        <v>0</v>
      </c>
      <c r="CR63">
        <v>0.25</v>
      </c>
      <c r="CS63">
        <v>0.25</v>
      </c>
      <c r="CT63">
        <v>0</v>
      </c>
      <c r="CU63">
        <v>0</v>
      </c>
      <c r="CW63">
        <v>0</v>
      </c>
      <c r="CX63" t="s">
        <v>77</v>
      </c>
      <c r="CZ63" t="s">
        <v>1417</v>
      </c>
      <c r="DA63">
        <v>0</v>
      </c>
      <c r="DB63">
        <v>0</v>
      </c>
      <c r="DC63">
        <v>0</v>
      </c>
      <c r="DD63" t="s">
        <v>1418</v>
      </c>
      <c r="DE63">
        <v>27477</v>
      </c>
      <c r="EB63" t="s">
        <v>1419</v>
      </c>
      <c r="EL63" t="s">
        <v>1413</v>
      </c>
      <c r="EM63">
        <v>719</v>
      </c>
      <c r="EP63">
        <v>100058683386</v>
      </c>
      <c r="EQ63" t="s">
        <v>1811</v>
      </c>
      <c r="ES63">
        <v>11113412474</v>
      </c>
      <c r="ET63" t="s">
        <v>1431</v>
      </c>
    </row>
    <row r="64" spans="1:150" hidden="1">
      <c r="A64">
        <v>100048155096</v>
      </c>
      <c r="B64">
        <v>1.32838921753518E+20</v>
      </c>
      <c r="C64" t="s">
        <v>1812</v>
      </c>
      <c r="D64" s="47">
        <v>46130.734548611108</v>
      </c>
      <c r="E64" t="s">
        <v>1813</v>
      </c>
      <c r="F64" t="s">
        <v>1814</v>
      </c>
      <c r="G64" t="s">
        <v>1406</v>
      </c>
      <c r="H64" s="47">
        <v>46133.75</v>
      </c>
      <c r="I64" s="47">
        <v>46133.962141203701</v>
      </c>
      <c r="N64" t="s">
        <v>1407</v>
      </c>
      <c r="O64">
        <v>2993</v>
      </c>
      <c r="P64">
        <v>2993</v>
      </c>
      <c r="Q64">
        <v>0</v>
      </c>
      <c r="R64">
        <v>7799</v>
      </c>
      <c r="S64">
        <v>4600</v>
      </c>
      <c r="T64" t="s">
        <v>1408</v>
      </c>
      <c r="U64">
        <v>18</v>
      </c>
      <c r="V64">
        <v>456.56</v>
      </c>
      <c r="W64">
        <v>0</v>
      </c>
      <c r="X64">
        <v>0</v>
      </c>
      <c r="Y64">
        <v>12.6822</v>
      </c>
      <c r="Z64">
        <v>0</v>
      </c>
      <c r="AA64">
        <v>0</v>
      </c>
      <c r="AB64">
        <v>0</v>
      </c>
      <c r="AC64">
        <v>17.7</v>
      </c>
      <c r="AD64">
        <v>529.76099999999997</v>
      </c>
      <c r="BZ64" t="s">
        <v>1409</v>
      </c>
      <c r="CA64">
        <v>62082200</v>
      </c>
      <c r="CB64" t="s">
        <v>1410</v>
      </c>
      <c r="CD64" t="s">
        <v>6</v>
      </c>
      <c r="CE64" t="s">
        <v>1411</v>
      </c>
      <c r="CF64" t="s">
        <v>1502</v>
      </c>
      <c r="CG64" t="s">
        <v>1413</v>
      </c>
      <c r="CH64" t="b">
        <v>0</v>
      </c>
      <c r="CI64" t="s">
        <v>1815</v>
      </c>
      <c r="CJ64" t="s">
        <v>1816</v>
      </c>
      <c r="CK64">
        <v>110048</v>
      </c>
      <c r="CL64" t="s">
        <v>1417</v>
      </c>
      <c r="CM64">
        <v>18</v>
      </c>
      <c r="CN64">
        <v>0</v>
      </c>
      <c r="CO64">
        <v>0</v>
      </c>
      <c r="CP64">
        <v>2536.44</v>
      </c>
      <c r="CQ64">
        <v>0.5</v>
      </c>
      <c r="CR64">
        <v>0</v>
      </c>
      <c r="CS64">
        <v>0</v>
      </c>
      <c r="CT64">
        <v>0</v>
      </c>
      <c r="CU64">
        <v>0</v>
      </c>
      <c r="CW64">
        <v>0</v>
      </c>
      <c r="CX64" t="s">
        <v>64</v>
      </c>
      <c r="CZ64" t="s">
        <v>1429</v>
      </c>
      <c r="DA64">
        <v>0</v>
      </c>
      <c r="DB64">
        <v>0</v>
      </c>
      <c r="DC64">
        <v>0</v>
      </c>
      <c r="DD64" t="s">
        <v>1418</v>
      </c>
      <c r="DE64">
        <v>27477</v>
      </c>
      <c r="EB64" t="s">
        <v>1419</v>
      </c>
      <c r="EL64" t="s">
        <v>1413</v>
      </c>
      <c r="EM64">
        <v>3199</v>
      </c>
      <c r="EP64">
        <v>1000013914045</v>
      </c>
      <c r="EQ64" t="s">
        <v>1817</v>
      </c>
      <c r="ES64">
        <v>11102884082</v>
      </c>
    </row>
    <row r="65" spans="1:150">
      <c r="A65">
        <v>100032566729</v>
      </c>
      <c r="B65">
        <v>1.3276880018802699E+20</v>
      </c>
      <c r="C65" t="s">
        <v>1818</v>
      </c>
      <c r="D65" s="47">
        <v>46123.439652777779</v>
      </c>
      <c r="E65" t="s">
        <v>1819</v>
      </c>
      <c r="F65" t="s">
        <v>1820</v>
      </c>
      <c r="G65" t="s">
        <v>1424</v>
      </c>
      <c r="H65" s="47">
        <v>46127.479166666664</v>
      </c>
      <c r="I65" s="47">
        <v>46127.760729166665</v>
      </c>
      <c r="J65" s="47">
        <v>46130.786423611113</v>
      </c>
      <c r="L65" t="s">
        <v>1425</v>
      </c>
      <c r="N65" t="s">
        <v>1407</v>
      </c>
      <c r="O65">
        <v>811</v>
      </c>
      <c r="P65">
        <v>0</v>
      </c>
      <c r="Q65">
        <v>811</v>
      </c>
      <c r="R65">
        <v>1849</v>
      </c>
      <c r="S65">
        <v>944</v>
      </c>
      <c r="T65" t="s">
        <v>1408</v>
      </c>
      <c r="U65">
        <v>5</v>
      </c>
      <c r="V65">
        <v>38.619999999999997</v>
      </c>
      <c r="W65">
        <v>0</v>
      </c>
      <c r="X65">
        <v>0</v>
      </c>
      <c r="Y65">
        <v>3.8618999999999999</v>
      </c>
      <c r="Z65">
        <v>0</v>
      </c>
      <c r="AA65">
        <v>0</v>
      </c>
      <c r="AB65">
        <v>0</v>
      </c>
      <c r="AC65">
        <v>12.86</v>
      </c>
      <c r="AD65">
        <v>104.295</v>
      </c>
      <c r="BZ65" t="s">
        <v>1409</v>
      </c>
      <c r="CA65">
        <v>62121000</v>
      </c>
      <c r="CB65" t="s">
        <v>1410</v>
      </c>
      <c r="CD65" t="s">
        <v>6</v>
      </c>
      <c r="CE65" t="s">
        <v>1411</v>
      </c>
      <c r="CF65" t="s">
        <v>1412</v>
      </c>
      <c r="CG65" t="s">
        <v>1413</v>
      </c>
      <c r="CH65" t="b">
        <v>0</v>
      </c>
      <c r="CI65" t="s">
        <v>1821</v>
      </c>
      <c r="CJ65" t="s">
        <v>1822</v>
      </c>
      <c r="CK65">
        <v>560103</v>
      </c>
      <c r="CL65" t="s">
        <v>1416</v>
      </c>
      <c r="CM65">
        <v>5</v>
      </c>
      <c r="CN65">
        <v>0</v>
      </c>
      <c r="CO65">
        <v>0</v>
      </c>
      <c r="CP65">
        <v>772.38</v>
      </c>
      <c r="CQ65">
        <v>0.5</v>
      </c>
      <c r="CR65">
        <v>0</v>
      </c>
      <c r="CS65">
        <v>0</v>
      </c>
      <c r="CT65">
        <v>0</v>
      </c>
      <c r="CU65">
        <v>0</v>
      </c>
      <c r="CW65">
        <v>0</v>
      </c>
      <c r="CX65" t="s">
        <v>77</v>
      </c>
      <c r="CZ65" t="s">
        <v>1417</v>
      </c>
      <c r="DA65">
        <v>0</v>
      </c>
      <c r="DB65">
        <v>0</v>
      </c>
      <c r="DC65">
        <v>0</v>
      </c>
      <c r="DD65" t="s">
        <v>1418</v>
      </c>
      <c r="DE65">
        <v>27477</v>
      </c>
      <c r="EB65" t="s">
        <v>1419</v>
      </c>
      <c r="EL65" t="s">
        <v>1413</v>
      </c>
      <c r="EM65">
        <v>905</v>
      </c>
      <c r="EP65">
        <v>100032566729</v>
      </c>
      <c r="EQ65" t="s">
        <v>1823</v>
      </c>
      <c r="ES65">
        <v>11087295676</v>
      </c>
      <c r="ET65" t="s">
        <v>1431</v>
      </c>
    </row>
    <row r="66" spans="1:150" hidden="1">
      <c r="A66">
        <v>100038954123</v>
      </c>
      <c r="B66">
        <v>1.32795810942459E+20</v>
      </c>
      <c r="C66" t="s">
        <v>1824</v>
      </c>
      <c r="D66" s="47">
        <v>46126.479479166665</v>
      </c>
      <c r="E66" t="s">
        <v>1825</v>
      </c>
      <c r="F66" t="s">
        <v>1644</v>
      </c>
      <c r="G66" t="s">
        <v>1406</v>
      </c>
      <c r="H66" s="47">
        <v>46128.479166666664</v>
      </c>
      <c r="I66" s="47">
        <v>46128.878750000003</v>
      </c>
      <c r="N66" t="s">
        <v>1407</v>
      </c>
      <c r="O66">
        <v>525</v>
      </c>
      <c r="P66">
        <v>525</v>
      </c>
      <c r="Q66">
        <v>0</v>
      </c>
      <c r="R66">
        <v>1999</v>
      </c>
      <c r="S66">
        <v>1380</v>
      </c>
      <c r="T66" t="s">
        <v>1408</v>
      </c>
      <c r="U66">
        <v>5</v>
      </c>
      <c r="V66">
        <v>25</v>
      </c>
      <c r="W66">
        <v>0</v>
      </c>
      <c r="X66">
        <v>0</v>
      </c>
      <c r="Y66">
        <v>2.5</v>
      </c>
      <c r="Z66">
        <v>0</v>
      </c>
      <c r="AA66">
        <v>0</v>
      </c>
      <c r="AB66">
        <v>0</v>
      </c>
      <c r="AC66">
        <v>8.65</v>
      </c>
      <c r="AD66">
        <v>45.412999999999997</v>
      </c>
      <c r="BZ66" t="s">
        <v>1409</v>
      </c>
      <c r="CA66">
        <v>62121000</v>
      </c>
      <c r="CB66" t="s">
        <v>1410</v>
      </c>
      <c r="CD66" t="s">
        <v>6</v>
      </c>
      <c r="CE66" t="s">
        <v>1411</v>
      </c>
      <c r="CF66" t="s">
        <v>1412</v>
      </c>
      <c r="CG66" t="s">
        <v>1413</v>
      </c>
      <c r="CH66" t="b">
        <v>0</v>
      </c>
      <c r="CI66" t="s">
        <v>1826</v>
      </c>
      <c r="CJ66" t="s">
        <v>1827</v>
      </c>
      <c r="CK66">
        <v>313001</v>
      </c>
      <c r="CL66" t="s">
        <v>1544</v>
      </c>
      <c r="CM66">
        <v>5</v>
      </c>
      <c r="CN66">
        <v>0</v>
      </c>
      <c r="CO66">
        <v>0</v>
      </c>
      <c r="CP66">
        <v>500</v>
      </c>
      <c r="CQ66">
        <v>0.5</v>
      </c>
      <c r="CR66">
        <v>0</v>
      </c>
      <c r="CS66">
        <v>0</v>
      </c>
      <c r="CT66">
        <v>0</v>
      </c>
      <c r="CU66">
        <v>0</v>
      </c>
      <c r="CW66">
        <v>0</v>
      </c>
      <c r="CX66" t="s">
        <v>77</v>
      </c>
      <c r="CZ66" t="s">
        <v>1417</v>
      </c>
      <c r="DA66">
        <v>0</v>
      </c>
      <c r="DB66">
        <v>0</v>
      </c>
      <c r="DC66">
        <v>0</v>
      </c>
      <c r="DD66" t="s">
        <v>1418</v>
      </c>
      <c r="DE66">
        <v>27477</v>
      </c>
      <c r="EB66" t="s">
        <v>1419</v>
      </c>
      <c r="EL66" t="s">
        <v>1413</v>
      </c>
      <c r="EM66">
        <v>619</v>
      </c>
      <c r="EP66">
        <v>100038954123</v>
      </c>
      <c r="EQ66" t="s">
        <v>1828</v>
      </c>
      <c r="ES66">
        <v>11093683079</v>
      </c>
    </row>
    <row r="67" spans="1:150">
      <c r="A67">
        <v>100052413606</v>
      </c>
      <c r="B67">
        <v>1.32859832670805E+20</v>
      </c>
      <c r="C67" t="s">
        <v>1829</v>
      </c>
      <c r="D67" s="47">
        <v>46133.443182870367</v>
      </c>
      <c r="E67" t="s">
        <v>1830</v>
      </c>
      <c r="F67" t="s">
        <v>1831</v>
      </c>
      <c r="G67" t="s">
        <v>1424</v>
      </c>
      <c r="H67" s="47">
        <v>46135.479166666664</v>
      </c>
      <c r="I67" s="47">
        <v>46134.774027777778</v>
      </c>
      <c r="J67" s="47">
        <v>46134.782800925925</v>
      </c>
      <c r="L67" t="s">
        <v>1425</v>
      </c>
      <c r="N67" t="s">
        <v>1407</v>
      </c>
      <c r="O67">
        <v>599</v>
      </c>
      <c r="P67">
        <v>599</v>
      </c>
      <c r="Q67">
        <v>0</v>
      </c>
      <c r="R67">
        <v>1999</v>
      </c>
      <c r="S67">
        <v>1306</v>
      </c>
      <c r="T67" t="s">
        <v>1408</v>
      </c>
      <c r="U67">
        <v>5</v>
      </c>
      <c r="V67">
        <v>28.52</v>
      </c>
      <c r="W67">
        <v>0</v>
      </c>
      <c r="X67">
        <v>0</v>
      </c>
      <c r="Y67">
        <v>2.8523999999999998</v>
      </c>
      <c r="Z67">
        <v>0</v>
      </c>
      <c r="AA67">
        <v>0</v>
      </c>
      <c r="AB67">
        <v>0</v>
      </c>
      <c r="AC67">
        <v>20.059999999999999</v>
      </c>
      <c r="AD67">
        <v>120.15900000000001</v>
      </c>
      <c r="BZ67" t="s">
        <v>1409</v>
      </c>
      <c r="CA67">
        <v>62121000</v>
      </c>
      <c r="CB67" t="s">
        <v>1410</v>
      </c>
      <c r="CD67" t="s">
        <v>6</v>
      </c>
      <c r="CE67" t="s">
        <v>1411</v>
      </c>
      <c r="CF67" t="s">
        <v>1412</v>
      </c>
      <c r="CG67" t="s">
        <v>1413</v>
      </c>
      <c r="CH67" t="b">
        <v>0</v>
      </c>
      <c r="CI67" t="s">
        <v>1832</v>
      </c>
      <c r="CJ67" t="s">
        <v>1833</v>
      </c>
      <c r="CK67">
        <v>201301</v>
      </c>
      <c r="CL67" t="s">
        <v>1429</v>
      </c>
      <c r="CM67">
        <v>5</v>
      </c>
      <c r="CN67">
        <v>0</v>
      </c>
      <c r="CO67">
        <v>0</v>
      </c>
      <c r="CP67">
        <v>570.48</v>
      </c>
      <c r="CQ67">
        <v>0.5</v>
      </c>
      <c r="CR67">
        <v>0</v>
      </c>
      <c r="CS67">
        <v>0</v>
      </c>
      <c r="CT67">
        <v>0</v>
      </c>
      <c r="CU67">
        <v>0</v>
      </c>
      <c r="CW67">
        <v>0</v>
      </c>
      <c r="CX67" t="s">
        <v>77</v>
      </c>
      <c r="CZ67" t="s">
        <v>1417</v>
      </c>
      <c r="DA67">
        <v>0</v>
      </c>
      <c r="DB67">
        <v>0</v>
      </c>
      <c r="DC67">
        <v>0</v>
      </c>
      <c r="DD67" t="s">
        <v>1418</v>
      </c>
      <c r="DE67">
        <v>27477</v>
      </c>
      <c r="EB67" t="s">
        <v>1419</v>
      </c>
      <c r="EL67" t="s">
        <v>1413</v>
      </c>
      <c r="EM67">
        <v>693</v>
      </c>
      <c r="EP67">
        <v>100052413606</v>
      </c>
      <c r="EQ67" t="s">
        <v>1834</v>
      </c>
      <c r="ES67">
        <v>11107142626</v>
      </c>
      <c r="ET67" t="s">
        <v>1431</v>
      </c>
    </row>
    <row r="68" spans="1:150" hidden="1">
      <c r="A68">
        <v>100028111509</v>
      </c>
      <c r="B68">
        <v>1.32749555613841E+20</v>
      </c>
      <c r="C68" t="s">
        <v>1835</v>
      </c>
      <c r="D68" s="47">
        <v>46120.516701388886</v>
      </c>
      <c r="E68" t="s">
        <v>1836</v>
      </c>
      <c r="F68" t="s">
        <v>1837</v>
      </c>
      <c r="G68" t="s">
        <v>1406</v>
      </c>
      <c r="H68" s="47">
        <v>46124.479166666664</v>
      </c>
      <c r="I68" s="47">
        <v>46124.82371527778</v>
      </c>
      <c r="N68" t="s">
        <v>1407</v>
      </c>
      <c r="O68">
        <v>843</v>
      </c>
      <c r="P68">
        <v>0</v>
      </c>
      <c r="Q68">
        <v>843</v>
      </c>
      <c r="R68">
        <v>1749</v>
      </c>
      <c r="S68">
        <v>812</v>
      </c>
      <c r="T68" t="s">
        <v>1408</v>
      </c>
      <c r="U68">
        <v>5</v>
      </c>
      <c r="V68">
        <v>40.14</v>
      </c>
      <c r="W68">
        <v>0</v>
      </c>
      <c r="X68">
        <v>0</v>
      </c>
      <c r="Y68">
        <v>4.0143000000000004</v>
      </c>
      <c r="Z68">
        <v>0</v>
      </c>
      <c r="AA68">
        <v>0</v>
      </c>
      <c r="AB68">
        <v>0</v>
      </c>
      <c r="AC68">
        <v>13.3</v>
      </c>
      <c r="AD68">
        <v>112.119</v>
      </c>
      <c r="BZ68" t="s">
        <v>1409</v>
      </c>
      <c r="CA68">
        <v>62121000</v>
      </c>
      <c r="CB68" t="s">
        <v>1410</v>
      </c>
      <c r="CD68" t="s">
        <v>6</v>
      </c>
      <c r="CE68" t="s">
        <v>1411</v>
      </c>
      <c r="CF68" t="s">
        <v>1412</v>
      </c>
      <c r="CG68" t="s">
        <v>1413</v>
      </c>
      <c r="CH68" t="b">
        <v>0</v>
      </c>
      <c r="CI68" t="s">
        <v>1838</v>
      </c>
      <c r="CJ68" t="s">
        <v>1839</v>
      </c>
      <c r="CK68">
        <v>440015</v>
      </c>
      <c r="CL68" t="s">
        <v>1428</v>
      </c>
      <c r="CM68">
        <v>5</v>
      </c>
      <c r="CN68">
        <v>0</v>
      </c>
      <c r="CO68">
        <v>0</v>
      </c>
      <c r="CP68">
        <v>802.86</v>
      </c>
      <c r="CQ68">
        <v>0.5</v>
      </c>
      <c r="CR68">
        <v>0</v>
      </c>
      <c r="CS68">
        <v>0</v>
      </c>
      <c r="CT68">
        <v>0</v>
      </c>
      <c r="CU68">
        <v>0</v>
      </c>
      <c r="CW68">
        <v>0</v>
      </c>
      <c r="CX68" t="s">
        <v>77</v>
      </c>
      <c r="CZ68" t="s">
        <v>1417</v>
      </c>
      <c r="DA68">
        <v>0</v>
      </c>
      <c r="DB68">
        <v>0</v>
      </c>
      <c r="DC68">
        <v>0</v>
      </c>
      <c r="DD68" t="s">
        <v>1418</v>
      </c>
      <c r="DE68">
        <v>27477</v>
      </c>
      <c r="EB68" t="s">
        <v>1419</v>
      </c>
      <c r="EL68" t="s">
        <v>1413</v>
      </c>
      <c r="EM68">
        <v>937</v>
      </c>
      <c r="EP68">
        <v>1000007941870</v>
      </c>
      <c r="EQ68" t="s">
        <v>1840</v>
      </c>
      <c r="ES68">
        <v>11082840444</v>
      </c>
    </row>
    <row r="69" spans="1:150" hidden="1">
      <c r="A69">
        <v>100028868775</v>
      </c>
      <c r="B69">
        <v>1.32752271217211E+20</v>
      </c>
      <c r="C69" t="s">
        <v>1841</v>
      </c>
      <c r="D69" s="47">
        <v>46120.687314814815</v>
      </c>
      <c r="E69" t="s">
        <v>1842</v>
      </c>
      <c r="F69" t="s">
        <v>1843</v>
      </c>
      <c r="G69" t="s">
        <v>1406</v>
      </c>
      <c r="H69" s="47">
        <v>46126.479166666664</v>
      </c>
      <c r="I69" s="47">
        <v>46126.718368055554</v>
      </c>
      <c r="N69" t="s">
        <v>1407</v>
      </c>
      <c r="O69">
        <v>656</v>
      </c>
      <c r="P69">
        <v>656</v>
      </c>
      <c r="Q69">
        <v>0</v>
      </c>
      <c r="R69">
        <v>1499</v>
      </c>
      <c r="S69">
        <v>749</v>
      </c>
      <c r="T69" t="s">
        <v>1408</v>
      </c>
      <c r="U69">
        <v>5</v>
      </c>
      <c r="V69">
        <v>31.24</v>
      </c>
      <c r="W69">
        <v>0</v>
      </c>
      <c r="X69">
        <v>0</v>
      </c>
      <c r="Y69">
        <v>3.1238000000000001</v>
      </c>
      <c r="Z69">
        <v>0</v>
      </c>
      <c r="AA69">
        <v>0</v>
      </c>
      <c r="AB69">
        <v>0</v>
      </c>
      <c r="AC69">
        <v>15.53</v>
      </c>
      <c r="AD69">
        <v>101.877</v>
      </c>
      <c r="BZ69" t="s">
        <v>1409</v>
      </c>
      <c r="CA69">
        <v>62121000</v>
      </c>
      <c r="CB69" t="s">
        <v>1410</v>
      </c>
      <c r="CD69" t="s">
        <v>6</v>
      </c>
      <c r="CE69" t="s">
        <v>1411</v>
      </c>
      <c r="CF69" t="s">
        <v>1412</v>
      </c>
      <c r="CG69" t="s">
        <v>1413</v>
      </c>
      <c r="CH69" t="b">
        <v>0</v>
      </c>
      <c r="CI69" t="s">
        <v>1844</v>
      </c>
      <c r="CJ69" t="s">
        <v>1845</v>
      </c>
      <c r="CK69">
        <v>766014</v>
      </c>
      <c r="CL69" t="s">
        <v>1537</v>
      </c>
      <c r="CM69">
        <v>5</v>
      </c>
      <c r="CN69">
        <v>0</v>
      </c>
      <c r="CO69">
        <v>0</v>
      </c>
      <c r="CP69">
        <v>624.76</v>
      </c>
      <c r="CQ69">
        <v>0.5</v>
      </c>
      <c r="CR69">
        <v>0</v>
      </c>
      <c r="CS69">
        <v>0</v>
      </c>
      <c r="CT69">
        <v>0</v>
      </c>
      <c r="CU69">
        <v>0</v>
      </c>
      <c r="CW69">
        <v>0</v>
      </c>
      <c r="CX69" t="s">
        <v>64</v>
      </c>
      <c r="CZ69" t="s">
        <v>1429</v>
      </c>
      <c r="DA69">
        <v>0</v>
      </c>
      <c r="DB69">
        <v>0</v>
      </c>
      <c r="DC69">
        <v>0</v>
      </c>
      <c r="DD69" t="s">
        <v>1418</v>
      </c>
      <c r="DE69">
        <v>27477</v>
      </c>
      <c r="EB69" t="s">
        <v>1419</v>
      </c>
      <c r="EL69" t="s">
        <v>1413</v>
      </c>
      <c r="EM69">
        <v>750</v>
      </c>
      <c r="EP69">
        <v>100028868775</v>
      </c>
      <c r="EQ69" t="s">
        <v>1846</v>
      </c>
      <c r="ES69">
        <v>11083597715</v>
      </c>
    </row>
    <row r="70" spans="1:150">
      <c r="A70">
        <v>100019572360</v>
      </c>
      <c r="B70">
        <v>1.3271138833241099E+20</v>
      </c>
      <c r="C70" t="s">
        <v>1847</v>
      </c>
      <c r="D70" s="47">
        <v>46116.426944444444</v>
      </c>
      <c r="E70" t="s">
        <v>1848</v>
      </c>
      <c r="F70" t="s">
        <v>1849</v>
      </c>
      <c r="G70" t="s">
        <v>1424</v>
      </c>
      <c r="H70" s="47">
        <v>46121.479166666664</v>
      </c>
      <c r="I70" s="47">
        <v>46120.785370370373</v>
      </c>
      <c r="J70" s="47">
        <v>46120.943854166668</v>
      </c>
      <c r="L70" t="s">
        <v>1425</v>
      </c>
      <c r="N70" t="s">
        <v>1407</v>
      </c>
      <c r="O70">
        <v>1077</v>
      </c>
      <c r="P70">
        <v>1077</v>
      </c>
      <c r="Q70">
        <v>0</v>
      </c>
      <c r="R70">
        <v>3899</v>
      </c>
      <c r="S70">
        <v>2651</v>
      </c>
      <c r="T70" t="s">
        <v>1408</v>
      </c>
      <c r="U70">
        <v>5</v>
      </c>
      <c r="V70">
        <v>51.29</v>
      </c>
      <c r="W70">
        <v>0</v>
      </c>
      <c r="X70">
        <v>0</v>
      </c>
      <c r="Y70">
        <v>5.1285499999999997</v>
      </c>
      <c r="Z70">
        <v>0</v>
      </c>
      <c r="AA70">
        <v>0</v>
      </c>
      <c r="AB70">
        <v>0</v>
      </c>
      <c r="AC70">
        <v>10.75</v>
      </c>
      <c r="AD70">
        <v>115.77800000000001</v>
      </c>
      <c r="BZ70" t="s">
        <v>1409</v>
      </c>
      <c r="CA70">
        <v>62082200</v>
      </c>
      <c r="CB70" t="s">
        <v>1410</v>
      </c>
      <c r="CD70" t="s">
        <v>6</v>
      </c>
      <c r="CE70" t="s">
        <v>1411</v>
      </c>
      <c r="CF70" t="s">
        <v>1502</v>
      </c>
      <c r="CG70" t="s">
        <v>1413</v>
      </c>
      <c r="CH70" t="b">
        <v>0</v>
      </c>
      <c r="CI70" t="s">
        <v>1850</v>
      </c>
      <c r="CJ70" t="s">
        <v>1851</v>
      </c>
      <c r="CK70">
        <v>751019</v>
      </c>
      <c r="CL70" t="s">
        <v>1537</v>
      </c>
      <c r="CM70">
        <v>5</v>
      </c>
      <c r="CN70">
        <v>0</v>
      </c>
      <c r="CO70">
        <v>0</v>
      </c>
      <c r="CP70">
        <v>1025.71</v>
      </c>
      <c r="CQ70">
        <v>0.5</v>
      </c>
      <c r="CR70">
        <v>0</v>
      </c>
      <c r="CS70">
        <v>0</v>
      </c>
      <c r="CT70">
        <v>0</v>
      </c>
      <c r="CU70">
        <v>0</v>
      </c>
      <c r="CW70">
        <v>0</v>
      </c>
      <c r="CX70" t="s">
        <v>64</v>
      </c>
      <c r="CZ70" t="s">
        <v>1429</v>
      </c>
      <c r="DA70">
        <v>0</v>
      </c>
      <c r="DB70">
        <v>0</v>
      </c>
      <c r="DC70">
        <v>0</v>
      </c>
      <c r="DD70" t="s">
        <v>1418</v>
      </c>
      <c r="DE70">
        <v>27477</v>
      </c>
      <c r="EB70" t="s">
        <v>1419</v>
      </c>
      <c r="EL70" t="s">
        <v>1413</v>
      </c>
      <c r="EM70">
        <v>1248</v>
      </c>
      <c r="EP70">
        <v>100019572360</v>
      </c>
      <c r="EQ70" t="s">
        <v>1852</v>
      </c>
      <c r="ES70">
        <v>11074301222</v>
      </c>
      <c r="ET70" t="s">
        <v>1431</v>
      </c>
    </row>
    <row r="71" spans="1:150" hidden="1">
      <c r="A71">
        <v>100062957930</v>
      </c>
      <c r="B71">
        <v>1.32917828114993E+20</v>
      </c>
      <c r="C71" t="s">
        <v>1853</v>
      </c>
      <c r="D71" s="47">
        <v>46140.445949074077</v>
      </c>
      <c r="E71" t="s">
        <v>1854</v>
      </c>
      <c r="F71" t="s">
        <v>1493</v>
      </c>
      <c r="G71" t="s">
        <v>1406</v>
      </c>
      <c r="H71" s="47">
        <v>46148.354166666664</v>
      </c>
      <c r="I71" s="47">
        <v>46145.757314814815</v>
      </c>
      <c r="N71" t="s">
        <v>1407</v>
      </c>
      <c r="O71">
        <v>873</v>
      </c>
      <c r="P71">
        <v>0</v>
      </c>
      <c r="Q71">
        <v>873</v>
      </c>
      <c r="R71">
        <v>1899</v>
      </c>
      <c r="S71">
        <v>932</v>
      </c>
      <c r="T71" t="s">
        <v>1408</v>
      </c>
      <c r="U71">
        <v>5</v>
      </c>
      <c r="V71">
        <v>41.57</v>
      </c>
      <c r="W71">
        <v>0</v>
      </c>
      <c r="X71">
        <v>0</v>
      </c>
      <c r="Y71">
        <v>4.1571499999999997</v>
      </c>
      <c r="Z71">
        <v>0</v>
      </c>
      <c r="AA71">
        <v>0</v>
      </c>
      <c r="AB71">
        <v>0</v>
      </c>
      <c r="AC71">
        <v>12.64</v>
      </c>
      <c r="AD71">
        <v>110.34699999999999</v>
      </c>
      <c r="BZ71" t="s">
        <v>1409</v>
      </c>
      <c r="CA71">
        <v>62121000</v>
      </c>
      <c r="CB71" t="s">
        <v>1410</v>
      </c>
      <c r="CD71" t="s">
        <v>6</v>
      </c>
      <c r="CE71" t="s">
        <v>1411</v>
      </c>
      <c r="CF71" t="s">
        <v>1412</v>
      </c>
      <c r="CG71" t="s">
        <v>1413</v>
      </c>
      <c r="CH71" t="b">
        <v>0</v>
      </c>
      <c r="CI71" t="s">
        <v>1855</v>
      </c>
      <c r="CJ71" t="s">
        <v>1856</v>
      </c>
      <c r="CK71">
        <v>190021</v>
      </c>
      <c r="CL71" t="s">
        <v>1484</v>
      </c>
      <c r="CM71">
        <v>5</v>
      </c>
      <c r="CN71">
        <v>0</v>
      </c>
      <c r="CO71">
        <v>0</v>
      </c>
      <c r="CP71">
        <v>831.43</v>
      </c>
      <c r="CQ71">
        <v>0.5</v>
      </c>
      <c r="CR71">
        <v>0</v>
      </c>
      <c r="CS71">
        <v>0</v>
      </c>
      <c r="CT71">
        <v>0</v>
      </c>
      <c r="CU71">
        <v>0</v>
      </c>
      <c r="CW71">
        <v>0</v>
      </c>
      <c r="CX71" t="s">
        <v>77</v>
      </c>
      <c r="CZ71" t="s">
        <v>1417</v>
      </c>
      <c r="DA71">
        <v>0</v>
      </c>
      <c r="DB71">
        <v>0</v>
      </c>
      <c r="DC71">
        <v>0</v>
      </c>
      <c r="DD71" t="s">
        <v>1418</v>
      </c>
      <c r="DE71">
        <v>27477</v>
      </c>
      <c r="EB71" t="s">
        <v>1419</v>
      </c>
      <c r="EL71" t="s">
        <v>1413</v>
      </c>
      <c r="EM71">
        <v>967</v>
      </c>
      <c r="EP71">
        <v>100062957930</v>
      </c>
      <c r="EQ71" t="s">
        <v>1857</v>
      </c>
      <c r="ES71">
        <v>11117687065</v>
      </c>
    </row>
    <row r="72" spans="1:150">
      <c r="A72">
        <v>100034397768</v>
      </c>
      <c r="B72">
        <v>1.3277718239711501E+20</v>
      </c>
      <c r="C72" t="s">
        <v>1858</v>
      </c>
      <c r="D72" s="47">
        <v>46123.617291666669</v>
      </c>
      <c r="E72" t="s">
        <v>1859</v>
      </c>
      <c r="F72" t="s">
        <v>1699</v>
      </c>
      <c r="G72" t="s">
        <v>1424</v>
      </c>
      <c r="H72" s="47">
        <v>46129.479166666664</v>
      </c>
      <c r="L72" t="s">
        <v>1468</v>
      </c>
      <c r="N72" t="s">
        <v>1407</v>
      </c>
      <c r="O72">
        <v>3443</v>
      </c>
      <c r="P72">
        <v>3443</v>
      </c>
      <c r="Q72">
        <v>0</v>
      </c>
      <c r="R72">
        <v>7299</v>
      </c>
      <c r="S72">
        <v>3650</v>
      </c>
      <c r="T72" t="s">
        <v>1408</v>
      </c>
      <c r="U72">
        <v>18</v>
      </c>
      <c r="V72">
        <v>525.20000000000005</v>
      </c>
      <c r="W72">
        <v>0</v>
      </c>
      <c r="X72">
        <v>0</v>
      </c>
      <c r="Y72">
        <v>14.589</v>
      </c>
      <c r="Z72">
        <v>0</v>
      </c>
      <c r="AA72">
        <v>0</v>
      </c>
      <c r="AB72">
        <v>0</v>
      </c>
      <c r="AC72">
        <v>17.7</v>
      </c>
      <c r="AD72">
        <v>609.41099999999994</v>
      </c>
      <c r="BZ72" t="s">
        <v>1409</v>
      </c>
      <c r="CA72">
        <v>62082200</v>
      </c>
      <c r="CB72" t="s">
        <v>1410</v>
      </c>
      <c r="CD72" t="s">
        <v>6</v>
      </c>
      <c r="CE72" t="s">
        <v>1411</v>
      </c>
      <c r="CF72" t="s">
        <v>1502</v>
      </c>
      <c r="CG72" t="s">
        <v>1413</v>
      </c>
      <c r="CH72" t="b">
        <v>0</v>
      </c>
      <c r="CI72" t="s">
        <v>1860</v>
      </c>
      <c r="CJ72" t="s">
        <v>1861</v>
      </c>
      <c r="CK72">
        <v>411045</v>
      </c>
      <c r="CL72" t="s">
        <v>1428</v>
      </c>
      <c r="CM72">
        <v>18</v>
      </c>
      <c r="CN72">
        <v>0</v>
      </c>
      <c r="CO72">
        <v>0</v>
      </c>
      <c r="CP72">
        <v>2917.8</v>
      </c>
      <c r="CQ72">
        <v>0.5</v>
      </c>
      <c r="CR72">
        <v>0</v>
      </c>
      <c r="CS72">
        <v>0</v>
      </c>
      <c r="CT72">
        <v>0</v>
      </c>
      <c r="CU72">
        <v>0</v>
      </c>
      <c r="CW72">
        <v>0</v>
      </c>
      <c r="CX72" t="s">
        <v>64</v>
      </c>
      <c r="CZ72" t="s">
        <v>1429</v>
      </c>
      <c r="DA72">
        <v>0</v>
      </c>
      <c r="DB72">
        <v>0</v>
      </c>
      <c r="DC72">
        <v>0</v>
      </c>
      <c r="DD72" t="s">
        <v>1418</v>
      </c>
      <c r="DE72">
        <v>27477</v>
      </c>
      <c r="EB72" t="s">
        <v>1419</v>
      </c>
      <c r="EL72" t="s">
        <v>1413</v>
      </c>
      <c r="EM72">
        <v>3649</v>
      </c>
      <c r="EP72">
        <v>100034397768</v>
      </c>
      <c r="EQ72" t="s">
        <v>1862</v>
      </c>
      <c r="ES72">
        <v>11089126717</v>
      </c>
    </row>
    <row r="73" spans="1:150" hidden="1">
      <c r="A73">
        <v>100061237042</v>
      </c>
      <c r="B73">
        <v>1.32908780814738E+20</v>
      </c>
      <c r="C73" t="s">
        <v>1863</v>
      </c>
      <c r="D73" s="47">
        <v>46139.550555555557</v>
      </c>
      <c r="E73" t="s">
        <v>1864</v>
      </c>
      <c r="F73" t="s">
        <v>1865</v>
      </c>
      <c r="G73" t="s">
        <v>1406</v>
      </c>
      <c r="H73" s="47">
        <v>46145.479166666664</v>
      </c>
      <c r="I73" s="47">
        <v>46142.935844907406</v>
      </c>
      <c r="N73" t="s">
        <v>1407</v>
      </c>
      <c r="O73">
        <v>883</v>
      </c>
      <c r="P73">
        <v>883</v>
      </c>
      <c r="Q73">
        <v>0</v>
      </c>
      <c r="R73">
        <v>1849</v>
      </c>
      <c r="S73">
        <v>872</v>
      </c>
      <c r="T73" t="s">
        <v>1408</v>
      </c>
      <c r="U73">
        <v>5</v>
      </c>
      <c r="V73">
        <v>42.05</v>
      </c>
      <c r="W73">
        <v>0</v>
      </c>
      <c r="X73">
        <v>0</v>
      </c>
      <c r="Y73">
        <v>4.2047499999999998</v>
      </c>
      <c r="Z73">
        <v>0</v>
      </c>
      <c r="AA73">
        <v>0</v>
      </c>
      <c r="AB73">
        <v>0</v>
      </c>
      <c r="AC73">
        <v>13.35</v>
      </c>
      <c r="AD73">
        <v>117.88</v>
      </c>
      <c r="BZ73" t="s">
        <v>1409</v>
      </c>
      <c r="CA73">
        <v>62121000</v>
      </c>
      <c r="CB73" t="s">
        <v>1410</v>
      </c>
      <c r="CD73" t="s">
        <v>6</v>
      </c>
      <c r="CE73" t="s">
        <v>1411</v>
      </c>
      <c r="CF73" t="s">
        <v>1412</v>
      </c>
      <c r="CG73" t="s">
        <v>1413</v>
      </c>
      <c r="CH73" t="b">
        <v>0</v>
      </c>
      <c r="CI73" t="s">
        <v>1866</v>
      </c>
      <c r="CJ73" t="s">
        <v>1867</v>
      </c>
      <c r="CK73">
        <v>712601</v>
      </c>
      <c r="CL73" t="s">
        <v>1786</v>
      </c>
      <c r="CM73">
        <v>5</v>
      </c>
      <c r="CN73">
        <v>0</v>
      </c>
      <c r="CO73">
        <v>0</v>
      </c>
      <c r="CP73">
        <v>840.95</v>
      </c>
      <c r="CQ73">
        <v>0.5</v>
      </c>
      <c r="CR73">
        <v>0</v>
      </c>
      <c r="CS73">
        <v>0</v>
      </c>
      <c r="CT73">
        <v>0</v>
      </c>
      <c r="CU73">
        <v>0</v>
      </c>
      <c r="CW73">
        <v>31</v>
      </c>
      <c r="CX73" t="s">
        <v>77</v>
      </c>
      <c r="CZ73" t="s">
        <v>1417</v>
      </c>
      <c r="DA73">
        <v>31</v>
      </c>
      <c r="DB73">
        <v>0</v>
      </c>
      <c r="DC73">
        <v>0</v>
      </c>
      <c r="DD73" t="s">
        <v>1418</v>
      </c>
      <c r="DE73">
        <v>27477</v>
      </c>
      <c r="EB73" t="s">
        <v>1419</v>
      </c>
      <c r="EL73" t="s">
        <v>1413</v>
      </c>
      <c r="EM73">
        <v>977</v>
      </c>
      <c r="EP73">
        <v>1000018117453</v>
      </c>
      <c r="EQ73" t="s">
        <v>1868</v>
      </c>
      <c r="ES73">
        <v>11115966167</v>
      </c>
    </row>
    <row r="74" spans="1:150" hidden="1">
      <c r="A74">
        <v>100038384567</v>
      </c>
      <c r="B74">
        <v>1.3279382887402499E+20</v>
      </c>
      <c r="C74" t="s">
        <v>1869</v>
      </c>
      <c r="D74" s="47">
        <v>46125.496203703704</v>
      </c>
      <c r="E74" t="s">
        <v>1870</v>
      </c>
      <c r="F74" t="s">
        <v>1871</v>
      </c>
      <c r="G74" t="s">
        <v>1406</v>
      </c>
      <c r="H74" s="47">
        <v>46126.75</v>
      </c>
      <c r="I74" s="47">
        <v>46126.965451388889</v>
      </c>
      <c r="N74" t="s">
        <v>1407</v>
      </c>
      <c r="O74">
        <v>811</v>
      </c>
      <c r="P74">
        <v>0</v>
      </c>
      <c r="Q74">
        <v>811</v>
      </c>
      <c r="R74">
        <v>1849</v>
      </c>
      <c r="S74">
        <v>944</v>
      </c>
      <c r="T74" t="s">
        <v>1408</v>
      </c>
      <c r="U74">
        <v>5</v>
      </c>
      <c r="V74">
        <v>38.619999999999997</v>
      </c>
      <c r="W74">
        <v>0</v>
      </c>
      <c r="X74">
        <v>0</v>
      </c>
      <c r="Y74">
        <v>3.8618999999999999</v>
      </c>
      <c r="Z74">
        <v>0</v>
      </c>
      <c r="AA74">
        <v>0</v>
      </c>
      <c r="AB74">
        <v>0</v>
      </c>
      <c r="AC74">
        <v>12.86</v>
      </c>
      <c r="AD74">
        <v>104.295</v>
      </c>
      <c r="BZ74" t="s">
        <v>1409</v>
      </c>
      <c r="CA74">
        <v>62121000</v>
      </c>
      <c r="CB74" t="s">
        <v>1410</v>
      </c>
      <c r="CD74" t="s">
        <v>6</v>
      </c>
      <c r="CE74" t="s">
        <v>1411</v>
      </c>
      <c r="CF74" t="s">
        <v>1412</v>
      </c>
      <c r="CG74" t="s">
        <v>1413</v>
      </c>
      <c r="CH74" t="b">
        <v>0</v>
      </c>
      <c r="CI74" t="s">
        <v>1872</v>
      </c>
      <c r="CJ74" t="s">
        <v>1873</v>
      </c>
      <c r="CK74">
        <v>122022</v>
      </c>
      <c r="CL74" t="s">
        <v>1517</v>
      </c>
      <c r="CM74">
        <v>5</v>
      </c>
      <c r="CN74">
        <v>0</v>
      </c>
      <c r="CO74">
        <v>0</v>
      </c>
      <c r="CP74">
        <v>772.38</v>
      </c>
      <c r="CQ74">
        <v>0.5</v>
      </c>
      <c r="CR74">
        <v>0</v>
      </c>
      <c r="CS74">
        <v>0</v>
      </c>
      <c r="CT74">
        <v>0</v>
      </c>
      <c r="CU74">
        <v>0</v>
      </c>
      <c r="CW74">
        <v>0</v>
      </c>
      <c r="CX74" t="s">
        <v>77</v>
      </c>
      <c r="CZ74" t="s">
        <v>1417</v>
      </c>
      <c r="DA74">
        <v>0</v>
      </c>
      <c r="DB74">
        <v>0</v>
      </c>
      <c r="DC74">
        <v>0</v>
      </c>
      <c r="DD74" t="s">
        <v>1418</v>
      </c>
      <c r="DE74">
        <v>27477</v>
      </c>
      <c r="EB74" t="s">
        <v>1419</v>
      </c>
      <c r="EL74" t="s">
        <v>1413</v>
      </c>
      <c r="EM74">
        <v>905</v>
      </c>
      <c r="EP74">
        <v>100038384567</v>
      </c>
      <c r="EQ74" t="s">
        <v>1874</v>
      </c>
      <c r="ES74">
        <v>11093113523</v>
      </c>
    </row>
    <row r="75" spans="1:150" hidden="1">
      <c r="A75">
        <v>100024654839</v>
      </c>
      <c r="B75">
        <v>1.3273386588258201E+20</v>
      </c>
      <c r="C75" t="s">
        <v>1875</v>
      </c>
      <c r="D75" s="47">
        <v>46118.554097222222</v>
      </c>
      <c r="E75" t="s">
        <v>1876</v>
      </c>
      <c r="F75" t="s">
        <v>1877</v>
      </c>
      <c r="G75" t="s">
        <v>1406</v>
      </c>
      <c r="H75" s="47">
        <v>46122.479166666664</v>
      </c>
      <c r="I75" s="47">
        <v>46121.923692129632</v>
      </c>
      <c r="N75" t="s">
        <v>1407</v>
      </c>
      <c r="O75">
        <v>625</v>
      </c>
      <c r="P75">
        <v>0</v>
      </c>
      <c r="Q75">
        <v>625</v>
      </c>
      <c r="R75">
        <v>1499</v>
      </c>
      <c r="S75">
        <v>780</v>
      </c>
      <c r="T75" t="s">
        <v>1408</v>
      </c>
      <c r="U75">
        <v>5</v>
      </c>
      <c r="V75">
        <v>29.76</v>
      </c>
      <c r="W75">
        <v>0</v>
      </c>
      <c r="X75">
        <v>0</v>
      </c>
      <c r="Y75">
        <v>2.9762</v>
      </c>
      <c r="Z75">
        <v>0</v>
      </c>
      <c r="AA75">
        <v>0</v>
      </c>
      <c r="AB75">
        <v>0</v>
      </c>
      <c r="AC75">
        <v>12.05</v>
      </c>
      <c r="AD75">
        <v>75.311999999999998</v>
      </c>
      <c r="BZ75" t="s">
        <v>1409</v>
      </c>
      <c r="CA75">
        <v>62121000</v>
      </c>
      <c r="CB75" t="s">
        <v>1410</v>
      </c>
      <c r="CD75" t="s">
        <v>6</v>
      </c>
      <c r="CE75" t="s">
        <v>1411</v>
      </c>
      <c r="CF75" t="s">
        <v>1412</v>
      </c>
      <c r="CG75" t="s">
        <v>1413</v>
      </c>
      <c r="CH75" t="b">
        <v>0</v>
      </c>
      <c r="CI75" t="s">
        <v>1878</v>
      </c>
      <c r="CJ75" t="s">
        <v>1879</v>
      </c>
      <c r="CK75">
        <v>411014</v>
      </c>
      <c r="CL75" t="s">
        <v>1428</v>
      </c>
      <c r="CM75">
        <v>5</v>
      </c>
      <c r="CN75">
        <v>0</v>
      </c>
      <c r="CO75">
        <v>0</v>
      </c>
      <c r="CP75">
        <v>595.24</v>
      </c>
      <c r="CQ75">
        <v>0.5</v>
      </c>
      <c r="CR75">
        <v>0</v>
      </c>
      <c r="CS75">
        <v>0</v>
      </c>
      <c r="CT75">
        <v>0</v>
      </c>
      <c r="CU75">
        <v>0</v>
      </c>
      <c r="CW75">
        <v>0</v>
      </c>
      <c r="CX75" t="s">
        <v>77</v>
      </c>
      <c r="CZ75" t="s">
        <v>1417</v>
      </c>
      <c r="DA75">
        <v>0</v>
      </c>
      <c r="DB75">
        <v>0</v>
      </c>
      <c r="DC75">
        <v>0</v>
      </c>
      <c r="DD75" t="s">
        <v>1418</v>
      </c>
      <c r="DE75">
        <v>27477</v>
      </c>
      <c r="EB75" t="s">
        <v>1419</v>
      </c>
      <c r="EL75" t="s">
        <v>1413</v>
      </c>
      <c r="EM75">
        <v>719</v>
      </c>
      <c r="EP75">
        <v>100024654839</v>
      </c>
      <c r="EQ75" t="s">
        <v>1880</v>
      </c>
      <c r="ES75">
        <v>11079383741</v>
      </c>
    </row>
    <row r="76" spans="1:150" hidden="1">
      <c r="A76">
        <v>100066952474</v>
      </c>
      <c r="B76">
        <v>1.32941107220049E+20</v>
      </c>
      <c r="C76" t="s">
        <v>1881</v>
      </c>
      <c r="D76" s="47">
        <v>46142.534131944441</v>
      </c>
      <c r="E76" t="s">
        <v>1882</v>
      </c>
      <c r="F76" t="s">
        <v>1883</v>
      </c>
      <c r="G76" t="s">
        <v>1406</v>
      </c>
      <c r="H76" s="47">
        <v>46146.479166666664</v>
      </c>
      <c r="I76" s="47">
        <v>46146.901365740741</v>
      </c>
      <c r="N76" t="s">
        <v>1407</v>
      </c>
      <c r="O76">
        <v>811</v>
      </c>
      <c r="P76">
        <v>0</v>
      </c>
      <c r="Q76">
        <v>811</v>
      </c>
      <c r="R76">
        <v>1849</v>
      </c>
      <c r="S76">
        <v>944</v>
      </c>
      <c r="T76" t="s">
        <v>1408</v>
      </c>
      <c r="U76">
        <v>5</v>
      </c>
      <c r="V76">
        <v>38.619999999999997</v>
      </c>
      <c r="W76">
        <v>0</v>
      </c>
      <c r="X76">
        <v>0</v>
      </c>
      <c r="Y76">
        <v>3.8618999999999999</v>
      </c>
      <c r="Z76">
        <v>0</v>
      </c>
      <c r="AA76">
        <v>0</v>
      </c>
      <c r="AB76">
        <v>0</v>
      </c>
      <c r="AC76">
        <v>12.86</v>
      </c>
      <c r="AD76">
        <v>104.295</v>
      </c>
      <c r="BZ76" t="s">
        <v>1409</v>
      </c>
      <c r="CA76">
        <v>62121000</v>
      </c>
      <c r="CB76" t="s">
        <v>1410</v>
      </c>
      <c r="CD76" t="s">
        <v>6</v>
      </c>
      <c r="CE76" t="s">
        <v>1411</v>
      </c>
      <c r="CF76" t="s">
        <v>1412</v>
      </c>
      <c r="CG76" t="s">
        <v>1413</v>
      </c>
      <c r="CH76" t="b">
        <v>0</v>
      </c>
      <c r="CI76" t="s">
        <v>1884</v>
      </c>
      <c r="CJ76" t="s">
        <v>1885</v>
      </c>
      <c r="CK76">
        <v>560068</v>
      </c>
      <c r="CL76" t="s">
        <v>1416</v>
      </c>
      <c r="CM76">
        <v>5</v>
      </c>
      <c r="CN76">
        <v>0</v>
      </c>
      <c r="CO76">
        <v>0</v>
      </c>
      <c r="CP76">
        <v>772.38</v>
      </c>
      <c r="CQ76">
        <v>0.5</v>
      </c>
      <c r="CR76">
        <v>0</v>
      </c>
      <c r="CS76">
        <v>0</v>
      </c>
      <c r="CT76">
        <v>0</v>
      </c>
      <c r="CU76">
        <v>0</v>
      </c>
      <c r="CW76">
        <v>0</v>
      </c>
      <c r="CX76" t="s">
        <v>77</v>
      </c>
      <c r="CZ76" t="s">
        <v>1417</v>
      </c>
      <c r="DA76">
        <v>0</v>
      </c>
      <c r="DB76">
        <v>0</v>
      </c>
      <c r="DC76">
        <v>0</v>
      </c>
      <c r="DD76" t="s">
        <v>1418</v>
      </c>
      <c r="DE76">
        <v>27477</v>
      </c>
      <c r="EB76" t="s">
        <v>1419</v>
      </c>
      <c r="EL76" t="s">
        <v>1413</v>
      </c>
      <c r="EM76">
        <v>905</v>
      </c>
      <c r="EP76">
        <v>100066952474</v>
      </c>
      <c r="EQ76" t="s">
        <v>1886</v>
      </c>
      <c r="ES76">
        <v>11121681662</v>
      </c>
    </row>
    <row r="77" spans="1:150">
      <c r="A77">
        <v>100046604276</v>
      </c>
      <c r="B77">
        <v>1.3283144274802799E+20</v>
      </c>
      <c r="C77" t="s">
        <v>1739</v>
      </c>
      <c r="D77" s="47">
        <v>46130.446782407409</v>
      </c>
      <c r="E77" t="s">
        <v>1740</v>
      </c>
      <c r="F77" t="s">
        <v>1887</v>
      </c>
      <c r="G77" t="s">
        <v>1424</v>
      </c>
      <c r="H77" s="47">
        <v>46134.479166666664</v>
      </c>
      <c r="I77" s="47">
        <v>46134.686759259261</v>
      </c>
      <c r="J77" s="47">
        <v>46147.593310185184</v>
      </c>
      <c r="L77" t="s">
        <v>1425</v>
      </c>
      <c r="N77" t="s">
        <v>1407</v>
      </c>
      <c r="O77">
        <v>879</v>
      </c>
      <c r="P77">
        <v>0</v>
      </c>
      <c r="Q77">
        <v>879</v>
      </c>
      <c r="R77">
        <v>2099</v>
      </c>
      <c r="S77">
        <v>1126</v>
      </c>
      <c r="T77" t="s">
        <v>1408</v>
      </c>
      <c r="U77">
        <v>5</v>
      </c>
      <c r="V77">
        <v>41.86</v>
      </c>
      <c r="W77">
        <v>0</v>
      </c>
      <c r="X77">
        <v>0</v>
      </c>
      <c r="Y77">
        <v>4.1856999999999998</v>
      </c>
      <c r="Z77">
        <v>0</v>
      </c>
      <c r="AA77">
        <v>0</v>
      </c>
      <c r="AB77">
        <v>0</v>
      </c>
      <c r="AC77">
        <v>13.02</v>
      </c>
      <c r="AD77">
        <v>114.446</v>
      </c>
      <c r="BZ77" t="s">
        <v>1409</v>
      </c>
      <c r="CA77">
        <v>62121000</v>
      </c>
      <c r="CB77" t="s">
        <v>1410</v>
      </c>
      <c r="CD77" t="s">
        <v>6</v>
      </c>
      <c r="CE77" t="s">
        <v>1411</v>
      </c>
      <c r="CF77" t="s">
        <v>1412</v>
      </c>
      <c r="CG77" t="s">
        <v>1413</v>
      </c>
      <c r="CH77" t="b">
        <v>0</v>
      </c>
      <c r="CI77" t="s">
        <v>1742</v>
      </c>
      <c r="CJ77" t="s">
        <v>1743</v>
      </c>
      <c r="CK77">
        <v>560103</v>
      </c>
      <c r="CL77" t="s">
        <v>1416</v>
      </c>
      <c r="CM77">
        <v>5</v>
      </c>
      <c r="CN77">
        <v>0</v>
      </c>
      <c r="CO77">
        <v>0</v>
      </c>
      <c r="CP77">
        <v>837.14</v>
      </c>
      <c r="CQ77">
        <v>0.5</v>
      </c>
      <c r="CR77">
        <v>0</v>
      </c>
      <c r="CS77">
        <v>0</v>
      </c>
      <c r="CT77">
        <v>0</v>
      </c>
      <c r="CU77">
        <v>0</v>
      </c>
      <c r="CW77">
        <v>0</v>
      </c>
      <c r="CX77" t="s">
        <v>77</v>
      </c>
      <c r="CZ77" t="s">
        <v>1417</v>
      </c>
      <c r="DA77">
        <v>0</v>
      </c>
      <c r="DB77">
        <v>0</v>
      </c>
      <c r="DC77">
        <v>0</v>
      </c>
      <c r="DD77" t="s">
        <v>1418</v>
      </c>
      <c r="DE77">
        <v>27477</v>
      </c>
      <c r="EB77" t="s">
        <v>1419</v>
      </c>
      <c r="EL77" t="s">
        <v>1413</v>
      </c>
      <c r="EM77">
        <v>973</v>
      </c>
      <c r="EP77">
        <v>1000013704958</v>
      </c>
      <c r="EQ77" t="s">
        <v>1744</v>
      </c>
      <c r="ES77">
        <v>11101333249</v>
      </c>
      <c r="ET77" t="s">
        <v>1431</v>
      </c>
    </row>
    <row r="78" spans="1:150">
      <c r="A78">
        <v>100060121740</v>
      </c>
      <c r="B78">
        <v>1.32902705137124E+20</v>
      </c>
      <c r="C78" t="s">
        <v>1888</v>
      </c>
      <c r="D78" s="47">
        <v>46139.459166666667</v>
      </c>
      <c r="E78" t="s">
        <v>1889</v>
      </c>
      <c r="F78" t="s">
        <v>1890</v>
      </c>
      <c r="G78" t="s">
        <v>1424</v>
      </c>
      <c r="H78" s="47">
        <v>46146.479166666664</v>
      </c>
      <c r="I78" s="47">
        <v>46145.792870370373</v>
      </c>
      <c r="J78" s="47">
        <v>46145.808009259257</v>
      </c>
      <c r="L78" t="s">
        <v>1425</v>
      </c>
      <c r="N78" t="s">
        <v>1407</v>
      </c>
      <c r="O78">
        <v>525</v>
      </c>
      <c r="P78">
        <v>525</v>
      </c>
      <c r="Q78">
        <v>0</v>
      </c>
      <c r="R78">
        <v>1999</v>
      </c>
      <c r="S78">
        <v>1380</v>
      </c>
      <c r="T78" t="s">
        <v>1408</v>
      </c>
      <c r="U78">
        <v>5</v>
      </c>
      <c r="V78">
        <v>25</v>
      </c>
      <c r="W78">
        <v>0</v>
      </c>
      <c r="X78">
        <v>0</v>
      </c>
      <c r="Y78">
        <v>2.5</v>
      </c>
      <c r="Z78">
        <v>0</v>
      </c>
      <c r="AA78">
        <v>0</v>
      </c>
      <c r="AB78">
        <v>0</v>
      </c>
      <c r="AC78">
        <v>8.65</v>
      </c>
      <c r="AD78">
        <v>45.412999999999997</v>
      </c>
      <c r="BZ78" t="s">
        <v>1409</v>
      </c>
      <c r="CA78">
        <v>62121000</v>
      </c>
      <c r="CB78" t="s">
        <v>1410</v>
      </c>
      <c r="CD78" t="s">
        <v>6</v>
      </c>
      <c r="CE78" t="s">
        <v>1411</v>
      </c>
      <c r="CF78" t="s">
        <v>1412</v>
      </c>
      <c r="CG78" t="s">
        <v>1413</v>
      </c>
      <c r="CH78" t="b">
        <v>0</v>
      </c>
      <c r="CI78" t="s">
        <v>1891</v>
      </c>
      <c r="CJ78" t="s">
        <v>1892</v>
      </c>
      <c r="CK78">
        <v>781028</v>
      </c>
      <c r="CL78" t="s">
        <v>1496</v>
      </c>
      <c r="CM78">
        <v>5</v>
      </c>
      <c r="CN78">
        <v>0</v>
      </c>
      <c r="CO78">
        <v>0</v>
      </c>
      <c r="CP78">
        <v>500</v>
      </c>
      <c r="CQ78">
        <v>0.5</v>
      </c>
      <c r="CR78">
        <v>0</v>
      </c>
      <c r="CS78">
        <v>0</v>
      </c>
      <c r="CT78">
        <v>0</v>
      </c>
      <c r="CU78">
        <v>0</v>
      </c>
      <c r="CW78">
        <v>0</v>
      </c>
      <c r="CX78" t="s">
        <v>77</v>
      </c>
      <c r="CZ78" t="s">
        <v>1417</v>
      </c>
      <c r="DA78">
        <v>0</v>
      </c>
      <c r="DB78">
        <v>0</v>
      </c>
      <c r="DC78">
        <v>0</v>
      </c>
      <c r="DD78" t="s">
        <v>1418</v>
      </c>
      <c r="DE78">
        <v>27477</v>
      </c>
      <c r="EB78" t="s">
        <v>1419</v>
      </c>
      <c r="EL78" t="s">
        <v>1413</v>
      </c>
      <c r="EM78">
        <v>619</v>
      </c>
      <c r="EP78">
        <v>100060121740</v>
      </c>
      <c r="EQ78" t="s">
        <v>1893</v>
      </c>
      <c r="ES78">
        <v>11114850844</v>
      </c>
      <c r="ET78" t="s">
        <v>1431</v>
      </c>
    </row>
    <row r="79" spans="1:150" hidden="1">
      <c r="A79">
        <v>100065491647</v>
      </c>
      <c r="B79">
        <v>1.32932745717849E+20</v>
      </c>
      <c r="C79" t="s">
        <v>1894</v>
      </c>
      <c r="D79" s="47">
        <v>46141.591562499998</v>
      </c>
      <c r="E79" t="s">
        <v>1895</v>
      </c>
      <c r="F79" t="s">
        <v>1896</v>
      </c>
      <c r="G79" t="s">
        <v>1406</v>
      </c>
      <c r="H79" s="47">
        <v>46145.479166666664</v>
      </c>
      <c r="I79" s="47">
        <v>46144.796574074076</v>
      </c>
      <c r="N79" t="s">
        <v>1407</v>
      </c>
      <c r="O79">
        <v>492</v>
      </c>
      <c r="P79">
        <v>0</v>
      </c>
      <c r="Q79">
        <v>492</v>
      </c>
      <c r="R79">
        <v>749</v>
      </c>
      <c r="S79">
        <v>163</v>
      </c>
      <c r="T79" t="s">
        <v>1408</v>
      </c>
      <c r="U79">
        <v>5</v>
      </c>
      <c r="V79">
        <v>23.43</v>
      </c>
      <c r="W79">
        <v>0</v>
      </c>
      <c r="X79">
        <v>0</v>
      </c>
      <c r="Y79">
        <v>2.3428499999999999</v>
      </c>
      <c r="Z79">
        <v>0</v>
      </c>
      <c r="AA79">
        <v>0</v>
      </c>
      <c r="AB79">
        <v>0</v>
      </c>
      <c r="AC79">
        <v>8.26</v>
      </c>
      <c r="AD79">
        <v>40.639000000000003</v>
      </c>
      <c r="BZ79" t="s">
        <v>1409</v>
      </c>
      <c r="CA79">
        <v>62121000</v>
      </c>
      <c r="CB79" t="s">
        <v>1410</v>
      </c>
      <c r="CD79" t="s">
        <v>6</v>
      </c>
      <c r="CE79" t="s">
        <v>1411</v>
      </c>
      <c r="CF79" t="s">
        <v>1651</v>
      </c>
      <c r="CG79" t="s">
        <v>1413</v>
      </c>
      <c r="CH79" t="b">
        <v>0</v>
      </c>
      <c r="CI79" t="s">
        <v>1897</v>
      </c>
      <c r="CJ79" t="s">
        <v>1898</v>
      </c>
      <c r="CK79">
        <v>342006</v>
      </c>
      <c r="CL79" t="s">
        <v>1544</v>
      </c>
      <c r="CM79">
        <v>5</v>
      </c>
      <c r="CN79">
        <v>0</v>
      </c>
      <c r="CO79">
        <v>0</v>
      </c>
      <c r="CP79">
        <v>468.57</v>
      </c>
      <c r="CQ79">
        <v>0.5</v>
      </c>
      <c r="CR79">
        <v>0</v>
      </c>
      <c r="CS79">
        <v>0</v>
      </c>
      <c r="CT79">
        <v>0</v>
      </c>
      <c r="CU79">
        <v>0</v>
      </c>
      <c r="CW79">
        <v>0</v>
      </c>
      <c r="CX79" t="s">
        <v>64</v>
      </c>
      <c r="CZ79" t="s">
        <v>1429</v>
      </c>
      <c r="DA79">
        <v>0</v>
      </c>
      <c r="DB79">
        <v>0</v>
      </c>
      <c r="DC79">
        <v>0</v>
      </c>
      <c r="DD79" t="s">
        <v>1418</v>
      </c>
      <c r="DE79">
        <v>27477</v>
      </c>
      <c r="EB79" t="s">
        <v>1419</v>
      </c>
      <c r="EL79" t="s">
        <v>1413</v>
      </c>
      <c r="EM79">
        <v>586</v>
      </c>
      <c r="EP79">
        <v>100065491647</v>
      </c>
      <c r="EQ79" t="s">
        <v>1899</v>
      </c>
      <c r="ES79">
        <v>11120220822</v>
      </c>
    </row>
    <row r="80" spans="1:150" hidden="1">
      <c r="A80">
        <v>100038173100</v>
      </c>
      <c r="B80">
        <v>1.3279303331440901E+20</v>
      </c>
      <c r="C80" t="s">
        <v>1900</v>
      </c>
      <c r="D80" s="47">
        <v>46125.463726851849</v>
      </c>
      <c r="E80" t="s">
        <v>1901</v>
      </c>
      <c r="F80" t="s">
        <v>1902</v>
      </c>
      <c r="G80" t="s">
        <v>1406</v>
      </c>
      <c r="H80" s="47">
        <v>46127.479166666664</v>
      </c>
      <c r="I80" s="47">
        <v>46127.945023148146</v>
      </c>
      <c r="N80" t="s">
        <v>1407</v>
      </c>
      <c r="O80">
        <v>625</v>
      </c>
      <c r="P80">
        <v>625</v>
      </c>
      <c r="Q80">
        <v>0</v>
      </c>
      <c r="R80">
        <v>1499</v>
      </c>
      <c r="S80">
        <v>780</v>
      </c>
      <c r="T80" t="s">
        <v>1408</v>
      </c>
      <c r="U80">
        <v>5</v>
      </c>
      <c r="V80">
        <v>29.76</v>
      </c>
      <c r="W80">
        <v>0</v>
      </c>
      <c r="X80">
        <v>0</v>
      </c>
      <c r="Y80">
        <v>2.9762</v>
      </c>
      <c r="Z80">
        <v>0</v>
      </c>
      <c r="AA80">
        <v>0</v>
      </c>
      <c r="AB80">
        <v>0</v>
      </c>
      <c r="AC80">
        <v>12.05</v>
      </c>
      <c r="AD80">
        <v>75.311999999999998</v>
      </c>
      <c r="BZ80" t="s">
        <v>1409</v>
      </c>
      <c r="CA80">
        <v>62121000</v>
      </c>
      <c r="CB80" t="s">
        <v>1410</v>
      </c>
      <c r="CD80" t="s">
        <v>6</v>
      </c>
      <c r="CE80" t="s">
        <v>1411</v>
      </c>
      <c r="CF80" t="s">
        <v>1412</v>
      </c>
      <c r="CG80" t="s">
        <v>1413</v>
      </c>
      <c r="CH80" t="b">
        <v>0</v>
      </c>
      <c r="CI80" t="s">
        <v>1903</v>
      </c>
      <c r="CJ80" t="s">
        <v>1904</v>
      </c>
      <c r="CK80">
        <v>282006</v>
      </c>
      <c r="CL80" t="s">
        <v>1429</v>
      </c>
      <c r="CM80">
        <v>5</v>
      </c>
      <c r="CN80">
        <v>0</v>
      </c>
      <c r="CO80">
        <v>0</v>
      </c>
      <c r="CP80">
        <v>595.24</v>
      </c>
      <c r="CQ80">
        <v>0.5</v>
      </c>
      <c r="CR80">
        <v>0</v>
      </c>
      <c r="CS80">
        <v>0</v>
      </c>
      <c r="CT80">
        <v>0</v>
      </c>
      <c r="CU80">
        <v>0</v>
      </c>
      <c r="CW80">
        <v>0</v>
      </c>
      <c r="CX80" t="s">
        <v>77</v>
      </c>
      <c r="CZ80" t="s">
        <v>1417</v>
      </c>
      <c r="DA80">
        <v>0</v>
      </c>
      <c r="DB80">
        <v>0</v>
      </c>
      <c r="DC80">
        <v>0</v>
      </c>
      <c r="DD80" t="s">
        <v>1418</v>
      </c>
      <c r="DE80">
        <v>27477</v>
      </c>
      <c r="EB80" t="s">
        <v>1419</v>
      </c>
      <c r="EL80" t="s">
        <v>1413</v>
      </c>
      <c r="EM80">
        <v>719</v>
      </c>
      <c r="EP80">
        <v>100038173100</v>
      </c>
      <c r="EQ80" t="s">
        <v>1905</v>
      </c>
      <c r="ES80">
        <v>11092902055</v>
      </c>
    </row>
    <row r="81" spans="1:150">
      <c r="A81">
        <v>100032672969</v>
      </c>
      <c r="B81">
        <v>1.32769179961746E+20</v>
      </c>
      <c r="C81" t="s">
        <v>1906</v>
      </c>
      <c r="D81" s="47">
        <v>46122.721967592595</v>
      </c>
      <c r="E81" t="s">
        <v>1907</v>
      </c>
      <c r="F81" t="s">
        <v>1908</v>
      </c>
      <c r="G81" t="s">
        <v>1424</v>
      </c>
      <c r="H81" s="47">
        <v>46125.479166666664</v>
      </c>
      <c r="I81" s="47">
        <v>46125.913402777776</v>
      </c>
      <c r="J81" s="47">
        <v>46125.986689814818</v>
      </c>
      <c r="L81" t="s">
        <v>1425</v>
      </c>
      <c r="N81" t="s">
        <v>1407</v>
      </c>
      <c r="O81">
        <v>1596</v>
      </c>
      <c r="P81">
        <v>1596</v>
      </c>
      <c r="Q81">
        <v>0</v>
      </c>
      <c r="R81">
        <v>2599</v>
      </c>
      <c r="S81">
        <v>832</v>
      </c>
      <c r="T81" t="s">
        <v>1408</v>
      </c>
      <c r="U81">
        <v>5</v>
      </c>
      <c r="V81">
        <v>76</v>
      </c>
      <c r="W81">
        <v>0</v>
      </c>
      <c r="X81">
        <v>0</v>
      </c>
      <c r="Y81">
        <v>7.6</v>
      </c>
      <c r="Z81">
        <v>0</v>
      </c>
      <c r="AA81">
        <v>0</v>
      </c>
      <c r="AB81">
        <v>0</v>
      </c>
      <c r="AC81">
        <v>18.22</v>
      </c>
      <c r="AD81">
        <v>290.791</v>
      </c>
      <c r="BZ81" t="s">
        <v>1409</v>
      </c>
      <c r="CA81">
        <v>62121000</v>
      </c>
      <c r="CB81" t="s">
        <v>1410</v>
      </c>
      <c r="CD81" t="s">
        <v>6</v>
      </c>
      <c r="CE81" t="s">
        <v>1411</v>
      </c>
      <c r="CF81" t="s">
        <v>1412</v>
      </c>
      <c r="CG81" t="s">
        <v>1413</v>
      </c>
      <c r="CH81" t="b">
        <v>0</v>
      </c>
      <c r="CI81" t="s">
        <v>1909</v>
      </c>
      <c r="CJ81" t="s">
        <v>1910</v>
      </c>
      <c r="CK81">
        <v>248013</v>
      </c>
      <c r="CL81" t="s">
        <v>1445</v>
      </c>
      <c r="CM81">
        <v>5</v>
      </c>
      <c r="CN81">
        <v>0</v>
      </c>
      <c r="CO81">
        <v>0</v>
      </c>
      <c r="CP81">
        <v>1520</v>
      </c>
      <c r="CQ81">
        <v>0.5</v>
      </c>
      <c r="CR81">
        <v>0</v>
      </c>
      <c r="CS81">
        <v>0</v>
      </c>
      <c r="CT81">
        <v>0</v>
      </c>
      <c r="CU81">
        <v>0</v>
      </c>
      <c r="CW81">
        <v>0</v>
      </c>
      <c r="CX81" t="s">
        <v>64</v>
      </c>
      <c r="CZ81" t="s">
        <v>1429</v>
      </c>
      <c r="DA81">
        <v>0</v>
      </c>
      <c r="DB81">
        <v>0</v>
      </c>
      <c r="DC81">
        <v>0</v>
      </c>
      <c r="DD81" t="s">
        <v>1418</v>
      </c>
      <c r="DE81">
        <v>27477</v>
      </c>
      <c r="EB81" t="s">
        <v>1419</v>
      </c>
      <c r="EL81" t="s">
        <v>1413</v>
      </c>
      <c r="EM81">
        <v>1767</v>
      </c>
      <c r="EP81">
        <v>100032672969</v>
      </c>
      <c r="EQ81" t="s">
        <v>1911</v>
      </c>
      <c r="ES81">
        <v>11087401916</v>
      </c>
      <c r="ET81" t="s">
        <v>1431</v>
      </c>
    </row>
    <row r="82" spans="1:150" hidden="1">
      <c r="A82">
        <v>100056974238</v>
      </c>
      <c r="B82">
        <v>1.3288733980067099E+20</v>
      </c>
      <c r="C82" t="s">
        <v>1912</v>
      </c>
      <c r="D82" s="47">
        <v>46136.440648148149</v>
      </c>
      <c r="E82" t="s">
        <v>1913</v>
      </c>
      <c r="F82" t="s">
        <v>1914</v>
      </c>
      <c r="G82" t="s">
        <v>1406</v>
      </c>
      <c r="H82" s="47">
        <v>46140.479166666664</v>
      </c>
      <c r="I82" s="47">
        <v>46140.722037037034</v>
      </c>
      <c r="N82" t="s">
        <v>1407</v>
      </c>
      <c r="O82">
        <v>525</v>
      </c>
      <c r="P82">
        <v>0</v>
      </c>
      <c r="Q82">
        <v>525</v>
      </c>
      <c r="R82">
        <v>1999</v>
      </c>
      <c r="S82">
        <v>1380</v>
      </c>
      <c r="T82" t="s">
        <v>1408</v>
      </c>
      <c r="U82">
        <v>5</v>
      </c>
      <c r="V82">
        <v>25</v>
      </c>
      <c r="W82">
        <v>0</v>
      </c>
      <c r="X82">
        <v>0</v>
      </c>
      <c r="Y82">
        <v>2.5</v>
      </c>
      <c r="Z82">
        <v>0</v>
      </c>
      <c r="AA82">
        <v>0</v>
      </c>
      <c r="AB82">
        <v>0</v>
      </c>
      <c r="AC82">
        <v>8.65</v>
      </c>
      <c r="AD82">
        <v>45.412999999999997</v>
      </c>
      <c r="BZ82" t="s">
        <v>1409</v>
      </c>
      <c r="CA82">
        <v>62121000</v>
      </c>
      <c r="CB82" t="s">
        <v>1410</v>
      </c>
      <c r="CD82" t="s">
        <v>6</v>
      </c>
      <c r="CE82" t="s">
        <v>1411</v>
      </c>
      <c r="CF82" t="s">
        <v>1412</v>
      </c>
      <c r="CG82" t="s">
        <v>1413</v>
      </c>
      <c r="CH82" t="b">
        <v>0</v>
      </c>
      <c r="CI82" t="s">
        <v>1915</v>
      </c>
      <c r="CJ82" t="s">
        <v>1916</v>
      </c>
      <c r="CK82">
        <v>800013</v>
      </c>
      <c r="CL82" t="s">
        <v>1602</v>
      </c>
      <c r="CM82">
        <v>5</v>
      </c>
      <c r="CN82">
        <v>0</v>
      </c>
      <c r="CO82">
        <v>0</v>
      </c>
      <c r="CP82">
        <v>500</v>
      </c>
      <c r="CQ82">
        <v>0.5</v>
      </c>
      <c r="CR82">
        <v>0</v>
      </c>
      <c r="CS82">
        <v>0</v>
      </c>
      <c r="CT82">
        <v>0</v>
      </c>
      <c r="CU82">
        <v>0</v>
      </c>
      <c r="CW82">
        <v>0</v>
      </c>
      <c r="CX82" t="s">
        <v>77</v>
      </c>
      <c r="CZ82" t="s">
        <v>1417</v>
      </c>
      <c r="DA82">
        <v>0</v>
      </c>
      <c r="DB82">
        <v>0</v>
      </c>
      <c r="DC82">
        <v>0</v>
      </c>
      <c r="DD82" t="s">
        <v>1418</v>
      </c>
      <c r="DE82">
        <v>27477</v>
      </c>
      <c r="EB82" t="s">
        <v>1419</v>
      </c>
      <c r="EL82" t="s">
        <v>1413</v>
      </c>
      <c r="EM82">
        <v>619</v>
      </c>
      <c r="EP82">
        <v>100056974238</v>
      </c>
      <c r="EQ82" t="s">
        <v>1917</v>
      </c>
      <c r="ES82">
        <v>11111703298</v>
      </c>
    </row>
    <row r="83" spans="1:150">
      <c r="A83">
        <v>100014645005</v>
      </c>
      <c r="B83">
        <v>1.32691412510241E+20</v>
      </c>
      <c r="C83" t="s">
        <v>1918</v>
      </c>
      <c r="D83" s="47">
        <v>46113.683333333334</v>
      </c>
      <c r="E83" t="s">
        <v>1919</v>
      </c>
      <c r="F83" t="s">
        <v>1920</v>
      </c>
      <c r="G83" t="s">
        <v>1424</v>
      </c>
      <c r="H83" s="47">
        <v>46120.479166666664</v>
      </c>
      <c r="I83" s="47">
        <v>46118.810555555552</v>
      </c>
      <c r="J83" s="47">
        <v>46119.046909722223</v>
      </c>
      <c r="L83" t="s">
        <v>1425</v>
      </c>
      <c r="N83" t="s">
        <v>1407</v>
      </c>
      <c r="O83">
        <v>714</v>
      </c>
      <c r="P83">
        <v>0</v>
      </c>
      <c r="Q83">
        <v>713.99</v>
      </c>
      <c r="R83">
        <v>1499</v>
      </c>
      <c r="S83">
        <v>691</v>
      </c>
      <c r="T83" t="s">
        <v>1408</v>
      </c>
      <c r="U83">
        <v>5</v>
      </c>
      <c r="V83">
        <v>34</v>
      </c>
      <c r="W83">
        <v>0</v>
      </c>
      <c r="X83">
        <v>0</v>
      </c>
      <c r="Y83">
        <v>3.4</v>
      </c>
      <c r="Z83">
        <v>0</v>
      </c>
      <c r="AA83">
        <v>0</v>
      </c>
      <c r="AB83">
        <v>0</v>
      </c>
      <c r="AC83">
        <v>15.89</v>
      </c>
      <c r="AD83">
        <v>113.455</v>
      </c>
      <c r="BZ83" t="s">
        <v>1409</v>
      </c>
      <c r="CA83">
        <v>62121000</v>
      </c>
      <c r="CB83" t="s">
        <v>1410</v>
      </c>
      <c r="CD83" t="s">
        <v>6</v>
      </c>
      <c r="CE83" t="s">
        <v>1411</v>
      </c>
      <c r="CF83" t="s">
        <v>1412</v>
      </c>
      <c r="CG83" t="s">
        <v>1413</v>
      </c>
      <c r="CH83" t="b">
        <v>0</v>
      </c>
      <c r="CI83" t="s">
        <v>1921</v>
      </c>
      <c r="CJ83" t="s">
        <v>1922</v>
      </c>
      <c r="CK83">
        <v>560066</v>
      </c>
      <c r="CL83" t="s">
        <v>1416</v>
      </c>
      <c r="CM83">
        <v>5</v>
      </c>
      <c r="CN83">
        <v>0</v>
      </c>
      <c r="CO83">
        <v>0</v>
      </c>
      <c r="CP83">
        <v>680</v>
      </c>
      <c r="CQ83">
        <v>0.5</v>
      </c>
      <c r="CR83">
        <v>0</v>
      </c>
      <c r="CS83">
        <v>0</v>
      </c>
      <c r="CT83">
        <v>0</v>
      </c>
      <c r="CU83">
        <v>0</v>
      </c>
      <c r="CW83">
        <v>0</v>
      </c>
      <c r="CX83" t="s">
        <v>64</v>
      </c>
      <c r="CZ83" t="s">
        <v>1429</v>
      </c>
      <c r="DA83">
        <v>0</v>
      </c>
      <c r="DB83">
        <v>0</v>
      </c>
      <c r="DC83">
        <v>0</v>
      </c>
      <c r="DD83" t="s">
        <v>1418</v>
      </c>
      <c r="DE83">
        <v>27477</v>
      </c>
      <c r="EB83" t="s">
        <v>1419</v>
      </c>
      <c r="EL83" t="s">
        <v>1413</v>
      </c>
      <c r="EM83">
        <v>808.01</v>
      </c>
      <c r="EP83">
        <v>100014645005</v>
      </c>
      <c r="EQ83" t="s">
        <v>1923</v>
      </c>
      <c r="ES83">
        <v>11069373827</v>
      </c>
      <c r="ET83" t="s">
        <v>1431</v>
      </c>
    </row>
    <row r="84" spans="1:150" hidden="1">
      <c r="A84">
        <v>100024851113</v>
      </c>
      <c r="B84">
        <v>1.3273457250846101E+20</v>
      </c>
      <c r="C84" t="s">
        <v>1924</v>
      </c>
      <c r="D84" s="47">
        <v>46119.425115740742</v>
      </c>
      <c r="E84" t="s">
        <v>1925</v>
      </c>
      <c r="F84" t="s">
        <v>1926</v>
      </c>
      <c r="G84" t="s">
        <v>1406</v>
      </c>
      <c r="H84" s="47">
        <v>46124.479166666664</v>
      </c>
      <c r="I84" s="47">
        <v>46125.949953703705</v>
      </c>
      <c r="N84" t="s">
        <v>1407</v>
      </c>
      <c r="O84">
        <v>805</v>
      </c>
      <c r="P84">
        <v>805.01</v>
      </c>
      <c r="Q84">
        <v>0</v>
      </c>
      <c r="R84">
        <v>1699</v>
      </c>
      <c r="S84">
        <v>800</v>
      </c>
      <c r="T84" t="s">
        <v>1408</v>
      </c>
      <c r="U84">
        <v>5</v>
      </c>
      <c r="V84">
        <v>38.33</v>
      </c>
      <c r="W84">
        <v>0</v>
      </c>
      <c r="X84">
        <v>0</v>
      </c>
      <c r="Y84">
        <v>3.8333499999999998</v>
      </c>
      <c r="Z84">
        <v>0</v>
      </c>
      <c r="AA84">
        <v>0</v>
      </c>
      <c r="AB84">
        <v>0</v>
      </c>
      <c r="AC84">
        <v>15.87</v>
      </c>
      <c r="AD84">
        <v>127.754</v>
      </c>
      <c r="BZ84" t="s">
        <v>1409</v>
      </c>
      <c r="CA84">
        <v>62121000</v>
      </c>
      <c r="CB84" t="s">
        <v>1410</v>
      </c>
      <c r="CD84" t="s">
        <v>6</v>
      </c>
      <c r="CE84" t="s">
        <v>1411</v>
      </c>
      <c r="CF84" t="s">
        <v>1412</v>
      </c>
      <c r="CG84" t="s">
        <v>1413</v>
      </c>
      <c r="CH84" t="b">
        <v>0</v>
      </c>
      <c r="CI84" t="s">
        <v>1927</v>
      </c>
      <c r="CJ84" t="s">
        <v>1928</v>
      </c>
      <c r="CK84">
        <v>403101</v>
      </c>
      <c r="CL84" t="s">
        <v>1582</v>
      </c>
      <c r="CM84">
        <v>5</v>
      </c>
      <c r="CN84">
        <v>0</v>
      </c>
      <c r="CO84">
        <v>0</v>
      </c>
      <c r="CP84">
        <v>766.67</v>
      </c>
      <c r="CQ84">
        <v>0.5</v>
      </c>
      <c r="CR84">
        <v>0</v>
      </c>
      <c r="CS84">
        <v>0</v>
      </c>
      <c r="CT84">
        <v>0</v>
      </c>
      <c r="CU84">
        <v>0</v>
      </c>
      <c r="CW84">
        <v>0</v>
      </c>
      <c r="CX84" t="s">
        <v>77</v>
      </c>
      <c r="CZ84" t="s">
        <v>1417</v>
      </c>
      <c r="DA84">
        <v>0</v>
      </c>
      <c r="DB84">
        <v>0</v>
      </c>
      <c r="DC84">
        <v>0</v>
      </c>
      <c r="DD84" t="s">
        <v>1418</v>
      </c>
      <c r="DE84">
        <v>27477</v>
      </c>
      <c r="EB84" t="s">
        <v>1419</v>
      </c>
      <c r="EL84" t="s">
        <v>1413</v>
      </c>
      <c r="EM84">
        <v>898.99</v>
      </c>
      <c r="EP84">
        <v>100024851113</v>
      </c>
      <c r="EQ84" t="s">
        <v>1929</v>
      </c>
      <c r="ES84">
        <v>11079580015</v>
      </c>
    </row>
    <row r="85" spans="1:150" hidden="1">
      <c r="A85">
        <v>100059947007</v>
      </c>
      <c r="B85">
        <v>1.32901865707975E+20</v>
      </c>
      <c r="C85" t="s">
        <v>1930</v>
      </c>
      <c r="D85" s="47">
        <v>46139.459444444445</v>
      </c>
      <c r="E85" t="s">
        <v>1931</v>
      </c>
      <c r="F85" t="s">
        <v>1932</v>
      </c>
      <c r="G85" t="s">
        <v>1406</v>
      </c>
      <c r="H85" s="47">
        <v>46143.479166666664</v>
      </c>
      <c r="I85" s="47">
        <v>46143.802071759259</v>
      </c>
      <c r="N85" t="s">
        <v>1407</v>
      </c>
      <c r="O85">
        <v>883</v>
      </c>
      <c r="P85">
        <v>883</v>
      </c>
      <c r="Q85">
        <v>0</v>
      </c>
      <c r="R85">
        <v>1849</v>
      </c>
      <c r="S85">
        <v>872</v>
      </c>
      <c r="T85" t="s">
        <v>1408</v>
      </c>
      <c r="U85">
        <v>5</v>
      </c>
      <c r="V85">
        <v>42.05</v>
      </c>
      <c r="W85">
        <v>0</v>
      </c>
      <c r="X85">
        <v>0</v>
      </c>
      <c r="Y85">
        <v>4.2047499999999998</v>
      </c>
      <c r="Z85">
        <v>0</v>
      </c>
      <c r="AA85">
        <v>0</v>
      </c>
      <c r="AB85">
        <v>0</v>
      </c>
      <c r="AC85">
        <v>13.35</v>
      </c>
      <c r="AD85">
        <v>117.88</v>
      </c>
      <c r="BZ85" t="s">
        <v>1409</v>
      </c>
      <c r="CA85">
        <v>62121000</v>
      </c>
      <c r="CB85" t="s">
        <v>1410</v>
      </c>
      <c r="CD85" t="s">
        <v>6</v>
      </c>
      <c r="CE85" t="s">
        <v>1411</v>
      </c>
      <c r="CF85" t="s">
        <v>1412</v>
      </c>
      <c r="CG85" t="s">
        <v>1413</v>
      </c>
      <c r="CH85" t="b">
        <v>0</v>
      </c>
      <c r="CI85" t="s">
        <v>1933</v>
      </c>
      <c r="CJ85" t="s">
        <v>1934</v>
      </c>
      <c r="CK85">
        <v>560037</v>
      </c>
      <c r="CL85" t="s">
        <v>1416</v>
      </c>
      <c r="CM85">
        <v>5</v>
      </c>
      <c r="CN85">
        <v>0</v>
      </c>
      <c r="CO85">
        <v>0</v>
      </c>
      <c r="CP85">
        <v>840.95</v>
      </c>
      <c r="CQ85">
        <v>0.5</v>
      </c>
      <c r="CR85">
        <v>0</v>
      </c>
      <c r="CS85">
        <v>0</v>
      </c>
      <c r="CT85">
        <v>0</v>
      </c>
      <c r="CU85">
        <v>0</v>
      </c>
      <c r="CW85">
        <v>0</v>
      </c>
      <c r="CX85" t="s">
        <v>77</v>
      </c>
      <c r="CZ85" t="s">
        <v>1417</v>
      </c>
      <c r="DA85">
        <v>0</v>
      </c>
      <c r="DB85">
        <v>0</v>
      </c>
      <c r="DC85">
        <v>0</v>
      </c>
      <c r="DD85" t="s">
        <v>1418</v>
      </c>
      <c r="DE85">
        <v>27477</v>
      </c>
      <c r="EB85" t="s">
        <v>1419</v>
      </c>
      <c r="EL85" t="s">
        <v>1413</v>
      </c>
      <c r="EM85">
        <v>977</v>
      </c>
      <c r="EP85">
        <v>100059947007</v>
      </c>
      <c r="EQ85" t="s">
        <v>1935</v>
      </c>
      <c r="ES85">
        <v>11114676110</v>
      </c>
    </row>
    <row r="86" spans="1:150">
      <c r="A86">
        <v>100066892759</v>
      </c>
      <c r="B86">
        <v>1.32940873501157E+20</v>
      </c>
      <c r="C86" t="s">
        <v>1936</v>
      </c>
      <c r="D86" s="47">
        <v>46142.511759259258</v>
      </c>
      <c r="E86" t="s">
        <v>1937</v>
      </c>
      <c r="F86" t="s">
        <v>1593</v>
      </c>
      <c r="G86" t="s">
        <v>1424</v>
      </c>
      <c r="H86" s="47">
        <v>46147.479166666664</v>
      </c>
      <c r="L86" t="s">
        <v>1468</v>
      </c>
      <c r="N86" t="s">
        <v>1407</v>
      </c>
      <c r="O86">
        <v>622</v>
      </c>
      <c r="P86">
        <v>0</v>
      </c>
      <c r="Q86">
        <v>622</v>
      </c>
      <c r="R86">
        <v>1749</v>
      </c>
      <c r="S86">
        <v>1033</v>
      </c>
      <c r="T86" t="s">
        <v>1408</v>
      </c>
      <c r="U86">
        <v>5</v>
      </c>
      <c r="V86">
        <v>29.62</v>
      </c>
      <c r="W86">
        <v>0</v>
      </c>
      <c r="X86">
        <v>0</v>
      </c>
      <c r="Y86">
        <v>2.9619</v>
      </c>
      <c r="Z86">
        <v>0</v>
      </c>
      <c r="AA86">
        <v>0</v>
      </c>
      <c r="AB86">
        <v>0</v>
      </c>
      <c r="AC86">
        <v>11.79</v>
      </c>
      <c r="AD86">
        <v>73.334000000000003</v>
      </c>
      <c r="BZ86" t="s">
        <v>1409</v>
      </c>
      <c r="CA86">
        <v>62121000</v>
      </c>
      <c r="CB86" t="s">
        <v>1410</v>
      </c>
      <c r="CD86" t="s">
        <v>6</v>
      </c>
      <c r="CE86" t="s">
        <v>1411</v>
      </c>
      <c r="CF86" t="s">
        <v>1412</v>
      </c>
      <c r="CG86" t="s">
        <v>1413</v>
      </c>
      <c r="CH86" t="b">
        <v>0</v>
      </c>
      <c r="CI86" t="s">
        <v>1938</v>
      </c>
      <c r="CJ86" t="s">
        <v>1939</v>
      </c>
      <c r="CK86">
        <v>400058</v>
      </c>
      <c r="CL86" t="s">
        <v>1428</v>
      </c>
      <c r="CM86">
        <v>5</v>
      </c>
      <c r="CN86">
        <v>0</v>
      </c>
      <c r="CO86">
        <v>0</v>
      </c>
      <c r="CP86">
        <v>592.38</v>
      </c>
      <c r="CQ86">
        <v>0.5</v>
      </c>
      <c r="CR86">
        <v>0</v>
      </c>
      <c r="CS86">
        <v>0</v>
      </c>
      <c r="CT86">
        <v>0</v>
      </c>
      <c r="CU86">
        <v>0</v>
      </c>
      <c r="CW86">
        <v>0</v>
      </c>
      <c r="CX86" t="s">
        <v>77</v>
      </c>
      <c r="CZ86" t="s">
        <v>1417</v>
      </c>
      <c r="DA86">
        <v>0</v>
      </c>
      <c r="DB86">
        <v>0</v>
      </c>
      <c r="DC86">
        <v>0</v>
      </c>
      <c r="DD86" t="s">
        <v>1418</v>
      </c>
      <c r="DE86">
        <v>27477</v>
      </c>
      <c r="EB86" t="s">
        <v>1419</v>
      </c>
      <c r="EL86" t="s">
        <v>1413</v>
      </c>
      <c r="EM86">
        <v>716</v>
      </c>
      <c r="EP86">
        <v>100066892759</v>
      </c>
      <c r="EQ86" t="s">
        <v>1940</v>
      </c>
      <c r="ES86">
        <v>11121621946</v>
      </c>
    </row>
    <row r="87" spans="1:150" hidden="1">
      <c r="A87">
        <v>100056466247</v>
      </c>
      <c r="B87">
        <v>1.32883549618713E+20</v>
      </c>
      <c r="C87" t="s">
        <v>1941</v>
      </c>
      <c r="D87" s="47">
        <v>46136.441006944442</v>
      </c>
      <c r="E87" t="s">
        <v>1942</v>
      </c>
      <c r="F87" t="s">
        <v>1783</v>
      </c>
      <c r="G87" t="s">
        <v>1406</v>
      </c>
      <c r="H87" s="47">
        <v>46139.75</v>
      </c>
      <c r="I87" s="47">
        <v>46139.741226851853</v>
      </c>
      <c r="N87" t="s">
        <v>1407</v>
      </c>
      <c r="O87">
        <v>625</v>
      </c>
      <c r="P87">
        <v>0</v>
      </c>
      <c r="Q87">
        <v>625</v>
      </c>
      <c r="R87">
        <v>1499</v>
      </c>
      <c r="S87">
        <v>780</v>
      </c>
      <c r="T87" t="s">
        <v>1408</v>
      </c>
      <c r="U87">
        <v>5</v>
      </c>
      <c r="V87">
        <v>29.76</v>
      </c>
      <c r="W87">
        <v>0</v>
      </c>
      <c r="X87">
        <v>0</v>
      </c>
      <c r="Y87">
        <v>2.9762</v>
      </c>
      <c r="Z87">
        <v>0</v>
      </c>
      <c r="AA87">
        <v>0</v>
      </c>
      <c r="AB87">
        <v>0</v>
      </c>
      <c r="AC87">
        <v>12.05</v>
      </c>
      <c r="AD87">
        <v>75.311999999999998</v>
      </c>
      <c r="BZ87" t="s">
        <v>1409</v>
      </c>
      <c r="CA87">
        <v>62121000</v>
      </c>
      <c r="CB87" t="s">
        <v>1410</v>
      </c>
      <c r="CD87" t="s">
        <v>6</v>
      </c>
      <c r="CE87" t="s">
        <v>1411</v>
      </c>
      <c r="CF87" t="s">
        <v>1412</v>
      </c>
      <c r="CG87" t="s">
        <v>1413</v>
      </c>
      <c r="CH87" t="b">
        <v>0</v>
      </c>
      <c r="CI87" t="s">
        <v>1943</v>
      </c>
      <c r="CJ87" t="s">
        <v>1944</v>
      </c>
      <c r="CK87">
        <v>500011</v>
      </c>
      <c r="CL87" t="s">
        <v>1530</v>
      </c>
      <c r="CM87">
        <v>5</v>
      </c>
      <c r="CN87">
        <v>0</v>
      </c>
      <c r="CO87">
        <v>0</v>
      </c>
      <c r="CP87">
        <v>595.24</v>
      </c>
      <c r="CQ87">
        <v>0.5</v>
      </c>
      <c r="CR87">
        <v>0</v>
      </c>
      <c r="CS87">
        <v>0</v>
      </c>
      <c r="CT87">
        <v>0</v>
      </c>
      <c r="CU87">
        <v>0</v>
      </c>
      <c r="CW87">
        <v>0</v>
      </c>
      <c r="CX87" t="s">
        <v>77</v>
      </c>
      <c r="CZ87" t="s">
        <v>1417</v>
      </c>
      <c r="DA87">
        <v>0</v>
      </c>
      <c r="DB87">
        <v>0</v>
      </c>
      <c r="DC87">
        <v>0</v>
      </c>
      <c r="DD87" t="s">
        <v>1418</v>
      </c>
      <c r="DE87">
        <v>27477</v>
      </c>
      <c r="EB87" t="s">
        <v>1419</v>
      </c>
      <c r="EL87" t="s">
        <v>1413</v>
      </c>
      <c r="EM87">
        <v>719</v>
      </c>
      <c r="EP87">
        <v>100056466247</v>
      </c>
      <c r="EQ87" t="s">
        <v>1945</v>
      </c>
      <c r="ES87">
        <v>11111195306</v>
      </c>
    </row>
    <row r="88" spans="1:150" hidden="1">
      <c r="A88">
        <v>100033534669</v>
      </c>
      <c r="B88">
        <v>1.32772174510612E+20</v>
      </c>
      <c r="C88" t="s">
        <v>1946</v>
      </c>
      <c r="D88" s="47">
        <v>46123.439803240741</v>
      </c>
      <c r="E88" t="s">
        <v>1947</v>
      </c>
      <c r="F88" t="s">
        <v>1948</v>
      </c>
      <c r="G88" t="s">
        <v>1406</v>
      </c>
      <c r="H88" s="47">
        <v>46127.479166666664</v>
      </c>
      <c r="I88" s="47">
        <v>46127.966284722221</v>
      </c>
      <c r="N88" t="s">
        <v>1407</v>
      </c>
      <c r="O88">
        <v>805</v>
      </c>
      <c r="P88">
        <v>0</v>
      </c>
      <c r="Q88">
        <v>805</v>
      </c>
      <c r="R88">
        <v>1699</v>
      </c>
      <c r="S88">
        <v>800</v>
      </c>
      <c r="T88" t="s">
        <v>1408</v>
      </c>
      <c r="U88">
        <v>5</v>
      </c>
      <c r="V88">
        <v>38.33</v>
      </c>
      <c r="W88">
        <v>0</v>
      </c>
      <c r="X88">
        <v>0</v>
      </c>
      <c r="Y88">
        <v>3.8333499999999998</v>
      </c>
      <c r="Z88">
        <v>0</v>
      </c>
      <c r="AA88">
        <v>0</v>
      </c>
      <c r="AB88">
        <v>0</v>
      </c>
      <c r="AC88">
        <v>15.87</v>
      </c>
      <c r="AD88">
        <v>127.754</v>
      </c>
      <c r="BZ88" t="s">
        <v>1409</v>
      </c>
      <c r="CA88">
        <v>62121000</v>
      </c>
      <c r="CB88" t="s">
        <v>1410</v>
      </c>
      <c r="CD88" t="s">
        <v>6</v>
      </c>
      <c r="CE88" t="s">
        <v>1411</v>
      </c>
      <c r="CF88" t="s">
        <v>1412</v>
      </c>
      <c r="CG88" t="s">
        <v>1413</v>
      </c>
      <c r="CH88" t="b">
        <v>0</v>
      </c>
      <c r="CI88" t="s">
        <v>1949</v>
      </c>
      <c r="CJ88" t="s">
        <v>1950</v>
      </c>
      <c r="CK88">
        <v>403527</v>
      </c>
      <c r="CL88" t="s">
        <v>1582</v>
      </c>
      <c r="CM88">
        <v>5</v>
      </c>
      <c r="CN88">
        <v>0</v>
      </c>
      <c r="CO88">
        <v>0</v>
      </c>
      <c r="CP88">
        <v>766.67</v>
      </c>
      <c r="CQ88">
        <v>0.5</v>
      </c>
      <c r="CR88">
        <v>0</v>
      </c>
      <c r="CS88">
        <v>0</v>
      </c>
      <c r="CT88">
        <v>0</v>
      </c>
      <c r="CU88">
        <v>0</v>
      </c>
      <c r="CW88">
        <v>0</v>
      </c>
      <c r="CX88" t="s">
        <v>77</v>
      </c>
      <c r="CZ88" t="s">
        <v>1417</v>
      </c>
      <c r="DA88">
        <v>0</v>
      </c>
      <c r="DB88">
        <v>0</v>
      </c>
      <c r="DC88">
        <v>0</v>
      </c>
      <c r="DD88" t="s">
        <v>1418</v>
      </c>
      <c r="DE88">
        <v>27477</v>
      </c>
      <c r="EB88" t="s">
        <v>1419</v>
      </c>
      <c r="EL88" t="s">
        <v>1413</v>
      </c>
      <c r="EM88">
        <v>899</v>
      </c>
      <c r="EP88">
        <v>100033534669</v>
      </c>
      <c r="EQ88" t="s">
        <v>1951</v>
      </c>
      <c r="ES88">
        <v>11088263616</v>
      </c>
    </row>
    <row r="89" spans="1:150" hidden="1">
      <c r="A89">
        <v>100049037328</v>
      </c>
      <c r="B89">
        <v>1.3284225349041901E+20</v>
      </c>
      <c r="C89" t="s">
        <v>1952</v>
      </c>
      <c r="D89" s="47">
        <v>46132.442002314812</v>
      </c>
      <c r="E89" t="s">
        <v>1953</v>
      </c>
      <c r="F89" t="s">
        <v>1954</v>
      </c>
      <c r="G89" t="s">
        <v>1406</v>
      </c>
      <c r="H89" s="47">
        <v>46136.479166666664</v>
      </c>
      <c r="I89" s="47">
        <v>46134.965694444443</v>
      </c>
      <c r="N89" t="s">
        <v>1407</v>
      </c>
      <c r="O89">
        <v>1146</v>
      </c>
      <c r="P89">
        <v>0</v>
      </c>
      <c r="Q89">
        <v>1146</v>
      </c>
      <c r="R89">
        <v>2540</v>
      </c>
      <c r="S89">
        <v>1223</v>
      </c>
      <c r="T89" t="s">
        <v>1408</v>
      </c>
      <c r="U89">
        <v>5</v>
      </c>
      <c r="V89">
        <v>54.57</v>
      </c>
      <c r="W89">
        <v>0</v>
      </c>
      <c r="X89">
        <v>0</v>
      </c>
      <c r="Y89">
        <v>5.4571500000000004</v>
      </c>
      <c r="Z89">
        <v>0</v>
      </c>
      <c r="AA89">
        <v>0</v>
      </c>
      <c r="AB89">
        <v>0</v>
      </c>
      <c r="AC89">
        <v>23.6</v>
      </c>
      <c r="AD89">
        <v>270.45600000000002</v>
      </c>
      <c r="BZ89" t="s">
        <v>1409</v>
      </c>
      <c r="CA89">
        <v>62121000</v>
      </c>
      <c r="CB89" t="s">
        <v>1410</v>
      </c>
      <c r="CD89" t="s">
        <v>6</v>
      </c>
      <c r="CE89" t="s">
        <v>1411</v>
      </c>
      <c r="CF89" t="s">
        <v>1412</v>
      </c>
      <c r="CG89" t="s">
        <v>1413</v>
      </c>
      <c r="CH89" t="b">
        <v>0</v>
      </c>
      <c r="CI89" t="s">
        <v>1955</v>
      </c>
      <c r="CJ89" t="s">
        <v>1956</v>
      </c>
      <c r="CK89">
        <v>380061</v>
      </c>
      <c r="CL89" t="s">
        <v>1660</v>
      </c>
      <c r="CM89">
        <v>5</v>
      </c>
      <c r="CN89">
        <v>0</v>
      </c>
      <c r="CO89">
        <v>0</v>
      </c>
      <c r="CP89">
        <v>1091.43</v>
      </c>
      <c r="CQ89">
        <v>0.5</v>
      </c>
      <c r="CR89">
        <v>0</v>
      </c>
      <c r="CS89">
        <v>0</v>
      </c>
      <c r="CT89">
        <v>0</v>
      </c>
      <c r="CU89">
        <v>0</v>
      </c>
      <c r="CW89">
        <v>0</v>
      </c>
      <c r="CX89" t="s">
        <v>64</v>
      </c>
      <c r="CZ89" t="s">
        <v>1429</v>
      </c>
      <c r="DA89">
        <v>0</v>
      </c>
      <c r="DB89">
        <v>0</v>
      </c>
      <c r="DC89">
        <v>0</v>
      </c>
      <c r="DD89" t="s">
        <v>1418</v>
      </c>
      <c r="DE89">
        <v>27477</v>
      </c>
      <c r="EB89" t="s">
        <v>1419</v>
      </c>
      <c r="EL89" t="s">
        <v>1413</v>
      </c>
      <c r="EM89">
        <v>1317</v>
      </c>
      <c r="EP89">
        <v>100049037328</v>
      </c>
      <c r="EQ89" t="s">
        <v>1957</v>
      </c>
      <c r="ES89">
        <v>11103766319</v>
      </c>
    </row>
    <row r="90" spans="1:150" hidden="1">
      <c r="A90">
        <v>100065900775</v>
      </c>
      <c r="B90">
        <v>1.32934595418993E+20</v>
      </c>
      <c r="C90" t="s">
        <v>1958</v>
      </c>
      <c r="D90" s="47">
        <v>46142.43509259259</v>
      </c>
      <c r="E90" t="s">
        <v>1959</v>
      </c>
      <c r="F90" t="s">
        <v>1960</v>
      </c>
      <c r="G90" t="s">
        <v>1406</v>
      </c>
      <c r="H90" s="47">
        <v>46147.479166666664</v>
      </c>
      <c r="I90" s="47">
        <v>46147.01903935185</v>
      </c>
      <c r="N90" t="s">
        <v>1407</v>
      </c>
      <c r="O90">
        <v>525</v>
      </c>
      <c r="P90">
        <v>0</v>
      </c>
      <c r="Q90">
        <v>525</v>
      </c>
      <c r="R90">
        <v>1999</v>
      </c>
      <c r="S90">
        <v>1380</v>
      </c>
      <c r="T90" t="s">
        <v>1408</v>
      </c>
      <c r="U90">
        <v>5</v>
      </c>
      <c r="V90">
        <v>25</v>
      </c>
      <c r="W90">
        <v>0</v>
      </c>
      <c r="X90">
        <v>0</v>
      </c>
      <c r="Y90">
        <v>2.5</v>
      </c>
      <c r="Z90">
        <v>0</v>
      </c>
      <c r="AA90">
        <v>0</v>
      </c>
      <c r="AB90">
        <v>0</v>
      </c>
      <c r="AC90">
        <v>8.65</v>
      </c>
      <c r="AD90">
        <v>45.412999999999997</v>
      </c>
      <c r="BZ90" t="s">
        <v>1409</v>
      </c>
      <c r="CA90">
        <v>62121000</v>
      </c>
      <c r="CB90" t="s">
        <v>1410</v>
      </c>
      <c r="CD90" t="s">
        <v>6</v>
      </c>
      <c r="CE90" t="s">
        <v>1411</v>
      </c>
      <c r="CF90" t="s">
        <v>1412</v>
      </c>
      <c r="CG90" t="s">
        <v>1413</v>
      </c>
      <c r="CH90" t="b">
        <v>0</v>
      </c>
      <c r="CI90" t="s">
        <v>1961</v>
      </c>
      <c r="CJ90" s="48" t="s">
        <v>1962</v>
      </c>
      <c r="CK90">
        <v>400053</v>
      </c>
      <c r="CL90" t="s">
        <v>1428</v>
      </c>
      <c r="CM90">
        <v>5</v>
      </c>
      <c r="CN90">
        <v>0</v>
      </c>
      <c r="CO90">
        <v>0</v>
      </c>
      <c r="CP90">
        <v>500</v>
      </c>
      <c r="CQ90">
        <v>0.5</v>
      </c>
      <c r="CR90">
        <v>0</v>
      </c>
      <c r="CS90">
        <v>0</v>
      </c>
      <c r="CT90">
        <v>0</v>
      </c>
      <c r="CU90">
        <v>0</v>
      </c>
      <c r="CW90">
        <v>0</v>
      </c>
      <c r="CX90" t="s">
        <v>77</v>
      </c>
      <c r="CZ90" t="s">
        <v>1417</v>
      </c>
      <c r="DA90">
        <v>0</v>
      </c>
      <c r="DB90">
        <v>0</v>
      </c>
      <c r="DC90">
        <v>0</v>
      </c>
      <c r="DD90" t="s">
        <v>1418</v>
      </c>
      <c r="DE90">
        <v>27477</v>
      </c>
      <c r="EB90" t="s">
        <v>1419</v>
      </c>
      <c r="EL90" t="s">
        <v>1413</v>
      </c>
      <c r="EM90">
        <v>619</v>
      </c>
      <c r="EP90">
        <v>100065900775</v>
      </c>
      <c r="EQ90" t="s">
        <v>1963</v>
      </c>
      <c r="ES90">
        <v>11120629952</v>
      </c>
    </row>
    <row r="91" spans="1:150">
      <c r="A91">
        <v>100016739033</v>
      </c>
      <c r="B91">
        <v>1.3270000964881E+20</v>
      </c>
      <c r="C91" t="s">
        <v>1964</v>
      </c>
      <c r="D91" s="47">
        <v>46114.623252314814</v>
      </c>
      <c r="E91" t="s">
        <v>1965</v>
      </c>
      <c r="F91" t="s">
        <v>1966</v>
      </c>
      <c r="G91" t="s">
        <v>1424</v>
      </c>
      <c r="H91" s="47">
        <v>46119.479166666664</v>
      </c>
      <c r="I91" s="47">
        <v>46119.8128125</v>
      </c>
      <c r="J91" s="47">
        <v>46122.075821759259</v>
      </c>
      <c r="L91" t="s">
        <v>1425</v>
      </c>
      <c r="N91" t="s">
        <v>1407</v>
      </c>
      <c r="O91">
        <v>714</v>
      </c>
      <c r="P91">
        <v>0</v>
      </c>
      <c r="Q91">
        <v>714</v>
      </c>
      <c r="R91">
        <v>1499</v>
      </c>
      <c r="S91">
        <v>691</v>
      </c>
      <c r="T91" t="s">
        <v>1408</v>
      </c>
      <c r="U91">
        <v>5</v>
      </c>
      <c r="V91">
        <v>34</v>
      </c>
      <c r="W91">
        <v>0</v>
      </c>
      <c r="X91">
        <v>0</v>
      </c>
      <c r="Y91">
        <v>3.4</v>
      </c>
      <c r="Z91">
        <v>0</v>
      </c>
      <c r="AA91">
        <v>0</v>
      </c>
      <c r="AB91">
        <v>0</v>
      </c>
      <c r="AC91">
        <v>15.89</v>
      </c>
      <c r="AD91">
        <v>113.455</v>
      </c>
      <c r="BZ91" t="s">
        <v>1409</v>
      </c>
      <c r="CA91">
        <v>62121000</v>
      </c>
      <c r="CB91" t="s">
        <v>1410</v>
      </c>
      <c r="CD91" t="s">
        <v>6</v>
      </c>
      <c r="CE91" t="s">
        <v>1411</v>
      </c>
      <c r="CF91" t="s">
        <v>1412</v>
      </c>
      <c r="CG91" t="s">
        <v>1413</v>
      </c>
      <c r="CH91" t="b">
        <v>0</v>
      </c>
      <c r="CI91" t="s">
        <v>1967</v>
      </c>
      <c r="CJ91" t="s">
        <v>1968</v>
      </c>
      <c r="CK91">
        <v>560068</v>
      </c>
      <c r="CL91" t="s">
        <v>1416</v>
      </c>
      <c r="CM91">
        <v>5</v>
      </c>
      <c r="CN91">
        <v>0</v>
      </c>
      <c r="CO91">
        <v>0</v>
      </c>
      <c r="CP91">
        <v>680</v>
      </c>
      <c r="CQ91">
        <v>0.5</v>
      </c>
      <c r="CR91">
        <v>0</v>
      </c>
      <c r="CS91">
        <v>0</v>
      </c>
      <c r="CT91">
        <v>0</v>
      </c>
      <c r="CU91">
        <v>0</v>
      </c>
      <c r="CW91">
        <v>0</v>
      </c>
      <c r="CX91" t="s">
        <v>64</v>
      </c>
      <c r="CZ91" t="s">
        <v>1429</v>
      </c>
      <c r="DA91">
        <v>0</v>
      </c>
      <c r="DB91">
        <v>0</v>
      </c>
      <c r="DC91">
        <v>0</v>
      </c>
      <c r="DD91" t="s">
        <v>1418</v>
      </c>
      <c r="DE91">
        <v>27477</v>
      </c>
      <c r="EB91" t="s">
        <v>1419</v>
      </c>
      <c r="EL91" t="s">
        <v>1413</v>
      </c>
      <c r="EM91">
        <v>808</v>
      </c>
      <c r="EP91">
        <v>100016739033</v>
      </c>
      <c r="EQ91" t="s">
        <v>1969</v>
      </c>
      <c r="ES91">
        <v>11071467872</v>
      </c>
      <c r="ET91" t="s">
        <v>1431</v>
      </c>
    </row>
    <row r="92" spans="1:150" hidden="1">
      <c r="A92">
        <v>100062098944</v>
      </c>
      <c r="B92">
        <v>1.3291407891373E+20</v>
      </c>
      <c r="C92" t="s">
        <v>1403</v>
      </c>
      <c r="D92" s="47">
        <v>46139.558379629627</v>
      </c>
      <c r="E92" t="s">
        <v>1404</v>
      </c>
      <c r="F92" t="s">
        <v>1970</v>
      </c>
      <c r="G92" t="s">
        <v>1406</v>
      </c>
      <c r="H92" s="47">
        <v>46144.479166666664</v>
      </c>
      <c r="I92" s="47">
        <v>46143.775208333333</v>
      </c>
      <c r="N92" t="s">
        <v>1407</v>
      </c>
      <c r="O92">
        <v>625</v>
      </c>
      <c r="P92">
        <v>0</v>
      </c>
      <c r="Q92">
        <v>624.99</v>
      </c>
      <c r="R92">
        <v>1499</v>
      </c>
      <c r="S92">
        <v>780</v>
      </c>
      <c r="T92" t="s">
        <v>1408</v>
      </c>
      <c r="U92">
        <v>5</v>
      </c>
      <c r="V92">
        <v>29.76</v>
      </c>
      <c r="W92">
        <v>0</v>
      </c>
      <c r="X92">
        <v>0</v>
      </c>
      <c r="Y92">
        <v>2.9762</v>
      </c>
      <c r="Z92">
        <v>0</v>
      </c>
      <c r="AA92">
        <v>0</v>
      </c>
      <c r="AB92">
        <v>0</v>
      </c>
      <c r="AC92">
        <v>12.05</v>
      </c>
      <c r="AD92">
        <v>75.311999999999998</v>
      </c>
      <c r="BZ92" t="s">
        <v>1409</v>
      </c>
      <c r="CA92">
        <v>62121000</v>
      </c>
      <c r="CB92" t="s">
        <v>1410</v>
      </c>
      <c r="CD92" t="s">
        <v>6</v>
      </c>
      <c r="CE92" t="s">
        <v>1411</v>
      </c>
      <c r="CF92" t="s">
        <v>1412</v>
      </c>
      <c r="CG92" t="s">
        <v>1413</v>
      </c>
      <c r="CH92" t="b">
        <v>0</v>
      </c>
      <c r="CI92" t="s">
        <v>1414</v>
      </c>
      <c r="CJ92" t="s">
        <v>1415</v>
      </c>
      <c r="CK92">
        <v>560034</v>
      </c>
      <c r="CL92" t="s">
        <v>1416</v>
      </c>
      <c r="CM92">
        <v>5</v>
      </c>
      <c r="CN92">
        <v>0</v>
      </c>
      <c r="CO92">
        <v>0</v>
      </c>
      <c r="CP92">
        <v>595.24</v>
      </c>
      <c r="CQ92">
        <v>0.5</v>
      </c>
      <c r="CR92">
        <v>0</v>
      </c>
      <c r="CS92">
        <v>0</v>
      </c>
      <c r="CT92">
        <v>0</v>
      </c>
      <c r="CU92">
        <v>0</v>
      </c>
      <c r="CW92">
        <v>0</v>
      </c>
      <c r="CX92" t="s">
        <v>77</v>
      </c>
      <c r="CZ92" t="s">
        <v>1417</v>
      </c>
      <c r="DA92">
        <v>0</v>
      </c>
      <c r="DB92">
        <v>0</v>
      </c>
      <c r="DC92">
        <v>0</v>
      </c>
      <c r="DD92" t="s">
        <v>1418</v>
      </c>
      <c r="DE92">
        <v>27477</v>
      </c>
      <c r="EB92" t="s">
        <v>1419</v>
      </c>
      <c r="EL92" t="s">
        <v>1413</v>
      </c>
      <c r="EM92">
        <v>719.01</v>
      </c>
      <c r="EP92">
        <v>1000018121905</v>
      </c>
      <c r="EQ92" t="s">
        <v>1420</v>
      </c>
      <c r="ES92">
        <v>11116828072</v>
      </c>
    </row>
    <row r="93" spans="1:150">
      <c r="A93">
        <v>100046018088</v>
      </c>
      <c r="B93">
        <v>1.32829143706431E+20</v>
      </c>
      <c r="C93" t="s">
        <v>1971</v>
      </c>
      <c r="D93" s="47">
        <v>46129.611793981479</v>
      </c>
      <c r="E93" t="s">
        <v>1972</v>
      </c>
      <c r="F93" t="s">
        <v>1973</v>
      </c>
      <c r="G93" t="s">
        <v>1424</v>
      </c>
      <c r="H93" s="47">
        <v>46135.979166666664</v>
      </c>
      <c r="L93" t="s">
        <v>1468</v>
      </c>
      <c r="N93" t="s">
        <v>1407</v>
      </c>
      <c r="O93">
        <v>2569</v>
      </c>
      <c r="P93">
        <v>0</v>
      </c>
      <c r="Q93">
        <v>2569</v>
      </c>
      <c r="R93">
        <v>3500</v>
      </c>
      <c r="S93">
        <v>701</v>
      </c>
      <c r="T93" t="s">
        <v>1501</v>
      </c>
      <c r="U93">
        <v>5</v>
      </c>
      <c r="V93">
        <v>0</v>
      </c>
      <c r="W93">
        <v>61.17</v>
      </c>
      <c r="X93">
        <v>61.17</v>
      </c>
      <c r="Y93">
        <v>0</v>
      </c>
      <c r="Z93">
        <v>6.1166499999999999</v>
      </c>
      <c r="AA93">
        <v>6.1166499999999999</v>
      </c>
      <c r="AB93">
        <v>0</v>
      </c>
      <c r="AC93">
        <v>17.7</v>
      </c>
      <c r="AD93">
        <v>454.71300000000002</v>
      </c>
      <c r="BZ93" t="s">
        <v>1409</v>
      </c>
      <c r="CA93">
        <v>62121000</v>
      </c>
      <c r="CB93" t="s">
        <v>1410</v>
      </c>
      <c r="CD93" t="s">
        <v>6</v>
      </c>
      <c r="CE93" t="s">
        <v>1411</v>
      </c>
      <c r="CF93" t="s">
        <v>1620</v>
      </c>
      <c r="CG93" t="s">
        <v>1413</v>
      </c>
      <c r="CH93" t="b">
        <v>0</v>
      </c>
      <c r="CI93" t="s">
        <v>1974</v>
      </c>
      <c r="CJ93" t="s">
        <v>1975</v>
      </c>
      <c r="CK93">
        <v>202137</v>
      </c>
      <c r="CL93" t="s">
        <v>1429</v>
      </c>
      <c r="CM93">
        <v>0</v>
      </c>
      <c r="CN93">
        <v>2.5</v>
      </c>
      <c r="CO93">
        <v>2.5</v>
      </c>
      <c r="CP93">
        <v>2446.66</v>
      </c>
      <c r="CQ93">
        <v>0</v>
      </c>
      <c r="CR93">
        <v>0.25</v>
      </c>
      <c r="CS93">
        <v>0.25</v>
      </c>
      <c r="CT93">
        <v>0</v>
      </c>
      <c r="CU93">
        <v>0</v>
      </c>
      <c r="CW93">
        <v>0</v>
      </c>
      <c r="CX93" t="s">
        <v>64</v>
      </c>
      <c r="CZ93" t="s">
        <v>1429</v>
      </c>
      <c r="DA93">
        <v>0</v>
      </c>
      <c r="DB93">
        <v>0</v>
      </c>
      <c r="DC93">
        <v>0</v>
      </c>
      <c r="DD93" t="s">
        <v>1418</v>
      </c>
      <c r="DE93">
        <v>27477</v>
      </c>
      <c r="EB93" t="s">
        <v>1419</v>
      </c>
      <c r="EL93" t="s">
        <v>1413</v>
      </c>
      <c r="EM93">
        <v>2799</v>
      </c>
      <c r="EP93">
        <v>100046018088</v>
      </c>
      <c r="EQ93" t="s">
        <v>1976</v>
      </c>
      <c r="ES93">
        <v>11100747055</v>
      </c>
    </row>
    <row r="94" spans="1:150" hidden="1">
      <c r="A94">
        <v>100054793280</v>
      </c>
      <c r="B94">
        <v>1.32874187596973E+20</v>
      </c>
      <c r="C94" t="s">
        <v>1977</v>
      </c>
      <c r="D94" s="47">
        <v>46135.435995370368</v>
      </c>
      <c r="E94" t="s">
        <v>1978</v>
      </c>
      <c r="F94" t="s">
        <v>1979</v>
      </c>
      <c r="G94" t="s">
        <v>1406</v>
      </c>
      <c r="H94" s="47">
        <v>46138.75</v>
      </c>
      <c r="I94" s="47">
        <v>46139.855821759258</v>
      </c>
      <c r="N94" t="s">
        <v>1407</v>
      </c>
      <c r="O94">
        <v>751</v>
      </c>
      <c r="P94">
        <v>711.65026599999999</v>
      </c>
      <c r="Q94">
        <v>39.349733999999998</v>
      </c>
      <c r="R94">
        <v>1499</v>
      </c>
      <c r="S94">
        <v>654</v>
      </c>
      <c r="T94" t="s">
        <v>1408</v>
      </c>
      <c r="U94">
        <v>5</v>
      </c>
      <c r="V94">
        <v>35.76</v>
      </c>
      <c r="W94">
        <v>0</v>
      </c>
      <c r="X94">
        <v>0</v>
      </c>
      <c r="Y94">
        <v>3.5762</v>
      </c>
      <c r="Z94">
        <v>0</v>
      </c>
      <c r="AA94">
        <v>0</v>
      </c>
      <c r="AB94">
        <v>0</v>
      </c>
      <c r="AC94">
        <v>20.059999999999999</v>
      </c>
      <c r="AD94">
        <v>150.65100000000001</v>
      </c>
      <c r="BZ94" t="s">
        <v>1409</v>
      </c>
      <c r="CA94">
        <v>62121000</v>
      </c>
      <c r="CB94" t="s">
        <v>1410</v>
      </c>
      <c r="CD94" t="s">
        <v>6</v>
      </c>
      <c r="CE94" t="s">
        <v>1411</v>
      </c>
      <c r="CF94" t="s">
        <v>1412</v>
      </c>
      <c r="CG94" t="s">
        <v>1413</v>
      </c>
      <c r="CH94" t="b">
        <v>0</v>
      </c>
      <c r="CI94" t="s">
        <v>1980</v>
      </c>
      <c r="CJ94" t="s">
        <v>1981</v>
      </c>
      <c r="CK94">
        <v>500004</v>
      </c>
      <c r="CL94" t="s">
        <v>1530</v>
      </c>
      <c r="CM94">
        <v>5</v>
      </c>
      <c r="CN94">
        <v>0</v>
      </c>
      <c r="CO94">
        <v>0</v>
      </c>
      <c r="CP94">
        <v>715.24</v>
      </c>
      <c r="CQ94">
        <v>0.5</v>
      </c>
      <c r="CR94">
        <v>0</v>
      </c>
      <c r="CS94">
        <v>0</v>
      </c>
      <c r="CT94">
        <v>0</v>
      </c>
      <c r="CU94">
        <v>0</v>
      </c>
      <c r="CW94">
        <v>0</v>
      </c>
      <c r="CX94" t="s">
        <v>64</v>
      </c>
      <c r="CZ94" t="s">
        <v>1429</v>
      </c>
      <c r="DA94">
        <v>0</v>
      </c>
      <c r="DB94">
        <v>0</v>
      </c>
      <c r="DC94">
        <v>0</v>
      </c>
      <c r="DD94" t="s">
        <v>1418</v>
      </c>
      <c r="DE94">
        <v>27477</v>
      </c>
      <c r="EB94" t="s">
        <v>1419</v>
      </c>
      <c r="EL94" t="s">
        <v>1413</v>
      </c>
      <c r="EM94">
        <v>845</v>
      </c>
      <c r="EP94">
        <v>100054793280</v>
      </c>
      <c r="EQ94" t="s">
        <v>1982</v>
      </c>
      <c r="ES94">
        <v>11109522326</v>
      </c>
    </row>
    <row r="95" spans="1:150">
      <c r="A95">
        <v>100034153082</v>
      </c>
      <c r="B95">
        <v>1.3277643930889E+20</v>
      </c>
      <c r="C95" t="s">
        <v>1983</v>
      </c>
      <c r="D95" s="47">
        <v>46123.559363425928</v>
      </c>
      <c r="E95" t="s">
        <v>1984</v>
      </c>
      <c r="F95" t="s">
        <v>1514</v>
      </c>
      <c r="G95" t="s">
        <v>1424</v>
      </c>
      <c r="H95" s="47">
        <v>46125.479166666664</v>
      </c>
      <c r="I95" s="47">
        <v>46124.71266203704</v>
      </c>
      <c r="J95" s="47">
        <v>46124.769328703704</v>
      </c>
      <c r="L95" t="s">
        <v>1425</v>
      </c>
      <c r="N95" t="s">
        <v>1407</v>
      </c>
      <c r="O95">
        <v>625</v>
      </c>
      <c r="P95">
        <v>0</v>
      </c>
      <c r="Q95">
        <v>625</v>
      </c>
      <c r="R95">
        <v>1499</v>
      </c>
      <c r="S95">
        <v>780</v>
      </c>
      <c r="T95" t="s">
        <v>1408</v>
      </c>
      <c r="U95">
        <v>5</v>
      </c>
      <c r="V95">
        <v>29.76</v>
      </c>
      <c r="W95">
        <v>0</v>
      </c>
      <c r="X95">
        <v>0</v>
      </c>
      <c r="Y95">
        <v>2.9762</v>
      </c>
      <c r="Z95">
        <v>0</v>
      </c>
      <c r="AA95">
        <v>0</v>
      </c>
      <c r="AB95">
        <v>0</v>
      </c>
      <c r="AC95">
        <v>12.05</v>
      </c>
      <c r="AD95">
        <v>75.311999999999998</v>
      </c>
      <c r="BZ95" t="s">
        <v>1409</v>
      </c>
      <c r="CA95">
        <v>62121000</v>
      </c>
      <c r="CB95" t="s">
        <v>1410</v>
      </c>
      <c r="CD95" t="s">
        <v>6</v>
      </c>
      <c r="CE95" t="s">
        <v>1411</v>
      </c>
      <c r="CF95" t="s">
        <v>1412</v>
      </c>
      <c r="CG95" t="s">
        <v>1413</v>
      </c>
      <c r="CH95" t="b">
        <v>0</v>
      </c>
      <c r="CI95" t="s">
        <v>1985</v>
      </c>
      <c r="CJ95" t="s">
        <v>1986</v>
      </c>
      <c r="CK95">
        <v>201305</v>
      </c>
      <c r="CL95" t="s">
        <v>1429</v>
      </c>
      <c r="CM95">
        <v>5</v>
      </c>
      <c r="CN95">
        <v>0</v>
      </c>
      <c r="CO95">
        <v>0</v>
      </c>
      <c r="CP95">
        <v>595.24</v>
      </c>
      <c r="CQ95">
        <v>0.5</v>
      </c>
      <c r="CR95">
        <v>0</v>
      </c>
      <c r="CS95">
        <v>0</v>
      </c>
      <c r="CT95">
        <v>0</v>
      </c>
      <c r="CU95">
        <v>0</v>
      </c>
      <c r="CW95">
        <v>0</v>
      </c>
      <c r="CX95" t="s">
        <v>77</v>
      </c>
      <c r="CZ95" t="s">
        <v>1417</v>
      </c>
      <c r="DA95">
        <v>0</v>
      </c>
      <c r="DB95">
        <v>0</v>
      </c>
      <c r="DC95">
        <v>0</v>
      </c>
      <c r="DD95" t="s">
        <v>1418</v>
      </c>
      <c r="DE95">
        <v>27477</v>
      </c>
      <c r="EB95" t="s">
        <v>1419</v>
      </c>
      <c r="EL95" t="s">
        <v>1413</v>
      </c>
      <c r="EM95">
        <v>719</v>
      </c>
      <c r="EP95">
        <v>1000009791516</v>
      </c>
      <c r="EQ95" t="s">
        <v>1987</v>
      </c>
      <c r="ES95">
        <v>11088882030</v>
      </c>
      <c r="ET95" t="s">
        <v>1431</v>
      </c>
    </row>
    <row r="96" spans="1:150" hidden="1">
      <c r="A96">
        <v>100034948034</v>
      </c>
      <c r="B96">
        <v>1.32779030326703E+20</v>
      </c>
      <c r="C96" t="s">
        <v>1988</v>
      </c>
      <c r="D96" s="47">
        <v>46125.480671296296</v>
      </c>
      <c r="E96" t="s">
        <v>1989</v>
      </c>
      <c r="F96" t="s">
        <v>1990</v>
      </c>
      <c r="G96" t="s">
        <v>1406</v>
      </c>
      <c r="H96" s="47">
        <v>46129.479166666664</v>
      </c>
      <c r="I96" s="47">
        <v>46129.810613425929</v>
      </c>
      <c r="N96" t="s">
        <v>1407</v>
      </c>
      <c r="O96">
        <v>843</v>
      </c>
      <c r="P96">
        <v>0</v>
      </c>
      <c r="Q96">
        <v>843</v>
      </c>
      <c r="R96">
        <v>1749</v>
      </c>
      <c r="S96">
        <v>812</v>
      </c>
      <c r="T96" t="s">
        <v>1408</v>
      </c>
      <c r="U96">
        <v>5</v>
      </c>
      <c r="V96">
        <v>40.14</v>
      </c>
      <c r="W96">
        <v>0</v>
      </c>
      <c r="X96">
        <v>0</v>
      </c>
      <c r="Y96">
        <v>4.0143000000000004</v>
      </c>
      <c r="Z96">
        <v>0</v>
      </c>
      <c r="AA96">
        <v>0</v>
      </c>
      <c r="AB96">
        <v>0</v>
      </c>
      <c r="AC96">
        <v>13.3</v>
      </c>
      <c r="AD96">
        <v>112.119</v>
      </c>
      <c r="BZ96" t="s">
        <v>1409</v>
      </c>
      <c r="CA96">
        <v>62121000</v>
      </c>
      <c r="CB96" t="s">
        <v>1410</v>
      </c>
      <c r="CD96" t="s">
        <v>6</v>
      </c>
      <c r="CE96" t="s">
        <v>1411</v>
      </c>
      <c r="CF96" t="s">
        <v>1412</v>
      </c>
      <c r="CG96" t="s">
        <v>1413</v>
      </c>
      <c r="CH96" t="b">
        <v>0</v>
      </c>
      <c r="CI96" t="s">
        <v>1991</v>
      </c>
      <c r="CJ96" t="s">
        <v>1992</v>
      </c>
      <c r="CK96">
        <v>560092</v>
      </c>
      <c r="CL96" t="s">
        <v>1416</v>
      </c>
      <c r="CM96">
        <v>5</v>
      </c>
      <c r="CN96">
        <v>0</v>
      </c>
      <c r="CO96">
        <v>0</v>
      </c>
      <c r="CP96">
        <v>802.86</v>
      </c>
      <c r="CQ96">
        <v>0.5</v>
      </c>
      <c r="CR96">
        <v>0</v>
      </c>
      <c r="CS96">
        <v>0</v>
      </c>
      <c r="CT96">
        <v>0</v>
      </c>
      <c r="CU96">
        <v>0</v>
      </c>
      <c r="CW96">
        <v>0</v>
      </c>
      <c r="CX96" t="s">
        <v>77</v>
      </c>
      <c r="CZ96" t="s">
        <v>1417</v>
      </c>
      <c r="DA96">
        <v>0</v>
      </c>
      <c r="DB96">
        <v>0</v>
      </c>
      <c r="DC96">
        <v>0</v>
      </c>
      <c r="DD96" t="s">
        <v>1418</v>
      </c>
      <c r="DE96">
        <v>27477</v>
      </c>
      <c r="EB96" t="s">
        <v>1419</v>
      </c>
      <c r="EL96" t="s">
        <v>1413</v>
      </c>
      <c r="EM96">
        <v>937</v>
      </c>
      <c r="EP96">
        <v>1000010959035</v>
      </c>
      <c r="EQ96" t="s">
        <v>1993</v>
      </c>
      <c r="ES96">
        <v>11089676983</v>
      </c>
    </row>
    <row r="97" spans="1:150" hidden="1">
      <c r="A97">
        <v>100065502609</v>
      </c>
      <c r="B97">
        <v>1.3293279261746201E+20</v>
      </c>
      <c r="C97" t="s">
        <v>1994</v>
      </c>
      <c r="D97" s="47">
        <v>46142.435520833336</v>
      </c>
      <c r="E97" t="s">
        <v>1995</v>
      </c>
      <c r="F97" t="s">
        <v>1902</v>
      </c>
      <c r="G97" t="s">
        <v>1406</v>
      </c>
      <c r="H97" s="47">
        <v>46148.479166666664</v>
      </c>
      <c r="I97" s="47">
        <v>46147.934039351851</v>
      </c>
      <c r="N97" t="s">
        <v>1407</v>
      </c>
      <c r="O97">
        <v>625</v>
      </c>
      <c r="P97">
        <v>0</v>
      </c>
      <c r="Q97">
        <v>625</v>
      </c>
      <c r="R97">
        <v>1499</v>
      </c>
      <c r="S97">
        <v>780</v>
      </c>
      <c r="T97" t="s">
        <v>1408</v>
      </c>
      <c r="U97">
        <v>5</v>
      </c>
      <c r="V97">
        <v>29.76</v>
      </c>
      <c r="W97">
        <v>0</v>
      </c>
      <c r="X97">
        <v>0</v>
      </c>
      <c r="Y97">
        <v>2.9762</v>
      </c>
      <c r="Z97">
        <v>0</v>
      </c>
      <c r="AA97">
        <v>0</v>
      </c>
      <c r="AB97">
        <v>0</v>
      </c>
      <c r="AC97">
        <v>12.05</v>
      </c>
      <c r="AD97">
        <v>75.311999999999998</v>
      </c>
      <c r="BZ97" t="s">
        <v>1409</v>
      </c>
      <c r="CA97">
        <v>62121000</v>
      </c>
      <c r="CB97" t="s">
        <v>1410</v>
      </c>
      <c r="CD97" t="s">
        <v>6</v>
      </c>
      <c r="CE97" t="s">
        <v>1411</v>
      </c>
      <c r="CF97" t="s">
        <v>1412</v>
      </c>
      <c r="CG97" t="s">
        <v>1413</v>
      </c>
      <c r="CH97" t="b">
        <v>0</v>
      </c>
      <c r="CI97" t="s">
        <v>1996</v>
      </c>
      <c r="CJ97" t="s">
        <v>1997</v>
      </c>
      <c r="CK97">
        <v>700036</v>
      </c>
      <c r="CL97" t="s">
        <v>1786</v>
      </c>
      <c r="CM97">
        <v>5</v>
      </c>
      <c r="CN97">
        <v>0</v>
      </c>
      <c r="CO97">
        <v>0</v>
      </c>
      <c r="CP97">
        <v>595.24</v>
      </c>
      <c r="CQ97">
        <v>0.5</v>
      </c>
      <c r="CR97">
        <v>0</v>
      </c>
      <c r="CS97">
        <v>0</v>
      </c>
      <c r="CT97">
        <v>0</v>
      </c>
      <c r="CU97">
        <v>0</v>
      </c>
      <c r="CW97">
        <v>0</v>
      </c>
      <c r="CX97" t="s">
        <v>77</v>
      </c>
      <c r="CZ97" t="s">
        <v>1417</v>
      </c>
      <c r="DA97">
        <v>0</v>
      </c>
      <c r="DB97">
        <v>0</v>
      </c>
      <c r="DC97">
        <v>0</v>
      </c>
      <c r="DD97" t="s">
        <v>1418</v>
      </c>
      <c r="DE97">
        <v>27477</v>
      </c>
      <c r="EB97" t="s">
        <v>1419</v>
      </c>
      <c r="EL97" t="s">
        <v>1413</v>
      </c>
      <c r="EM97">
        <v>719</v>
      </c>
      <c r="EP97">
        <v>100065502609</v>
      </c>
      <c r="EQ97" t="s">
        <v>1998</v>
      </c>
      <c r="ES97">
        <v>11120231784</v>
      </c>
    </row>
    <row r="98" spans="1:150" hidden="1">
      <c r="A98">
        <v>100044414460</v>
      </c>
      <c r="B98">
        <v>1.32821461492591E+20</v>
      </c>
      <c r="C98" t="s">
        <v>1999</v>
      </c>
      <c r="D98" s="47">
        <v>46129.454409722224</v>
      </c>
      <c r="E98" t="s">
        <v>2000</v>
      </c>
      <c r="F98" t="s">
        <v>2001</v>
      </c>
      <c r="G98" t="s">
        <v>1406</v>
      </c>
      <c r="H98" s="47">
        <v>46132.479166666664</v>
      </c>
      <c r="I98" s="47">
        <v>46131.965810185182</v>
      </c>
      <c r="N98" t="s">
        <v>1407</v>
      </c>
      <c r="O98">
        <v>805</v>
      </c>
      <c r="P98">
        <v>805</v>
      </c>
      <c r="Q98">
        <v>0</v>
      </c>
      <c r="R98">
        <v>1699</v>
      </c>
      <c r="S98">
        <v>800</v>
      </c>
      <c r="T98" t="s">
        <v>1408</v>
      </c>
      <c r="U98">
        <v>5</v>
      </c>
      <c r="V98">
        <v>38.33</v>
      </c>
      <c r="W98">
        <v>0</v>
      </c>
      <c r="X98">
        <v>0</v>
      </c>
      <c r="Y98">
        <v>3.8333499999999998</v>
      </c>
      <c r="Z98">
        <v>0</v>
      </c>
      <c r="AA98">
        <v>0</v>
      </c>
      <c r="AB98">
        <v>0</v>
      </c>
      <c r="AC98">
        <v>15.87</v>
      </c>
      <c r="AD98">
        <v>127.754</v>
      </c>
      <c r="BZ98" t="s">
        <v>1409</v>
      </c>
      <c r="CA98">
        <v>62121000</v>
      </c>
      <c r="CB98" t="s">
        <v>1410</v>
      </c>
      <c r="CD98" t="s">
        <v>6</v>
      </c>
      <c r="CE98" t="s">
        <v>1411</v>
      </c>
      <c r="CF98" t="s">
        <v>1412</v>
      </c>
      <c r="CG98" t="s">
        <v>1413</v>
      </c>
      <c r="CH98" t="b">
        <v>0</v>
      </c>
      <c r="CI98" t="s">
        <v>2002</v>
      </c>
      <c r="CJ98" t="s">
        <v>2003</v>
      </c>
      <c r="CK98">
        <v>380006</v>
      </c>
      <c r="CL98" t="s">
        <v>1660</v>
      </c>
      <c r="CM98">
        <v>5</v>
      </c>
      <c r="CN98">
        <v>0</v>
      </c>
      <c r="CO98">
        <v>0</v>
      </c>
      <c r="CP98">
        <v>766.67</v>
      </c>
      <c r="CQ98">
        <v>0.5</v>
      </c>
      <c r="CR98">
        <v>0</v>
      </c>
      <c r="CS98">
        <v>0</v>
      </c>
      <c r="CT98">
        <v>0</v>
      </c>
      <c r="CU98">
        <v>0</v>
      </c>
      <c r="CW98">
        <v>0</v>
      </c>
      <c r="CX98" t="s">
        <v>77</v>
      </c>
      <c r="CZ98" t="s">
        <v>1417</v>
      </c>
      <c r="DA98">
        <v>0</v>
      </c>
      <c r="DB98">
        <v>0</v>
      </c>
      <c r="DC98">
        <v>0</v>
      </c>
      <c r="DD98" t="s">
        <v>1418</v>
      </c>
      <c r="DE98">
        <v>27477</v>
      </c>
      <c r="EB98" t="s">
        <v>1419</v>
      </c>
      <c r="EL98" t="s">
        <v>1413</v>
      </c>
      <c r="EM98">
        <v>899</v>
      </c>
      <c r="EP98">
        <v>100044414460</v>
      </c>
      <c r="EQ98" t="s">
        <v>2004</v>
      </c>
      <c r="ES98">
        <v>11099143426</v>
      </c>
    </row>
    <row r="99" spans="1:150" hidden="1">
      <c r="A99">
        <v>100045517758</v>
      </c>
      <c r="B99">
        <v>1.3282688956774E+20</v>
      </c>
      <c r="C99" t="s">
        <v>2005</v>
      </c>
      <c r="D99" s="47">
        <v>46129.432546296295</v>
      </c>
      <c r="E99" t="s">
        <v>2006</v>
      </c>
      <c r="F99" t="s">
        <v>2007</v>
      </c>
      <c r="G99" t="s">
        <v>1406</v>
      </c>
      <c r="H99" s="47">
        <v>46136.479166666664</v>
      </c>
      <c r="I99" s="47">
        <v>46135.956990740742</v>
      </c>
      <c r="N99" t="s">
        <v>1407</v>
      </c>
      <c r="O99">
        <v>998</v>
      </c>
      <c r="P99">
        <v>0</v>
      </c>
      <c r="Q99">
        <v>998</v>
      </c>
      <c r="R99">
        <v>2999</v>
      </c>
      <c r="S99">
        <v>1830</v>
      </c>
      <c r="T99" t="s">
        <v>1408</v>
      </c>
      <c r="U99">
        <v>5</v>
      </c>
      <c r="V99">
        <v>47.52</v>
      </c>
      <c r="W99">
        <v>0</v>
      </c>
      <c r="X99">
        <v>0</v>
      </c>
      <c r="Y99">
        <v>4.7523999999999997</v>
      </c>
      <c r="Z99">
        <v>0</v>
      </c>
      <c r="AA99">
        <v>0</v>
      </c>
      <c r="AB99">
        <v>0</v>
      </c>
      <c r="AC99">
        <v>14.2</v>
      </c>
      <c r="AD99">
        <v>141.71600000000001</v>
      </c>
      <c r="BZ99" t="s">
        <v>1409</v>
      </c>
      <c r="CA99">
        <v>62121000</v>
      </c>
      <c r="CB99" t="s">
        <v>1410</v>
      </c>
      <c r="CD99" t="s">
        <v>6</v>
      </c>
      <c r="CE99" t="s">
        <v>1411</v>
      </c>
      <c r="CF99" t="s">
        <v>1412</v>
      </c>
      <c r="CG99" t="s">
        <v>1413</v>
      </c>
      <c r="CH99" t="b">
        <v>0</v>
      </c>
      <c r="CI99" t="s">
        <v>2008</v>
      </c>
      <c r="CJ99" t="s">
        <v>2009</v>
      </c>
      <c r="CK99">
        <v>782435</v>
      </c>
      <c r="CL99" t="s">
        <v>1496</v>
      </c>
      <c r="CM99">
        <v>5</v>
      </c>
      <c r="CN99">
        <v>0</v>
      </c>
      <c r="CO99">
        <v>0</v>
      </c>
      <c r="CP99">
        <v>950.48</v>
      </c>
      <c r="CQ99">
        <v>0.5</v>
      </c>
      <c r="CR99">
        <v>0</v>
      </c>
      <c r="CS99">
        <v>0</v>
      </c>
      <c r="CT99">
        <v>0</v>
      </c>
      <c r="CU99">
        <v>0</v>
      </c>
      <c r="CW99">
        <v>0</v>
      </c>
      <c r="CX99" t="s">
        <v>64</v>
      </c>
      <c r="CZ99" t="s">
        <v>1429</v>
      </c>
      <c r="DA99">
        <v>0</v>
      </c>
      <c r="DB99">
        <v>0</v>
      </c>
      <c r="DC99">
        <v>0</v>
      </c>
      <c r="DD99" t="s">
        <v>1418</v>
      </c>
      <c r="DE99">
        <v>27477</v>
      </c>
      <c r="EB99" t="s">
        <v>1419</v>
      </c>
      <c r="EL99" t="s">
        <v>1413</v>
      </c>
      <c r="EM99">
        <v>1169</v>
      </c>
      <c r="EP99">
        <v>100045517758</v>
      </c>
      <c r="EQ99" t="s">
        <v>2010</v>
      </c>
      <c r="ES99">
        <v>11100246725</v>
      </c>
    </row>
    <row r="100" spans="1:150">
      <c r="A100">
        <v>100049979980</v>
      </c>
      <c r="B100">
        <v>1.32847573379497E+20</v>
      </c>
      <c r="C100" t="s">
        <v>2011</v>
      </c>
      <c r="D100" s="47">
        <v>46132.437847222223</v>
      </c>
      <c r="E100" t="s">
        <v>2012</v>
      </c>
      <c r="F100" t="s">
        <v>2013</v>
      </c>
      <c r="G100" t="s">
        <v>1424</v>
      </c>
      <c r="H100" s="47">
        <v>46133.75</v>
      </c>
      <c r="I100" s="47">
        <v>46133.863657407404</v>
      </c>
      <c r="J100" s="47">
        <v>46134.176666666666</v>
      </c>
      <c r="L100" t="s">
        <v>1425</v>
      </c>
      <c r="N100" t="s">
        <v>1407</v>
      </c>
      <c r="O100">
        <v>751</v>
      </c>
      <c r="P100">
        <v>0</v>
      </c>
      <c r="Q100">
        <v>751</v>
      </c>
      <c r="R100">
        <v>1499</v>
      </c>
      <c r="S100">
        <v>654</v>
      </c>
      <c r="T100" t="s">
        <v>1408</v>
      </c>
      <c r="U100">
        <v>5</v>
      </c>
      <c r="V100">
        <v>35.76</v>
      </c>
      <c r="W100">
        <v>0</v>
      </c>
      <c r="X100">
        <v>0</v>
      </c>
      <c r="Y100">
        <v>3.5762</v>
      </c>
      <c r="Z100">
        <v>0</v>
      </c>
      <c r="AA100">
        <v>0</v>
      </c>
      <c r="AB100">
        <v>0</v>
      </c>
      <c r="AC100">
        <v>20.059999999999999</v>
      </c>
      <c r="AD100">
        <v>150.65100000000001</v>
      </c>
      <c r="BZ100" t="s">
        <v>1409</v>
      </c>
      <c r="CA100">
        <v>62121000</v>
      </c>
      <c r="CB100" t="s">
        <v>1410</v>
      </c>
      <c r="CD100" t="s">
        <v>6</v>
      </c>
      <c r="CE100" t="s">
        <v>1411</v>
      </c>
      <c r="CF100" t="s">
        <v>1412</v>
      </c>
      <c r="CG100" t="s">
        <v>1413</v>
      </c>
      <c r="CH100" t="b">
        <v>0</v>
      </c>
      <c r="CI100" t="s">
        <v>2014</v>
      </c>
      <c r="CJ100" t="s">
        <v>2015</v>
      </c>
      <c r="CK100">
        <v>122002</v>
      </c>
      <c r="CL100" t="s">
        <v>1517</v>
      </c>
      <c r="CM100">
        <v>5</v>
      </c>
      <c r="CN100">
        <v>0</v>
      </c>
      <c r="CO100">
        <v>0</v>
      </c>
      <c r="CP100">
        <v>715.24</v>
      </c>
      <c r="CQ100">
        <v>0.5</v>
      </c>
      <c r="CR100">
        <v>0</v>
      </c>
      <c r="CS100">
        <v>0</v>
      </c>
      <c r="CT100">
        <v>0</v>
      </c>
      <c r="CU100">
        <v>0</v>
      </c>
      <c r="CW100">
        <v>0</v>
      </c>
      <c r="CX100" t="s">
        <v>64</v>
      </c>
      <c r="CZ100" t="s">
        <v>1429</v>
      </c>
      <c r="DA100">
        <v>0</v>
      </c>
      <c r="DB100">
        <v>0</v>
      </c>
      <c r="DC100">
        <v>0</v>
      </c>
      <c r="DD100" t="s">
        <v>1418</v>
      </c>
      <c r="DE100">
        <v>27477</v>
      </c>
      <c r="EB100" t="s">
        <v>1419</v>
      </c>
      <c r="EL100" t="s">
        <v>1413</v>
      </c>
      <c r="EM100">
        <v>845</v>
      </c>
      <c r="EP100">
        <v>100049979980</v>
      </c>
      <c r="EQ100" t="s">
        <v>2016</v>
      </c>
      <c r="ES100">
        <v>11104708988</v>
      </c>
      <c r="ET100" t="s">
        <v>1431</v>
      </c>
    </row>
    <row r="101" spans="1:150" hidden="1">
      <c r="A101">
        <v>100054734051</v>
      </c>
      <c r="B101">
        <v>1.32873905101167E+20</v>
      </c>
      <c r="C101" t="s">
        <v>2017</v>
      </c>
      <c r="D101" s="47">
        <v>46134.777175925927</v>
      </c>
      <c r="E101" t="s">
        <v>2018</v>
      </c>
      <c r="F101" t="s">
        <v>2019</v>
      </c>
      <c r="G101" t="s">
        <v>1406</v>
      </c>
      <c r="H101" s="47">
        <v>46141.479166666664</v>
      </c>
      <c r="I101" s="47">
        <v>46140.820347222223</v>
      </c>
      <c r="N101" t="s">
        <v>1407</v>
      </c>
      <c r="O101">
        <v>605</v>
      </c>
      <c r="P101">
        <v>605</v>
      </c>
      <c r="Q101">
        <v>0</v>
      </c>
      <c r="R101">
        <v>1099</v>
      </c>
      <c r="S101">
        <v>400</v>
      </c>
      <c r="T101" t="s">
        <v>1408</v>
      </c>
      <c r="U101">
        <v>5</v>
      </c>
      <c r="V101">
        <v>28.81</v>
      </c>
      <c r="W101">
        <v>0</v>
      </c>
      <c r="X101">
        <v>0</v>
      </c>
      <c r="Y101">
        <v>2.8809499999999999</v>
      </c>
      <c r="Z101">
        <v>0</v>
      </c>
      <c r="AA101">
        <v>0</v>
      </c>
      <c r="AB101">
        <v>0</v>
      </c>
      <c r="AC101">
        <v>17.7</v>
      </c>
      <c r="AD101">
        <v>107.08499999999999</v>
      </c>
      <c r="BZ101" t="s">
        <v>1409</v>
      </c>
      <c r="CA101">
        <v>62121000</v>
      </c>
      <c r="CB101" t="s">
        <v>1410</v>
      </c>
      <c r="CD101" t="s">
        <v>6</v>
      </c>
      <c r="CE101" t="s">
        <v>1411</v>
      </c>
      <c r="CF101" t="s">
        <v>1651</v>
      </c>
      <c r="CG101" t="s">
        <v>1413</v>
      </c>
      <c r="CH101" t="b">
        <v>0</v>
      </c>
      <c r="CI101" t="s">
        <v>2020</v>
      </c>
      <c r="CJ101" t="s">
        <v>2021</v>
      </c>
      <c r="CK101">
        <v>854316</v>
      </c>
      <c r="CL101" t="s">
        <v>1602</v>
      </c>
      <c r="CM101">
        <v>5</v>
      </c>
      <c r="CN101">
        <v>0</v>
      </c>
      <c r="CO101">
        <v>0</v>
      </c>
      <c r="CP101">
        <v>576.19000000000005</v>
      </c>
      <c r="CQ101">
        <v>0.5</v>
      </c>
      <c r="CR101">
        <v>0</v>
      </c>
      <c r="CS101">
        <v>0</v>
      </c>
      <c r="CT101">
        <v>0</v>
      </c>
      <c r="CU101">
        <v>0</v>
      </c>
      <c r="CW101">
        <v>0</v>
      </c>
      <c r="CX101" t="s">
        <v>64</v>
      </c>
      <c r="CZ101" t="s">
        <v>1429</v>
      </c>
      <c r="DA101">
        <v>0</v>
      </c>
      <c r="DB101">
        <v>0</v>
      </c>
      <c r="DC101">
        <v>0</v>
      </c>
      <c r="DD101" t="s">
        <v>1418</v>
      </c>
      <c r="DE101">
        <v>27477</v>
      </c>
      <c r="EB101" t="s">
        <v>1419</v>
      </c>
      <c r="EL101" t="s">
        <v>1413</v>
      </c>
      <c r="EM101">
        <v>699</v>
      </c>
      <c r="EP101">
        <v>100054734051</v>
      </c>
      <c r="EQ101" t="s">
        <v>2022</v>
      </c>
      <c r="ES101">
        <v>11109463096</v>
      </c>
    </row>
    <row r="102" spans="1:150" hidden="1">
      <c r="A102">
        <v>100019986206</v>
      </c>
      <c r="B102">
        <v>1.32713381145625E+20</v>
      </c>
      <c r="C102" t="s">
        <v>1745</v>
      </c>
      <c r="D102" s="47">
        <v>46116.429722222223</v>
      </c>
      <c r="E102" t="s">
        <v>1746</v>
      </c>
      <c r="F102" t="s">
        <v>2023</v>
      </c>
      <c r="G102" t="s">
        <v>1406</v>
      </c>
      <c r="H102" s="47">
        <v>46120.479166666664</v>
      </c>
      <c r="I102" s="47">
        <v>46120.885324074072</v>
      </c>
      <c r="N102" t="s">
        <v>1407</v>
      </c>
      <c r="O102">
        <v>714</v>
      </c>
      <c r="P102">
        <v>0</v>
      </c>
      <c r="Q102">
        <v>714</v>
      </c>
      <c r="R102">
        <v>1499</v>
      </c>
      <c r="S102">
        <v>691</v>
      </c>
      <c r="T102" t="s">
        <v>1408</v>
      </c>
      <c r="U102">
        <v>5</v>
      </c>
      <c r="V102">
        <v>34</v>
      </c>
      <c r="W102">
        <v>0</v>
      </c>
      <c r="X102">
        <v>0</v>
      </c>
      <c r="Y102">
        <v>3.4</v>
      </c>
      <c r="Z102">
        <v>0</v>
      </c>
      <c r="AA102">
        <v>0</v>
      </c>
      <c r="AB102">
        <v>0</v>
      </c>
      <c r="AC102">
        <v>15.89</v>
      </c>
      <c r="AD102">
        <v>113.455</v>
      </c>
      <c r="BZ102" t="s">
        <v>1409</v>
      </c>
      <c r="CA102">
        <v>62121000</v>
      </c>
      <c r="CB102" t="s">
        <v>1410</v>
      </c>
      <c r="CD102" t="s">
        <v>6</v>
      </c>
      <c r="CE102" t="s">
        <v>1411</v>
      </c>
      <c r="CF102" t="s">
        <v>1412</v>
      </c>
      <c r="CG102" t="s">
        <v>1413</v>
      </c>
      <c r="CH102" t="b">
        <v>0</v>
      </c>
      <c r="CI102" t="s">
        <v>1748</v>
      </c>
      <c r="CJ102" t="s">
        <v>1749</v>
      </c>
      <c r="CK102">
        <v>411028</v>
      </c>
      <c r="CL102" t="s">
        <v>1428</v>
      </c>
      <c r="CM102">
        <v>5</v>
      </c>
      <c r="CN102">
        <v>0</v>
      </c>
      <c r="CO102">
        <v>0</v>
      </c>
      <c r="CP102">
        <v>680</v>
      </c>
      <c r="CQ102">
        <v>0.5</v>
      </c>
      <c r="CR102">
        <v>0</v>
      </c>
      <c r="CS102">
        <v>0</v>
      </c>
      <c r="CT102">
        <v>0</v>
      </c>
      <c r="CU102">
        <v>0</v>
      </c>
      <c r="CW102">
        <v>0</v>
      </c>
      <c r="CX102" t="s">
        <v>64</v>
      </c>
      <c r="CZ102" t="s">
        <v>1429</v>
      </c>
      <c r="DA102">
        <v>0</v>
      </c>
      <c r="DB102">
        <v>0</v>
      </c>
      <c r="DC102">
        <v>0</v>
      </c>
      <c r="DD102" t="s">
        <v>1418</v>
      </c>
      <c r="DE102">
        <v>27477</v>
      </c>
      <c r="EB102" t="s">
        <v>1419</v>
      </c>
      <c r="EL102" t="s">
        <v>1413</v>
      </c>
      <c r="EM102">
        <v>808</v>
      </c>
      <c r="EP102">
        <v>1000005413158</v>
      </c>
      <c r="EQ102" t="s">
        <v>1750</v>
      </c>
      <c r="ES102">
        <v>11074715068</v>
      </c>
    </row>
    <row r="103" spans="1:150" hidden="1">
      <c r="A103">
        <v>100038980653</v>
      </c>
      <c r="B103">
        <v>1.3279590592681401E+20</v>
      </c>
      <c r="C103" t="s">
        <v>2024</v>
      </c>
      <c r="D103" s="47">
        <v>46126.479317129626</v>
      </c>
      <c r="E103" t="s">
        <v>2025</v>
      </c>
      <c r="F103" t="s">
        <v>2026</v>
      </c>
      <c r="G103" t="s">
        <v>1406</v>
      </c>
      <c r="H103" s="47">
        <v>46131.479166666664</v>
      </c>
      <c r="I103" s="47">
        <v>46130.727754629632</v>
      </c>
      <c r="N103" t="s">
        <v>1407</v>
      </c>
      <c r="O103">
        <v>879</v>
      </c>
      <c r="P103">
        <v>0</v>
      </c>
      <c r="Q103">
        <v>879</v>
      </c>
      <c r="R103">
        <v>2099</v>
      </c>
      <c r="S103">
        <v>1126</v>
      </c>
      <c r="T103" t="s">
        <v>1408</v>
      </c>
      <c r="U103">
        <v>5</v>
      </c>
      <c r="V103">
        <v>41.86</v>
      </c>
      <c r="W103">
        <v>0</v>
      </c>
      <c r="X103">
        <v>0</v>
      </c>
      <c r="Y103">
        <v>4.1856999999999998</v>
      </c>
      <c r="Z103">
        <v>0</v>
      </c>
      <c r="AA103">
        <v>0</v>
      </c>
      <c r="AB103">
        <v>0</v>
      </c>
      <c r="AC103">
        <v>13.02</v>
      </c>
      <c r="AD103">
        <v>114.446</v>
      </c>
      <c r="BZ103" t="s">
        <v>1409</v>
      </c>
      <c r="CA103">
        <v>62121000</v>
      </c>
      <c r="CB103" t="s">
        <v>1410</v>
      </c>
      <c r="CD103" t="s">
        <v>6</v>
      </c>
      <c r="CE103" t="s">
        <v>1411</v>
      </c>
      <c r="CF103" t="s">
        <v>1412</v>
      </c>
      <c r="CG103" t="s">
        <v>1413</v>
      </c>
      <c r="CH103" t="b">
        <v>0</v>
      </c>
      <c r="CI103" t="s">
        <v>2027</v>
      </c>
      <c r="CJ103" t="s">
        <v>2028</v>
      </c>
      <c r="CK103">
        <v>635109</v>
      </c>
      <c r="CL103" t="s">
        <v>1589</v>
      </c>
      <c r="CM103">
        <v>5</v>
      </c>
      <c r="CN103">
        <v>0</v>
      </c>
      <c r="CO103">
        <v>0</v>
      </c>
      <c r="CP103">
        <v>837.14</v>
      </c>
      <c r="CQ103">
        <v>0.5</v>
      </c>
      <c r="CR103">
        <v>0</v>
      </c>
      <c r="CS103">
        <v>0</v>
      </c>
      <c r="CT103">
        <v>0</v>
      </c>
      <c r="CU103">
        <v>0</v>
      </c>
      <c r="CW103">
        <v>0</v>
      </c>
      <c r="CX103" t="s">
        <v>77</v>
      </c>
      <c r="CZ103" t="s">
        <v>1417</v>
      </c>
      <c r="DA103">
        <v>0</v>
      </c>
      <c r="DB103">
        <v>0</v>
      </c>
      <c r="DC103">
        <v>0</v>
      </c>
      <c r="DD103" t="s">
        <v>1418</v>
      </c>
      <c r="DE103">
        <v>27477</v>
      </c>
      <c r="EB103" t="s">
        <v>1419</v>
      </c>
      <c r="EL103" t="s">
        <v>1413</v>
      </c>
      <c r="EM103">
        <v>973</v>
      </c>
      <c r="EP103">
        <v>100038980653</v>
      </c>
      <c r="EQ103" t="s">
        <v>2029</v>
      </c>
      <c r="ES103">
        <v>11093709609</v>
      </c>
    </row>
    <row r="104" spans="1:150" hidden="1">
      <c r="A104">
        <v>100022291605</v>
      </c>
      <c r="B104">
        <v>1.3272450968127799E+20</v>
      </c>
      <c r="C104" t="s">
        <v>2030</v>
      </c>
      <c r="D104" s="47">
        <v>46118.538078703707</v>
      </c>
      <c r="E104" t="s">
        <v>2031</v>
      </c>
      <c r="F104" t="s">
        <v>2032</v>
      </c>
      <c r="G104" t="s">
        <v>1406</v>
      </c>
      <c r="H104" s="47">
        <v>46122.479166666664</v>
      </c>
      <c r="I104" s="47">
        <v>46121.896180555559</v>
      </c>
      <c r="N104" t="s">
        <v>1407</v>
      </c>
      <c r="O104">
        <v>608</v>
      </c>
      <c r="P104">
        <v>0</v>
      </c>
      <c r="Q104">
        <v>608</v>
      </c>
      <c r="R104">
        <v>1849</v>
      </c>
      <c r="S104">
        <v>1147</v>
      </c>
      <c r="T104" t="s">
        <v>1408</v>
      </c>
      <c r="U104">
        <v>5</v>
      </c>
      <c r="V104">
        <v>28.95</v>
      </c>
      <c r="W104">
        <v>0</v>
      </c>
      <c r="X104">
        <v>0</v>
      </c>
      <c r="Y104">
        <v>2.8952499999999999</v>
      </c>
      <c r="Z104">
        <v>0</v>
      </c>
      <c r="AA104">
        <v>0</v>
      </c>
      <c r="AB104">
        <v>0</v>
      </c>
      <c r="AC104">
        <v>10.3</v>
      </c>
      <c r="AD104">
        <v>62.624000000000002</v>
      </c>
      <c r="BZ104" t="s">
        <v>1409</v>
      </c>
      <c r="CA104">
        <v>62121000</v>
      </c>
      <c r="CB104" t="s">
        <v>1410</v>
      </c>
      <c r="CD104" t="s">
        <v>6</v>
      </c>
      <c r="CE104" t="s">
        <v>1411</v>
      </c>
      <c r="CF104" t="s">
        <v>1412</v>
      </c>
      <c r="CG104" t="s">
        <v>1413</v>
      </c>
      <c r="CH104" t="b">
        <v>0</v>
      </c>
      <c r="CI104" t="s">
        <v>2033</v>
      </c>
      <c r="CJ104" t="s">
        <v>2034</v>
      </c>
      <c r="CK104">
        <v>400072</v>
      </c>
      <c r="CL104" t="s">
        <v>1428</v>
      </c>
      <c r="CM104">
        <v>5</v>
      </c>
      <c r="CN104">
        <v>0</v>
      </c>
      <c r="CO104">
        <v>0</v>
      </c>
      <c r="CP104">
        <v>579.04999999999995</v>
      </c>
      <c r="CQ104">
        <v>0.5</v>
      </c>
      <c r="CR104">
        <v>0</v>
      </c>
      <c r="CS104">
        <v>0</v>
      </c>
      <c r="CT104">
        <v>0</v>
      </c>
      <c r="CU104">
        <v>0</v>
      </c>
      <c r="CW104">
        <v>0</v>
      </c>
      <c r="CX104" t="s">
        <v>77</v>
      </c>
      <c r="CZ104" t="s">
        <v>1417</v>
      </c>
      <c r="DA104">
        <v>0</v>
      </c>
      <c r="DB104">
        <v>0</v>
      </c>
      <c r="DC104">
        <v>0</v>
      </c>
      <c r="DD104" t="s">
        <v>1418</v>
      </c>
      <c r="DE104">
        <v>27477</v>
      </c>
      <c r="EB104" t="s">
        <v>1419</v>
      </c>
      <c r="EL104" t="s">
        <v>1413</v>
      </c>
      <c r="EM104">
        <v>702</v>
      </c>
      <c r="EP104">
        <v>1000006775932</v>
      </c>
      <c r="EQ104" t="s">
        <v>2035</v>
      </c>
      <c r="ES104">
        <v>11077020476</v>
      </c>
    </row>
    <row r="105" spans="1:150" hidden="1">
      <c r="A105">
        <v>100038947633</v>
      </c>
      <c r="B105">
        <v>1.3279578790009201E+20</v>
      </c>
      <c r="C105" t="s">
        <v>2036</v>
      </c>
      <c r="D105" s="47">
        <v>46126.479421296295</v>
      </c>
      <c r="E105" t="s">
        <v>2037</v>
      </c>
      <c r="F105" t="s">
        <v>1644</v>
      </c>
      <c r="G105" t="s">
        <v>1406</v>
      </c>
      <c r="H105" s="47">
        <v>46128.479166666664</v>
      </c>
      <c r="I105" s="47">
        <v>46128.878750000003</v>
      </c>
      <c r="N105" t="s">
        <v>1407</v>
      </c>
      <c r="O105">
        <v>525</v>
      </c>
      <c r="P105">
        <v>525</v>
      </c>
      <c r="Q105">
        <v>0</v>
      </c>
      <c r="R105">
        <v>1999</v>
      </c>
      <c r="S105">
        <v>1380</v>
      </c>
      <c r="T105" t="s">
        <v>1408</v>
      </c>
      <c r="U105">
        <v>5</v>
      </c>
      <c r="V105">
        <v>25</v>
      </c>
      <c r="W105">
        <v>0</v>
      </c>
      <c r="X105">
        <v>0</v>
      </c>
      <c r="Y105">
        <v>2.5</v>
      </c>
      <c r="Z105">
        <v>0</v>
      </c>
      <c r="AA105">
        <v>0</v>
      </c>
      <c r="AB105">
        <v>0</v>
      </c>
      <c r="AC105">
        <v>8.65</v>
      </c>
      <c r="AD105">
        <v>45.412999999999997</v>
      </c>
      <c r="BZ105" t="s">
        <v>1409</v>
      </c>
      <c r="CA105">
        <v>62121000</v>
      </c>
      <c r="CB105" t="s">
        <v>1410</v>
      </c>
      <c r="CD105" t="s">
        <v>6</v>
      </c>
      <c r="CE105" t="s">
        <v>1411</v>
      </c>
      <c r="CF105" t="s">
        <v>1412</v>
      </c>
      <c r="CG105" t="s">
        <v>1413</v>
      </c>
      <c r="CH105" t="b">
        <v>0</v>
      </c>
      <c r="CI105" t="s">
        <v>2038</v>
      </c>
      <c r="CJ105" t="s">
        <v>1827</v>
      </c>
      <c r="CK105">
        <v>313001</v>
      </c>
      <c r="CL105" t="s">
        <v>1544</v>
      </c>
      <c r="CM105">
        <v>5</v>
      </c>
      <c r="CN105">
        <v>0</v>
      </c>
      <c r="CO105">
        <v>0</v>
      </c>
      <c r="CP105">
        <v>500</v>
      </c>
      <c r="CQ105">
        <v>0.5</v>
      </c>
      <c r="CR105">
        <v>0</v>
      </c>
      <c r="CS105">
        <v>0</v>
      </c>
      <c r="CT105">
        <v>0</v>
      </c>
      <c r="CU105">
        <v>0</v>
      </c>
      <c r="CW105">
        <v>0</v>
      </c>
      <c r="CX105" t="s">
        <v>77</v>
      </c>
      <c r="CZ105" t="s">
        <v>1417</v>
      </c>
      <c r="DA105">
        <v>0</v>
      </c>
      <c r="DB105">
        <v>0</v>
      </c>
      <c r="DC105">
        <v>0</v>
      </c>
      <c r="DD105" t="s">
        <v>1418</v>
      </c>
      <c r="DE105">
        <v>27477</v>
      </c>
      <c r="EB105" t="s">
        <v>1419</v>
      </c>
      <c r="EL105" t="s">
        <v>1413</v>
      </c>
      <c r="EM105">
        <v>619</v>
      </c>
      <c r="EP105">
        <v>100038947633</v>
      </c>
      <c r="EQ105" t="s">
        <v>2039</v>
      </c>
      <c r="ES105">
        <v>11093676589</v>
      </c>
    </row>
    <row r="106" spans="1:150">
      <c r="A106">
        <v>100025135376</v>
      </c>
      <c r="B106">
        <v>1.3273562331270599E+20</v>
      </c>
      <c r="C106" t="s">
        <v>2040</v>
      </c>
      <c r="D106" s="47">
        <v>46119.453784722224</v>
      </c>
      <c r="E106" t="s">
        <v>2041</v>
      </c>
      <c r="F106" t="s">
        <v>1820</v>
      </c>
      <c r="G106" t="s">
        <v>1424</v>
      </c>
      <c r="H106" s="47">
        <v>46123.479166666664</v>
      </c>
      <c r="I106" s="47">
        <v>46123.947881944441</v>
      </c>
      <c r="J106" s="47">
        <v>46127.829201388886</v>
      </c>
      <c r="L106" t="s">
        <v>1425</v>
      </c>
      <c r="N106" t="s">
        <v>1407</v>
      </c>
      <c r="O106">
        <v>811</v>
      </c>
      <c r="P106">
        <v>811</v>
      </c>
      <c r="Q106">
        <v>0</v>
      </c>
      <c r="R106">
        <v>1849</v>
      </c>
      <c r="S106">
        <v>944</v>
      </c>
      <c r="T106" t="s">
        <v>1408</v>
      </c>
      <c r="U106">
        <v>5</v>
      </c>
      <c r="V106">
        <v>38.619999999999997</v>
      </c>
      <c r="W106">
        <v>0</v>
      </c>
      <c r="X106">
        <v>0</v>
      </c>
      <c r="Y106">
        <v>3.8618999999999999</v>
      </c>
      <c r="Z106">
        <v>0</v>
      </c>
      <c r="AA106">
        <v>0</v>
      </c>
      <c r="AB106">
        <v>0</v>
      </c>
      <c r="AC106">
        <v>12.86</v>
      </c>
      <c r="AD106">
        <v>104.295</v>
      </c>
      <c r="BZ106" t="s">
        <v>1409</v>
      </c>
      <c r="CA106">
        <v>62121000</v>
      </c>
      <c r="CB106" t="s">
        <v>1410</v>
      </c>
      <c r="CD106" t="s">
        <v>6</v>
      </c>
      <c r="CE106" t="s">
        <v>1411</v>
      </c>
      <c r="CF106" t="s">
        <v>1412</v>
      </c>
      <c r="CG106" t="s">
        <v>1413</v>
      </c>
      <c r="CH106" t="b">
        <v>0</v>
      </c>
      <c r="CI106" t="s">
        <v>2042</v>
      </c>
      <c r="CJ106" t="s">
        <v>2043</v>
      </c>
      <c r="CK106">
        <v>421201</v>
      </c>
      <c r="CL106" t="s">
        <v>1428</v>
      </c>
      <c r="CM106">
        <v>5</v>
      </c>
      <c r="CN106">
        <v>0</v>
      </c>
      <c r="CO106">
        <v>0</v>
      </c>
      <c r="CP106">
        <v>772.38</v>
      </c>
      <c r="CQ106">
        <v>0.5</v>
      </c>
      <c r="CR106">
        <v>0</v>
      </c>
      <c r="CS106">
        <v>0</v>
      </c>
      <c r="CT106">
        <v>0</v>
      </c>
      <c r="CU106">
        <v>0</v>
      </c>
      <c r="CW106">
        <v>0</v>
      </c>
      <c r="CX106" t="s">
        <v>77</v>
      </c>
      <c r="CZ106" t="s">
        <v>1417</v>
      </c>
      <c r="DA106">
        <v>0</v>
      </c>
      <c r="DB106">
        <v>0</v>
      </c>
      <c r="DC106">
        <v>0</v>
      </c>
      <c r="DD106" t="s">
        <v>1418</v>
      </c>
      <c r="DE106">
        <v>27477</v>
      </c>
      <c r="EB106" t="s">
        <v>1419</v>
      </c>
      <c r="EL106" t="s">
        <v>1413</v>
      </c>
      <c r="EM106">
        <v>905</v>
      </c>
      <c r="EP106">
        <v>1000007302211</v>
      </c>
      <c r="EQ106" t="s">
        <v>2044</v>
      </c>
      <c r="ES106">
        <v>11079864282</v>
      </c>
      <c r="ET106" t="s">
        <v>1431</v>
      </c>
    </row>
    <row r="107" spans="1:150" hidden="1">
      <c r="A107">
        <v>100067005494</v>
      </c>
      <c r="B107">
        <v>1.3294131405664E+20</v>
      </c>
      <c r="C107" t="s">
        <v>2045</v>
      </c>
      <c r="D107" s="47">
        <v>46142.627523148149</v>
      </c>
      <c r="E107" t="s">
        <v>2046</v>
      </c>
      <c r="F107" t="s">
        <v>2047</v>
      </c>
      <c r="G107" t="s">
        <v>1406</v>
      </c>
      <c r="H107" s="47">
        <v>46149.479166666664</v>
      </c>
      <c r="I107" s="47">
        <v>46150.776064814818</v>
      </c>
      <c r="N107" t="s">
        <v>1407</v>
      </c>
      <c r="O107">
        <v>1077</v>
      </c>
      <c r="P107">
        <v>1077</v>
      </c>
      <c r="Q107">
        <v>0</v>
      </c>
      <c r="R107">
        <v>3899</v>
      </c>
      <c r="S107">
        <v>2651</v>
      </c>
      <c r="T107" t="s">
        <v>1408</v>
      </c>
      <c r="U107">
        <v>5</v>
      </c>
      <c r="V107">
        <v>51.29</v>
      </c>
      <c r="W107">
        <v>0</v>
      </c>
      <c r="X107">
        <v>0</v>
      </c>
      <c r="Y107">
        <v>5.1285499999999997</v>
      </c>
      <c r="Z107">
        <v>0</v>
      </c>
      <c r="AA107">
        <v>0</v>
      </c>
      <c r="AB107">
        <v>0</v>
      </c>
      <c r="AC107">
        <v>10.75</v>
      </c>
      <c r="AD107">
        <v>115.77800000000001</v>
      </c>
      <c r="BZ107" t="s">
        <v>1409</v>
      </c>
      <c r="CA107">
        <v>62082200</v>
      </c>
      <c r="CB107" t="s">
        <v>1410</v>
      </c>
      <c r="CD107" t="s">
        <v>6</v>
      </c>
      <c r="CE107" t="s">
        <v>1411</v>
      </c>
      <c r="CF107" t="s">
        <v>1502</v>
      </c>
      <c r="CG107" t="s">
        <v>1413</v>
      </c>
      <c r="CH107" t="b">
        <v>0</v>
      </c>
      <c r="CI107" t="s">
        <v>2048</v>
      </c>
      <c r="CJ107" t="s">
        <v>2049</v>
      </c>
      <c r="CK107">
        <v>835222</v>
      </c>
      <c r="CL107" t="s">
        <v>1477</v>
      </c>
      <c r="CM107">
        <v>5</v>
      </c>
      <c r="CN107">
        <v>0</v>
      </c>
      <c r="CO107">
        <v>0</v>
      </c>
      <c r="CP107">
        <v>1025.71</v>
      </c>
      <c r="CQ107">
        <v>0.5</v>
      </c>
      <c r="CR107">
        <v>0</v>
      </c>
      <c r="CS107">
        <v>0</v>
      </c>
      <c r="CT107">
        <v>0</v>
      </c>
      <c r="CU107">
        <v>0</v>
      </c>
      <c r="CW107">
        <v>0</v>
      </c>
      <c r="CX107" t="s">
        <v>64</v>
      </c>
      <c r="CZ107" t="s">
        <v>1429</v>
      </c>
      <c r="DA107">
        <v>0</v>
      </c>
      <c r="DB107">
        <v>0</v>
      </c>
      <c r="DC107">
        <v>0</v>
      </c>
      <c r="DD107" t="s">
        <v>1418</v>
      </c>
      <c r="DE107">
        <v>27477</v>
      </c>
      <c r="EB107" t="s">
        <v>1419</v>
      </c>
      <c r="EL107" t="s">
        <v>1413</v>
      </c>
      <c r="EM107">
        <v>1248</v>
      </c>
      <c r="EP107">
        <v>100067005494</v>
      </c>
      <c r="EQ107" t="s">
        <v>2050</v>
      </c>
      <c r="ES107">
        <v>11121734681</v>
      </c>
    </row>
    <row r="108" spans="1:150">
      <c r="A108">
        <v>100044497129</v>
      </c>
      <c r="B108">
        <v>1.3282177111274701E+20</v>
      </c>
      <c r="C108" t="s">
        <v>2051</v>
      </c>
      <c r="D108" s="47">
        <v>46129.454328703701</v>
      </c>
      <c r="E108" t="s">
        <v>2052</v>
      </c>
      <c r="F108" t="s">
        <v>1508</v>
      </c>
      <c r="G108" t="s">
        <v>1424</v>
      </c>
      <c r="H108" s="47">
        <v>46134.479166666664</v>
      </c>
      <c r="I108" s="47">
        <v>46134.646631944444</v>
      </c>
      <c r="J108" s="47">
        <v>46138.05841435185</v>
      </c>
      <c r="L108" t="s">
        <v>1425</v>
      </c>
      <c r="N108" t="s">
        <v>1407</v>
      </c>
      <c r="O108">
        <v>625</v>
      </c>
      <c r="P108">
        <v>0</v>
      </c>
      <c r="Q108">
        <v>625</v>
      </c>
      <c r="R108">
        <v>1499</v>
      </c>
      <c r="S108">
        <v>780</v>
      </c>
      <c r="T108" t="s">
        <v>1408</v>
      </c>
      <c r="U108">
        <v>5</v>
      </c>
      <c r="V108">
        <v>29.76</v>
      </c>
      <c r="W108">
        <v>0</v>
      </c>
      <c r="X108">
        <v>0</v>
      </c>
      <c r="Y108">
        <v>2.9762</v>
      </c>
      <c r="Z108">
        <v>0</v>
      </c>
      <c r="AA108">
        <v>0</v>
      </c>
      <c r="AB108">
        <v>0</v>
      </c>
      <c r="AC108">
        <v>12.05</v>
      </c>
      <c r="AD108">
        <v>75.311999999999998</v>
      </c>
      <c r="BZ108" t="s">
        <v>1409</v>
      </c>
      <c r="CA108">
        <v>62121000</v>
      </c>
      <c r="CB108" t="s">
        <v>1410</v>
      </c>
      <c r="CD108" t="s">
        <v>6</v>
      </c>
      <c r="CE108" t="s">
        <v>1411</v>
      </c>
      <c r="CF108" t="s">
        <v>1412</v>
      </c>
      <c r="CG108" t="s">
        <v>1413</v>
      </c>
      <c r="CH108" t="b">
        <v>0</v>
      </c>
      <c r="CI108" t="s">
        <v>2053</v>
      </c>
      <c r="CJ108" t="s">
        <v>2054</v>
      </c>
      <c r="CK108">
        <v>576104</v>
      </c>
      <c r="CL108" t="s">
        <v>1416</v>
      </c>
      <c r="CM108">
        <v>5</v>
      </c>
      <c r="CN108">
        <v>0</v>
      </c>
      <c r="CO108">
        <v>0</v>
      </c>
      <c r="CP108">
        <v>595.24</v>
      </c>
      <c r="CQ108">
        <v>0.5</v>
      </c>
      <c r="CR108">
        <v>0</v>
      </c>
      <c r="CS108">
        <v>0</v>
      </c>
      <c r="CT108">
        <v>0</v>
      </c>
      <c r="CU108">
        <v>0</v>
      </c>
      <c r="CW108">
        <v>0</v>
      </c>
      <c r="CX108" t="s">
        <v>77</v>
      </c>
      <c r="CZ108" t="s">
        <v>1417</v>
      </c>
      <c r="DA108">
        <v>0</v>
      </c>
      <c r="DB108">
        <v>0</v>
      </c>
      <c r="DC108">
        <v>0</v>
      </c>
      <c r="DD108" t="s">
        <v>1418</v>
      </c>
      <c r="DE108">
        <v>27477</v>
      </c>
      <c r="EB108" t="s">
        <v>1419</v>
      </c>
      <c r="EL108" t="s">
        <v>1413</v>
      </c>
      <c r="EM108">
        <v>719</v>
      </c>
      <c r="EP108">
        <v>100044497129</v>
      </c>
      <c r="EQ108" t="s">
        <v>2055</v>
      </c>
      <c r="ES108">
        <v>11099226095</v>
      </c>
      <c r="ET108" t="s">
        <v>1431</v>
      </c>
    </row>
    <row r="109" spans="1:150" hidden="1">
      <c r="A109">
        <v>100042371260</v>
      </c>
      <c r="B109">
        <v>1.3281173875897799E+20</v>
      </c>
      <c r="C109" t="s">
        <v>2056</v>
      </c>
      <c r="D109" s="47">
        <v>46128.434282407405</v>
      </c>
      <c r="E109" t="s">
        <v>2057</v>
      </c>
      <c r="F109" t="s">
        <v>2058</v>
      </c>
      <c r="G109" t="s">
        <v>1406</v>
      </c>
      <c r="H109" s="47">
        <v>46132.479166666664</v>
      </c>
      <c r="I109" s="47">
        <v>46132.793807870374</v>
      </c>
      <c r="N109" t="s">
        <v>1407</v>
      </c>
      <c r="O109">
        <v>525</v>
      </c>
      <c r="P109">
        <v>0</v>
      </c>
      <c r="Q109">
        <v>525</v>
      </c>
      <c r="R109">
        <v>1999</v>
      </c>
      <c r="S109">
        <v>1380</v>
      </c>
      <c r="T109" t="s">
        <v>1408</v>
      </c>
      <c r="U109">
        <v>5</v>
      </c>
      <c r="V109">
        <v>25</v>
      </c>
      <c r="W109">
        <v>0</v>
      </c>
      <c r="X109">
        <v>0</v>
      </c>
      <c r="Y109">
        <v>2.5</v>
      </c>
      <c r="Z109">
        <v>0</v>
      </c>
      <c r="AA109">
        <v>0</v>
      </c>
      <c r="AB109">
        <v>0</v>
      </c>
      <c r="AC109">
        <v>8.65</v>
      </c>
      <c r="AD109">
        <v>45.412999999999997</v>
      </c>
      <c r="BZ109" t="s">
        <v>1409</v>
      </c>
      <c r="CA109">
        <v>62121000</v>
      </c>
      <c r="CB109" t="s">
        <v>1410</v>
      </c>
      <c r="CD109" t="s">
        <v>6</v>
      </c>
      <c r="CE109" t="s">
        <v>1411</v>
      </c>
      <c r="CF109" t="s">
        <v>1412</v>
      </c>
      <c r="CG109" t="s">
        <v>1413</v>
      </c>
      <c r="CH109" t="b">
        <v>0</v>
      </c>
      <c r="CI109" t="s">
        <v>2059</v>
      </c>
      <c r="CJ109" t="s">
        <v>2060</v>
      </c>
      <c r="CK109">
        <v>441206</v>
      </c>
      <c r="CL109" t="s">
        <v>1428</v>
      </c>
      <c r="CM109">
        <v>5</v>
      </c>
      <c r="CN109">
        <v>0</v>
      </c>
      <c r="CO109">
        <v>0</v>
      </c>
      <c r="CP109">
        <v>500</v>
      </c>
      <c r="CQ109">
        <v>0.5</v>
      </c>
      <c r="CR109">
        <v>0</v>
      </c>
      <c r="CS109">
        <v>0</v>
      </c>
      <c r="CT109">
        <v>0</v>
      </c>
      <c r="CU109">
        <v>0</v>
      </c>
      <c r="CW109">
        <v>0</v>
      </c>
      <c r="CX109" t="s">
        <v>77</v>
      </c>
      <c r="CZ109" t="s">
        <v>1417</v>
      </c>
      <c r="DA109">
        <v>0</v>
      </c>
      <c r="DB109">
        <v>0</v>
      </c>
      <c r="DC109">
        <v>0</v>
      </c>
      <c r="DD109" t="s">
        <v>1418</v>
      </c>
      <c r="DE109">
        <v>27477</v>
      </c>
      <c r="EB109" t="s">
        <v>1419</v>
      </c>
      <c r="EL109" t="s">
        <v>1413</v>
      </c>
      <c r="EM109">
        <v>619</v>
      </c>
      <c r="EP109">
        <v>100042371260</v>
      </c>
      <c r="EQ109" t="s">
        <v>2061</v>
      </c>
      <c r="ES109">
        <v>11097100220</v>
      </c>
    </row>
    <row r="110" spans="1:150">
      <c r="A110">
        <v>100042807756</v>
      </c>
      <c r="B110">
        <v>1.32813444516612E+20</v>
      </c>
      <c r="C110" t="s">
        <v>2062</v>
      </c>
      <c r="D110" s="47">
        <v>46128.443969907406</v>
      </c>
      <c r="E110" t="s">
        <v>2063</v>
      </c>
      <c r="F110" t="s">
        <v>2064</v>
      </c>
      <c r="G110" t="s">
        <v>1424</v>
      </c>
      <c r="H110" s="47">
        <v>46132.479166666664</v>
      </c>
      <c r="I110" s="47">
        <v>46132.911678240744</v>
      </c>
      <c r="J110" s="47">
        <v>46132.946284722224</v>
      </c>
      <c r="L110" t="s">
        <v>1425</v>
      </c>
      <c r="N110" t="s">
        <v>1407</v>
      </c>
      <c r="O110">
        <v>805</v>
      </c>
      <c r="P110">
        <v>0</v>
      </c>
      <c r="Q110">
        <v>805</v>
      </c>
      <c r="R110">
        <v>1699</v>
      </c>
      <c r="S110">
        <v>800</v>
      </c>
      <c r="T110" t="s">
        <v>1408</v>
      </c>
      <c r="U110">
        <v>5</v>
      </c>
      <c r="V110">
        <v>38.33</v>
      </c>
      <c r="W110">
        <v>0</v>
      </c>
      <c r="X110">
        <v>0</v>
      </c>
      <c r="Y110">
        <v>3.8333499999999998</v>
      </c>
      <c r="Z110">
        <v>0</v>
      </c>
      <c r="AA110">
        <v>0</v>
      </c>
      <c r="AB110">
        <v>0</v>
      </c>
      <c r="AC110">
        <v>15.87</v>
      </c>
      <c r="AD110">
        <v>127.754</v>
      </c>
      <c r="BZ110" t="s">
        <v>1409</v>
      </c>
      <c r="CA110">
        <v>62121000</v>
      </c>
      <c r="CB110" t="s">
        <v>1410</v>
      </c>
      <c r="CD110" t="s">
        <v>6</v>
      </c>
      <c r="CE110" t="s">
        <v>1411</v>
      </c>
      <c r="CF110" t="s">
        <v>1412</v>
      </c>
      <c r="CG110" t="s">
        <v>1413</v>
      </c>
      <c r="CH110" t="b">
        <v>0</v>
      </c>
      <c r="CI110" t="s">
        <v>2065</v>
      </c>
      <c r="CJ110" t="s">
        <v>2066</v>
      </c>
      <c r="CK110">
        <v>400615</v>
      </c>
      <c r="CL110" t="s">
        <v>1428</v>
      </c>
      <c r="CM110">
        <v>5</v>
      </c>
      <c r="CN110">
        <v>0</v>
      </c>
      <c r="CO110">
        <v>0</v>
      </c>
      <c r="CP110">
        <v>766.67</v>
      </c>
      <c r="CQ110">
        <v>0.5</v>
      </c>
      <c r="CR110">
        <v>0</v>
      </c>
      <c r="CS110">
        <v>0</v>
      </c>
      <c r="CT110">
        <v>0</v>
      </c>
      <c r="CU110">
        <v>0</v>
      </c>
      <c r="CW110">
        <v>0</v>
      </c>
      <c r="CX110" t="s">
        <v>77</v>
      </c>
      <c r="CZ110" t="s">
        <v>1417</v>
      </c>
      <c r="DA110">
        <v>0</v>
      </c>
      <c r="DB110">
        <v>0</v>
      </c>
      <c r="DC110">
        <v>0</v>
      </c>
      <c r="DD110" t="s">
        <v>1418</v>
      </c>
      <c r="DE110">
        <v>27477</v>
      </c>
      <c r="EB110" t="s">
        <v>1419</v>
      </c>
      <c r="EL110" t="s">
        <v>1413</v>
      </c>
      <c r="EM110">
        <v>899</v>
      </c>
      <c r="EP110">
        <v>1000012637950</v>
      </c>
      <c r="EQ110" t="s">
        <v>2067</v>
      </c>
      <c r="ES110">
        <v>11097536720</v>
      </c>
      <c r="ET110" t="s">
        <v>1431</v>
      </c>
    </row>
    <row r="111" spans="1:150">
      <c r="A111">
        <v>100032608915</v>
      </c>
      <c r="B111">
        <v>1.32768952535581E+20</v>
      </c>
      <c r="C111" t="s">
        <v>2068</v>
      </c>
      <c r="D111" s="47">
        <v>46122.721828703703</v>
      </c>
      <c r="E111" t="s">
        <v>2069</v>
      </c>
      <c r="F111" t="s">
        <v>2070</v>
      </c>
      <c r="G111" t="s">
        <v>1424</v>
      </c>
      <c r="H111" s="47">
        <v>46126.479166666664</v>
      </c>
      <c r="I111" s="47">
        <v>46126.846875000003</v>
      </c>
      <c r="J111" s="47">
        <v>46134.843402777777</v>
      </c>
      <c r="L111" t="s">
        <v>1425</v>
      </c>
      <c r="N111" t="s">
        <v>1407</v>
      </c>
      <c r="O111">
        <v>3443</v>
      </c>
      <c r="P111">
        <v>3443</v>
      </c>
      <c r="Q111">
        <v>0</v>
      </c>
      <c r="R111">
        <v>7299</v>
      </c>
      <c r="S111">
        <v>3650</v>
      </c>
      <c r="T111" t="s">
        <v>1501</v>
      </c>
      <c r="U111">
        <v>18</v>
      </c>
      <c r="V111">
        <v>0</v>
      </c>
      <c r="W111">
        <v>262.60000000000002</v>
      </c>
      <c r="X111">
        <v>262.60000000000002</v>
      </c>
      <c r="Y111">
        <v>0</v>
      </c>
      <c r="Z111">
        <v>7.2945000000000002</v>
      </c>
      <c r="AA111">
        <v>7.2945000000000002</v>
      </c>
      <c r="AB111">
        <v>0</v>
      </c>
      <c r="AC111">
        <v>17.7</v>
      </c>
      <c r="AD111">
        <v>609.41099999999994</v>
      </c>
      <c r="BZ111" t="s">
        <v>1409</v>
      </c>
      <c r="CA111">
        <v>62082200</v>
      </c>
      <c r="CB111" t="s">
        <v>1410</v>
      </c>
      <c r="CD111" t="s">
        <v>6</v>
      </c>
      <c r="CE111" t="s">
        <v>1411</v>
      </c>
      <c r="CF111" t="s">
        <v>1502</v>
      </c>
      <c r="CG111" t="s">
        <v>1413</v>
      </c>
      <c r="CH111" t="b">
        <v>0</v>
      </c>
      <c r="CI111" t="s">
        <v>2071</v>
      </c>
      <c r="CJ111" t="s">
        <v>2072</v>
      </c>
      <c r="CK111">
        <v>225003</v>
      </c>
      <c r="CL111" t="s">
        <v>1429</v>
      </c>
      <c r="CM111">
        <v>0</v>
      </c>
      <c r="CN111">
        <v>9</v>
      </c>
      <c r="CO111">
        <v>9</v>
      </c>
      <c r="CP111">
        <v>2917.8</v>
      </c>
      <c r="CQ111">
        <v>0</v>
      </c>
      <c r="CR111">
        <v>0.25</v>
      </c>
      <c r="CS111">
        <v>0.25</v>
      </c>
      <c r="CT111">
        <v>0</v>
      </c>
      <c r="CU111">
        <v>0</v>
      </c>
      <c r="CW111">
        <v>0</v>
      </c>
      <c r="CX111" t="s">
        <v>64</v>
      </c>
      <c r="CZ111" t="s">
        <v>1429</v>
      </c>
      <c r="DA111">
        <v>0</v>
      </c>
      <c r="DB111">
        <v>0</v>
      </c>
      <c r="DC111">
        <v>0</v>
      </c>
      <c r="DD111" t="s">
        <v>1418</v>
      </c>
      <c r="DE111">
        <v>27477</v>
      </c>
      <c r="EB111" t="s">
        <v>1419</v>
      </c>
      <c r="EL111" t="s">
        <v>1413</v>
      </c>
      <c r="EM111">
        <v>3649</v>
      </c>
      <c r="EP111">
        <v>100032608915</v>
      </c>
      <c r="EQ111" t="s">
        <v>2073</v>
      </c>
      <c r="ES111">
        <v>11087337862</v>
      </c>
      <c r="ET111" t="s">
        <v>1431</v>
      </c>
    </row>
    <row r="112" spans="1:150" hidden="1">
      <c r="A112">
        <v>100066558399</v>
      </c>
      <c r="B112">
        <v>1.3293884226237301E+20</v>
      </c>
      <c r="C112" t="s">
        <v>2074</v>
      </c>
      <c r="D112" s="47">
        <v>46142.430266203701</v>
      </c>
      <c r="E112" t="s">
        <v>2075</v>
      </c>
      <c r="F112" t="s">
        <v>2076</v>
      </c>
      <c r="G112" t="s">
        <v>1406</v>
      </c>
      <c r="H112" s="47">
        <v>46150.479166666664</v>
      </c>
      <c r="I112" s="47">
        <v>46148.884826388887</v>
      </c>
      <c r="N112" t="s">
        <v>1407</v>
      </c>
      <c r="O112">
        <v>412</v>
      </c>
      <c r="P112">
        <v>0</v>
      </c>
      <c r="Q112">
        <v>412</v>
      </c>
      <c r="R112">
        <v>1299</v>
      </c>
      <c r="S112">
        <v>828</v>
      </c>
      <c r="T112" t="s">
        <v>1408</v>
      </c>
      <c r="U112">
        <v>5</v>
      </c>
      <c r="V112">
        <v>19.62</v>
      </c>
      <c r="W112">
        <v>0</v>
      </c>
      <c r="X112">
        <v>0</v>
      </c>
      <c r="Y112">
        <v>1.9619</v>
      </c>
      <c r="Z112">
        <v>0</v>
      </c>
      <c r="AA112">
        <v>0</v>
      </c>
      <c r="AB112">
        <v>0</v>
      </c>
      <c r="AC112">
        <v>4.57</v>
      </c>
      <c r="AD112">
        <v>18.827999999999999</v>
      </c>
      <c r="BZ112" t="s">
        <v>1409</v>
      </c>
      <c r="CA112">
        <v>61082210</v>
      </c>
      <c r="CB112" t="s">
        <v>1410</v>
      </c>
      <c r="CD112" t="s">
        <v>6</v>
      </c>
      <c r="CE112" t="s">
        <v>1411</v>
      </c>
      <c r="CF112" t="s">
        <v>1651</v>
      </c>
      <c r="CG112" t="s">
        <v>1413</v>
      </c>
      <c r="CH112" t="b">
        <v>0</v>
      </c>
      <c r="CI112" t="s">
        <v>2077</v>
      </c>
      <c r="CJ112" t="s">
        <v>2078</v>
      </c>
      <c r="CK112">
        <v>682024</v>
      </c>
      <c r="CL112" t="s">
        <v>1708</v>
      </c>
      <c r="CM112">
        <v>5</v>
      </c>
      <c r="CN112">
        <v>0</v>
      </c>
      <c r="CO112">
        <v>0</v>
      </c>
      <c r="CP112">
        <v>392.38</v>
      </c>
      <c r="CQ112">
        <v>0.5</v>
      </c>
      <c r="CR112">
        <v>0</v>
      </c>
      <c r="CS112">
        <v>0</v>
      </c>
      <c r="CT112">
        <v>0</v>
      </c>
      <c r="CU112">
        <v>0</v>
      </c>
      <c r="CW112">
        <v>0</v>
      </c>
      <c r="CX112" t="s">
        <v>64</v>
      </c>
      <c r="CZ112" t="s">
        <v>1429</v>
      </c>
      <c r="DA112">
        <v>0</v>
      </c>
      <c r="DB112">
        <v>0</v>
      </c>
      <c r="DC112">
        <v>0</v>
      </c>
      <c r="DD112" t="s">
        <v>1418</v>
      </c>
      <c r="DE112">
        <v>27477</v>
      </c>
      <c r="EB112" t="s">
        <v>1419</v>
      </c>
      <c r="EL112" t="s">
        <v>1413</v>
      </c>
      <c r="EM112">
        <v>471</v>
      </c>
      <c r="EP112">
        <v>1000019376417</v>
      </c>
      <c r="EQ112" t="s">
        <v>2079</v>
      </c>
      <c r="ES112">
        <v>11121287577</v>
      </c>
    </row>
    <row r="113" spans="1:150">
      <c r="A113">
        <v>100031668887</v>
      </c>
      <c r="B113">
        <v>1.32763614224579E+20</v>
      </c>
      <c r="C113" t="s">
        <v>2080</v>
      </c>
      <c r="D113" s="47">
        <v>46122.460185185184</v>
      </c>
      <c r="E113" t="s">
        <v>2081</v>
      </c>
      <c r="F113" t="s">
        <v>1877</v>
      </c>
      <c r="G113" t="s">
        <v>1424</v>
      </c>
      <c r="H113" s="47">
        <v>46127.479166666664</v>
      </c>
      <c r="L113" t="s">
        <v>1468</v>
      </c>
      <c r="N113" t="s">
        <v>1407</v>
      </c>
      <c r="O113">
        <v>625</v>
      </c>
      <c r="P113">
        <v>625</v>
      </c>
      <c r="Q113">
        <v>0</v>
      </c>
      <c r="R113">
        <v>1499</v>
      </c>
      <c r="S113">
        <v>780</v>
      </c>
      <c r="T113" t="s">
        <v>1408</v>
      </c>
      <c r="U113">
        <v>5</v>
      </c>
      <c r="V113">
        <v>29.76</v>
      </c>
      <c r="W113">
        <v>0</v>
      </c>
      <c r="X113">
        <v>0</v>
      </c>
      <c r="Y113">
        <v>2.9762</v>
      </c>
      <c r="Z113">
        <v>0</v>
      </c>
      <c r="AA113">
        <v>0</v>
      </c>
      <c r="AB113">
        <v>0</v>
      </c>
      <c r="AC113">
        <v>12.05</v>
      </c>
      <c r="AD113">
        <v>75.311999999999998</v>
      </c>
      <c r="BZ113" t="s">
        <v>1409</v>
      </c>
      <c r="CA113">
        <v>62121000</v>
      </c>
      <c r="CB113" t="s">
        <v>1410</v>
      </c>
      <c r="CD113" t="s">
        <v>6</v>
      </c>
      <c r="CE113" t="s">
        <v>1411</v>
      </c>
      <c r="CF113" t="s">
        <v>1412</v>
      </c>
      <c r="CG113" t="s">
        <v>1413</v>
      </c>
      <c r="CH113" t="b">
        <v>0</v>
      </c>
      <c r="CI113" t="s">
        <v>2082</v>
      </c>
      <c r="CJ113" t="s">
        <v>2083</v>
      </c>
      <c r="CK113">
        <v>767017</v>
      </c>
      <c r="CL113" t="s">
        <v>1537</v>
      </c>
      <c r="CM113">
        <v>5</v>
      </c>
      <c r="CN113">
        <v>0</v>
      </c>
      <c r="CO113">
        <v>0</v>
      </c>
      <c r="CP113">
        <v>595.24</v>
      </c>
      <c r="CQ113">
        <v>0.5</v>
      </c>
      <c r="CR113">
        <v>0</v>
      </c>
      <c r="CS113">
        <v>0</v>
      </c>
      <c r="CT113">
        <v>0</v>
      </c>
      <c r="CU113">
        <v>0</v>
      </c>
      <c r="CW113">
        <v>0</v>
      </c>
      <c r="CX113" t="s">
        <v>77</v>
      </c>
      <c r="CZ113" t="s">
        <v>1417</v>
      </c>
      <c r="DA113">
        <v>0</v>
      </c>
      <c r="DB113">
        <v>0</v>
      </c>
      <c r="DC113">
        <v>0</v>
      </c>
      <c r="DD113" t="s">
        <v>1418</v>
      </c>
      <c r="DE113">
        <v>27477</v>
      </c>
      <c r="EB113" t="s">
        <v>1419</v>
      </c>
      <c r="EL113" t="s">
        <v>1413</v>
      </c>
      <c r="EM113">
        <v>719</v>
      </c>
      <c r="EP113">
        <v>100031668887</v>
      </c>
      <c r="EQ113" t="s">
        <v>2084</v>
      </c>
      <c r="ES113">
        <v>11086397833</v>
      </c>
    </row>
    <row r="114" spans="1:150" hidden="1">
      <c r="A114">
        <v>100060872733</v>
      </c>
      <c r="B114">
        <v>1.3290745554328401E+20</v>
      </c>
      <c r="C114" t="s">
        <v>2085</v>
      </c>
      <c r="D114" s="47">
        <v>46139.392002314817</v>
      </c>
      <c r="E114" t="s">
        <v>2086</v>
      </c>
      <c r="F114" t="s">
        <v>2087</v>
      </c>
      <c r="G114" t="s">
        <v>1406</v>
      </c>
      <c r="H114" s="47">
        <v>46142.479166666664</v>
      </c>
      <c r="I114" s="47">
        <v>46142.969363425924</v>
      </c>
      <c r="N114" t="s">
        <v>1407</v>
      </c>
      <c r="O114">
        <v>390</v>
      </c>
      <c r="P114">
        <v>0</v>
      </c>
      <c r="Q114">
        <v>390</v>
      </c>
      <c r="R114">
        <v>899</v>
      </c>
      <c r="S114">
        <v>450</v>
      </c>
      <c r="T114" t="s">
        <v>1501</v>
      </c>
      <c r="U114">
        <v>5</v>
      </c>
      <c r="V114">
        <v>0</v>
      </c>
      <c r="W114">
        <v>9.2899999999999991</v>
      </c>
      <c r="X114">
        <v>9.2899999999999991</v>
      </c>
      <c r="Y114">
        <v>0</v>
      </c>
      <c r="Z114">
        <v>0.92854999999999999</v>
      </c>
      <c r="AA114">
        <v>0.92854999999999999</v>
      </c>
      <c r="AB114">
        <v>0</v>
      </c>
      <c r="AC114">
        <v>0.27</v>
      </c>
      <c r="AD114">
        <v>1.0529999999999999</v>
      </c>
      <c r="BZ114" t="s">
        <v>1409</v>
      </c>
      <c r="CA114">
        <v>61082210</v>
      </c>
      <c r="CB114" t="s">
        <v>1410</v>
      </c>
      <c r="CD114" t="s">
        <v>6</v>
      </c>
      <c r="CE114" t="s">
        <v>1411</v>
      </c>
      <c r="CF114" t="s">
        <v>1651</v>
      </c>
      <c r="CG114" t="s">
        <v>1413</v>
      </c>
      <c r="CH114" t="b">
        <v>0</v>
      </c>
      <c r="CI114" t="s">
        <v>2088</v>
      </c>
      <c r="CJ114" t="s">
        <v>2089</v>
      </c>
      <c r="CK114">
        <v>202001</v>
      </c>
      <c r="CL114" t="s">
        <v>1429</v>
      </c>
      <c r="CM114">
        <v>0</v>
      </c>
      <c r="CN114">
        <v>2.5</v>
      </c>
      <c r="CO114">
        <v>2.5</v>
      </c>
      <c r="CP114">
        <v>371.42</v>
      </c>
      <c r="CQ114">
        <v>0</v>
      </c>
      <c r="CR114">
        <v>0.25</v>
      </c>
      <c r="CS114">
        <v>0.25</v>
      </c>
      <c r="CT114">
        <v>0</v>
      </c>
      <c r="CU114">
        <v>0</v>
      </c>
      <c r="CW114">
        <v>0</v>
      </c>
      <c r="CX114" t="s">
        <v>64</v>
      </c>
      <c r="CZ114" t="s">
        <v>1429</v>
      </c>
      <c r="DA114">
        <v>0</v>
      </c>
      <c r="DB114">
        <v>0</v>
      </c>
      <c r="DC114">
        <v>0</v>
      </c>
      <c r="DD114" t="s">
        <v>1418</v>
      </c>
      <c r="DE114">
        <v>27477</v>
      </c>
      <c r="EB114" t="s">
        <v>1419</v>
      </c>
      <c r="EL114" t="s">
        <v>1413</v>
      </c>
      <c r="EM114">
        <v>449</v>
      </c>
      <c r="EP114">
        <v>100060872733</v>
      </c>
      <c r="EQ114" t="s">
        <v>2090</v>
      </c>
      <c r="ES114">
        <v>11115601847</v>
      </c>
    </row>
    <row r="115" spans="1:150">
      <c r="A115">
        <v>100022449628</v>
      </c>
      <c r="B115">
        <v>1.3272496827197301E+20</v>
      </c>
      <c r="C115" t="s">
        <v>2091</v>
      </c>
      <c r="D115" s="47">
        <v>46118.500509259262</v>
      </c>
      <c r="E115" t="s">
        <v>2092</v>
      </c>
      <c r="F115" t="s">
        <v>2093</v>
      </c>
      <c r="G115" t="s">
        <v>1424</v>
      </c>
      <c r="H115" s="47">
        <v>46122.479166666664</v>
      </c>
      <c r="L115" t="s">
        <v>1468</v>
      </c>
      <c r="N115" t="s">
        <v>1407</v>
      </c>
      <c r="O115">
        <v>625</v>
      </c>
      <c r="P115">
        <v>625</v>
      </c>
      <c r="Q115">
        <v>0</v>
      </c>
      <c r="R115">
        <v>1499</v>
      </c>
      <c r="S115">
        <v>780</v>
      </c>
      <c r="T115" t="s">
        <v>1408</v>
      </c>
      <c r="U115">
        <v>5</v>
      </c>
      <c r="V115">
        <v>29.76</v>
      </c>
      <c r="W115">
        <v>0</v>
      </c>
      <c r="X115">
        <v>0</v>
      </c>
      <c r="Y115">
        <v>2.9762</v>
      </c>
      <c r="Z115">
        <v>0</v>
      </c>
      <c r="AA115">
        <v>0</v>
      </c>
      <c r="AB115">
        <v>0</v>
      </c>
      <c r="AC115">
        <v>12.05</v>
      </c>
      <c r="AD115">
        <v>75.311999999999998</v>
      </c>
      <c r="BZ115" t="s">
        <v>1409</v>
      </c>
      <c r="CA115">
        <v>62121000</v>
      </c>
      <c r="CB115" t="s">
        <v>1410</v>
      </c>
      <c r="CD115" t="s">
        <v>6</v>
      </c>
      <c r="CE115" t="s">
        <v>1411</v>
      </c>
      <c r="CF115" t="s">
        <v>1412</v>
      </c>
      <c r="CG115" t="s">
        <v>1413</v>
      </c>
      <c r="CH115" t="b">
        <v>0</v>
      </c>
      <c r="CI115" t="s">
        <v>2094</v>
      </c>
      <c r="CJ115" t="s">
        <v>2095</v>
      </c>
      <c r="CK115">
        <v>845302</v>
      </c>
      <c r="CL115" t="s">
        <v>1602</v>
      </c>
      <c r="CM115">
        <v>5</v>
      </c>
      <c r="CN115">
        <v>0</v>
      </c>
      <c r="CO115">
        <v>0</v>
      </c>
      <c r="CP115">
        <v>595.24</v>
      </c>
      <c r="CQ115">
        <v>0.5</v>
      </c>
      <c r="CR115">
        <v>0</v>
      </c>
      <c r="CS115">
        <v>0</v>
      </c>
      <c r="CT115">
        <v>0</v>
      </c>
      <c r="CU115">
        <v>0</v>
      </c>
      <c r="CW115">
        <v>0</v>
      </c>
      <c r="CX115" t="s">
        <v>77</v>
      </c>
      <c r="CZ115" t="s">
        <v>1417</v>
      </c>
      <c r="DA115">
        <v>0</v>
      </c>
      <c r="DB115">
        <v>0</v>
      </c>
      <c r="DC115">
        <v>0</v>
      </c>
      <c r="DD115" t="s">
        <v>1418</v>
      </c>
      <c r="DE115">
        <v>27477</v>
      </c>
      <c r="EB115" t="s">
        <v>1419</v>
      </c>
      <c r="EL115" t="s">
        <v>1413</v>
      </c>
      <c r="EM115">
        <v>719</v>
      </c>
      <c r="EP115">
        <v>100022449628</v>
      </c>
      <c r="EQ115" t="s">
        <v>2096</v>
      </c>
      <c r="ES115">
        <v>11077178499</v>
      </c>
    </row>
    <row r="116" spans="1:150" hidden="1">
      <c r="A116">
        <v>100022543676</v>
      </c>
      <c r="B116">
        <v>1.3272522325604699E+20</v>
      </c>
      <c r="C116" t="s">
        <v>2097</v>
      </c>
      <c r="D116" s="47">
        <v>46118.454722222225</v>
      </c>
      <c r="E116" t="s">
        <v>2098</v>
      </c>
      <c r="F116" t="s">
        <v>2099</v>
      </c>
      <c r="G116" t="s">
        <v>1406</v>
      </c>
      <c r="H116" s="47">
        <v>46122.479166666664</v>
      </c>
      <c r="I116" s="47">
        <v>46123.073912037034</v>
      </c>
      <c r="N116" t="s">
        <v>1407</v>
      </c>
      <c r="O116">
        <v>1209</v>
      </c>
      <c r="P116">
        <v>0</v>
      </c>
      <c r="Q116">
        <v>1209</v>
      </c>
      <c r="R116">
        <v>2264</v>
      </c>
      <c r="S116">
        <v>884</v>
      </c>
      <c r="T116" t="s">
        <v>1408</v>
      </c>
      <c r="U116">
        <v>5</v>
      </c>
      <c r="V116">
        <v>57.57</v>
      </c>
      <c r="W116">
        <v>0</v>
      </c>
      <c r="X116">
        <v>0</v>
      </c>
      <c r="Y116">
        <v>5.7571500000000002</v>
      </c>
      <c r="Z116">
        <v>0</v>
      </c>
      <c r="AA116">
        <v>0</v>
      </c>
      <c r="AB116">
        <v>0</v>
      </c>
      <c r="AC116">
        <v>17.309999999999999</v>
      </c>
      <c r="AD116">
        <v>209.27799999999999</v>
      </c>
      <c r="BZ116" t="s">
        <v>1409</v>
      </c>
      <c r="CA116">
        <v>62121000</v>
      </c>
      <c r="CB116" t="s">
        <v>1410</v>
      </c>
      <c r="CD116" t="s">
        <v>6</v>
      </c>
      <c r="CE116" t="s">
        <v>1411</v>
      </c>
      <c r="CF116" t="s">
        <v>1412</v>
      </c>
      <c r="CG116" t="s">
        <v>1413</v>
      </c>
      <c r="CH116" t="b">
        <v>0</v>
      </c>
      <c r="CI116" t="s">
        <v>2100</v>
      </c>
      <c r="CJ116" t="s">
        <v>2101</v>
      </c>
      <c r="CK116">
        <v>401209</v>
      </c>
      <c r="CL116" t="s">
        <v>1428</v>
      </c>
      <c r="CM116">
        <v>5</v>
      </c>
      <c r="CN116">
        <v>0</v>
      </c>
      <c r="CO116">
        <v>0</v>
      </c>
      <c r="CP116">
        <v>1151.43</v>
      </c>
      <c r="CQ116">
        <v>0.5</v>
      </c>
      <c r="CR116">
        <v>0</v>
      </c>
      <c r="CS116">
        <v>0</v>
      </c>
      <c r="CT116">
        <v>0</v>
      </c>
      <c r="CU116">
        <v>0</v>
      </c>
      <c r="CW116">
        <v>0</v>
      </c>
      <c r="CX116" t="s">
        <v>64</v>
      </c>
      <c r="CZ116" t="s">
        <v>1429</v>
      </c>
      <c r="DA116">
        <v>0</v>
      </c>
      <c r="DB116">
        <v>0</v>
      </c>
      <c r="DC116">
        <v>0</v>
      </c>
      <c r="DD116" t="s">
        <v>1418</v>
      </c>
      <c r="DE116">
        <v>27477</v>
      </c>
      <c r="EB116" t="s">
        <v>1419</v>
      </c>
      <c r="EL116" t="s">
        <v>1413</v>
      </c>
      <c r="EM116">
        <v>1380</v>
      </c>
      <c r="EP116">
        <v>100022543676</v>
      </c>
      <c r="EQ116" t="s">
        <v>2102</v>
      </c>
      <c r="ES116">
        <v>11077272547</v>
      </c>
    </row>
    <row r="117" spans="1:150" hidden="1">
      <c r="A117">
        <v>100029535668</v>
      </c>
      <c r="B117">
        <v>1.32754521322034E+20</v>
      </c>
      <c r="C117" t="s">
        <v>2103</v>
      </c>
      <c r="D117" s="47">
        <v>46121.449664351851</v>
      </c>
      <c r="E117" t="s">
        <v>2104</v>
      </c>
      <c r="F117" t="s">
        <v>2105</v>
      </c>
      <c r="G117" t="s">
        <v>1406</v>
      </c>
      <c r="H117" s="47">
        <v>46122.75</v>
      </c>
      <c r="I117" s="47">
        <v>46122.994699074072</v>
      </c>
      <c r="N117" t="s">
        <v>1407</v>
      </c>
      <c r="O117">
        <v>2081</v>
      </c>
      <c r="P117">
        <v>0</v>
      </c>
      <c r="Q117">
        <v>2081</v>
      </c>
      <c r="R117">
        <v>4400</v>
      </c>
      <c r="S117">
        <v>2113</v>
      </c>
      <c r="T117" t="s">
        <v>1408</v>
      </c>
      <c r="U117">
        <v>5</v>
      </c>
      <c r="V117">
        <v>99.1</v>
      </c>
      <c r="W117">
        <v>0</v>
      </c>
      <c r="X117">
        <v>0</v>
      </c>
      <c r="Y117">
        <v>9.9094999999999995</v>
      </c>
      <c r="Z117">
        <v>0</v>
      </c>
      <c r="AA117">
        <v>0</v>
      </c>
      <c r="AB117">
        <v>0</v>
      </c>
      <c r="AC117">
        <v>11.2</v>
      </c>
      <c r="AD117">
        <v>233.072</v>
      </c>
      <c r="BZ117" t="s">
        <v>1409</v>
      </c>
      <c r="CA117">
        <v>62082200</v>
      </c>
      <c r="CB117" t="s">
        <v>1410</v>
      </c>
      <c r="CD117" t="s">
        <v>6</v>
      </c>
      <c r="CE117" t="s">
        <v>1411</v>
      </c>
      <c r="CF117" t="s">
        <v>1442</v>
      </c>
      <c r="CG117" t="s">
        <v>1413</v>
      </c>
      <c r="CH117" t="b">
        <v>0</v>
      </c>
      <c r="CI117" t="s">
        <v>2106</v>
      </c>
      <c r="CJ117" t="s">
        <v>2107</v>
      </c>
      <c r="CK117">
        <v>122022</v>
      </c>
      <c r="CL117" t="s">
        <v>1517</v>
      </c>
      <c r="CM117">
        <v>5</v>
      </c>
      <c r="CN117">
        <v>0</v>
      </c>
      <c r="CO117">
        <v>0</v>
      </c>
      <c r="CP117">
        <v>1981.9</v>
      </c>
      <c r="CQ117">
        <v>0.5</v>
      </c>
      <c r="CR117">
        <v>0</v>
      </c>
      <c r="CS117">
        <v>0</v>
      </c>
      <c r="CT117">
        <v>0</v>
      </c>
      <c r="CU117">
        <v>0</v>
      </c>
      <c r="CW117">
        <v>0</v>
      </c>
      <c r="CX117" t="s">
        <v>64</v>
      </c>
      <c r="CZ117" t="s">
        <v>1429</v>
      </c>
      <c r="DA117">
        <v>0</v>
      </c>
      <c r="DB117">
        <v>0</v>
      </c>
      <c r="DC117">
        <v>0</v>
      </c>
      <c r="DD117" t="s">
        <v>1418</v>
      </c>
      <c r="DE117">
        <v>27477</v>
      </c>
      <c r="EB117" t="s">
        <v>1419</v>
      </c>
      <c r="EL117" t="s">
        <v>1413</v>
      </c>
      <c r="EM117">
        <v>2287</v>
      </c>
      <c r="EP117">
        <v>100029535668</v>
      </c>
      <c r="EQ117" t="s">
        <v>2108</v>
      </c>
      <c r="ES117">
        <v>11084264611</v>
      </c>
    </row>
    <row r="118" spans="1:150" hidden="1">
      <c r="A118">
        <v>100066952579</v>
      </c>
      <c r="B118">
        <v>1.32941107776946E+20</v>
      </c>
      <c r="C118" t="s">
        <v>1525</v>
      </c>
      <c r="D118" s="47">
        <v>46142.533414351848</v>
      </c>
      <c r="E118" t="s">
        <v>1526</v>
      </c>
      <c r="F118" t="s">
        <v>2109</v>
      </c>
      <c r="G118" t="s">
        <v>1406</v>
      </c>
      <c r="H118" s="47">
        <v>46145.75</v>
      </c>
      <c r="I118" s="47">
        <v>46145.78806712963</v>
      </c>
      <c r="N118" t="s">
        <v>1407</v>
      </c>
      <c r="O118">
        <v>873</v>
      </c>
      <c r="P118">
        <v>0</v>
      </c>
      <c r="Q118">
        <v>873</v>
      </c>
      <c r="R118">
        <v>1899</v>
      </c>
      <c r="S118">
        <v>932</v>
      </c>
      <c r="T118" t="s">
        <v>1408</v>
      </c>
      <c r="U118">
        <v>5</v>
      </c>
      <c r="V118">
        <v>41.57</v>
      </c>
      <c r="W118">
        <v>0</v>
      </c>
      <c r="X118">
        <v>0</v>
      </c>
      <c r="Y118">
        <v>4.1571499999999997</v>
      </c>
      <c r="Z118">
        <v>0</v>
      </c>
      <c r="AA118">
        <v>0</v>
      </c>
      <c r="AB118">
        <v>0</v>
      </c>
      <c r="AC118">
        <v>12.64</v>
      </c>
      <c r="AD118">
        <v>110.34699999999999</v>
      </c>
      <c r="BZ118" t="s">
        <v>1409</v>
      </c>
      <c r="CA118">
        <v>62121000</v>
      </c>
      <c r="CB118" t="s">
        <v>1410</v>
      </c>
      <c r="CD118" t="s">
        <v>6</v>
      </c>
      <c r="CE118" t="s">
        <v>1411</v>
      </c>
      <c r="CF118" t="s">
        <v>1412</v>
      </c>
      <c r="CG118" t="s">
        <v>1413</v>
      </c>
      <c r="CH118" t="b">
        <v>0</v>
      </c>
      <c r="CI118" t="s">
        <v>1528</v>
      </c>
      <c r="CJ118" t="s">
        <v>1529</v>
      </c>
      <c r="CK118">
        <v>500084</v>
      </c>
      <c r="CL118" t="s">
        <v>1530</v>
      </c>
      <c r="CM118">
        <v>5</v>
      </c>
      <c r="CN118">
        <v>0</v>
      </c>
      <c r="CO118">
        <v>0</v>
      </c>
      <c r="CP118">
        <v>831.43</v>
      </c>
      <c r="CQ118">
        <v>0.5</v>
      </c>
      <c r="CR118">
        <v>0</v>
      </c>
      <c r="CS118">
        <v>0</v>
      </c>
      <c r="CT118">
        <v>0</v>
      </c>
      <c r="CU118">
        <v>0</v>
      </c>
      <c r="CW118">
        <v>0</v>
      </c>
      <c r="CX118" t="s">
        <v>77</v>
      </c>
      <c r="CZ118" t="s">
        <v>1417</v>
      </c>
      <c r="DA118">
        <v>0</v>
      </c>
      <c r="DB118">
        <v>0</v>
      </c>
      <c r="DC118">
        <v>0</v>
      </c>
      <c r="DD118" t="s">
        <v>1418</v>
      </c>
      <c r="DE118">
        <v>27477</v>
      </c>
      <c r="EB118" t="s">
        <v>1419</v>
      </c>
      <c r="EL118" t="s">
        <v>1413</v>
      </c>
      <c r="EM118">
        <v>967</v>
      </c>
      <c r="EP118">
        <v>1000019452711</v>
      </c>
      <c r="EQ118" t="s">
        <v>1531</v>
      </c>
      <c r="ES118">
        <v>11121681767</v>
      </c>
    </row>
    <row r="119" spans="1:150" hidden="1">
      <c r="A119">
        <v>100061237044</v>
      </c>
      <c r="B119">
        <v>1.32908780814738E+20</v>
      </c>
      <c r="C119" t="s">
        <v>1863</v>
      </c>
      <c r="D119" s="47">
        <v>46139.550555555557</v>
      </c>
      <c r="E119" t="s">
        <v>1864</v>
      </c>
      <c r="F119" t="s">
        <v>2110</v>
      </c>
      <c r="G119" t="s">
        <v>1406</v>
      </c>
      <c r="H119" s="47">
        <v>46145.479166666664</v>
      </c>
      <c r="I119" s="47">
        <v>46142.935844907406</v>
      </c>
      <c r="N119" t="s">
        <v>1407</v>
      </c>
      <c r="O119">
        <v>535</v>
      </c>
      <c r="P119">
        <v>535</v>
      </c>
      <c r="Q119">
        <v>0</v>
      </c>
      <c r="R119">
        <v>1499</v>
      </c>
      <c r="S119">
        <v>870</v>
      </c>
      <c r="T119" t="s">
        <v>1408</v>
      </c>
      <c r="U119">
        <v>5</v>
      </c>
      <c r="V119">
        <v>25.48</v>
      </c>
      <c r="W119">
        <v>0</v>
      </c>
      <c r="X119">
        <v>0</v>
      </c>
      <c r="Y119">
        <v>2.5476000000000001</v>
      </c>
      <c r="Z119">
        <v>0</v>
      </c>
      <c r="AA119">
        <v>0</v>
      </c>
      <c r="AB119">
        <v>0</v>
      </c>
      <c r="AC119">
        <v>11.88</v>
      </c>
      <c r="AD119">
        <v>63.558</v>
      </c>
      <c r="BZ119" t="s">
        <v>1409</v>
      </c>
      <c r="CA119">
        <v>62121000</v>
      </c>
      <c r="CB119" t="s">
        <v>1410</v>
      </c>
      <c r="CD119" t="s">
        <v>6</v>
      </c>
      <c r="CE119" t="s">
        <v>1411</v>
      </c>
      <c r="CF119" t="s">
        <v>1412</v>
      </c>
      <c r="CG119" t="s">
        <v>1413</v>
      </c>
      <c r="CH119" t="b">
        <v>0</v>
      </c>
      <c r="CI119" t="s">
        <v>1866</v>
      </c>
      <c r="CJ119" t="s">
        <v>1867</v>
      </c>
      <c r="CK119">
        <v>712601</v>
      </c>
      <c r="CL119" t="s">
        <v>1786</v>
      </c>
      <c r="CM119">
        <v>5</v>
      </c>
      <c r="CN119">
        <v>0</v>
      </c>
      <c r="CO119">
        <v>0</v>
      </c>
      <c r="CP119">
        <v>509.52</v>
      </c>
      <c r="CQ119">
        <v>0.5</v>
      </c>
      <c r="CR119">
        <v>0</v>
      </c>
      <c r="CS119">
        <v>0</v>
      </c>
      <c r="CT119">
        <v>0</v>
      </c>
      <c r="CU119">
        <v>0</v>
      </c>
      <c r="CW119">
        <v>20</v>
      </c>
      <c r="CX119" t="s">
        <v>77</v>
      </c>
      <c r="CZ119" t="s">
        <v>1417</v>
      </c>
      <c r="DA119">
        <v>20</v>
      </c>
      <c r="DB119">
        <v>0</v>
      </c>
      <c r="DC119">
        <v>0</v>
      </c>
      <c r="DD119" t="s">
        <v>1418</v>
      </c>
      <c r="DE119">
        <v>27477</v>
      </c>
      <c r="EB119" t="s">
        <v>1419</v>
      </c>
      <c r="EL119" t="s">
        <v>1413</v>
      </c>
      <c r="EM119">
        <v>629</v>
      </c>
      <c r="EP119">
        <v>1000018117453</v>
      </c>
      <c r="EQ119" t="s">
        <v>1868</v>
      </c>
      <c r="ES119">
        <v>11115966169</v>
      </c>
    </row>
    <row r="120" spans="1:150" hidden="1">
      <c r="A120">
        <v>100048135403</v>
      </c>
      <c r="B120">
        <v>1.32838855934003E+20</v>
      </c>
      <c r="C120" t="s">
        <v>2111</v>
      </c>
      <c r="D120" s="47">
        <v>46132.470694444448</v>
      </c>
      <c r="E120" t="s">
        <v>2112</v>
      </c>
      <c r="F120" t="s">
        <v>2093</v>
      </c>
      <c r="G120" t="s">
        <v>1406</v>
      </c>
      <c r="H120" s="47">
        <v>46133.75</v>
      </c>
      <c r="I120" s="47">
        <v>46133.83121527778</v>
      </c>
      <c r="N120" t="s">
        <v>1407</v>
      </c>
      <c r="O120">
        <v>687</v>
      </c>
      <c r="P120">
        <v>0</v>
      </c>
      <c r="Q120">
        <v>687</v>
      </c>
      <c r="R120">
        <v>1499</v>
      </c>
      <c r="S120">
        <v>718</v>
      </c>
      <c r="T120" t="s">
        <v>1408</v>
      </c>
      <c r="U120">
        <v>5</v>
      </c>
      <c r="V120">
        <v>32.71</v>
      </c>
      <c r="W120">
        <v>0</v>
      </c>
      <c r="X120">
        <v>0</v>
      </c>
      <c r="Y120">
        <v>3.27144999999999</v>
      </c>
      <c r="Z120">
        <v>0</v>
      </c>
      <c r="AA120">
        <v>0</v>
      </c>
      <c r="AB120">
        <v>0</v>
      </c>
      <c r="AC120">
        <v>20.059999999999999</v>
      </c>
      <c r="AD120">
        <v>137.81200000000001</v>
      </c>
      <c r="BZ120" t="s">
        <v>1409</v>
      </c>
      <c r="CA120">
        <v>62121000</v>
      </c>
      <c r="CB120" t="s">
        <v>1410</v>
      </c>
      <c r="CD120" t="s">
        <v>6</v>
      </c>
      <c r="CE120" t="s">
        <v>1411</v>
      </c>
      <c r="CF120" t="s">
        <v>1412</v>
      </c>
      <c r="CG120" t="s">
        <v>1413</v>
      </c>
      <c r="CH120" t="b">
        <v>0</v>
      </c>
      <c r="CI120" t="s">
        <v>2113</v>
      </c>
      <c r="CJ120" t="s">
        <v>2114</v>
      </c>
      <c r="CK120">
        <v>122002</v>
      </c>
      <c r="CL120" t="s">
        <v>1517</v>
      </c>
      <c r="CM120">
        <v>5</v>
      </c>
      <c r="CN120">
        <v>0</v>
      </c>
      <c r="CO120">
        <v>0</v>
      </c>
      <c r="CP120">
        <v>654.29</v>
      </c>
      <c r="CQ120">
        <v>0.5</v>
      </c>
      <c r="CR120">
        <v>0</v>
      </c>
      <c r="CS120">
        <v>0</v>
      </c>
      <c r="CT120">
        <v>0</v>
      </c>
      <c r="CU120">
        <v>0</v>
      </c>
      <c r="CW120">
        <v>0</v>
      </c>
      <c r="CX120" t="s">
        <v>77</v>
      </c>
      <c r="CZ120" t="s">
        <v>1417</v>
      </c>
      <c r="DA120">
        <v>0</v>
      </c>
      <c r="DB120">
        <v>0</v>
      </c>
      <c r="DC120">
        <v>0</v>
      </c>
      <c r="DD120" t="s">
        <v>1418</v>
      </c>
      <c r="DE120">
        <v>27477</v>
      </c>
      <c r="EB120" t="s">
        <v>1419</v>
      </c>
      <c r="EL120" t="s">
        <v>1413</v>
      </c>
      <c r="EM120">
        <v>781</v>
      </c>
      <c r="EP120">
        <v>100048135403</v>
      </c>
      <c r="EQ120" t="s">
        <v>2115</v>
      </c>
      <c r="ES120">
        <v>11102864388</v>
      </c>
    </row>
    <row r="121" spans="1:150">
      <c r="A121">
        <v>100060376809</v>
      </c>
      <c r="B121">
        <v>1.3290573140089301E+20</v>
      </c>
      <c r="C121" t="s">
        <v>2116</v>
      </c>
      <c r="D121" s="47">
        <v>46139.392708333333</v>
      </c>
      <c r="E121" t="s">
        <v>2117</v>
      </c>
      <c r="F121" t="s">
        <v>1979</v>
      </c>
      <c r="G121" t="s">
        <v>1424</v>
      </c>
      <c r="H121" s="47">
        <v>46143.479166666664</v>
      </c>
      <c r="I121" s="47">
        <v>46143.79178240741</v>
      </c>
      <c r="J121" s="47">
        <v>46156.147129629629</v>
      </c>
      <c r="L121" t="s">
        <v>1425</v>
      </c>
      <c r="N121" t="s">
        <v>1407</v>
      </c>
      <c r="O121">
        <v>714</v>
      </c>
      <c r="P121">
        <v>0</v>
      </c>
      <c r="Q121">
        <v>714.02</v>
      </c>
      <c r="R121">
        <v>1499</v>
      </c>
      <c r="S121">
        <v>691</v>
      </c>
      <c r="T121" t="s">
        <v>1408</v>
      </c>
      <c r="U121">
        <v>5</v>
      </c>
      <c r="V121">
        <v>34</v>
      </c>
      <c r="W121">
        <v>0</v>
      </c>
      <c r="X121">
        <v>0</v>
      </c>
      <c r="Y121">
        <v>3.4</v>
      </c>
      <c r="Z121">
        <v>0</v>
      </c>
      <c r="AA121">
        <v>0</v>
      </c>
      <c r="AB121">
        <v>0</v>
      </c>
      <c r="AC121">
        <v>15.89</v>
      </c>
      <c r="AD121">
        <v>113.455</v>
      </c>
      <c r="BZ121" t="s">
        <v>1409</v>
      </c>
      <c r="CA121">
        <v>62121000</v>
      </c>
      <c r="CB121" t="s">
        <v>1410</v>
      </c>
      <c r="CD121" t="s">
        <v>6</v>
      </c>
      <c r="CE121" t="s">
        <v>1411</v>
      </c>
      <c r="CF121" t="s">
        <v>1412</v>
      </c>
      <c r="CG121" t="s">
        <v>1413</v>
      </c>
      <c r="CH121" t="b">
        <v>0</v>
      </c>
      <c r="CI121" t="s">
        <v>2118</v>
      </c>
      <c r="CJ121" t="s">
        <v>2119</v>
      </c>
      <c r="CK121">
        <v>400057</v>
      </c>
      <c r="CL121" t="s">
        <v>1428</v>
      </c>
      <c r="CM121">
        <v>5</v>
      </c>
      <c r="CN121">
        <v>0</v>
      </c>
      <c r="CO121">
        <v>0</v>
      </c>
      <c r="CP121">
        <v>680</v>
      </c>
      <c r="CQ121">
        <v>0.5</v>
      </c>
      <c r="CR121">
        <v>0</v>
      </c>
      <c r="CS121">
        <v>0</v>
      </c>
      <c r="CT121">
        <v>0</v>
      </c>
      <c r="CU121">
        <v>0</v>
      </c>
      <c r="CW121">
        <v>0</v>
      </c>
      <c r="CX121" t="s">
        <v>64</v>
      </c>
      <c r="CZ121" t="s">
        <v>1429</v>
      </c>
      <c r="DA121">
        <v>0</v>
      </c>
      <c r="DB121">
        <v>0</v>
      </c>
      <c r="DC121">
        <v>0</v>
      </c>
      <c r="DD121" t="s">
        <v>1418</v>
      </c>
      <c r="DE121">
        <v>27477</v>
      </c>
      <c r="EB121" t="s">
        <v>1419</v>
      </c>
      <c r="EL121" t="s">
        <v>1413</v>
      </c>
      <c r="EM121">
        <v>807.98</v>
      </c>
      <c r="EP121">
        <v>100060376809</v>
      </c>
      <c r="EQ121" t="s">
        <v>2120</v>
      </c>
      <c r="ES121">
        <v>11115105918</v>
      </c>
      <c r="ET121" t="s">
        <v>1431</v>
      </c>
    </row>
    <row r="122" spans="1:150">
      <c r="A122">
        <v>100034225044</v>
      </c>
      <c r="B122">
        <v>1.32776668774085E+20</v>
      </c>
      <c r="C122" t="s">
        <v>2121</v>
      </c>
      <c r="D122" s="47">
        <v>46123.504629629628</v>
      </c>
      <c r="E122" t="s">
        <v>2122</v>
      </c>
      <c r="F122" t="s">
        <v>1966</v>
      </c>
      <c r="G122" t="s">
        <v>1424</v>
      </c>
      <c r="H122" s="47">
        <v>46130.979166666664</v>
      </c>
      <c r="I122" s="47">
        <v>46128.733275462961</v>
      </c>
      <c r="J122" s="47">
        <v>46128.739953703705</v>
      </c>
      <c r="L122" t="s">
        <v>1425</v>
      </c>
      <c r="N122" t="s">
        <v>1407</v>
      </c>
      <c r="O122">
        <v>714</v>
      </c>
      <c r="P122">
        <v>0</v>
      </c>
      <c r="Q122">
        <v>714</v>
      </c>
      <c r="R122">
        <v>1499</v>
      </c>
      <c r="S122">
        <v>691</v>
      </c>
      <c r="T122" t="s">
        <v>1408</v>
      </c>
      <c r="U122">
        <v>5</v>
      </c>
      <c r="V122">
        <v>34</v>
      </c>
      <c r="W122">
        <v>0</v>
      </c>
      <c r="X122">
        <v>0</v>
      </c>
      <c r="Y122">
        <v>3.4</v>
      </c>
      <c r="Z122">
        <v>0</v>
      </c>
      <c r="AA122">
        <v>0</v>
      </c>
      <c r="AB122">
        <v>0</v>
      </c>
      <c r="AC122">
        <v>15.89</v>
      </c>
      <c r="AD122">
        <v>113.455</v>
      </c>
      <c r="BZ122" t="s">
        <v>1409</v>
      </c>
      <c r="CA122">
        <v>62121000</v>
      </c>
      <c r="CB122" t="s">
        <v>1410</v>
      </c>
      <c r="CD122" t="s">
        <v>6</v>
      </c>
      <c r="CE122" t="s">
        <v>1411</v>
      </c>
      <c r="CF122" t="s">
        <v>1412</v>
      </c>
      <c r="CG122" t="s">
        <v>1413</v>
      </c>
      <c r="CH122" t="b">
        <v>0</v>
      </c>
      <c r="CI122" t="s">
        <v>2123</v>
      </c>
      <c r="CJ122" t="s">
        <v>2124</v>
      </c>
      <c r="CK122">
        <v>560115</v>
      </c>
      <c r="CL122" t="s">
        <v>1416</v>
      </c>
      <c r="CM122">
        <v>5</v>
      </c>
      <c r="CN122">
        <v>0</v>
      </c>
      <c r="CO122">
        <v>0</v>
      </c>
      <c r="CP122">
        <v>680</v>
      </c>
      <c r="CQ122">
        <v>0.5</v>
      </c>
      <c r="CR122">
        <v>0</v>
      </c>
      <c r="CS122">
        <v>0</v>
      </c>
      <c r="CT122">
        <v>0</v>
      </c>
      <c r="CU122">
        <v>0</v>
      </c>
      <c r="CW122">
        <v>0</v>
      </c>
      <c r="CX122" t="s">
        <v>64</v>
      </c>
      <c r="CZ122" t="s">
        <v>1429</v>
      </c>
      <c r="DA122">
        <v>0</v>
      </c>
      <c r="DB122">
        <v>0</v>
      </c>
      <c r="DC122">
        <v>0</v>
      </c>
      <c r="DD122" t="s">
        <v>1418</v>
      </c>
      <c r="DE122">
        <v>27477</v>
      </c>
      <c r="EB122" t="s">
        <v>1419</v>
      </c>
      <c r="EL122" t="s">
        <v>1413</v>
      </c>
      <c r="EM122">
        <v>808</v>
      </c>
      <c r="EP122">
        <v>100034225044</v>
      </c>
      <c r="EQ122" t="s">
        <v>2125</v>
      </c>
      <c r="ES122">
        <v>11088953992</v>
      </c>
      <c r="ET122" t="s">
        <v>2126</v>
      </c>
    </row>
    <row r="123" spans="1:150" hidden="1">
      <c r="A123">
        <v>100027801349</v>
      </c>
      <c r="B123">
        <v>1.3274649691925601E+20</v>
      </c>
      <c r="C123" t="s">
        <v>2127</v>
      </c>
      <c r="D123" s="47">
        <v>46120.535231481481</v>
      </c>
      <c r="E123" t="s">
        <v>2128</v>
      </c>
      <c r="F123" t="s">
        <v>2129</v>
      </c>
      <c r="G123" t="s">
        <v>1406</v>
      </c>
      <c r="H123" s="47">
        <v>46125.479166666664</v>
      </c>
      <c r="I123" s="47">
        <v>46124.554131944446</v>
      </c>
      <c r="N123" t="s">
        <v>1407</v>
      </c>
      <c r="O123">
        <v>625</v>
      </c>
      <c r="P123">
        <v>0</v>
      </c>
      <c r="Q123">
        <v>625</v>
      </c>
      <c r="R123">
        <v>1499</v>
      </c>
      <c r="S123">
        <v>780</v>
      </c>
      <c r="T123" t="s">
        <v>1408</v>
      </c>
      <c r="U123">
        <v>5</v>
      </c>
      <c r="V123">
        <v>29.76</v>
      </c>
      <c r="W123">
        <v>0</v>
      </c>
      <c r="X123">
        <v>0</v>
      </c>
      <c r="Y123">
        <v>2.9762</v>
      </c>
      <c r="Z123">
        <v>0</v>
      </c>
      <c r="AA123">
        <v>0</v>
      </c>
      <c r="AB123">
        <v>0</v>
      </c>
      <c r="AC123">
        <v>12.05</v>
      </c>
      <c r="AD123">
        <v>75.311999999999998</v>
      </c>
      <c r="BZ123" t="s">
        <v>1409</v>
      </c>
      <c r="CA123">
        <v>62121000</v>
      </c>
      <c r="CB123" t="s">
        <v>1410</v>
      </c>
      <c r="CD123" t="s">
        <v>6</v>
      </c>
      <c r="CE123" t="s">
        <v>1411</v>
      </c>
      <c r="CF123" t="s">
        <v>1412</v>
      </c>
      <c r="CG123" t="s">
        <v>1413</v>
      </c>
      <c r="CH123" t="b">
        <v>0</v>
      </c>
      <c r="CI123" t="s">
        <v>2130</v>
      </c>
      <c r="CJ123" t="s">
        <v>2131</v>
      </c>
      <c r="CK123">
        <v>504208</v>
      </c>
      <c r="CL123" t="s">
        <v>1530</v>
      </c>
      <c r="CM123">
        <v>5</v>
      </c>
      <c r="CN123">
        <v>0</v>
      </c>
      <c r="CO123">
        <v>0</v>
      </c>
      <c r="CP123">
        <v>595.24</v>
      </c>
      <c r="CQ123">
        <v>0.5</v>
      </c>
      <c r="CR123">
        <v>0</v>
      </c>
      <c r="CS123">
        <v>0</v>
      </c>
      <c r="CT123">
        <v>0</v>
      </c>
      <c r="CU123">
        <v>0</v>
      </c>
      <c r="CW123">
        <v>0</v>
      </c>
      <c r="CX123" t="s">
        <v>77</v>
      </c>
      <c r="CZ123" t="s">
        <v>1417</v>
      </c>
      <c r="DA123">
        <v>0</v>
      </c>
      <c r="DB123">
        <v>0</v>
      </c>
      <c r="DC123">
        <v>0</v>
      </c>
      <c r="DD123" t="s">
        <v>1418</v>
      </c>
      <c r="DE123">
        <v>27477</v>
      </c>
      <c r="EB123" t="s">
        <v>1419</v>
      </c>
      <c r="EL123" t="s">
        <v>1413</v>
      </c>
      <c r="EM123">
        <v>719</v>
      </c>
      <c r="EP123">
        <v>100027801349</v>
      </c>
      <c r="EQ123" t="s">
        <v>2132</v>
      </c>
      <c r="ES123">
        <v>11082530283</v>
      </c>
    </row>
    <row r="124" spans="1:150">
      <c r="A124">
        <v>100029479885</v>
      </c>
      <c r="B124">
        <v>1.32754368706527E+20</v>
      </c>
      <c r="C124" t="s">
        <v>2133</v>
      </c>
      <c r="D124" s="47">
        <v>46121.475555555553</v>
      </c>
      <c r="E124" t="s">
        <v>2134</v>
      </c>
      <c r="F124" t="s">
        <v>2135</v>
      </c>
      <c r="G124" t="s">
        <v>1424</v>
      </c>
      <c r="H124" s="47">
        <v>46125.479166666664</v>
      </c>
      <c r="I124" s="47">
        <v>46125.817916666667</v>
      </c>
      <c r="J124" s="47">
        <v>46126.170949074076</v>
      </c>
      <c r="L124" t="s">
        <v>1425</v>
      </c>
      <c r="N124" t="s">
        <v>1407</v>
      </c>
      <c r="O124">
        <v>843</v>
      </c>
      <c r="P124">
        <v>0</v>
      </c>
      <c r="Q124">
        <v>843</v>
      </c>
      <c r="R124">
        <v>1749</v>
      </c>
      <c r="S124">
        <v>812</v>
      </c>
      <c r="T124" t="s">
        <v>1408</v>
      </c>
      <c r="U124">
        <v>5</v>
      </c>
      <c r="V124">
        <v>40.14</v>
      </c>
      <c r="W124">
        <v>0</v>
      </c>
      <c r="X124">
        <v>0</v>
      </c>
      <c r="Y124">
        <v>4.0143000000000004</v>
      </c>
      <c r="Z124">
        <v>0</v>
      </c>
      <c r="AA124">
        <v>0</v>
      </c>
      <c r="AB124">
        <v>0</v>
      </c>
      <c r="AC124">
        <v>13.3</v>
      </c>
      <c r="AD124">
        <v>112.119</v>
      </c>
      <c r="BZ124" t="s">
        <v>1409</v>
      </c>
      <c r="CA124">
        <v>62121000</v>
      </c>
      <c r="CB124" t="s">
        <v>1410</v>
      </c>
      <c r="CD124" t="s">
        <v>6</v>
      </c>
      <c r="CE124" t="s">
        <v>1411</v>
      </c>
      <c r="CF124" t="s">
        <v>1412</v>
      </c>
      <c r="CG124" t="s">
        <v>1413</v>
      </c>
      <c r="CH124" t="b">
        <v>0</v>
      </c>
      <c r="CI124" t="s">
        <v>2136</v>
      </c>
      <c r="CJ124" t="s">
        <v>2137</v>
      </c>
      <c r="CK124">
        <v>560035</v>
      </c>
      <c r="CL124" t="s">
        <v>1416</v>
      </c>
      <c r="CM124">
        <v>5</v>
      </c>
      <c r="CN124">
        <v>0</v>
      </c>
      <c r="CO124">
        <v>0</v>
      </c>
      <c r="CP124">
        <v>802.86</v>
      </c>
      <c r="CQ124">
        <v>0.5</v>
      </c>
      <c r="CR124">
        <v>0</v>
      </c>
      <c r="CS124">
        <v>0</v>
      </c>
      <c r="CT124">
        <v>0</v>
      </c>
      <c r="CU124">
        <v>0</v>
      </c>
      <c r="CW124">
        <v>0</v>
      </c>
      <c r="CX124" t="s">
        <v>77</v>
      </c>
      <c r="CZ124" t="s">
        <v>1417</v>
      </c>
      <c r="DA124">
        <v>0</v>
      </c>
      <c r="DB124">
        <v>0</v>
      </c>
      <c r="DC124">
        <v>0</v>
      </c>
      <c r="DD124" t="s">
        <v>1418</v>
      </c>
      <c r="DE124">
        <v>27477</v>
      </c>
      <c r="EB124" t="s">
        <v>1419</v>
      </c>
      <c r="EL124" t="s">
        <v>1413</v>
      </c>
      <c r="EM124">
        <v>937</v>
      </c>
      <c r="EP124">
        <v>100029479885</v>
      </c>
      <c r="EQ124" t="s">
        <v>2138</v>
      </c>
      <c r="ES124">
        <v>11084208827</v>
      </c>
      <c r="ET124" t="s">
        <v>1431</v>
      </c>
    </row>
    <row r="125" spans="1:150">
      <c r="A125">
        <v>100035430121</v>
      </c>
      <c r="B125">
        <v>1.32780617022805E+20</v>
      </c>
      <c r="C125" t="s">
        <v>2139</v>
      </c>
      <c r="D125" s="47">
        <v>46125.472245370373</v>
      </c>
      <c r="E125" t="s">
        <v>2140</v>
      </c>
      <c r="F125" t="s">
        <v>1970</v>
      </c>
      <c r="G125" t="s">
        <v>1424</v>
      </c>
      <c r="H125" s="47">
        <v>46126.75</v>
      </c>
      <c r="I125" s="47">
        <v>46127.944456018522</v>
      </c>
      <c r="J125" s="47">
        <v>46129.077581018515</v>
      </c>
      <c r="L125" t="s">
        <v>1425</v>
      </c>
      <c r="N125" t="s">
        <v>1407</v>
      </c>
      <c r="O125">
        <v>625</v>
      </c>
      <c r="P125">
        <v>0</v>
      </c>
      <c r="Q125">
        <v>625</v>
      </c>
      <c r="R125">
        <v>1499</v>
      </c>
      <c r="S125">
        <v>780</v>
      </c>
      <c r="T125" t="s">
        <v>1408</v>
      </c>
      <c r="U125">
        <v>5</v>
      </c>
      <c r="V125">
        <v>29.76</v>
      </c>
      <c r="W125">
        <v>0</v>
      </c>
      <c r="X125">
        <v>0</v>
      </c>
      <c r="Y125">
        <v>2.9762</v>
      </c>
      <c r="Z125">
        <v>0</v>
      </c>
      <c r="AA125">
        <v>0</v>
      </c>
      <c r="AB125">
        <v>0</v>
      </c>
      <c r="AC125">
        <v>12.05</v>
      </c>
      <c r="AD125">
        <v>75.311999999999998</v>
      </c>
      <c r="BZ125" t="s">
        <v>1409</v>
      </c>
      <c r="CA125">
        <v>62121000</v>
      </c>
      <c r="CB125" t="s">
        <v>1410</v>
      </c>
      <c r="CD125" t="s">
        <v>6</v>
      </c>
      <c r="CE125" t="s">
        <v>1411</v>
      </c>
      <c r="CF125" t="s">
        <v>1412</v>
      </c>
      <c r="CG125" t="s">
        <v>1413</v>
      </c>
      <c r="CH125" t="b">
        <v>0</v>
      </c>
      <c r="CI125" t="s">
        <v>2141</v>
      </c>
      <c r="CJ125" t="s">
        <v>2142</v>
      </c>
      <c r="CK125">
        <v>201306</v>
      </c>
      <c r="CL125" t="s">
        <v>1429</v>
      </c>
      <c r="CM125">
        <v>5</v>
      </c>
      <c r="CN125">
        <v>0</v>
      </c>
      <c r="CO125">
        <v>0</v>
      </c>
      <c r="CP125">
        <v>595.24</v>
      </c>
      <c r="CQ125">
        <v>0.5</v>
      </c>
      <c r="CR125">
        <v>0</v>
      </c>
      <c r="CS125">
        <v>0</v>
      </c>
      <c r="CT125">
        <v>0</v>
      </c>
      <c r="CU125">
        <v>0</v>
      </c>
      <c r="CW125">
        <v>0</v>
      </c>
      <c r="CX125" t="s">
        <v>77</v>
      </c>
      <c r="CZ125" t="s">
        <v>1417</v>
      </c>
      <c r="DA125">
        <v>0</v>
      </c>
      <c r="DB125">
        <v>0</v>
      </c>
      <c r="DC125">
        <v>0</v>
      </c>
      <c r="DD125" t="s">
        <v>1418</v>
      </c>
      <c r="DE125">
        <v>27477</v>
      </c>
      <c r="EB125" t="s">
        <v>1419</v>
      </c>
      <c r="EL125" t="s">
        <v>1413</v>
      </c>
      <c r="EM125">
        <v>719</v>
      </c>
      <c r="EP125">
        <v>100035430121</v>
      </c>
      <c r="EQ125" t="s">
        <v>2143</v>
      </c>
      <c r="ES125">
        <v>11090159070</v>
      </c>
      <c r="ET125" t="s">
        <v>1431</v>
      </c>
    </row>
    <row r="126" spans="1:150" hidden="1">
      <c r="A126">
        <v>100031626992</v>
      </c>
      <c r="B126">
        <v>1.3276349646684601E+20</v>
      </c>
      <c r="C126" t="s">
        <v>2144</v>
      </c>
      <c r="D126" s="47">
        <v>46122.448530092595</v>
      </c>
      <c r="E126" t="s">
        <v>2145</v>
      </c>
      <c r="F126" t="s">
        <v>2146</v>
      </c>
      <c r="G126" t="s">
        <v>1406</v>
      </c>
      <c r="H126" s="47">
        <v>46131.354166666664</v>
      </c>
      <c r="I126" s="47">
        <v>46127.87059027778</v>
      </c>
      <c r="N126" t="s">
        <v>1407</v>
      </c>
      <c r="O126">
        <v>879</v>
      </c>
      <c r="P126">
        <v>0</v>
      </c>
      <c r="Q126">
        <v>879</v>
      </c>
      <c r="R126">
        <v>2099</v>
      </c>
      <c r="S126">
        <v>1126</v>
      </c>
      <c r="T126" t="s">
        <v>1408</v>
      </c>
      <c r="U126">
        <v>5</v>
      </c>
      <c r="V126">
        <v>41.86</v>
      </c>
      <c r="W126">
        <v>0</v>
      </c>
      <c r="X126">
        <v>0</v>
      </c>
      <c r="Y126">
        <v>4.1856999999999998</v>
      </c>
      <c r="Z126">
        <v>0</v>
      </c>
      <c r="AA126">
        <v>0</v>
      </c>
      <c r="AB126">
        <v>0</v>
      </c>
      <c r="AC126">
        <v>13.02</v>
      </c>
      <c r="AD126">
        <v>114.446</v>
      </c>
      <c r="BZ126" t="s">
        <v>1409</v>
      </c>
      <c r="CA126">
        <v>62121000</v>
      </c>
      <c r="CB126" t="s">
        <v>1410</v>
      </c>
      <c r="CD126" t="s">
        <v>6</v>
      </c>
      <c r="CE126" t="s">
        <v>1411</v>
      </c>
      <c r="CF126" t="s">
        <v>1412</v>
      </c>
      <c r="CG126" t="s">
        <v>1413</v>
      </c>
      <c r="CH126" t="b">
        <v>0</v>
      </c>
      <c r="CI126" t="s">
        <v>2147</v>
      </c>
      <c r="CJ126" t="s">
        <v>2148</v>
      </c>
      <c r="CK126">
        <v>190018</v>
      </c>
      <c r="CL126" t="s">
        <v>1484</v>
      </c>
      <c r="CM126">
        <v>5</v>
      </c>
      <c r="CN126">
        <v>0</v>
      </c>
      <c r="CO126">
        <v>0</v>
      </c>
      <c r="CP126">
        <v>837.14</v>
      </c>
      <c r="CQ126">
        <v>0.5</v>
      </c>
      <c r="CR126">
        <v>0</v>
      </c>
      <c r="CS126">
        <v>0</v>
      </c>
      <c r="CT126">
        <v>0</v>
      </c>
      <c r="CU126">
        <v>0</v>
      </c>
      <c r="CW126">
        <v>0</v>
      </c>
      <c r="CX126" t="s">
        <v>77</v>
      </c>
      <c r="CZ126" t="s">
        <v>1417</v>
      </c>
      <c r="DA126">
        <v>0</v>
      </c>
      <c r="DB126">
        <v>0</v>
      </c>
      <c r="DC126">
        <v>0</v>
      </c>
      <c r="DD126" t="s">
        <v>1418</v>
      </c>
      <c r="DE126">
        <v>27477</v>
      </c>
      <c r="EB126" t="s">
        <v>1419</v>
      </c>
      <c r="EL126" t="s">
        <v>1413</v>
      </c>
      <c r="EM126">
        <v>973</v>
      </c>
      <c r="EP126">
        <v>100031626992</v>
      </c>
      <c r="EQ126" t="s">
        <v>2149</v>
      </c>
      <c r="ES126">
        <v>11086355938</v>
      </c>
    </row>
    <row r="127" spans="1:150" hidden="1">
      <c r="A127">
        <v>100060134660</v>
      </c>
      <c r="B127">
        <v>1.3290284244822901E+20</v>
      </c>
      <c r="C127" t="s">
        <v>2150</v>
      </c>
      <c r="D127" s="47">
        <v>46139.550370370373</v>
      </c>
      <c r="E127" t="s">
        <v>2151</v>
      </c>
      <c r="F127" t="s">
        <v>2152</v>
      </c>
      <c r="G127" t="s">
        <v>1406</v>
      </c>
      <c r="H127" s="47">
        <v>46140.75</v>
      </c>
      <c r="I127" s="47">
        <v>46141.057858796295</v>
      </c>
      <c r="N127" t="s">
        <v>1407</v>
      </c>
      <c r="O127">
        <v>811</v>
      </c>
      <c r="P127">
        <v>0</v>
      </c>
      <c r="Q127">
        <v>811</v>
      </c>
      <c r="R127">
        <v>1849</v>
      </c>
      <c r="S127">
        <v>944</v>
      </c>
      <c r="T127" t="s">
        <v>1408</v>
      </c>
      <c r="U127">
        <v>5</v>
      </c>
      <c r="V127">
        <v>38.619999999999997</v>
      </c>
      <c r="W127">
        <v>0</v>
      </c>
      <c r="X127">
        <v>0</v>
      </c>
      <c r="Y127">
        <v>3.8618999999999999</v>
      </c>
      <c r="Z127">
        <v>0</v>
      </c>
      <c r="AA127">
        <v>0</v>
      </c>
      <c r="AB127">
        <v>0</v>
      </c>
      <c r="AC127">
        <v>12.86</v>
      </c>
      <c r="AD127">
        <v>104.295</v>
      </c>
      <c r="BZ127" t="s">
        <v>1409</v>
      </c>
      <c r="CA127">
        <v>62121000</v>
      </c>
      <c r="CB127" t="s">
        <v>1410</v>
      </c>
      <c r="CD127" t="s">
        <v>6</v>
      </c>
      <c r="CE127" t="s">
        <v>1411</v>
      </c>
      <c r="CF127" t="s">
        <v>1412</v>
      </c>
      <c r="CG127" t="s">
        <v>1413</v>
      </c>
      <c r="CH127" t="b">
        <v>0</v>
      </c>
      <c r="CI127" t="s">
        <v>2153</v>
      </c>
      <c r="CJ127" t="s">
        <v>2154</v>
      </c>
      <c r="CK127">
        <v>122006</v>
      </c>
      <c r="CL127" t="s">
        <v>1517</v>
      </c>
      <c r="CM127">
        <v>5</v>
      </c>
      <c r="CN127">
        <v>0</v>
      </c>
      <c r="CO127">
        <v>0</v>
      </c>
      <c r="CP127">
        <v>772.38</v>
      </c>
      <c r="CQ127">
        <v>0.5</v>
      </c>
      <c r="CR127">
        <v>0</v>
      </c>
      <c r="CS127">
        <v>0</v>
      </c>
      <c r="CT127">
        <v>0</v>
      </c>
      <c r="CU127">
        <v>0</v>
      </c>
      <c r="CW127">
        <v>0</v>
      </c>
      <c r="CX127" t="s">
        <v>77</v>
      </c>
      <c r="CZ127" t="s">
        <v>1417</v>
      </c>
      <c r="DA127">
        <v>0</v>
      </c>
      <c r="DB127">
        <v>0</v>
      </c>
      <c r="DC127">
        <v>0</v>
      </c>
      <c r="DD127" t="s">
        <v>1418</v>
      </c>
      <c r="DE127">
        <v>27477</v>
      </c>
      <c r="EB127" t="s">
        <v>1419</v>
      </c>
      <c r="EL127" t="s">
        <v>1413</v>
      </c>
      <c r="EM127">
        <v>905</v>
      </c>
      <c r="EP127">
        <v>1000018117333</v>
      </c>
      <c r="EQ127" t="s">
        <v>2155</v>
      </c>
      <c r="ES127">
        <v>11114863764</v>
      </c>
    </row>
    <row r="128" spans="1:150" hidden="1">
      <c r="A128">
        <v>100021992758</v>
      </c>
      <c r="B128">
        <v>1.32722265470548E+20</v>
      </c>
      <c r="C128" t="s">
        <v>2156</v>
      </c>
      <c r="D128" s="47">
        <v>46118.501319444447</v>
      </c>
      <c r="E128" t="s">
        <v>2157</v>
      </c>
      <c r="F128" t="s">
        <v>2158</v>
      </c>
      <c r="G128" t="s">
        <v>1406</v>
      </c>
      <c r="H128" s="47">
        <v>46119.75</v>
      </c>
      <c r="I128" s="47">
        <v>46119.79760416667</v>
      </c>
      <c r="N128" t="s">
        <v>1407</v>
      </c>
      <c r="O128">
        <v>843</v>
      </c>
      <c r="P128">
        <v>0</v>
      </c>
      <c r="Q128">
        <v>843</v>
      </c>
      <c r="R128">
        <v>1749</v>
      </c>
      <c r="S128">
        <v>812</v>
      </c>
      <c r="T128" t="s">
        <v>1501</v>
      </c>
      <c r="U128">
        <v>5</v>
      </c>
      <c r="V128">
        <v>0</v>
      </c>
      <c r="W128">
        <v>20.07</v>
      </c>
      <c r="X128">
        <v>20.07</v>
      </c>
      <c r="Y128">
        <v>0</v>
      </c>
      <c r="Z128">
        <v>2.0071500000000002</v>
      </c>
      <c r="AA128">
        <v>2.0071500000000002</v>
      </c>
      <c r="AB128">
        <v>0</v>
      </c>
      <c r="AC128">
        <v>13.3</v>
      </c>
      <c r="AD128">
        <v>112.119</v>
      </c>
      <c r="BZ128" t="s">
        <v>1409</v>
      </c>
      <c r="CA128">
        <v>62121000</v>
      </c>
      <c r="CB128" t="s">
        <v>1410</v>
      </c>
      <c r="CD128" t="s">
        <v>6</v>
      </c>
      <c r="CE128" t="s">
        <v>1411</v>
      </c>
      <c r="CF128" t="s">
        <v>1412</v>
      </c>
      <c r="CG128" t="s">
        <v>1413</v>
      </c>
      <c r="CH128" t="b">
        <v>0</v>
      </c>
      <c r="CI128" t="s">
        <v>2159</v>
      </c>
      <c r="CJ128" t="s">
        <v>2160</v>
      </c>
      <c r="CK128">
        <v>110014</v>
      </c>
      <c r="CL128" t="s">
        <v>1417</v>
      </c>
      <c r="CM128">
        <v>0</v>
      </c>
      <c r="CN128">
        <v>2.5</v>
      </c>
      <c r="CO128">
        <v>2.5</v>
      </c>
      <c r="CP128">
        <v>802.86</v>
      </c>
      <c r="CQ128">
        <v>0</v>
      </c>
      <c r="CR128">
        <v>0.25</v>
      </c>
      <c r="CS128">
        <v>0.25</v>
      </c>
      <c r="CT128">
        <v>0</v>
      </c>
      <c r="CU128">
        <v>0</v>
      </c>
      <c r="CW128">
        <v>0</v>
      </c>
      <c r="CX128" t="s">
        <v>77</v>
      </c>
      <c r="CZ128" t="s">
        <v>1417</v>
      </c>
      <c r="DA128">
        <v>0</v>
      </c>
      <c r="DB128">
        <v>0</v>
      </c>
      <c r="DC128">
        <v>0</v>
      </c>
      <c r="DD128" t="s">
        <v>1418</v>
      </c>
      <c r="DE128">
        <v>27477</v>
      </c>
      <c r="EB128" t="s">
        <v>1419</v>
      </c>
      <c r="EL128" t="s">
        <v>1413</v>
      </c>
      <c r="EM128">
        <v>937</v>
      </c>
      <c r="EP128">
        <v>100021992758</v>
      </c>
      <c r="EQ128" t="s">
        <v>2161</v>
      </c>
      <c r="ES128">
        <v>11076721627</v>
      </c>
    </row>
    <row r="129" spans="1:150" hidden="1">
      <c r="A129">
        <v>100028496604</v>
      </c>
      <c r="B129">
        <v>1.3275101963316801E+20</v>
      </c>
      <c r="C129" t="s">
        <v>2162</v>
      </c>
      <c r="D129" s="47">
        <v>46120.593090277776</v>
      </c>
      <c r="E129" t="s">
        <v>2163</v>
      </c>
      <c r="F129" t="s">
        <v>1747</v>
      </c>
      <c r="G129" t="s">
        <v>1406</v>
      </c>
      <c r="H129" s="47">
        <v>46125.479166666664</v>
      </c>
      <c r="I129" s="47">
        <v>46127.099942129629</v>
      </c>
      <c r="N129" t="s">
        <v>1407</v>
      </c>
      <c r="O129">
        <v>714</v>
      </c>
      <c r="P129">
        <v>714</v>
      </c>
      <c r="Q129">
        <v>0</v>
      </c>
      <c r="R129">
        <v>1499</v>
      </c>
      <c r="S129">
        <v>691</v>
      </c>
      <c r="T129" t="s">
        <v>1408</v>
      </c>
      <c r="U129">
        <v>5</v>
      </c>
      <c r="V129">
        <v>34</v>
      </c>
      <c r="W129">
        <v>0</v>
      </c>
      <c r="X129">
        <v>0</v>
      </c>
      <c r="Y129">
        <v>3.4</v>
      </c>
      <c r="Z129">
        <v>0</v>
      </c>
      <c r="AA129">
        <v>0</v>
      </c>
      <c r="AB129">
        <v>0</v>
      </c>
      <c r="AC129">
        <v>15.89</v>
      </c>
      <c r="AD129">
        <v>113.455</v>
      </c>
      <c r="BZ129" t="s">
        <v>1409</v>
      </c>
      <c r="CA129">
        <v>62121000</v>
      </c>
      <c r="CB129" t="s">
        <v>1410</v>
      </c>
      <c r="CD129" t="s">
        <v>6</v>
      </c>
      <c r="CE129" t="s">
        <v>1411</v>
      </c>
      <c r="CF129" t="s">
        <v>1412</v>
      </c>
      <c r="CG129" t="s">
        <v>1413</v>
      </c>
      <c r="CH129" t="b">
        <v>0</v>
      </c>
      <c r="CI129" t="s">
        <v>2164</v>
      </c>
      <c r="CJ129" t="s">
        <v>2165</v>
      </c>
      <c r="CK129">
        <v>700012</v>
      </c>
      <c r="CL129" t="s">
        <v>1786</v>
      </c>
      <c r="CM129">
        <v>5</v>
      </c>
      <c r="CN129">
        <v>0</v>
      </c>
      <c r="CO129">
        <v>0</v>
      </c>
      <c r="CP129">
        <v>680</v>
      </c>
      <c r="CQ129">
        <v>0.5</v>
      </c>
      <c r="CR129">
        <v>0</v>
      </c>
      <c r="CS129">
        <v>0</v>
      </c>
      <c r="CT129">
        <v>0</v>
      </c>
      <c r="CU129">
        <v>0</v>
      </c>
      <c r="CW129">
        <v>0</v>
      </c>
      <c r="CX129" t="s">
        <v>64</v>
      </c>
      <c r="CZ129" t="s">
        <v>1429</v>
      </c>
      <c r="DA129">
        <v>0</v>
      </c>
      <c r="DB129">
        <v>0</v>
      </c>
      <c r="DC129">
        <v>0</v>
      </c>
      <c r="DD129" t="s">
        <v>1418</v>
      </c>
      <c r="DE129">
        <v>27477</v>
      </c>
      <c r="EB129" t="s">
        <v>1419</v>
      </c>
      <c r="EL129" t="s">
        <v>1413</v>
      </c>
      <c r="EM129">
        <v>808</v>
      </c>
      <c r="EP129">
        <v>100028496604</v>
      </c>
      <c r="EQ129" t="s">
        <v>2166</v>
      </c>
      <c r="ES129">
        <v>11083225542</v>
      </c>
    </row>
    <row r="130" spans="1:150" hidden="1">
      <c r="A130">
        <v>100055513617</v>
      </c>
      <c r="B130">
        <v>1.3287915737236799E+20</v>
      </c>
      <c r="C130" t="s">
        <v>2167</v>
      </c>
      <c r="D130" s="47">
        <v>46135.425173611111</v>
      </c>
      <c r="E130" t="s">
        <v>2168</v>
      </c>
      <c r="F130" t="s">
        <v>2169</v>
      </c>
      <c r="G130" t="s">
        <v>1406</v>
      </c>
      <c r="H130" s="47">
        <v>46139.479166666664</v>
      </c>
      <c r="I130" s="47">
        <v>46139.837280092594</v>
      </c>
      <c r="N130" t="s">
        <v>1407</v>
      </c>
      <c r="O130">
        <v>412</v>
      </c>
      <c r="P130">
        <v>0</v>
      </c>
      <c r="Q130">
        <v>412</v>
      </c>
      <c r="R130">
        <v>1299</v>
      </c>
      <c r="S130">
        <v>828</v>
      </c>
      <c r="T130" t="s">
        <v>1408</v>
      </c>
      <c r="U130">
        <v>5</v>
      </c>
      <c r="V130">
        <v>19.62</v>
      </c>
      <c r="W130">
        <v>0</v>
      </c>
      <c r="X130">
        <v>0</v>
      </c>
      <c r="Y130">
        <v>1.9619</v>
      </c>
      <c r="Z130">
        <v>0</v>
      </c>
      <c r="AA130">
        <v>0</v>
      </c>
      <c r="AB130">
        <v>0</v>
      </c>
      <c r="AC130">
        <v>4.57</v>
      </c>
      <c r="AD130">
        <v>18.827999999999999</v>
      </c>
      <c r="BZ130" t="s">
        <v>1409</v>
      </c>
      <c r="CA130">
        <v>61082210</v>
      </c>
      <c r="CB130" t="s">
        <v>1410</v>
      </c>
      <c r="CD130" t="s">
        <v>6</v>
      </c>
      <c r="CE130" t="s">
        <v>1411</v>
      </c>
      <c r="CF130" t="s">
        <v>1651</v>
      </c>
      <c r="CG130" t="s">
        <v>1413</v>
      </c>
      <c r="CH130" t="b">
        <v>0</v>
      </c>
      <c r="CI130" t="s">
        <v>2170</v>
      </c>
      <c r="CJ130" t="s">
        <v>2171</v>
      </c>
      <c r="CK130">
        <v>411051</v>
      </c>
      <c r="CL130" t="s">
        <v>1428</v>
      </c>
      <c r="CM130">
        <v>5</v>
      </c>
      <c r="CN130">
        <v>0</v>
      </c>
      <c r="CO130">
        <v>0</v>
      </c>
      <c r="CP130">
        <v>392.38</v>
      </c>
      <c r="CQ130">
        <v>0.5</v>
      </c>
      <c r="CR130">
        <v>0</v>
      </c>
      <c r="CS130">
        <v>0</v>
      </c>
      <c r="CT130">
        <v>0</v>
      </c>
      <c r="CU130">
        <v>0</v>
      </c>
      <c r="CW130">
        <v>0</v>
      </c>
      <c r="CX130" t="s">
        <v>64</v>
      </c>
      <c r="CZ130" t="s">
        <v>1429</v>
      </c>
      <c r="DA130">
        <v>0</v>
      </c>
      <c r="DB130">
        <v>0</v>
      </c>
      <c r="DC130">
        <v>0</v>
      </c>
      <c r="DD130" t="s">
        <v>1418</v>
      </c>
      <c r="DE130">
        <v>27477</v>
      </c>
      <c r="EB130" t="s">
        <v>1419</v>
      </c>
      <c r="EL130" t="s">
        <v>1413</v>
      </c>
      <c r="EM130">
        <v>471</v>
      </c>
      <c r="EP130">
        <v>100055513617</v>
      </c>
      <c r="EQ130" t="s">
        <v>2172</v>
      </c>
      <c r="ES130">
        <v>11110242663</v>
      </c>
    </row>
    <row r="131" spans="1:150">
      <c r="A131">
        <v>100034153084</v>
      </c>
      <c r="B131">
        <v>1.3277643930889E+20</v>
      </c>
      <c r="C131" t="s">
        <v>1983</v>
      </c>
      <c r="D131" s="47">
        <v>46123.559363425928</v>
      </c>
      <c r="E131" t="s">
        <v>1984</v>
      </c>
      <c r="F131" t="s">
        <v>2173</v>
      </c>
      <c r="G131" t="s">
        <v>1424</v>
      </c>
      <c r="H131" s="47">
        <v>46125.479166666664</v>
      </c>
      <c r="I131" s="47">
        <v>46124.71266203704</v>
      </c>
      <c r="J131" s="47">
        <v>46124.768703703703</v>
      </c>
      <c r="L131" t="s">
        <v>1425</v>
      </c>
      <c r="N131" t="s">
        <v>1407</v>
      </c>
      <c r="O131">
        <v>625</v>
      </c>
      <c r="P131">
        <v>0</v>
      </c>
      <c r="Q131">
        <v>625</v>
      </c>
      <c r="R131">
        <v>1499</v>
      </c>
      <c r="S131">
        <v>780</v>
      </c>
      <c r="T131" t="s">
        <v>1408</v>
      </c>
      <c r="U131">
        <v>5</v>
      </c>
      <c r="V131">
        <v>29.76</v>
      </c>
      <c r="W131">
        <v>0</v>
      </c>
      <c r="X131">
        <v>0</v>
      </c>
      <c r="Y131">
        <v>2.9762</v>
      </c>
      <c r="Z131">
        <v>0</v>
      </c>
      <c r="AA131">
        <v>0</v>
      </c>
      <c r="AB131">
        <v>0</v>
      </c>
      <c r="AC131">
        <v>12.05</v>
      </c>
      <c r="AD131">
        <v>75.311999999999998</v>
      </c>
      <c r="BZ131" t="s">
        <v>1409</v>
      </c>
      <c r="CA131">
        <v>62121000</v>
      </c>
      <c r="CB131" t="s">
        <v>1410</v>
      </c>
      <c r="CD131" t="s">
        <v>6</v>
      </c>
      <c r="CE131" t="s">
        <v>1411</v>
      </c>
      <c r="CF131" t="s">
        <v>1412</v>
      </c>
      <c r="CG131" t="s">
        <v>1413</v>
      </c>
      <c r="CH131" t="b">
        <v>0</v>
      </c>
      <c r="CI131" t="s">
        <v>1985</v>
      </c>
      <c r="CJ131" t="s">
        <v>1986</v>
      </c>
      <c r="CK131">
        <v>201305</v>
      </c>
      <c r="CL131" t="s">
        <v>1429</v>
      </c>
      <c r="CM131">
        <v>5</v>
      </c>
      <c r="CN131">
        <v>0</v>
      </c>
      <c r="CO131">
        <v>0</v>
      </c>
      <c r="CP131">
        <v>595.24</v>
      </c>
      <c r="CQ131">
        <v>0.5</v>
      </c>
      <c r="CR131">
        <v>0</v>
      </c>
      <c r="CS131">
        <v>0</v>
      </c>
      <c r="CT131">
        <v>0</v>
      </c>
      <c r="CU131">
        <v>0</v>
      </c>
      <c r="CW131">
        <v>0</v>
      </c>
      <c r="CX131" t="s">
        <v>77</v>
      </c>
      <c r="CZ131" t="s">
        <v>1417</v>
      </c>
      <c r="DA131">
        <v>0</v>
      </c>
      <c r="DB131">
        <v>0</v>
      </c>
      <c r="DC131">
        <v>0</v>
      </c>
      <c r="DD131" t="s">
        <v>1418</v>
      </c>
      <c r="DE131">
        <v>27477</v>
      </c>
      <c r="EB131" t="s">
        <v>1419</v>
      </c>
      <c r="EL131" t="s">
        <v>1413</v>
      </c>
      <c r="EM131">
        <v>719</v>
      </c>
      <c r="EP131">
        <v>1000009791516</v>
      </c>
      <c r="EQ131" t="s">
        <v>1987</v>
      </c>
      <c r="ES131">
        <v>11088882032</v>
      </c>
      <c r="ET131" t="s">
        <v>1431</v>
      </c>
    </row>
    <row r="132" spans="1:150">
      <c r="A132">
        <v>100041474397</v>
      </c>
      <c r="B132">
        <v>1.32806458244246E+20</v>
      </c>
      <c r="C132" t="s">
        <v>2174</v>
      </c>
      <c r="D132" s="47">
        <v>46127.494444444441</v>
      </c>
      <c r="E132" t="s">
        <v>2175</v>
      </c>
      <c r="F132" t="s">
        <v>2176</v>
      </c>
      <c r="G132" t="s">
        <v>1424</v>
      </c>
      <c r="H132" s="47">
        <v>46131.479166666664</v>
      </c>
      <c r="I132" s="47">
        <v>46131.731805555559</v>
      </c>
      <c r="J132" s="47">
        <v>46131.744872685187</v>
      </c>
      <c r="L132" t="s">
        <v>1425</v>
      </c>
      <c r="N132" t="s">
        <v>1407</v>
      </c>
      <c r="O132">
        <v>705</v>
      </c>
      <c r="P132">
        <v>705</v>
      </c>
      <c r="Q132">
        <v>0</v>
      </c>
      <c r="R132">
        <v>1499</v>
      </c>
      <c r="S132">
        <v>700</v>
      </c>
      <c r="T132" t="s">
        <v>1408</v>
      </c>
      <c r="U132">
        <v>5</v>
      </c>
      <c r="V132">
        <v>33.57</v>
      </c>
      <c r="W132">
        <v>0</v>
      </c>
      <c r="X132">
        <v>0</v>
      </c>
      <c r="Y132">
        <v>3.3571499999999999</v>
      </c>
      <c r="Z132">
        <v>0</v>
      </c>
      <c r="AA132">
        <v>0</v>
      </c>
      <c r="AB132">
        <v>0</v>
      </c>
      <c r="AC132">
        <v>20.059999999999999</v>
      </c>
      <c r="AD132">
        <v>141.423</v>
      </c>
      <c r="BZ132" t="s">
        <v>1409</v>
      </c>
      <c r="CA132">
        <v>62121000</v>
      </c>
      <c r="CB132" t="s">
        <v>1410</v>
      </c>
      <c r="CD132" t="s">
        <v>6</v>
      </c>
      <c r="CE132" t="s">
        <v>1411</v>
      </c>
      <c r="CF132" t="s">
        <v>1412</v>
      </c>
      <c r="CG132" t="s">
        <v>1413</v>
      </c>
      <c r="CH132" t="b">
        <v>0</v>
      </c>
      <c r="CI132" t="s">
        <v>2177</v>
      </c>
      <c r="CJ132" t="s">
        <v>2178</v>
      </c>
      <c r="CK132">
        <v>848101</v>
      </c>
      <c r="CL132" t="s">
        <v>1602</v>
      </c>
      <c r="CM132">
        <v>5</v>
      </c>
      <c r="CN132">
        <v>0</v>
      </c>
      <c r="CO132">
        <v>0</v>
      </c>
      <c r="CP132">
        <v>671.43</v>
      </c>
      <c r="CQ132">
        <v>0.5</v>
      </c>
      <c r="CR132">
        <v>0</v>
      </c>
      <c r="CS132">
        <v>0</v>
      </c>
      <c r="CT132">
        <v>0</v>
      </c>
      <c r="CU132">
        <v>0</v>
      </c>
      <c r="CW132">
        <v>0</v>
      </c>
      <c r="CX132" t="s">
        <v>77</v>
      </c>
      <c r="CZ132" t="s">
        <v>1417</v>
      </c>
      <c r="DA132">
        <v>0</v>
      </c>
      <c r="DB132">
        <v>0</v>
      </c>
      <c r="DC132">
        <v>0</v>
      </c>
      <c r="DD132" t="s">
        <v>1418</v>
      </c>
      <c r="DE132">
        <v>27477</v>
      </c>
      <c r="EB132" t="s">
        <v>1419</v>
      </c>
      <c r="EL132" t="s">
        <v>1413</v>
      </c>
      <c r="EM132">
        <v>799</v>
      </c>
      <c r="EP132">
        <v>100041474397</v>
      </c>
      <c r="EQ132" t="s">
        <v>2179</v>
      </c>
      <c r="ES132">
        <v>11096203356</v>
      </c>
      <c r="ET132" t="s">
        <v>1431</v>
      </c>
    </row>
    <row r="133" spans="1:150" hidden="1">
      <c r="A133">
        <v>100028111511</v>
      </c>
      <c r="B133">
        <v>1.32749555613841E+20</v>
      </c>
      <c r="C133" t="s">
        <v>1835</v>
      </c>
      <c r="D133" s="47">
        <v>46120.516701388886</v>
      </c>
      <c r="E133" t="s">
        <v>1836</v>
      </c>
      <c r="F133" t="s">
        <v>2180</v>
      </c>
      <c r="G133" t="s">
        <v>1406</v>
      </c>
      <c r="H133" s="47">
        <v>46124.479166666664</v>
      </c>
      <c r="I133" s="47">
        <v>46124.82371527778</v>
      </c>
      <c r="N133" t="s">
        <v>1407</v>
      </c>
      <c r="O133">
        <v>843</v>
      </c>
      <c r="P133">
        <v>0</v>
      </c>
      <c r="Q133">
        <v>843</v>
      </c>
      <c r="R133">
        <v>1749</v>
      </c>
      <c r="S133">
        <v>812</v>
      </c>
      <c r="T133" t="s">
        <v>1408</v>
      </c>
      <c r="U133">
        <v>5</v>
      </c>
      <c r="V133">
        <v>40.14</v>
      </c>
      <c r="W133">
        <v>0</v>
      </c>
      <c r="X133">
        <v>0</v>
      </c>
      <c r="Y133">
        <v>4.0143000000000004</v>
      </c>
      <c r="Z133">
        <v>0</v>
      </c>
      <c r="AA133">
        <v>0</v>
      </c>
      <c r="AB133">
        <v>0</v>
      </c>
      <c r="AC133">
        <v>13.3</v>
      </c>
      <c r="AD133">
        <v>112.119</v>
      </c>
      <c r="BZ133" t="s">
        <v>1409</v>
      </c>
      <c r="CA133">
        <v>62121000</v>
      </c>
      <c r="CB133" t="s">
        <v>1410</v>
      </c>
      <c r="CD133" t="s">
        <v>6</v>
      </c>
      <c r="CE133" t="s">
        <v>1411</v>
      </c>
      <c r="CF133" t="s">
        <v>1412</v>
      </c>
      <c r="CG133" t="s">
        <v>1413</v>
      </c>
      <c r="CH133" t="b">
        <v>0</v>
      </c>
      <c r="CI133" t="s">
        <v>1838</v>
      </c>
      <c r="CJ133" t="s">
        <v>1839</v>
      </c>
      <c r="CK133">
        <v>440015</v>
      </c>
      <c r="CL133" t="s">
        <v>1428</v>
      </c>
      <c r="CM133">
        <v>5</v>
      </c>
      <c r="CN133">
        <v>0</v>
      </c>
      <c r="CO133">
        <v>0</v>
      </c>
      <c r="CP133">
        <v>802.86</v>
      </c>
      <c r="CQ133">
        <v>0.5</v>
      </c>
      <c r="CR133">
        <v>0</v>
      </c>
      <c r="CS133">
        <v>0</v>
      </c>
      <c r="CT133">
        <v>0</v>
      </c>
      <c r="CU133">
        <v>0</v>
      </c>
      <c r="CW133">
        <v>0</v>
      </c>
      <c r="CX133" t="s">
        <v>77</v>
      </c>
      <c r="CZ133" t="s">
        <v>1417</v>
      </c>
      <c r="DA133">
        <v>0</v>
      </c>
      <c r="DB133">
        <v>0</v>
      </c>
      <c r="DC133">
        <v>0</v>
      </c>
      <c r="DD133" t="s">
        <v>1418</v>
      </c>
      <c r="DE133">
        <v>27477</v>
      </c>
      <c r="EB133" t="s">
        <v>1419</v>
      </c>
      <c r="EL133" t="s">
        <v>1413</v>
      </c>
      <c r="EM133">
        <v>937</v>
      </c>
      <c r="EP133">
        <v>1000007941870</v>
      </c>
      <c r="EQ133" t="s">
        <v>1840</v>
      </c>
      <c r="ES133">
        <v>11082840446</v>
      </c>
    </row>
    <row r="134" spans="1:150" hidden="1">
      <c r="A134">
        <v>100026323678</v>
      </c>
      <c r="B134">
        <v>1.3274167824220901E+20</v>
      </c>
      <c r="C134" t="s">
        <v>2181</v>
      </c>
      <c r="D134" s="47">
        <v>46119.481921296298</v>
      </c>
      <c r="E134" t="s">
        <v>2182</v>
      </c>
      <c r="F134" t="s">
        <v>2183</v>
      </c>
      <c r="G134" t="s">
        <v>1406</v>
      </c>
      <c r="H134" s="47">
        <v>46123.479166666664</v>
      </c>
      <c r="I134" s="47">
        <v>46123.906990740739</v>
      </c>
      <c r="N134" t="s">
        <v>1407</v>
      </c>
      <c r="O134">
        <v>608</v>
      </c>
      <c r="P134">
        <v>608</v>
      </c>
      <c r="Q134">
        <v>0</v>
      </c>
      <c r="R134">
        <v>1849</v>
      </c>
      <c r="S134">
        <v>1147</v>
      </c>
      <c r="T134" t="s">
        <v>1408</v>
      </c>
      <c r="U134">
        <v>5</v>
      </c>
      <c r="V134">
        <v>28.95</v>
      </c>
      <c r="W134">
        <v>0</v>
      </c>
      <c r="X134">
        <v>0</v>
      </c>
      <c r="Y134">
        <v>2.8952499999999999</v>
      </c>
      <c r="Z134">
        <v>0</v>
      </c>
      <c r="AA134">
        <v>0</v>
      </c>
      <c r="AB134">
        <v>0</v>
      </c>
      <c r="AC134">
        <v>10.3</v>
      </c>
      <c r="AD134">
        <v>62.624000000000002</v>
      </c>
      <c r="BZ134" t="s">
        <v>1409</v>
      </c>
      <c r="CA134">
        <v>62121000</v>
      </c>
      <c r="CB134" t="s">
        <v>1410</v>
      </c>
      <c r="CD134" t="s">
        <v>6</v>
      </c>
      <c r="CE134" t="s">
        <v>1411</v>
      </c>
      <c r="CF134" t="s">
        <v>1412</v>
      </c>
      <c r="CG134" t="s">
        <v>1413</v>
      </c>
      <c r="CH134" t="b">
        <v>0</v>
      </c>
      <c r="CI134" t="s">
        <v>2184</v>
      </c>
      <c r="CJ134" t="s">
        <v>2185</v>
      </c>
      <c r="CK134">
        <v>400604</v>
      </c>
      <c r="CL134" t="s">
        <v>1428</v>
      </c>
      <c r="CM134">
        <v>5</v>
      </c>
      <c r="CN134">
        <v>0</v>
      </c>
      <c r="CO134">
        <v>0</v>
      </c>
      <c r="CP134">
        <v>579.04999999999995</v>
      </c>
      <c r="CQ134">
        <v>0.5</v>
      </c>
      <c r="CR134">
        <v>0</v>
      </c>
      <c r="CS134">
        <v>0</v>
      </c>
      <c r="CT134">
        <v>0</v>
      </c>
      <c r="CU134">
        <v>0</v>
      </c>
      <c r="CW134">
        <v>0</v>
      </c>
      <c r="CX134" t="s">
        <v>77</v>
      </c>
      <c r="CZ134" t="s">
        <v>1417</v>
      </c>
      <c r="DA134">
        <v>0</v>
      </c>
      <c r="DB134">
        <v>0</v>
      </c>
      <c r="DC134">
        <v>0</v>
      </c>
      <c r="DD134" t="s">
        <v>1418</v>
      </c>
      <c r="DE134">
        <v>27477</v>
      </c>
      <c r="EB134" t="s">
        <v>1419</v>
      </c>
      <c r="EL134" t="s">
        <v>1413</v>
      </c>
      <c r="EM134">
        <v>702</v>
      </c>
      <c r="EP134">
        <v>100026323678</v>
      </c>
      <c r="EQ134" t="s">
        <v>2186</v>
      </c>
      <c r="ES134">
        <v>11081052586</v>
      </c>
    </row>
    <row r="135" spans="1:150">
      <c r="A135">
        <v>100014842054</v>
      </c>
      <c r="B135">
        <v>1.32692051549277E+20</v>
      </c>
      <c r="C135" t="s">
        <v>2187</v>
      </c>
      <c r="D135" s="47">
        <v>46114.428460648145</v>
      </c>
      <c r="E135" t="s">
        <v>2188</v>
      </c>
      <c r="F135" t="s">
        <v>2093</v>
      </c>
      <c r="G135" t="s">
        <v>1424</v>
      </c>
      <c r="H135" s="47">
        <v>46117.75</v>
      </c>
      <c r="I135" s="47">
        <v>46117.930671296293</v>
      </c>
      <c r="J135" s="47">
        <v>46117.969953703701</v>
      </c>
      <c r="L135" t="s">
        <v>1425</v>
      </c>
      <c r="N135" t="s">
        <v>1407</v>
      </c>
      <c r="O135">
        <v>625</v>
      </c>
      <c r="P135">
        <v>0</v>
      </c>
      <c r="Q135">
        <v>625</v>
      </c>
      <c r="R135">
        <v>1499</v>
      </c>
      <c r="S135">
        <v>780</v>
      </c>
      <c r="T135" t="s">
        <v>1408</v>
      </c>
      <c r="U135">
        <v>5</v>
      </c>
      <c r="V135">
        <v>29.76</v>
      </c>
      <c r="W135">
        <v>0</v>
      </c>
      <c r="X135">
        <v>0</v>
      </c>
      <c r="Y135">
        <v>2.9762</v>
      </c>
      <c r="Z135">
        <v>0</v>
      </c>
      <c r="AA135">
        <v>0</v>
      </c>
      <c r="AB135">
        <v>0</v>
      </c>
      <c r="AC135">
        <v>12.05</v>
      </c>
      <c r="AD135">
        <v>75.311999999999998</v>
      </c>
      <c r="BZ135" t="s">
        <v>1409</v>
      </c>
      <c r="CA135">
        <v>62121000</v>
      </c>
      <c r="CB135" t="s">
        <v>1410</v>
      </c>
      <c r="CD135" t="s">
        <v>6</v>
      </c>
      <c r="CE135" t="s">
        <v>1411</v>
      </c>
      <c r="CF135" t="s">
        <v>1412</v>
      </c>
      <c r="CG135" t="s">
        <v>1413</v>
      </c>
      <c r="CH135" t="b">
        <v>0</v>
      </c>
      <c r="CI135" t="s">
        <v>2189</v>
      </c>
      <c r="CJ135" t="s">
        <v>2190</v>
      </c>
      <c r="CK135">
        <v>500081</v>
      </c>
      <c r="CL135" t="s">
        <v>1530</v>
      </c>
      <c r="CM135">
        <v>5</v>
      </c>
      <c r="CN135">
        <v>0</v>
      </c>
      <c r="CO135">
        <v>0</v>
      </c>
      <c r="CP135">
        <v>595.24</v>
      </c>
      <c r="CQ135">
        <v>0.5</v>
      </c>
      <c r="CR135">
        <v>0</v>
      </c>
      <c r="CS135">
        <v>0</v>
      </c>
      <c r="CT135">
        <v>0</v>
      </c>
      <c r="CU135">
        <v>0</v>
      </c>
      <c r="CW135">
        <v>0</v>
      </c>
      <c r="CX135" t="s">
        <v>77</v>
      </c>
      <c r="CZ135" t="s">
        <v>1417</v>
      </c>
      <c r="DA135">
        <v>0</v>
      </c>
      <c r="DB135">
        <v>0</v>
      </c>
      <c r="DC135">
        <v>0</v>
      </c>
      <c r="DD135" t="s">
        <v>1418</v>
      </c>
      <c r="DE135">
        <v>27477</v>
      </c>
      <c r="EB135" t="s">
        <v>1419</v>
      </c>
      <c r="EL135" t="s">
        <v>1413</v>
      </c>
      <c r="EM135">
        <v>719</v>
      </c>
      <c r="EP135">
        <v>100014842054</v>
      </c>
      <c r="EQ135" t="s">
        <v>2191</v>
      </c>
      <c r="ES135">
        <v>11069570881</v>
      </c>
      <c r="ET135" t="s">
        <v>1431</v>
      </c>
    </row>
    <row r="136" spans="1:150">
      <c r="A136">
        <v>100052297201</v>
      </c>
      <c r="B136">
        <v>1.3285889728061701E+20</v>
      </c>
      <c r="C136" t="s">
        <v>2192</v>
      </c>
      <c r="D136" s="47">
        <v>46133.443368055552</v>
      </c>
      <c r="E136" t="s">
        <v>2193</v>
      </c>
      <c r="F136" t="s">
        <v>2194</v>
      </c>
      <c r="G136" t="s">
        <v>1424</v>
      </c>
      <c r="H136" s="47">
        <v>46137.479166666664</v>
      </c>
      <c r="I136" s="47">
        <v>46137.940439814818</v>
      </c>
      <c r="J136" s="47">
        <v>46138.637349537035</v>
      </c>
      <c r="L136" t="s">
        <v>1425</v>
      </c>
      <c r="N136" t="s">
        <v>1407</v>
      </c>
      <c r="O136">
        <v>687</v>
      </c>
      <c r="P136">
        <v>0</v>
      </c>
      <c r="Q136">
        <v>687</v>
      </c>
      <c r="R136">
        <v>1499</v>
      </c>
      <c r="S136">
        <v>718</v>
      </c>
      <c r="T136" t="s">
        <v>1408</v>
      </c>
      <c r="U136">
        <v>5</v>
      </c>
      <c r="V136">
        <v>32.71</v>
      </c>
      <c r="W136">
        <v>0</v>
      </c>
      <c r="X136">
        <v>0</v>
      </c>
      <c r="Y136">
        <v>3.27144999999999</v>
      </c>
      <c r="Z136">
        <v>0</v>
      </c>
      <c r="AA136">
        <v>0</v>
      </c>
      <c r="AB136">
        <v>0</v>
      </c>
      <c r="AC136">
        <v>20.059999999999999</v>
      </c>
      <c r="AD136">
        <v>137.81200000000001</v>
      </c>
      <c r="BZ136" t="s">
        <v>1409</v>
      </c>
      <c r="CA136">
        <v>62121000</v>
      </c>
      <c r="CB136" t="s">
        <v>1410</v>
      </c>
      <c r="CD136" t="s">
        <v>6</v>
      </c>
      <c r="CE136" t="s">
        <v>1411</v>
      </c>
      <c r="CF136" t="s">
        <v>1412</v>
      </c>
      <c r="CG136" t="s">
        <v>1413</v>
      </c>
      <c r="CH136" t="b">
        <v>0</v>
      </c>
      <c r="CI136" t="s">
        <v>2195</v>
      </c>
      <c r="CJ136" s="48" t="s">
        <v>2196</v>
      </c>
      <c r="CK136">
        <v>500089</v>
      </c>
      <c r="CL136" t="s">
        <v>1530</v>
      </c>
      <c r="CM136">
        <v>5</v>
      </c>
      <c r="CN136">
        <v>0</v>
      </c>
      <c r="CO136">
        <v>0</v>
      </c>
      <c r="CP136">
        <v>654.29</v>
      </c>
      <c r="CQ136">
        <v>0.5</v>
      </c>
      <c r="CR136">
        <v>0</v>
      </c>
      <c r="CS136">
        <v>0</v>
      </c>
      <c r="CT136">
        <v>0</v>
      </c>
      <c r="CU136">
        <v>0</v>
      </c>
      <c r="CW136">
        <v>0</v>
      </c>
      <c r="CX136" t="s">
        <v>77</v>
      </c>
      <c r="CZ136" t="s">
        <v>1417</v>
      </c>
      <c r="DA136">
        <v>0</v>
      </c>
      <c r="DB136">
        <v>0</v>
      </c>
      <c r="DC136">
        <v>0</v>
      </c>
      <c r="DD136" t="s">
        <v>1418</v>
      </c>
      <c r="DE136">
        <v>27477</v>
      </c>
      <c r="EB136" t="s">
        <v>1419</v>
      </c>
      <c r="EL136" t="s">
        <v>1413</v>
      </c>
      <c r="EM136">
        <v>781</v>
      </c>
      <c r="EP136">
        <v>100052297201</v>
      </c>
      <c r="EQ136" t="s">
        <v>2197</v>
      </c>
      <c r="ES136">
        <v>11107026221</v>
      </c>
      <c r="ET136" t="s">
        <v>1431</v>
      </c>
    </row>
    <row r="137" spans="1:150" hidden="1">
      <c r="A137">
        <v>100066558397</v>
      </c>
      <c r="B137">
        <v>1.3293884226237301E+20</v>
      </c>
      <c r="C137" t="s">
        <v>2074</v>
      </c>
      <c r="D137" s="47">
        <v>46142.430266203701</v>
      </c>
      <c r="E137" t="s">
        <v>2075</v>
      </c>
      <c r="F137" t="s">
        <v>2076</v>
      </c>
      <c r="G137" t="s">
        <v>1406</v>
      </c>
      <c r="H137" s="47">
        <v>46150.479166666664</v>
      </c>
      <c r="I137" s="47">
        <v>46148.884826388887</v>
      </c>
      <c r="N137" t="s">
        <v>1407</v>
      </c>
      <c r="O137">
        <v>412</v>
      </c>
      <c r="P137">
        <v>0</v>
      </c>
      <c r="Q137">
        <v>412</v>
      </c>
      <c r="R137">
        <v>1299</v>
      </c>
      <c r="S137">
        <v>828</v>
      </c>
      <c r="T137" t="s">
        <v>1408</v>
      </c>
      <c r="U137">
        <v>5</v>
      </c>
      <c r="V137">
        <v>19.62</v>
      </c>
      <c r="W137">
        <v>0</v>
      </c>
      <c r="X137">
        <v>0</v>
      </c>
      <c r="Y137">
        <v>1.9619</v>
      </c>
      <c r="Z137">
        <v>0</v>
      </c>
      <c r="AA137">
        <v>0</v>
      </c>
      <c r="AB137">
        <v>0</v>
      </c>
      <c r="AC137">
        <v>4.57</v>
      </c>
      <c r="AD137">
        <v>18.827999999999999</v>
      </c>
      <c r="BZ137" t="s">
        <v>1409</v>
      </c>
      <c r="CA137">
        <v>61082210</v>
      </c>
      <c r="CB137" t="s">
        <v>1410</v>
      </c>
      <c r="CD137" t="s">
        <v>6</v>
      </c>
      <c r="CE137" t="s">
        <v>1411</v>
      </c>
      <c r="CF137" t="s">
        <v>1651</v>
      </c>
      <c r="CG137" t="s">
        <v>1413</v>
      </c>
      <c r="CH137" t="b">
        <v>0</v>
      </c>
      <c r="CI137" t="s">
        <v>2077</v>
      </c>
      <c r="CJ137" t="s">
        <v>2078</v>
      </c>
      <c r="CK137">
        <v>682024</v>
      </c>
      <c r="CL137" t="s">
        <v>1708</v>
      </c>
      <c r="CM137">
        <v>5</v>
      </c>
      <c r="CN137">
        <v>0</v>
      </c>
      <c r="CO137">
        <v>0</v>
      </c>
      <c r="CP137">
        <v>392.38</v>
      </c>
      <c r="CQ137">
        <v>0.5</v>
      </c>
      <c r="CR137">
        <v>0</v>
      </c>
      <c r="CS137">
        <v>0</v>
      </c>
      <c r="CT137">
        <v>0</v>
      </c>
      <c r="CU137">
        <v>0</v>
      </c>
      <c r="CW137">
        <v>0</v>
      </c>
      <c r="CX137" t="s">
        <v>64</v>
      </c>
      <c r="CZ137" t="s">
        <v>1429</v>
      </c>
      <c r="DA137">
        <v>0</v>
      </c>
      <c r="DB137">
        <v>0</v>
      </c>
      <c r="DC137">
        <v>0</v>
      </c>
      <c r="DD137" t="s">
        <v>1418</v>
      </c>
      <c r="DE137">
        <v>27477</v>
      </c>
      <c r="EB137" t="s">
        <v>1419</v>
      </c>
      <c r="EL137" t="s">
        <v>1413</v>
      </c>
      <c r="EM137">
        <v>471</v>
      </c>
      <c r="EP137">
        <v>1000019376417</v>
      </c>
      <c r="EQ137" t="s">
        <v>2079</v>
      </c>
      <c r="ES137">
        <v>11121287575</v>
      </c>
    </row>
    <row r="138" spans="1:150">
      <c r="A138">
        <v>100041322748</v>
      </c>
      <c r="B138">
        <v>1.32806034972595E+20</v>
      </c>
      <c r="C138" t="s">
        <v>2198</v>
      </c>
      <c r="D138" s="47">
        <v>46127.494270833333</v>
      </c>
      <c r="E138" t="s">
        <v>2199</v>
      </c>
      <c r="F138" t="s">
        <v>2200</v>
      </c>
      <c r="G138" t="s">
        <v>1424</v>
      </c>
      <c r="H138" s="47">
        <v>46131.479166666664</v>
      </c>
      <c r="L138" t="s">
        <v>1468</v>
      </c>
      <c r="N138" t="s">
        <v>1407</v>
      </c>
      <c r="O138">
        <v>705</v>
      </c>
      <c r="P138">
        <v>705</v>
      </c>
      <c r="Q138">
        <v>0</v>
      </c>
      <c r="R138">
        <v>1499</v>
      </c>
      <c r="S138">
        <v>700</v>
      </c>
      <c r="T138" t="s">
        <v>1408</v>
      </c>
      <c r="U138">
        <v>5</v>
      </c>
      <c r="V138">
        <v>33.57</v>
      </c>
      <c r="W138">
        <v>0</v>
      </c>
      <c r="X138">
        <v>0</v>
      </c>
      <c r="Y138">
        <v>3.3571499999999999</v>
      </c>
      <c r="Z138">
        <v>0</v>
      </c>
      <c r="AA138">
        <v>0</v>
      </c>
      <c r="AB138">
        <v>0</v>
      </c>
      <c r="AC138">
        <v>20.059999999999999</v>
      </c>
      <c r="AD138">
        <v>141.423</v>
      </c>
      <c r="BZ138" t="s">
        <v>1409</v>
      </c>
      <c r="CA138">
        <v>62121000</v>
      </c>
      <c r="CB138" t="s">
        <v>1410</v>
      </c>
      <c r="CD138" t="s">
        <v>6</v>
      </c>
      <c r="CE138" t="s">
        <v>1411</v>
      </c>
      <c r="CF138" t="s">
        <v>1412</v>
      </c>
      <c r="CG138" t="s">
        <v>1413</v>
      </c>
      <c r="CH138" t="b">
        <v>0</v>
      </c>
      <c r="CI138" t="s">
        <v>2201</v>
      </c>
      <c r="CJ138" t="s">
        <v>2202</v>
      </c>
      <c r="CK138">
        <v>412202</v>
      </c>
      <c r="CL138" t="s">
        <v>1428</v>
      </c>
      <c r="CM138">
        <v>5</v>
      </c>
      <c r="CN138">
        <v>0</v>
      </c>
      <c r="CO138">
        <v>0</v>
      </c>
      <c r="CP138">
        <v>671.43</v>
      </c>
      <c r="CQ138">
        <v>0.5</v>
      </c>
      <c r="CR138">
        <v>0</v>
      </c>
      <c r="CS138">
        <v>0</v>
      </c>
      <c r="CT138">
        <v>0</v>
      </c>
      <c r="CU138">
        <v>0</v>
      </c>
      <c r="CW138">
        <v>0</v>
      </c>
      <c r="CX138" t="s">
        <v>77</v>
      </c>
      <c r="CZ138" t="s">
        <v>1417</v>
      </c>
      <c r="DA138">
        <v>0</v>
      </c>
      <c r="DB138">
        <v>0</v>
      </c>
      <c r="DC138">
        <v>0</v>
      </c>
      <c r="DD138" t="s">
        <v>1418</v>
      </c>
      <c r="DE138">
        <v>27477</v>
      </c>
      <c r="EB138" t="s">
        <v>1419</v>
      </c>
      <c r="EL138" t="s">
        <v>1413</v>
      </c>
      <c r="EM138">
        <v>799</v>
      </c>
      <c r="EP138">
        <v>100041322748</v>
      </c>
      <c r="EQ138" t="s">
        <v>2203</v>
      </c>
      <c r="ES138">
        <v>11096051707</v>
      </c>
    </row>
    <row r="139" spans="1:150" hidden="1">
      <c r="A139">
        <v>100036788948</v>
      </c>
      <c r="B139">
        <v>1.3278708462661199E+20</v>
      </c>
      <c r="C139" t="s">
        <v>2204</v>
      </c>
      <c r="D139" s="47">
        <v>46126.418634259258</v>
      </c>
      <c r="E139" t="s">
        <v>2205</v>
      </c>
      <c r="F139" t="s">
        <v>2206</v>
      </c>
      <c r="G139" t="s">
        <v>1406</v>
      </c>
      <c r="H139" s="47">
        <v>46130.479166666664</v>
      </c>
      <c r="I139" s="47">
        <v>46132.777731481481</v>
      </c>
      <c r="N139" t="s">
        <v>1407</v>
      </c>
      <c r="O139">
        <v>806</v>
      </c>
      <c r="P139">
        <v>0</v>
      </c>
      <c r="Q139">
        <v>806</v>
      </c>
      <c r="R139">
        <v>2999</v>
      </c>
      <c r="S139">
        <v>2099</v>
      </c>
      <c r="T139" t="s">
        <v>1408</v>
      </c>
      <c r="U139">
        <v>5</v>
      </c>
      <c r="V139">
        <v>38.380000000000003</v>
      </c>
      <c r="W139">
        <v>0</v>
      </c>
      <c r="X139">
        <v>0</v>
      </c>
      <c r="Y139">
        <v>3.8380999999999998</v>
      </c>
      <c r="Z139">
        <v>0</v>
      </c>
      <c r="AA139">
        <v>0</v>
      </c>
      <c r="AB139">
        <v>0</v>
      </c>
      <c r="AC139">
        <v>15.19</v>
      </c>
      <c r="AD139">
        <v>122.431</v>
      </c>
      <c r="BZ139" t="s">
        <v>1409</v>
      </c>
      <c r="CA139">
        <v>62121000</v>
      </c>
      <c r="CB139" t="s">
        <v>1410</v>
      </c>
      <c r="CD139" t="s">
        <v>6</v>
      </c>
      <c r="CE139" t="s">
        <v>1411</v>
      </c>
      <c r="CF139" t="s">
        <v>1412</v>
      </c>
      <c r="CG139" t="s">
        <v>1413</v>
      </c>
      <c r="CH139" t="b">
        <v>0</v>
      </c>
      <c r="CI139" t="s">
        <v>2207</v>
      </c>
      <c r="CJ139" t="s">
        <v>2208</v>
      </c>
      <c r="CK139">
        <v>400071</v>
      </c>
      <c r="CL139" t="s">
        <v>1428</v>
      </c>
      <c r="CM139">
        <v>5</v>
      </c>
      <c r="CN139">
        <v>0</v>
      </c>
      <c r="CO139">
        <v>0</v>
      </c>
      <c r="CP139">
        <v>767.62</v>
      </c>
      <c r="CQ139">
        <v>0.5</v>
      </c>
      <c r="CR139">
        <v>0</v>
      </c>
      <c r="CS139">
        <v>0</v>
      </c>
      <c r="CT139">
        <v>0</v>
      </c>
      <c r="CU139">
        <v>0</v>
      </c>
      <c r="CW139">
        <v>0</v>
      </c>
      <c r="CX139" t="s">
        <v>64</v>
      </c>
      <c r="CZ139" t="s">
        <v>1429</v>
      </c>
      <c r="DA139">
        <v>0</v>
      </c>
      <c r="DB139">
        <v>0</v>
      </c>
      <c r="DC139">
        <v>0</v>
      </c>
      <c r="DD139" t="s">
        <v>1418</v>
      </c>
      <c r="DE139">
        <v>27477</v>
      </c>
      <c r="EB139" t="s">
        <v>1419</v>
      </c>
      <c r="EL139" t="s">
        <v>1413</v>
      </c>
      <c r="EM139">
        <v>900</v>
      </c>
      <c r="EP139">
        <v>100036788948</v>
      </c>
      <c r="EQ139" t="s">
        <v>2209</v>
      </c>
      <c r="ES139">
        <v>11091517903</v>
      </c>
    </row>
    <row r="140" spans="1:150">
      <c r="A140">
        <v>100034563508</v>
      </c>
      <c r="B140">
        <v>1.32777721001053E+20</v>
      </c>
      <c r="C140" t="s">
        <v>2210</v>
      </c>
      <c r="D140" s="47">
        <v>46125.47247685185</v>
      </c>
      <c r="E140" t="s">
        <v>2211</v>
      </c>
      <c r="F140" t="s">
        <v>2212</v>
      </c>
      <c r="G140" t="s">
        <v>1424</v>
      </c>
      <c r="H140" s="47">
        <v>46129.354166666664</v>
      </c>
      <c r="I140" s="47">
        <v>46129.796793981484</v>
      </c>
      <c r="J140" s="47">
        <v>46130.683587962965</v>
      </c>
      <c r="L140" t="s">
        <v>1425</v>
      </c>
      <c r="N140" t="s">
        <v>1407</v>
      </c>
      <c r="O140">
        <v>805</v>
      </c>
      <c r="P140">
        <v>0</v>
      </c>
      <c r="Q140">
        <v>805</v>
      </c>
      <c r="R140">
        <v>1699</v>
      </c>
      <c r="S140">
        <v>800</v>
      </c>
      <c r="T140" t="s">
        <v>1408</v>
      </c>
      <c r="U140">
        <v>5</v>
      </c>
      <c r="V140">
        <v>38.33</v>
      </c>
      <c r="W140">
        <v>0</v>
      </c>
      <c r="X140">
        <v>0</v>
      </c>
      <c r="Y140">
        <v>3.8333499999999998</v>
      </c>
      <c r="Z140">
        <v>0</v>
      </c>
      <c r="AA140">
        <v>0</v>
      </c>
      <c r="AB140">
        <v>0</v>
      </c>
      <c r="AC140">
        <v>15.87</v>
      </c>
      <c r="AD140">
        <v>127.754</v>
      </c>
      <c r="BZ140" t="s">
        <v>1409</v>
      </c>
      <c r="CA140">
        <v>62121000</v>
      </c>
      <c r="CB140" t="s">
        <v>1410</v>
      </c>
      <c r="CD140" t="s">
        <v>6</v>
      </c>
      <c r="CE140" t="s">
        <v>1411</v>
      </c>
      <c r="CF140" t="s">
        <v>1412</v>
      </c>
      <c r="CG140" t="s">
        <v>1413</v>
      </c>
      <c r="CH140" t="b">
        <v>0</v>
      </c>
      <c r="CI140" t="s">
        <v>2213</v>
      </c>
      <c r="CJ140" t="s">
        <v>2214</v>
      </c>
      <c r="CK140">
        <v>382421</v>
      </c>
      <c r="CL140" t="s">
        <v>1660</v>
      </c>
      <c r="CM140">
        <v>5</v>
      </c>
      <c r="CN140">
        <v>0</v>
      </c>
      <c r="CO140">
        <v>0</v>
      </c>
      <c r="CP140">
        <v>766.67</v>
      </c>
      <c r="CQ140">
        <v>0.5</v>
      </c>
      <c r="CR140">
        <v>0</v>
      </c>
      <c r="CS140">
        <v>0</v>
      </c>
      <c r="CT140">
        <v>0</v>
      </c>
      <c r="CU140">
        <v>0</v>
      </c>
      <c r="CW140">
        <v>0</v>
      </c>
      <c r="CX140" t="s">
        <v>77</v>
      </c>
      <c r="CZ140" t="s">
        <v>1417</v>
      </c>
      <c r="DA140">
        <v>0</v>
      </c>
      <c r="DB140">
        <v>0</v>
      </c>
      <c r="DC140">
        <v>0</v>
      </c>
      <c r="DD140" t="s">
        <v>1418</v>
      </c>
      <c r="DE140">
        <v>27477</v>
      </c>
      <c r="EB140" t="s">
        <v>1419</v>
      </c>
      <c r="EL140" t="s">
        <v>1413</v>
      </c>
      <c r="EM140">
        <v>899</v>
      </c>
      <c r="EP140">
        <v>100034563508</v>
      </c>
      <c r="EQ140" t="s">
        <v>2215</v>
      </c>
      <c r="ES140">
        <v>11089292456</v>
      </c>
      <c r="ET140" t="s">
        <v>1431</v>
      </c>
    </row>
    <row r="141" spans="1:150" hidden="1">
      <c r="A141">
        <v>100016597685</v>
      </c>
      <c r="B141">
        <v>1.32699567911448E+20</v>
      </c>
      <c r="C141" t="s">
        <v>2216</v>
      </c>
      <c r="D141" s="47">
        <v>46115.438090277778</v>
      </c>
      <c r="E141" t="s">
        <v>2217</v>
      </c>
      <c r="F141" t="s">
        <v>2218</v>
      </c>
      <c r="G141" t="s">
        <v>1406</v>
      </c>
      <c r="H141" s="47">
        <v>46117.479166666664</v>
      </c>
      <c r="I141" s="47">
        <v>46123.85328703704</v>
      </c>
      <c r="N141" t="s">
        <v>1407</v>
      </c>
      <c r="O141">
        <v>883</v>
      </c>
      <c r="P141">
        <v>0</v>
      </c>
      <c r="Q141">
        <v>883</v>
      </c>
      <c r="R141">
        <v>1849</v>
      </c>
      <c r="S141">
        <v>872</v>
      </c>
      <c r="T141" t="s">
        <v>1408</v>
      </c>
      <c r="U141">
        <v>5</v>
      </c>
      <c r="V141">
        <v>42.05</v>
      </c>
      <c r="W141">
        <v>0</v>
      </c>
      <c r="X141">
        <v>0</v>
      </c>
      <c r="Y141">
        <v>4.2047499999999998</v>
      </c>
      <c r="Z141">
        <v>0</v>
      </c>
      <c r="AA141">
        <v>0</v>
      </c>
      <c r="AB141">
        <v>0</v>
      </c>
      <c r="AC141">
        <v>13.35</v>
      </c>
      <c r="AD141">
        <v>117.88</v>
      </c>
      <c r="BZ141" t="s">
        <v>1409</v>
      </c>
      <c r="CA141">
        <v>62121000</v>
      </c>
      <c r="CB141" t="s">
        <v>1410</v>
      </c>
      <c r="CD141" t="s">
        <v>6</v>
      </c>
      <c r="CE141" t="s">
        <v>1411</v>
      </c>
      <c r="CF141" t="s">
        <v>1412</v>
      </c>
      <c r="CG141" t="s">
        <v>1413</v>
      </c>
      <c r="CH141" t="b">
        <v>0</v>
      </c>
      <c r="CI141" t="s">
        <v>2219</v>
      </c>
      <c r="CJ141" t="s">
        <v>2220</v>
      </c>
      <c r="CK141">
        <v>245101</v>
      </c>
      <c r="CL141" t="s">
        <v>1429</v>
      </c>
      <c r="CM141">
        <v>5</v>
      </c>
      <c r="CN141">
        <v>0</v>
      </c>
      <c r="CO141">
        <v>0</v>
      </c>
      <c r="CP141">
        <v>840.95</v>
      </c>
      <c r="CQ141">
        <v>0.5</v>
      </c>
      <c r="CR141">
        <v>0</v>
      </c>
      <c r="CS141">
        <v>0</v>
      </c>
      <c r="CT141">
        <v>0</v>
      </c>
      <c r="CU141">
        <v>0</v>
      </c>
      <c r="CW141">
        <v>0</v>
      </c>
      <c r="CX141" t="s">
        <v>77</v>
      </c>
      <c r="CZ141" t="s">
        <v>1417</v>
      </c>
      <c r="DA141">
        <v>0</v>
      </c>
      <c r="DB141">
        <v>0</v>
      </c>
      <c r="DC141">
        <v>0</v>
      </c>
      <c r="DD141" t="s">
        <v>1418</v>
      </c>
      <c r="DE141">
        <v>27477</v>
      </c>
      <c r="EB141" t="s">
        <v>1419</v>
      </c>
      <c r="EL141" t="s">
        <v>1413</v>
      </c>
      <c r="EM141">
        <v>977</v>
      </c>
      <c r="EP141">
        <v>100016597685</v>
      </c>
      <c r="EQ141" t="s">
        <v>2221</v>
      </c>
      <c r="ES141">
        <v>11071326524</v>
      </c>
    </row>
    <row r="142" spans="1:150" hidden="1">
      <c r="A142">
        <v>100066558395</v>
      </c>
      <c r="B142">
        <v>1.3293884226237301E+20</v>
      </c>
      <c r="C142" t="s">
        <v>2074</v>
      </c>
      <c r="D142" s="47">
        <v>46142.430266203701</v>
      </c>
      <c r="E142" t="s">
        <v>2075</v>
      </c>
      <c r="F142" t="s">
        <v>2076</v>
      </c>
      <c r="G142" t="s">
        <v>1406</v>
      </c>
      <c r="H142" s="47">
        <v>46150.479166666664</v>
      </c>
      <c r="I142" s="47">
        <v>46148.884826388887</v>
      </c>
      <c r="N142" t="s">
        <v>1407</v>
      </c>
      <c r="O142">
        <v>412</v>
      </c>
      <c r="P142">
        <v>0</v>
      </c>
      <c r="Q142">
        <v>412</v>
      </c>
      <c r="R142">
        <v>1299</v>
      </c>
      <c r="S142">
        <v>828</v>
      </c>
      <c r="T142" t="s">
        <v>1408</v>
      </c>
      <c r="U142">
        <v>5</v>
      </c>
      <c r="V142">
        <v>19.62</v>
      </c>
      <c r="W142">
        <v>0</v>
      </c>
      <c r="X142">
        <v>0</v>
      </c>
      <c r="Y142">
        <v>1.9619</v>
      </c>
      <c r="Z142">
        <v>0</v>
      </c>
      <c r="AA142">
        <v>0</v>
      </c>
      <c r="AB142">
        <v>0</v>
      </c>
      <c r="AC142">
        <v>4.57</v>
      </c>
      <c r="AD142">
        <v>18.827999999999999</v>
      </c>
      <c r="BZ142" t="s">
        <v>1409</v>
      </c>
      <c r="CA142">
        <v>61082210</v>
      </c>
      <c r="CB142" t="s">
        <v>1410</v>
      </c>
      <c r="CD142" t="s">
        <v>6</v>
      </c>
      <c r="CE142" t="s">
        <v>1411</v>
      </c>
      <c r="CF142" t="s">
        <v>1651</v>
      </c>
      <c r="CG142" t="s">
        <v>1413</v>
      </c>
      <c r="CH142" t="b">
        <v>0</v>
      </c>
      <c r="CI142" t="s">
        <v>2077</v>
      </c>
      <c r="CJ142" t="s">
        <v>2078</v>
      </c>
      <c r="CK142">
        <v>682024</v>
      </c>
      <c r="CL142" t="s">
        <v>1708</v>
      </c>
      <c r="CM142">
        <v>5</v>
      </c>
      <c r="CN142">
        <v>0</v>
      </c>
      <c r="CO142">
        <v>0</v>
      </c>
      <c r="CP142">
        <v>392.38</v>
      </c>
      <c r="CQ142">
        <v>0.5</v>
      </c>
      <c r="CR142">
        <v>0</v>
      </c>
      <c r="CS142">
        <v>0</v>
      </c>
      <c r="CT142">
        <v>0</v>
      </c>
      <c r="CU142">
        <v>0</v>
      </c>
      <c r="CW142">
        <v>0</v>
      </c>
      <c r="CX142" t="s">
        <v>64</v>
      </c>
      <c r="CZ142" t="s">
        <v>1429</v>
      </c>
      <c r="DA142">
        <v>0</v>
      </c>
      <c r="DB142">
        <v>0</v>
      </c>
      <c r="DC142">
        <v>0</v>
      </c>
      <c r="DD142" t="s">
        <v>1418</v>
      </c>
      <c r="DE142">
        <v>27477</v>
      </c>
      <c r="EB142" t="s">
        <v>1419</v>
      </c>
      <c r="EL142" t="s">
        <v>1413</v>
      </c>
      <c r="EM142">
        <v>471</v>
      </c>
      <c r="EP142">
        <v>1000019376417</v>
      </c>
      <c r="EQ142" t="s">
        <v>2079</v>
      </c>
      <c r="ES142">
        <v>11121287573</v>
      </c>
    </row>
    <row r="143" spans="1:150" hidden="1">
      <c r="A143">
        <v>100027959357</v>
      </c>
      <c r="B143">
        <v>1.32747258639866E+20</v>
      </c>
      <c r="C143" t="s">
        <v>2222</v>
      </c>
      <c r="D143" s="47">
        <v>46120.446655092594</v>
      </c>
      <c r="E143" t="s">
        <v>2223</v>
      </c>
      <c r="F143" t="s">
        <v>2224</v>
      </c>
      <c r="G143" t="s">
        <v>1406</v>
      </c>
      <c r="H143" s="47">
        <v>46125.479166666664</v>
      </c>
      <c r="I143" s="47">
        <v>46125.924803240741</v>
      </c>
      <c r="N143" t="s">
        <v>1407</v>
      </c>
      <c r="O143">
        <v>1376</v>
      </c>
      <c r="P143">
        <v>0</v>
      </c>
      <c r="Q143">
        <v>1376</v>
      </c>
      <c r="R143">
        <v>4299</v>
      </c>
      <c r="S143">
        <v>2752</v>
      </c>
      <c r="T143" t="s">
        <v>1408</v>
      </c>
      <c r="U143">
        <v>5</v>
      </c>
      <c r="V143">
        <v>65.52</v>
      </c>
      <c r="W143">
        <v>0</v>
      </c>
      <c r="X143">
        <v>0</v>
      </c>
      <c r="Y143">
        <v>6.5523999999999996</v>
      </c>
      <c r="Z143">
        <v>0</v>
      </c>
      <c r="AA143">
        <v>0</v>
      </c>
      <c r="AB143">
        <v>0</v>
      </c>
      <c r="AC143">
        <v>11.65</v>
      </c>
      <c r="AD143">
        <v>160.304</v>
      </c>
      <c r="BZ143" t="s">
        <v>1409</v>
      </c>
      <c r="CA143">
        <v>62082200</v>
      </c>
      <c r="CB143" t="s">
        <v>1410</v>
      </c>
      <c r="CD143" t="s">
        <v>6</v>
      </c>
      <c r="CE143" t="s">
        <v>1411</v>
      </c>
      <c r="CF143" t="s">
        <v>1502</v>
      </c>
      <c r="CG143" t="s">
        <v>1413</v>
      </c>
      <c r="CH143" t="b">
        <v>0</v>
      </c>
      <c r="CI143" t="s">
        <v>2225</v>
      </c>
      <c r="CJ143" t="s">
        <v>2226</v>
      </c>
      <c r="CK143">
        <v>600028</v>
      </c>
      <c r="CL143" t="s">
        <v>1589</v>
      </c>
      <c r="CM143">
        <v>5</v>
      </c>
      <c r="CN143">
        <v>0</v>
      </c>
      <c r="CO143">
        <v>0</v>
      </c>
      <c r="CP143">
        <v>1310.48</v>
      </c>
      <c r="CQ143">
        <v>0.5</v>
      </c>
      <c r="CR143">
        <v>0</v>
      </c>
      <c r="CS143">
        <v>0</v>
      </c>
      <c r="CT143">
        <v>0</v>
      </c>
      <c r="CU143">
        <v>0</v>
      </c>
      <c r="CW143">
        <v>0</v>
      </c>
      <c r="CX143" t="s">
        <v>64</v>
      </c>
      <c r="CZ143" t="s">
        <v>1429</v>
      </c>
      <c r="DA143">
        <v>0</v>
      </c>
      <c r="DB143">
        <v>0</v>
      </c>
      <c r="DC143">
        <v>0</v>
      </c>
      <c r="DD143" t="s">
        <v>1418</v>
      </c>
      <c r="DE143">
        <v>27477</v>
      </c>
      <c r="EB143" t="s">
        <v>1419</v>
      </c>
      <c r="EL143" t="s">
        <v>1413</v>
      </c>
      <c r="EM143">
        <v>1547</v>
      </c>
      <c r="EP143">
        <v>100027959357</v>
      </c>
      <c r="EQ143" t="s">
        <v>2227</v>
      </c>
      <c r="ES143">
        <v>11082688291</v>
      </c>
    </row>
    <row r="144" spans="1:150">
      <c r="A144">
        <v>100017365468</v>
      </c>
      <c r="B144">
        <v>1.32702274647044E+20</v>
      </c>
      <c r="C144" t="s">
        <v>2228</v>
      </c>
      <c r="D144" s="47">
        <v>46115.437986111108</v>
      </c>
      <c r="E144" t="s">
        <v>2229</v>
      </c>
      <c r="F144" t="s">
        <v>2230</v>
      </c>
      <c r="G144" t="s">
        <v>1424</v>
      </c>
      <c r="H144" s="47">
        <v>46117.479166666664</v>
      </c>
      <c r="I144" s="47">
        <v>46116.828287037039</v>
      </c>
      <c r="J144" s="47">
        <v>46117.868726851855</v>
      </c>
      <c r="L144" t="s">
        <v>1425</v>
      </c>
      <c r="N144" t="s">
        <v>1407</v>
      </c>
      <c r="O144">
        <v>625</v>
      </c>
      <c r="P144">
        <v>625</v>
      </c>
      <c r="Q144">
        <v>0</v>
      </c>
      <c r="R144">
        <v>1499</v>
      </c>
      <c r="S144">
        <v>780</v>
      </c>
      <c r="T144" t="s">
        <v>1501</v>
      </c>
      <c r="U144">
        <v>5</v>
      </c>
      <c r="V144">
        <v>0</v>
      </c>
      <c r="W144">
        <v>14.88</v>
      </c>
      <c r="X144">
        <v>14.88</v>
      </c>
      <c r="Y144">
        <v>0</v>
      </c>
      <c r="Z144">
        <v>1.4881</v>
      </c>
      <c r="AA144">
        <v>1.4881</v>
      </c>
      <c r="AB144">
        <v>0</v>
      </c>
      <c r="AC144">
        <v>12.05</v>
      </c>
      <c r="AD144">
        <v>75.311999999999998</v>
      </c>
      <c r="BZ144" t="s">
        <v>1409</v>
      </c>
      <c r="CA144">
        <v>62121000</v>
      </c>
      <c r="CB144" t="s">
        <v>1410</v>
      </c>
      <c r="CD144" t="s">
        <v>6</v>
      </c>
      <c r="CE144" t="s">
        <v>1411</v>
      </c>
      <c r="CF144" t="s">
        <v>1412</v>
      </c>
      <c r="CG144" t="s">
        <v>1413</v>
      </c>
      <c r="CH144" t="b">
        <v>0</v>
      </c>
      <c r="CI144" t="s">
        <v>2231</v>
      </c>
      <c r="CJ144" t="s">
        <v>2232</v>
      </c>
      <c r="CK144">
        <v>110027</v>
      </c>
      <c r="CL144" t="s">
        <v>1417</v>
      </c>
      <c r="CM144">
        <v>0</v>
      </c>
      <c r="CN144">
        <v>2.5</v>
      </c>
      <c r="CO144">
        <v>2.5</v>
      </c>
      <c r="CP144">
        <v>595.24</v>
      </c>
      <c r="CQ144">
        <v>0</v>
      </c>
      <c r="CR144">
        <v>0.25</v>
      </c>
      <c r="CS144">
        <v>0.25</v>
      </c>
      <c r="CT144">
        <v>0</v>
      </c>
      <c r="CU144">
        <v>0</v>
      </c>
      <c r="CW144">
        <v>0</v>
      </c>
      <c r="CX144" t="s">
        <v>77</v>
      </c>
      <c r="CZ144" t="s">
        <v>1417</v>
      </c>
      <c r="DA144">
        <v>0</v>
      </c>
      <c r="DB144">
        <v>0</v>
      </c>
      <c r="DC144">
        <v>0</v>
      </c>
      <c r="DD144" t="s">
        <v>1418</v>
      </c>
      <c r="DE144">
        <v>27477</v>
      </c>
      <c r="EB144" t="s">
        <v>1419</v>
      </c>
      <c r="EL144" t="s">
        <v>1413</v>
      </c>
      <c r="EM144">
        <v>719</v>
      </c>
      <c r="EP144">
        <v>100017365468</v>
      </c>
      <c r="EQ144" t="s">
        <v>2233</v>
      </c>
      <c r="ES144">
        <v>11072094320</v>
      </c>
      <c r="ET144" t="s">
        <v>1431</v>
      </c>
    </row>
    <row r="145" spans="1:150" hidden="1">
      <c r="A145">
        <v>100052789838</v>
      </c>
      <c r="B145">
        <v>1.32863277352389E+20</v>
      </c>
      <c r="C145" t="s">
        <v>2234</v>
      </c>
      <c r="D145" s="47">
        <v>46133.60083333333</v>
      </c>
      <c r="E145" t="s">
        <v>2235</v>
      </c>
      <c r="F145" t="s">
        <v>2013</v>
      </c>
      <c r="G145" t="s">
        <v>1406</v>
      </c>
      <c r="H145" s="47">
        <v>46137.479166666664</v>
      </c>
      <c r="I145" s="47">
        <v>46138.755104166667</v>
      </c>
      <c r="N145" t="s">
        <v>1407</v>
      </c>
      <c r="O145">
        <v>751</v>
      </c>
      <c r="P145">
        <v>0</v>
      </c>
      <c r="Q145">
        <v>751</v>
      </c>
      <c r="R145">
        <v>1499</v>
      </c>
      <c r="S145">
        <v>654</v>
      </c>
      <c r="T145" t="s">
        <v>1408</v>
      </c>
      <c r="U145">
        <v>5</v>
      </c>
      <c r="V145">
        <v>35.76</v>
      </c>
      <c r="W145">
        <v>0</v>
      </c>
      <c r="X145">
        <v>0</v>
      </c>
      <c r="Y145">
        <v>3.5762</v>
      </c>
      <c r="Z145">
        <v>0</v>
      </c>
      <c r="AA145">
        <v>0</v>
      </c>
      <c r="AB145">
        <v>0</v>
      </c>
      <c r="AC145">
        <v>20.059999999999999</v>
      </c>
      <c r="AD145">
        <v>150.65100000000001</v>
      </c>
      <c r="BZ145" t="s">
        <v>1409</v>
      </c>
      <c r="CA145">
        <v>62121000</v>
      </c>
      <c r="CB145" t="s">
        <v>1410</v>
      </c>
      <c r="CD145" t="s">
        <v>6</v>
      </c>
      <c r="CE145" t="s">
        <v>1411</v>
      </c>
      <c r="CF145" t="s">
        <v>1412</v>
      </c>
      <c r="CG145" t="s">
        <v>1413</v>
      </c>
      <c r="CH145" t="b">
        <v>0</v>
      </c>
      <c r="CI145" t="s">
        <v>2236</v>
      </c>
      <c r="CJ145" t="s">
        <v>2237</v>
      </c>
      <c r="CK145">
        <v>400077</v>
      </c>
      <c r="CL145" t="s">
        <v>1428</v>
      </c>
      <c r="CM145">
        <v>5</v>
      </c>
      <c r="CN145">
        <v>0</v>
      </c>
      <c r="CO145">
        <v>0</v>
      </c>
      <c r="CP145">
        <v>715.24</v>
      </c>
      <c r="CQ145">
        <v>0.5</v>
      </c>
      <c r="CR145">
        <v>0</v>
      </c>
      <c r="CS145">
        <v>0</v>
      </c>
      <c r="CT145">
        <v>0</v>
      </c>
      <c r="CU145">
        <v>0</v>
      </c>
      <c r="CW145">
        <v>0</v>
      </c>
      <c r="CX145" t="s">
        <v>64</v>
      </c>
      <c r="CZ145" t="s">
        <v>1429</v>
      </c>
      <c r="DA145">
        <v>0</v>
      </c>
      <c r="DB145">
        <v>0</v>
      </c>
      <c r="DC145">
        <v>0</v>
      </c>
      <c r="DD145" t="s">
        <v>1418</v>
      </c>
      <c r="DE145">
        <v>27477</v>
      </c>
      <c r="EB145" t="s">
        <v>1419</v>
      </c>
      <c r="EL145" t="s">
        <v>1413</v>
      </c>
      <c r="EM145">
        <v>845</v>
      </c>
      <c r="EP145">
        <v>100052789838</v>
      </c>
      <c r="EQ145" t="s">
        <v>2238</v>
      </c>
      <c r="ES145">
        <v>11107518862</v>
      </c>
    </row>
    <row r="146" spans="1:150">
      <c r="A146">
        <v>100015999150</v>
      </c>
      <c r="B146">
        <v>1.32697209862905E+20</v>
      </c>
      <c r="C146" t="s">
        <v>2239</v>
      </c>
      <c r="D146" s="47">
        <v>46114.469097222223</v>
      </c>
      <c r="E146" t="s">
        <v>2240</v>
      </c>
      <c r="F146" t="s">
        <v>1657</v>
      </c>
      <c r="G146" t="s">
        <v>1424</v>
      </c>
      <c r="H146" s="47">
        <v>46116.479166666664</v>
      </c>
      <c r="I146" s="47">
        <v>46115.736215277779</v>
      </c>
      <c r="J146" s="47">
        <v>46115.743402777778</v>
      </c>
      <c r="L146" t="s">
        <v>1425</v>
      </c>
      <c r="N146" t="s">
        <v>1407</v>
      </c>
      <c r="O146">
        <v>879</v>
      </c>
      <c r="P146">
        <v>879</v>
      </c>
      <c r="Q146">
        <v>0</v>
      </c>
      <c r="R146">
        <v>2099</v>
      </c>
      <c r="S146">
        <v>1126</v>
      </c>
      <c r="T146" t="s">
        <v>1408</v>
      </c>
      <c r="U146">
        <v>5</v>
      </c>
      <c r="V146">
        <v>41.86</v>
      </c>
      <c r="W146">
        <v>0</v>
      </c>
      <c r="X146">
        <v>0</v>
      </c>
      <c r="Y146">
        <v>4.1856999999999998</v>
      </c>
      <c r="Z146">
        <v>0</v>
      </c>
      <c r="AA146">
        <v>0</v>
      </c>
      <c r="AB146">
        <v>0</v>
      </c>
      <c r="AC146">
        <v>13.02</v>
      </c>
      <c r="AD146">
        <v>114.446</v>
      </c>
      <c r="BZ146" t="s">
        <v>1409</v>
      </c>
      <c r="CA146">
        <v>62121000</v>
      </c>
      <c r="CB146" t="s">
        <v>1410</v>
      </c>
      <c r="CD146" t="s">
        <v>6</v>
      </c>
      <c r="CE146" t="s">
        <v>1411</v>
      </c>
      <c r="CF146" t="s">
        <v>1412</v>
      </c>
      <c r="CG146" t="s">
        <v>1413</v>
      </c>
      <c r="CH146" t="b">
        <v>0</v>
      </c>
      <c r="CI146" t="s">
        <v>2241</v>
      </c>
      <c r="CJ146" t="s">
        <v>2242</v>
      </c>
      <c r="CK146">
        <v>201318</v>
      </c>
      <c r="CL146" t="s">
        <v>1429</v>
      </c>
      <c r="CM146">
        <v>5</v>
      </c>
      <c r="CN146">
        <v>0</v>
      </c>
      <c r="CO146">
        <v>0</v>
      </c>
      <c r="CP146">
        <v>837.14</v>
      </c>
      <c r="CQ146">
        <v>0.5</v>
      </c>
      <c r="CR146">
        <v>0</v>
      </c>
      <c r="CS146">
        <v>0</v>
      </c>
      <c r="CT146">
        <v>0</v>
      </c>
      <c r="CU146">
        <v>0</v>
      </c>
      <c r="CW146">
        <v>0</v>
      </c>
      <c r="CX146" t="s">
        <v>77</v>
      </c>
      <c r="CZ146" t="s">
        <v>1417</v>
      </c>
      <c r="DA146">
        <v>0</v>
      </c>
      <c r="DB146">
        <v>0</v>
      </c>
      <c r="DC146">
        <v>0</v>
      </c>
      <c r="DD146" t="s">
        <v>1418</v>
      </c>
      <c r="DE146">
        <v>27477</v>
      </c>
      <c r="EB146" t="s">
        <v>1419</v>
      </c>
      <c r="EL146" t="s">
        <v>1413</v>
      </c>
      <c r="EM146">
        <v>973</v>
      </c>
      <c r="EP146">
        <v>1000004177502</v>
      </c>
      <c r="EQ146" t="s">
        <v>2243</v>
      </c>
      <c r="ES146">
        <v>11070727980</v>
      </c>
      <c r="ET146" t="s">
        <v>1431</v>
      </c>
    </row>
    <row r="147" spans="1:150">
      <c r="A147">
        <v>100036723277</v>
      </c>
      <c r="B147">
        <v>1.3278687755745699E+20</v>
      </c>
      <c r="C147" t="s">
        <v>2244</v>
      </c>
      <c r="D147" s="47">
        <v>46126.419386574074</v>
      </c>
      <c r="E147" t="s">
        <v>2245</v>
      </c>
      <c r="F147" t="s">
        <v>2246</v>
      </c>
      <c r="G147" t="s">
        <v>1424</v>
      </c>
      <c r="H147" s="47">
        <v>46126.75</v>
      </c>
      <c r="I147" s="47">
        <v>46130.016458333332</v>
      </c>
      <c r="J147" s="47">
        <v>46135.861747685187</v>
      </c>
      <c r="L147" t="s">
        <v>1425</v>
      </c>
      <c r="N147" t="s">
        <v>1407</v>
      </c>
      <c r="O147">
        <v>1376</v>
      </c>
      <c r="P147">
        <v>0</v>
      </c>
      <c r="Q147">
        <v>1376</v>
      </c>
      <c r="R147">
        <v>4299</v>
      </c>
      <c r="S147">
        <v>2752</v>
      </c>
      <c r="T147" t="s">
        <v>1501</v>
      </c>
      <c r="U147">
        <v>5</v>
      </c>
      <c r="V147">
        <v>0</v>
      </c>
      <c r="W147">
        <v>32.76</v>
      </c>
      <c r="X147">
        <v>32.76</v>
      </c>
      <c r="Y147">
        <v>0</v>
      </c>
      <c r="Z147">
        <v>3.2761999999999998</v>
      </c>
      <c r="AA147">
        <v>3.2761999999999998</v>
      </c>
      <c r="AB147">
        <v>0</v>
      </c>
      <c r="AC147">
        <v>11.65</v>
      </c>
      <c r="AD147">
        <v>160.304</v>
      </c>
      <c r="BZ147" t="s">
        <v>1409</v>
      </c>
      <c r="CA147">
        <v>62082200</v>
      </c>
      <c r="CB147" t="s">
        <v>1410</v>
      </c>
      <c r="CD147" t="s">
        <v>6</v>
      </c>
      <c r="CE147" t="s">
        <v>1411</v>
      </c>
      <c r="CF147" t="s">
        <v>1502</v>
      </c>
      <c r="CG147" t="s">
        <v>1413</v>
      </c>
      <c r="CH147" t="b">
        <v>0</v>
      </c>
      <c r="CI147" t="s">
        <v>2247</v>
      </c>
      <c r="CJ147" t="s">
        <v>2248</v>
      </c>
      <c r="CK147">
        <v>201304</v>
      </c>
      <c r="CL147" t="s">
        <v>1429</v>
      </c>
      <c r="CM147">
        <v>0</v>
      </c>
      <c r="CN147">
        <v>2.5</v>
      </c>
      <c r="CO147">
        <v>2.5</v>
      </c>
      <c r="CP147">
        <v>1310.48</v>
      </c>
      <c r="CQ147">
        <v>0</v>
      </c>
      <c r="CR147">
        <v>0.25</v>
      </c>
      <c r="CS147">
        <v>0.25</v>
      </c>
      <c r="CT147">
        <v>0</v>
      </c>
      <c r="CU147">
        <v>0</v>
      </c>
      <c r="CW147">
        <v>0</v>
      </c>
      <c r="CX147" t="s">
        <v>64</v>
      </c>
      <c r="CZ147" t="s">
        <v>1429</v>
      </c>
      <c r="DA147">
        <v>0</v>
      </c>
      <c r="DB147">
        <v>0</v>
      </c>
      <c r="DC147">
        <v>0</v>
      </c>
      <c r="DD147" t="s">
        <v>1418</v>
      </c>
      <c r="DE147">
        <v>27477</v>
      </c>
      <c r="EB147" t="s">
        <v>1419</v>
      </c>
      <c r="EL147" t="s">
        <v>1413</v>
      </c>
      <c r="EM147">
        <v>1547</v>
      </c>
      <c r="EP147">
        <v>100036723277</v>
      </c>
      <c r="EQ147" t="s">
        <v>2249</v>
      </c>
      <c r="ES147">
        <v>11091452232</v>
      </c>
      <c r="ET147" t="s">
        <v>1431</v>
      </c>
    </row>
    <row r="148" spans="1:150" hidden="1">
      <c r="A148">
        <v>100055448098</v>
      </c>
      <c r="B148">
        <v>1.32878539188027E+20</v>
      </c>
      <c r="C148" t="s">
        <v>2250</v>
      </c>
      <c r="D148" s="47">
        <v>46135.427245370367</v>
      </c>
      <c r="E148" t="s">
        <v>2251</v>
      </c>
      <c r="F148" t="s">
        <v>2252</v>
      </c>
      <c r="G148" t="s">
        <v>1406</v>
      </c>
      <c r="H148" s="47">
        <v>46141.354166666664</v>
      </c>
      <c r="I148" s="47">
        <v>46139.737534722219</v>
      </c>
      <c r="N148" t="s">
        <v>1407</v>
      </c>
      <c r="O148">
        <v>1949</v>
      </c>
      <c r="P148">
        <v>1949</v>
      </c>
      <c r="Q148">
        <v>0</v>
      </c>
      <c r="R148">
        <v>4400</v>
      </c>
      <c r="S148">
        <v>2245</v>
      </c>
      <c r="T148" t="s">
        <v>1408</v>
      </c>
      <c r="U148">
        <v>5</v>
      </c>
      <c r="V148">
        <v>92.81</v>
      </c>
      <c r="W148">
        <v>0</v>
      </c>
      <c r="X148">
        <v>0</v>
      </c>
      <c r="Y148">
        <v>9.2809500000000007</v>
      </c>
      <c r="Z148">
        <v>0</v>
      </c>
      <c r="AA148">
        <v>0</v>
      </c>
      <c r="AB148">
        <v>0</v>
      </c>
      <c r="AC148">
        <v>13.23</v>
      </c>
      <c r="AD148">
        <v>257.85300000000001</v>
      </c>
      <c r="BZ148" t="s">
        <v>1409</v>
      </c>
      <c r="CA148">
        <v>62082200</v>
      </c>
      <c r="CB148" t="s">
        <v>1410</v>
      </c>
      <c r="CD148" t="s">
        <v>6</v>
      </c>
      <c r="CE148" t="s">
        <v>1411</v>
      </c>
      <c r="CF148" t="s">
        <v>2253</v>
      </c>
      <c r="CG148" t="s">
        <v>1413</v>
      </c>
      <c r="CH148" t="b">
        <v>0</v>
      </c>
      <c r="CI148" t="s">
        <v>2254</v>
      </c>
      <c r="CJ148" t="s">
        <v>2255</v>
      </c>
      <c r="CK148">
        <v>480334</v>
      </c>
      <c r="CL148" t="s">
        <v>1563</v>
      </c>
      <c r="CM148">
        <v>5</v>
      </c>
      <c r="CN148">
        <v>0</v>
      </c>
      <c r="CO148">
        <v>0</v>
      </c>
      <c r="CP148">
        <v>1856.19</v>
      </c>
      <c r="CQ148">
        <v>0.5</v>
      </c>
      <c r="CR148">
        <v>0</v>
      </c>
      <c r="CS148">
        <v>0</v>
      </c>
      <c r="CT148">
        <v>0</v>
      </c>
      <c r="CU148">
        <v>0</v>
      </c>
      <c r="CW148">
        <v>0</v>
      </c>
      <c r="CX148" t="s">
        <v>64</v>
      </c>
      <c r="CZ148" t="s">
        <v>1429</v>
      </c>
      <c r="DA148">
        <v>0</v>
      </c>
      <c r="DB148">
        <v>0</v>
      </c>
      <c r="DC148">
        <v>0</v>
      </c>
      <c r="DD148" t="s">
        <v>1418</v>
      </c>
      <c r="DE148">
        <v>27477</v>
      </c>
      <c r="EB148" t="s">
        <v>1419</v>
      </c>
      <c r="EL148" t="s">
        <v>1413</v>
      </c>
      <c r="EM148">
        <v>2155</v>
      </c>
      <c r="EP148">
        <v>100055448098</v>
      </c>
      <c r="EQ148" t="s">
        <v>2256</v>
      </c>
      <c r="ES148">
        <v>11110177144</v>
      </c>
    </row>
    <row r="149" spans="1:150">
      <c r="A149">
        <v>100021329900</v>
      </c>
      <c r="B149">
        <v>1.3271929477724399E+20</v>
      </c>
      <c r="C149" t="s">
        <v>2257</v>
      </c>
      <c r="D149" s="47">
        <v>46118.453148148146</v>
      </c>
      <c r="E149" t="s">
        <v>2258</v>
      </c>
      <c r="F149" t="s">
        <v>2259</v>
      </c>
      <c r="G149" t="s">
        <v>1424</v>
      </c>
      <c r="H149" s="47">
        <v>46119.75</v>
      </c>
      <c r="I149" s="47">
        <v>46121.013310185182</v>
      </c>
      <c r="J149" s="47">
        <v>46123.739004629628</v>
      </c>
      <c r="L149" t="s">
        <v>1425</v>
      </c>
      <c r="N149" t="s">
        <v>1407</v>
      </c>
      <c r="O149">
        <v>2639</v>
      </c>
      <c r="P149">
        <v>2639</v>
      </c>
      <c r="Q149">
        <v>0</v>
      </c>
      <c r="R149">
        <v>5499</v>
      </c>
      <c r="S149">
        <v>2654</v>
      </c>
      <c r="T149" t="s">
        <v>1408</v>
      </c>
      <c r="U149">
        <v>18</v>
      </c>
      <c r="V149">
        <v>402.56</v>
      </c>
      <c r="W149">
        <v>0</v>
      </c>
      <c r="X149">
        <v>0</v>
      </c>
      <c r="Y149">
        <v>11.1822</v>
      </c>
      <c r="Z149">
        <v>0</v>
      </c>
      <c r="AA149">
        <v>0</v>
      </c>
      <c r="AB149">
        <v>0</v>
      </c>
      <c r="AC149">
        <v>17.7</v>
      </c>
      <c r="AD149">
        <v>467.10300000000001</v>
      </c>
      <c r="BZ149" t="s">
        <v>1409</v>
      </c>
      <c r="CA149">
        <v>62082200</v>
      </c>
      <c r="CB149" t="s">
        <v>1410</v>
      </c>
      <c r="CD149" t="s">
        <v>6</v>
      </c>
      <c r="CE149" t="s">
        <v>1411</v>
      </c>
      <c r="CF149" t="s">
        <v>1442</v>
      </c>
      <c r="CG149" t="s">
        <v>1413</v>
      </c>
      <c r="CH149" t="b">
        <v>0</v>
      </c>
      <c r="CI149" t="s">
        <v>2260</v>
      </c>
      <c r="CJ149" t="s">
        <v>2261</v>
      </c>
      <c r="CK149">
        <v>122018</v>
      </c>
      <c r="CL149" t="s">
        <v>1517</v>
      </c>
      <c r="CM149">
        <v>18</v>
      </c>
      <c r="CN149">
        <v>0</v>
      </c>
      <c r="CO149">
        <v>0</v>
      </c>
      <c r="CP149">
        <v>2236.44</v>
      </c>
      <c r="CQ149">
        <v>0.5</v>
      </c>
      <c r="CR149">
        <v>0</v>
      </c>
      <c r="CS149">
        <v>0</v>
      </c>
      <c r="CT149">
        <v>0</v>
      </c>
      <c r="CU149">
        <v>0</v>
      </c>
      <c r="CW149">
        <v>0</v>
      </c>
      <c r="CX149" t="s">
        <v>64</v>
      </c>
      <c r="CZ149" t="s">
        <v>1429</v>
      </c>
      <c r="DA149">
        <v>0</v>
      </c>
      <c r="DB149">
        <v>0</v>
      </c>
      <c r="DC149">
        <v>0</v>
      </c>
      <c r="DD149" t="s">
        <v>1418</v>
      </c>
      <c r="DE149">
        <v>27477</v>
      </c>
      <c r="EB149" t="s">
        <v>1419</v>
      </c>
      <c r="EL149" t="s">
        <v>1413</v>
      </c>
      <c r="EM149">
        <v>2845</v>
      </c>
      <c r="EP149">
        <v>1000006706752</v>
      </c>
      <c r="EQ149" t="s">
        <v>2262</v>
      </c>
      <c r="ES149">
        <v>11076058768</v>
      </c>
      <c r="ET149" t="s">
        <v>1431</v>
      </c>
    </row>
    <row r="150" spans="1:150" hidden="1">
      <c r="A150">
        <v>100066952577</v>
      </c>
      <c r="B150">
        <v>1.32941107776946E+20</v>
      </c>
      <c r="C150" t="s">
        <v>1525</v>
      </c>
      <c r="D150" s="47">
        <v>46142.533414351848</v>
      </c>
      <c r="E150" t="s">
        <v>1526</v>
      </c>
      <c r="F150" t="s">
        <v>2263</v>
      </c>
      <c r="G150" t="s">
        <v>1406</v>
      </c>
      <c r="H150" s="47">
        <v>46145.75</v>
      </c>
      <c r="I150" s="47">
        <v>46145.78806712963</v>
      </c>
      <c r="N150" t="s">
        <v>1407</v>
      </c>
      <c r="O150">
        <v>805</v>
      </c>
      <c r="P150">
        <v>0</v>
      </c>
      <c r="Q150">
        <v>805</v>
      </c>
      <c r="R150">
        <v>1699</v>
      </c>
      <c r="S150">
        <v>800</v>
      </c>
      <c r="T150" t="s">
        <v>1408</v>
      </c>
      <c r="U150">
        <v>5</v>
      </c>
      <c r="V150">
        <v>38.33</v>
      </c>
      <c r="W150">
        <v>0</v>
      </c>
      <c r="X150">
        <v>0</v>
      </c>
      <c r="Y150">
        <v>3.8333499999999998</v>
      </c>
      <c r="Z150">
        <v>0</v>
      </c>
      <c r="AA150">
        <v>0</v>
      </c>
      <c r="AB150">
        <v>0</v>
      </c>
      <c r="AC150">
        <v>15.87</v>
      </c>
      <c r="AD150">
        <v>127.754</v>
      </c>
      <c r="BZ150" t="s">
        <v>1409</v>
      </c>
      <c r="CA150">
        <v>62121000</v>
      </c>
      <c r="CB150" t="s">
        <v>1410</v>
      </c>
      <c r="CD150" t="s">
        <v>6</v>
      </c>
      <c r="CE150" t="s">
        <v>1411</v>
      </c>
      <c r="CF150" t="s">
        <v>1412</v>
      </c>
      <c r="CG150" t="s">
        <v>1413</v>
      </c>
      <c r="CH150" t="b">
        <v>0</v>
      </c>
      <c r="CI150" t="s">
        <v>1528</v>
      </c>
      <c r="CJ150" t="s">
        <v>1529</v>
      </c>
      <c r="CK150">
        <v>500084</v>
      </c>
      <c r="CL150" t="s">
        <v>1530</v>
      </c>
      <c r="CM150">
        <v>5</v>
      </c>
      <c r="CN150">
        <v>0</v>
      </c>
      <c r="CO150">
        <v>0</v>
      </c>
      <c r="CP150">
        <v>766.67</v>
      </c>
      <c r="CQ150">
        <v>0.5</v>
      </c>
      <c r="CR150">
        <v>0</v>
      </c>
      <c r="CS150">
        <v>0</v>
      </c>
      <c r="CT150">
        <v>0</v>
      </c>
      <c r="CU150">
        <v>0</v>
      </c>
      <c r="CW150">
        <v>0</v>
      </c>
      <c r="CX150" t="s">
        <v>77</v>
      </c>
      <c r="CZ150" t="s">
        <v>1417</v>
      </c>
      <c r="DA150">
        <v>0</v>
      </c>
      <c r="DB150">
        <v>0</v>
      </c>
      <c r="DC150">
        <v>0</v>
      </c>
      <c r="DD150" t="s">
        <v>1418</v>
      </c>
      <c r="DE150">
        <v>27477</v>
      </c>
      <c r="EB150" t="s">
        <v>1419</v>
      </c>
      <c r="EL150" t="s">
        <v>1413</v>
      </c>
      <c r="EM150">
        <v>899</v>
      </c>
      <c r="EP150">
        <v>1000019452711</v>
      </c>
      <c r="EQ150" t="s">
        <v>1531</v>
      </c>
      <c r="ES150">
        <v>11121681765</v>
      </c>
    </row>
    <row r="151" spans="1:150">
      <c r="A151">
        <v>100024091722</v>
      </c>
      <c r="B151">
        <v>1.32729811700914E+20</v>
      </c>
      <c r="C151" t="s">
        <v>2264</v>
      </c>
      <c r="D151" s="47">
        <v>46118.547037037039</v>
      </c>
      <c r="E151" t="s">
        <v>2265</v>
      </c>
      <c r="F151" t="s">
        <v>2266</v>
      </c>
      <c r="G151" t="s">
        <v>1424</v>
      </c>
      <c r="H151" s="47">
        <v>46122.479166666664</v>
      </c>
      <c r="I151" s="47">
        <v>46122.720150462963</v>
      </c>
      <c r="J151" s="47">
        <v>46123.832106481481</v>
      </c>
      <c r="L151" t="s">
        <v>1425</v>
      </c>
      <c r="N151" t="s">
        <v>1407</v>
      </c>
      <c r="O151">
        <v>622</v>
      </c>
      <c r="P151">
        <v>0</v>
      </c>
      <c r="Q151">
        <v>622</v>
      </c>
      <c r="R151">
        <v>1749</v>
      </c>
      <c r="S151">
        <v>1033</v>
      </c>
      <c r="T151" t="s">
        <v>1408</v>
      </c>
      <c r="U151">
        <v>5</v>
      </c>
      <c r="V151">
        <v>29.62</v>
      </c>
      <c r="W151">
        <v>0</v>
      </c>
      <c r="X151">
        <v>0</v>
      </c>
      <c r="Y151">
        <v>2.9619</v>
      </c>
      <c r="Z151">
        <v>0</v>
      </c>
      <c r="AA151">
        <v>0</v>
      </c>
      <c r="AB151">
        <v>0</v>
      </c>
      <c r="AC151">
        <v>11.79</v>
      </c>
      <c r="AD151">
        <v>73.334000000000003</v>
      </c>
      <c r="BZ151" t="s">
        <v>1409</v>
      </c>
      <c r="CA151">
        <v>62121000</v>
      </c>
      <c r="CB151" t="s">
        <v>1410</v>
      </c>
      <c r="CD151" t="s">
        <v>6</v>
      </c>
      <c r="CE151" t="s">
        <v>1411</v>
      </c>
      <c r="CF151" t="s">
        <v>1412</v>
      </c>
      <c r="CG151" t="s">
        <v>1413</v>
      </c>
      <c r="CH151" t="b">
        <v>0</v>
      </c>
      <c r="CI151" t="s">
        <v>2267</v>
      </c>
      <c r="CJ151" t="s">
        <v>2268</v>
      </c>
      <c r="CK151">
        <v>560103</v>
      </c>
      <c r="CL151" t="s">
        <v>1416</v>
      </c>
      <c r="CM151">
        <v>5</v>
      </c>
      <c r="CN151">
        <v>0</v>
      </c>
      <c r="CO151">
        <v>0</v>
      </c>
      <c r="CP151">
        <v>592.38</v>
      </c>
      <c r="CQ151">
        <v>0.5</v>
      </c>
      <c r="CR151">
        <v>0</v>
      </c>
      <c r="CS151">
        <v>0</v>
      </c>
      <c r="CT151">
        <v>0</v>
      </c>
      <c r="CU151">
        <v>0</v>
      </c>
      <c r="CW151">
        <v>0</v>
      </c>
      <c r="CX151" t="s">
        <v>77</v>
      </c>
      <c r="CZ151" t="s">
        <v>1417</v>
      </c>
      <c r="DA151">
        <v>0</v>
      </c>
      <c r="DB151">
        <v>0</v>
      </c>
      <c r="DC151">
        <v>0</v>
      </c>
      <c r="DD151" t="s">
        <v>1418</v>
      </c>
      <c r="DE151">
        <v>27477</v>
      </c>
      <c r="EB151" t="s">
        <v>1419</v>
      </c>
      <c r="EL151" t="s">
        <v>1413</v>
      </c>
      <c r="EM151">
        <v>716</v>
      </c>
      <c r="EP151">
        <v>100024091722</v>
      </c>
      <c r="EQ151" t="s">
        <v>2269</v>
      </c>
      <c r="ES151">
        <v>11078820608</v>
      </c>
      <c r="ET151" t="s">
        <v>1431</v>
      </c>
    </row>
    <row r="152" spans="1:150">
      <c r="A152">
        <v>100060134664</v>
      </c>
      <c r="B152">
        <v>1.3290284244822901E+20</v>
      </c>
      <c r="C152" t="s">
        <v>2150</v>
      </c>
      <c r="D152" s="47">
        <v>46139.550370370373</v>
      </c>
      <c r="E152" t="s">
        <v>2151</v>
      </c>
      <c r="F152" t="s">
        <v>2270</v>
      </c>
      <c r="G152" t="s">
        <v>1424</v>
      </c>
      <c r="H152" s="47">
        <v>46140.75</v>
      </c>
      <c r="I152" s="47">
        <v>46141.057858796295</v>
      </c>
      <c r="J152" s="47">
        <v>46141.598749999997</v>
      </c>
      <c r="L152" t="s">
        <v>1425</v>
      </c>
      <c r="N152" t="s">
        <v>1407</v>
      </c>
      <c r="O152">
        <v>873</v>
      </c>
      <c r="P152">
        <v>0</v>
      </c>
      <c r="Q152">
        <v>873</v>
      </c>
      <c r="R152">
        <v>1899</v>
      </c>
      <c r="S152">
        <v>932</v>
      </c>
      <c r="T152" t="s">
        <v>1408</v>
      </c>
      <c r="U152">
        <v>5</v>
      </c>
      <c r="V152">
        <v>41.57</v>
      </c>
      <c r="W152">
        <v>0</v>
      </c>
      <c r="X152">
        <v>0</v>
      </c>
      <c r="Y152">
        <v>4.1571499999999997</v>
      </c>
      <c r="Z152">
        <v>0</v>
      </c>
      <c r="AA152">
        <v>0</v>
      </c>
      <c r="AB152">
        <v>0</v>
      </c>
      <c r="AC152">
        <v>12.64</v>
      </c>
      <c r="AD152">
        <v>110.34699999999999</v>
      </c>
      <c r="BZ152" t="s">
        <v>1409</v>
      </c>
      <c r="CA152">
        <v>62121000</v>
      </c>
      <c r="CB152" t="s">
        <v>1410</v>
      </c>
      <c r="CD152" t="s">
        <v>6</v>
      </c>
      <c r="CE152" t="s">
        <v>1411</v>
      </c>
      <c r="CF152" t="s">
        <v>1412</v>
      </c>
      <c r="CG152" t="s">
        <v>1413</v>
      </c>
      <c r="CH152" t="b">
        <v>0</v>
      </c>
      <c r="CI152" t="s">
        <v>2153</v>
      </c>
      <c r="CJ152" t="s">
        <v>2154</v>
      </c>
      <c r="CK152">
        <v>122006</v>
      </c>
      <c r="CL152" t="s">
        <v>1517</v>
      </c>
      <c r="CM152">
        <v>5</v>
      </c>
      <c r="CN152">
        <v>0</v>
      </c>
      <c r="CO152">
        <v>0</v>
      </c>
      <c r="CP152">
        <v>831.43</v>
      </c>
      <c r="CQ152">
        <v>0.5</v>
      </c>
      <c r="CR152">
        <v>0</v>
      </c>
      <c r="CS152">
        <v>0</v>
      </c>
      <c r="CT152">
        <v>0</v>
      </c>
      <c r="CU152">
        <v>0</v>
      </c>
      <c r="CW152">
        <v>0</v>
      </c>
      <c r="CX152" t="s">
        <v>77</v>
      </c>
      <c r="CZ152" t="s">
        <v>1417</v>
      </c>
      <c r="DA152">
        <v>0</v>
      </c>
      <c r="DB152">
        <v>0</v>
      </c>
      <c r="DC152">
        <v>0</v>
      </c>
      <c r="DD152" t="s">
        <v>1418</v>
      </c>
      <c r="DE152">
        <v>27477</v>
      </c>
      <c r="EB152" t="s">
        <v>1419</v>
      </c>
      <c r="EL152" t="s">
        <v>1413</v>
      </c>
      <c r="EM152">
        <v>967</v>
      </c>
      <c r="EP152">
        <v>1000018117333</v>
      </c>
      <c r="EQ152" t="s">
        <v>2155</v>
      </c>
      <c r="ES152">
        <v>11114863768</v>
      </c>
      <c r="ET152" t="s">
        <v>1431</v>
      </c>
    </row>
    <row r="153" spans="1:150" hidden="1">
      <c r="A153">
        <v>100045494522</v>
      </c>
      <c r="B153">
        <v>1.32826512790701E+20</v>
      </c>
      <c r="C153" t="s">
        <v>2271</v>
      </c>
      <c r="D153" s="47">
        <v>46129.434166666666</v>
      </c>
      <c r="E153" t="s">
        <v>2272</v>
      </c>
      <c r="F153" t="s">
        <v>2273</v>
      </c>
      <c r="G153" t="s">
        <v>1406</v>
      </c>
      <c r="H153" s="47">
        <v>46131.479166666664</v>
      </c>
      <c r="I153" s="47">
        <v>46130.90662037037</v>
      </c>
      <c r="N153" t="s">
        <v>1407</v>
      </c>
      <c r="O153">
        <v>390</v>
      </c>
      <c r="P153">
        <v>390</v>
      </c>
      <c r="Q153">
        <v>0</v>
      </c>
      <c r="R153">
        <v>899</v>
      </c>
      <c r="S153">
        <v>450</v>
      </c>
      <c r="T153" t="s">
        <v>1408</v>
      </c>
      <c r="U153">
        <v>5</v>
      </c>
      <c r="V153">
        <v>18.57</v>
      </c>
      <c r="W153">
        <v>0</v>
      </c>
      <c r="X153">
        <v>0</v>
      </c>
      <c r="Y153">
        <v>1.8571500000000001</v>
      </c>
      <c r="Z153">
        <v>0</v>
      </c>
      <c r="AA153">
        <v>0</v>
      </c>
      <c r="AB153">
        <v>0</v>
      </c>
      <c r="AC153">
        <v>0.27</v>
      </c>
      <c r="AD153">
        <v>1.0529999999999999</v>
      </c>
      <c r="BZ153" t="s">
        <v>1409</v>
      </c>
      <c r="CA153">
        <v>61082210</v>
      </c>
      <c r="CB153" t="s">
        <v>1410</v>
      </c>
      <c r="CD153" t="s">
        <v>6</v>
      </c>
      <c r="CE153" t="s">
        <v>1411</v>
      </c>
      <c r="CF153" t="s">
        <v>1651</v>
      </c>
      <c r="CG153" t="s">
        <v>1413</v>
      </c>
      <c r="CH153" t="b">
        <v>0</v>
      </c>
      <c r="CI153" t="s">
        <v>2274</v>
      </c>
      <c r="CJ153" t="s">
        <v>2275</v>
      </c>
      <c r="CK153">
        <v>110049</v>
      </c>
      <c r="CL153" t="s">
        <v>1417</v>
      </c>
      <c r="CM153">
        <v>5</v>
      </c>
      <c r="CN153">
        <v>0</v>
      </c>
      <c r="CO153">
        <v>0</v>
      </c>
      <c r="CP153">
        <v>371.43</v>
      </c>
      <c r="CQ153">
        <v>0.5</v>
      </c>
      <c r="CR153">
        <v>0</v>
      </c>
      <c r="CS153">
        <v>0</v>
      </c>
      <c r="CT153">
        <v>0</v>
      </c>
      <c r="CU153">
        <v>0</v>
      </c>
      <c r="CW153">
        <v>0</v>
      </c>
      <c r="CX153" t="s">
        <v>64</v>
      </c>
      <c r="CZ153" t="s">
        <v>1429</v>
      </c>
      <c r="DA153">
        <v>0</v>
      </c>
      <c r="DB153">
        <v>0</v>
      </c>
      <c r="DC153">
        <v>0</v>
      </c>
      <c r="DD153" t="s">
        <v>1418</v>
      </c>
      <c r="DE153">
        <v>27477</v>
      </c>
      <c r="EB153" t="s">
        <v>1419</v>
      </c>
      <c r="EL153" t="s">
        <v>1413</v>
      </c>
      <c r="EM153">
        <v>449</v>
      </c>
      <c r="EP153">
        <v>1000013161608</v>
      </c>
      <c r="EQ153" t="s">
        <v>2276</v>
      </c>
      <c r="ES153">
        <v>11100223489</v>
      </c>
    </row>
    <row r="154" spans="1:150">
      <c r="A154">
        <v>100020989780</v>
      </c>
      <c r="B154">
        <v>1.3271808866788599E+20</v>
      </c>
      <c r="C154" t="s">
        <v>2277</v>
      </c>
      <c r="D154" s="47">
        <v>46118.479895833334</v>
      </c>
      <c r="E154" t="s">
        <v>2278</v>
      </c>
      <c r="F154" t="s">
        <v>1783</v>
      </c>
      <c r="G154" t="s">
        <v>1424</v>
      </c>
      <c r="H154" s="47">
        <v>46122.479166666664</v>
      </c>
      <c r="I154" s="47">
        <v>46122.85565972222</v>
      </c>
      <c r="J154" s="47">
        <v>46123.006782407407</v>
      </c>
      <c r="L154" t="s">
        <v>1425</v>
      </c>
      <c r="N154" t="s">
        <v>1407</v>
      </c>
      <c r="O154">
        <v>625</v>
      </c>
      <c r="P154">
        <v>625</v>
      </c>
      <c r="Q154">
        <v>0</v>
      </c>
      <c r="R154">
        <v>1499</v>
      </c>
      <c r="S154">
        <v>780</v>
      </c>
      <c r="T154" t="s">
        <v>1408</v>
      </c>
      <c r="U154">
        <v>5</v>
      </c>
      <c r="V154">
        <v>29.76</v>
      </c>
      <c r="W154">
        <v>0</v>
      </c>
      <c r="X154">
        <v>0</v>
      </c>
      <c r="Y154">
        <v>2.9762</v>
      </c>
      <c r="Z154">
        <v>0</v>
      </c>
      <c r="AA154">
        <v>0</v>
      </c>
      <c r="AB154">
        <v>0</v>
      </c>
      <c r="AC154">
        <v>12.05</v>
      </c>
      <c r="AD154">
        <v>75.311999999999998</v>
      </c>
      <c r="BZ154" t="s">
        <v>1409</v>
      </c>
      <c r="CA154">
        <v>62121000</v>
      </c>
      <c r="CB154" t="s">
        <v>1410</v>
      </c>
      <c r="CD154" t="s">
        <v>6</v>
      </c>
      <c r="CE154" t="s">
        <v>1411</v>
      </c>
      <c r="CF154" t="s">
        <v>1412</v>
      </c>
      <c r="CG154" t="s">
        <v>1413</v>
      </c>
      <c r="CH154" t="b">
        <v>0</v>
      </c>
      <c r="CI154" t="s">
        <v>2279</v>
      </c>
      <c r="CJ154" t="s">
        <v>2280</v>
      </c>
      <c r="CK154">
        <v>800026</v>
      </c>
      <c r="CL154" t="s">
        <v>1602</v>
      </c>
      <c r="CM154">
        <v>5</v>
      </c>
      <c r="CN154">
        <v>0</v>
      </c>
      <c r="CO154">
        <v>0</v>
      </c>
      <c r="CP154">
        <v>595.24</v>
      </c>
      <c r="CQ154">
        <v>0.5</v>
      </c>
      <c r="CR154">
        <v>0</v>
      </c>
      <c r="CS154">
        <v>0</v>
      </c>
      <c r="CT154">
        <v>0</v>
      </c>
      <c r="CU154">
        <v>0</v>
      </c>
      <c r="CW154">
        <v>0</v>
      </c>
      <c r="CX154" t="s">
        <v>77</v>
      </c>
      <c r="CZ154" t="s">
        <v>1417</v>
      </c>
      <c r="DA154">
        <v>0</v>
      </c>
      <c r="DB154">
        <v>0</v>
      </c>
      <c r="DC154">
        <v>0</v>
      </c>
      <c r="DD154" t="s">
        <v>1418</v>
      </c>
      <c r="DE154">
        <v>27477</v>
      </c>
      <c r="EB154" t="s">
        <v>1419</v>
      </c>
      <c r="EL154" t="s">
        <v>1413</v>
      </c>
      <c r="EM154">
        <v>719</v>
      </c>
      <c r="EP154">
        <v>100020989780</v>
      </c>
      <c r="EQ154" t="s">
        <v>2281</v>
      </c>
      <c r="ES154">
        <v>11075718646</v>
      </c>
      <c r="ET154" t="s">
        <v>1431</v>
      </c>
    </row>
    <row r="155" spans="1:150" hidden="1">
      <c r="A155">
        <v>100015466454</v>
      </c>
      <c r="B155">
        <v>1.32693968970008E+20</v>
      </c>
      <c r="C155" t="s">
        <v>2282</v>
      </c>
      <c r="D155" s="47">
        <v>46114.428564814814</v>
      </c>
      <c r="E155" t="s">
        <v>2283</v>
      </c>
      <c r="F155" t="s">
        <v>2284</v>
      </c>
      <c r="G155" t="s">
        <v>1406</v>
      </c>
      <c r="H155" s="47">
        <v>46118.354166666664</v>
      </c>
      <c r="I155" s="47">
        <v>46116.910092592596</v>
      </c>
      <c r="N155" t="s">
        <v>1407</v>
      </c>
      <c r="O155">
        <v>625</v>
      </c>
      <c r="P155">
        <v>0</v>
      </c>
      <c r="Q155">
        <v>625</v>
      </c>
      <c r="R155">
        <v>1499</v>
      </c>
      <c r="S155">
        <v>780</v>
      </c>
      <c r="T155" t="s">
        <v>1408</v>
      </c>
      <c r="U155">
        <v>5</v>
      </c>
      <c r="V155">
        <v>29.76</v>
      </c>
      <c r="W155">
        <v>0</v>
      </c>
      <c r="X155">
        <v>0</v>
      </c>
      <c r="Y155">
        <v>2.9762</v>
      </c>
      <c r="Z155">
        <v>0</v>
      </c>
      <c r="AA155">
        <v>0</v>
      </c>
      <c r="AB155">
        <v>0</v>
      </c>
      <c r="AC155">
        <v>12.05</v>
      </c>
      <c r="AD155">
        <v>75.311999999999998</v>
      </c>
      <c r="BZ155" t="s">
        <v>1409</v>
      </c>
      <c r="CA155">
        <v>62121000</v>
      </c>
      <c r="CB155" t="s">
        <v>1410</v>
      </c>
      <c r="CD155" t="s">
        <v>6</v>
      </c>
      <c r="CE155" t="s">
        <v>1411</v>
      </c>
      <c r="CF155" t="s">
        <v>1412</v>
      </c>
      <c r="CG155" t="s">
        <v>1413</v>
      </c>
      <c r="CH155" t="b">
        <v>0</v>
      </c>
      <c r="CI155" t="s">
        <v>2285</v>
      </c>
      <c r="CJ155" t="s">
        <v>2286</v>
      </c>
      <c r="CK155">
        <v>221002</v>
      </c>
      <c r="CL155" t="s">
        <v>1429</v>
      </c>
      <c r="CM155">
        <v>5</v>
      </c>
      <c r="CN155">
        <v>0</v>
      </c>
      <c r="CO155">
        <v>0</v>
      </c>
      <c r="CP155">
        <v>595.24</v>
      </c>
      <c r="CQ155">
        <v>0.5</v>
      </c>
      <c r="CR155">
        <v>0</v>
      </c>
      <c r="CS155">
        <v>0</v>
      </c>
      <c r="CT155">
        <v>0</v>
      </c>
      <c r="CU155">
        <v>0</v>
      </c>
      <c r="CW155">
        <v>0</v>
      </c>
      <c r="CX155" t="s">
        <v>77</v>
      </c>
      <c r="CZ155" t="s">
        <v>1417</v>
      </c>
      <c r="DA155">
        <v>0</v>
      </c>
      <c r="DB155">
        <v>0</v>
      </c>
      <c r="DC155">
        <v>0</v>
      </c>
      <c r="DD155" t="s">
        <v>1418</v>
      </c>
      <c r="DE155">
        <v>27477</v>
      </c>
      <c r="EB155" t="s">
        <v>1419</v>
      </c>
      <c r="EL155" t="s">
        <v>1413</v>
      </c>
      <c r="EM155">
        <v>719</v>
      </c>
      <c r="EP155">
        <v>100015466454</v>
      </c>
      <c r="EQ155" t="s">
        <v>2287</v>
      </c>
      <c r="ES155">
        <v>11070195282</v>
      </c>
    </row>
    <row r="156" spans="1:150">
      <c r="A156">
        <v>100022973764</v>
      </c>
      <c r="B156">
        <v>1.32726438929322E+20</v>
      </c>
      <c r="C156" t="s">
        <v>2288</v>
      </c>
      <c r="D156" s="47">
        <v>46118.556261574071</v>
      </c>
      <c r="E156" t="s">
        <v>2289</v>
      </c>
      <c r="F156" t="s">
        <v>2290</v>
      </c>
      <c r="G156" t="s">
        <v>1424</v>
      </c>
      <c r="H156" s="47">
        <v>46123.354166666664</v>
      </c>
      <c r="I156" s="47">
        <v>46122.77443287037</v>
      </c>
      <c r="J156" s="47">
        <v>46122.831319444442</v>
      </c>
      <c r="L156" t="s">
        <v>1425</v>
      </c>
      <c r="N156" t="s">
        <v>1407</v>
      </c>
      <c r="O156">
        <v>805</v>
      </c>
      <c r="P156">
        <v>805</v>
      </c>
      <c r="Q156">
        <v>0</v>
      </c>
      <c r="R156">
        <v>1699</v>
      </c>
      <c r="S156">
        <v>800</v>
      </c>
      <c r="T156" t="s">
        <v>1408</v>
      </c>
      <c r="U156">
        <v>5</v>
      </c>
      <c r="V156">
        <v>38.33</v>
      </c>
      <c r="W156">
        <v>0</v>
      </c>
      <c r="X156">
        <v>0</v>
      </c>
      <c r="Y156">
        <v>3.8333499999999998</v>
      </c>
      <c r="Z156">
        <v>0</v>
      </c>
      <c r="AA156">
        <v>0</v>
      </c>
      <c r="AB156">
        <v>0</v>
      </c>
      <c r="AC156">
        <v>15.87</v>
      </c>
      <c r="AD156">
        <v>127.754</v>
      </c>
      <c r="BZ156" t="s">
        <v>1409</v>
      </c>
      <c r="CA156">
        <v>62121000</v>
      </c>
      <c r="CB156" t="s">
        <v>1410</v>
      </c>
      <c r="CD156" t="s">
        <v>6</v>
      </c>
      <c r="CE156" t="s">
        <v>1411</v>
      </c>
      <c r="CF156" t="s">
        <v>1412</v>
      </c>
      <c r="CG156" t="s">
        <v>1413</v>
      </c>
      <c r="CH156" t="b">
        <v>0</v>
      </c>
      <c r="CI156" t="s">
        <v>2291</v>
      </c>
      <c r="CJ156" t="s">
        <v>2292</v>
      </c>
      <c r="CK156">
        <v>456010</v>
      </c>
      <c r="CL156" t="s">
        <v>1563</v>
      </c>
      <c r="CM156">
        <v>5</v>
      </c>
      <c r="CN156">
        <v>0</v>
      </c>
      <c r="CO156">
        <v>0</v>
      </c>
      <c r="CP156">
        <v>766.67</v>
      </c>
      <c r="CQ156">
        <v>0.5</v>
      </c>
      <c r="CR156">
        <v>0</v>
      </c>
      <c r="CS156">
        <v>0</v>
      </c>
      <c r="CT156">
        <v>0</v>
      </c>
      <c r="CU156">
        <v>0</v>
      </c>
      <c r="CW156">
        <v>0</v>
      </c>
      <c r="CX156" t="s">
        <v>77</v>
      </c>
      <c r="CZ156" t="s">
        <v>1417</v>
      </c>
      <c r="DA156">
        <v>0</v>
      </c>
      <c r="DB156">
        <v>0</v>
      </c>
      <c r="DC156">
        <v>0</v>
      </c>
      <c r="DD156" t="s">
        <v>1418</v>
      </c>
      <c r="DE156">
        <v>27477</v>
      </c>
      <c r="EB156" t="s">
        <v>1419</v>
      </c>
      <c r="EL156" t="s">
        <v>1413</v>
      </c>
      <c r="EM156">
        <v>899</v>
      </c>
      <c r="EP156">
        <v>100022973764</v>
      </c>
      <c r="EQ156" t="s">
        <v>2293</v>
      </c>
      <c r="ES156">
        <v>11077702646</v>
      </c>
      <c r="ET156" t="s">
        <v>1431</v>
      </c>
    </row>
    <row r="157" spans="1:150" hidden="1">
      <c r="A157">
        <v>100036722184</v>
      </c>
      <c r="B157">
        <v>1.32786874051702E+20</v>
      </c>
      <c r="C157" t="s">
        <v>2294</v>
      </c>
      <c r="D157" s="47">
        <v>46126.496921296297</v>
      </c>
      <c r="E157" t="s">
        <v>2295</v>
      </c>
      <c r="F157" t="s">
        <v>2296</v>
      </c>
      <c r="G157" t="s">
        <v>1406</v>
      </c>
      <c r="H157" s="47">
        <v>46130.479166666664</v>
      </c>
      <c r="I157" s="47">
        <v>46130.904131944444</v>
      </c>
      <c r="N157" t="s">
        <v>1407</v>
      </c>
      <c r="O157">
        <v>883</v>
      </c>
      <c r="P157">
        <v>0</v>
      </c>
      <c r="Q157">
        <v>883</v>
      </c>
      <c r="R157">
        <v>1849</v>
      </c>
      <c r="S157">
        <v>872</v>
      </c>
      <c r="T157" t="s">
        <v>1408</v>
      </c>
      <c r="U157">
        <v>5</v>
      </c>
      <c r="V157">
        <v>42.05</v>
      </c>
      <c r="W157">
        <v>0</v>
      </c>
      <c r="X157">
        <v>0</v>
      </c>
      <c r="Y157">
        <v>4.2047499999999998</v>
      </c>
      <c r="Z157">
        <v>0</v>
      </c>
      <c r="AA157">
        <v>0</v>
      </c>
      <c r="AB157">
        <v>0</v>
      </c>
      <c r="AC157">
        <v>13.35</v>
      </c>
      <c r="AD157">
        <v>117.88</v>
      </c>
      <c r="BZ157" t="s">
        <v>1409</v>
      </c>
      <c r="CA157">
        <v>62121000</v>
      </c>
      <c r="CB157" t="s">
        <v>1410</v>
      </c>
      <c r="CD157" t="s">
        <v>6</v>
      </c>
      <c r="CE157" t="s">
        <v>1411</v>
      </c>
      <c r="CF157" t="s">
        <v>1412</v>
      </c>
      <c r="CG157" t="s">
        <v>1413</v>
      </c>
      <c r="CH157" t="b">
        <v>0</v>
      </c>
      <c r="CI157" t="s">
        <v>2297</v>
      </c>
      <c r="CJ157" t="s">
        <v>2298</v>
      </c>
      <c r="CK157">
        <v>400615</v>
      </c>
      <c r="CL157" t="s">
        <v>1428</v>
      </c>
      <c r="CM157">
        <v>5</v>
      </c>
      <c r="CN157">
        <v>0</v>
      </c>
      <c r="CO157">
        <v>0</v>
      </c>
      <c r="CP157">
        <v>840.95</v>
      </c>
      <c r="CQ157">
        <v>0.5</v>
      </c>
      <c r="CR157">
        <v>0</v>
      </c>
      <c r="CS157">
        <v>0</v>
      </c>
      <c r="CT157">
        <v>0</v>
      </c>
      <c r="CU157">
        <v>0</v>
      </c>
      <c r="CW157">
        <v>0</v>
      </c>
      <c r="CX157" t="s">
        <v>77</v>
      </c>
      <c r="CZ157" t="s">
        <v>1417</v>
      </c>
      <c r="DA157">
        <v>0</v>
      </c>
      <c r="DB157">
        <v>0</v>
      </c>
      <c r="DC157">
        <v>0</v>
      </c>
      <c r="DD157" t="s">
        <v>1418</v>
      </c>
      <c r="DE157">
        <v>27477</v>
      </c>
      <c r="EB157" t="s">
        <v>1419</v>
      </c>
      <c r="EL157" t="s">
        <v>1413</v>
      </c>
      <c r="EM157">
        <v>977</v>
      </c>
      <c r="EP157">
        <v>1000011556747</v>
      </c>
      <c r="EQ157" t="s">
        <v>2299</v>
      </c>
      <c r="ES157">
        <v>11091451139</v>
      </c>
    </row>
    <row r="158" spans="1:150" hidden="1">
      <c r="A158">
        <v>100037379268</v>
      </c>
      <c r="B158">
        <v>1.32788876931587E+20</v>
      </c>
      <c r="C158" t="s">
        <v>2300</v>
      </c>
      <c r="D158" s="47">
        <v>46126.41778935185</v>
      </c>
      <c r="E158" t="s">
        <v>2301</v>
      </c>
      <c r="F158" t="s">
        <v>2302</v>
      </c>
      <c r="G158" t="s">
        <v>1406</v>
      </c>
      <c r="H158" s="47">
        <v>46126.75</v>
      </c>
      <c r="I158" s="47">
        <v>46129.961759259262</v>
      </c>
      <c r="N158" t="s">
        <v>1407</v>
      </c>
      <c r="O158">
        <v>1077</v>
      </c>
      <c r="P158">
        <v>1077</v>
      </c>
      <c r="Q158">
        <v>0</v>
      </c>
      <c r="R158">
        <v>3899</v>
      </c>
      <c r="S158">
        <v>2651</v>
      </c>
      <c r="T158" t="s">
        <v>1408</v>
      </c>
      <c r="U158">
        <v>5</v>
      </c>
      <c r="V158">
        <v>51.29</v>
      </c>
      <c r="W158">
        <v>0</v>
      </c>
      <c r="X158">
        <v>0</v>
      </c>
      <c r="Y158">
        <v>5.1285499999999997</v>
      </c>
      <c r="Z158">
        <v>0</v>
      </c>
      <c r="AA158">
        <v>0</v>
      </c>
      <c r="AB158">
        <v>0</v>
      </c>
      <c r="AC158">
        <v>10.75</v>
      </c>
      <c r="AD158">
        <v>115.77800000000001</v>
      </c>
      <c r="BZ158" t="s">
        <v>1409</v>
      </c>
      <c r="CA158">
        <v>62082200</v>
      </c>
      <c r="CB158" t="s">
        <v>1410</v>
      </c>
      <c r="CD158" t="s">
        <v>6</v>
      </c>
      <c r="CE158" t="s">
        <v>1411</v>
      </c>
      <c r="CF158" t="s">
        <v>1502</v>
      </c>
      <c r="CG158" t="s">
        <v>1413</v>
      </c>
      <c r="CH158" t="b">
        <v>0</v>
      </c>
      <c r="CI158" t="s">
        <v>2303</v>
      </c>
      <c r="CJ158" t="s">
        <v>2304</v>
      </c>
      <c r="CK158">
        <v>110016</v>
      </c>
      <c r="CL158" t="s">
        <v>1417</v>
      </c>
      <c r="CM158">
        <v>5</v>
      </c>
      <c r="CN158">
        <v>0</v>
      </c>
      <c r="CO158">
        <v>0</v>
      </c>
      <c r="CP158">
        <v>1025.71</v>
      </c>
      <c r="CQ158">
        <v>0.5</v>
      </c>
      <c r="CR158">
        <v>0</v>
      </c>
      <c r="CS158">
        <v>0</v>
      </c>
      <c r="CT158">
        <v>0</v>
      </c>
      <c r="CU158">
        <v>0</v>
      </c>
      <c r="CW158">
        <v>0</v>
      </c>
      <c r="CX158" t="s">
        <v>64</v>
      </c>
      <c r="CZ158" t="s">
        <v>1429</v>
      </c>
      <c r="DA158">
        <v>0</v>
      </c>
      <c r="DB158">
        <v>0</v>
      </c>
      <c r="DC158">
        <v>0</v>
      </c>
      <c r="DD158" t="s">
        <v>1418</v>
      </c>
      <c r="DE158">
        <v>27477</v>
      </c>
      <c r="EB158" t="s">
        <v>1419</v>
      </c>
      <c r="EL158" t="s">
        <v>1413</v>
      </c>
      <c r="EM158">
        <v>1248</v>
      </c>
      <c r="EP158">
        <v>100037379268</v>
      </c>
      <c r="EQ158" t="s">
        <v>2305</v>
      </c>
      <c r="ES158">
        <v>11092108223</v>
      </c>
    </row>
    <row r="159" spans="1:150">
      <c r="A159">
        <v>100034606843</v>
      </c>
      <c r="B159">
        <v>1.32777861963833E+20</v>
      </c>
      <c r="C159" t="s">
        <v>2306</v>
      </c>
      <c r="D159" s="47">
        <v>46123.70553240741</v>
      </c>
      <c r="E159" t="s">
        <v>2307</v>
      </c>
      <c r="F159" t="s">
        <v>1699</v>
      </c>
      <c r="G159" t="s">
        <v>1424</v>
      </c>
      <c r="H159" s="47">
        <v>46129.479166666664</v>
      </c>
      <c r="I159" s="47">
        <v>46132.907476851855</v>
      </c>
      <c r="J159" s="47">
        <v>46133.75271990741</v>
      </c>
      <c r="L159" t="s">
        <v>1425</v>
      </c>
      <c r="N159" t="s">
        <v>1407</v>
      </c>
      <c r="O159">
        <v>3443</v>
      </c>
      <c r="P159">
        <v>0</v>
      </c>
      <c r="Q159">
        <v>3443</v>
      </c>
      <c r="R159">
        <v>7299</v>
      </c>
      <c r="S159">
        <v>3650</v>
      </c>
      <c r="T159" t="s">
        <v>1408</v>
      </c>
      <c r="U159">
        <v>18</v>
      </c>
      <c r="V159">
        <v>525.20000000000005</v>
      </c>
      <c r="W159">
        <v>0</v>
      </c>
      <c r="X159">
        <v>0</v>
      </c>
      <c r="Y159">
        <v>14.589</v>
      </c>
      <c r="Z159">
        <v>0</v>
      </c>
      <c r="AA159">
        <v>0</v>
      </c>
      <c r="AB159">
        <v>0</v>
      </c>
      <c r="AC159">
        <v>17.7</v>
      </c>
      <c r="AD159">
        <v>609.41099999999994</v>
      </c>
      <c r="BZ159" t="s">
        <v>1409</v>
      </c>
      <c r="CA159">
        <v>62082200</v>
      </c>
      <c r="CB159" t="s">
        <v>1410</v>
      </c>
      <c r="CD159" t="s">
        <v>6</v>
      </c>
      <c r="CE159" t="s">
        <v>1411</v>
      </c>
      <c r="CF159" t="s">
        <v>1502</v>
      </c>
      <c r="CG159" t="s">
        <v>1413</v>
      </c>
      <c r="CH159" t="b">
        <v>0</v>
      </c>
      <c r="CI159" t="s">
        <v>2308</v>
      </c>
      <c r="CJ159" t="s">
        <v>1701</v>
      </c>
      <c r="CK159">
        <v>411045</v>
      </c>
      <c r="CL159" t="s">
        <v>1428</v>
      </c>
      <c r="CM159">
        <v>18</v>
      </c>
      <c r="CN159">
        <v>0</v>
      </c>
      <c r="CO159">
        <v>0</v>
      </c>
      <c r="CP159">
        <v>2917.8</v>
      </c>
      <c r="CQ159">
        <v>0.5</v>
      </c>
      <c r="CR159">
        <v>0</v>
      </c>
      <c r="CS159">
        <v>0</v>
      </c>
      <c r="CT159">
        <v>0</v>
      </c>
      <c r="CU159">
        <v>0</v>
      </c>
      <c r="CW159">
        <v>0</v>
      </c>
      <c r="CX159" t="s">
        <v>64</v>
      </c>
      <c r="CZ159" t="s">
        <v>1429</v>
      </c>
      <c r="DA159">
        <v>0</v>
      </c>
      <c r="DB159">
        <v>0</v>
      </c>
      <c r="DC159">
        <v>0</v>
      </c>
      <c r="DD159" t="s">
        <v>1418</v>
      </c>
      <c r="DE159">
        <v>27477</v>
      </c>
      <c r="EB159" t="s">
        <v>1419</v>
      </c>
      <c r="EL159" t="s">
        <v>1413</v>
      </c>
      <c r="EM159">
        <v>3649</v>
      </c>
      <c r="EP159">
        <v>100034606843</v>
      </c>
      <c r="EQ159" t="s">
        <v>2309</v>
      </c>
      <c r="ES159">
        <v>11089335791</v>
      </c>
      <c r="ET159" t="s">
        <v>1431</v>
      </c>
    </row>
    <row r="160" spans="1:150" hidden="1">
      <c r="A160">
        <v>100053801413</v>
      </c>
      <c r="B160">
        <v>1.32867619008657E+20</v>
      </c>
      <c r="C160" t="s">
        <v>2310</v>
      </c>
      <c r="D160" s="47">
        <v>46134.462106481478</v>
      </c>
      <c r="E160" t="s">
        <v>2311</v>
      </c>
      <c r="F160" t="s">
        <v>1783</v>
      </c>
      <c r="G160" t="s">
        <v>1406</v>
      </c>
      <c r="H160" s="47">
        <v>46139.479166666664</v>
      </c>
      <c r="I160" s="47">
        <v>46138.942291666666</v>
      </c>
      <c r="N160" t="s">
        <v>1407</v>
      </c>
      <c r="O160">
        <v>687</v>
      </c>
      <c r="P160">
        <v>0</v>
      </c>
      <c r="Q160">
        <v>687</v>
      </c>
      <c r="R160">
        <v>1499</v>
      </c>
      <c r="S160">
        <v>718</v>
      </c>
      <c r="T160" t="s">
        <v>1408</v>
      </c>
      <c r="U160">
        <v>5</v>
      </c>
      <c r="V160">
        <v>32.71</v>
      </c>
      <c r="W160">
        <v>0</v>
      </c>
      <c r="X160">
        <v>0</v>
      </c>
      <c r="Y160">
        <v>3.27144999999999</v>
      </c>
      <c r="Z160">
        <v>0</v>
      </c>
      <c r="AA160">
        <v>0</v>
      </c>
      <c r="AB160">
        <v>0</v>
      </c>
      <c r="AC160">
        <v>20.059999999999999</v>
      </c>
      <c r="AD160">
        <v>137.81200000000001</v>
      </c>
      <c r="BZ160" t="s">
        <v>1409</v>
      </c>
      <c r="CA160">
        <v>62121000</v>
      </c>
      <c r="CB160" t="s">
        <v>1410</v>
      </c>
      <c r="CD160" t="s">
        <v>6</v>
      </c>
      <c r="CE160" t="s">
        <v>1411</v>
      </c>
      <c r="CF160" t="s">
        <v>1412</v>
      </c>
      <c r="CG160" t="s">
        <v>1413</v>
      </c>
      <c r="CH160" t="b">
        <v>0</v>
      </c>
      <c r="CI160" t="s">
        <v>2312</v>
      </c>
      <c r="CJ160" t="s">
        <v>2313</v>
      </c>
      <c r="CK160">
        <v>783301</v>
      </c>
      <c r="CL160" t="s">
        <v>1496</v>
      </c>
      <c r="CM160">
        <v>5</v>
      </c>
      <c r="CN160">
        <v>0</v>
      </c>
      <c r="CO160">
        <v>0</v>
      </c>
      <c r="CP160">
        <v>654.29</v>
      </c>
      <c r="CQ160">
        <v>0.5</v>
      </c>
      <c r="CR160">
        <v>0</v>
      </c>
      <c r="CS160">
        <v>0</v>
      </c>
      <c r="CT160">
        <v>0</v>
      </c>
      <c r="CU160">
        <v>0</v>
      </c>
      <c r="CW160">
        <v>0</v>
      </c>
      <c r="CX160" t="s">
        <v>77</v>
      </c>
      <c r="CZ160" t="s">
        <v>1417</v>
      </c>
      <c r="DA160">
        <v>0</v>
      </c>
      <c r="DB160">
        <v>0</v>
      </c>
      <c r="DC160">
        <v>0</v>
      </c>
      <c r="DD160" t="s">
        <v>1418</v>
      </c>
      <c r="DE160">
        <v>27477</v>
      </c>
      <c r="EB160" t="s">
        <v>1419</v>
      </c>
      <c r="EL160" t="s">
        <v>1413</v>
      </c>
      <c r="EM160">
        <v>781</v>
      </c>
      <c r="EP160">
        <v>100053801413</v>
      </c>
      <c r="EQ160" t="s">
        <v>2314</v>
      </c>
      <c r="ES160">
        <v>11108530440</v>
      </c>
    </row>
    <row r="161" spans="1:150">
      <c r="A161">
        <v>100026797017</v>
      </c>
      <c r="B161">
        <v>1.32743287364946E+20</v>
      </c>
      <c r="C161" t="s">
        <v>2315</v>
      </c>
      <c r="D161" s="47">
        <v>46120.487129629626</v>
      </c>
      <c r="E161" t="s">
        <v>2316</v>
      </c>
      <c r="F161" t="s">
        <v>2317</v>
      </c>
      <c r="G161" t="s">
        <v>1424</v>
      </c>
      <c r="H161" s="47">
        <v>46122.479166666664</v>
      </c>
      <c r="I161" s="47">
        <v>46122.802083333336</v>
      </c>
      <c r="J161" s="47">
        <v>46124.096828703703</v>
      </c>
      <c r="L161" t="s">
        <v>1425</v>
      </c>
      <c r="N161" t="s">
        <v>1407</v>
      </c>
      <c r="O161">
        <v>525</v>
      </c>
      <c r="P161">
        <v>0</v>
      </c>
      <c r="Q161">
        <v>525</v>
      </c>
      <c r="R161">
        <v>1999</v>
      </c>
      <c r="S161">
        <v>1380</v>
      </c>
      <c r="T161" t="s">
        <v>1408</v>
      </c>
      <c r="U161">
        <v>5</v>
      </c>
      <c r="V161">
        <v>25</v>
      </c>
      <c r="W161">
        <v>0</v>
      </c>
      <c r="X161">
        <v>0</v>
      </c>
      <c r="Y161">
        <v>2.5</v>
      </c>
      <c r="Z161">
        <v>0</v>
      </c>
      <c r="AA161">
        <v>0</v>
      </c>
      <c r="AB161">
        <v>0</v>
      </c>
      <c r="AC161">
        <v>8.65</v>
      </c>
      <c r="AD161">
        <v>45.412999999999997</v>
      </c>
      <c r="BZ161" t="s">
        <v>1409</v>
      </c>
      <c r="CA161">
        <v>62121000</v>
      </c>
      <c r="CB161" t="s">
        <v>1410</v>
      </c>
      <c r="CD161" t="s">
        <v>6</v>
      </c>
      <c r="CE161" t="s">
        <v>1411</v>
      </c>
      <c r="CF161" t="s">
        <v>1412</v>
      </c>
      <c r="CG161" t="s">
        <v>1413</v>
      </c>
      <c r="CH161" t="b">
        <v>0</v>
      </c>
      <c r="CI161" t="s">
        <v>2318</v>
      </c>
      <c r="CJ161" t="s">
        <v>2319</v>
      </c>
      <c r="CK161">
        <v>301713</v>
      </c>
      <c r="CL161" t="s">
        <v>1544</v>
      </c>
      <c r="CM161">
        <v>5</v>
      </c>
      <c r="CN161">
        <v>0</v>
      </c>
      <c r="CO161">
        <v>0</v>
      </c>
      <c r="CP161">
        <v>500</v>
      </c>
      <c r="CQ161">
        <v>0.5</v>
      </c>
      <c r="CR161">
        <v>0</v>
      </c>
      <c r="CS161">
        <v>0</v>
      </c>
      <c r="CT161">
        <v>0</v>
      </c>
      <c r="CU161">
        <v>0</v>
      </c>
      <c r="CW161">
        <v>0</v>
      </c>
      <c r="CX161" t="s">
        <v>77</v>
      </c>
      <c r="CZ161" t="s">
        <v>1417</v>
      </c>
      <c r="DA161">
        <v>0</v>
      </c>
      <c r="DB161">
        <v>0</v>
      </c>
      <c r="DC161">
        <v>0</v>
      </c>
      <c r="DD161" t="s">
        <v>1418</v>
      </c>
      <c r="DE161">
        <v>27477</v>
      </c>
      <c r="EB161" t="s">
        <v>1419</v>
      </c>
      <c r="EL161" t="s">
        <v>1413</v>
      </c>
      <c r="EM161">
        <v>619</v>
      </c>
      <c r="EP161">
        <v>1000007916895</v>
      </c>
      <c r="EQ161" t="s">
        <v>2320</v>
      </c>
      <c r="ES161">
        <v>11081525925</v>
      </c>
      <c r="ET161" t="s">
        <v>1431</v>
      </c>
    </row>
    <row r="162" spans="1:150" hidden="1">
      <c r="A162">
        <v>100058843203</v>
      </c>
      <c r="B162">
        <v>1.32897656322843E+20</v>
      </c>
      <c r="C162" t="s">
        <v>2321</v>
      </c>
      <c r="D162" s="47">
        <v>46137.592326388891</v>
      </c>
      <c r="E162" t="s">
        <v>2322</v>
      </c>
      <c r="F162" t="s">
        <v>1843</v>
      </c>
      <c r="G162" t="s">
        <v>1406</v>
      </c>
      <c r="H162" s="47">
        <v>46145.354166666664</v>
      </c>
      <c r="I162" s="47">
        <v>46143.866828703707</v>
      </c>
      <c r="N162" t="s">
        <v>1407</v>
      </c>
      <c r="O162">
        <v>656</v>
      </c>
      <c r="P162">
        <v>0</v>
      </c>
      <c r="Q162">
        <v>656</v>
      </c>
      <c r="R162">
        <v>1499</v>
      </c>
      <c r="S162">
        <v>749</v>
      </c>
      <c r="T162" t="s">
        <v>1408</v>
      </c>
      <c r="U162">
        <v>5</v>
      </c>
      <c r="V162">
        <v>31.24</v>
      </c>
      <c r="W162">
        <v>0</v>
      </c>
      <c r="X162">
        <v>0</v>
      </c>
      <c r="Y162">
        <v>3.1238000000000001</v>
      </c>
      <c r="Z162">
        <v>0</v>
      </c>
      <c r="AA162">
        <v>0</v>
      </c>
      <c r="AB162">
        <v>0</v>
      </c>
      <c r="AC162">
        <v>15.53</v>
      </c>
      <c r="AD162">
        <v>101.877</v>
      </c>
      <c r="BZ162" t="s">
        <v>1409</v>
      </c>
      <c r="CA162">
        <v>62121000</v>
      </c>
      <c r="CB162" t="s">
        <v>1410</v>
      </c>
      <c r="CD162" t="s">
        <v>6</v>
      </c>
      <c r="CE162" t="s">
        <v>1411</v>
      </c>
      <c r="CF162" t="s">
        <v>1412</v>
      </c>
      <c r="CG162" t="s">
        <v>1413</v>
      </c>
      <c r="CH162" t="b">
        <v>0</v>
      </c>
      <c r="CI162" t="s">
        <v>2323</v>
      </c>
      <c r="CJ162" t="s">
        <v>2324</v>
      </c>
      <c r="CK162">
        <v>522004</v>
      </c>
      <c r="CL162" t="s">
        <v>1437</v>
      </c>
      <c r="CM162">
        <v>5</v>
      </c>
      <c r="CN162">
        <v>0</v>
      </c>
      <c r="CO162">
        <v>0</v>
      </c>
      <c r="CP162">
        <v>624.76</v>
      </c>
      <c r="CQ162">
        <v>0.5</v>
      </c>
      <c r="CR162">
        <v>0</v>
      </c>
      <c r="CS162">
        <v>0</v>
      </c>
      <c r="CT162">
        <v>0</v>
      </c>
      <c r="CU162">
        <v>0</v>
      </c>
      <c r="CW162">
        <v>0</v>
      </c>
      <c r="CX162" t="s">
        <v>64</v>
      </c>
      <c r="CZ162" t="s">
        <v>1429</v>
      </c>
      <c r="DA162">
        <v>0</v>
      </c>
      <c r="DB162">
        <v>0</v>
      </c>
      <c r="DC162">
        <v>0</v>
      </c>
      <c r="DD162" t="s">
        <v>1418</v>
      </c>
      <c r="DE162">
        <v>27477</v>
      </c>
      <c r="EB162" t="s">
        <v>1419</v>
      </c>
      <c r="EL162" t="s">
        <v>1413</v>
      </c>
      <c r="EM162">
        <v>750</v>
      </c>
      <c r="EP162">
        <v>100058843203</v>
      </c>
      <c r="EQ162" t="s">
        <v>2325</v>
      </c>
      <c r="ES162">
        <v>11113572295</v>
      </c>
    </row>
    <row r="163" spans="1:150">
      <c r="A163">
        <v>100052226766</v>
      </c>
      <c r="B163">
        <v>1.3285863379879E+20</v>
      </c>
      <c r="C163" t="s">
        <v>2326</v>
      </c>
      <c r="D163" s="47">
        <v>46133.430509259262</v>
      </c>
      <c r="E163" t="s">
        <v>2327</v>
      </c>
      <c r="F163" t="s">
        <v>2328</v>
      </c>
      <c r="G163" t="s">
        <v>1424</v>
      </c>
      <c r="H163" s="47">
        <v>46135.479166666664</v>
      </c>
      <c r="I163" s="47">
        <v>46134.981793981482</v>
      </c>
      <c r="J163" s="47">
        <v>46135.008344907408</v>
      </c>
      <c r="L163" t="s">
        <v>1425</v>
      </c>
      <c r="N163" t="s">
        <v>1407</v>
      </c>
      <c r="O163">
        <v>693</v>
      </c>
      <c r="P163">
        <v>693</v>
      </c>
      <c r="Q163">
        <v>0</v>
      </c>
      <c r="R163">
        <v>1499</v>
      </c>
      <c r="S163">
        <v>712</v>
      </c>
      <c r="T163" t="s">
        <v>1408</v>
      </c>
      <c r="U163">
        <v>5</v>
      </c>
      <c r="V163">
        <v>33</v>
      </c>
      <c r="W163">
        <v>0</v>
      </c>
      <c r="X163">
        <v>0</v>
      </c>
      <c r="Y163">
        <v>3.3</v>
      </c>
      <c r="Z163">
        <v>0</v>
      </c>
      <c r="AA163">
        <v>0</v>
      </c>
      <c r="AB163">
        <v>0</v>
      </c>
      <c r="AC163">
        <v>20.059999999999999</v>
      </c>
      <c r="AD163">
        <v>139.01599999999999</v>
      </c>
      <c r="BZ163" t="s">
        <v>1409</v>
      </c>
      <c r="CA163">
        <v>62121000</v>
      </c>
      <c r="CB163" t="s">
        <v>1410</v>
      </c>
      <c r="CD163" t="s">
        <v>6</v>
      </c>
      <c r="CE163" t="s">
        <v>1411</v>
      </c>
      <c r="CF163" t="s">
        <v>1412</v>
      </c>
      <c r="CG163" t="s">
        <v>1413</v>
      </c>
      <c r="CH163" t="b">
        <v>0</v>
      </c>
      <c r="CI163" t="s">
        <v>2329</v>
      </c>
      <c r="CJ163" t="s">
        <v>2330</v>
      </c>
      <c r="CK163">
        <v>122101</v>
      </c>
      <c r="CL163" t="s">
        <v>1517</v>
      </c>
      <c r="CM163">
        <v>5</v>
      </c>
      <c r="CN163">
        <v>0</v>
      </c>
      <c r="CO163">
        <v>0</v>
      </c>
      <c r="CP163">
        <v>660</v>
      </c>
      <c r="CQ163">
        <v>0.5</v>
      </c>
      <c r="CR163">
        <v>0</v>
      </c>
      <c r="CS163">
        <v>0</v>
      </c>
      <c r="CT163">
        <v>0</v>
      </c>
      <c r="CU163">
        <v>0</v>
      </c>
      <c r="CW163">
        <v>0</v>
      </c>
      <c r="CX163" t="s">
        <v>64</v>
      </c>
      <c r="CZ163" t="s">
        <v>1429</v>
      </c>
      <c r="DA163">
        <v>0</v>
      </c>
      <c r="DB163">
        <v>0</v>
      </c>
      <c r="DC163">
        <v>0</v>
      </c>
      <c r="DD163" t="s">
        <v>1418</v>
      </c>
      <c r="DE163">
        <v>27477</v>
      </c>
      <c r="EB163" t="s">
        <v>1419</v>
      </c>
      <c r="EL163" t="s">
        <v>1413</v>
      </c>
      <c r="EM163">
        <v>787</v>
      </c>
      <c r="EP163">
        <v>100052226766</v>
      </c>
      <c r="EQ163" t="s">
        <v>2331</v>
      </c>
      <c r="ES163">
        <v>11106955786</v>
      </c>
      <c r="ET163" t="s">
        <v>1431</v>
      </c>
    </row>
    <row r="164" spans="1:150">
      <c r="A164">
        <v>100065509377</v>
      </c>
      <c r="B164">
        <v>1.3293282314443401E+20</v>
      </c>
      <c r="C164" t="s">
        <v>2332</v>
      </c>
      <c r="D164" s="47">
        <v>46142.449780092589</v>
      </c>
      <c r="E164" t="s">
        <v>2333</v>
      </c>
      <c r="F164" t="s">
        <v>2334</v>
      </c>
      <c r="G164" t="s">
        <v>1424</v>
      </c>
      <c r="H164" s="47">
        <v>46144.479166666664</v>
      </c>
      <c r="I164" s="47">
        <v>46143.813738425924</v>
      </c>
      <c r="J164" s="47">
        <v>46145.756828703707</v>
      </c>
      <c r="L164" t="s">
        <v>1425</v>
      </c>
      <c r="N164" t="s">
        <v>1407</v>
      </c>
      <c r="O164">
        <v>805</v>
      </c>
      <c r="P164">
        <v>0</v>
      </c>
      <c r="Q164">
        <v>805</v>
      </c>
      <c r="R164">
        <v>1699</v>
      </c>
      <c r="S164">
        <v>800</v>
      </c>
      <c r="T164" t="s">
        <v>1408</v>
      </c>
      <c r="U164">
        <v>5</v>
      </c>
      <c r="V164">
        <v>38.33</v>
      </c>
      <c r="W164">
        <v>0</v>
      </c>
      <c r="X164">
        <v>0</v>
      </c>
      <c r="Y164">
        <v>3.8333499999999998</v>
      </c>
      <c r="Z164">
        <v>0</v>
      </c>
      <c r="AA164">
        <v>0</v>
      </c>
      <c r="AB164">
        <v>0</v>
      </c>
      <c r="AC164">
        <v>15.87</v>
      </c>
      <c r="AD164">
        <v>127.754</v>
      </c>
      <c r="BZ164" t="s">
        <v>1409</v>
      </c>
      <c r="CA164">
        <v>62121000</v>
      </c>
      <c r="CB164" t="s">
        <v>1410</v>
      </c>
      <c r="CD164" t="s">
        <v>6</v>
      </c>
      <c r="CE164" t="s">
        <v>1411</v>
      </c>
      <c r="CF164" t="s">
        <v>1412</v>
      </c>
      <c r="CG164" t="s">
        <v>1413</v>
      </c>
      <c r="CH164" t="b">
        <v>0</v>
      </c>
      <c r="CI164" t="s">
        <v>2335</v>
      </c>
      <c r="CJ164" t="s">
        <v>2336</v>
      </c>
      <c r="CK164">
        <v>201318</v>
      </c>
      <c r="CL164" t="s">
        <v>1429</v>
      </c>
      <c r="CM164">
        <v>5</v>
      </c>
      <c r="CN164">
        <v>0</v>
      </c>
      <c r="CO164">
        <v>0</v>
      </c>
      <c r="CP164">
        <v>766.67</v>
      </c>
      <c r="CQ164">
        <v>0.5</v>
      </c>
      <c r="CR164">
        <v>0</v>
      </c>
      <c r="CS164">
        <v>0</v>
      </c>
      <c r="CT164">
        <v>0</v>
      </c>
      <c r="CU164">
        <v>0</v>
      </c>
      <c r="CW164">
        <v>0</v>
      </c>
      <c r="CX164" t="s">
        <v>77</v>
      </c>
      <c r="CZ164" t="s">
        <v>1417</v>
      </c>
      <c r="DA164">
        <v>0</v>
      </c>
      <c r="DB164">
        <v>0</v>
      </c>
      <c r="DC164">
        <v>0</v>
      </c>
      <c r="DD164" t="s">
        <v>1418</v>
      </c>
      <c r="DE164">
        <v>27477</v>
      </c>
      <c r="EB164" t="s">
        <v>1419</v>
      </c>
      <c r="EL164" t="s">
        <v>1413</v>
      </c>
      <c r="EM164">
        <v>899</v>
      </c>
      <c r="EP164">
        <v>1000019391667</v>
      </c>
      <c r="EQ164" t="s">
        <v>2337</v>
      </c>
      <c r="ES164">
        <v>11120238552</v>
      </c>
      <c r="ET164" t="s">
        <v>1431</v>
      </c>
    </row>
    <row r="165" spans="1:150" hidden="1">
      <c r="A165">
        <v>100056827261</v>
      </c>
      <c r="B165">
        <v>1.32884944912157E+20</v>
      </c>
      <c r="C165" t="s">
        <v>2338</v>
      </c>
      <c r="D165" s="47">
        <v>46136.419120370374</v>
      </c>
      <c r="E165" t="s">
        <v>2339</v>
      </c>
      <c r="F165" t="s">
        <v>2340</v>
      </c>
      <c r="G165" t="s">
        <v>1406</v>
      </c>
      <c r="H165" s="47">
        <v>46137.75</v>
      </c>
      <c r="I165" s="47">
        <v>46137.978043981479</v>
      </c>
      <c r="N165" t="s">
        <v>1407</v>
      </c>
      <c r="O165">
        <v>1364</v>
      </c>
      <c r="P165">
        <v>0</v>
      </c>
      <c r="Q165">
        <v>1364</v>
      </c>
      <c r="R165">
        <v>2999</v>
      </c>
      <c r="S165">
        <v>1441</v>
      </c>
      <c r="T165" t="s">
        <v>1408</v>
      </c>
      <c r="U165">
        <v>5</v>
      </c>
      <c r="V165">
        <v>64.95</v>
      </c>
      <c r="W165">
        <v>0</v>
      </c>
      <c r="X165">
        <v>0</v>
      </c>
      <c r="Y165">
        <v>6.4952499999999898</v>
      </c>
      <c r="Z165">
        <v>0</v>
      </c>
      <c r="AA165">
        <v>0</v>
      </c>
      <c r="AB165">
        <v>0</v>
      </c>
      <c r="AC165">
        <v>10.36</v>
      </c>
      <c r="AD165">
        <v>141.31</v>
      </c>
      <c r="BZ165" t="s">
        <v>1409</v>
      </c>
      <c r="CA165">
        <v>62121000</v>
      </c>
      <c r="CB165" t="s">
        <v>1410</v>
      </c>
      <c r="CD165" t="s">
        <v>6</v>
      </c>
      <c r="CE165" t="s">
        <v>1411</v>
      </c>
      <c r="CF165" t="s">
        <v>1620</v>
      </c>
      <c r="CG165" t="s">
        <v>1413</v>
      </c>
      <c r="CH165" t="b">
        <v>0</v>
      </c>
      <c r="CI165" t="s">
        <v>2341</v>
      </c>
      <c r="CJ165" t="s">
        <v>2342</v>
      </c>
      <c r="CK165">
        <v>122009</v>
      </c>
      <c r="CL165" t="s">
        <v>1517</v>
      </c>
      <c r="CM165">
        <v>5</v>
      </c>
      <c r="CN165">
        <v>0</v>
      </c>
      <c r="CO165">
        <v>0</v>
      </c>
      <c r="CP165">
        <v>1299.05</v>
      </c>
      <c r="CQ165">
        <v>0.5</v>
      </c>
      <c r="CR165">
        <v>0</v>
      </c>
      <c r="CS165">
        <v>0</v>
      </c>
      <c r="CT165">
        <v>0</v>
      </c>
      <c r="CU165">
        <v>0</v>
      </c>
      <c r="CW165">
        <v>0</v>
      </c>
      <c r="CX165" t="s">
        <v>64</v>
      </c>
      <c r="CZ165" t="s">
        <v>1429</v>
      </c>
      <c r="DA165">
        <v>0</v>
      </c>
      <c r="DB165">
        <v>0</v>
      </c>
      <c r="DC165">
        <v>0</v>
      </c>
      <c r="DD165" t="s">
        <v>1418</v>
      </c>
      <c r="DE165">
        <v>27477</v>
      </c>
      <c r="EB165" t="s">
        <v>1419</v>
      </c>
      <c r="EL165" t="s">
        <v>1413</v>
      </c>
      <c r="EM165">
        <v>1558</v>
      </c>
      <c r="EP165">
        <v>100056827261</v>
      </c>
      <c r="EQ165" t="s">
        <v>2343</v>
      </c>
      <c r="ES165">
        <v>11111556320</v>
      </c>
    </row>
    <row r="166" spans="1:150">
      <c r="A166">
        <v>100040602382</v>
      </c>
      <c r="B166">
        <v>1.3280356102785901E+20</v>
      </c>
      <c r="C166" t="s">
        <v>2344</v>
      </c>
      <c r="D166" s="47">
        <v>46127.47855324074</v>
      </c>
      <c r="E166" t="s">
        <v>2345</v>
      </c>
      <c r="F166" t="s">
        <v>2346</v>
      </c>
      <c r="G166" t="s">
        <v>1424</v>
      </c>
      <c r="H166" s="47">
        <v>46130.479166666664</v>
      </c>
      <c r="I166" s="47">
        <v>46130.807280092595</v>
      </c>
      <c r="J166" s="47">
        <v>46133.074687499997</v>
      </c>
      <c r="L166" t="s">
        <v>1425</v>
      </c>
      <c r="N166" t="s">
        <v>1407</v>
      </c>
      <c r="O166">
        <v>625</v>
      </c>
      <c r="P166">
        <v>0</v>
      </c>
      <c r="Q166">
        <v>625</v>
      </c>
      <c r="R166">
        <v>1599</v>
      </c>
      <c r="S166">
        <v>880</v>
      </c>
      <c r="T166" t="s">
        <v>1408</v>
      </c>
      <c r="U166">
        <v>5</v>
      </c>
      <c r="V166">
        <v>29.76</v>
      </c>
      <c r="W166">
        <v>0</v>
      </c>
      <c r="X166">
        <v>0</v>
      </c>
      <c r="Y166">
        <v>2.9762</v>
      </c>
      <c r="Z166">
        <v>0</v>
      </c>
      <c r="AA166">
        <v>0</v>
      </c>
      <c r="AB166">
        <v>0</v>
      </c>
      <c r="AC166">
        <v>12.05</v>
      </c>
      <c r="AD166">
        <v>75.311999999999998</v>
      </c>
      <c r="BZ166" t="s">
        <v>1409</v>
      </c>
      <c r="CA166">
        <v>62121000</v>
      </c>
      <c r="CB166" t="s">
        <v>1410</v>
      </c>
      <c r="CD166" t="s">
        <v>6</v>
      </c>
      <c r="CE166" t="s">
        <v>1411</v>
      </c>
      <c r="CF166" t="s">
        <v>1412</v>
      </c>
      <c r="CG166" t="s">
        <v>1413</v>
      </c>
      <c r="CH166" t="b">
        <v>0</v>
      </c>
      <c r="CI166" t="s">
        <v>2347</v>
      </c>
      <c r="CJ166" t="s">
        <v>2348</v>
      </c>
      <c r="CK166">
        <v>452003</v>
      </c>
      <c r="CL166" t="s">
        <v>1563</v>
      </c>
      <c r="CM166">
        <v>5</v>
      </c>
      <c r="CN166">
        <v>0</v>
      </c>
      <c r="CO166">
        <v>0</v>
      </c>
      <c r="CP166">
        <v>595.24</v>
      </c>
      <c r="CQ166">
        <v>0.5</v>
      </c>
      <c r="CR166">
        <v>0</v>
      </c>
      <c r="CS166">
        <v>0</v>
      </c>
      <c r="CT166">
        <v>0</v>
      </c>
      <c r="CU166">
        <v>0</v>
      </c>
      <c r="CW166">
        <v>0</v>
      </c>
      <c r="CX166" t="s">
        <v>77</v>
      </c>
      <c r="CZ166" t="s">
        <v>1417</v>
      </c>
      <c r="DA166">
        <v>0</v>
      </c>
      <c r="DB166">
        <v>0</v>
      </c>
      <c r="DC166">
        <v>0</v>
      </c>
      <c r="DD166" t="s">
        <v>1418</v>
      </c>
      <c r="DE166">
        <v>27477</v>
      </c>
      <c r="EB166" t="s">
        <v>1419</v>
      </c>
      <c r="EL166" t="s">
        <v>1413</v>
      </c>
      <c r="EM166">
        <v>719</v>
      </c>
      <c r="EP166">
        <v>100040602382</v>
      </c>
      <c r="EQ166" t="s">
        <v>2349</v>
      </c>
      <c r="ES166">
        <v>11095331340</v>
      </c>
      <c r="ET166" t="s">
        <v>1431</v>
      </c>
    </row>
    <row r="167" spans="1:150">
      <c r="A167">
        <v>100065308223</v>
      </c>
      <c r="B167">
        <v>1.3293197262041399E+20</v>
      </c>
      <c r="C167" t="s">
        <v>2350</v>
      </c>
      <c r="D167" s="47">
        <v>46141.525451388887</v>
      </c>
      <c r="E167" t="s">
        <v>2351</v>
      </c>
      <c r="F167" t="s">
        <v>1783</v>
      </c>
      <c r="G167" t="s">
        <v>1424</v>
      </c>
      <c r="H167" s="47">
        <v>46144.479166666664</v>
      </c>
      <c r="I167" s="47">
        <v>46145.66747685185</v>
      </c>
      <c r="J167" s="47">
        <v>46145.678738425922</v>
      </c>
      <c r="L167" t="s">
        <v>1425</v>
      </c>
      <c r="N167" t="s">
        <v>1407</v>
      </c>
      <c r="O167">
        <v>625</v>
      </c>
      <c r="P167">
        <v>625</v>
      </c>
      <c r="Q167">
        <v>0</v>
      </c>
      <c r="R167">
        <v>1499</v>
      </c>
      <c r="S167">
        <v>780</v>
      </c>
      <c r="T167" t="s">
        <v>1408</v>
      </c>
      <c r="U167">
        <v>5</v>
      </c>
      <c r="V167">
        <v>29.76</v>
      </c>
      <c r="W167">
        <v>0</v>
      </c>
      <c r="X167">
        <v>0</v>
      </c>
      <c r="Y167">
        <v>2.9762</v>
      </c>
      <c r="Z167">
        <v>0</v>
      </c>
      <c r="AA167">
        <v>0</v>
      </c>
      <c r="AB167">
        <v>0</v>
      </c>
      <c r="AC167">
        <v>12.05</v>
      </c>
      <c r="AD167">
        <v>75.311999999999998</v>
      </c>
      <c r="BZ167" t="s">
        <v>1409</v>
      </c>
      <c r="CA167">
        <v>62121000</v>
      </c>
      <c r="CB167" t="s">
        <v>1410</v>
      </c>
      <c r="CD167" t="s">
        <v>6</v>
      </c>
      <c r="CE167" t="s">
        <v>1411</v>
      </c>
      <c r="CF167" t="s">
        <v>1412</v>
      </c>
      <c r="CG167" t="s">
        <v>1413</v>
      </c>
      <c r="CH167" t="b">
        <v>0</v>
      </c>
      <c r="CI167" t="s">
        <v>2352</v>
      </c>
      <c r="CJ167" t="s">
        <v>2353</v>
      </c>
      <c r="CK167">
        <v>210204</v>
      </c>
      <c r="CL167" t="s">
        <v>1429</v>
      </c>
      <c r="CM167">
        <v>5</v>
      </c>
      <c r="CN167">
        <v>0</v>
      </c>
      <c r="CO167">
        <v>0</v>
      </c>
      <c r="CP167">
        <v>595.24</v>
      </c>
      <c r="CQ167">
        <v>0.5</v>
      </c>
      <c r="CR167">
        <v>0</v>
      </c>
      <c r="CS167">
        <v>0</v>
      </c>
      <c r="CT167">
        <v>0</v>
      </c>
      <c r="CU167">
        <v>0</v>
      </c>
      <c r="CW167">
        <v>0</v>
      </c>
      <c r="CX167" t="s">
        <v>77</v>
      </c>
      <c r="CZ167" t="s">
        <v>1417</v>
      </c>
      <c r="DA167">
        <v>0</v>
      </c>
      <c r="DB167">
        <v>0</v>
      </c>
      <c r="DC167">
        <v>0</v>
      </c>
      <c r="DD167" t="s">
        <v>1418</v>
      </c>
      <c r="DE167">
        <v>27477</v>
      </c>
      <c r="EB167" t="s">
        <v>1419</v>
      </c>
      <c r="EL167" t="s">
        <v>1413</v>
      </c>
      <c r="EM167">
        <v>719</v>
      </c>
      <c r="EP167">
        <v>1000019020588</v>
      </c>
      <c r="EQ167" t="s">
        <v>2354</v>
      </c>
      <c r="ES167">
        <v>11120037397</v>
      </c>
      <c r="ET167" t="s">
        <v>1431</v>
      </c>
    </row>
    <row r="168" spans="1:150" hidden="1">
      <c r="A168">
        <v>100044964314</v>
      </c>
      <c r="B168">
        <v>1.32823408761913E+20</v>
      </c>
      <c r="C168" t="s">
        <v>1584</v>
      </c>
      <c r="D168" s="47">
        <v>46129.442337962966</v>
      </c>
      <c r="E168" t="s">
        <v>1585</v>
      </c>
      <c r="F168" t="s">
        <v>1790</v>
      </c>
      <c r="G168" t="s">
        <v>1406</v>
      </c>
      <c r="H168" s="47">
        <v>46134.479166666664</v>
      </c>
      <c r="I168" s="47">
        <v>46134.937141203707</v>
      </c>
      <c r="N168" t="s">
        <v>1407</v>
      </c>
      <c r="O168">
        <v>843</v>
      </c>
      <c r="P168">
        <v>0</v>
      </c>
      <c r="Q168">
        <v>843</v>
      </c>
      <c r="R168">
        <v>1749</v>
      </c>
      <c r="S168">
        <v>812</v>
      </c>
      <c r="T168" t="s">
        <v>1408</v>
      </c>
      <c r="U168">
        <v>5</v>
      </c>
      <c r="V168">
        <v>40.14</v>
      </c>
      <c r="W168">
        <v>0</v>
      </c>
      <c r="X168">
        <v>0</v>
      </c>
      <c r="Y168">
        <v>4.0143000000000004</v>
      </c>
      <c r="Z168">
        <v>0</v>
      </c>
      <c r="AA168">
        <v>0</v>
      </c>
      <c r="AB168">
        <v>0</v>
      </c>
      <c r="AC168">
        <v>13.3</v>
      </c>
      <c r="AD168">
        <v>112.119</v>
      </c>
      <c r="BZ168" t="s">
        <v>1409</v>
      </c>
      <c r="CA168">
        <v>62121000</v>
      </c>
      <c r="CB168" t="s">
        <v>1410</v>
      </c>
      <c r="CD168" t="s">
        <v>6</v>
      </c>
      <c r="CE168" t="s">
        <v>1411</v>
      </c>
      <c r="CF168" t="s">
        <v>1412</v>
      </c>
      <c r="CG168" t="s">
        <v>1413</v>
      </c>
      <c r="CH168" t="b">
        <v>0</v>
      </c>
      <c r="CI168" t="s">
        <v>1587</v>
      </c>
      <c r="CJ168" t="s">
        <v>1588</v>
      </c>
      <c r="CK168">
        <v>600107</v>
      </c>
      <c r="CL168" t="s">
        <v>1589</v>
      </c>
      <c r="CM168">
        <v>5</v>
      </c>
      <c r="CN168">
        <v>0</v>
      </c>
      <c r="CO168">
        <v>0</v>
      </c>
      <c r="CP168">
        <v>802.86</v>
      </c>
      <c r="CQ168">
        <v>0.5</v>
      </c>
      <c r="CR168">
        <v>0</v>
      </c>
      <c r="CS168">
        <v>0</v>
      </c>
      <c r="CT168">
        <v>0</v>
      </c>
      <c r="CU168">
        <v>0</v>
      </c>
      <c r="CW168">
        <v>0</v>
      </c>
      <c r="CX168" t="s">
        <v>77</v>
      </c>
      <c r="CZ168" t="s">
        <v>1417</v>
      </c>
      <c r="DA168">
        <v>0</v>
      </c>
      <c r="DB168">
        <v>0</v>
      </c>
      <c r="DC168">
        <v>0</v>
      </c>
      <c r="DD168" t="s">
        <v>1418</v>
      </c>
      <c r="DE168">
        <v>27477</v>
      </c>
      <c r="EB168" t="s">
        <v>1419</v>
      </c>
      <c r="EL168" t="s">
        <v>1413</v>
      </c>
      <c r="EM168">
        <v>937</v>
      </c>
      <c r="EP168">
        <v>1000013168360</v>
      </c>
      <c r="EQ168" t="s">
        <v>1590</v>
      </c>
      <c r="ES168">
        <v>11099693280</v>
      </c>
    </row>
    <row r="169" spans="1:150" hidden="1">
      <c r="A169">
        <v>100059576007</v>
      </c>
      <c r="B169">
        <v>1.3290044601626899E+20</v>
      </c>
      <c r="C169" t="s">
        <v>2355</v>
      </c>
      <c r="D169" s="47">
        <v>46139.397013888891</v>
      </c>
      <c r="E169" t="s">
        <v>2356</v>
      </c>
      <c r="F169" t="s">
        <v>2357</v>
      </c>
      <c r="G169" t="s">
        <v>1406</v>
      </c>
      <c r="H169" s="47">
        <v>46140.75</v>
      </c>
      <c r="I169" s="47">
        <v>46140.990763888891</v>
      </c>
      <c r="N169" t="s">
        <v>1407</v>
      </c>
      <c r="O169">
        <v>1255</v>
      </c>
      <c r="P169">
        <v>1255</v>
      </c>
      <c r="Q169">
        <v>0</v>
      </c>
      <c r="R169">
        <v>2899</v>
      </c>
      <c r="S169">
        <v>1450</v>
      </c>
      <c r="T169" t="s">
        <v>1408</v>
      </c>
      <c r="U169">
        <v>5</v>
      </c>
      <c r="V169">
        <v>59.76</v>
      </c>
      <c r="W169">
        <v>0</v>
      </c>
      <c r="X169">
        <v>0</v>
      </c>
      <c r="Y169">
        <v>5.9762000000000004</v>
      </c>
      <c r="Z169">
        <v>0</v>
      </c>
      <c r="AA169">
        <v>0</v>
      </c>
      <c r="AB169">
        <v>0</v>
      </c>
      <c r="AC169">
        <v>10.33</v>
      </c>
      <c r="AD169">
        <v>129.642</v>
      </c>
      <c r="BZ169" t="s">
        <v>1409</v>
      </c>
      <c r="CA169">
        <v>62121000</v>
      </c>
      <c r="CB169" t="s">
        <v>1410</v>
      </c>
      <c r="CD169" t="s">
        <v>6</v>
      </c>
      <c r="CE169" t="s">
        <v>1411</v>
      </c>
      <c r="CF169" t="s">
        <v>1620</v>
      </c>
      <c r="CG169" t="s">
        <v>1413</v>
      </c>
      <c r="CH169" t="b">
        <v>0</v>
      </c>
      <c r="CI169" t="s">
        <v>2358</v>
      </c>
      <c r="CJ169" t="s">
        <v>2359</v>
      </c>
      <c r="CK169">
        <v>122017</v>
      </c>
      <c r="CL169" t="s">
        <v>1517</v>
      </c>
      <c r="CM169">
        <v>5</v>
      </c>
      <c r="CN169">
        <v>0</v>
      </c>
      <c r="CO169">
        <v>0</v>
      </c>
      <c r="CP169">
        <v>1195.24</v>
      </c>
      <c r="CQ169">
        <v>0.5</v>
      </c>
      <c r="CR169">
        <v>0</v>
      </c>
      <c r="CS169">
        <v>0</v>
      </c>
      <c r="CT169">
        <v>0</v>
      </c>
      <c r="CU169">
        <v>0</v>
      </c>
      <c r="CW169">
        <v>0</v>
      </c>
      <c r="CX169" t="s">
        <v>64</v>
      </c>
      <c r="CZ169" t="s">
        <v>1429</v>
      </c>
      <c r="DA169">
        <v>0</v>
      </c>
      <c r="DB169">
        <v>0</v>
      </c>
      <c r="DC169">
        <v>0</v>
      </c>
      <c r="DD169" t="s">
        <v>1418</v>
      </c>
      <c r="DE169">
        <v>27477</v>
      </c>
      <c r="EB169" t="s">
        <v>1419</v>
      </c>
      <c r="EL169" t="s">
        <v>1413</v>
      </c>
      <c r="EM169">
        <v>1449</v>
      </c>
      <c r="EP169">
        <v>100059576007</v>
      </c>
      <c r="EQ169" t="s">
        <v>2360</v>
      </c>
      <c r="ES169">
        <v>11114305111</v>
      </c>
    </row>
    <row r="170" spans="1:150" hidden="1">
      <c r="A170">
        <v>100019941305</v>
      </c>
      <c r="B170">
        <v>1.32712690825645E+20</v>
      </c>
      <c r="C170" t="s">
        <v>2361</v>
      </c>
      <c r="D170" s="47">
        <v>46116.454282407409</v>
      </c>
      <c r="E170" t="s">
        <v>2362</v>
      </c>
      <c r="F170" t="s">
        <v>1730</v>
      </c>
      <c r="G170" t="s">
        <v>1406</v>
      </c>
      <c r="H170" s="47">
        <v>46120.479166666664</v>
      </c>
      <c r="I170" s="47">
        <v>46120.768020833333</v>
      </c>
      <c r="N170" t="s">
        <v>1407</v>
      </c>
      <c r="O170">
        <v>805</v>
      </c>
      <c r="P170">
        <v>66.000150999999903</v>
      </c>
      <c r="Q170">
        <v>738.99984900000004</v>
      </c>
      <c r="R170">
        <v>1699</v>
      </c>
      <c r="S170">
        <v>800</v>
      </c>
      <c r="T170" t="s">
        <v>1408</v>
      </c>
      <c r="U170">
        <v>5</v>
      </c>
      <c r="V170">
        <v>38.33</v>
      </c>
      <c r="W170">
        <v>0</v>
      </c>
      <c r="X170">
        <v>0</v>
      </c>
      <c r="Y170">
        <v>3.8333499999999998</v>
      </c>
      <c r="Z170">
        <v>0</v>
      </c>
      <c r="AA170">
        <v>0</v>
      </c>
      <c r="AB170">
        <v>0</v>
      </c>
      <c r="AC170">
        <v>15.87</v>
      </c>
      <c r="AD170">
        <v>127.753</v>
      </c>
      <c r="BZ170" t="s">
        <v>1409</v>
      </c>
      <c r="CA170">
        <v>62121000</v>
      </c>
      <c r="CB170" t="s">
        <v>1410</v>
      </c>
      <c r="CD170" t="s">
        <v>6</v>
      </c>
      <c r="CE170" t="s">
        <v>1411</v>
      </c>
      <c r="CF170" t="s">
        <v>1412</v>
      </c>
      <c r="CG170" t="s">
        <v>1413</v>
      </c>
      <c r="CH170" t="b">
        <v>0</v>
      </c>
      <c r="CI170" t="s">
        <v>2363</v>
      </c>
      <c r="CJ170" t="s">
        <v>2364</v>
      </c>
      <c r="CK170">
        <v>500031</v>
      </c>
      <c r="CL170" t="s">
        <v>1530</v>
      </c>
      <c r="CM170">
        <v>5</v>
      </c>
      <c r="CN170">
        <v>0</v>
      </c>
      <c r="CO170">
        <v>0</v>
      </c>
      <c r="CP170">
        <v>766.67</v>
      </c>
      <c r="CQ170">
        <v>0.5</v>
      </c>
      <c r="CR170">
        <v>0</v>
      </c>
      <c r="CS170">
        <v>0</v>
      </c>
      <c r="CT170">
        <v>0</v>
      </c>
      <c r="CU170">
        <v>0</v>
      </c>
      <c r="CW170">
        <v>66</v>
      </c>
      <c r="CX170" t="s">
        <v>77</v>
      </c>
      <c r="CZ170" t="s">
        <v>1417</v>
      </c>
      <c r="DA170">
        <v>66</v>
      </c>
      <c r="DB170">
        <v>0</v>
      </c>
      <c r="DC170">
        <v>0</v>
      </c>
      <c r="DD170" t="s">
        <v>1418</v>
      </c>
      <c r="DE170">
        <v>27477</v>
      </c>
      <c r="EB170" t="s">
        <v>1419</v>
      </c>
      <c r="EL170" t="s">
        <v>1413</v>
      </c>
      <c r="EM170">
        <v>899</v>
      </c>
      <c r="EP170">
        <v>100019941305</v>
      </c>
      <c r="EQ170" t="s">
        <v>2365</v>
      </c>
      <c r="ES170">
        <v>11074670167</v>
      </c>
    </row>
    <row r="171" spans="1:150" hidden="1">
      <c r="A171">
        <v>100023555165</v>
      </c>
      <c r="B171">
        <v>1.32728237482837E+20</v>
      </c>
      <c r="C171" t="s">
        <v>2366</v>
      </c>
      <c r="D171" s="47">
        <v>46118.556400462963</v>
      </c>
      <c r="E171" t="s">
        <v>2367</v>
      </c>
      <c r="F171" t="s">
        <v>1759</v>
      </c>
      <c r="G171" t="s">
        <v>1406</v>
      </c>
      <c r="H171" s="47">
        <v>46122.479166666664</v>
      </c>
      <c r="I171" s="47">
        <v>46123.838275462964</v>
      </c>
      <c r="N171" t="s">
        <v>1407</v>
      </c>
      <c r="O171">
        <v>608</v>
      </c>
      <c r="P171">
        <v>0</v>
      </c>
      <c r="Q171">
        <v>608</v>
      </c>
      <c r="R171">
        <v>1849</v>
      </c>
      <c r="S171">
        <v>1147</v>
      </c>
      <c r="T171" t="s">
        <v>1408</v>
      </c>
      <c r="U171">
        <v>5</v>
      </c>
      <c r="V171">
        <v>28.95</v>
      </c>
      <c r="W171">
        <v>0</v>
      </c>
      <c r="X171">
        <v>0</v>
      </c>
      <c r="Y171">
        <v>2.8952499999999999</v>
      </c>
      <c r="Z171">
        <v>0</v>
      </c>
      <c r="AA171">
        <v>0</v>
      </c>
      <c r="AB171">
        <v>0</v>
      </c>
      <c r="AC171">
        <v>10.3</v>
      </c>
      <c r="AD171">
        <v>62.624000000000002</v>
      </c>
      <c r="BZ171" t="s">
        <v>1409</v>
      </c>
      <c r="CA171">
        <v>62121000</v>
      </c>
      <c r="CB171" t="s">
        <v>1410</v>
      </c>
      <c r="CD171" t="s">
        <v>6</v>
      </c>
      <c r="CE171" t="s">
        <v>1411</v>
      </c>
      <c r="CF171" t="s">
        <v>1412</v>
      </c>
      <c r="CG171" t="s">
        <v>1413</v>
      </c>
      <c r="CH171" t="b">
        <v>0</v>
      </c>
      <c r="CI171" t="s">
        <v>2368</v>
      </c>
      <c r="CJ171" t="s">
        <v>2369</v>
      </c>
      <c r="CK171">
        <v>411011</v>
      </c>
      <c r="CL171" t="s">
        <v>1428</v>
      </c>
      <c r="CM171">
        <v>5</v>
      </c>
      <c r="CN171">
        <v>0</v>
      </c>
      <c r="CO171">
        <v>0</v>
      </c>
      <c r="CP171">
        <v>579.04999999999995</v>
      </c>
      <c r="CQ171">
        <v>0.5</v>
      </c>
      <c r="CR171">
        <v>0</v>
      </c>
      <c r="CS171">
        <v>0</v>
      </c>
      <c r="CT171">
        <v>0</v>
      </c>
      <c r="CU171">
        <v>0</v>
      </c>
      <c r="CW171">
        <v>0</v>
      </c>
      <c r="CX171" t="s">
        <v>77</v>
      </c>
      <c r="CZ171" t="s">
        <v>1417</v>
      </c>
      <c r="DA171">
        <v>0</v>
      </c>
      <c r="DB171">
        <v>0</v>
      </c>
      <c r="DC171">
        <v>0</v>
      </c>
      <c r="DD171" t="s">
        <v>1418</v>
      </c>
      <c r="DE171">
        <v>27477</v>
      </c>
      <c r="EB171" t="s">
        <v>1419</v>
      </c>
      <c r="EL171" t="s">
        <v>1413</v>
      </c>
      <c r="EM171">
        <v>702</v>
      </c>
      <c r="EP171">
        <v>100023555165</v>
      </c>
      <c r="EQ171" t="s">
        <v>2370</v>
      </c>
      <c r="ES171">
        <v>11078284050</v>
      </c>
    </row>
    <row r="172" spans="1:150" hidden="1">
      <c r="A172">
        <v>100063362305</v>
      </c>
      <c r="B172">
        <v>1.32919351282377E+20</v>
      </c>
      <c r="C172" t="s">
        <v>2371</v>
      </c>
      <c r="D172" s="47">
        <v>46140.445671296293</v>
      </c>
      <c r="E172" t="s">
        <v>2372</v>
      </c>
      <c r="F172" t="s">
        <v>2093</v>
      </c>
      <c r="G172" t="s">
        <v>1406</v>
      </c>
      <c r="H172" s="47">
        <v>46146.354166666664</v>
      </c>
      <c r="I172" s="47">
        <v>46145.825902777775</v>
      </c>
      <c r="N172" t="s">
        <v>1407</v>
      </c>
      <c r="O172">
        <v>625</v>
      </c>
      <c r="P172">
        <v>0</v>
      </c>
      <c r="Q172">
        <v>625</v>
      </c>
      <c r="R172">
        <v>1499</v>
      </c>
      <c r="S172">
        <v>780</v>
      </c>
      <c r="T172" t="s">
        <v>1408</v>
      </c>
      <c r="U172">
        <v>5</v>
      </c>
      <c r="V172">
        <v>29.76</v>
      </c>
      <c r="W172">
        <v>0</v>
      </c>
      <c r="X172">
        <v>0</v>
      </c>
      <c r="Y172">
        <v>2.9762</v>
      </c>
      <c r="Z172">
        <v>0</v>
      </c>
      <c r="AA172">
        <v>0</v>
      </c>
      <c r="AB172">
        <v>0</v>
      </c>
      <c r="AC172">
        <v>12.05</v>
      </c>
      <c r="AD172">
        <v>75.311999999999998</v>
      </c>
      <c r="BZ172" t="s">
        <v>1409</v>
      </c>
      <c r="CA172">
        <v>62121000</v>
      </c>
      <c r="CB172" t="s">
        <v>1410</v>
      </c>
      <c r="CD172" t="s">
        <v>6</v>
      </c>
      <c r="CE172" t="s">
        <v>1411</v>
      </c>
      <c r="CF172" t="s">
        <v>1412</v>
      </c>
      <c r="CG172" t="s">
        <v>1413</v>
      </c>
      <c r="CH172" t="b">
        <v>0</v>
      </c>
      <c r="CI172" t="s">
        <v>2373</v>
      </c>
      <c r="CJ172" t="s">
        <v>2374</v>
      </c>
      <c r="CK172">
        <v>401203</v>
      </c>
      <c r="CL172" t="s">
        <v>1428</v>
      </c>
      <c r="CM172">
        <v>5</v>
      </c>
      <c r="CN172">
        <v>0</v>
      </c>
      <c r="CO172">
        <v>0</v>
      </c>
      <c r="CP172">
        <v>595.24</v>
      </c>
      <c r="CQ172">
        <v>0.5</v>
      </c>
      <c r="CR172">
        <v>0</v>
      </c>
      <c r="CS172">
        <v>0</v>
      </c>
      <c r="CT172">
        <v>0</v>
      </c>
      <c r="CU172">
        <v>0</v>
      </c>
      <c r="CW172">
        <v>0</v>
      </c>
      <c r="CX172" t="s">
        <v>77</v>
      </c>
      <c r="CZ172" t="s">
        <v>1417</v>
      </c>
      <c r="DA172">
        <v>0</v>
      </c>
      <c r="DB172">
        <v>0</v>
      </c>
      <c r="DC172">
        <v>0</v>
      </c>
      <c r="DD172" t="s">
        <v>1418</v>
      </c>
      <c r="DE172">
        <v>27477</v>
      </c>
      <c r="EB172" t="s">
        <v>1419</v>
      </c>
      <c r="EL172" t="s">
        <v>1413</v>
      </c>
      <c r="EM172">
        <v>719</v>
      </c>
      <c r="EP172">
        <v>100063362305</v>
      </c>
      <c r="EQ172" t="s">
        <v>2375</v>
      </c>
      <c r="ES172">
        <v>11118091442</v>
      </c>
    </row>
    <row r="173" spans="1:150" hidden="1">
      <c r="A173">
        <v>100029838061</v>
      </c>
      <c r="B173">
        <v>1.32755377270102E+20</v>
      </c>
      <c r="C173" t="s">
        <v>2376</v>
      </c>
      <c r="D173" s="47">
        <v>46121.448194444441</v>
      </c>
      <c r="E173" t="s">
        <v>2377</v>
      </c>
      <c r="F173" t="s">
        <v>2378</v>
      </c>
      <c r="G173" t="s">
        <v>1406</v>
      </c>
      <c r="H173" s="47">
        <v>46124.75</v>
      </c>
      <c r="I173" s="47">
        <v>46125.01761574074</v>
      </c>
      <c r="N173" t="s">
        <v>1407</v>
      </c>
      <c r="O173">
        <v>1376</v>
      </c>
      <c r="P173">
        <v>1376</v>
      </c>
      <c r="Q173">
        <v>0</v>
      </c>
      <c r="R173">
        <v>4299</v>
      </c>
      <c r="S173">
        <v>2752</v>
      </c>
      <c r="T173" t="s">
        <v>1408</v>
      </c>
      <c r="U173">
        <v>5</v>
      </c>
      <c r="V173">
        <v>65.52</v>
      </c>
      <c r="W173">
        <v>0</v>
      </c>
      <c r="X173">
        <v>0</v>
      </c>
      <c r="Y173">
        <v>6.5523999999999996</v>
      </c>
      <c r="Z173">
        <v>0</v>
      </c>
      <c r="AA173">
        <v>0</v>
      </c>
      <c r="AB173">
        <v>0</v>
      </c>
      <c r="AC173">
        <v>11.65</v>
      </c>
      <c r="AD173">
        <v>160.304</v>
      </c>
      <c r="BZ173" t="s">
        <v>1409</v>
      </c>
      <c r="CA173">
        <v>62082200</v>
      </c>
      <c r="CB173" t="s">
        <v>1410</v>
      </c>
      <c r="CD173" t="s">
        <v>6</v>
      </c>
      <c r="CE173" t="s">
        <v>1411</v>
      </c>
      <c r="CF173" t="s">
        <v>1502</v>
      </c>
      <c r="CG173" t="s">
        <v>1413</v>
      </c>
      <c r="CH173" t="b">
        <v>0</v>
      </c>
      <c r="CI173" t="s">
        <v>2379</v>
      </c>
      <c r="CJ173" t="s">
        <v>2380</v>
      </c>
      <c r="CK173">
        <v>500027</v>
      </c>
      <c r="CL173" t="s">
        <v>1530</v>
      </c>
      <c r="CM173">
        <v>5</v>
      </c>
      <c r="CN173">
        <v>0</v>
      </c>
      <c r="CO173">
        <v>0</v>
      </c>
      <c r="CP173">
        <v>1310.48</v>
      </c>
      <c r="CQ173">
        <v>0.5</v>
      </c>
      <c r="CR173">
        <v>0</v>
      </c>
      <c r="CS173">
        <v>0</v>
      </c>
      <c r="CT173">
        <v>0</v>
      </c>
      <c r="CU173">
        <v>0</v>
      </c>
      <c r="CW173">
        <v>0</v>
      </c>
      <c r="CX173" t="s">
        <v>64</v>
      </c>
      <c r="CZ173" t="s">
        <v>1429</v>
      </c>
      <c r="DA173">
        <v>0</v>
      </c>
      <c r="DB173">
        <v>0</v>
      </c>
      <c r="DC173">
        <v>0</v>
      </c>
      <c r="DD173" t="s">
        <v>1418</v>
      </c>
      <c r="DE173">
        <v>27477</v>
      </c>
      <c r="EB173" t="s">
        <v>1419</v>
      </c>
      <c r="EL173" t="s">
        <v>1413</v>
      </c>
      <c r="EM173">
        <v>1547</v>
      </c>
      <c r="EP173">
        <v>100029838061</v>
      </c>
      <c r="EQ173" t="s">
        <v>2381</v>
      </c>
      <c r="ES173">
        <v>11084567004</v>
      </c>
    </row>
    <row r="174" spans="1:150">
      <c r="A174">
        <v>100031121298</v>
      </c>
      <c r="B174">
        <v>1.32761951486942E+20</v>
      </c>
      <c r="C174" t="s">
        <v>2382</v>
      </c>
      <c r="D174" s="47">
        <v>46122.435601851852</v>
      </c>
      <c r="E174" t="s">
        <v>2383</v>
      </c>
      <c r="F174" t="s">
        <v>2384</v>
      </c>
      <c r="G174" t="s">
        <v>1424</v>
      </c>
      <c r="H174" s="47">
        <v>46123.75</v>
      </c>
      <c r="I174" s="47">
        <v>46124.138773148145</v>
      </c>
      <c r="J174" s="47">
        <v>46125.13453703704</v>
      </c>
      <c r="L174" t="s">
        <v>1425</v>
      </c>
      <c r="N174" t="s">
        <v>1407</v>
      </c>
      <c r="O174">
        <v>4692.99999999999</v>
      </c>
      <c r="P174">
        <v>0</v>
      </c>
      <c r="Q174">
        <v>4693</v>
      </c>
      <c r="R174">
        <v>8499</v>
      </c>
      <c r="S174">
        <v>3600</v>
      </c>
      <c r="T174" t="s">
        <v>1501</v>
      </c>
      <c r="U174">
        <v>18</v>
      </c>
      <c r="V174">
        <v>0</v>
      </c>
      <c r="W174">
        <v>357.94</v>
      </c>
      <c r="X174">
        <v>357.94</v>
      </c>
      <c r="Y174">
        <v>0</v>
      </c>
      <c r="Z174">
        <v>9.9428000000000001</v>
      </c>
      <c r="AA174">
        <v>9.9428000000000001</v>
      </c>
      <c r="AB174">
        <v>0</v>
      </c>
      <c r="AC174">
        <v>17.7</v>
      </c>
      <c r="AD174">
        <v>830.66099999999994</v>
      </c>
      <c r="BZ174" t="s">
        <v>1409</v>
      </c>
      <c r="CA174">
        <v>62082200</v>
      </c>
      <c r="CB174" t="s">
        <v>1410</v>
      </c>
      <c r="CD174" t="s">
        <v>6</v>
      </c>
      <c r="CE174" t="s">
        <v>1411</v>
      </c>
      <c r="CF174" t="s">
        <v>1442</v>
      </c>
      <c r="CG174" t="s">
        <v>1413</v>
      </c>
      <c r="CH174" t="b">
        <v>0</v>
      </c>
      <c r="CI174" t="s">
        <v>2385</v>
      </c>
      <c r="CJ174" t="s">
        <v>2386</v>
      </c>
      <c r="CK174">
        <v>201304</v>
      </c>
      <c r="CL174" t="s">
        <v>1429</v>
      </c>
      <c r="CM174">
        <v>0</v>
      </c>
      <c r="CN174">
        <v>9</v>
      </c>
      <c r="CO174">
        <v>9</v>
      </c>
      <c r="CP174">
        <v>3977.12</v>
      </c>
      <c r="CQ174">
        <v>0</v>
      </c>
      <c r="CR174">
        <v>0.25</v>
      </c>
      <c r="CS174">
        <v>0.25</v>
      </c>
      <c r="CT174">
        <v>0</v>
      </c>
      <c r="CU174">
        <v>0</v>
      </c>
      <c r="CW174">
        <v>0</v>
      </c>
      <c r="CX174" t="s">
        <v>64</v>
      </c>
      <c r="CZ174" t="s">
        <v>1429</v>
      </c>
      <c r="DA174">
        <v>0</v>
      </c>
      <c r="DB174">
        <v>0</v>
      </c>
      <c r="DC174">
        <v>0</v>
      </c>
      <c r="DD174" t="s">
        <v>1418</v>
      </c>
      <c r="DE174">
        <v>27477</v>
      </c>
      <c r="EB174" t="s">
        <v>1419</v>
      </c>
      <c r="EL174" t="s">
        <v>1413</v>
      </c>
      <c r="EM174">
        <v>4898.99999999999</v>
      </c>
      <c r="EP174">
        <v>100031121298</v>
      </c>
      <c r="EQ174" t="s">
        <v>2387</v>
      </c>
      <c r="ES174">
        <v>11085850244</v>
      </c>
      <c r="ET174" t="s">
        <v>1431</v>
      </c>
    </row>
    <row r="175" spans="1:150" hidden="1">
      <c r="A175">
        <v>100037340322</v>
      </c>
      <c r="B175">
        <v>1.3278876743784101E+20</v>
      </c>
      <c r="C175" t="s">
        <v>2388</v>
      </c>
      <c r="D175" s="47">
        <v>46126.450231481482</v>
      </c>
      <c r="E175" t="s">
        <v>2389</v>
      </c>
      <c r="F175" t="s">
        <v>2390</v>
      </c>
      <c r="G175" t="s">
        <v>1406</v>
      </c>
      <c r="H175" s="47">
        <v>46131.479166666664</v>
      </c>
      <c r="I175" s="47">
        <v>46131.721122685187</v>
      </c>
      <c r="N175" t="s">
        <v>1407</v>
      </c>
      <c r="O175">
        <v>879</v>
      </c>
      <c r="P175">
        <v>0</v>
      </c>
      <c r="Q175">
        <v>879</v>
      </c>
      <c r="R175">
        <v>2099</v>
      </c>
      <c r="S175">
        <v>1126</v>
      </c>
      <c r="T175" t="s">
        <v>1408</v>
      </c>
      <c r="U175">
        <v>5</v>
      </c>
      <c r="V175">
        <v>41.86</v>
      </c>
      <c r="W175">
        <v>0</v>
      </c>
      <c r="X175">
        <v>0</v>
      </c>
      <c r="Y175">
        <v>4.1856999999999998</v>
      </c>
      <c r="Z175">
        <v>0</v>
      </c>
      <c r="AA175">
        <v>0</v>
      </c>
      <c r="AB175">
        <v>0</v>
      </c>
      <c r="AC175">
        <v>13.02</v>
      </c>
      <c r="AD175">
        <v>114.446</v>
      </c>
      <c r="BZ175" t="s">
        <v>1409</v>
      </c>
      <c r="CA175">
        <v>62121000</v>
      </c>
      <c r="CB175" t="s">
        <v>1410</v>
      </c>
      <c r="CD175" t="s">
        <v>6</v>
      </c>
      <c r="CE175" t="s">
        <v>1411</v>
      </c>
      <c r="CF175" t="s">
        <v>1412</v>
      </c>
      <c r="CG175" t="s">
        <v>1413</v>
      </c>
      <c r="CH175" t="b">
        <v>0</v>
      </c>
      <c r="CI175" t="s">
        <v>2391</v>
      </c>
      <c r="CJ175" t="s">
        <v>2392</v>
      </c>
      <c r="CK175">
        <v>691501</v>
      </c>
      <c r="CL175" t="s">
        <v>1708</v>
      </c>
      <c r="CM175">
        <v>5</v>
      </c>
      <c r="CN175">
        <v>0</v>
      </c>
      <c r="CO175">
        <v>0</v>
      </c>
      <c r="CP175">
        <v>837.14</v>
      </c>
      <c r="CQ175">
        <v>0.5</v>
      </c>
      <c r="CR175">
        <v>0</v>
      </c>
      <c r="CS175">
        <v>0</v>
      </c>
      <c r="CT175">
        <v>0</v>
      </c>
      <c r="CU175">
        <v>0</v>
      </c>
      <c r="CW175">
        <v>0</v>
      </c>
      <c r="CX175" t="s">
        <v>77</v>
      </c>
      <c r="CZ175" t="s">
        <v>1417</v>
      </c>
      <c r="DA175">
        <v>0</v>
      </c>
      <c r="DB175">
        <v>0</v>
      </c>
      <c r="DC175">
        <v>0</v>
      </c>
      <c r="DD175" t="s">
        <v>1418</v>
      </c>
      <c r="DE175">
        <v>27477</v>
      </c>
      <c r="EB175" t="s">
        <v>1419</v>
      </c>
      <c r="EL175" t="s">
        <v>1413</v>
      </c>
      <c r="EM175">
        <v>973</v>
      </c>
      <c r="EP175">
        <v>100037340322</v>
      </c>
      <c r="EQ175" t="s">
        <v>2393</v>
      </c>
      <c r="ES175">
        <v>11092069277</v>
      </c>
    </row>
    <row r="176" spans="1:150" hidden="1">
      <c r="A176">
        <v>100039840981</v>
      </c>
      <c r="B176">
        <v>1.3279878047779099E+20</v>
      </c>
      <c r="C176" t="s">
        <v>2394</v>
      </c>
      <c r="D176" s="47">
        <v>46126.479016203702</v>
      </c>
      <c r="E176" t="s">
        <v>2395</v>
      </c>
      <c r="F176" t="s">
        <v>2396</v>
      </c>
      <c r="G176" t="s">
        <v>1406</v>
      </c>
      <c r="H176" s="47">
        <v>46132.479166666664</v>
      </c>
      <c r="I176" s="47">
        <v>46130.763321759259</v>
      </c>
      <c r="N176" t="s">
        <v>1407</v>
      </c>
      <c r="O176">
        <v>625</v>
      </c>
      <c r="P176">
        <v>625</v>
      </c>
      <c r="Q176">
        <v>0</v>
      </c>
      <c r="R176">
        <v>1599</v>
      </c>
      <c r="S176">
        <v>880</v>
      </c>
      <c r="T176" t="s">
        <v>1408</v>
      </c>
      <c r="U176">
        <v>5</v>
      </c>
      <c r="V176">
        <v>29.76</v>
      </c>
      <c r="W176">
        <v>0</v>
      </c>
      <c r="X176">
        <v>0</v>
      </c>
      <c r="Y176">
        <v>2.9762</v>
      </c>
      <c r="Z176">
        <v>0</v>
      </c>
      <c r="AA176">
        <v>0</v>
      </c>
      <c r="AB176">
        <v>0</v>
      </c>
      <c r="AC176">
        <v>12.05</v>
      </c>
      <c r="AD176">
        <v>75.311999999999998</v>
      </c>
      <c r="BZ176" t="s">
        <v>1409</v>
      </c>
      <c r="CA176">
        <v>62121000</v>
      </c>
      <c r="CB176" t="s">
        <v>1410</v>
      </c>
      <c r="CD176" t="s">
        <v>6</v>
      </c>
      <c r="CE176" t="s">
        <v>1411</v>
      </c>
      <c r="CF176" t="s">
        <v>1412</v>
      </c>
      <c r="CG176" t="s">
        <v>1413</v>
      </c>
      <c r="CH176" t="b">
        <v>0</v>
      </c>
      <c r="CI176" t="s">
        <v>2397</v>
      </c>
      <c r="CJ176" t="s">
        <v>1934</v>
      </c>
      <c r="CK176">
        <v>560037</v>
      </c>
      <c r="CL176" t="s">
        <v>1416</v>
      </c>
      <c r="CM176">
        <v>5</v>
      </c>
      <c r="CN176">
        <v>0</v>
      </c>
      <c r="CO176">
        <v>0</v>
      </c>
      <c r="CP176">
        <v>595.24</v>
      </c>
      <c r="CQ176">
        <v>0.5</v>
      </c>
      <c r="CR176">
        <v>0</v>
      </c>
      <c r="CS176">
        <v>0</v>
      </c>
      <c r="CT176">
        <v>0</v>
      </c>
      <c r="CU176">
        <v>0</v>
      </c>
      <c r="CW176">
        <v>0</v>
      </c>
      <c r="CX176" t="s">
        <v>77</v>
      </c>
      <c r="CZ176" t="s">
        <v>1417</v>
      </c>
      <c r="DA176">
        <v>0</v>
      </c>
      <c r="DB176">
        <v>0</v>
      </c>
      <c r="DC176">
        <v>0</v>
      </c>
      <c r="DD176" t="s">
        <v>1418</v>
      </c>
      <c r="DE176">
        <v>27477</v>
      </c>
      <c r="EB176" t="s">
        <v>1419</v>
      </c>
      <c r="EL176" t="s">
        <v>1413</v>
      </c>
      <c r="EM176">
        <v>719</v>
      </c>
      <c r="EP176">
        <v>100039840981</v>
      </c>
      <c r="EQ176" t="s">
        <v>2398</v>
      </c>
      <c r="ES176">
        <v>11094569939</v>
      </c>
    </row>
    <row r="177" spans="1:150" hidden="1">
      <c r="A177">
        <v>100028576753</v>
      </c>
      <c r="B177">
        <v>1.32751280825776E+20</v>
      </c>
      <c r="C177" t="s">
        <v>2399</v>
      </c>
      <c r="D177" s="47">
        <v>46120.592083333337</v>
      </c>
      <c r="E177" t="s">
        <v>2400</v>
      </c>
      <c r="F177" t="s">
        <v>2023</v>
      </c>
      <c r="G177" t="s">
        <v>1406</v>
      </c>
      <c r="H177" s="47">
        <v>46125.479166666664</v>
      </c>
      <c r="I177" s="47">
        <v>46125.813402777778</v>
      </c>
      <c r="N177" t="s">
        <v>1407</v>
      </c>
      <c r="O177">
        <v>714</v>
      </c>
      <c r="P177">
        <v>714</v>
      </c>
      <c r="Q177">
        <v>0</v>
      </c>
      <c r="R177">
        <v>1499</v>
      </c>
      <c r="S177">
        <v>691</v>
      </c>
      <c r="T177" t="s">
        <v>1408</v>
      </c>
      <c r="U177">
        <v>5</v>
      </c>
      <c r="V177">
        <v>34</v>
      </c>
      <c r="W177">
        <v>0</v>
      </c>
      <c r="X177">
        <v>0</v>
      </c>
      <c r="Y177">
        <v>3.4</v>
      </c>
      <c r="Z177">
        <v>0</v>
      </c>
      <c r="AA177">
        <v>0</v>
      </c>
      <c r="AB177">
        <v>0</v>
      </c>
      <c r="AC177">
        <v>15.89</v>
      </c>
      <c r="AD177">
        <v>113.455</v>
      </c>
      <c r="BZ177" t="s">
        <v>1409</v>
      </c>
      <c r="CA177">
        <v>62121000</v>
      </c>
      <c r="CB177" t="s">
        <v>1410</v>
      </c>
      <c r="CD177" t="s">
        <v>6</v>
      </c>
      <c r="CE177" t="s">
        <v>1411</v>
      </c>
      <c r="CF177" t="s">
        <v>1412</v>
      </c>
      <c r="CG177" t="s">
        <v>1413</v>
      </c>
      <c r="CH177" t="b">
        <v>0</v>
      </c>
      <c r="CI177" t="s">
        <v>2401</v>
      </c>
      <c r="CJ177" t="s">
        <v>2402</v>
      </c>
      <c r="CK177">
        <v>400055</v>
      </c>
      <c r="CL177" t="s">
        <v>1428</v>
      </c>
      <c r="CM177">
        <v>5</v>
      </c>
      <c r="CN177">
        <v>0</v>
      </c>
      <c r="CO177">
        <v>0</v>
      </c>
      <c r="CP177">
        <v>680</v>
      </c>
      <c r="CQ177">
        <v>0.5</v>
      </c>
      <c r="CR177">
        <v>0</v>
      </c>
      <c r="CS177">
        <v>0</v>
      </c>
      <c r="CT177">
        <v>0</v>
      </c>
      <c r="CU177">
        <v>0</v>
      </c>
      <c r="CW177">
        <v>0</v>
      </c>
      <c r="CX177" t="s">
        <v>64</v>
      </c>
      <c r="CZ177" t="s">
        <v>1429</v>
      </c>
      <c r="DA177">
        <v>0</v>
      </c>
      <c r="DB177">
        <v>0</v>
      </c>
      <c r="DC177">
        <v>0</v>
      </c>
      <c r="DD177" t="s">
        <v>1418</v>
      </c>
      <c r="DE177">
        <v>27477</v>
      </c>
      <c r="EB177" t="s">
        <v>1419</v>
      </c>
      <c r="EL177" t="s">
        <v>1413</v>
      </c>
      <c r="EM177">
        <v>808</v>
      </c>
      <c r="EP177">
        <v>100028576753</v>
      </c>
      <c r="EQ177" t="s">
        <v>2403</v>
      </c>
      <c r="ES177">
        <v>11083305692</v>
      </c>
    </row>
    <row r="178" spans="1:150" hidden="1">
      <c r="A178">
        <v>100044861601</v>
      </c>
      <c r="B178">
        <v>1.3282306904903999E+20</v>
      </c>
      <c r="C178" t="s">
        <v>2404</v>
      </c>
      <c r="D178" s="47">
        <v>46129.43849537037</v>
      </c>
      <c r="E178" t="s">
        <v>2405</v>
      </c>
      <c r="F178" t="s">
        <v>2406</v>
      </c>
      <c r="G178" t="s">
        <v>1406</v>
      </c>
      <c r="H178" s="47">
        <v>46133.479166666664</v>
      </c>
      <c r="I178" s="47">
        <v>46132.959837962961</v>
      </c>
      <c r="N178" t="s">
        <v>1407</v>
      </c>
      <c r="O178">
        <v>1949</v>
      </c>
      <c r="P178">
        <v>0</v>
      </c>
      <c r="Q178">
        <v>1949</v>
      </c>
      <c r="R178">
        <v>4400</v>
      </c>
      <c r="S178">
        <v>2245</v>
      </c>
      <c r="T178" t="s">
        <v>1408</v>
      </c>
      <c r="U178">
        <v>5</v>
      </c>
      <c r="V178">
        <v>92.81</v>
      </c>
      <c r="W178">
        <v>0</v>
      </c>
      <c r="X178">
        <v>0</v>
      </c>
      <c r="Y178">
        <v>9.2809500000000007</v>
      </c>
      <c r="Z178">
        <v>0</v>
      </c>
      <c r="AA178">
        <v>0</v>
      </c>
      <c r="AB178">
        <v>0</v>
      </c>
      <c r="AC178">
        <v>13.23</v>
      </c>
      <c r="AD178">
        <v>257.85300000000001</v>
      </c>
      <c r="BZ178" t="s">
        <v>1409</v>
      </c>
      <c r="CA178">
        <v>62082200</v>
      </c>
      <c r="CB178" t="s">
        <v>1410</v>
      </c>
      <c r="CD178" t="s">
        <v>6</v>
      </c>
      <c r="CE178" t="s">
        <v>1411</v>
      </c>
      <c r="CF178" t="s">
        <v>2253</v>
      </c>
      <c r="CG178" t="s">
        <v>1413</v>
      </c>
      <c r="CH178" t="b">
        <v>0</v>
      </c>
      <c r="CI178" t="s">
        <v>2407</v>
      </c>
      <c r="CJ178" t="s">
        <v>2408</v>
      </c>
      <c r="CK178">
        <v>411014</v>
      </c>
      <c r="CL178" t="s">
        <v>1428</v>
      </c>
      <c r="CM178">
        <v>5</v>
      </c>
      <c r="CN178">
        <v>0</v>
      </c>
      <c r="CO178">
        <v>0</v>
      </c>
      <c r="CP178">
        <v>1856.19</v>
      </c>
      <c r="CQ178">
        <v>0.5</v>
      </c>
      <c r="CR178">
        <v>0</v>
      </c>
      <c r="CS178">
        <v>0</v>
      </c>
      <c r="CT178">
        <v>0</v>
      </c>
      <c r="CU178">
        <v>0</v>
      </c>
      <c r="CW178">
        <v>0</v>
      </c>
      <c r="CX178" t="s">
        <v>64</v>
      </c>
      <c r="CZ178" t="s">
        <v>1429</v>
      </c>
      <c r="DA178">
        <v>0</v>
      </c>
      <c r="DB178">
        <v>0</v>
      </c>
      <c r="DC178">
        <v>0</v>
      </c>
      <c r="DD178" t="s">
        <v>1418</v>
      </c>
      <c r="DE178">
        <v>27477</v>
      </c>
      <c r="EB178" t="s">
        <v>1419</v>
      </c>
      <c r="EL178" t="s">
        <v>1413</v>
      </c>
      <c r="EM178">
        <v>2155</v>
      </c>
      <c r="EP178">
        <v>100044861601</v>
      </c>
      <c r="EQ178" t="s">
        <v>2409</v>
      </c>
      <c r="ES178">
        <v>11099590567</v>
      </c>
    </row>
    <row r="179" spans="1:150">
      <c r="A179">
        <v>100021329898</v>
      </c>
      <c r="B179">
        <v>1.3271929477724399E+20</v>
      </c>
      <c r="C179" t="s">
        <v>2257</v>
      </c>
      <c r="D179" s="47">
        <v>46118.453148148146</v>
      </c>
      <c r="E179" t="s">
        <v>2258</v>
      </c>
      <c r="F179" t="s">
        <v>2410</v>
      </c>
      <c r="G179" t="s">
        <v>1424</v>
      </c>
      <c r="H179" s="47">
        <v>46119.75</v>
      </c>
      <c r="I179" s="47">
        <v>46121.013310185182</v>
      </c>
      <c r="J179" s="47">
        <v>46130.289363425924</v>
      </c>
      <c r="L179" t="s">
        <v>1425</v>
      </c>
      <c r="N179" t="s">
        <v>1407</v>
      </c>
      <c r="O179">
        <v>2139</v>
      </c>
      <c r="P179">
        <v>2139</v>
      </c>
      <c r="Q179">
        <v>0</v>
      </c>
      <c r="R179">
        <v>5099</v>
      </c>
      <c r="S179">
        <v>2754</v>
      </c>
      <c r="T179" t="s">
        <v>1408</v>
      </c>
      <c r="U179">
        <v>5</v>
      </c>
      <c r="V179">
        <v>101.86</v>
      </c>
      <c r="W179">
        <v>0</v>
      </c>
      <c r="X179">
        <v>0</v>
      </c>
      <c r="Y179">
        <v>10.185700000000001</v>
      </c>
      <c r="Z179">
        <v>0</v>
      </c>
      <c r="AA179">
        <v>0</v>
      </c>
      <c r="AB179">
        <v>0</v>
      </c>
      <c r="AC179">
        <v>10.130000000000001</v>
      </c>
      <c r="AD179">
        <v>216.68100000000001</v>
      </c>
      <c r="BZ179" t="s">
        <v>1409</v>
      </c>
      <c r="CA179">
        <v>62082200</v>
      </c>
      <c r="CB179" t="s">
        <v>1410</v>
      </c>
      <c r="CD179" t="s">
        <v>6</v>
      </c>
      <c r="CE179" t="s">
        <v>1411</v>
      </c>
      <c r="CF179" t="s">
        <v>1442</v>
      </c>
      <c r="CG179" t="s">
        <v>1413</v>
      </c>
      <c r="CH179" t="b">
        <v>0</v>
      </c>
      <c r="CI179" t="s">
        <v>2260</v>
      </c>
      <c r="CJ179" t="s">
        <v>2261</v>
      </c>
      <c r="CK179">
        <v>122018</v>
      </c>
      <c r="CL179" t="s">
        <v>1517</v>
      </c>
      <c r="CM179">
        <v>5</v>
      </c>
      <c r="CN179">
        <v>0</v>
      </c>
      <c r="CO179">
        <v>0</v>
      </c>
      <c r="CP179">
        <v>2037.14</v>
      </c>
      <c r="CQ179">
        <v>0.5</v>
      </c>
      <c r="CR179">
        <v>0</v>
      </c>
      <c r="CS179">
        <v>0</v>
      </c>
      <c r="CT179">
        <v>0</v>
      </c>
      <c r="CU179">
        <v>0</v>
      </c>
      <c r="CW179">
        <v>0</v>
      </c>
      <c r="CX179" t="s">
        <v>64</v>
      </c>
      <c r="CZ179" t="s">
        <v>1429</v>
      </c>
      <c r="DA179">
        <v>0</v>
      </c>
      <c r="DB179">
        <v>0</v>
      </c>
      <c r="DC179">
        <v>0</v>
      </c>
      <c r="DD179" t="s">
        <v>1418</v>
      </c>
      <c r="DE179">
        <v>27477</v>
      </c>
      <c r="EB179" t="s">
        <v>1419</v>
      </c>
      <c r="EL179" t="s">
        <v>1413</v>
      </c>
      <c r="EM179">
        <v>2345</v>
      </c>
      <c r="EP179">
        <v>1000006706752</v>
      </c>
      <c r="EQ179" t="s">
        <v>2262</v>
      </c>
      <c r="ES179">
        <v>11076058766</v>
      </c>
      <c r="ET179" t="s">
        <v>1431</v>
      </c>
    </row>
    <row r="180" spans="1:150" hidden="1">
      <c r="A180">
        <v>100062900994</v>
      </c>
      <c r="B180">
        <v>1.3291756663524899E+20</v>
      </c>
      <c r="C180" t="s">
        <v>1680</v>
      </c>
      <c r="D180" s="47">
        <v>46140.470706018517</v>
      </c>
      <c r="E180" t="s">
        <v>1681</v>
      </c>
      <c r="F180" t="s">
        <v>2411</v>
      </c>
      <c r="G180" t="s">
        <v>1406</v>
      </c>
      <c r="H180" s="47">
        <v>46144.479166666664</v>
      </c>
      <c r="I180" s="47">
        <v>46142.972557870373</v>
      </c>
      <c r="N180" t="s">
        <v>1407</v>
      </c>
      <c r="O180">
        <v>622</v>
      </c>
      <c r="P180">
        <v>0</v>
      </c>
      <c r="Q180">
        <v>622</v>
      </c>
      <c r="R180">
        <v>1749</v>
      </c>
      <c r="S180">
        <v>1033</v>
      </c>
      <c r="T180" t="s">
        <v>1408</v>
      </c>
      <c r="U180">
        <v>5</v>
      </c>
      <c r="V180">
        <v>29.62</v>
      </c>
      <c r="W180">
        <v>0</v>
      </c>
      <c r="X180">
        <v>0</v>
      </c>
      <c r="Y180">
        <v>2.9619</v>
      </c>
      <c r="Z180">
        <v>0</v>
      </c>
      <c r="AA180">
        <v>0</v>
      </c>
      <c r="AB180">
        <v>0</v>
      </c>
      <c r="AC180">
        <v>11.79</v>
      </c>
      <c r="AD180">
        <v>73.334000000000003</v>
      </c>
      <c r="BZ180" t="s">
        <v>1409</v>
      </c>
      <c r="CA180">
        <v>62121000</v>
      </c>
      <c r="CB180" t="s">
        <v>1410</v>
      </c>
      <c r="CD180" t="s">
        <v>6</v>
      </c>
      <c r="CE180" t="s">
        <v>1411</v>
      </c>
      <c r="CF180" t="s">
        <v>1412</v>
      </c>
      <c r="CG180" t="s">
        <v>1413</v>
      </c>
      <c r="CH180" t="b">
        <v>0</v>
      </c>
      <c r="CI180" t="s">
        <v>1683</v>
      </c>
      <c r="CJ180" t="s">
        <v>1684</v>
      </c>
      <c r="CK180">
        <v>382415</v>
      </c>
      <c r="CL180" t="s">
        <v>1660</v>
      </c>
      <c r="CM180">
        <v>5</v>
      </c>
      <c r="CN180">
        <v>0</v>
      </c>
      <c r="CO180">
        <v>0</v>
      </c>
      <c r="CP180">
        <v>592.38</v>
      </c>
      <c r="CQ180">
        <v>0.5</v>
      </c>
      <c r="CR180">
        <v>0</v>
      </c>
      <c r="CS180">
        <v>0</v>
      </c>
      <c r="CT180">
        <v>0</v>
      </c>
      <c r="CU180">
        <v>0</v>
      </c>
      <c r="CW180">
        <v>0</v>
      </c>
      <c r="CX180" t="s">
        <v>77</v>
      </c>
      <c r="CZ180" t="s">
        <v>1417</v>
      </c>
      <c r="DA180">
        <v>0</v>
      </c>
      <c r="DB180">
        <v>0</v>
      </c>
      <c r="DC180">
        <v>0</v>
      </c>
      <c r="DD180" t="s">
        <v>1418</v>
      </c>
      <c r="DE180">
        <v>27477</v>
      </c>
      <c r="EB180" t="s">
        <v>1419</v>
      </c>
      <c r="EL180" t="s">
        <v>1413</v>
      </c>
      <c r="EM180">
        <v>716</v>
      </c>
      <c r="EP180">
        <v>1000018540433</v>
      </c>
      <c r="EQ180" t="s">
        <v>1685</v>
      </c>
      <c r="ES180">
        <v>11117630130</v>
      </c>
    </row>
    <row r="181" spans="1:150" hidden="1">
      <c r="A181">
        <v>100014196364</v>
      </c>
      <c r="B181">
        <v>1.3268998297372E+20</v>
      </c>
      <c r="C181" t="s">
        <v>2412</v>
      </c>
      <c r="D181" s="47">
        <v>46113.479305555556</v>
      </c>
      <c r="E181" t="s">
        <v>2413</v>
      </c>
      <c r="F181" t="s">
        <v>2414</v>
      </c>
      <c r="G181" t="s">
        <v>1406</v>
      </c>
      <c r="H181" s="47">
        <v>46117.479166666664</v>
      </c>
      <c r="I181" s="47">
        <v>46117.943692129629</v>
      </c>
      <c r="N181" t="s">
        <v>1407</v>
      </c>
      <c r="O181">
        <v>1622</v>
      </c>
      <c r="P181">
        <v>0</v>
      </c>
      <c r="Q181">
        <v>1622</v>
      </c>
      <c r="R181">
        <v>2299</v>
      </c>
      <c r="S181">
        <v>506</v>
      </c>
      <c r="T181" t="s">
        <v>1408</v>
      </c>
      <c r="U181">
        <v>5</v>
      </c>
      <c r="V181">
        <v>77.239999999999995</v>
      </c>
      <c r="W181">
        <v>0</v>
      </c>
      <c r="X181">
        <v>0</v>
      </c>
      <c r="Y181">
        <v>7.7237999999999998</v>
      </c>
      <c r="Z181">
        <v>0</v>
      </c>
      <c r="AA181">
        <v>0</v>
      </c>
      <c r="AB181">
        <v>0</v>
      </c>
      <c r="AC181">
        <v>19.29</v>
      </c>
      <c r="AD181">
        <v>312.88400000000001</v>
      </c>
      <c r="BZ181" t="s">
        <v>1409</v>
      </c>
      <c r="CA181">
        <v>62121000</v>
      </c>
      <c r="CB181" t="s">
        <v>1410</v>
      </c>
      <c r="CD181" t="s">
        <v>6</v>
      </c>
      <c r="CE181" t="s">
        <v>1411</v>
      </c>
      <c r="CF181" t="s">
        <v>1412</v>
      </c>
      <c r="CG181" t="s">
        <v>1413</v>
      </c>
      <c r="CH181" t="b">
        <v>0</v>
      </c>
      <c r="CI181" t="s">
        <v>2415</v>
      </c>
      <c r="CJ181" t="s">
        <v>2416</v>
      </c>
      <c r="CK181">
        <v>421201</v>
      </c>
      <c r="CL181" t="s">
        <v>1428</v>
      </c>
      <c r="CM181">
        <v>5</v>
      </c>
      <c r="CN181">
        <v>0</v>
      </c>
      <c r="CO181">
        <v>0</v>
      </c>
      <c r="CP181">
        <v>1544.76</v>
      </c>
      <c r="CQ181">
        <v>0.5</v>
      </c>
      <c r="CR181">
        <v>0</v>
      </c>
      <c r="CS181">
        <v>0</v>
      </c>
      <c r="CT181">
        <v>0</v>
      </c>
      <c r="CU181">
        <v>0</v>
      </c>
      <c r="CW181">
        <v>0</v>
      </c>
      <c r="CX181" t="s">
        <v>64</v>
      </c>
      <c r="CZ181" t="s">
        <v>1429</v>
      </c>
      <c r="DA181">
        <v>0</v>
      </c>
      <c r="DB181">
        <v>0</v>
      </c>
      <c r="DC181">
        <v>0</v>
      </c>
      <c r="DD181" t="s">
        <v>1418</v>
      </c>
      <c r="DE181">
        <v>27477</v>
      </c>
      <c r="EB181" t="s">
        <v>1419</v>
      </c>
      <c r="EL181" t="s">
        <v>1413</v>
      </c>
      <c r="EM181">
        <v>1793</v>
      </c>
      <c r="EP181">
        <v>100014196364</v>
      </c>
      <c r="EQ181" t="s">
        <v>2417</v>
      </c>
      <c r="ES181">
        <v>11068925185</v>
      </c>
    </row>
    <row r="182" spans="1:150" hidden="1">
      <c r="A182">
        <v>100038089964</v>
      </c>
      <c r="B182">
        <v>1.32792577033559E+20</v>
      </c>
      <c r="C182" t="s">
        <v>2418</v>
      </c>
      <c r="D182" s="47">
        <v>46126.410856481481</v>
      </c>
      <c r="E182" t="s">
        <v>2419</v>
      </c>
      <c r="F182" t="s">
        <v>2420</v>
      </c>
      <c r="G182" t="s">
        <v>1406</v>
      </c>
      <c r="H182" s="47">
        <v>46130.479166666664</v>
      </c>
      <c r="I182" s="47">
        <v>46133.008067129631</v>
      </c>
      <c r="N182" t="s">
        <v>1407</v>
      </c>
      <c r="O182">
        <v>1808</v>
      </c>
      <c r="P182">
        <v>1808</v>
      </c>
      <c r="Q182">
        <v>0</v>
      </c>
      <c r="R182">
        <v>4399</v>
      </c>
      <c r="S182">
        <v>2420</v>
      </c>
      <c r="T182" t="s">
        <v>1408</v>
      </c>
      <c r="U182">
        <v>5</v>
      </c>
      <c r="V182">
        <v>86.1</v>
      </c>
      <c r="W182">
        <v>0</v>
      </c>
      <c r="X182">
        <v>0</v>
      </c>
      <c r="Y182">
        <v>8.6095000000000006</v>
      </c>
      <c r="Z182">
        <v>0</v>
      </c>
      <c r="AA182">
        <v>0</v>
      </c>
      <c r="AB182">
        <v>0</v>
      </c>
      <c r="AC182">
        <v>11.71</v>
      </c>
      <c r="AD182">
        <v>211.71700000000001</v>
      </c>
      <c r="BZ182" t="s">
        <v>1409</v>
      </c>
      <c r="CA182">
        <v>62082200</v>
      </c>
      <c r="CB182" t="s">
        <v>1410</v>
      </c>
      <c r="CD182" t="s">
        <v>6</v>
      </c>
      <c r="CE182" t="s">
        <v>1411</v>
      </c>
      <c r="CF182" t="s">
        <v>1442</v>
      </c>
      <c r="CG182" t="s">
        <v>1413</v>
      </c>
      <c r="CH182" t="b">
        <v>0</v>
      </c>
      <c r="CI182" t="s">
        <v>2421</v>
      </c>
      <c r="CJ182" t="s">
        <v>2422</v>
      </c>
      <c r="CK182">
        <v>401107</v>
      </c>
      <c r="CL182" t="s">
        <v>1428</v>
      </c>
      <c r="CM182">
        <v>5</v>
      </c>
      <c r="CN182">
        <v>0</v>
      </c>
      <c r="CO182">
        <v>0</v>
      </c>
      <c r="CP182">
        <v>1721.9</v>
      </c>
      <c r="CQ182">
        <v>0.5</v>
      </c>
      <c r="CR182">
        <v>0</v>
      </c>
      <c r="CS182">
        <v>0</v>
      </c>
      <c r="CT182">
        <v>0</v>
      </c>
      <c r="CU182">
        <v>0</v>
      </c>
      <c r="CW182">
        <v>0</v>
      </c>
      <c r="CX182" t="s">
        <v>64</v>
      </c>
      <c r="CZ182" t="s">
        <v>1429</v>
      </c>
      <c r="DA182">
        <v>0</v>
      </c>
      <c r="DB182">
        <v>0</v>
      </c>
      <c r="DC182">
        <v>0</v>
      </c>
      <c r="DD182" t="s">
        <v>1418</v>
      </c>
      <c r="DE182">
        <v>27477</v>
      </c>
      <c r="EB182" t="s">
        <v>1419</v>
      </c>
      <c r="EL182" t="s">
        <v>1413</v>
      </c>
      <c r="EM182">
        <v>1979</v>
      </c>
      <c r="EP182">
        <v>100038089964</v>
      </c>
      <c r="EQ182" t="s">
        <v>2423</v>
      </c>
      <c r="ES182">
        <v>11092818919</v>
      </c>
    </row>
    <row r="183" spans="1:150">
      <c r="A183">
        <v>100017161807</v>
      </c>
      <c r="B183">
        <v>1.32701547106274E+20</v>
      </c>
      <c r="C183" t="s">
        <v>2424</v>
      </c>
      <c r="D183" s="47">
        <v>46115.437662037039</v>
      </c>
      <c r="E183" t="s">
        <v>2425</v>
      </c>
      <c r="F183" t="s">
        <v>2426</v>
      </c>
      <c r="G183" t="s">
        <v>1424</v>
      </c>
      <c r="H183" s="47">
        <v>46119.354166666664</v>
      </c>
      <c r="I183" s="47">
        <v>46119.78707175926</v>
      </c>
      <c r="J183" s="47">
        <v>46119.985949074071</v>
      </c>
      <c r="L183" t="s">
        <v>1425</v>
      </c>
      <c r="N183" t="s">
        <v>1407</v>
      </c>
      <c r="O183">
        <v>873</v>
      </c>
      <c r="P183">
        <v>0</v>
      </c>
      <c r="Q183">
        <v>873</v>
      </c>
      <c r="R183">
        <v>1899</v>
      </c>
      <c r="S183">
        <v>932</v>
      </c>
      <c r="T183" t="s">
        <v>1408</v>
      </c>
      <c r="U183">
        <v>5</v>
      </c>
      <c r="V183">
        <v>41.57</v>
      </c>
      <c r="W183">
        <v>0</v>
      </c>
      <c r="X183">
        <v>0</v>
      </c>
      <c r="Y183">
        <v>4.1571499999999997</v>
      </c>
      <c r="Z183">
        <v>0</v>
      </c>
      <c r="AA183">
        <v>0</v>
      </c>
      <c r="AB183">
        <v>0</v>
      </c>
      <c r="AC183">
        <v>12.64</v>
      </c>
      <c r="AD183">
        <v>110.34699999999999</v>
      </c>
      <c r="BZ183" t="s">
        <v>1409</v>
      </c>
      <c r="CA183">
        <v>62121000</v>
      </c>
      <c r="CB183" t="s">
        <v>1410</v>
      </c>
      <c r="CD183" t="s">
        <v>6</v>
      </c>
      <c r="CE183" t="s">
        <v>1411</v>
      </c>
      <c r="CF183" t="s">
        <v>1412</v>
      </c>
      <c r="CG183" t="s">
        <v>1413</v>
      </c>
      <c r="CH183" t="b">
        <v>0</v>
      </c>
      <c r="CI183" t="s">
        <v>2427</v>
      </c>
      <c r="CJ183" t="s">
        <v>2428</v>
      </c>
      <c r="CK183">
        <v>462030</v>
      </c>
      <c r="CL183" t="s">
        <v>1563</v>
      </c>
      <c r="CM183">
        <v>5</v>
      </c>
      <c r="CN183">
        <v>0</v>
      </c>
      <c r="CO183">
        <v>0</v>
      </c>
      <c r="CP183">
        <v>831.43</v>
      </c>
      <c r="CQ183">
        <v>0.5</v>
      </c>
      <c r="CR183">
        <v>0</v>
      </c>
      <c r="CS183">
        <v>0</v>
      </c>
      <c r="CT183">
        <v>0</v>
      </c>
      <c r="CU183">
        <v>0</v>
      </c>
      <c r="CW183">
        <v>0</v>
      </c>
      <c r="CX183" t="s">
        <v>77</v>
      </c>
      <c r="CZ183" t="s">
        <v>1417</v>
      </c>
      <c r="DA183">
        <v>0</v>
      </c>
      <c r="DB183">
        <v>0</v>
      </c>
      <c r="DC183">
        <v>0</v>
      </c>
      <c r="DD183" t="s">
        <v>1418</v>
      </c>
      <c r="DE183">
        <v>27477</v>
      </c>
      <c r="EB183" t="s">
        <v>1419</v>
      </c>
      <c r="EL183" t="s">
        <v>1413</v>
      </c>
      <c r="EM183">
        <v>967</v>
      </c>
      <c r="EP183">
        <v>100017161807</v>
      </c>
      <c r="EQ183" t="s">
        <v>2429</v>
      </c>
      <c r="ES183">
        <v>11071890659</v>
      </c>
      <c r="ET183" t="s">
        <v>1431</v>
      </c>
    </row>
    <row r="184" spans="1:150" hidden="1">
      <c r="A184">
        <v>100019920037</v>
      </c>
      <c r="B184">
        <v>1.3271252823208899E+20</v>
      </c>
      <c r="C184" t="s">
        <v>2430</v>
      </c>
      <c r="D184" s="47">
        <v>46116.454016203701</v>
      </c>
      <c r="E184" t="s">
        <v>2431</v>
      </c>
      <c r="F184" t="s">
        <v>1682</v>
      </c>
      <c r="G184" t="s">
        <v>1406</v>
      </c>
      <c r="H184" s="47">
        <v>46117.75</v>
      </c>
      <c r="I184" s="47">
        <v>46117.920624999999</v>
      </c>
      <c r="N184" t="s">
        <v>1407</v>
      </c>
      <c r="O184">
        <v>883</v>
      </c>
      <c r="P184">
        <v>0</v>
      </c>
      <c r="Q184">
        <v>883</v>
      </c>
      <c r="R184">
        <v>1849</v>
      </c>
      <c r="S184">
        <v>872</v>
      </c>
      <c r="T184" t="s">
        <v>1501</v>
      </c>
      <c r="U184">
        <v>5</v>
      </c>
      <c r="V184">
        <v>0</v>
      </c>
      <c r="W184">
        <v>21.02</v>
      </c>
      <c r="X184">
        <v>21.02</v>
      </c>
      <c r="Y184">
        <v>0</v>
      </c>
      <c r="Z184">
        <v>2.1023999999999998</v>
      </c>
      <c r="AA184">
        <v>2.1023999999999998</v>
      </c>
      <c r="AB184">
        <v>0</v>
      </c>
      <c r="AC184">
        <v>13.35</v>
      </c>
      <c r="AD184">
        <v>117.88</v>
      </c>
      <c r="BZ184" t="s">
        <v>1409</v>
      </c>
      <c r="CA184">
        <v>62121000</v>
      </c>
      <c r="CB184" t="s">
        <v>1410</v>
      </c>
      <c r="CD184" t="s">
        <v>6</v>
      </c>
      <c r="CE184" t="s">
        <v>1411</v>
      </c>
      <c r="CF184" t="s">
        <v>1412</v>
      </c>
      <c r="CG184" t="s">
        <v>1413</v>
      </c>
      <c r="CH184" t="b">
        <v>0</v>
      </c>
      <c r="CI184" t="s">
        <v>2432</v>
      </c>
      <c r="CJ184" t="s">
        <v>2433</v>
      </c>
      <c r="CK184">
        <v>110091</v>
      </c>
      <c r="CL184" t="s">
        <v>1417</v>
      </c>
      <c r="CM184">
        <v>0</v>
      </c>
      <c r="CN184">
        <v>2.5</v>
      </c>
      <c r="CO184">
        <v>2.5</v>
      </c>
      <c r="CP184">
        <v>840.96</v>
      </c>
      <c r="CQ184">
        <v>0</v>
      </c>
      <c r="CR184">
        <v>0.25</v>
      </c>
      <c r="CS184">
        <v>0.25</v>
      </c>
      <c r="CT184">
        <v>0</v>
      </c>
      <c r="CU184">
        <v>0</v>
      </c>
      <c r="CW184">
        <v>0</v>
      </c>
      <c r="CX184" t="s">
        <v>77</v>
      </c>
      <c r="CZ184" t="s">
        <v>1417</v>
      </c>
      <c r="DA184">
        <v>0</v>
      </c>
      <c r="DB184">
        <v>0</v>
      </c>
      <c r="DC184">
        <v>0</v>
      </c>
      <c r="DD184" t="s">
        <v>1418</v>
      </c>
      <c r="DE184">
        <v>27477</v>
      </c>
      <c r="EB184" t="s">
        <v>1419</v>
      </c>
      <c r="EL184" t="s">
        <v>1413</v>
      </c>
      <c r="EM184">
        <v>977</v>
      </c>
      <c r="EP184">
        <v>100019920037</v>
      </c>
      <c r="EQ184" t="s">
        <v>2434</v>
      </c>
      <c r="ES184">
        <v>11074648899</v>
      </c>
    </row>
    <row r="185" spans="1:150">
      <c r="A185">
        <v>100022696399</v>
      </c>
      <c r="B185">
        <v>1.32725645388549E+20</v>
      </c>
      <c r="C185" t="s">
        <v>2435</v>
      </c>
      <c r="D185" s="47">
        <v>46118.449259259258</v>
      </c>
      <c r="E185" t="s">
        <v>2436</v>
      </c>
      <c r="F185" t="s">
        <v>2437</v>
      </c>
      <c r="G185" t="s">
        <v>1424</v>
      </c>
      <c r="H185" s="47">
        <v>46122.479166666664</v>
      </c>
      <c r="I185" s="47">
        <v>46122.789189814815</v>
      </c>
      <c r="J185" s="47">
        <v>46123.612673611111</v>
      </c>
      <c r="L185" t="s">
        <v>1425</v>
      </c>
      <c r="N185" t="s">
        <v>1407</v>
      </c>
      <c r="O185">
        <v>3293</v>
      </c>
      <c r="P185">
        <v>0</v>
      </c>
      <c r="Q185">
        <v>3293</v>
      </c>
      <c r="R185">
        <v>5500</v>
      </c>
      <c r="S185">
        <v>2001</v>
      </c>
      <c r="T185" t="s">
        <v>1408</v>
      </c>
      <c r="U185">
        <v>18</v>
      </c>
      <c r="V185">
        <v>502.32</v>
      </c>
      <c r="W185">
        <v>0</v>
      </c>
      <c r="X185">
        <v>0</v>
      </c>
      <c r="Y185">
        <v>13.9534</v>
      </c>
      <c r="Z185">
        <v>0</v>
      </c>
      <c r="AA185">
        <v>0</v>
      </c>
      <c r="AB185">
        <v>0</v>
      </c>
      <c r="AC185">
        <v>17.7</v>
      </c>
      <c r="AD185">
        <v>582.86099999999999</v>
      </c>
      <c r="BZ185" t="s">
        <v>1409</v>
      </c>
      <c r="CA185">
        <v>62082200</v>
      </c>
      <c r="CB185" t="s">
        <v>1410</v>
      </c>
      <c r="CD185" t="s">
        <v>6</v>
      </c>
      <c r="CE185" t="s">
        <v>1411</v>
      </c>
      <c r="CF185" t="s">
        <v>1442</v>
      </c>
      <c r="CG185" t="s">
        <v>1413</v>
      </c>
      <c r="CH185" t="b">
        <v>0</v>
      </c>
      <c r="CI185" t="s">
        <v>2438</v>
      </c>
      <c r="CJ185" t="s">
        <v>2439</v>
      </c>
      <c r="CK185">
        <v>401107</v>
      </c>
      <c r="CL185" t="s">
        <v>1428</v>
      </c>
      <c r="CM185">
        <v>18</v>
      </c>
      <c r="CN185">
        <v>0</v>
      </c>
      <c r="CO185">
        <v>0</v>
      </c>
      <c r="CP185">
        <v>2790.68</v>
      </c>
      <c r="CQ185">
        <v>0.5</v>
      </c>
      <c r="CR185">
        <v>0</v>
      </c>
      <c r="CS185">
        <v>0</v>
      </c>
      <c r="CT185">
        <v>0</v>
      </c>
      <c r="CU185">
        <v>0</v>
      </c>
      <c r="CW185">
        <v>0</v>
      </c>
      <c r="CX185" t="s">
        <v>64</v>
      </c>
      <c r="CZ185" t="s">
        <v>1429</v>
      </c>
      <c r="DA185">
        <v>0</v>
      </c>
      <c r="DB185">
        <v>0</v>
      </c>
      <c r="DC185">
        <v>0</v>
      </c>
      <c r="DD185" t="s">
        <v>1418</v>
      </c>
      <c r="DE185">
        <v>27477</v>
      </c>
      <c r="EB185" t="s">
        <v>1419</v>
      </c>
      <c r="EL185" t="s">
        <v>1413</v>
      </c>
      <c r="EM185">
        <v>3499</v>
      </c>
      <c r="EP185">
        <v>100022696399</v>
      </c>
      <c r="EQ185" t="s">
        <v>2440</v>
      </c>
      <c r="ES185">
        <v>11077425270</v>
      </c>
      <c r="ET185" t="s">
        <v>1431</v>
      </c>
    </row>
    <row r="186" spans="1:150" hidden="1">
      <c r="A186">
        <v>100060480277</v>
      </c>
      <c r="B186">
        <v>1.32906133765008E+20</v>
      </c>
      <c r="C186" t="s">
        <v>2441</v>
      </c>
      <c r="D186" s="47">
        <v>46139.459062499998</v>
      </c>
      <c r="E186" t="s">
        <v>2442</v>
      </c>
      <c r="F186" t="s">
        <v>2443</v>
      </c>
      <c r="G186" t="s">
        <v>1406</v>
      </c>
      <c r="H186" s="47">
        <v>46143.354166666664</v>
      </c>
      <c r="I186" s="47">
        <v>46141.722002314818</v>
      </c>
      <c r="N186" t="s">
        <v>1407</v>
      </c>
      <c r="O186">
        <v>861</v>
      </c>
      <c r="P186">
        <v>0</v>
      </c>
      <c r="Q186">
        <v>861</v>
      </c>
      <c r="R186">
        <v>1749</v>
      </c>
      <c r="S186">
        <v>794</v>
      </c>
      <c r="T186" t="s">
        <v>1408</v>
      </c>
      <c r="U186">
        <v>5</v>
      </c>
      <c r="V186">
        <v>41</v>
      </c>
      <c r="W186">
        <v>0</v>
      </c>
      <c r="X186">
        <v>0</v>
      </c>
      <c r="Y186">
        <v>4.0999999999999996</v>
      </c>
      <c r="Z186">
        <v>0</v>
      </c>
      <c r="AA186">
        <v>0</v>
      </c>
      <c r="AB186">
        <v>0</v>
      </c>
      <c r="AC186">
        <v>13.05</v>
      </c>
      <c r="AD186">
        <v>112.361</v>
      </c>
      <c r="BZ186" t="s">
        <v>1409</v>
      </c>
      <c r="CA186">
        <v>62121000</v>
      </c>
      <c r="CB186" t="s">
        <v>1410</v>
      </c>
      <c r="CD186" t="s">
        <v>6</v>
      </c>
      <c r="CE186" t="s">
        <v>1411</v>
      </c>
      <c r="CF186" t="s">
        <v>1412</v>
      </c>
      <c r="CG186" t="s">
        <v>1413</v>
      </c>
      <c r="CH186" t="b">
        <v>0</v>
      </c>
      <c r="CI186" t="s">
        <v>2444</v>
      </c>
      <c r="CJ186" t="s">
        <v>2445</v>
      </c>
      <c r="CK186">
        <v>281004</v>
      </c>
      <c r="CL186" t="s">
        <v>1429</v>
      </c>
      <c r="CM186">
        <v>5</v>
      </c>
      <c r="CN186">
        <v>0</v>
      </c>
      <c r="CO186">
        <v>0</v>
      </c>
      <c r="CP186">
        <v>820</v>
      </c>
      <c r="CQ186">
        <v>0.5</v>
      </c>
      <c r="CR186">
        <v>0</v>
      </c>
      <c r="CS186">
        <v>0</v>
      </c>
      <c r="CT186">
        <v>0</v>
      </c>
      <c r="CU186">
        <v>0</v>
      </c>
      <c r="CW186">
        <v>0</v>
      </c>
      <c r="CX186" t="s">
        <v>77</v>
      </c>
      <c r="CZ186" t="s">
        <v>1417</v>
      </c>
      <c r="DA186">
        <v>0</v>
      </c>
      <c r="DB186">
        <v>0</v>
      </c>
      <c r="DC186">
        <v>0</v>
      </c>
      <c r="DD186" t="s">
        <v>1418</v>
      </c>
      <c r="DE186">
        <v>27477</v>
      </c>
      <c r="EB186" t="s">
        <v>1419</v>
      </c>
      <c r="EL186" t="s">
        <v>1413</v>
      </c>
      <c r="EM186">
        <v>955</v>
      </c>
      <c r="EP186">
        <v>100060480277</v>
      </c>
      <c r="EQ186" t="s">
        <v>2446</v>
      </c>
      <c r="ES186">
        <v>11115209389</v>
      </c>
    </row>
    <row r="187" spans="1:150">
      <c r="A187">
        <v>100014782736</v>
      </c>
      <c r="B187">
        <v>1.3269185460100701E+20</v>
      </c>
      <c r="C187" t="s">
        <v>2447</v>
      </c>
      <c r="D187" s="47">
        <v>46113.75271990741</v>
      </c>
      <c r="E187" t="s">
        <v>2448</v>
      </c>
      <c r="F187" t="s">
        <v>2449</v>
      </c>
      <c r="G187" t="s">
        <v>1424</v>
      </c>
      <c r="H187" s="47">
        <v>46117.479166666664</v>
      </c>
      <c r="L187" t="s">
        <v>1468</v>
      </c>
      <c r="N187" t="s">
        <v>1407</v>
      </c>
      <c r="O187">
        <v>1077</v>
      </c>
      <c r="P187">
        <v>1077</v>
      </c>
      <c r="Q187">
        <v>0</v>
      </c>
      <c r="R187">
        <v>3899</v>
      </c>
      <c r="S187">
        <v>2651</v>
      </c>
      <c r="T187" t="s">
        <v>1408</v>
      </c>
      <c r="U187">
        <v>5</v>
      </c>
      <c r="V187">
        <v>51.29</v>
      </c>
      <c r="W187">
        <v>0</v>
      </c>
      <c r="X187">
        <v>0</v>
      </c>
      <c r="Y187">
        <v>5.1285499999999997</v>
      </c>
      <c r="Z187">
        <v>0</v>
      </c>
      <c r="AA187">
        <v>0</v>
      </c>
      <c r="AB187">
        <v>0</v>
      </c>
      <c r="AC187">
        <v>10.75</v>
      </c>
      <c r="AD187">
        <v>115.77800000000001</v>
      </c>
      <c r="BZ187" t="s">
        <v>1409</v>
      </c>
      <c r="CA187">
        <v>62082200</v>
      </c>
      <c r="CB187" t="s">
        <v>1410</v>
      </c>
      <c r="CD187" t="s">
        <v>6</v>
      </c>
      <c r="CE187" t="s">
        <v>1411</v>
      </c>
      <c r="CF187" t="s">
        <v>1502</v>
      </c>
      <c r="CG187" t="s">
        <v>1413</v>
      </c>
      <c r="CH187" t="b">
        <v>0</v>
      </c>
      <c r="CI187" t="s">
        <v>2450</v>
      </c>
      <c r="CJ187" t="s">
        <v>2451</v>
      </c>
      <c r="CK187">
        <v>180001</v>
      </c>
      <c r="CL187" t="s">
        <v>1484</v>
      </c>
      <c r="CM187">
        <v>5</v>
      </c>
      <c r="CN187">
        <v>0</v>
      </c>
      <c r="CO187">
        <v>0</v>
      </c>
      <c r="CP187">
        <v>1025.71</v>
      </c>
      <c r="CQ187">
        <v>0.5</v>
      </c>
      <c r="CR187">
        <v>0</v>
      </c>
      <c r="CS187">
        <v>0</v>
      </c>
      <c r="CT187">
        <v>0</v>
      </c>
      <c r="CU187">
        <v>0</v>
      </c>
      <c r="CW187">
        <v>0</v>
      </c>
      <c r="CX187" t="s">
        <v>64</v>
      </c>
      <c r="CZ187" t="s">
        <v>1429</v>
      </c>
      <c r="DA187">
        <v>0</v>
      </c>
      <c r="DB187">
        <v>0</v>
      </c>
      <c r="DC187">
        <v>0</v>
      </c>
      <c r="DD187" t="s">
        <v>1418</v>
      </c>
      <c r="DE187">
        <v>27477</v>
      </c>
      <c r="EB187" t="s">
        <v>1419</v>
      </c>
      <c r="EL187" t="s">
        <v>1413</v>
      </c>
      <c r="EM187">
        <v>1248</v>
      </c>
      <c r="EP187">
        <v>100014782736</v>
      </c>
      <c r="EQ187" t="s">
        <v>2452</v>
      </c>
      <c r="ES187">
        <v>11069511563</v>
      </c>
    </row>
    <row r="188" spans="1:150" hidden="1">
      <c r="A188">
        <v>100025855407</v>
      </c>
      <c r="B188">
        <v>1.3273790420555501E+20</v>
      </c>
      <c r="C188" t="s">
        <v>2453</v>
      </c>
      <c r="D188" s="47">
        <v>46119.4609837963</v>
      </c>
      <c r="E188" t="s">
        <v>2454</v>
      </c>
      <c r="F188" t="s">
        <v>2455</v>
      </c>
      <c r="G188" t="s">
        <v>1406</v>
      </c>
      <c r="H188" s="47">
        <v>46120.75</v>
      </c>
      <c r="I188" s="47">
        <v>46121.021631944444</v>
      </c>
      <c r="N188" t="s">
        <v>1407</v>
      </c>
      <c r="O188">
        <v>830.99999999999898</v>
      </c>
      <c r="P188">
        <v>831</v>
      </c>
      <c r="Q188">
        <v>0</v>
      </c>
      <c r="R188">
        <v>1499</v>
      </c>
      <c r="S188">
        <v>550</v>
      </c>
      <c r="T188" t="s">
        <v>1501</v>
      </c>
      <c r="U188">
        <v>5</v>
      </c>
      <c r="V188">
        <v>0</v>
      </c>
      <c r="W188">
        <v>19.79</v>
      </c>
      <c r="X188">
        <v>19.79</v>
      </c>
      <c r="Y188">
        <v>0</v>
      </c>
      <c r="Z188">
        <v>1.97855</v>
      </c>
      <c r="AA188">
        <v>1.97855</v>
      </c>
      <c r="AB188">
        <v>0</v>
      </c>
      <c r="AC188">
        <v>17.7</v>
      </c>
      <c r="AD188">
        <v>147.08699999999999</v>
      </c>
      <c r="BZ188" t="s">
        <v>1409</v>
      </c>
      <c r="CA188">
        <v>62071990</v>
      </c>
      <c r="CB188" t="s">
        <v>1410</v>
      </c>
      <c r="CD188" t="s">
        <v>6</v>
      </c>
      <c r="CE188" t="s">
        <v>1411</v>
      </c>
      <c r="CF188" t="s">
        <v>2456</v>
      </c>
      <c r="CG188" t="s">
        <v>1413</v>
      </c>
      <c r="CH188" t="b">
        <v>0</v>
      </c>
      <c r="CI188" t="s">
        <v>2457</v>
      </c>
      <c r="CJ188" t="s">
        <v>2458</v>
      </c>
      <c r="CK188">
        <v>201303</v>
      </c>
      <c r="CL188" t="s">
        <v>1429</v>
      </c>
      <c r="CM188">
        <v>0</v>
      </c>
      <c r="CN188">
        <v>2.5</v>
      </c>
      <c r="CO188">
        <v>2.5</v>
      </c>
      <c r="CP188">
        <v>791.42</v>
      </c>
      <c r="CQ188">
        <v>0</v>
      </c>
      <c r="CR188">
        <v>0.25</v>
      </c>
      <c r="CS188">
        <v>0.25</v>
      </c>
      <c r="CT188">
        <v>0</v>
      </c>
      <c r="CU188">
        <v>0</v>
      </c>
      <c r="CW188">
        <v>0</v>
      </c>
      <c r="CX188" t="s">
        <v>64</v>
      </c>
      <c r="CZ188" t="s">
        <v>1429</v>
      </c>
      <c r="DA188">
        <v>0</v>
      </c>
      <c r="DB188">
        <v>0</v>
      </c>
      <c r="DC188">
        <v>0</v>
      </c>
      <c r="DD188" t="s">
        <v>1418</v>
      </c>
      <c r="DE188">
        <v>27477</v>
      </c>
      <c r="EB188" t="s">
        <v>1419</v>
      </c>
      <c r="EL188" t="s">
        <v>1413</v>
      </c>
      <c r="EM188">
        <v>948.99999999999898</v>
      </c>
      <c r="EP188">
        <v>100025855407</v>
      </c>
      <c r="EQ188" t="s">
        <v>2459</v>
      </c>
      <c r="ES188">
        <v>11080584315</v>
      </c>
    </row>
    <row r="189" spans="1:150">
      <c r="A189">
        <v>100032222105</v>
      </c>
      <c r="B189">
        <v>1.3276760873271901E+20</v>
      </c>
      <c r="C189" t="s">
        <v>2460</v>
      </c>
      <c r="D189" s="47">
        <v>46122.505972222221</v>
      </c>
      <c r="E189" t="s">
        <v>2461</v>
      </c>
      <c r="F189" t="s">
        <v>2462</v>
      </c>
      <c r="G189" t="s">
        <v>1424</v>
      </c>
      <c r="H189" s="47">
        <v>46128.479166666664</v>
      </c>
      <c r="L189" t="s">
        <v>1468</v>
      </c>
      <c r="N189" t="s">
        <v>1407</v>
      </c>
      <c r="O189">
        <v>535</v>
      </c>
      <c r="P189">
        <v>535</v>
      </c>
      <c r="Q189">
        <v>0</v>
      </c>
      <c r="R189">
        <v>1499</v>
      </c>
      <c r="S189">
        <v>870</v>
      </c>
      <c r="T189" t="s">
        <v>1408</v>
      </c>
      <c r="U189">
        <v>5</v>
      </c>
      <c r="V189">
        <v>25.48</v>
      </c>
      <c r="W189">
        <v>0</v>
      </c>
      <c r="X189">
        <v>0</v>
      </c>
      <c r="Y189">
        <v>2.5476000000000001</v>
      </c>
      <c r="Z189">
        <v>0</v>
      </c>
      <c r="AA189">
        <v>0</v>
      </c>
      <c r="AB189">
        <v>0</v>
      </c>
      <c r="AC189">
        <v>11.88</v>
      </c>
      <c r="AD189">
        <v>63.558</v>
      </c>
      <c r="BZ189" t="s">
        <v>1409</v>
      </c>
      <c r="CA189">
        <v>62121000</v>
      </c>
      <c r="CB189" t="s">
        <v>1410</v>
      </c>
      <c r="CD189" t="s">
        <v>6</v>
      </c>
      <c r="CE189" t="s">
        <v>1411</v>
      </c>
      <c r="CF189" t="s">
        <v>1412</v>
      </c>
      <c r="CG189" t="s">
        <v>1413</v>
      </c>
      <c r="CH189" t="b">
        <v>0</v>
      </c>
      <c r="CI189" t="s">
        <v>2463</v>
      </c>
      <c r="CJ189" t="s">
        <v>2464</v>
      </c>
      <c r="CK189">
        <v>517501</v>
      </c>
      <c r="CL189" t="s">
        <v>1437</v>
      </c>
      <c r="CM189">
        <v>5</v>
      </c>
      <c r="CN189">
        <v>0</v>
      </c>
      <c r="CO189">
        <v>0</v>
      </c>
      <c r="CP189">
        <v>509.52</v>
      </c>
      <c r="CQ189">
        <v>0.5</v>
      </c>
      <c r="CR189">
        <v>0</v>
      </c>
      <c r="CS189">
        <v>0</v>
      </c>
      <c r="CT189">
        <v>0</v>
      </c>
      <c r="CU189">
        <v>0</v>
      </c>
      <c r="CW189">
        <v>0</v>
      </c>
      <c r="CX189" t="s">
        <v>77</v>
      </c>
      <c r="CZ189" t="s">
        <v>1417</v>
      </c>
      <c r="DA189">
        <v>0</v>
      </c>
      <c r="DB189">
        <v>0</v>
      </c>
      <c r="DC189">
        <v>0</v>
      </c>
      <c r="DD189" t="s">
        <v>1418</v>
      </c>
      <c r="DE189">
        <v>27477</v>
      </c>
      <c r="EB189" t="s">
        <v>1419</v>
      </c>
      <c r="EL189" t="s">
        <v>1413</v>
      </c>
      <c r="EM189">
        <v>629</v>
      </c>
      <c r="EP189">
        <v>100032222105</v>
      </c>
      <c r="EQ189" t="s">
        <v>2465</v>
      </c>
      <c r="ES189">
        <v>11086951052</v>
      </c>
    </row>
    <row r="190" spans="1:150" hidden="1">
      <c r="A190">
        <v>100019257829</v>
      </c>
      <c r="B190">
        <v>1.32710387671837E+20</v>
      </c>
      <c r="C190" t="s">
        <v>2466</v>
      </c>
      <c r="D190" s="47">
        <v>46116.438148148147</v>
      </c>
      <c r="E190" t="s">
        <v>2467</v>
      </c>
      <c r="F190" t="s">
        <v>1970</v>
      </c>
      <c r="G190" t="s">
        <v>1406</v>
      </c>
      <c r="H190" s="47">
        <v>46119.479166666664</v>
      </c>
      <c r="I190" s="47">
        <v>46119.788819444446</v>
      </c>
      <c r="N190" t="s">
        <v>1407</v>
      </c>
      <c r="O190">
        <v>625</v>
      </c>
      <c r="P190">
        <v>0</v>
      </c>
      <c r="Q190">
        <v>625</v>
      </c>
      <c r="R190">
        <v>1499</v>
      </c>
      <c r="S190">
        <v>780</v>
      </c>
      <c r="T190" t="s">
        <v>1408</v>
      </c>
      <c r="U190">
        <v>5</v>
      </c>
      <c r="V190">
        <v>29.76</v>
      </c>
      <c r="W190">
        <v>0</v>
      </c>
      <c r="X190">
        <v>0</v>
      </c>
      <c r="Y190">
        <v>2.9762</v>
      </c>
      <c r="Z190">
        <v>0</v>
      </c>
      <c r="AA190">
        <v>0</v>
      </c>
      <c r="AB190">
        <v>0</v>
      </c>
      <c r="AC190">
        <v>12.05</v>
      </c>
      <c r="AD190">
        <v>75.311999999999998</v>
      </c>
      <c r="BZ190" t="s">
        <v>1409</v>
      </c>
      <c r="CA190">
        <v>62121000</v>
      </c>
      <c r="CB190" t="s">
        <v>1410</v>
      </c>
      <c r="CD190" t="s">
        <v>6</v>
      </c>
      <c r="CE190" t="s">
        <v>1411</v>
      </c>
      <c r="CF190" t="s">
        <v>1412</v>
      </c>
      <c r="CG190" t="s">
        <v>1413</v>
      </c>
      <c r="CH190" t="b">
        <v>0</v>
      </c>
      <c r="CI190" t="s">
        <v>2468</v>
      </c>
      <c r="CJ190" t="s">
        <v>2469</v>
      </c>
      <c r="CK190">
        <v>389151</v>
      </c>
      <c r="CL190" t="s">
        <v>1660</v>
      </c>
      <c r="CM190">
        <v>5</v>
      </c>
      <c r="CN190">
        <v>0</v>
      </c>
      <c r="CO190">
        <v>0</v>
      </c>
      <c r="CP190">
        <v>595.24</v>
      </c>
      <c r="CQ190">
        <v>0.5</v>
      </c>
      <c r="CR190">
        <v>0</v>
      </c>
      <c r="CS190">
        <v>0</v>
      </c>
      <c r="CT190">
        <v>0</v>
      </c>
      <c r="CU190">
        <v>0</v>
      </c>
      <c r="CW190">
        <v>0</v>
      </c>
      <c r="CX190" t="s">
        <v>77</v>
      </c>
      <c r="CZ190" t="s">
        <v>1417</v>
      </c>
      <c r="DA190">
        <v>0</v>
      </c>
      <c r="DB190">
        <v>0</v>
      </c>
      <c r="DC190">
        <v>0</v>
      </c>
      <c r="DD190" t="s">
        <v>1418</v>
      </c>
      <c r="DE190">
        <v>27477</v>
      </c>
      <c r="EB190" t="s">
        <v>1419</v>
      </c>
      <c r="EL190" t="s">
        <v>1413</v>
      </c>
      <c r="EM190">
        <v>719</v>
      </c>
      <c r="EP190">
        <v>100019257829</v>
      </c>
      <c r="EQ190" t="s">
        <v>2470</v>
      </c>
      <c r="ES190">
        <v>11073986688</v>
      </c>
    </row>
    <row r="191" spans="1:150" hidden="1">
      <c r="A191">
        <v>100058217104</v>
      </c>
      <c r="B191">
        <v>1.32893047420527E+20</v>
      </c>
      <c r="C191" t="s">
        <v>2471</v>
      </c>
      <c r="D191" s="47">
        <v>46137.427812499998</v>
      </c>
      <c r="E191" t="s">
        <v>2472</v>
      </c>
      <c r="F191" t="s">
        <v>2473</v>
      </c>
      <c r="G191" t="s">
        <v>1406</v>
      </c>
      <c r="H191" s="47">
        <v>46139.479166666664</v>
      </c>
      <c r="I191" s="47">
        <v>46138.735937500001</v>
      </c>
      <c r="N191" t="s">
        <v>1407</v>
      </c>
      <c r="O191">
        <v>625</v>
      </c>
      <c r="P191">
        <v>0</v>
      </c>
      <c r="Q191">
        <v>625.01</v>
      </c>
      <c r="R191">
        <v>1599</v>
      </c>
      <c r="S191">
        <v>880</v>
      </c>
      <c r="T191" t="s">
        <v>1408</v>
      </c>
      <c r="U191">
        <v>5</v>
      </c>
      <c r="V191">
        <v>29.76</v>
      </c>
      <c r="W191">
        <v>0</v>
      </c>
      <c r="X191">
        <v>0</v>
      </c>
      <c r="Y191">
        <v>2.9762</v>
      </c>
      <c r="Z191">
        <v>0</v>
      </c>
      <c r="AA191">
        <v>0</v>
      </c>
      <c r="AB191">
        <v>0</v>
      </c>
      <c r="AC191">
        <v>12.05</v>
      </c>
      <c r="AD191">
        <v>75.311999999999998</v>
      </c>
      <c r="BZ191" t="s">
        <v>1409</v>
      </c>
      <c r="CA191">
        <v>62121000</v>
      </c>
      <c r="CB191" t="s">
        <v>1410</v>
      </c>
      <c r="CD191" t="s">
        <v>6</v>
      </c>
      <c r="CE191" t="s">
        <v>1411</v>
      </c>
      <c r="CF191" t="s">
        <v>1412</v>
      </c>
      <c r="CG191" t="s">
        <v>1413</v>
      </c>
      <c r="CH191" t="b">
        <v>0</v>
      </c>
      <c r="CI191" t="s">
        <v>2474</v>
      </c>
      <c r="CJ191" t="s">
        <v>2475</v>
      </c>
      <c r="CK191">
        <v>201301</v>
      </c>
      <c r="CL191" t="s">
        <v>1429</v>
      </c>
      <c r="CM191">
        <v>5</v>
      </c>
      <c r="CN191">
        <v>0</v>
      </c>
      <c r="CO191">
        <v>0</v>
      </c>
      <c r="CP191">
        <v>595.24</v>
      </c>
      <c r="CQ191">
        <v>0.5</v>
      </c>
      <c r="CR191">
        <v>0</v>
      </c>
      <c r="CS191">
        <v>0</v>
      </c>
      <c r="CT191">
        <v>0</v>
      </c>
      <c r="CU191">
        <v>0</v>
      </c>
      <c r="CW191">
        <v>0</v>
      </c>
      <c r="CX191" t="s">
        <v>77</v>
      </c>
      <c r="CZ191" t="s">
        <v>1417</v>
      </c>
      <c r="DA191">
        <v>0</v>
      </c>
      <c r="DB191">
        <v>0</v>
      </c>
      <c r="DC191">
        <v>0</v>
      </c>
      <c r="DD191" t="s">
        <v>1418</v>
      </c>
      <c r="DE191">
        <v>27477</v>
      </c>
      <c r="EB191" t="s">
        <v>1419</v>
      </c>
      <c r="EL191" t="s">
        <v>1413</v>
      </c>
      <c r="EM191">
        <v>718.99</v>
      </c>
      <c r="EP191">
        <v>100058217104</v>
      </c>
      <c r="EQ191" t="s">
        <v>2476</v>
      </c>
      <c r="ES191">
        <v>11112946179</v>
      </c>
    </row>
    <row r="192" spans="1:150">
      <c r="A192">
        <v>100031999696</v>
      </c>
      <c r="B192">
        <v>1.32766548920343E+20</v>
      </c>
      <c r="C192" t="s">
        <v>2477</v>
      </c>
      <c r="D192" s="47">
        <v>46122.462812500002</v>
      </c>
      <c r="E192" t="s">
        <v>2478</v>
      </c>
      <c r="F192" t="s">
        <v>2479</v>
      </c>
      <c r="G192" t="s">
        <v>1424</v>
      </c>
      <c r="H192" s="47">
        <v>46126.479166666664</v>
      </c>
      <c r="I192" s="47">
        <v>46125.796574074076</v>
      </c>
      <c r="J192" s="47">
        <v>46125.866805555554</v>
      </c>
      <c r="L192" t="s">
        <v>1425</v>
      </c>
      <c r="N192" t="s">
        <v>1407</v>
      </c>
      <c r="O192">
        <v>879</v>
      </c>
      <c r="P192">
        <v>879</v>
      </c>
      <c r="Q192">
        <v>0</v>
      </c>
      <c r="R192">
        <v>2099</v>
      </c>
      <c r="S192">
        <v>1126</v>
      </c>
      <c r="T192" t="s">
        <v>1408</v>
      </c>
      <c r="U192">
        <v>5</v>
      </c>
      <c r="V192">
        <v>41.86</v>
      </c>
      <c r="W192">
        <v>0</v>
      </c>
      <c r="X192">
        <v>0</v>
      </c>
      <c r="Y192">
        <v>4.1856999999999998</v>
      </c>
      <c r="Z192">
        <v>0</v>
      </c>
      <c r="AA192">
        <v>0</v>
      </c>
      <c r="AB192">
        <v>0</v>
      </c>
      <c r="AC192">
        <v>13.02</v>
      </c>
      <c r="AD192">
        <v>114.446</v>
      </c>
      <c r="BZ192" t="s">
        <v>1409</v>
      </c>
      <c r="CA192">
        <v>62121000</v>
      </c>
      <c r="CB192" t="s">
        <v>1410</v>
      </c>
      <c r="CD192" t="s">
        <v>6</v>
      </c>
      <c r="CE192" t="s">
        <v>1411</v>
      </c>
      <c r="CF192" t="s">
        <v>1412</v>
      </c>
      <c r="CG192" t="s">
        <v>1413</v>
      </c>
      <c r="CH192" t="b">
        <v>0</v>
      </c>
      <c r="CI192" t="s">
        <v>2480</v>
      </c>
      <c r="CJ192" t="s">
        <v>2481</v>
      </c>
      <c r="CK192">
        <v>273009</v>
      </c>
      <c r="CL192" t="s">
        <v>1429</v>
      </c>
      <c r="CM192">
        <v>5</v>
      </c>
      <c r="CN192">
        <v>0</v>
      </c>
      <c r="CO192">
        <v>0</v>
      </c>
      <c r="CP192">
        <v>837.14</v>
      </c>
      <c r="CQ192">
        <v>0.5</v>
      </c>
      <c r="CR192">
        <v>0</v>
      </c>
      <c r="CS192">
        <v>0</v>
      </c>
      <c r="CT192">
        <v>0</v>
      </c>
      <c r="CU192">
        <v>0</v>
      </c>
      <c r="CW192">
        <v>0</v>
      </c>
      <c r="CX192" t="s">
        <v>77</v>
      </c>
      <c r="CZ192" t="s">
        <v>1417</v>
      </c>
      <c r="DA192">
        <v>0</v>
      </c>
      <c r="DB192">
        <v>0</v>
      </c>
      <c r="DC192">
        <v>0</v>
      </c>
      <c r="DD192" t="s">
        <v>1418</v>
      </c>
      <c r="DE192">
        <v>27477</v>
      </c>
      <c r="EB192" t="s">
        <v>1419</v>
      </c>
      <c r="EL192" t="s">
        <v>1413</v>
      </c>
      <c r="EM192">
        <v>973</v>
      </c>
      <c r="EP192">
        <v>100031999696</v>
      </c>
      <c r="EQ192" t="s">
        <v>2482</v>
      </c>
      <c r="ES192">
        <v>11086728642</v>
      </c>
      <c r="ET192" t="s">
        <v>1431</v>
      </c>
    </row>
    <row r="193" spans="1:150">
      <c r="A193">
        <v>100035295473</v>
      </c>
      <c r="B193">
        <v>1.3278021763400601E+20</v>
      </c>
      <c r="C193" t="s">
        <v>2483</v>
      </c>
      <c r="D193" s="47">
        <v>46125.472175925926</v>
      </c>
      <c r="E193" t="s">
        <v>2484</v>
      </c>
      <c r="F193" t="s">
        <v>2485</v>
      </c>
      <c r="G193" t="s">
        <v>1424</v>
      </c>
      <c r="H193" s="47">
        <v>46127.479166666664</v>
      </c>
      <c r="I193" s="47">
        <v>46127.782256944447</v>
      </c>
      <c r="J193" s="47">
        <v>46132.555752314816</v>
      </c>
      <c r="L193" t="s">
        <v>1425</v>
      </c>
      <c r="N193" t="s">
        <v>1407</v>
      </c>
      <c r="O193">
        <v>879</v>
      </c>
      <c r="P193">
        <v>0</v>
      </c>
      <c r="Q193">
        <v>879</v>
      </c>
      <c r="R193">
        <v>2099</v>
      </c>
      <c r="S193">
        <v>1126</v>
      </c>
      <c r="T193" t="s">
        <v>1408</v>
      </c>
      <c r="U193">
        <v>5</v>
      </c>
      <c r="V193">
        <v>41.86</v>
      </c>
      <c r="W193">
        <v>0</v>
      </c>
      <c r="X193">
        <v>0</v>
      </c>
      <c r="Y193">
        <v>4.1856999999999998</v>
      </c>
      <c r="Z193">
        <v>0</v>
      </c>
      <c r="AA193">
        <v>0</v>
      </c>
      <c r="AB193">
        <v>0</v>
      </c>
      <c r="AC193">
        <v>13.02</v>
      </c>
      <c r="AD193">
        <v>114.446</v>
      </c>
      <c r="BZ193" t="s">
        <v>1409</v>
      </c>
      <c r="CA193">
        <v>62121000</v>
      </c>
      <c r="CB193" t="s">
        <v>1410</v>
      </c>
      <c r="CD193" t="s">
        <v>6</v>
      </c>
      <c r="CE193" t="s">
        <v>1411</v>
      </c>
      <c r="CF193" t="s">
        <v>1412</v>
      </c>
      <c r="CG193" t="s">
        <v>1413</v>
      </c>
      <c r="CH193" t="b">
        <v>0</v>
      </c>
      <c r="CI193" t="s">
        <v>2486</v>
      </c>
      <c r="CJ193" t="s">
        <v>2487</v>
      </c>
      <c r="CK193">
        <v>313001</v>
      </c>
      <c r="CL193" t="s">
        <v>1544</v>
      </c>
      <c r="CM193">
        <v>5</v>
      </c>
      <c r="CN193">
        <v>0</v>
      </c>
      <c r="CO193">
        <v>0</v>
      </c>
      <c r="CP193">
        <v>837.14</v>
      </c>
      <c r="CQ193">
        <v>0.5</v>
      </c>
      <c r="CR193">
        <v>0</v>
      </c>
      <c r="CS193">
        <v>0</v>
      </c>
      <c r="CT193">
        <v>0</v>
      </c>
      <c r="CU193">
        <v>0</v>
      </c>
      <c r="CW193">
        <v>0</v>
      </c>
      <c r="CX193" t="s">
        <v>77</v>
      </c>
      <c r="CZ193" t="s">
        <v>1417</v>
      </c>
      <c r="DA193">
        <v>0</v>
      </c>
      <c r="DB193">
        <v>0</v>
      </c>
      <c r="DC193">
        <v>0</v>
      </c>
      <c r="DD193" t="s">
        <v>1418</v>
      </c>
      <c r="DE193">
        <v>27477</v>
      </c>
      <c r="EB193" t="s">
        <v>1419</v>
      </c>
      <c r="EL193" t="s">
        <v>1413</v>
      </c>
      <c r="EM193">
        <v>973</v>
      </c>
      <c r="EP193">
        <v>100035295473</v>
      </c>
      <c r="EQ193" t="s">
        <v>2488</v>
      </c>
      <c r="ES193">
        <v>11090024422</v>
      </c>
      <c r="ET193" t="s">
        <v>1431</v>
      </c>
    </row>
    <row r="194" spans="1:150" hidden="1">
      <c r="A194">
        <v>100022303731</v>
      </c>
      <c r="B194">
        <v>1.3272454680028399E+20</v>
      </c>
      <c r="C194" t="s">
        <v>2489</v>
      </c>
      <c r="D194" s="47">
        <v>46118.500671296293</v>
      </c>
      <c r="E194" t="s">
        <v>2490</v>
      </c>
      <c r="F194" t="s">
        <v>1638</v>
      </c>
      <c r="G194" t="s">
        <v>1406</v>
      </c>
      <c r="H194" s="47">
        <v>46123.479166666664</v>
      </c>
      <c r="I194" s="47">
        <v>46123.698958333334</v>
      </c>
      <c r="J194" s="47">
        <v>46124.161759259259</v>
      </c>
      <c r="N194" t="s">
        <v>1407</v>
      </c>
      <c r="O194">
        <v>625</v>
      </c>
      <c r="P194">
        <v>135</v>
      </c>
      <c r="Q194">
        <v>490</v>
      </c>
      <c r="R194">
        <v>1499</v>
      </c>
      <c r="S194">
        <v>780</v>
      </c>
      <c r="T194" t="s">
        <v>1408</v>
      </c>
      <c r="U194">
        <v>5</v>
      </c>
      <c r="V194">
        <v>29.76</v>
      </c>
      <c r="W194">
        <v>0</v>
      </c>
      <c r="X194">
        <v>0</v>
      </c>
      <c r="Y194">
        <v>2.9762</v>
      </c>
      <c r="Z194">
        <v>0</v>
      </c>
      <c r="AA194">
        <v>0</v>
      </c>
      <c r="AB194">
        <v>0</v>
      </c>
      <c r="AC194">
        <v>12.05</v>
      </c>
      <c r="AD194">
        <v>75.311999999999998</v>
      </c>
      <c r="BZ194" t="s">
        <v>1409</v>
      </c>
      <c r="CA194">
        <v>62121000</v>
      </c>
      <c r="CB194" t="s">
        <v>1410</v>
      </c>
      <c r="CD194" t="s">
        <v>6</v>
      </c>
      <c r="CE194" t="s">
        <v>1411</v>
      </c>
      <c r="CF194" t="s">
        <v>1412</v>
      </c>
      <c r="CG194" t="s">
        <v>1413</v>
      </c>
      <c r="CH194" t="b">
        <v>0</v>
      </c>
      <c r="CI194" t="s">
        <v>2491</v>
      </c>
      <c r="CJ194" t="s">
        <v>2492</v>
      </c>
      <c r="CK194">
        <v>577128</v>
      </c>
      <c r="CL194" t="s">
        <v>1416</v>
      </c>
      <c r="CM194">
        <v>5</v>
      </c>
      <c r="CN194">
        <v>0</v>
      </c>
      <c r="CO194">
        <v>0</v>
      </c>
      <c r="CP194">
        <v>595.24</v>
      </c>
      <c r="CQ194">
        <v>0.5</v>
      </c>
      <c r="CR194">
        <v>0</v>
      </c>
      <c r="CS194">
        <v>0</v>
      </c>
      <c r="CT194">
        <v>0</v>
      </c>
      <c r="CU194">
        <v>0</v>
      </c>
      <c r="CW194">
        <v>135</v>
      </c>
      <c r="CX194" t="s">
        <v>77</v>
      </c>
      <c r="CZ194" t="s">
        <v>1417</v>
      </c>
      <c r="DA194">
        <v>135</v>
      </c>
      <c r="DB194">
        <v>0</v>
      </c>
      <c r="DC194">
        <v>0</v>
      </c>
      <c r="DD194" t="s">
        <v>1418</v>
      </c>
      <c r="DE194">
        <v>27477</v>
      </c>
      <c r="EB194" t="s">
        <v>1419</v>
      </c>
      <c r="EL194" t="s">
        <v>1413</v>
      </c>
      <c r="EM194">
        <v>719</v>
      </c>
      <c r="EP194">
        <v>100022303731</v>
      </c>
      <c r="EQ194" t="s">
        <v>2493</v>
      </c>
      <c r="ES194">
        <v>11077032602</v>
      </c>
      <c r="ET194" t="s">
        <v>2494</v>
      </c>
    </row>
    <row r="195" spans="1:150" hidden="1">
      <c r="A195">
        <v>100036722182</v>
      </c>
      <c r="B195">
        <v>1.32786874051702E+20</v>
      </c>
      <c r="C195" t="s">
        <v>2294</v>
      </c>
      <c r="D195" s="47">
        <v>46126.496921296297</v>
      </c>
      <c r="E195" t="s">
        <v>2295</v>
      </c>
      <c r="F195" t="s">
        <v>2495</v>
      </c>
      <c r="G195" t="s">
        <v>1406</v>
      </c>
      <c r="H195" s="47">
        <v>46130.479166666664</v>
      </c>
      <c r="I195" s="47">
        <v>46130.904131944444</v>
      </c>
      <c r="N195" t="s">
        <v>1407</v>
      </c>
      <c r="O195">
        <v>873</v>
      </c>
      <c r="P195">
        <v>0</v>
      </c>
      <c r="Q195">
        <v>873</v>
      </c>
      <c r="R195">
        <v>1899</v>
      </c>
      <c r="S195">
        <v>932</v>
      </c>
      <c r="T195" t="s">
        <v>1408</v>
      </c>
      <c r="U195">
        <v>5</v>
      </c>
      <c r="V195">
        <v>41.57</v>
      </c>
      <c r="W195">
        <v>0</v>
      </c>
      <c r="X195">
        <v>0</v>
      </c>
      <c r="Y195">
        <v>4.1571499999999997</v>
      </c>
      <c r="Z195">
        <v>0</v>
      </c>
      <c r="AA195">
        <v>0</v>
      </c>
      <c r="AB195">
        <v>0</v>
      </c>
      <c r="AC195">
        <v>12.64</v>
      </c>
      <c r="AD195">
        <v>110.34699999999999</v>
      </c>
      <c r="BZ195" t="s">
        <v>1409</v>
      </c>
      <c r="CA195">
        <v>62121000</v>
      </c>
      <c r="CB195" t="s">
        <v>1410</v>
      </c>
      <c r="CD195" t="s">
        <v>6</v>
      </c>
      <c r="CE195" t="s">
        <v>1411</v>
      </c>
      <c r="CF195" t="s">
        <v>1412</v>
      </c>
      <c r="CG195" t="s">
        <v>1413</v>
      </c>
      <c r="CH195" t="b">
        <v>0</v>
      </c>
      <c r="CI195" t="s">
        <v>2297</v>
      </c>
      <c r="CJ195" t="s">
        <v>2298</v>
      </c>
      <c r="CK195">
        <v>400615</v>
      </c>
      <c r="CL195" t="s">
        <v>1428</v>
      </c>
      <c r="CM195">
        <v>5</v>
      </c>
      <c r="CN195">
        <v>0</v>
      </c>
      <c r="CO195">
        <v>0</v>
      </c>
      <c r="CP195">
        <v>831.43</v>
      </c>
      <c r="CQ195">
        <v>0.5</v>
      </c>
      <c r="CR195">
        <v>0</v>
      </c>
      <c r="CS195">
        <v>0</v>
      </c>
      <c r="CT195">
        <v>0</v>
      </c>
      <c r="CU195">
        <v>0</v>
      </c>
      <c r="CW195">
        <v>0</v>
      </c>
      <c r="CX195" t="s">
        <v>77</v>
      </c>
      <c r="CZ195" t="s">
        <v>1417</v>
      </c>
      <c r="DA195">
        <v>0</v>
      </c>
      <c r="DB195">
        <v>0</v>
      </c>
      <c r="DC195">
        <v>0</v>
      </c>
      <c r="DD195" t="s">
        <v>1418</v>
      </c>
      <c r="DE195">
        <v>27477</v>
      </c>
      <c r="EB195" t="s">
        <v>1419</v>
      </c>
      <c r="EL195" t="s">
        <v>1413</v>
      </c>
      <c r="EM195">
        <v>967</v>
      </c>
      <c r="EP195">
        <v>1000011556747</v>
      </c>
      <c r="EQ195" t="s">
        <v>2299</v>
      </c>
      <c r="ES195">
        <v>11091451137</v>
      </c>
    </row>
    <row r="196" spans="1:150">
      <c r="A196">
        <v>100064148141</v>
      </c>
      <c r="B196">
        <v>1.32924801619539E+20</v>
      </c>
      <c r="C196" t="s">
        <v>2496</v>
      </c>
      <c r="D196" s="47">
        <v>46141.470682870371</v>
      </c>
      <c r="E196" t="s">
        <v>2497</v>
      </c>
      <c r="F196" t="s">
        <v>2498</v>
      </c>
      <c r="G196" t="s">
        <v>1424</v>
      </c>
      <c r="H196" s="47">
        <v>46145.479166666664</v>
      </c>
      <c r="I196" s="47">
        <v>46145.734606481485</v>
      </c>
      <c r="J196" s="47">
        <v>46147.89640046296</v>
      </c>
      <c r="L196" t="s">
        <v>1425</v>
      </c>
      <c r="N196" t="s">
        <v>1407</v>
      </c>
      <c r="O196">
        <v>608</v>
      </c>
      <c r="P196">
        <v>0</v>
      </c>
      <c r="Q196">
        <v>608</v>
      </c>
      <c r="R196">
        <v>1849</v>
      </c>
      <c r="S196">
        <v>1147</v>
      </c>
      <c r="T196" t="s">
        <v>1408</v>
      </c>
      <c r="U196">
        <v>5</v>
      </c>
      <c r="V196">
        <v>28.95</v>
      </c>
      <c r="W196">
        <v>0</v>
      </c>
      <c r="X196">
        <v>0</v>
      </c>
      <c r="Y196">
        <v>2.8952499999999999</v>
      </c>
      <c r="Z196">
        <v>0</v>
      </c>
      <c r="AA196">
        <v>0</v>
      </c>
      <c r="AB196">
        <v>0</v>
      </c>
      <c r="AC196">
        <v>10.3</v>
      </c>
      <c r="AD196">
        <v>62.624000000000002</v>
      </c>
      <c r="BZ196" t="s">
        <v>1409</v>
      </c>
      <c r="CA196">
        <v>62121000</v>
      </c>
      <c r="CB196" t="s">
        <v>1410</v>
      </c>
      <c r="CD196" t="s">
        <v>6</v>
      </c>
      <c r="CE196" t="s">
        <v>1411</v>
      </c>
      <c r="CF196" t="s">
        <v>1412</v>
      </c>
      <c r="CG196" t="s">
        <v>1413</v>
      </c>
      <c r="CH196" t="b">
        <v>0</v>
      </c>
      <c r="CI196" t="s">
        <v>2499</v>
      </c>
      <c r="CJ196" t="s">
        <v>2500</v>
      </c>
      <c r="CK196">
        <v>411014</v>
      </c>
      <c r="CL196" t="s">
        <v>1428</v>
      </c>
      <c r="CM196">
        <v>5</v>
      </c>
      <c r="CN196">
        <v>0</v>
      </c>
      <c r="CO196">
        <v>0</v>
      </c>
      <c r="CP196">
        <v>579.04999999999995</v>
      </c>
      <c r="CQ196">
        <v>0.5</v>
      </c>
      <c r="CR196">
        <v>0</v>
      </c>
      <c r="CS196">
        <v>0</v>
      </c>
      <c r="CT196">
        <v>0</v>
      </c>
      <c r="CU196">
        <v>0</v>
      </c>
      <c r="CW196">
        <v>0</v>
      </c>
      <c r="CX196" t="s">
        <v>77</v>
      </c>
      <c r="CZ196" t="s">
        <v>1417</v>
      </c>
      <c r="DA196">
        <v>0</v>
      </c>
      <c r="DB196">
        <v>0</v>
      </c>
      <c r="DC196">
        <v>0</v>
      </c>
      <c r="DD196" t="s">
        <v>1418</v>
      </c>
      <c r="DE196">
        <v>27477</v>
      </c>
      <c r="EB196" t="s">
        <v>1419</v>
      </c>
      <c r="EL196" t="s">
        <v>1413</v>
      </c>
      <c r="EM196">
        <v>702</v>
      </c>
      <c r="EP196">
        <v>100064148141</v>
      </c>
      <c r="EQ196" t="s">
        <v>2501</v>
      </c>
      <c r="ES196">
        <v>11118877301</v>
      </c>
      <c r="ET196" t="s">
        <v>1431</v>
      </c>
    </row>
    <row r="197" spans="1:150">
      <c r="A197">
        <v>100021904415</v>
      </c>
      <c r="B197">
        <v>1.32721120049039E+20</v>
      </c>
      <c r="C197" t="s">
        <v>2502</v>
      </c>
      <c r="D197" s="47">
        <v>46118.457129629627</v>
      </c>
      <c r="E197" t="s">
        <v>2503</v>
      </c>
      <c r="F197" t="s">
        <v>2504</v>
      </c>
      <c r="G197" t="s">
        <v>1424</v>
      </c>
      <c r="H197" s="47">
        <v>46122.479166666664</v>
      </c>
      <c r="L197" t="s">
        <v>1468</v>
      </c>
      <c r="N197" t="s">
        <v>1407</v>
      </c>
      <c r="O197">
        <v>1364</v>
      </c>
      <c r="P197">
        <v>0</v>
      </c>
      <c r="Q197">
        <v>1364</v>
      </c>
      <c r="R197">
        <v>2999</v>
      </c>
      <c r="S197">
        <v>1441</v>
      </c>
      <c r="T197" t="s">
        <v>1408</v>
      </c>
      <c r="U197">
        <v>5</v>
      </c>
      <c r="V197">
        <v>64.95</v>
      </c>
      <c r="W197">
        <v>0</v>
      </c>
      <c r="X197">
        <v>0</v>
      </c>
      <c r="Y197">
        <v>6.4952499999999898</v>
      </c>
      <c r="Z197">
        <v>0</v>
      </c>
      <c r="AA197">
        <v>0</v>
      </c>
      <c r="AB197">
        <v>0</v>
      </c>
      <c r="AC197">
        <v>10.36</v>
      </c>
      <c r="AD197">
        <v>141.31</v>
      </c>
      <c r="BZ197" t="s">
        <v>1409</v>
      </c>
      <c r="CA197">
        <v>62121000</v>
      </c>
      <c r="CB197" t="s">
        <v>1410</v>
      </c>
      <c r="CD197" t="s">
        <v>6</v>
      </c>
      <c r="CE197" t="s">
        <v>1411</v>
      </c>
      <c r="CF197" t="s">
        <v>1620</v>
      </c>
      <c r="CG197" t="s">
        <v>1413</v>
      </c>
      <c r="CH197" t="b">
        <v>0</v>
      </c>
      <c r="CI197" t="s">
        <v>2505</v>
      </c>
      <c r="CJ197" t="s">
        <v>2506</v>
      </c>
      <c r="CK197">
        <v>400010</v>
      </c>
      <c r="CL197" t="s">
        <v>1428</v>
      </c>
      <c r="CM197">
        <v>5</v>
      </c>
      <c r="CN197">
        <v>0</v>
      </c>
      <c r="CO197">
        <v>0</v>
      </c>
      <c r="CP197">
        <v>1299.05</v>
      </c>
      <c r="CQ197">
        <v>0.5</v>
      </c>
      <c r="CR197">
        <v>0</v>
      </c>
      <c r="CS197">
        <v>0</v>
      </c>
      <c r="CT197">
        <v>0</v>
      </c>
      <c r="CU197">
        <v>0</v>
      </c>
      <c r="CW197">
        <v>0</v>
      </c>
      <c r="CX197" t="s">
        <v>64</v>
      </c>
      <c r="CZ197" t="s">
        <v>1429</v>
      </c>
      <c r="DA197">
        <v>0</v>
      </c>
      <c r="DB197">
        <v>0</v>
      </c>
      <c r="DC197">
        <v>0</v>
      </c>
      <c r="DD197" t="s">
        <v>1418</v>
      </c>
      <c r="DE197">
        <v>27477</v>
      </c>
      <c r="EB197" t="s">
        <v>1419</v>
      </c>
      <c r="EL197" t="s">
        <v>1413</v>
      </c>
      <c r="EM197">
        <v>1558</v>
      </c>
      <c r="EP197">
        <v>100021904415</v>
      </c>
      <c r="EQ197" t="s">
        <v>2507</v>
      </c>
      <c r="ES197">
        <v>11076633284</v>
      </c>
    </row>
    <row r="198" spans="1:150" hidden="1">
      <c r="A198">
        <v>100037531844</v>
      </c>
      <c r="B198">
        <v>1.3278925816063101E+20</v>
      </c>
      <c r="C198" t="s">
        <v>2508</v>
      </c>
      <c r="D198" s="47">
        <v>46126.413981481484</v>
      </c>
      <c r="E198" t="s">
        <v>2509</v>
      </c>
      <c r="F198" t="s">
        <v>2510</v>
      </c>
      <c r="G198" t="s">
        <v>1406</v>
      </c>
      <c r="H198" s="47">
        <v>46128.479166666664</v>
      </c>
      <c r="I198" s="47">
        <v>46130.768599537034</v>
      </c>
      <c r="N198" t="s">
        <v>1407</v>
      </c>
      <c r="O198">
        <v>1255</v>
      </c>
      <c r="P198">
        <v>0</v>
      </c>
      <c r="Q198">
        <v>1255</v>
      </c>
      <c r="R198">
        <v>2899</v>
      </c>
      <c r="S198">
        <v>1450</v>
      </c>
      <c r="T198" t="s">
        <v>1408</v>
      </c>
      <c r="U198">
        <v>5</v>
      </c>
      <c r="V198">
        <v>59.76</v>
      </c>
      <c r="W198">
        <v>0</v>
      </c>
      <c r="X198">
        <v>0</v>
      </c>
      <c r="Y198">
        <v>5.9762000000000004</v>
      </c>
      <c r="Z198">
        <v>0</v>
      </c>
      <c r="AA198">
        <v>0</v>
      </c>
      <c r="AB198">
        <v>0</v>
      </c>
      <c r="AC198">
        <v>10.33</v>
      </c>
      <c r="AD198">
        <v>129.642</v>
      </c>
      <c r="BZ198" t="s">
        <v>1409</v>
      </c>
      <c r="CA198">
        <v>62121000</v>
      </c>
      <c r="CB198" t="s">
        <v>1410</v>
      </c>
      <c r="CD198" t="s">
        <v>6</v>
      </c>
      <c r="CE198" t="s">
        <v>1411</v>
      </c>
      <c r="CF198" t="s">
        <v>1620</v>
      </c>
      <c r="CG198" t="s">
        <v>1413</v>
      </c>
      <c r="CH198" t="b">
        <v>0</v>
      </c>
      <c r="CI198" t="s">
        <v>2511</v>
      </c>
      <c r="CJ198" t="s">
        <v>2512</v>
      </c>
      <c r="CK198">
        <v>143005</v>
      </c>
      <c r="CL198" t="s">
        <v>2513</v>
      </c>
      <c r="CM198">
        <v>5</v>
      </c>
      <c r="CN198">
        <v>0</v>
      </c>
      <c r="CO198">
        <v>0</v>
      </c>
      <c r="CP198">
        <v>1195.24</v>
      </c>
      <c r="CQ198">
        <v>0.5</v>
      </c>
      <c r="CR198">
        <v>0</v>
      </c>
      <c r="CS198">
        <v>0</v>
      </c>
      <c r="CT198">
        <v>0</v>
      </c>
      <c r="CU198">
        <v>0</v>
      </c>
      <c r="CW198">
        <v>0</v>
      </c>
      <c r="CX198" t="s">
        <v>64</v>
      </c>
      <c r="CZ198" t="s">
        <v>1429</v>
      </c>
      <c r="DA198">
        <v>0</v>
      </c>
      <c r="DB198">
        <v>0</v>
      </c>
      <c r="DC198">
        <v>0</v>
      </c>
      <c r="DD198" t="s">
        <v>1418</v>
      </c>
      <c r="DE198">
        <v>27477</v>
      </c>
      <c r="EB198" t="s">
        <v>1419</v>
      </c>
      <c r="EL198" t="s">
        <v>1413</v>
      </c>
      <c r="EM198">
        <v>1449</v>
      </c>
      <c r="EP198">
        <v>100037531844</v>
      </c>
      <c r="EQ198" t="s">
        <v>2514</v>
      </c>
      <c r="ES198">
        <v>11092260799</v>
      </c>
    </row>
    <row r="199" spans="1:150" hidden="1">
      <c r="A199">
        <v>100058543140</v>
      </c>
      <c r="B199">
        <v>1.3289617981088E+20</v>
      </c>
      <c r="C199" t="s">
        <v>2515</v>
      </c>
      <c r="D199" s="47">
        <v>46137.443159722221</v>
      </c>
      <c r="E199" t="s">
        <v>2516</v>
      </c>
      <c r="F199" t="s">
        <v>1783</v>
      </c>
      <c r="G199" t="s">
        <v>1406</v>
      </c>
      <c r="H199" s="47">
        <v>46141.479166666664</v>
      </c>
      <c r="I199" s="47">
        <v>46142.130486111113</v>
      </c>
      <c r="N199" t="s">
        <v>1407</v>
      </c>
      <c r="O199">
        <v>625</v>
      </c>
      <c r="P199">
        <v>625</v>
      </c>
      <c r="Q199">
        <v>0</v>
      </c>
      <c r="R199">
        <v>1499</v>
      </c>
      <c r="S199">
        <v>780</v>
      </c>
      <c r="T199" t="s">
        <v>1408</v>
      </c>
      <c r="U199">
        <v>5</v>
      </c>
      <c r="V199">
        <v>29.76</v>
      </c>
      <c r="W199">
        <v>0</v>
      </c>
      <c r="X199">
        <v>0</v>
      </c>
      <c r="Y199">
        <v>2.9762</v>
      </c>
      <c r="Z199">
        <v>0</v>
      </c>
      <c r="AA199">
        <v>0</v>
      </c>
      <c r="AB199">
        <v>0</v>
      </c>
      <c r="AC199">
        <v>12.05</v>
      </c>
      <c r="AD199">
        <v>75.311999999999998</v>
      </c>
      <c r="BZ199" t="s">
        <v>1409</v>
      </c>
      <c r="CA199">
        <v>62121000</v>
      </c>
      <c r="CB199" t="s">
        <v>1410</v>
      </c>
      <c r="CD199" t="s">
        <v>6</v>
      </c>
      <c r="CE199" t="s">
        <v>1411</v>
      </c>
      <c r="CF199" t="s">
        <v>1412</v>
      </c>
      <c r="CG199" t="s">
        <v>1413</v>
      </c>
      <c r="CH199" t="b">
        <v>0</v>
      </c>
      <c r="CI199" t="s">
        <v>2517</v>
      </c>
      <c r="CJ199" t="s">
        <v>2518</v>
      </c>
      <c r="CK199">
        <v>445204</v>
      </c>
      <c r="CL199" t="s">
        <v>1428</v>
      </c>
      <c r="CM199">
        <v>5</v>
      </c>
      <c r="CN199">
        <v>0</v>
      </c>
      <c r="CO199">
        <v>0</v>
      </c>
      <c r="CP199">
        <v>595.24</v>
      </c>
      <c r="CQ199">
        <v>0.5</v>
      </c>
      <c r="CR199">
        <v>0</v>
      </c>
      <c r="CS199">
        <v>0</v>
      </c>
      <c r="CT199">
        <v>0</v>
      </c>
      <c r="CU199">
        <v>0</v>
      </c>
      <c r="CW199">
        <v>0</v>
      </c>
      <c r="CX199" t="s">
        <v>77</v>
      </c>
      <c r="CZ199" t="s">
        <v>1417</v>
      </c>
      <c r="DA199">
        <v>0</v>
      </c>
      <c r="DB199">
        <v>0</v>
      </c>
      <c r="DC199">
        <v>0</v>
      </c>
      <c r="DD199" t="s">
        <v>1418</v>
      </c>
      <c r="DE199">
        <v>27477</v>
      </c>
      <c r="EB199" t="s">
        <v>1419</v>
      </c>
      <c r="EL199" t="s">
        <v>1413</v>
      </c>
      <c r="EM199">
        <v>719</v>
      </c>
      <c r="EP199">
        <v>100058543140</v>
      </c>
      <c r="EQ199" t="s">
        <v>2519</v>
      </c>
      <c r="ES199">
        <v>11113272215</v>
      </c>
    </row>
    <row r="200" spans="1:150" hidden="1">
      <c r="A200">
        <v>100067271867</v>
      </c>
      <c r="B200">
        <v>1.32942525461561E+20</v>
      </c>
      <c r="C200" t="s">
        <v>2520</v>
      </c>
      <c r="D200" s="47">
        <v>46142.696064814816</v>
      </c>
      <c r="E200" t="s">
        <v>2521</v>
      </c>
      <c r="F200" t="s">
        <v>2522</v>
      </c>
      <c r="G200" t="s">
        <v>1406</v>
      </c>
      <c r="H200" s="47">
        <v>46147.75</v>
      </c>
      <c r="I200" s="47">
        <v>46149.986574074072</v>
      </c>
      <c r="N200" t="s">
        <v>1407</v>
      </c>
      <c r="O200">
        <v>646</v>
      </c>
      <c r="P200">
        <v>629.03988100000004</v>
      </c>
      <c r="Q200">
        <v>16.960118999999999</v>
      </c>
      <c r="R200">
        <v>1369</v>
      </c>
      <c r="S200">
        <v>629</v>
      </c>
      <c r="T200" t="s">
        <v>1408</v>
      </c>
      <c r="U200">
        <v>5</v>
      </c>
      <c r="V200">
        <v>30.76</v>
      </c>
      <c r="W200">
        <v>0</v>
      </c>
      <c r="X200">
        <v>0</v>
      </c>
      <c r="Y200">
        <v>3.0762</v>
      </c>
      <c r="Z200">
        <v>0</v>
      </c>
      <c r="AA200">
        <v>0</v>
      </c>
      <c r="AB200">
        <v>0</v>
      </c>
      <c r="AC200">
        <v>17.7</v>
      </c>
      <c r="AD200">
        <v>114.342</v>
      </c>
      <c r="BZ200" t="s">
        <v>1409</v>
      </c>
      <c r="CA200">
        <v>61082210</v>
      </c>
      <c r="CB200" t="s">
        <v>1410</v>
      </c>
      <c r="CD200" t="s">
        <v>6</v>
      </c>
      <c r="CE200" t="s">
        <v>1411</v>
      </c>
      <c r="CF200" t="s">
        <v>1651</v>
      </c>
      <c r="CG200" t="s">
        <v>1413</v>
      </c>
      <c r="CH200" t="b">
        <v>0</v>
      </c>
      <c r="CI200" t="s">
        <v>2523</v>
      </c>
      <c r="CJ200" t="s">
        <v>2524</v>
      </c>
      <c r="CK200">
        <v>500004</v>
      </c>
      <c r="CL200" t="s">
        <v>1530</v>
      </c>
      <c r="CM200">
        <v>5</v>
      </c>
      <c r="CN200">
        <v>0</v>
      </c>
      <c r="CO200">
        <v>0</v>
      </c>
      <c r="CP200">
        <v>615.24</v>
      </c>
      <c r="CQ200">
        <v>0.5</v>
      </c>
      <c r="CR200">
        <v>0</v>
      </c>
      <c r="CS200">
        <v>0</v>
      </c>
      <c r="CT200">
        <v>0</v>
      </c>
      <c r="CU200">
        <v>0</v>
      </c>
      <c r="CW200">
        <v>0</v>
      </c>
      <c r="CX200" t="s">
        <v>64</v>
      </c>
      <c r="CZ200" t="s">
        <v>1429</v>
      </c>
      <c r="DA200">
        <v>0</v>
      </c>
      <c r="DB200">
        <v>0</v>
      </c>
      <c r="DC200">
        <v>0</v>
      </c>
      <c r="DD200" t="s">
        <v>1418</v>
      </c>
      <c r="DE200">
        <v>27477</v>
      </c>
      <c r="EB200" t="s">
        <v>1419</v>
      </c>
      <c r="EL200" t="s">
        <v>1413</v>
      </c>
      <c r="EM200">
        <v>740</v>
      </c>
      <c r="EP200">
        <v>100067271867</v>
      </c>
      <c r="EQ200" t="s">
        <v>2525</v>
      </c>
      <c r="ES200">
        <v>11122001056</v>
      </c>
    </row>
    <row r="201" spans="1:150">
      <c r="A201">
        <v>100046417223</v>
      </c>
      <c r="B201">
        <v>1.3283069908017901E+20</v>
      </c>
      <c r="C201" t="s">
        <v>1769</v>
      </c>
      <c r="D201" s="47">
        <v>46130.446898148148</v>
      </c>
      <c r="E201" t="s">
        <v>1770</v>
      </c>
      <c r="F201" t="s">
        <v>2526</v>
      </c>
      <c r="G201" t="s">
        <v>1424</v>
      </c>
      <c r="H201" s="47">
        <v>46134.479166666664</v>
      </c>
      <c r="L201" t="s">
        <v>1468</v>
      </c>
      <c r="N201" t="s">
        <v>1407</v>
      </c>
      <c r="O201">
        <v>879</v>
      </c>
      <c r="P201">
        <v>0</v>
      </c>
      <c r="Q201">
        <v>879</v>
      </c>
      <c r="R201">
        <v>2099</v>
      </c>
      <c r="S201">
        <v>1126</v>
      </c>
      <c r="T201" t="s">
        <v>1408</v>
      </c>
      <c r="U201">
        <v>5</v>
      </c>
      <c r="V201">
        <v>41.86</v>
      </c>
      <c r="W201">
        <v>0</v>
      </c>
      <c r="X201">
        <v>0</v>
      </c>
      <c r="Y201">
        <v>4.1856999999999998</v>
      </c>
      <c r="Z201">
        <v>0</v>
      </c>
      <c r="AA201">
        <v>0</v>
      </c>
      <c r="AB201">
        <v>0</v>
      </c>
      <c r="AC201">
        <v>13.02</v>
      </c>
      <c r="AD201">
        <v>114.446</v>
      </c>
      <c r="BZ201" t="s">
        <v>1409</v>
      </c>
      <c r="CA201">
        <v>62121000</v>
      </c>
      <c r="CB201" t="s">
        <v>1410</v>
      </c>
      <c r="CD201" t="s">
        <v>6</v>
      </c>
      <c r="CE201" t="s">
        <v>1411</v>
      </c>
      <c r="CF201" t="s">
        <v>1412</v>
      </c>
      <c r="CG201" t="s">
        <v>1413</v>
      </c>
      <c r="CH201" t="b">
        <v>0</v>
      </c>
      <c r="CI201" t="s">
        <v>1772</v>
      </c>
      <c r="CJ201" t="s">
        <v>1773</v>
      </c>
      <c r="CK201">
        <v>411027</v>
      </c>
      <c r="CL201" t="s">
        <v>1428</v>
      </c>
      <c r="CM201">
        <v>5</v>
      </c>
      <c r="CN201">
        <v>0</v>
      </c>
      <c r="CO201">
        <v>0</v>
      </c>
      <c r="CP201">
        <v>837.14</v>
      </c>
      <c r="CQ201">
        <v>0.5</v>
      </c>
      <c r="CR201">
        <v>0</v>
      </c>
      <c r="CS201">
        <v>0</v>
      </c>
      <c r="CT201">
        <v>0</v>
      </c>
      <c r="CU201">
        <v>0</v>
      </c>
      <c r="CW201">
        <v>0</v>
      </c>
      <c r="CX201" t="s">
        <v>77</v>
      </c>
      <c r="CZ201" t="s">
        <v>1417</v>
      </c>
      <c r="DA201">
        <v>0</v>
      </c>
      <c r="DB201">
        <v>0</v>
      </c>
      <c r="DC201">
        <v>0</v>
      </c>
      <c r="DD201" t="s">
        <v>1418</v>
      </c>
      <c r="DE201">
        <v>27477</v>
      </c>
      <c r="EB201" t="s">
        <v>1419</v>
      </c>
      <c r="EL201" t="s">
        <v>1413</v>
      </c>
      <c r="EM201">
        <v>973</v>
      </c>
      <c r="EP201">
        <v>1000013705051</v>
      </c>
      <c r="EQ201" t="s">
        <v>1774</v>
      </c>
      <c r="ES201">
        <v>11101146195</v>
      </c>
    </row>
    <row r="202" spans="1:150" hidden="1">
      <c r="A202">
        <v>100063226656</v>
      </c>
      <c r="B202">
        <v>1.329188760948E+20</v>
      </c>
      <c r="C202" t="s">
        <v>2527</v>
      </c>
      <c r="D202" s="47">
        <v>46140.446168981478</v>
      </c>
      <c r="E202" t="s">
        <v>2528</v>
      </c>
      <c r="F202" t="s">
        <v>2529</v>
      </c>
      <c r="G202" t="s">
        <v>1406</v>
      </c>
      <c r="H202" s="47">
        <v>46141.75</v>
      </c>
      <c r="I202" s="47">
        <v>46141.951469907406</v>
      </c>
      <c r="N202" t="s">
        <v>1407</v>
      </c>
      <c r="O202">
        <v>810.99999999999898</v>
      </c>
      <c r="P202">
        <v>189.50964099999999</v>
      </c>
      <c r="Q202">
        <v>621.49035900000001</v>
      </c>
      <c r="R202">
        <v>1849</v>
      </c>
      <c r="S202">
        <v>944</v>
      </c>
      <c r="T202" t="s">
        <v>1501</v>
      </c>
      <c r="U202">
        <v>5</v>
      </c>
      <c r="V202">
        <v>0</v>
      </c>
      <c r="W202">
        <v>19.309999999999999</v>
      </c>
      <c r="X202">
        <v>19.309999999999999</v>
      </c>
      <c r="Y202">
        <v>0</v>
      </c>
      <c r="Z202">
        <v>1.9309499999999999</v>
      </c>
      <c r="AA202">
        <v>1.9309499999999999</v>
      </c>
      <c r="AB202">
        <v>0</v>
      </c>
      <c r="AC202">
        <v>12.86</v>
      </c>
      <c r="AD202">
        <v>104.295</v>
      </c>
      <c r="BZ202" t="s">
        <v>1409</v>
      </c>
      <c r="CA202">
        <v>62121000</v>
      </c>
      <c r="CB202" t="s">
        <v>1410</v>
      </c>
      <c r="CD202" t="s">
        <v>6</v>
      </c>
      <c r="CE202" t="s">
        <v>1411</v>
      </c>
      <c r="CF202" t="s">
        <v>1412</v>
      </c>
      <c r="CG202" t="s">
        <v>1413</v>
      </c>
      <c r="CH202" t="b">
        <v>0</v>
      </c>
      <c r="CI202" t="s">
        <v>2530</v>
      </c>
      <c r="CJ202" t="s">
        <v>1810</v>
      </c>
      <c r="CK202">
        <v>110018</v>
      </c>
      <c r="CL202" t="s">
        <v>1417</v>
      </c>
      <c r="CM202">
        <v>0</v>
      </c>
      <c r="CN202">
        <v>2.5</v>
      </c>
      <c r="CO202">
        <v>2.5</v>
      </c>
      <c r="CP202">
        <v>772.38</v>
      </c>
      <c r="CQ202">
        <v>0</v>
      </c>
      <c r="CR202">
        <v>0.25</v>
      </c>
      <c r="CS202">
        <v>0.25</v>
      </c>
      <c r="CT202">
        <v>0</v>
      </c>
      <c r="CU202">
        <v>0</v>
      </c>
      <c r="CW202">
        <v>0</v>
      </c>
      <c r="CX202" t="s">
        <v>77</v>
      </c>
      <c r="CZ202" t="s">
        <v>1417</v>
      </c>
      <c r="DA202">
        <v>0</v>
      </c>
      <c r="DB202">
        <v>0</v>
      </c>
      <c r="DC202">
        <v>0</v>
      </c>
      <c r="DD202" t="s">
        <v>1418</v>
      </c>
      <c r="DE202">
        <v>27477</v>
      </c>
      <c r="EB202" t="s">
        <v>1419</v>
      </c>
      <c r="EL202" t="s">
        <v>1413</v>
      </c>
      <c r="EM202">
        <v>904.99999999999898</v>
      </c>
      <c r="EP202">
        <v>100063226656</v>
      </c>
      <c r="EQ202" t="s">
        <v>2531</v>
      </c>
      <c r="ES202">
        <v>11117955793</v>
      </c>
    </row>
    <row r="203" spans="1:150" hidden="1">
      <c r="A203">
        <v>100060110549</v>
      </c>
      <c r="B203">
        <v>1.32902607936519E+20</v>
      </c>
      <c r="C203" t="s">
        <v>2532</v>
      </c>
      <c r="D203" s="47">
        <v>46139.393587962964</v>
      </c>
      <c r="E203" t="s">
        <v>2533</v>
      </c>
      <c r="F203" t="s">
        <v>2534</v>
      </c>
      <c r="G203" t="s">
        <v>1406</v>
      </c>
      <c r="H203" s="47">
        <v>46141.479166666664</v>
      </c>
      <c r="I203" s="47">
        <v>46141.915613425925</v>
      </c>
      <c r="N203" t="s">
        <v>1407</v>
      </c>
      <c r="O203">
        <v>2104</v>
      </c>
      <c r="P203">
        <v>1794.3103269999999</v>
      </c>
      <c r="Q203">
        <v>309.68967300000003</v>
      </c>
      <c r="R203">
        <v>5499</v>
      </c>
      <c r="S203">
        <v>3189</v>
      </c>
      <c r="T203" t="s">
        <v>1408</v>
      </c>
      <c r="U203">
        <v>5</v>
      </c>
      <c r="V203">
        <v>100.19</v>
      </c>
      <c r="W203">
        <v>0</v>
      </c>
      <c r="X203">
        <v>0</v>
      </c>
      <c r="Y203">
        <v>10.01905</v>
      </c>
      <c r="Z203">
        <v>0</v>
      </c>
      <c r="AA203">
        <v>0</v>
      </c>
      <c r="AB203">
        <v>0</v>
      </c>
      <c r="AC203">
        <v>9.5299999999999994</v>
      </c>
      <c r="AD203">
        <v>200.511</v>
      </c>
      <c r="BZ203" t="s">
        <v>1409</v>
      </c>
      <c r="CA203">
        <v>62082200</v>
      </c>
      <c r="CB203" t="s">
        <v>1410</v>
      </c>
      <c r="CD203" t="s">
        <v>6</v>
      </c>
      <c r="CE203" t="s">
        <v>1411</v>
      </c>
      <c r="CF203" t="s">
        <v>1442</v>
      </c>
      <c r="CG203" t="s">
        <v>1413</v>
      </c>
      <c r="CH203" t="b">
        <v>0</v>
      </c>
      <c r="CI203" t="s">
        <v>2535</v>
      </c>
      <c r="CJ203" t="s">
        <v>2536</v>
      </c>
      <c r="CK203">
        <v>474001</v>
      </c>
      <c r="CL203" t="s">
        <v>1563</v>
      </c>
      <c r="CM203">
        <v>5</v>
      </c>
      <c r="CN203">
        <v>0</v>
      </c>
      <c r="CO203">
        <v>0</v>
      </c>
      <c r="CP203">
        <v>2003.81</v>
      </c>
      <c r="CQ203">
        <v>0.5</v>
      </c>
      <c r="CR203">
        <v>0</v>
      </c>
      <c r="CS203">
        <v>0</v>
      </c>
      <c r="CT203">
        <v>0</v>
      </c>
      <c r="CU203">
        <v>0</v>
      </c>
      <c r="CW203">
        <v>0</v>
      </c>
      <c r="CX203" t="s">
        <v>64</v>
      </c>
      <c r="CZ203" t="s">
        <v>1429</v>
      </c>
      <c r="DA203">
        <v>0</v>
      </c>
      <c r="DB203">
        <v>0</v>
      </c>
      <c r="DC203">
        <v>0</v>
      </c>
      <c r="DD203" t="s">
        <v>1418</v>
      </c>
      <c r="DE203">
        <v>27477</v>
      </c>
      <c r="EB203" t="s">
        <v>1419</v>
      </c>
      <c r="EL203" t="s">
        <v>1413</v>
      </c>
      <c r="EM203">
        <v>2310</v>
      </c>
      <c r="EP203">
        <v>100060110549</v>
      </c>
      <c r="EQ203" t="s">
        <v>2537</v>
      </c>
      <c r="ES203">
        <v>11114839653</v>
      </c>
    </row>
    <row r="204" spans="1:150" hidden="1">
      <c r="A204">
        <v>100019481506</v>
      </c>
      <c r="B204">
        <v>1.32711127959887E+20</v>
      </c>
      <c r="C204" t="s">
        <v>2538</v>
      </c>
      <c r="D204" s="47">
        <v>46116.438055555554</v>
      </c>
      <c r="E204" t="s">
        <v>2539</v>
      </c>
      <c r="F204" t="s">
        <v>1638</v>
      </c>
      <c r="G204" t="s">
        <v>1406</v>
      </c>
      <c r="H204" s="47">
        <v>46120.479166666664</v>
      </c>
      <c r="I204" s="47">
        <v>46121.115289351852</v>
      </c>
      <c r="N204" t="s">
        <v>1407</v>
      </c>
      <c r="O204">
        <v>625</v>
      </c>
      <c r="P204">
        <v>0</v>
      </c>
      <c r="Q204">
        <v>625</v>
      </c>
      <c r="R204">
        <v>1499</v>
      </c>
      <c r="S204">
        <v>780</v>
      </c>
      <c r="T204" t="s">
        <v>1408</v>
      </c>
      <c r="U204">
        <v>5</v>
      </c>
      <c r="V204">
        <v>29.76</v>
      </c>
      <c r="W204">
        <v>0</v>
      </c>
      <c r="X204">
        <v>0</v>
      </c>
      <c r="Y204">
        <v>2.9762</v>
      </c>
      <c r="Z204">
        <v>0</v>
      </c>
      <c r="AA204">
        <v>0</v>
      </c>
      <c r="AB204">
        <v>0</v>
      </c>
      <c r="AC204">
        <v>12.05</v>
      </c>
      <c r="AD204">
        <v>75.311999999999998</v>
      </c>
      <c r="BZ204" t="s">
        <v>1409</v>
      </c>
      <c r="CA204">
        <v>62121000</v>
      </c>
      <c r="CB204" t="s">
        <v>1410</v>
      </c>
      <c r="CD204" t="s">
        <v>6</v>
      </c>
      <c r="CE204" t="s">
        <v>1411</v>
      </c>
      <c r="CF204" t="s">
        <v>1412</v>
      </c>
      <c r="CG204" t="s">
        <v>1413</v>
      </c>
      <c r="CH204" t="b">
        <v>0</v>
      </c>
      <c r="CI204" t="s">
        <v>2540</v>
      </c>
      <c r="CJ204" t="s">
        <v>2541</v>
      </c>
      <c r="CK204">
        <v>560045</v>
      </c>
      <c r="CL204" t="s">
        <v>1416</v>
      </c>
      <c r="CM204">
        <v>5</v>
      </c>
      <c r="CN204">
        <v>0</v>
      </c>
      <c r="CO204">
        <v>0</v>
      </c>
      <c r="CP204">
        <v>595.24</v>
      </c>
      <c r="CQ204">
        <v>0.5</v>
      </c>
      <c r="CR204">
        <v>0</v>
      </c>
      <c r="CS204">
        <v>0</v>
      </c>
      <c r="CT204">
        <v>0</v>
      </c>
      <c r="CU204">
        <v>0</v>
      </c>
      <c r="CW204">
        <v>0</v>
      </c>
      <c r="CX204" t="s">
        <v>77</v>
      </c>
      <c r="CZ204" t="s">
        <v>1417</v>
      </c>
      <c r="DA204">
        <v>0</v>
      </c>
      <c r="DB204">
        <v>0</v>
      </c>
      <c r="DC204">
        <v>0</v>
      </c>
      <c r="DD204" t="s">
        <v>1418</v>
      </c>
      <c r="DE204">
        <v>27477</v>
      </c>
      <c r="EB204" t="s">
        <v>1419</v>
      </c>
      <c r="EL204" t="s">
        <v>1413</v>
      </c>
      <c r="EM204">
        <v>719</v>
      </c>
      <c r="EP204">
        <v>100019481506</v>
      </c>
      <c r="EQ204" t="s">
        <v>2542</v>
      </c>
      <c r="ES204">
        <v>11074210368</v>
      </c>
    </row>
    <row r="205" spans="1:150" hidden="1">
      <c r="A205">
        <v>100027931051</v>
      </c>
      <c r="B205">
        <v>1.32747027001066E+20</v>
      </c>
      <c r="C205" t="s">
        <v>2543</v>
      </c>
      <c r="D205" s="47">
        <v>46120.532986111109</v>
      </c>
      <c r="E205" t="s">
        <v>2544</v>
      </c>
      <c r="F205" t="s">
        <v>1877</v>
      </c>
      <c r="G205" t="s">
        <v>1406</v>
      </c>
      <c r="H205" s="47">
        <v>46121.75</v>
      </c>
      <c r="I205" s="47">
        <v>46121.980578703704</v>
      </c>
      <c r="N205" t="s">
        <v>1407</v>
      </c>
      <c r="O205">
        <v>625</v>
      </c>
      <c r="P205">
        <v>0</v>
      </c>
      <c r="Q205">
        <v>625</v>
      </c>
      <c r="R205">
        <v>1499</v>
      </c>
      <c r="S205">
        <v>780</v>
      </c>
      <c r="T205" t="s">
        <v>1501</v>
      </c>
      <c r="U205">
        <v>5</v>
      </c>
      <c r="V205">
        <v>0</v>
      </c>
      <c r="W205">
        <v>14.88</v>
      </c>
      <c r="X205">
        <v>14.88</v>
      </c>
      <c r="Y205">
        <v>0</v>
      </c>
      <c r="Z205">
        <v>1.4881</v>
      </c>
      <c r="AA205">
        <v>1.4881</v>
      </c>
      <c r="AB205">
        <v>0</v>
      </c>
      <c r="AC205">
        <v>12.05</v>
      </c>
      <c r="AD205">
        <v>75.311999999999998</v>
      </c>
      <c r="BZ205" t="s">
        <v>1409</v>
      </c>
      <c r="CA205">
        <v>62121000</v>
      </c>
      <c r="CB205" t="s">
        <v>1410</v>
      </c>
      <c r="CD205" t="s">
        <v>6</v>
      </c>
      <c r="CE205" t="s">
        <v>1411</v>
      </c>
      <c r="CF205" t="s">
        <v>1412</v>
      </c>
      <c r="CG205" t="s">
        <v>1413</v>
      </c>
      <c r="CH205" t="b">
        <v>0</v>
      </c>
      <c r="CI205" t="s">
        <v>2545</v>
      </c>
      <c r="CJ205" t="s">
        <v>2546</v>
      </c>
      <c r="CK205">
        <v>110095</v>
      </c>
      <c r="CL205" t="s">
        <v>1417</v>
      </c>
      <c r="CM205">
        <v>0</v>
      </c>
      <c r="CN205">
        <v>2.5</v>
      </c>
      <c r="CO205">
        <v>2.5</v>
      </c>
      <c r="CP205">
        <v>595.24</v>
      </c>
      <c r="CQ205">
        <v>0</v>
      </c>
      <c r="CR205">
        <v>0.25</v>
      </c>
      <c r="CS205">
        <v>0.25</v>
      </c>
      <c r="CT205">
        <v>0</v>
      </c>
      <c r="CU205">
        <v>0</v>
      </c>
      <c r="CW205">
        <v>0</v>
      </c>
      <c r="CX205" t="s">
        <v>77</v>
      </c>
      <c r="CZ205" t="s">
        <v>1417</v>
      </c>
      <c r="DA205">
        <v>0</v>
      </c>
      <c r="DB205">
        <v>0</v>
      </c>
      <c r="DC205">
        <v>0</v>
      </c>
      <c r="DD205" t="s">
        <v>1418</v>
      </c>
      <c r="DE205">
        <v>27477</v>
      </c>
      <c r="EB205" t="s">
        <v>1419</v>
      </c>
      <c r="EL205" t="s">
        <v>1413</v>
      </c>
      <c r="EM205">
        <v>719</v>
      </c>
      <c r="EP205">
        <v>100027931051</v>
      </c>
      <c r="EQ205" t="s">
        <v>2547</v>
      </c>
      <c r="ES205">
        <v>11082659985</v>
      </c>
    </row>
    <row r="206" spans="1:150" hidden="1">
      <c r="A206">
        <v>100061673735</v>
      </c>
      <c r="B206">
        <v>1.32910315667169E+20</v>
      </c>
      <c r="C206" t="s">
        <v>2548</v>
      </c>
      <c r="D206" s="47">
        <v>46139.509108796294</v>
      </c>
      <c r="E206" t="s">
        <v>2549</v>
      </c>
      <c r="F206" t="s">
        <v>2550</v>
      </c>
      <c r="G206" t="s">
        <v>1406</v>
      </c>
      <c r="H206" s="47">
        <v>46142.479166666664</v>
      </c>
      <c r="I206" s="47">
        <v>46141.046759259261</v>
      </c>
      <c r="N206" t="s">
        <v>1407</v>
      </c>
      <c r="O206">
        <v>704.99999999999898</v>
      </c>
      <c r="P206">
        <v>661.59032100000002</v>
      </c>
      <c r="Q206">
        <v>43.399678999999999</v>
      </c>
      <c r="R206">
        <v>1499</v>
      </c>
      <c r="S206">
        <v>700</v>
      </c>
      <c r="T206" t="s">
        <v>1501</v>
      </c>
      <c r="U206">
        <v>5</v>
      </c>
      <c r="V206">
        <v>0</v>
      </c>
      <c r="W206">
        <v>16.79</v>
      </c>
      <c r="X206">
        <v>16.79</v>
      </c>
      <c r="Y206">
        <v>0</v>
      </c>
      <c r="Z206">
        <v>1.67855</v>
      </c>
      <c r="AA206">
        <v>1.67855</v>
      </c>
      <c r="AB206">
        <v>0</v>
      </c>
      <c r="AC206">
        <v>20.059999999999999</v>
      </c>
      <c r="AD206">
        <v>141.423</v>
      </c>
      <c r="BZ206" t="s">
        <v>1409</v>
      </c>
      <c r="CA206">
        <v>62121000</v>
      </c>
      <c r="CB206" t="s">
        <v>1410</v>
      </c>
      <c r="CD206" t="s">
        <v>6</v>
      </c>
      <c r="CE206" t="s">
        <v>1411</v>
      </c>
      <c r="CF206" t="s">
        <v>1412</v>
      </c>
      <c r="CG206" t="s">
        <v>1413</v>
      </c>
      <c r="CH206" t="b">
        <v>0</v>
      </c>
      <c r="CI206" t="s">
        <v>2551</v>
      </c>
      <c r="CJ206" t="s">
        <v>2552</v>
      </c>
      <c r="CK206">
        <v>110025</v>
      </c>
      <c r="CL206" t="s">
        <v>1417</v>
      </c>
      <c r="CM206">
        <v>0</v>
      </c>
      <c r="CN206">
        <v>2.5</v>
      </c>
      <c r="CO206">
        <v>2.5</v>
      </c>
      <c r="CP206">
        <v>671.42</v>
      </c>
      <c r="CQ206">
        <v>0</v>
      </c>
      <c r="CR206">
        <v>0.25</v>
      </c>
      <c r="CS206">
        <v>0.25</v>
      </c>
      <c r="CT206">
        <v>0</v>
      </c>
      <c r="CU206">
        <v>0</v>
      </c>
      <c r="CW206">
        <v>130</v>
      </c>
      <c r="CX206" t="s">
        <v>77</v>
      </c>
      <c r="CZ206" t="s">
        <v>1417</v>
      </c>
      <c r="DA206">
        <v>130</v>
      </c>
      <c r="DB206">
        <v>0</v>
      </c>
      <c r="DC206">
        <v>0</v>
      </c>
      <c r="DD206" t="s">
        <v>1418</v>
      </c>
      <c r="DE206">
        <v>27477</v>
      </c>
      <c r="EB206" t="s">
        <v>1419</v>
      </c>
      <c r="EL206" t="s">
        <v>1413</v>
      </c>
      <c r="EM206">
        <v>799.00999999999897</v>
      </c>
      <c r="EP206">
        <v>100061673735</v>
      </c>
      <c r="EQ206" t="s">
        <v>2553</v>
      </c>
      <c r="ES206">
        <v>11116402860</v>
      </c>
    </row>
    <row r="207" spans="1:150">
      <c r="A207">
        <v>100021728664</v>
      </c>
      <c r="B207">
        <v>1.3272050133308999E+20</v>
      </c>
      <c r="C207" t="s">
        <v>1558</v>
      </c>
      <c r="D207" s="47">
        <v>46118.538182870368</v>
      </c>
      <c r="E207" t="s">
        <v>1559</v>
      </c>
      <c r="F207" t="s">
        <v>2554</v>
      </c>
      <c r="G207" t="s">
        <v>1424</v>
      </c>
      <c r="H207" s="47">
        <v>46122.354166666664</v>
      </c>
      <c r="I207" s="47">
        <v>46122.934513888889</v>
      </c>
      <c r="J207" s="47">
        <v>46122.94771990741</v>
      </c>
      <c r="L207" t="s">
        <v>1425</v>
      </c>
      <c r="N207" t="s">
        <v>1407</v>
      </c>
      <c r="O207">
        <v>622</v>
      </c>
      <c r="P207">
        <v>0</v>
      </c>
      <c r="Q207">
        <v>622</v>
      </c>
      <c r="R207">
        <v>1749</v>
      </c>
      <c r="S207">
        <v>1033</v>
      </c>
      <c r="T207" t="s">
        <v>1408</v>
      </c>
      <c r="U207">
        <v>5</v>
      </c>
      <c r="V207">
        <v>29.62</v>
      </c>
      <c r="W207">
        <v>0</v>
      </c>
      <c r="X207">
        <v>0</v>
      </c>
      <c r="Y207">
        <v>2.9619</v>
      </c>
      <c r="Z207">
        <v>0</v>
      </c>
      <c r="AA207">
        <v>0</v>
      </c>
      <c r="AB207">
        <v>0</v>
      </c>
      <c r="AC207">
        <v>11.79</v>
      </c>
      <c r="AD207">
        <v>73.334000000000003</v>
      </c>
      <c r="BZ207" t="s">
        <v>1409</v>
      </c>
      <c r="CA207">
        <v>62121000</v>
      </c>
      <c r="CB207" t="s">
        <v>1410</v>
      </c>
      <c r="CD207" t="s">
        <v>6</v>
      </c>
      <c r="CE207" t="s">
        <v>1411</v>
      </c>
      <c r="CF207" t="s">
        <v>1412</v>
      </c>
      <c r="CG207" t="s">
        <v>1413</v>
      </c>
      <c r="CH207" t="b">
        <v>0</v>
      </c>
      <c r="CI207" t="s">
        <v>1561</v>
      </c>
      <c r="CJ207" t="s">
        <v>1562</v>
      </c>
      <c r="CK207">
        <v>462003</v>
      </c>
      <c r="CL207" t="s">
        <v>1563</v>
      </c>
      <c r="CM207">
        <v>5</v>
      </c>
      <c r="CN207">
        <v>0</v>
      </c>
      <c r="CO207">
        <v>0</v>
      </c>
      <c r="CP207">
        <v>592.38</v>
      </c>
      <c r="CQ207">
        <v>0.5</v>
      </c>
      <c r="CR207">
        <v>0</v>
      </c>
      <c r="CS207">
        <v>0</v>
      </c>
      <c r="CT207">
        <v>0</v>
      </c>
      <c r="CU207">
        <v>0</v>
      </c>
      <c r="CW207">
        <v>0</v>
      </c>
      <c r="CX207" t="s">
        <v>77</v>
      </c>
      <c r="CZ207" t="s">
        <v>1417</v>
      </c>
      <c r="DA207">
        <v>0</v>
      </c>
      <c r="DB207">
        <v>0</v>
      </c>
      <c r="DC207">
        <v>0</v>
      </c>
      <c r="DD207" t="s">
        <v>1418</v>
      </c>
      <c r="DE207">
        <v>27477</v>
      </c>
      <c r="EB207" t="s">
        <v>1419</v>
      </c>
      <c r="EL207" t="s">
        <v>1413</v>
      </c>
      <c r="EM207">
        <v>716</v>
      </c>
      <c r="EP207">
        <v>1000006776020</v>
      </c>
      <c r="EQ207" t="s">
        <v>1564</v>
      </c>
      <c r="ES207">
        <v>11076457533</v>
      </c>
      <c r="ET207" t="s">
        <v>1431</v>
      </c>
    </row>
    <row r="208" spans="1:150" hidden="1">
      <c r="A208">
        <v>100065408565</v>
      </c>
      <c r="B208">
        <v>1.32932398713284E+20</v>
      </c>
      <c r="C208" t="s">
        <v>2555</v>
      </c>
      <c r="D208" s="47">
        <v>46141.593900462962</v>
      </c>
      <c r="E208" t="s">
        <v>2556</v>
      </c>
      <c r="F208" t="s">
        <v>2557</v>
      </c>
      <c r="G208" t="s">
        <v>1406</v>
      </c>
      <c r="H208" s="47">
        <v>46144.479166666664</v>
      </c>
      <c r="I208" s="47">
        <v>46144.785358796296</v>
      </c>
      <c r="N208" t="s">
        <v>1407</v>
      </c>
      <c r="O208">
        <v>1077</v>
      </c>
      <c r="P208">
        <v>0</v>
      </c>
      <c r="Q208">
        <v>1077</v>
      </c>
      <c r="R208">
        <v>3899</v>
      </c>
      <c r="S208">
        <v>2651</v>
      </c>
      <c r="T208" t="s">
        <v>1408</v>
      </c>
      <c r="U208">
        <v>5</v>
      </c>
      <c r="V208">
        <v>51.29</v>
      </c>
      <c r="W208">
        <v>0</v>
      </c>
      <c r="X208">
        <v>0</v>
      </c>
      <c r="Y208">
        <v>5.1285499999999997</v>
      </c>
      <c r="Z208">
        <v>0</v>
      </c>
      <c r="AA208">
        <v>0</v>
      </c>
      <c r="AB208">
        <v>0</v>
      </c>
      <c r="AC208">
        <v>10.75</v>
      </c>
      <c r="AD208">
        <v>115.77800000000001</v>
      </c>
      <c r="BZ208" t="s">
        <v>1409</v>
      </c>
      <c r="CA208">
        <v>62082200</v>
      </c>
      <c r="CB208" t="s">
        <v>1410</v>
      </c>
      <c r="CD208" t="s">
        <v>6</v>
      </c>
      <c r="CE208" t="s">
        <v>1411</v>
      </c>
      <c r="CF208" t="s">
        <v>1502</v>
      </c>
      <c r="CG208" t="s">
        <v>1413</v>
      </c>
      <c r="CH208" t="b">
        <v>0</v>
      </c>
      <c r="CI208" t="s">
        <v>2558</v>
      </c>
      <c r="CJ208" t="s">
        <v>2559</v>
      </c>
      <c r="CK208">
        <v>160065</v>
      </c>
      <c r="CL208" t="s">
        <v>2513</v>
      </c>
      <c r="CM208">
        <v>5</v>
      </c>
      <c r="CN208">
        <v>0</v>
      </c>
      <c r="CO208">
        <v>0</v>
      </c>
      <c r="CP208">
        <v>1025.71</v>
      </c>
      <c r="CQ208">
        <v>0.5</v>
      </c>
      <c r="CR208">
        <v>0</v>
      </c>
      <c r="CS208">
        <v>0</v>
      </c>
      <c r="CT208">
        <v>0</v>
      </c>
      <c r="CU208">
        <v>0</v>
      </c>
      <c r="CW208">
        <v>0</v>
      </c>
      <c r="CX208" t="s">
        <v>64</v>
      </c>
      <c r="CZ208" t="s">
        <v>1429</v>
      </c>
      <c r="DA208">
        <v>0</v>
      </c>
      <c r="DB208">
        <v>0</v>
      </c>
      <c r="DC208">
        <v>0</v>
      </c>
      <c r="DD208" t="s">
        <v>1418</v>
      </c>
      <c r="DE208">
        <v>27477</v>
      </c>
      <c r="EB208" t="s">
        <v>1419</v>
      </c>
      <c r="EL208" t="s">
        <v>1413</v>
      </c>
      <c r="EM208">
        <v>1248</v>
      </c>
      <c r="EP208">
        <v>100065408565</v>
      </c>
      <c r="EQ208" t="s">
        <v>2560</v>
      </c>
      <c r="ES208">
        <v>11120137740</v>
      </c>
    </row>
    <row r="209" spans="1:150" hidden="1">
      <c r="A209">
        <v>100027781773</v>
      </c>
      <c r="B209">
        <v>1.32746438873627E+20</v>
      </c>
      <c r="C209" t="s">
        <v>2561</v>
      </c>
      <c r="D209" s="47">
        <v>46120.532523148147</v>
      </c>
      <c r="E209" t="s">
        <v>2562</v>
      </c>
      <c r="F209" t="s">
        <v>1638</v>
      </c>
      <c r="G209" t="s">
        <v>1406</v>
      </c>
      <c r="H209" s="47">
        <v>46126.958333333336</v>
      </c>
      <c r="I209" s="47">
        <v>46128.631620370368</v>
      </c>
      <c r="N209" t="s">
        <v>1407</v>
      </c>
      <c r="O209">
        <v>625</v>
      </c>
      <c r="P209">
        <v>0</v>
      </c>
      <c r="Q209">
        <v>625</v>
      </c>
      <c r="R209">
        <v>1499</v>
      </c>
      <c r="S209">
        <v>780</v>
      </c>
      <c r="T209" t="s">
        <v>1408</v>
      </c>
      <c r="U209">
        <v>5</v>
      </c>
      <c r="V209">
        <v>29.76</v>
      </c>
      <c r="W209">
        <v>0</v>
      </c>
      <c r="X209">
        <v>0</v>
      </c>
      <c r="Y209">
        <v>2.9762</v>
      </c>
      <c r="Z209">
        <v>0</v>
      </c>
      <c r="AA209">
        <v>0</v>
      </c>
      <c r="AB209">
        <v>0</v>
      </c>
      <c r="AC209">
        <v>12.05</v>
      </c>
      <c r="AD209">
        <v>75.311999999999998</v>
      </c>
      <c r="BZ209" t="s">
        <v>1409</v>
      </c>
      <c r="CA209">
        <v>62121000</v>
      </c>
      <c r="CB209" t="s">
        <v>1410</v>
      </c>
      <c r="CD209" t="s">
        <v>6</v>
      </c>
      <c r="CE209" t="s">
        <v>1411</v>
      </c>
      <c r="CF209" t="s">
        <v>1412</v>
      </c>
      <c r="CG209" t="s">
        <v>1413</v>
      </c>
      <c r="CH209" t="b">
        <v>0</v>
      </c>
      <c r="CI209" t="s">
        <v>2563</v>
      </c>
      <c r="CJ209" t="s">
        <v>2564</v>
      </c>
      <c r="CK209">
        <v>506007</v>
      </c>
      <c r="CL209" t="s">
        <v>1530</v>
      </c>
      <c r="CM209">
        <v>5</v>
      </c>
      <c r="CN209">
        <v>0</v>
      </c>
      <c r="CO209">
        <v>0</v>
      </c>
      <c r="CP209">
        <v>595.24</v>
      </c>
      <c r="CQ209">
        <v>0.5</v>
      </c>
      <c r="CR209">
        <v>0</v>
      </c>
      <c r="CS209">
        <v>0</v>
      </c>
      <c r="CT209">
        <v>0</v>
      </c>
      <c r="CU209">
        <v>0</v>
      </c>
      <c r="CW209">
        <v>0</v>
      </c>
      <c r="CX209" t="s">
        <v>77</v>
      </c>
      <c r="CZ209" t="s">
        <v>1417</v>
      </c>
      <c r="DA209">
        <v>0</v>
      </c>
      <c r="DB209">
        <v>0</v>
      </c>
      <c r="DC209">
        <v>0</v>
      </c>
      <c r="DD209" t="s">
        <v>1418</v>
      </c>
      <c r="DE209">
        <v>27477</v>
      </c>
      <c r="EB209" t="s">
        <v>1419</v>
      </c>
      <c r="EL209" t="s">
        <v>1413</v>
      </c>
      <c r="EM209">
        <v>719</v>
      </c>
      <c r="EP209">
        <v>100027781773</v>
      </c>
      <c r="EQ209" t="s">
        <v>2565</v>
      </c>
      <c r="ES209">
        <v>11082510707</v>
      </c>
    </row>
    <row r="210" spans="1:150">
      <c r="A210">
        <v>100025164961</v>
      </c>
      <c r="B210">
        <v>1.3273573597538099E+20</v>
      </c>
      <c r="C210" t="s">
        <v>2566</v>
      </c>
      <c r="D210" s="47">
        <v>46119.425057870372</v>
      </c>
      <c r="E210" t="s">
        <v>2567</v>
      </c>
      <c r="F210" t="s">
        <v>2568</v>
      </c>
      <c r="G210" t="s">
        <v>1424</v>
      </c>
      <c r="H210" s="47">
        <v>46121.479166666664</v>
      </c>
      <c r="L210" t="s">
        <v>1468</v>
      </c>
      <c r="N210" t="s">
        <v>1407</v>
      </c>
      <c r="O210">
        <v>525</v>
      </c>
      <c r="P210">
        <v>0</v>
      </c>
      <c r="Q210">
        <v>525</v>
      </c>
      <c r="R210">
        <v>1999</v>
      </c>
      <c r="S210">
        <v>1380</v>
      </c>
      <c r="T210" t="s">
        <v>1408</v>
      </c>
      <c r="U210">
        <v>5</v>
      </c>
      <c r="V210">
        <v>25</v>
      </c>
      <c r="W210">
        <v>0</v>
      </c>
      <c r="X210">
        <v>0</v>
      </c>
      <c r="Y210">
        <v>2.5</v>
      </c>
      <c r="Z210">
        <v>0</v>
      </c>
      <c r="AA210">
        <v>0</v>
      </c>
      <c r="AB210">
        <v>0</v>
      </c>
      <c r="AC210">
        <v>8.65</v>
      </c>
      <c r="AD210">
        <v>45.412999999999997</v>
      </c>
      <c r="BZ210" t="s">
        <v>1409</v>
      </c>
      <c r="CA210">
        <v>62121000</v>
      </c>
      <c r="CB210" t="s">
        <v>1410</v>
      </c>
      <c r="CD210" t="s">
        <v>6</v>
      </c>
      <c r="CE210" t="s">
        <v>1411</v>
      </c>
      <c r="CF210" t="s">
        <v>1412</v>
      </c>
      <c r="CG210" t="s">
        <v>1413</v>
      </c>
      <c r="CH210" t="b">
        <v>0</v>
      </c>
      <c r="CI210" t="s">
        <v>2569</v>
      </c>
      <c r="CJ210" t="s">
        <v>2570</v>
      </c>
      <c r="CK210">
        <v>226002</v>
      </c>
      <c r="CL210" t="s">
        <v>1429</v>
      </c>
      <c r="CM210">
        <v>5</v>
      </c>
      <c r="CN210">
        <v>0</v>
      </c>
      <c r="CO210">
        <v>0</v>
      </c>
      <c r="CP210">
        <v>500</v>
      </c>
      <c r="CQ210">
        <v>0.5</v>
      </c>
      <c r="CR210">
        <v>0</v>
      </c>
      <c r="CS210">
        <v>0</v>
      </c>
      <c r="CT210">
        <v>0</v>
      </c>
      <c r="CU210">
        <v>0</v>
      </c>
      <c r="CW210">
        <v>0</v>
      </c>
      <c r="CX210" t="s">
        <v>77</v>
      </c>
      <c r="CZ210" t="s">
        <v>1417</v>
      </c>
      <c r="DA210">
        <v>0</v>
      </c>
      <c r="DB210">
        <v>0</v>
      </c>
      <c r="DC210">
        <v>0</v>
      </c>
      <c r="DD210" t="s">
        <v>1418</v>
      </c>
      <c r="DE210">
        <v>27477</v>
      </c>
      <c r="EB210" t="s">
        <v>1419</v>
      </c>
      <c r="EL210" t="s">
        <v>1413</v>
      </c>
      <c r="EM210">
        <v>619</v>
      </c>
      <c r="EP210">
        <v>100025164961</v>
      </c>
      <c r="EQ210" t="s">
        <v>2571</v>
      </c>
      <c r="ES210">
        <v>11079893868</v>
      </c>
    </row>
    <row r="211" spans="1:150">
      <c r="A211">
        <v>100029144417</v>
      </c>
      <c r="B211">
        <v>1.3275328616645599E+20</v>
      </c>
      <c r="C211" t="s">
        <v>2572</v>
      </c>
      <c r="D211" s="47">
        <v>46121.510370370372</v>
      </c>
      <c r="E211" t="s">
        <v>2573</v>
      </c>
      <c r="F211" t="s">
        <v>1599</v>
      </c>
      <c r="G211" t="s">
        <v>1424</v>
      </c>
      <c r="H211" s="47">
        <v>46122.75</v>
      </c>
      <c r="I211" s="47">
        <v>46122.719340277778</v>
      </c>
      <c r="J211" s="47">
        <v>46124.739502314813</v>
      </c>
      <c r="L211" t="s">
        <v>1425</v>
      </c>
      <c r="N211" t="s">
        <v>1407</v>
      </c>
      <c r="O211">
        <v>705</v>
      </c>
      <c r="P211">
        <v>0</v>
      </c>
      <c r="Q211">
        <v>705</v>
      </c>
      <c r="R211">
        <v>1499</v>
      </c>
      <c r="S211">
        <v>700</v>
      </c>
      <c r="T211" t="s">
        <v>1408</v>
      </c>
      <c r="U211">
        <v>5</v>
      </c>
      <c r="V211">
        <v>33.57</v>
      </c>
      <c r="W211">
        <v>0</v>
      </c>
      <c r="X211">
        <v>0</v>
      </c>
      <c r="Y211">
        <v>3.3571499999999999</v>
      </c>
      <c r="Z211">
        <v>0</v>
      </c>
      <c r="AA211">
        <v>0</v>
      </c>
      <c r="AB211">
        <v>0</v>
      </c>
      <c r="AC211">
        <v>20.059999999999999</v>
      </c>
      <c r="AD211">
        <v>141.423</v>
      </c>
      <c r="BZ211" t="s">
        <v>1409</v>
      </c>
      <c r="CA211">
        <v>62121000</v>
      </c>
      <c r="CB211" t="s">
        <v>1410</v>
      </c>
      <c r="CD211" t="s">
        <v>6</v>
      </c>
      <c r="CE211" t="s">
        <v>1411</v>
      </c>
      <c r="CF211" t="s">
        <v>1412</v>
      </c>
      <c r="CG211" t="s">
        <v>1413</v>
      </c>
      <c r="CH211" t="b">
        <v>0</v>
      </c>
      <c r="CI211" t="s">
        <v>2574</v>
      </c>
      <c r="CJ211" t="s">
        <v>2575</v>
      </c>
      <c r="CK211">
        <v>201005</v>
      </c>
      <c r="CL211" t="s">
        <v>1429</v>
      </c>
      <c r="CM211">
        <v>5</v>
      </c>
      <c r="CN211">
        <v>0</v>
      </c>
      <c r="CO211">
        <v>0</v>
      </c>
      <c r="CP211">
        <v>671.43</v>
      </c>
      <c r="CQ211">
        <v>0.5</v>
      </c>
      <c r="CR211">
        <v>0</v>
      </c>
      <c r="CS211">
        <v>0</v>
      </c>
      <c r="CT211">
        <v>0</v>
      </c>
      <c r="CU211">
        <v>0</v>
      </c>
      <c r="CW211">
        <v>0</v>
      </c>
      <c r="CX211" t="s">
        <v>77</v>
      </c>
      <c r="CZ211" t="s">
        <v>1417</v>
      </c>
      <c r="DA211">
        <v>0</v>
      </c>
      <c r="DB211">
        <v>0</v>
      </c>
      <c r="DC211">
        <v>0</v>
      </c>
      <c r="DD211" t="s">
        <v>1418</v>
      </c>
      <c r="DE211">
        <v>27477</v>
      </c>
      <c r="EB211" t="s">
        <v>1419</v>
      </c>
      <c r="EL211" t="s">
        <v>1413</v>
      </c>
      <c r="EM211">
        <v>799</v>
      </c>
      <c r="EP211">
        <v>1000008548275</v>
      </c>
      <c r="EQ211" t="s">
        <v>2576</v>
      </c>
      <c r="ES211">
        <v>11083873360</v>
      </c>
      <c r="ET211" t="s">
        <v>1431</v>
      </c>
    </row>
    <row r="212" spans="1:150" hidden="1">
      <c r="A212">
        <v>100055371391</v>
      </c>
      <c r="B212">
        <v>1.3287666619061001E+20</v>
      </c>
      <c r="C212" t="s">
        <v>2577</v>
      </c>
      <c r="D212" s="47">
        <v>46135.446863425925</v>
      </c>
      <c r="E212" t="s">
        <v>2578</v>
      </c>
      <c r="F212" t="s">
        <v>2579</v>
      </c>
      <c r="G212" t="s">
        <v>1406</v>
      </c>
      <c r="H212" s="47">
        <v>46139.479166666664</v>
      </c>
      <c r="I212" s="47">
        <v>46139.661458333336</v>
      </c>
      <c r="N212" t="s">
        <v>1407</v>
      </c>
      <c r="O212">
        <v>525</v>
      </c>
      <c r="P212">
        <v>0</v>
      </c>
      <c r="Q212">
        <v>525</v>
      </c>
      <c r="R212">
        <v>1999</v>
      </c>
      <c r="S212">
        <v>1380</v>
      </c>
      <c r="T212" t="s">
        <v>1408</v>
      </c>
      <c r="U212">
        <v>5</v>
      </c>
      <c r="V212">
        <v>25</v>
      </c>
      <c r="W212">
        <v>0</v>
      </c>
      <c r="X212">
        <v>0</v>
      </c>
      <c r="Y212">
        <v>2.5</v>
      </c>
      <c r="Z212">
        <v>0</v>
      </c>
      <c r="AA212">
        <v>0</v>
      </c>
      <c r="AB212">
        <v>0</v>
      </c>
      <c r="AC212">
        <v>8.65</v>
      </c>
      <c r="AD212">
        <v>45.412999999999997</v>
      </c>
      <c r="BZ212" t="s">
        <v>1409</v>
      </c>
      <c r="CA212">
        <v>62121000</v>
      </c>
      <c r="CB212" t="s">
        <v>1410</v>
      </c>
      <c r="CD212" t="s">
        <v>6</v>
      </c>
      <c r="CE212" t="s">
        <v>1411</v>
      </c>
      <c r="CF212" t="s">
        <v>1412</v>
      </c>
      <c r="CG212" t="s">
        <v>1413</v>
      </c>
      <c r="CH212" t="b">
        <v>0</v>
      </c>
      <c r="CI212" t="s">
        <v>2580</v>
      </c>
      <c r="CJ212" t="s">
        <v>2581</v>
      </c>
      <c r="CK212">
        <v>503111</v>
      </c>
      <c r="CL212" t="s">
        <v>1530</v>
      </c>
      <c r="CM212">
        <v>5</v>
      </c>
      <c r="CN212">
        <v>0</v>
      </c>
      <c r="CO212">
        <v>0</v>
      </c>
      <c r="CP212">
        <v>500</v>
      </c>
      <c r="CQ212">
        <v>0.5</v>
      </c>
      <c r="CR212">
        <v>0</v>
      </c>
      <c r="CS212">
        <v>0</v>
      </c>
      <c r="CT212">
        <v>0</v>
      </c>
      <c r="CU212">
        <v>0</v>
      </c>
      <c r="CW212">
        <v>0</v>
      </c>
      <c r="CX212" t="s">
        <v>77</v>
      </c>
      <c r="CZ212" t="s">
        <v>1417</v>
      </c>
      <c r="DA212">
        <v>0</v>
      </c>
      <c r="DB212">
        <v>0</v>
      </c>
      <c r="DC212">
        <v>0</v>
      </c>
      <c r="DD212" t="s">
        <v>1418</v>
      </c>
      <c r="DE212">
        <v>27477</v>
      </c>
      <c r="EB212" t="s">
        <v>1419</v>
      </c>
      <c r="EL212" t="s">
        <v>1413</v>
      </c>
      <c r="EM212">
        <v>619</v>
      </c>
      <c r="EP212">
        <v>100055371391</v>
      </c>
      <c r="EQ212" t="s">
        <v>2582</v>
      </c>
      <c r="ES212">
        <v>11110100437</v>
      </c>
    </row>
    <row r="213" spans="1:150" hidden="1">
      <c r="A213">
        <v>100035584907</v>
      </c>
      <c r="B213">
        <v>1.32781059057656E+20</v>
      </c>
      <c r="C213" t="s">
        <v>2583</v>
      </c>
      <c r="D213" s="47">
        <v>46125.461458333331</v>
      </c>
      <c r="E213" t="s">
        <v>2584</v>
      </c>
      <c r="F213" t="s">
        <v>2585</v>
      </c>
      <c r="G213" t="s">
        <v>1406</v>
      </c>
      <c r="H213" s="47">
        <v>46128.479166666664</v>
      </c>
      <c r="I213" s="47">
        <v>46131.067557870374</v>
      </c>
      <c r="N213" t="s">
        <v>1407</v>
      </c>
      <c r="O213">
        <v>625</v>
      </c>
      <c r="P213">
        <v>0</v>
      </c>
      <c r="Q213">
        <v>625</v>
      </c>
      <c r="R213">
        <v>1499</v>
      </c>
      <c r="S213">
        <v>780</v>
      </c>
      <c r="T213" t="s">
        <v>1408</v>
      </c>
      <c r="U213">
        <v>5</v>
      </c>
      <c r="V213">
        <v>29.76</v>
      </c>
      <c r="W213">
        <v>0</v>
      </c>
      <c r="X213">
        <v>0</v>
      </c>
      <c r="Y213">
        <v>2.9762</v>
      </c>
      <c r="Z213">
        <v>0</v>
      </c>
      <c r="AA213">
        <v>0</v>
      </c>
      <c r="AB213">
        <v>0</v>
      </c>
      <c r="AC213">
        <v>12.05</v>
      </c>
      <c r="AD213">
        <v>75.311999999999998</v>
      </c>
      <c r="BZ213" t="s">
        <v>1409</v>
      </c>
      <c r="CA213">
        <v>62121000</v>
      </c>
      <c r="CB213" t="s">
        <v>1410</v>
      </c>
      <c r="CD213" t="s">
        <v>6</v>
      </c>
      <c r="CE213" t="s">
        <v>1411</v>
      </c>
      <c r="CF213" t="s">
        <v>1412</v>
      </c>
      <c r="CG213" t="s">
        <v>1413</v>
      </c>
      <c r="CH213" t="b">
        <v>0</v>
      </c>
      <c r="CI213" t="s">
        <v>2586</v>
      </c>
      <c r="CJ213" t="s">
        <v>2587</v>
      </c>
      <c r="CK213">
        <v>271001</v>
      </c>
      <c r="CL213" t="s">
        <v>1429</v>
      </c>
      <c r="CM213">
        <v>5</v>
      </c>
      <c r="CN213">
        <v>0</v>
      </c>
      <c r="CO213">
        <v>0</v>
      </c>
      <c r="CP213">
        <v>595.24</v>
      </c>
      <c r="CQ213">
        <v>0.5</v>
      </c>
      <c r="CR213">
        <v>0</v>
      </c>
      <c r="CS213">
        <v>0</v>
      </c>
      <c r="CT213">
        <v>0</v>
      </c>
      <c r="CU213">
        <v>0</v>
      </c>
      <c r="CW213">
        <v>0</v>
      </c>
      <c r="CX213" t="s">
        <v>77</v>
      </c>
      <c r="CZ213" t="s">
        <v>1417</v>
      </c>
      <c r="DA213">
        <v>0</v>
      </c>
      <c r="DB213">
        <v>0</v>
      </c>
      <c r="DC213">
        <v>0</v>
      </c>
      <c r="DD213" t="s">
        <v>1418</v>
      </c>
      <c r="DE213">
        <v>27477</v>
      </c>
      <c r="EB213" t="s">
        <v>1419</v>
      </c>
      <c r="EL213" t="s">
        <v>1413</v>
      </c>
      <c r="EM213">
        <v>719</v>
      </c>
      <c r="EP213">
        <v>100035584907</v>
      </c>
      <c r="EQ213" t="s">
        <v>2588</v>
      </c>
      <c r="ES213">
        <v>11090313856</v>
      </c>
    </row>
    <row r="214" spans="1:150">
      <c r="A214">
        <v>100057092340</v>
      </c>
      <c r="B214">
        <v>1.3288820002035201E+20</v>
      </c>
      <c r="C214" t="s">
        <v>2589</v>
      </c>
      <c r="D214" s="47">
        <v>46136.477094907408</v>
      </c>
      <c r="E214" t="s">
        <v>2590</v>
      </c>
      <c r="F214" t="s">
        <v>1970</v>
      </c>
      <c r="G214" t="s">
        <v>1424</v>
      </c>
      <c r="H214" s="47">
        <v>46139.479166666664</v>
      </c>
      <c r="I214" s="47">
        <v>46137.898275462961</v>
      </c>
      <c r="J214" s="47">
        <v>46144.680798611109</v>
      </c>
      <c r="L214" t="s">
        <v>1425</v>
      </c>
      <c r="N214" t="s">
        <v>1407</v>
      </c>
      <c r="O214">
        <v>625</v>
      </c>
      <c r="P214">
        <v>0</v>
      </c>
      <c r="Q214">
        <v>625</v>
      </c>
      <c r="R214">
        <v>1499</v>
      </c>
      <c r="S214">
        <v>780</v>
      </c>
      <c r="T214" t="s">
        <v>1501</v>
      </c>
      <c r="U214">
        <v>5</v>
      </c>
      <c r="V214">
        <v>0</v>
      </c>
      <c r="W214">
        <v>14.88</v>
      </c>
      <c r="X214">
        <v>14.88</v>
      </c>
      <c r="Y214">
        <v>0</v>
      </c>
      <c r="Z214">
        <v>1.4881</v>
      </c>
      <c r="AA214">
        <v>1.4881</v>
      </c>
      <c r="AB214">
        <v>0</v>
      </c>
      <c r="AC214">
        <v>12.05</v>
      </c>
      <c r="AD214">
        <v>75.311999999999998</v>
      </c>
      <c r="BZ214" t="s">
        <v>1409</v>
      </c>
      <c r="CA214">
        <v>62121000</v>
      </c>
      <c r="CB214" t="s">
        <v>1410</v>
      </c>
      <c r="CD214" t="s">
        <v>6</v>
      </c>
      <c r="CE214" t="s">
        <v>1411</v>
      </c>
      <c r="CF214" t="s">
        <v>1412</v>
      </c>
      <c r="CG214" t="s">
        <v>1413</v>
      </c>
      <c r="CH214" t="b">
        <v>0</v>
      </c>
      <c r="CI214" t="s">
        <v>2591</v>
      </c>
      <c r="CJ214" t="s">
        <v>2592</v>
      </c>
      <c r="CK214">
        <v>110060</v>
      </c>
      <c r="CL214" t="s">
        <v>1417</v>
      </c>
      <c r="CM214">
        <v>0</v>
      </c>
      <c r="CN214">
        <v>2.5</v>
      </c>
      <c r="CO214">
        <v>2.5</v>
      </c>
      <c r="CP214">
        <v>595.24</v>
      </c>
      <c r="CQ214">
        <v>0</v>
      </c>
      <c r="CR214">
        <v>0.25</v>
      </c>
      <c r="CS214">
        <v>0.25</v>
      </c>
      <c r="CT214">
        <v>0</v>
      </c>
      <c r="CU214">
        <v>0</v>
      </c>
      <c r="CW214">
        <v>0</v>
      </c>
      <c r="CX214" t="s">
        <v>77</v>
      </c>
      <c r="CZ214" t="s">
        <v>1417</v>
      </c>
      <c r="DA214">
        <v>0</v>
      </c>
      <c r="DB214">
        <v>0</v>
      </c>
      <c r="DC214">
        <v>0</v>
      </c>
      <c r="DD214" t="s">
        <v>1418</v>
      </c>
      <c r="DE214">
        <v>27477</v>
      </c>
      <c r="EB214" t="s">
        <v>1419</v>
      </c>
      <c r="EL214" t="s">
        <v>1413</v>
      </c>
      <c r="EM214">
        <v>719</v>
      </c>
      <c r="EP214">
        <v>100057092340</v>
      </c>
      <c r="EQ214" t="s">
        <v>2593</v>
      </c>
      <c r="ES214">
        <v>11111821400</v>
      </c>
      <c r="ET214" t="s">
        <v>1431</v>
      </c>
    </row>
    <row r="215" spans="1:150">
      <c r="A215">
        <v>100023679275</v>
      </c>
      <c r="B215">
        <v>1.32728572232483E+20</v>
      </c>
      <c r="C215" t="s">
        <v>2594</v>
      </c>
      <c r="D215" s="47">
        <v>46118.451226851852</v>
      </c>
      <c r="E215" t="s">
        <v>2595</v>
      </c>
      <c r="F215" t="s">
        <v>2206</v>
      </c>
      <c r="G215" t="s">
        <v>1424</v>
      </c>
      <c r="H215" s="47">
        <v>46123.479166666664</v>
      </c>
      <c r="I215" s="47">
        <v>46122.838784722226</v>
      </c>
      <c r="J215" s="47">
        <v>46125.017638888887</v>
      </c>
      <c r="L215" t="s">
        <v>1425</v>
      </c>
      <c r="N215" t="s">
        <v>1407</v>
      </c>
      <c r="O215">
        <v>806</v>
      </c>
      <c r="P215">
        <v>806</v>
      </c>
      <c r="Q215">
        <v>0</v>
      </c>
      <c r="R215">
        <v>2999</v>
      </c>
      <c r="S215">
        <v>2099</v>
      </c>
      <c r="T215" t="s">
        <v>1408</v>
      </c>
      <c r="U215">
        <v>5</v>
      </c>
      <c r="V215">
        <v>38.380000000000003</v>
      </c>
      <c r="W215">
        <v>0</v>
      </c>
      <c r="X215">
        <v>0</v>
      </c>
      <c r="Y215">
        <v>3.8380999999999998</v>
      </c>
      <c r="Z215">
        <v>0</v>
      </c>
      <c r="AA215">
        <v>0</v>
      </c>
      <c r="AB215">
        <v>0</v>
      </c>
      <c r="AC215">
        <v>15.19</v>
      </c>
      <c r="AD215">
        <v>122.431</v>
      </c>
      <c r="BZ215" t="s">
        <v>1409</v>
      </c>
      <c r="CA215">
        <v>62121000</v>
      </c>
      <c r="CB215" t="s">
        <v>1410</v>
      </c>
      <c r="CD215" t="s">
        <v>6</v>
      </c>
      <c r="CE215" t="s">
        <v>1411</v>
      </c>
      <c r="CF215" t="s">
        <v>1412</v>
      </c>
      <c r="CG215" t="s">
        <v>1413</v>
      </c>
      <c r="CH215" t="b">
        <v>0</v>
      </c>
      <c r="CI215" t="s">
        <v>2596</v>
      </c>
      <c r="CJ215" t="s">
        <v>2597</v>
      </c>
      <c r="CK215">
        <v>700039</v>
      </c>
      <c r="CL215" t="s">
        <v>1786</v>
      </c>
      <c r="CM215">
        <v>5</v>
      </c>
      <c r="CN215">
        <v>0</v>
      </c>
      <c r="CO215">
        <v>0</v>
      </c>
      <c r="CP215">
        <v>767.62</v>
      </c>
      <c r="CQ215">
        <v>0.5</v>
      </c>
      <c r="CR215">
        <v>0</v>
      </c>
      <c r="CS215">
        <v>0</v>
      </c>
      <c r="CT215">
        <v>0</v>
      </c>
      <c r="CU215">
        <v>0</v>
      </c>
      <c r="CW215">
        <v>0</v>
      </c>
      <c r="CX215" t="s">
        <v>64</v>
      </c>
      <c r="CZ215" t="s">
        <v>1429</v>
      </c>
      <c r="DA215">
        <v>0</v>
      </c>
      <c r="DB215">
        <v>0</v>
      </c>
      <c r="DC215">
        <v>0</v>
      </c>
      <c r="DD215" t="s">
        <v>1418</v>
      </c>
      <c r="DE215">
        <v>27477</v>
      </c>
      <c r="EB215" t="s">
        <v>1419</v>
      </c>
      <c r="EL215" t="s">
        <v>1413</v>
      </c>
      <c r="EM215">
        <v>900</v>
      </c>
      <c r="EP215">
        <v>100023679275</v>
      </c>
      <c r="EQ215" s="48" t="s">
        <v>2598</v>
      </c>
      <c r="ES215">
        <v>11078408160</v>
      </c>
      <c r="ET215" t="s">
        <v>1431</v>
      </c>
    </row>
    <row r="216" spans="1:150" hidden="1">
      <c r="A216">
        <v>100066558396</v>
      </c>
      <c r="B216">
        <v>1.3293884226237301E+20</v>
      </c>
      <c r="C216" t="s">
        <v>2074</v>
      </c>
      <c r="D216" s="47">
        <v>46142.430266203701</v>
      </c>
      <c r="E216" t="s">
        <v>2075</v>
      </c>
      <c r="F216" t="s">
        <v>2076</v>
      </c>
      <c r="G216" t="s">
        <v>1406</v>
      </c>
      <c r="H216" s="47">
        <v>46150.479166666664</v>
      </c>
      <c r="I216" s="47">
        <v>46148.884826388887</v>
      </c>
      <c r="N216" t="s">
        <v>1407</v>
      </c>
      <c r="O216">
        <v>412</v>
      </c>
      <c r="P216">
        <v>0</v>
      </c>
      <c r="Q216">
        <v>412</v>
      </c>
      <c r="R216">
        <v>1299</v>
      </c>
      <c r="S216">
        <v>828</v>
      </c>
      <c r="T216" t="s">
        <v>1408</v>
      </c>
      <c r="U216">
        <v>5</v>
      </c>
      <c r="V216">
        <v>19.62</v>
      </c>
      <c r="W216">
        <v>0</v>
      </c>
      <c r="X216">
        <v>0</v>
      </c>
      <c r="Y216">
        <v>1.9619</v>
      </c>
      <c r="Z216">
        <v>0</v>
      </c>
      <c r="AA216">
        <v>0</v>
      </c>
      <c r="AB216">
        <v>0</v>
      </c>
      <c r="AC216">
        <v>4.57</v>
      </c>
      <c r="AD216">
        <v>18.827999999999999</v>
      </c>
      <c r="BZ216" t="s">
        <v>1409</v>
      </c>
      <c r="CA216">
        <v>61082210</v>
      </c>
      <c r="CB216" t="s">
        <v>1410</v>
      </c>
      <c r="CD216" t="s">
        <v>6</v>
      </c>
      <c r="CE216" t="s">
        <v>1411</v>
      </c>
      <c r="CF216" t="s">
        <v>1651</v>
      </c>
      <c r="CG216" t="s">
        <v>1413</v>
      </c>
      <c r="CH216" t="b">
        <v>0</v>
      </c>
      <c r="CI216" t="s">
        <v>2077</v>
      </c>
      <c r="CJ216" t="s">
        <v>2078</v>
      </c>
      <c r="CK216">
        <v>682024</v>
      </c>
      <c r="CL216" t="s">
        <v>1708</v>
      </c>
      <c r="CM216">
        <v>5</v>
      </c>
      <c r="CN216">
        <v>0</v>
      </c>
      <c r="CO216">
        <v>0</v>
      </c>
      <c r="CP216">
        <v>392.38</v>
      </c>
      <c r="CQ216">
        <v>0.5</v>
      </c>
      <c r="CR216">
        <v>0</v>
      </c>
      <c r="CS216">
        <v>0</v>
      </c>
      <c r="CT216">
        <v>0</v>
      </c>
      <c r="CU216">
        <v>0</v>
      </c>
      <c r="CW216">
        <v>0</v>
      </c>
      <c r="CX216" t="s">
        <v>64</v>
      </c>
      <c r="CZ216" t="s">
        <v>1429</v>
      </c>
      <c r="DA216">
        <v>0</v>
      </c>
      <c r="DB216">
        <v>0</v>
      </c>
      <c r="DC216">
        <v>0</v>
      </c>
      <c r="DD216" t="s">
        <v>1418</v>
      </c>
      <c r="DE216">
        <v>27477</v>
      </c>
      <c r="EB216" t="s">
        <v>1419</v>
      </c>
      <c r="EL216" t="s">
        <v>1413</v>
      </c>
      <c r="EM216">
        <v>471</v>
      </c>
      <c r="EP216">
        <v>1000019376417</v>
      </c>
      <c r="EQ216" t="s">
        <v>2079</v>
      </c>
      <c r="ES216">
        <v>11121287574</v>
      </c>
    </row>
    <row r="217" spans="1:150" hidden="1">
      <c r="A217">
        <v>100032786030</v>
      </c>
      <c r="B217">
        <v>1.3276958944049801E+20</v>
      </c>
      <c r="C217" t="s">
        <v>2599</v>
      </c>
      <c r="D217" s="47">
        <v>46123.440081018518</v>
      </c>
      <c r="E217" t="s">
        <v>2600</v>
      </c>
      <c r="F217" t="s">
        <v>2601</v>
      </c>
      <c r="G217" t="s">
        <v>1406</v>
      </c>
      <c r="H217" s="47">
        <v>46129.479166666664</v>
      </c>
      <c r="I217" s="47">
        <v>46129.780173611114</v>
      </c>
      <c r="N217" t="s">
        <v>1407</v>
      </c>
      <c r="O217">
        <v>873</v>
      </c>
      <c r="P217">
        <v>873</v>
      </c>
      <c r="Q217">
        <v>0</v>
      </c>
      <c r="R217">
        <v>1899</v>
      </c>
      <c r="S217">
        <v>932</v>
      </c>
      <c r="T217" t="s">
        <v>1408</v>
      </c>
      <c r="U217">
        <v>5</v>
      </c>
      <c r="V217">
        <v>41.57</v>
      </c>
      <c r="W217">
        <v>0</v>
      </c>
      <c r="X217">
        <v>0</v>
      </c>
      <c r="Y217">
        <v>4.1571499999999997</v>
      </c>
      <c r="Z217">
        <v>0</v>
      </c>
      <c r="AA217">
        <v>0</v>
      </c>
      <c r="AB217">
        <v>0</v>
      </c>
      <c r="AC217">
        <v>12.64</v>
      </c>
      <c r="AD217">
        <v>110.34699999999999</v>
      </c>
      <c r="BZ217" t="s">
        <v>1409</v>
      </c>
      <c r="CA217">
        <v>62121000</v>
      </c>
      <c r="CB217" t="s">
        <v>1410</v>
      </c>
      <c r="CD217" t="s">
        <v>6</v>
      </c>
      <c r="CE217" t="s">
        <v>1411</v>
      </c>
      <c r="CF217" t="s">
        <v>1412</v>
      </c>
      <c r="CG217" t="s">
        <v>1413</v>
      </c>
      <c r="CH217" t="b">
        <v>0</v>
      </c>
      <c r="CI217" t="s">
        <v>2602</v>
      </c>
      <c r="CJ217" t="s">
        <v>2603</v>
      </c>
      <c r="CK217">
        <v>736101</v>
      </c>
      <c r="CL217" t="s">
        <v>1786</v>
      </c>
      <c r="CM217">
        <v>5</v>
      </c>
      <c r="CN217">
        <v>0</v>
      </c>
      <c r="CO217">
        <v>0</v>
      </c>
      <c r="CP217">
        <v>831.43</v>
      </c>
      <c r="CQ217">
        <v>0.5</v>
      </c>
      <c r="CR217">
        <v>0</v>
      </c>
      <c r="CS217">
        <v>0</v>
      </c>
      <c r="CT217">
        <v>0</v>
      </c>
      <c r="CU217">
        <v>0</v>
      </c>
      <c r="CW217">
        <v>0</v>
      </c>
      <c r="CX217" t="s">
        <v>77</v>
      </c>
      <c r="CZ217" t="s">
        <v>1417</v>
      </c>
      <c r="DA217">
        <v>0</v>
      </c>
      <c r="DB217">
        <v>0</v>
      </c>
      <c r="DC217">
        <v>0</v>
      </c>
      <c r="DD217" t="s">
        <v>1418</v>
      </c>
      <c r="DE217">
        <v>27477</v>
      </c>
      <c r="EB217" t="s">
        <v>1419</v>
      </c>
      <c r="EL217" t="s">
        <v>1413</v>
      </c>
      <c r="EM217">
        <v>967</v>
      </c>
      <c r="EP217">
        <v>100032786030</v>
      </c>
      <c r="EQ217" t="s">
        <v>2604</v>
      </c>
      <c r="ES217">
        <v>11087514977</v>
      </c>
    </row>
    <row r="218" spans="1:150" hidden="1">
      <c r="A218">
        <v>100048256051</v>
      </c>
      <c r="B218">
        <v>1.32839295799274E+20</v>
      </c>
      <c r="C218" t="s">
        <v>2605</v>
      </c>
      <c r="D218" s="47">
        <v>46132.470891203702</v>
      </c>
      <c r="E218" t="s">
        <v>2606</v>
      </c>
      <c r="F218" t="s">
        <v>2607</v>
      </c>
      <c r="G218" t="s">
        <v>1406</v>
      </c>
      <c r="H218" s="47">
        <v>46133.75</v>
      </c>
      <c r="I218" s="47">
        <v>46134.030173611114</v>
      </c>
      <c r="N218" t="s">
        <v>1407</v>
      </c>
      <c r="O218">
        <v>687</v>
      </c>
      <c r="P218">
        <v>687</v>
      </c>
      <c r="Q218">
        <v>0</v>
      </c>
      <c r="R218">
        <v>1499</v>
      </c>
      <c r="S218">
        <v>718</v>
      </c>
      <c r="T218" t="s">
        <v>1501</v>
      </c>
      <c r="U218">
        <v>5</v>
      </c>
      <c r="V218">
        <v>0</v>
      </c>
      <c r="W218">
        <v>16.36</v>
      </c>
      <c r="X218">
        <v>16.36</v>
      </c>
      <c r="Y218">
        <v>0</v>
      </c>
      <c r="Z218">
        <v>1.6356999999999999</v>
      </c>
      <c r="AA218">
        <v>1.6356999999999999</v>
      </c>
      <c r="AB218">
        <v>0</v>
      </c>
      <c r="AC218">
        <v>20.059999999999999</v>
      </c>
      <c r="AD218">
        <v>137.81200000000001</v>
      </c>
      <c r="BZ218" t="s">
        <v>1409</v>
      </c>
      <c r="CA218">
        <v>62121000</v>
      </c>
      <c r="CB218" t="s">
        <v>1410</v>
      </c>
      <c r="CD218" t="s">
        <v>6</v>
      </c>
      <c r="CE218" t="s">
        <v>1411</v>
      </c>
      <c r="CF218" t="s">
        <v>1412</v>
      </c>
      <c r="CG218" t="s">
        <v>1413</v>
      </c>
      <c r="CH218" t="b">
        <v>0</v>
      </c>
      <c r="CI218" t="s">
        <v>2608</v>
      </c>
      <c r="CJ218" t="s">
        <v>2609</v>
      </c>
      <c r="CK218">
        <v>110018</v>
      </c>
      <c r="CL218" t="s">
        <v>1417</v>
      </c>
      <c r="CM218">
        <v>0</v>
      </c>
      <c r="CN218">
        <v>2.5</v>
      </c>
      <c r="CO218">
        <v>2.5</v>
      </c>
      <c r="CP218">
        <v>654.28</v>
      </c>
      <c r="CQ218">
        <v>0</v>
      </c>
      <c r="CR218">
        <v>0.25</v>
      </c>
      <c r="CS218">
        <v>0.25</v>
      </c>
      <c r="CT218">
        <v>0</v>
      </c>
      <c r="CU218">
        <v>0</v>
      </c>
      <c r="CW218">
        <v>0</v>
      </c>
      <c r="CX218" t="s">
        <v>77</v>
      </c>
      <c r="CZ218" t="s">
        <v>1417</v>
      </c>
      <c r="DA218">
        <v>0</v>
      </c>
      <c r="DB218">
        <v>0</v>
      </c>
      <c r="DC218">
        <v>0</v>
      </c>
      <c r="DD218" t="s">
        <v>1418</v>
      </c>
      <c r="DE218">
        <v>27477</v>
      </c>
      <c r="EB218" t="s">
        <v>1419</v>
      </c>
      <c r="EL218" t="s">
        <v>1413</v>
      </c>
      <c r="EM218">
        <v>781</v>
      </c>
      <c r="EP218">
        <v>100048256051</v>
      </c>
      <c r="EQ218" t="s">
        <v>2610</v>
      </c>
      <c r="ES218">
        <v>11102985041</v>
      </c>
    </row>
    <row r="219" spans="1:150">
      <c r="A219">
        <v>100026408453</v>
      </c>
      <c r="B219">
        <v>1.3274196588676701E+20</v>
      </c>
      <c r="C219" t="s">
        <v>2611</v>
      </c>
      <c r="D219" s="47">
        <v>46119.538773148146</v>
      </c>
      <c r="E219" t="s">
        <v>2612</v>
      </c>
      <c r="F219" t="s">
        <v>1514</v>
      </c>
      <c r="G219" t="s">
        <v>1424</v>
      </c>
      <c r="H219" s="47">
        <v>46123.479166666664</v>
      </c>
      <c r="L219" t="s">
        <v>1468</v>
      </c>
      <c r="N219" t="s">
        <v>1407</v>
      </c>
      <c r="O219">
        <v>625</v>
      </c>
      <c r="P219">
        <v>625</v>
      </c>
      <c r="Q219">
        <v>0</v>
      </c>
      <c r="R219">
        <v>1499</v>
      </c>
      <c r="S219">
        <v>780</v>
      </c>
      <c r="T219" t="s">
        <v>1408</v>
      </c>
      <c r="U219">
        <v>5</v>
      </c>
      <c r="V219">
        <v>29.76</v>
      </c>
      <c r="W219">
        <v>0</v>
      </c>
      <c r="X219">
        <v>0</v>
      </c>
      <c r="Y219">
        <v>2.9762</v>
      </c>
      <c r="Z219">
        <v>0</v>
      </c>
      <c r="AA219">
        <v>0</v>
      </c>
      <c r="AB219">
        <v>0</v>
      </c>
      <c r="AC219">
        <v>12.05</v>
      </c>
      <c r="AD219">
        <v>75.311999999999998</v>
      </c>
      <c r="BZ219" t="s">
        <v>1409</v>
      </c>
      <c r="CA219">
        <v>62121000</v>
      </c>
      <c r="CB219" t="s">
        <v>1410</v>
      </c>
      <c r="CD219" t="s">
        <v>6</v>
      </c>
      <c r="CE219" t="s">
        <v>1411</v>
      </c>
      <c r="CF219" t="s">
        <v>1412</v>
      </c>
      <c r="CG219" t="s">
        <v>1413</v>
      </c>
      <c r="CH219" t="b">
        <v>0</v>
      </c>
      <c r="CI219" t="s">
        <v>2613</v>
      </c>
      <c r="CJ219" t="s">
        <v>2614</v>
      </c>
      <c r="CK219">
        <v>737102</v>
      </c>
      <c r="CL219" t="s">
        <v>2615</v>
      </c>
      <c r="CM219">
        <v>5</v>
      </c>
      <c r="CN219">
        <v>0</v>
      </c>
      <c r="CO219">
        <v>0</v>
      </c>
      <c r="CP219">
        <v>595.24</v>
      </c>
      <c r="CQ219">
        <v>0.5</v>
      </c>
      <c r="CR219">
        <v>0</v>
      </c>
      <c r="CS219">
        <v>0</v>
      </c>
      <c r="CT219">
        <v>0</v>
      </c>
      <c r="CU219">
        <v>0</v>
      </c>
      <c r="CW219">
        <v>0</v>
      </c>
      <c r="CX219" t="s">
        <v>77</v>
      </c>
      <c r="CZ219" t="s">
        <v>1417</v>
      </c>
      <c r="DA219">
        <v>0</v>
      </c>
      <c r="DB219">
        <v>0</v>
      </c>
      <c r="DC219">
        <v>0</v>
      </c>
      <c r="DD219" t="s">
        <v>1418</v>
      </c>
      <c r="DE219">
        <v>27477</v>
      </c>
      <c r="EB219" t="s">
        <v>1419</v>
      </c>
      <c r="EL219" t="s">
        <v>1413</v>
      </c>
      <c r="EM219">
        <v>719</v>
      </c>
      <c r="EP219">
        <v>100026408453</v>
      </c>
      <c r="EQ219" t="s">
        <v>2616</v>
      </c>
      <c r="ES219">
        <v>11081137361</v>
      </c>
    </row>
    <row r="220" spans="1:150" hidden="1">
      <c r="A220">
        <v>100066763392</v>
      </c>
      <c r="B220">
        <v>1.32940333777265E+20</v>
      </c>
      <c r="C220" t="s">
        <v>2617</v>
      </c>
      <c r="D220" s="47">
        <v>46142.440925925926</v>
      </c>
      <c r="E220" t="s">
        <v>2618</v>
      </c>
      <c r="F220" t="s">
        <v>2302</v>
      </c>
      <c r="G220" t="s">
        <v>1406</v>
      </c>
      <c r="H220" s="47">
        <v>46145.479166666664</v>
      </c>
      <c r="I220" s="47">
        <v>46144.687662037039</v>
      </c>
      <c r="N220" t="s">
        <v>1407</v>
      </c>
      <c r="O220">
        <v>1077</v>
      </c>
      <c r="P220">
        <v>1077</v>
      </c>
      <c r="Q220">
        <v>0</v>
      </c>
      <c r="R220">
        <v>3899</v>
      </c>
      <c r="S220">
        <v>2651</v>
      </c>
      <c r="T220" t="s">
        <v>1408</v>
      </c>
      <c r="U220">
        <v>5</v>
      </c>
      <c r="V220">
        <v>51.29</v>
      </c>
      <c r="W220">
        <v>0</v>
      </c>
      <c r="X220">
        <v>0</v>
      </c>
      <c r="Y220">
        <v>5.1285499999999997</v>
      </c>
      <c r="Z220">
        <v>0</v>
      </c>
      <c r="AA220">
        <v>0</v>
      </c>
      <c r="AB220">
        <v>0</v>
      </c>
      <c r="AC220">
        <v>10.75</v>
      </c>
      <c r="AD220">
        <v>115.77800000000001</v>
      </c>
      <c r="BZ220" t="s">
        <v>1409</v>
      </c>
      <c r="CA220">
        <v>62082200</v>
      </c>
      <c r="CB220" t="s">
        <v>1410</v>
      </c>
      <c r="CD220" t="s">
        <v>6</v>
      </c>
      <c r="CE220" t="s">
        <v>1411</v>
      </c>
      <c r="CF220" t="s">
        <v>1502</v>
      </c>
      <c r="CG220" t="s">
        <v>1413</v>
      </c>
      <c r="CH220" t="b">
        <v>0</v>
      </c>
      <c r="CI220" t="s">
        <v>2619</v>
      </c>
      <c r="CJ220" t="s">
        <v>2620</v>
      </c>
      <c r="CK220">
        <v>331507</v>
      </c>
      <c r="CL220" t="s">
        <v>1544</v>
      </c>
      <c r="CM220">
        <v>5</v>
      </c>
      <c r="CN220">
        <v>0</v>
      </c>
      <c r="CO220">
        <v>0</v>
      </c>
      <c r="CP220">
        <v>1025.71</v>
      </c>
      <c r="CQ220">
        <v>0.5</v>
      </c>
      <c r="CR220">
        <v>0</v>
      </c>
      <c r="CS220">
        <v>0</v>
      </c>
      <c r="CT220">
        <v>0</v>
      </c>
      <c r="CU220">
        <v>0</v>
      </c>
      <c r="CW220">
        <v>0</v>
      </c>
      <c r="CX220" t="s">
        <v>64</v>
      </c>
      <c r="CZ220" t="s">
        <v>1429</v>
      </c>
      <c r="DA220">
        <v>0</v>
      </c>
      <c r="DB220">
        <v>0</v>
      </c>
      <c r="DC220">
        <v>0</v>
      </c>
      <c r="DD220" t="s">
        <v>1418</v>
      </c>
      <c r="DE220">
        <v>27477</v>
      </c>
      <c r="EB220" t="s">
        <v>1419</v>
      </c>
      <c r="EL220" t="s">
        <v>1413</v>
      </c>
      <c r="EM220">
        <v>1248</v>
      </c>
      <c r="EP220">
        <v>100066763392</v>
      </c>
      <c r="EQ220" t="s">
        <v>2621</v>
      </c>
      <c r="ES220">
        <v>11121492576</v>
      </c>
    </row>
    <row r="221" spans="1:150">
      <c r="A221">
        <v>100026906277</v>
      </c>
      <c r="B221">
        <v>1.3274366623842501E+20</v>
      </c>
      <c r="C221" t="s">
        <v>2622</v>
      </c>
      <c r="D221" s="47">
        <v>46120.451053240744</v>
      </c>
      <c r="E221" t="s">
        <v>2623</v>
      </c>
      <c r="F221" t="s">
        <v>2624</v>
      </c>
      <c r="G221" t="s">
        <v>1424</v>
      </c>
      <c r="H221" s="47">
        <v>46121.75</v>
      </c>
      <c r="I221" s="47">
        <v>46122.024398148147</v>
      </c>
      <c r="J221" s="47">
        <v>46122.076041666667</v>
      </c>
      <c r="L221" t="s">
        <v>1425</v>
      </c>
      <c r="N221" t="s">
        <v>1407</v>
      </c>
      <c r="O221">
        <v>525</v>
      </c>
      <c r="P221">
        <v>0</v>
      </c>
      <c r="Q221">
        <v>525</v>
      </c>
      <c r="R221">
        <v>1999</v>
      </c>
      <c r="S221">
        <v>1380</v>
      </c>
      <c r="T221" t="s">
        <v>1408</v>
      </c>
      <c r="U221">
        <v>5</v>
      </c>
      <c r="V221">
        <v>25</v>
      </c>
      <c r="W221">
        <v>0</v>
      </c>
      <c r="X221">
        <v>0</v>
      </c>
      <c r="Y221">
        <v>2.5</v>
      </c>
      <c r="Z221">
        <v>0</v>
      </c>
      <c r="AA221">
        <v>0</v>
      </c>
      <c r="AB221">
        <v>0</v>
      </c>
      <c r="AC221">
        <v>8.65</v>
      </c>
      <c r="AD221">
        <v>45.412999999999997</v>
      </c>
      <c r="BZ221" t="s">
        <v>1409</v>
      </c>
      <c r="CA221">
        <v>62121000</v>
      </c>
      <c r="CB221" t="s">
        <v>1410</v>
      </c>
      <c r="CD221" t="s">
        <v>6</v>
      </c>
      <c r="CE221" t="s">
        <v>1411</v>
      </c>
      <c r="CF221" t="s">
        <v>1412</v>
      </c>
      <c r="CG221" t="s">
        <v>1413</v>
      </c>
      <c r="CH221" t="b">
        <v>0</v>
      </c>
      <c r="CI221" t="s">
        <v>2625</v>
      </c>
      <c r="CJ221" t="s">
        <v>2626</v>
      </c>
      <c r="CK221">
        <v>201306</v>
      </c>
      <c r="CL221" t="s">
        <v>1429</v>
      </c>
      <c r="CM221">
        <v>5</v>
      </c>
      <c r="CN221">
        <v>0</v>
      </c>
      <c r="CO221">
        <v>0</v>
      </c>
      <c r="CP221">
        <v>500</v>
      </c>
      <c r="CQ221">
        <v>0.5</v>
      </c>
      <c r="CR221">
        <v>0</v>
      </c>
      <c r="CS221">
        <v>0</v>
      </c>
      <c r="CT221">
        <v>0</v>
      </c>
      <c r="CU221">
        <v>0</v>
      </c>
      <c r="CW221">
        <v>0</v>
      </c>
      <c r="CX221" t="s">
        <v>77</v>
      </c>
      <c r="CZ221" t="s">
        <v>1417</v>
      </c>
      <c r="DA221">
        <v>0</v>
      </c>
      <c r="DB221">
        <v>0</v>
      </c>
      <c r="DC221">
        <v>0</v>
      </c>
      <c r="DD221" t="s">
        <v>1418</v>
      </c>
      <c r="DE221">
        <v>27477</v>
      </c>
      <c r="EB221" t="s">
        <v>1419</v>
      </c>
      <c r="EL221" t="s">
        <v>1413</v>
      </c>
      <c r="EM221">
        <v>619</v>
      </c>
      <c r="EP221">
        <v>100026906277</v>
      </c>
      <c r="EQ221" t="s">
        <v>2627</v>
      </c>
      <c r="ES221">
        <v>11081635198</v>
      </c>
      <c r="ET221" t="s">
        <v>1431</v>
      </c>
    </row>
    <row r="222" spans="1:150">
      <c r="A222">
        <v>100031743964</v>
      </c>
      <c r="B222">
        <v>1.3276382843115201E+20</v>
      </c>
      <c r="C222" t="s">
        <v>2628</v>
      </c>
      <c r="D222" s="47">
        <v>46122.463726851849</v>
      </c>
      <c r="E222" t="s">
        <v>2629</v>
      </c>
      <c r="F222" t="s">
        <v>2630</v>
      </c>
      <c r="G222" t="s">
        <v>1424</v>
      </c>
      <c r="H222" s="47">
        <v>46126.479166666664</v>
      </c>
      <c r="I222" s="47">
        <v>46127.863668981481</v>
      </c>
      <c r="J222" s="47">
        <v>46128.005347222221</v>
      </c>
      <c r="L222" t="s">
        <v>1425</v>
      </c>
      <c r="N222" t="s">
        <v>1407</v>
      </c>
      <c r="O222">
        <v>525</v>
      </c>
      <c r="P222">
        <v>0</v>
      </c>
      <c r="Q222">
        <v>525</v>
      </c>
      <c r="R222">
        <v>1999</v>
      </c>
      <c r="S222">
        <v>1380</v>
      </c>
      <c r="T222" t="s">
        <v>1408</v>
      </c>
      <c r="U222">
        <v>5</v>
      </c>
      <c r="V222">
        <v>25</v>
      </c>
      <c r="W222">
        <v>0</v>
      </c>
      <c r="X222">
        <v>0</v>
      </c>
      <c r="Y222">
        <v>2.5</v>
      </c>
      <c r="Z222">
        <v>0</v>
      </c>
      <c r="AA222">
        <v>0</v>
      </c>
      <c r="AB222">
        <v>0</v>
      </c>
      <c r="AC222">
        <v>8.65</v>
      </c>
      <c r="AD222">
        <v>45.412999999999997</v>
      </c>
      <c r="BZ222" t="s">
        <v>1409</v>
      </c>
      <c r="CA222">
        <v>62121000</v>
      </c>
      <c r="CB222" t="s">
        <v>1410</v>
      </c>
      <c r="CD222" t="s">
        <v>6</v>
      </c>
      <c r="CE222" t="s">
        <v>1411</v>
      </c>
      <c r="CF222" t="s">
        <v>1412</v>
      </c>
      <c r="CG222" t="s">
        <v>1413</v>
      </c>
      <c r="CH222" t="b">
        <v>0</v>
      </c>
      <c r="CI222" t="s">
        <v>2631</v>
      </c>
      <c r="CJ222" t="s">
        <v>2632</v>
      </c>
      <c r="CK222">
        <v>400086</v>
      </c>
      <c r="CL222" t="s">
        <v>1428</v>
      </c>
      <c r="CM222">
        <v>5</v>
      </c>
      <c r="CN222">
        <v>0</v>
      </c>
      <c r="CO222">
        <v>0</v>
      </c>
      <c r="CP222">
        <v>500</v>
      </c>
      <c r="CQ222">
        <v>0.5</v>
      </c>
      <c r="CR222">
        <v>0</v>
      </c>
      <c r="CS222">
        <v>0</v>
      </c>
      <c r="CT222">
        <v>0</v>
      </c>
      <c r="CU222">
        <v>0</v>
      </c>
      <c r="CW222">
        <v>0</v>
      </c>
      <c r="CX222" t="s">
        <v>77</v>
      </c>
      <c r="CZ222" t="s">
        <v>1417</v>
      </c>
      <c r="DA222">
        <v>0</v>
      </c>
      <c r="DB222">
        <v>0</v>
      </c>
      <c r="DC222">
        <v>0</v>
      </c>
      <c r="DD222" t="s">
        <v>1418</v>
      </c>
      <c r="DE222">
        <v>27477</v>
      </c>
      <c r="EB222" t="s">
        <v>1419</v>
      </c>
      <c r="EL222" t="s">
        <v>1413</v>
      </c>
      <c r="EM222">
        <v>619</v>
      </c>
      <c r="EP222">
        <v>100031743964</v>
      </c>
      <c r="EQ222" t="s">
        <v>2633</v>
      </c>
      <c r="ES222">
        <v>11086472910</v>
      </c>
      <c r="ET222" t="s">
        <v>1431</v>
      </c>
    </row>
    <row r="223" spans="1:150">
      <c r="A223">
        <v>100036340853</v>
      </c>
      <c r="B223">
        <v>1.32785733299456E+20</v>
      </c>
      <c r="C223" t="s">
        <v>2634</v>
      </c>
      <c r="D223" s="47">
        <v>46126.497071759259</v>
      </c>
      <c r="E223" t="s">
        <v>2635</v>
      </c>
      <c r="F223" t="s">
        <v>2636</v>
      </c>
      <c r="G223" t="s">
        <v>1424</v>
      </c>
      <c r="H223" s="47">
        <v>46127.75</v>
      </c>
      <c r="I223" s="47">
        <v>46127.956006944441</v>
      </c>
      <c r="J223" s="47">
        <v>46129.028252314813</v>
      </c>
      <c r="L223" t="s">
        <v>1425</v>
      </c>
      <c r="N223" t="s">
        <v>1407</v>
      </c>
      <c r="O223">
        <v>873</v>
      </c>
      <c r="P223">
        <v>0</v>
      </c>
      <c r="Q223">
        <v>873</v>
      </c>
      <c r="R223">
        <v>1899</v>
      </c>
      <c r="S223">
        <v>932</v>
      </c>
      <c r="T223" t="s">
        <v>1408</v>
      </c>
      <c r="U223">
        <v>5</v>
      </c>
      <c r="V223">
        <v>41.57</v>
      </c>
      <c r="W223">
        <v>0</v>
      </c>
      <c r="X223">
        <v>0</v>
      </c>
      <c r="Y223">
        <v>4.1571499999999997</v>
      </c>
      <c r="Z223">
        <v>0</v>
      </c>
      <c r="AA223">
        <v>0</v>
      </c>
      <c r="AB223">
        <v>0</v>
      </c>
      <c r="AC223">
        <v>12.64</v>
      </c>
      <c r="AD223">
        <v>110.34699999999999</v>
      </c>
      <c r="BZ223" t="s">
        <v>1409</v>
      </c>
      <c r="CA223">
        <v>62121000</v>
      </c>
      <c r="CB223" t="s">
        <v>1410</v>
      </c>
      <c r="CD223" t="s">
        <v>6</v>
      </c>
      <c r="CE223" t="s">
        <v>1411</v>
      </c>
      <c r="CF223" t="s">
        <v>1412</v>
      </c>
      <c r="CG223" t="s">
        <v>1413</v>
      </c>
      <c r="CH223" t="b">
        <v>0</v>
      </c>
      <c r="CI223" t="s">
        <v>2637</v>
      </c>
      <c r="CJ223" t="s">
        <v>2575</v>
      </c>
      <c r="CK223">
        <v>201005</v>
      </c>
      <c r="CL223" t="s">
        <v>1429</v>
      </c>
      <c r="CM223">
        <v>5</v>
      </c>
      <c r="CN223">
        <v>0</v>
      </c>
      <c r="CO223">
        <v>0</v>
      </c>
      <c r="CP223">
        <v>831.43</v>
      </c>
      <c r="CQ223">
        <v>0.5</v>
      </c>
      <c r="CR223">
        <v>0</v>
      </c>
      <c r="CS223">
        <v>0</v>
      </c>
      <c r="CT223">
        <v>0</v>
      </c>
      <c r="CU223">
        <v>0</v>
      </c>
      <c r="CW223">
        <v>0</v>
      </c>
      <c r="CX223" t="s">
        <v>77</v>
      </c>
      <c r="CZ223" t="s">
        <v>1417</v>
      </c>
      <c r="DA223">
        <v>0</v>
      </c>
      <c r="DB223">
        <v>0</v>
      </c>
      <c r="DC223">
        <v>0</v>
      </c>
      <c r="DD223" t="s">
        <v>1418</v>
      </c>
      <c r="DE223">
        <v>27477</v>
      </c>
      <c r="EB223" t="s">
        <v>1419</v>
      </c>
      <c r="EL223" t="s">
        <v>1413</v>
      </c>
      <c r="EM223">
        <v>967</v>
      </c>
      <c r="EP223">
        <v>1000011556893</v>
      </c>
      <c r="EQ223" s="48" t="s">
        <v>2638</v>
      </c>
      <c r="ES223">
        <v>11091069806</v>
      </c>
      <c r="ET223" t="s">
        <v>1431</v>
      </c>
    </row>
    <row r="224" spans="1:150">
      <c r="A224">
        <v>100065181252</v>
      </c>
      <c r="B224">
        <v>1.3293135122345501E+20</v>
      </c>
      <c r="C224" t="s">
        <v>2639</v>
      </c>
      <c r="D224" s="47">
        <v>46141.526736111111</v>
      </c>
      <c r="E224" t="s">
        <v>2640</v>
      </c>
      <c r="F224" t="s">
        <v>1970</v>
      </c>
      <c r="G224" t="s">
        <v>1424</v>
      </c>
      <c r="H224" s="47">
        <v>46145.479166666664</v>
      </c>
      <c r="I224" s="47">
        <v>46145.734386574077</v>
      </c>
      <c r="J224" s="47">
        <v>46147.212314814817</v>
      </c>
      <c r="L224" t="s">
        <v>1425</v>
      </c>
      <c r="N224" t="s">
        <v>1407</v>
      </c>
      <c r="O224">
        <v>625</v>
      </c>
      <c r="P224">
        <v>0</v>
      </c>
      <c r="Q224">
        <v>625</v>
      </c>
      <c r="R224">
        <v>1499</v>
      </c>
      <c r="S224">
        <v>780</v>
      </c>
      <c r="T224" t="s">
        <v>1408</v>
      </c>
      <c r="U224">
        <v>5</v>
      </c>
      <c r="V224">
        <v>29.76</v>
      </c>
      <c r="W224">
        <v>0</v>
      </c>
      <c r="X224">
        <v>0</v>
      </c>
      <c r="Y224">
        <v>2.9762</v>
      </c>
      <c r="Z224">
        <v>0</v>
      </c>
      <c r="AA224">
        <v>0</v>
      </c>
      <c r="AB224">
        <v>0</v>
      </c>
      <c r="AC224">
        <v>12.05</v>
      </c>
      <c r="AD224">
        <v>75.311999999999998</v>
      </c>
      <c r="BZ224" t="s">
        <v>1409</v>
      </c>
      <c r="CA224">
        <v>62121000</v>
      </c>
      <c r="CB224" t="s">
        <v>1410</v>
      </c>
      <c r="CD224" t="s">
        <v>6</v>
      </c>
      <c r="CE224" t="s">
        <v>1411</v>
      </c>
      <c r="CF224" t="s">
        <v>1412</v>
      </c>
      <c r="CG224" t="s">
        <v>1413</v>
      </c>
      <c r="CH224" t="b">
        <v>0</v>
      </c>
      <c r="CI224" t="s">
        <v>2641</v>
      </c>
      <c r="CJ224" t="s">
        <v>2642</v>
      </c>
      <c r="CK224">
        <v>560049</v>
      </c>
      <c r="CL224" t="s">
        <v>1416</v>
      </c>
      <c r="CM224">
        <v>5</v>
      </c>
      <c r="CN224">
        <v>0</v>
      </c>
      <c r="CO224">
        <v>0</v>
      </c>
      <c r="CP224">
        <v>595.24</v>
      </c>
      <c r="CQ224">
        <v>0.5</v>
      </c>
      <c r="CR224">
        <v>0</v>
      </c>
      <c r="CS224">
        <v>0</v>
      </c>
      <c r="CT224">
        <v>0</v>
      </c>
      <c r="CU224">
        <v>0</v>
      </c>
      <c r="CW224">
        <v>0</v>
      </c>
      <c r="CX224" t="s">
        <v>77</v>
      </c>
      <c r="CZ224" t="s">
        <v>1417</v>
      </c>
      <c r="DA224">
        <v>0</v>
      </c>
      <c r="DB224">
        <v>0</v>
      </c>
      <c r="DC224">
        <v>0</v>
      </c>
      <c r="DD224" t="s">
        <v>1418</v>
      </c>
      <c r="DE224">
        <v>27477</v>
      </c>
      <c r="EB224" t="s">
        <v>1419</v>
      </c>
      <c r="EL224" t="s">
        <v>1413</v>
      </c>
      <c r="EM224">
        <v>719</v>
      </c>
      <c r="EP224">
        <v>100065181252</v>
      </c>
      <c r="EQ224" t="s">
        <v>2643</v>
      </c>
      <c r="ES224">
        <v>11119910424</v>
      </c>
      <c r="ET224" t="s">
        <v>1431</v>
      </c>
    </row>
    <row r="225" spans="1:150" hidden="1">
      <c r="A225">
        <v>100039947834</v>
      </c>
      <c r="B225">
        <v>1.3280080224071999E+20</v>
      </c>
      <c r="C225" t="s">
        <v>2644</v>
      </c>
      <c r="D225" s="47">
        <v>46126.479189814818</v>
      </c>
      <c r="E225" t="s">
        <v>2645</v>
      </c>
      <c r="F225" t="s">
        <v>2646</v>
      </c>
      <c r="G225" t="s">
        <v>1406</v>
      </c>
      <c r="H225" s="47">
        <v>46129.75</v>
      </c>
      <c r="I225" s="47">
        <v>46129.70103009259</v>
      </c>
      <c r="N225" t="s">
        <v>1407</v>
      </c>
      <c r="O225">
        <v>525</v>
      </c>
      <c r="P225">
        <v>25.999798999999999</v>
      </c>
      <c r="Q225">
        <v>499.000201</v>
      </c>
      <c r="R225">
        <v>1999</v>
      </c>
      <c r="S225">
        <v>1380</v>
      </c>
      <c r="T225" t="s">
        <v>1408</v>
      </c>
      <c r="U225">
        <v>5</v>
      </c>
      <c r="V225">
        <v>25</v>
      </c>
      <c r="W225">
        <v>0</v>
      </c>
      <c r="X225">
        <v>0</v>
      </c>
      <c r="Y225">
        <v>2.5</v>
      </c>
      <c r="Z225">
        <v>0</v>
      </c>
      <c r="AA225">
        <v>0</v>
      </c>
      <c r="AB225">
        <v>0</v>
      </c>
      <c r="AC225">
        <v>8.65</v>
      </c>
      <c r="AD225">
        <v>45.411999999999999</v>
      </c>
      <c r="BZ225" t="s">
        <v>1409</v>
      </c>
      <c r="CA225">
        <v>62121000</v>
      </c>
      <c r="CB225" t="s">
        <v>1410</v>
      </c>
      <c r="CD225" t="s">
        <v>6</v>
      </c>
      <c r="CE225" t="s">
        <v>1411</v>
      </c>
      <c r="CF225" t="s">
        <v>1412</v>
      </c>
      <c r="CG225" t="s">
        <v>1413</v>
      </c>
      <c r="CH225" t="b">
        <v>0</v>
      </c>
      <c r="CI225" t="s">
        <v>2647</v>
      </c>
      <c r="CJ225" t="s">
        <v>2648</v>
      </c>
      <c r="CK225">
        <v>500019</v>
      </c>
      <c r="CL225" t="s">
        <v>1530</v>
      </c>
      <c r="CM225">
        <v>5</v>
      </c>
      <c r="CN225">
        <v>0</v>
      </c>
      <c r="CO225">
        <v>0</v>
      </c>
      <c r="CP225">
        <v>500</v>
      </c>
      <c r="CQ225">
        <v>0.5</v>
      </c>
      <c r="CR225">
        <v>0</v>
      </c>
      <c r="CS225">
        <v>0</v>
      </c>
      <c r="CT225">
        <v>0</v>
      </c>
      <c r="CU225">
        <v>0</v>
      </c>
      <c r="CW225">
        <v>26</v>
      </c>
      <c r="CX225" t="s">
        <v>77</v>
      </c>
      <c r="CZ225" t="s">
        <v>1417</v>
      </c>
      <c r="DA225">
        <v>26</v>
      </c>
      <c r="DB225">
        <v>0</v>
      </c>
      <c r="DC225">
        <v>0</v>
      </c>
      <c r="DD225" t="s">
        <v>1418</v>
      </c>
      <c r="DE225">
        <v>27477</v>
      </c>
      <c r="EB225" t="s">
        <v>1419</v>
      </c>
      <c r="EL225" t="s">
        <v>1413</v>
      </c>
      <c r="EM225">
        <v>619</v>
      </c>
      <c r="EP225">
        <v>100039947834</v>
      </c>
      <c r="EQ225" t="s">
        <v>2649</v>
      </c>
      <c r="ES225">
        <v>11094676792</v>
      </c>
    </row>
    <row r="226" spans="1:150" hidden="1">
      <c r="A226">
        <v>100063141302</v>
      </c>
      <c r="B226">
        <v>1.3291858387346399E+20</v>
      </c>
      <c r="C226" t="s">
        <v>2650</v>
      </c>
      <c r="D226" s="47">
        <v>46140.432916666665</v>
      </c>
      <c r="E226" t="s">
        <v>2651</v>
      </c>
      <c r="F226" t="s">
        <v>2169</v>
      </c>
      <c r="G226" t="s">
        <v>1406</v>
      </c>
      <c r="H226" s="47">
        <v>46143.479166666664</v>
      </c>
      <c r="I226" s="47">
        <v>46145.794305555559</v>
      </c>
      <c r="N226" t="s">
        <v>1407</v>
      </c>
      <c r="O226">
        <v>412</v>
      </c>
      <c r="P226">
        <v>11.450276000000001</v>
      </c>
      <c r="Q226">
        <v>400.54972400000003</v>
      </c>
      <c r="R226">
        <v>1299</v>
      </c>
      <c r="S226">
        <v>828</v>
      </c>
      <c r="T226" t="s">
        <v>1501</v>
      </c>
      <c r="U226">
        <v>5</v>
      </c>
      <c r="V226">
        <v>0</v>
      </c>
      <c r="W226">
        <v>9.81</v>
      </c>
      <c r="X226">
        <v>9.81</v>
      </c>
      <c r="Y226">
        <v>0</v>
      </c>
      <c r="Z226">
        <v>0.98094999999999999</v>
      </c>
      <c r="AA226">
        <v>0.98094999999999999</v>
      </c>
      <c r="AB226">
        <v>0</v>
      </c>
      <c r="AC226">
        <v>4.57</v>
      </c>
      <c r="AD226">
        <v>18.827999999999999</v>
      </c>
      <c r="BZ226" t="s">
        <v>1409</v>
      </c>
      <c r="CA226">
        <v>61082210</v>
      </c>
      <c r="CB226" t="s">
        <v>1410</v>
      </c>
      <c r="CD226" t="s">
        <v>6</v>
      </c>
      <c r="CE226" t="s">
        <v>1411</v>
      </c>
      <c r="CF226" t="s">
        <v>1651</v>
      </c>
      <c r="CG226" t="s">
        <v>1413</v>
      </c>
      <c r="CH226" t="b">
        <v>0</v>
      </c>
      <c r="CI226" t="s">
        <v>2652</v>
      </c>
      <c r="CJ226" t="s">
        <v>2653</v>
      </c>
      <c r="CK226">
        <v>202125</v>
      </c>
      <c r="CL226" t="s">
        <v>1429</v>
      </c>
      <c r="CM226">
        <v>0</v>
      </c>
      <c r="CN226">
        <v>2.5</v>
      </c>
      <c r="CO226">
        <v>2.5</v>
      </c>
      <c r="CP226">
        <v>392.38</v>
      </c>
      <c r="CQ226">
        <v>0</v>
      </c>
      <c r="CR226">
        <v>0.25</v>
      </c>
      <c r="CS226">
        <v>0.25</v>
      </c>
      <c r="CT226">
        <v>0</v>
      </c>
      <c r="CU226">
        <v>0</v>
      </c>
      <c r="CW226">
        <v>0</v>
      </c>
      <c r="CX226" t="s">
        <v>64</v>
      </c>
      <c r="CZ226" t="s">
        <v>1429</v>
      </c>
      <c r="DA226">
        <v>0</v>
      </c>
      <c r="DB226">
        <v>0</v>
      </c>
      <c r="DC226">
        <v>0</v>
      </c>
      <c r="DD226" t="s">
        <v>1418</v>
      </c>
      <c r="DE226">
        <v>27477</v>
      </c>
      <c r="EB226" t="s">
        <v>1419</v>
      </c>
      <c r="EL226" t="s">
        <v>1413</v>
      </c>
      <c r="EM226">
        <v>471</v>
      </c>
      <c r="EP226">
        <v>100063141302</v>
      </c>
      <c r="EQ226" t="s">
        <v>2654</v>
      </c>
      <c r="ES226">
        <v>11117870439</v>
      </c>
    </row>
    <row r="227" spans="1:150" hidden="1">
      <c r="A227">
        <v>100055151940</v>
      </c>
      <c r="B227">
        <v>1.32875700777195E+20</v>
      </c>
      <c r="C227" t="s">
        <v>2655</v>
      </c>
      <c r="D227" s="47">
        <v>46135.434687499997</v>
      </c>
      <c r="E227" t="s">
        <v>2656</v>
      </c>
      <c r="F227" t="s">
        <v>2657</v>
      </c>
      <c r="G227" t="s">
        <v>1406</v>
      </c>
      <c r="H227" s="47">
        <v>46139.479166666664</v>
      </c>
      <c r="I227" s="47">
        <v>46139.764351851853</v>
      </c>
      <c r="N227" t="s">
        <v>1407</v>
      </c>
      <c r="O227">
        <v>428</v>
      </c>
      <c r="P227">
        <v>0</v>
      </c>
      <c r="Q227">
        <v>428</v>
      </c>
      <c r="R227">
        <v>1299</v>
      </c>
      <c r="S227">
        <v>812</v>
      </c>
      <c r="T227" t="s">
        <v>1408</v>
      </c>
      <c r="U227">
        <v>5</v>
      </c>
      <c r="V227">
        <v>20.38</v>
      </c>
      <c r="W227">
        <v>0</v>
      </c>
      <c r="X227">
        <v>0</v>
      </c>
      <c r="Y227">
        <v>2.0381</v>
      </c>
      <c r="Z227">
        <v>0</v>
      </c>
      <c r="AA227">
        <v>0</v>
      </c>
      <c r="AB227">
        <v>0</v>
      </c>
      <c r="AC227">
        <v>8.26</v>
      </c>
      <c r="AD227">
        <v>35.353000000000002</v>
      </c>
      <c r="BZ227" t="s">
        <v>1409</v>
      </c>
      <c r="CA227">
        <v>61082210</v>
      </c>
      <c r="CB227" t="s">
        <v>1410</v>
      </c>
      <c r="CD227" t="s">
        <v>6</v>
      </c>
      <c r="CE227" t="s">
        <v>1411</v>
      </c>
      <c r="CF227" t="s">
        <v>1651</v>
      </c>
      <c r="CG227" t="s">
        <v>1413</v>
      </c>
      <c r="CH227" t="b">
        <v>0</v>
      </c>
      <c r="CI227" t="s">
        <v>2658</v>
      </c>
      <c r="CJ227" t="s">
        <v>2659</v>
      </c>
      <c r="CK227">
        <v>560076</v>
      </c>
      <c r="CL227" t="s">
        <v>1416</v>
      </c>
      <c r="CM227">
        <v>5</v>
      </c>
      <c r="CN227">
        <v>0</v>
      </c>
      <c r="CO227">
        <v>0</v>
      </c>
      <c r="CP227">
        <v>407.62</v>
      </c>
      <c r="CQ227">
        <v>0.5</v>
      </c>
      <c r="CR227">
        <v>0</v>
      </c>
      <c r="CS227">
        <v>0</v>
      </c>
      <c r="CT227">
        <v>0</v>
      </c>
      <c r="CU227">
        <v>0</v>
      </c>
      <c r="CW227">
        <v>0</v>
      </c>
      <c r="CX227" t="s">
        <v>64</v>
      </c>
      <c r="CZ227" t="s">
        <v>1429</v>
      </c>
      <c r="DA227">
        <v>0</v>
      </c>
      <c r="DB227">
        <v>0</v>
      </c>
      <c r="DC227">
        <v>0</v>
      </c>
      <c r="DD227" t="s">
        <v>1418</v>
      </c>
      <c r="DE227">
        <v>27477</v>
      </c>
      <c r="EB227" t="s">
        <v>1419</v>
      </c>
      <c r="EL227" t="s">
        <v>1413</v>
      </c>
      <c r="EM227">
        <v>487</v>
      </c>
      <c r="EP227">
        <v>100055151940</v>
      </c>
      <c r="EQ227" t="s">
        <v>2660</v>
      </c>
      <c r="ES227">
        <v>11109880986</v>
      </c>
    </row>
    <row r="228" spans="1:150">
      <c r="A228">
        <v>100034314420</v>
      </c>
      <c r="B228">
        <v>1.32776934262134E+20</v>
      </c>
      <c r="C228" t="s">
        <v>2661</v>
      </c>
      <c r="D228" s="47">
        <v>46123.61755787037</v>
      </c>
      <c r="E228" t="s">
        <v>2662</v>
      </c>
      <c r="F228" t="s">
        <v>2070</v>
      </c>
      <c r="G228" t="s">
        <v>1424</v>
      </c>
      <c r="H228" s="47">
        <v>46124.75</v>
      </c>
      <c r="L228" t="s">
        <v>1468</v>
      </c>
      <c r="N228" t="s">
        <v>1407</v>
      </c>
      <c r="O228">
        <v>3443</v>
      </c>
      <c r="P228">
        <v>3386.8901390000001</v>
      </c>
      <c r="Q228">
        <v>56.109860999999903</v>
      </c>
      <c r="R228">
        <v>7299</v>
      </c>
      <c r="S228">
        <v>3650</v>
      </c>
      <c r="T228" t="s">
        <v>1408</v>
      </c>
      <c r="U228">
        <v>18</v>
      </c>
      <c r="V228">
        <v>525.20000000000005</v>
      </c>
      <c r="W228">
        <v>0</v>
      </c>
      <c r="X228">
        <v>0</v>
      </c>
      <c r="Y228">
        <v>14.589</v>
      </c>
      <c r="Z228">
        <v>0</v>
      </c>
      <c r="AA228">
        <v>0</v>
      </c>
      <c r="AB228">
        <v>0</v>
      </c>
      <c r="AC228">
        <v>17.7</v>
      </c>
      <c r="AD228">
        <v>609.41099999999994</v>
      </c>
      <c r="BZ228" t="s">
        <v>1409</v>
      </c>
      <c r="CA228">
        <v>62082200</v>
      </c>
      <c r="CB228" t="s">
        <v>1410</v>
      </c>
      <c r="CD228" t="s">
        <v>6</v>
      </c>
      <c r="CE228" t="s">
        <v>1411</v>
      </c>
      <c r="CF228" t="s">
        <v>1502</v>
      </c>
      <c r="CG228" t="s">
        <v>1413</v>
      </c>
      <c r="CH228" t="b">
        <v>0</v>
      </c>
      <c r="CI228" t="s">
        <v>2663</v>
      </c>
      <c r="CJ228" t="s">
        <v>2664</v>
      </c>
      <c r="CK228">
        <v>122001</v>
      </c>
      <c r="CL228" t="s">
        <v>1517</v>
      </c>
      <c r="CM228">
        <v>18</v>
      </c>
      <c r="CN228">
        <v>0</v>
      </c>
      <c r="CO228">
        <v>0</v>
      </c>
      <c r="CP228">
        <v>2917.8</v>
      </c>
      <c r="CQ228">
        <v>0.5</v>
      </c>
      <c r="CR228">
        <v>0</v>
      </c>
      <c r="CS228">
        <v>0</v>
      </c>
      <c r="CT228">
        <v>0</v>
      </c>
      <c r="CU228">
        <v>0</v>
      </c>
      <c r="CW228">
        <v>0</v>
      </c>
      <c r="CX228" t="s">
        <v>64</v>
      </c>
      <c r="CZ228" t="s">
        <v>1429</v>
      </c>
      <c r="DA228">
        <v>0</v>
      </c>
      <c r="DB228">
        <v>0</v>
      </c>
      <c r="DC228">
        <v>0</v>
      </c>
      <c r="DD228" t="s">
        <v>1418</v>
      </c>
      <c r="DE228">
        <v>27477</v>
      </c>
      <c r="EB228" t="s">
        <v>1419</v>
      </c>
      <c r="EL228" t="s">
        <v>1413</v>
      </c>
      <c r="EM228">
        <v>3649</v>
      </c>
      <c r="EP228">
        <v>100034314420</v>
      </c>
      <c r="EQ228" t="s">
        <v>2665</v>
      </c>
      <c r="ES228">
        <v>11089043368</v>
      </c>
    </row>
    <row r="229" spans="1:150" hidden="1">
      <c r="A229">
        <v>100015793459</v>
      </c>
      <c r="B229">
        <v>1.3269481512171001E+20</v>
      </c>
      <c r="C229" t="s">
        <v>2666</v>
      </c>
      <c r="D229" s="47">
        <v>46114.435995370368</v>
      </c>
      <c r="E229" t="s">
        <v>2667</v>
      </c>
      <c r="F229" t="s">
        <v>2668</v>
      </c>
      <c r="G229" t="s">
        <v>1406</v>
      </c>
      <c r="H229" s="47">
        <v>46118.479166666664</v>
      </c>
      <c r="I229" s="47">
        <v>46118.767824074072</v>
      </c>
      <c r="N229" t="s">
        <v>1407</v>
      </c>
      <c r="O229">
        <v>879</v>
      </c>
      <c r="P229">
        <v>0</v>
      </c>
      <c r="Q229">
        <v>879</v>
      </c>
      <c r="R229">
        <v>2099</v>
      </c>
      <c r="S229">
        <v>1126</v>
      </c>
      <c r="T229" t="s">
        <v>1408</v>
      </c>
      <c r="U229">
        <v>5</v>
      </c>
      <c r="V229">
        <v>41.86</v>
      </c>
      <c r="W229">
        <v>0</v>
      </c>
      <c r="X229">
        <v>0</v>
      </c>
      <c r="Y229">
        <v>4.1856999999999998</v>
      </c>
      <c r="Z229">
        <v>0</v>
      </c>
      <c r="AA229">
        <v>0</v>
      </c>
      <c r="AB229">
        <v>0</v>
      </c>
      <c r="AC229">
        <v>13.02</v>
      </c>
      <c r="AD229">
        <v>114.446</v>
      </c>
      <c r="BZ229" t="s">
        <v>1409</v>
      </c>
      <c r="CA229">
        <v>62121000</v>
      </c>
      <c r="CB229" t="s">
        <v>1410</v>
      </c>
      <c r="CD229" t="s">
        <v>6</v>
      </c>
      <c r="CE229" t="s">
        <v>1411</v>
      </c>
      <c r="CF229" t="s">
        <v>1412</v>
      </c>
      <c r="CG229" t="s">
        <v>1413</v>
      </c>
      <c r="CH229" t="b">
        <v>0</v>
      </c>
      <c r="CI229" t="s">
        <v>2669</v>
      </c>
      <c r="CJ229" t="s">
        <v>2670</v>
      </c>
      <c r="CK229">
        <v>711322</v>
      </c>
      <c r="CL229" t="s">
        <v>1786</v>
      </c>
      <c r="CM229">
        <v>5</v>
      </c>
      <c r="CN229">
        <v>0</v>
      </c>
      <c r="CO229">
        <v>0</v>
      </c>
      <c r="CP229">
        <v>837.14</v>
      </c>
      <c r="CQ229">
        <v>0.5</v>
      </c>
      <c r="CR229">
        <v>0</v>
      </c>
      <c r="CS229">
        <v>0</v>
      </c>
      <c r="CT229">
        <v>0</v>
      </c>
      <c r="CU229">
        <v>0</v>
      </c>
      <c r="CW229">
        <v>0</v>
      </c>
      <c r="CX229" t="s">
        <v>77</v>
      </c>
      <c r="CZ229" t="s">
        <v>1417</v>
      </c>
      <c r="DA229">
        <v>0</v>
      </c>
      <c r="DB229">
        <v>0</v>
      </c>
      <c r="DC229">
        <v>0</v>
      </c>
      <c r="DD229" t="s">
        <v>1418</v>
      </c>
      <c r="DE229">
        <v>27477</v>
      </c>
      <c r="EB229" t="s">
        <v>1419</v>
      </c>
      <c r="EL229" t="s">
        <v>1413</v>
      </c>
      <c r="EM229">
        <v>973</v>
      </c>
      <c r="EP229">
        <v>100015793459</v>
      </c>
      <c r="EQ229" t="s">
        <v>2671</v>
      </c>
      <c r="ES229">
        <v>11070522288</v>
      </c>
    </row>
    <row r="230" spans="1:150" hidden="1">
      <c r="A230">
        <v>100063859721</v>
      </c>
      <c r="B230">
        <v>1.32923590187293E+20</v>
      </c>
      <c r="C230" t="s">
        <v>2672</v>
      </c>
      <c r="D230" s="47">
        <v>46140.592824074076</v>
      </c>
      <c r="E230" t="s">
        <v>2673</v>
      </c>
      <c r="F230" t="s">
        <v>2674</v>
      </c>
      <c r="G230" t="s">
        <v>1406</v>
      </c>
      <c r="H230" s="47">
        <v>46142.479166666664</v>
      </c>
      <c r="I230" s="47">
        <v>46143.888553240744</v>
      </c>
      <c r="N230" t="s">
        <v>1407</v>
      </c>
      <c r="O230">
        <v>1949.02</v>
      </c>
      <c r="P230">
        <v>1949</v>
      </c>
      <c r="Q230">
        <v>0</v>
      </c>
      <c r="R230">
        <v>4400</v>
      </c>
      <c r="S230">
        <v>2245</v>
      </c>
      <c r="T230" t="s">
        <v>1501</v>
      </c>
      <c r="U230">
        <v>5</v>
      </c>
      <c r="V230">
        <v>0</v>
      </c>
      <c r="W230">
        <v>46.41</v>
      </c>
      <c r="X230">
        <v>46.41</v>
      </c>
      <c r="Y230">
        <v>0</v>
      </c>
      <c r="Z230">
        <v>4.6405000000000003</v>
      </c>
      <c r="AA230">
        <v>4.6405000000000003</v>
      </c>
      <c r="AB230">
        <v>0</v>
      </c>
      <c r="AC230">
        <v>13.23</v>
      </c>
      <c r="AD230">
        <v>257.85300000000001</v>
      </c>
      <c r="BZ230" t="s">
        <v>1409</v>
      </c>
      <c r="CA230">
        <v>62082200</v>
      </c>
      <c r="CB230" t="s">
        <v>1410</v>
      </c>
      <c r="CD230" t="s">
        <v>6</v>
      </c>
      <c r="CE230" t="s">
        <v>1411</v>
      </c>
      <c r="CF230" t="s">
        <v>2253</v>
      </c>
      <c r="CG230" t="s">
        <v>1413</v>
      </c>
      <c r="CH230" t="b">
        <v>0</v>
      </c>
      <c r="CI230" t="s">
        <v>2675</v>
      </c>
      <c r="CJ230" t="s">
        <v>2676</v>
      </c>
      <c r="CK230">
        <v>282001</v>
      </c>
      <c r="CL230" t="s">
        <v>1429</v>
      </c>
      <c r="CM230">
        <v>0</v>
      </c>
      <c r="CN230">
        <v>2.5</v>
      </c>
      <c r="CO230">
        <v>2.5</v>
      </c>
      <c r="CP230">
        <v>1856.2</v>
      </c>
      <c r="CQ230">
        <v>0</v>
      </c>
      <c r="CR230">
        <v>0.25</v>
      </c>
      <c r="CS230">
        <v>0.25</v>
      </c>
      <c r="CT230">
        <v>0</v>
      </c>
      <c r="CU230">
        <v>0</v>
      </c>
      <c r="CW230">
        <v>0</v>
      </c>
      <c r="CX230" t="s">
        <v>64</v>
      </c>
      <c r="CZ230" t="s">
        <v>1429</v>
      </c>
      <c r="DA230">
        <v>0</v>
      </c>
      <c r="DB230">
        <v>0</v>
      </c>
      <c r="DC230">
        <v>0</v>
      </c>
      <c r="DD230" t="s">
        <v>1418</v>
      </c>
      <c r="DE230">
        <v>27477</v>
      </c>
      <c r="EB230" t="s">
        <v>1419</v>
      </c>
      <c r="EL230" t="s">
        <v>1413</v>
      </c>
      <c r="EM230">
        <v>2155.02</v>
      </c>
      <c r="EP230">
        <v>100063859721</v>
      </c>
      <c r="EQ230" t="s">
        <v>2677</v>
      </c>
      <c r="ES230">
        <v>11118588880</v>
      </c>
    </row>
    <row r="231" spans="1:150">
      <c r="A231">
        <v>100052313720</v>
      </c>
      <c r="B231">
        <v>1.32858962543727E+20</v>
      </c>
      <c r="C231" t="s">
        <v>2678</v>
      </c>
      <c r="D231" s="47">
        <v>46133.44327546296</v>
      </c>
      <c r="E231" t="s">
        <v>2679</v>
      </c>
      <c r="F231" t="s">
        <v>1790</v>
      </c>
      <c r="G231" t="s">
        <v>1424</v>
      </c>
      <c r="H231" s="47">
        <v>46137.479166666664</v>
      </c>
      <c r="I231" s="47">
        <v>46138.647592592592</v>
      </c>
      <c r="J231" s="47">
        <v>46138.686712962961</v>
      </c>
      <c r="L231" t="s">
        <v>1425</v>
      </c>
      <c r="N231" t="s">
        <v>1407</v>
      </c>
      <c r="O231">
        <v>913</v>
      </c>
      <c r="P231">
        <v>0</v>
      </c>
      <c r="Q231">
        <v>913</v>
      </c>
      <c r="R231">
        <v>1749</v>
      </c>
      <c r="S231">
        <v>665</v>
      </c>
      <c r="T231" t="s">
        <v>1408</v>
      </c>
      <c r="U231">
        <v>5</v>
      </c>
      <c r="V231">
        <v>43.48</v>
      </c>
      <c r="W231">
        <v>0</v>
      </c>
      <c r="X231">
        <v>0</v>
      </c>
      <c r="Y231">
        <v>4.3475999999999999</v>
      </c>
      <c r="Z231">
        <v>0</v>
      </c>
      <c r="AA231">
        <v>0</v>
      </c>
      <c r="AB231">
        <v>0</v>
      </c>
      <c r="AC231">
        <v>20.059999999999999</v>
      </c>
      <c r="AD231">
        <v>183.148</v>
      </c>
      <c r="BZ231" t="s">
        <v>1409</v>
      </c>
      <c r="CA231">
        <v>62121000</v>
      </c>
      <c r="CB231" t="s">
        <v>1410</v>
      </c>
      <c r="CD231" t="s">
        <v>6</v>
      </c>
      <c r="CE231" t="s">
        <v>1411</v>
      </c>
      <c r="CF231" t="s">
        <v>1412</v>
      </c>
      <c r="CG231" t="s">
        <v>1413</v>
      </c>
      <c r="CH231" t="b">
        <v>0</v>
      </c>
      <c r="CI231" t="s">
        <v>2680</v>
      </c>
      <c r="CJ231" t="s">
        <v>2681</v>
      </c>
      <c r="CK231">
        <v>721442</v>
      </c>
      <c r="CL231" t="s">
        <v>1786</v>
      </c>
      <c r="CM231">
        <v>5</v>
      </c>
      <c r="CN231">
        <v>0</v>
      </c>
      <c r="CO231">
        <v>0</v>
      </c>
      <c r="CP231">
        <v>869.52</v>
      </c>
      <c r="CQ231">
        <v>0.5</v>
      </c>
      <c r="CR231">
        <v>0</v>
      </c>
      <c r="CS231">
        <v>0</v>
      </c>
      <c r="CT231">
        <v>0</v>
      </c>
      <c r="CU231">
        <v>0</v>
      </c>
      <c r="CW231">
        <v>0</v>
      </c>
      <c r="CX231" t="s">
        <v>77</v>
      </c>
      <c r="CZ231" t="s">
        <v>1417</v>
      </c>
      <c r="DA231">
        <v>0</v>
      </c>
      <c r="DB231">
        <v>0</v>
      </c>
      <c r="DC231">
        <v>0</v>
      </c>
      <c r="DD231" t="s">
        <v>1418</v>
      </c>
      <c r="DE231">
        <v>27477</v>
      </c>
      <c r="EB231" t="s">
        <v>1419</v>
      </c>
      <c r="EL231" t="s">
        <v>1413</v>
      </c>
      <c r="EM231">
        <v>1084</v>
      </c>
      <c r="EP231">
        <v>100052313720</v>
      </c>
      <c r="EQ231" t="s">
        <v>2682</v>
      </c>
      <c r="ES231">
        <v>11107042740</v>
      </c>
      <c r="ET231" t="s">
        <v>1431</v>
      </c>
    </row>
    <row r="232" spans="1:150">
      <c r="A232">
        <v>100059824908</v>
      </c>
      <c r="B232">
        <v>1.32901438507804E+20</v>
      </c>
      <c r="C232" t="s">
        <v>2683</v>
      </c>
      <c r="D232" s="47">
        <v>46139.396354166667</v>
      </c>
      <c r="E232" t="s">
        <v>2684</v>
      </c>
      <c r="F232" t="s">
        <v>2685</v>
      </c>
      <c r="G232" t="s">
        <v>1424</v>
      </c>
      <c r="H232" s="47">
        <v>46144.479166666664</v>
      </c>
      <c r="L232" t="s">
        <v>1468</v>
      </c>
      <c r="N232" t="s">
        <v>1407</v>
      </c>
      <c r="O232">
        <v>2593</v>
      </c>
      <c r="P232">
        <v>2593</v>
      </c>
      <c r="Q232">
        <v>0</v>
      </c>
      <c r="R232">
        <v>4400</v>
      </c>
      <c r="S232">
        <v>1601</v>
      </c>
      <c r="T232" t="s">
        <v>1408</v>
      </c>
      <c r="U232">
        <v>5</v>
      </c>
      <c r="V232">
        <v>123.48</v>
      </c>
      <c r="W232">
        <v>0</v>
      </c>
      <c r="X232">
        <v>0</v>
      </c>
      <c r="Y232">
        <v>12.3476</v>
      </c>
      <c r="Z232">
        <v>0</v>
      </c>
      <c r="AA232">
        <v>0</v>
      </c>
      <c r="AB232">
        <v>0</v>
      </c>
      <c r="AC232">
        <v>17.7</v>
      </c>
      <c r="AD232">
        <v>458.96100000000001</v>
      </c>
      <c r="BZ232" t="s">
        <v>1409</v>
      </c>
      <c r="CA232">
        <v>62082200</v>
      </c>
      <c r="CB232" t="s">
        <v>1410</v>
      </c>
      <c r="CD232" t="s">
        <v>6</v>
      </c>
      <c r="CE232" t="s">
        <v>1411</v>
      </c>
      <c r="CF232" t="s">
        <v>2253</v>
      </c>
      <c r="CG232" t="s">
        <v>1413</v>
      </c>
      <c r="CH232" t="b">
        <v>0</v>
      </c>
      <c r="CI232" t="s">
        <v>2686</v>
      </c>
      <c r="CJ232" t="s">
        <v>2687</v>
      </c>
      <c r="CK232">
        <v>490023</v>
      </c>
      <c r="CL232" t="s">
        <v>2688</v>
      </c>
      <c r="CM232">
        <v>5</v>
      </c>
      <c r="CN232">
        <v>0</v>
      </c>
      <c r="CO232">
        <v>0</v>
      </c>
      <c r="CP232">
        <v>2469.52</v>
      </c>
      <c r="CQ232">
        <v>0.5</v>
      </c>
      <c r="CR232">
        <v>0</v>
      </c>
      <c r="CS232">
        <v>0</v>
      </c>
      <c r="CT232">
        <v>0</v>
      </c>
      <c r="CU232">
        <v>0</v>
      </c>
      <c r="CW232">
        <v>0</v>
      </c>
      <c r="CX232" t="s">
        <v>64</v>
      </c>
      <c r="CZ232" t="s">
        <v>1429</v>
      </c>
      <c r="DA232">
        <v>0</v>
      </c>
      <c r="DB232">
        <v>0</v>
      </c>
      <c r="DC232">
        <v>0</v>
      </c>
      <c r="DD232" t="s">
        <v>1418</v>
      </c>
      <c r="DE232">
        <v>27477</v>
      </c>
      <c r="EB232" t="s">
        <v>1419</v>
      </c>
      <c r="EL232" t="s">
        <v>1413</v>
      </c>
      <c r="EM232">
        <v>2799</v>
      </c>
      <c r="EP232">
        <v>100059824908</v>
      </c>
      <c r="EQ232" t="s">
        <v>2689</v>
      </c>
      <c r="ES232">
        <v>11114554011</v>
      </c>
    </row>
    <row r="233" spans="1:150">
      <c r="A233">
        <v>100016354186</v>
      </c>
      <c r="B233">
        <v>1.3269883732075101E+20</v>
      </c>
      <c r="C233" t="s">
        <v>2690</v>
      </c>
      <c r="D233" s="47">
        <v>46114.543356481481</v>
      </c>
      <c r="E233" t="s">
        <v>2691</v>
      </c>
      <c r="F233" t="s">
        <v>2607</v>
      </c>
      <c r="G233" t="s">
        <v>1424</v>
      </c>
      <c r="H233" s="47">
        <v>46118.479166666664</v>
      </c>
      <c r="I233" s="47">
        <v>46118.751736111109</v>
      </c>
      <c r="J233" s="47">
        <v>46118.995405092595</v>
      </c>
      <c r="L233" t="s">
        <v>1425</v>
      </c>
      <c r="N233" t="s">
        <v>1407</v>
      </c>
      <c r="O233">
        <v>625</v>
      </c>
      <c r="P233">
        <v>0</v>
      </c>
      <c r="Q233">
        <v>625</v>
      </c>
      <c r="R233">
        <v>1499</v>
      </c>
      <c r="S233">
        <v>780</v>
      </c>
      <c r="T233" t="s">
        <v>1408</v>
      </c>
      <c r="U233">
        <v>5</v>
      </c>
      <c r="V233">
        <v>29.76</v>
      </c>
      <c r="W233">
        <v>0</v>
      </c>
      <c r="X233">
        <v>0</v>
      </c>
      <c r="Y233">
        <v>2.9762</v>
      </c>
      <c r="Z233">
        <v>0</v>
      </c>
      <c r="AA233">
        <v>0</v>
      </c>
      <c r="AB233">
        <v>0</v>
      </c>
      <c r="AC233">
        <v>12.05</v>
      </c>
      <c r="AD233">
        <v>75.311999999999998</v>
      </c>
      <c r="BZ233" t="s">
        <v>1409</v>
      </c>
      <c r="CA233">
        <v>62121000</v>
      </c>
      <c r="CB233" t="s">
        <v>1410</v>
      </c>
      <c r="CD233" t="s">
        <v>6</v>
      </c>
      <c r="CE233" t="s">
        <v>1411</v>
      </c>
      <c r="CF233" t="s">
        <v>1412</v>
      </c>
      <c r="CG233" t="s">
        <v>1413</v>
      </c>
      <c r="CH233" t="b">
        <v>0</v>
      </c>
      <c r="CI233" t="s">
        <v>2692</v>
      </c>
      <c r="CJ233" t="s">
        <v>1798</v>
      </c>
      <c r="CK233">
        <v>560005</v>
      </c>
      <c r="CL233" t="s">
        <v>1416</v>
      </c>
      <c r="CM233">
        <v>5</v>
      </c>
      <c r="CN233">
        <v>0</v>
      </c>
      <c r="CO233">
        <v>0</v>
      </c>
      <c r="CP233">
        <v>595.24</v>
      </c>
      <c r="CQ233">
        <v>0.5</v>
      </c>
      <c r="CR233">
        <v>0</v>
      </c>
      <c r="CS233">
        <v>0</v>
      </c>
      <c r="CT233">
        <v>0</v>
      </c>
      <c r="CU233">
        <v>0</v>
      </c>
      <c r="CW233">
        <v>0</v>
      </c>
      <c r="CX233" t="s">
        <v>77</v>
      </c>
      <c r="CZ233" t="s">
        <v>1417</v>
      </c>
      <c r="DA233">
        <v>0</v>
      </c>
      <c r="DB233">
        <v>0</v>
      </c>
      <c r="DC233">
        <v>0</v>
      </c>
      <c r="DD233" t="s">
        <v>1418</v>
      </c>
      <c r="DE233">
        <v>27477</v>
      </c>
      <c r="EB233" t="s">
        <v>1419</v>
      </c>
      <c r="EL233" t="s">
        <v>1413</v>
      </c>
      <c r="EM233">
        <v>719</v>
      </c>
      <c r="EP233">
        <v>1000004246542</v>
      </c>
      <c r="EQ233" t="s">
        <v>2693</v>
      </c>
      <c r="ES233">
        <v>11071083024</v>
      </c>
      <c r="ET233" t="s">
        <v>1431</v>
      </c>
    </row>
    <row r="234" spans="1:150" hidden="1">
      <c r="A234">
        <v>100021777870</v>
      </c>
      <c r="B234">
        <v>1.32720643807805E+20</v>
      </c>
      <c r="C234" t="s">
        <v>2694</v>
      </c>
      <c r="D234" s="47">
        <v>46118.501226851855</v>
      </c>
      <c r="E234" t="s">
        <v>2695</v>
      </c>
      <c r="F234" t="s">
        <v>2696</v>
      </c>
      <c r="G234" t="s">
        <v>1406</v>
      </c>
      <c r="H234" s="47">
        <v>46123.479166666664</v>
      </c>
      <c r="I234" s="47">
        <v>46122.713587962964</v>
      </c>
      <c r="N234" t="s">
        <v>1407</v>
      </c>
      <c r="O234">
        <v>535</v>
      </c>
      <c r="P234">
        <v>535</v>
      </c>
      <c r="Q234">
        <v>0</v>
      </c>
      <c r="R234">
        <v>1499</v>
      </c>
      <c r="S234">
        <v>870</v>
      </c>
      <c r="T234" t="s">
        <v>1408</v>
      </c>
      <c r="U234">
        <v>5</v>
      </c>
      <c r="V234">
        <v>25.48</v>
      </c>
      <c r="W234">
        <v>0</v>
      </c>
      <c r="X234">
        <v>0</v>
      </c>
      <c r="Y234">
        <v>2.5476000000000001</v>
      </c>
      <c r="Z234">
        <v>0</v>
      </c>
      <c r="AA234">
        <v>0</v>
      </c>
      <c r="AB234">
        <v>0</v>
      </c>
      <c r="AC234">
        <v>11.88</v>
      </c>
      <c r="AD234">
        <v>63.558</v>
      </c>
      <c r="BZ234" t="s">
        <v>1409</v>
      </c>
      <c r="CA234">
        <v>62121000</v>
      </c>
      <c r="CB234" t="s">
        <v>1410</v>
      </c>
      <c r="CD234" t="s">
        <v>6</v>
      </c>
      <c r="CE234" t="s">
        <v>1411</v>
      </c>
      <c r="CF234" t="s">
        <v>1412</v>
      </c>
      <c r="CG234" t="s">
        <v>1413</v>
      </c>
      <c r="CH234" t="b">
        <v>0</v>
      </c>
      <c r="CI234" t="s">
        <v>2697</v>
      </c>
      <c r="CJ234" t="s">
        <v>2698</v>
      </c>
      <c r="CK234">
        <v>813205</v>
      </c>
      <c r="CL234" t="s">
        <v>1602</v>
      </c>
      <c r="CM234">
        <v>5</v>
      </c>
      <c r="CN234">
        <v>0</v>
      </c>
      <c r="CO234">
        <v>0</v>
      </c>
      <c r="CP234">
        <v>509.52</v>
      </c>
      <c r="CQ234">
        <v>0.5</v>
      </c>
      <c r="CR234">
        <v>0</v>
      </c>
      <c r="CS234">
        <v>0</v>
      </c>
      <c r="CT234">
        <v>0</v>
      </c>
      <c r="CU234">
        <v>0</v>
      </c>
      <c r="CW234">
        <v>0</v>
      </c>
      <c r="CX234" t="s">
        <v>77</v>
      </c>
      <c r="CZ234" t="s">
        <v>1417</v>
      </c>
      <c r="DA234">
        <v>0</v>
      </c>
      <c r="DB234">
        <v>0</v>
      </c>
      <c r="DC234">
        <v>0</v>
      </c>
      <c r="DD234" t="s">
        <v>1418</v>
      </c>
      <c r="DE234">
        <v>27477</v>
      </c>
      <c r="EB234" t="s">
        <v>1419</v>
      </c>
      <c r="EL234" t="s">
        <v>1413</v>
      </c>
      <c r="EM234">
        <v>629</v>
      </c>
      <c r="EP234">
        <v>100021777870</v>
      </c>
      <c r="EQ234" t="s">
        <v>2699</v>
      </c>
      <c r="ES234">
        <v>11076506739</v>
      </c>
    </row>
    <row r="235" spans="1:150" hidden="1">
      <c r="A235">
        <v>100066558398</v>
      </c>
      <c r="B235">
        <v>1.3293884226237301E+20</v>
      </c>
      <c r="C235" t="s">
        <v>2074</v>
      </c>
      <c r="D235" s="47">
        <v>46142.430266203701</v>
      </c>
      <c r="E235" t="s">
        <v>2075</v>
      </c>
      <c r="F235" t="s">
        <v>2076</v>
      </c>
      <c r="G235" t="s">
        <v>1406</v>
      </c>
      <c r="H235" s="47">
        <v>46150.479166666664</v>
      </c>
      <c r="I235" s="47">
        <v>46148.884826388887</v>
      </c>
      <c r="N235" t="s">
        <v>1407</v>
      </c>
      <c r="O235">
        <v>412</v>
      </c>
      <c r="P235">
        <v>0</v>
      </c>
      <c r="Q235">
        <v>412</v>
      </c>
      <c r="R235">
        <v>1299</v>
      </c>
      <c r="S235">
        <v>828</v>
      </c>
      <c r="T235" t="s">
        <v>1408</v>
      </c>
      <c r="U235">
        <v>5</v>
      </c>
      <c r="V235">
        <v>19.62</v>
      </c>
      <c r="W235">
        <v>0</v>
      </c>
      <c r="X235">
        <v>0</v>
      </c>
      <c r="Y235">
        <v>1.9619</v>
      </c>
      <c r="Z235">
        <v>0</v>
      </c>
      <c r="AA235">
        <v>0</v>
      </c>
      <c r="AB235">
        <v>0</v>
      </c>
      <c r="AC235">
        <v>4.57</v>
      </c>
      <c r="AD235">
        <v>18.827999999999999</v>
      </c>
      <c r="BZ235" t="s">
        <v>1409</v>
      </c>
      <c r="CA235">
        <v>61082210</v>
      </c>
      <c r="CB235" t="s">
        <v>1410</v>
      </c>
      <c r="CD235" t="s">
        <v>6</v>
      </c>
      <c r="CE235" t="s">
        <v>1411</v>
      </c>
      <c r="CF235" t="s">
        <v>1651</v>
      </c>
      <c r="CG235" t="s">
        <v>1413</v>
      </c>
      <c r="CH235" t="b">
        <v>0</v>
      </c>
      <c r="CI235" t="s">
        <v>2077</v>
      </c>
      <c r="CJ235" t="s">
        <v>2078</v>
      </c>
      <c r="CK235">
        <v>682024</v>
      </c>
      <c r="CL235" t="s">
        <v>1708</v>
      </c>
      <c r="CM235">
        <v>5</v>
      </c>
      <c r="CN235">
        <v>0</v>
      </c>
      <c r="CO235">
        <v>0</v>
      </c>
      <c r="CP235">
        <v>392.38</v>
      </c>
      <c r="CQ235">
        <v>0.5</v>
      </c>
      <c r="CR235">
        <v>0</v>
      </c>
      <c r="CS235">
        <v>0</v>
      </c>
      <c r="CT235">
        <v>0</v>
      </c>
      <c r="CU235">
        <v>0</v>
      </c>
      <c r="CW235">
        <v>0</v>
      </c>
      <c r="CX235" t="s">
        <v>64</v>
      </c>
      <c r="CZ235" t="s">
        <v>1429</v>
      </c>
      <c r="DA235">
        <v>0</v>
      </c>
      <c r="DB235">
        <v>0</v>
      </c>
      <c r="DC235">
        <v>0</v>
      </c>
      <c r="DD235" t="s">
        <v>1418</v>
      </c>
      <c r="DE235">
        <v>27477</v>
      </c>
      <c r="EB235" t="s">
        <v>1419</v>
      </c>
      <c r="EL235" t="s">
        <v>1413</v>
      </c>
      <c r="EM235">
        <v>471</v>
      </c>
      <c r="EP235">
        <v>1000019376417</v>
      </c>
      <c r="EQ235" t="s">
        <v>2079</v>
      </c>
      <c r="ES235">
        <v>11121287576</v>
      </c>
    </row>
    <row r="236" spans="1:150" hidden="1">
      <c r="A236">
        <v>100032020313</v>
      </c>
      <c r="B236">
        <v>1.32766687613102E+20</v>
      </c>
      <c r="C236" t="s">
        <v>2700</v>
      </c>
      <c r="D236" s="47">
        <v>46122.400856481479</v>
      </c>
      <c r="E236" t="s">
        <v>2701</v>
      </c>
      <c r="F236" t="s">
        <v>2702</v>
      </c>
      <c r="G236" t="s">
        <v>1406</v>
      </c>
      <c r="H236" s="47">
        <v>46123.75</v>
      </c>
      <c r="I236" s="47">
        <v>46124.100844907407</v>
      </c>
      <c r="N236" t="s">
        <v>1407</v>
      </c>
      <c r="O236">
        <v>525</v>
      </c>
      <c r="P236">
        <v>0</v>
      </c>
      <c r="Q236">
        <v>525</v>
      </c>
      <c r="R236">
        <v>1999</v>
      </c>
      <c r="S236">
        <v>1380</v>
      </c>
      <c r="T236" t="s">
        <v>1408</v>
      </c>
      <c r="U236">
        <v>5</v>
      </c>
      <c r="V236">
        <v>25</v>
      </c>
      <c r="W236">
        <v>0</v>
      </c>
      <c r="X236">
        <v>0</v>
      </c>
      <c r="Y236">
        <v>2.5</v>
      </c>
      <c r="Z236">
        <v>0</v>
      </c>
      <c r="AA236">
        <v>0</v>
      </c>
      <c r="AB236">
        <v>0</v>
      </c>
      <c r="AC236">
        <v>8.65</v>
      </c>
      <c r="AD236">
        <v>45.412999999999997</v>
      </c>
      <c r="BZ236" t="s">
        <v>1409</v>
      </c>
      <c r="CA236">
        <v>62121000</v>
      </c>
      <c r="CB236" t="s">
        <v>1410</v>
      </c>
      <c r="CD236" t="s">
        <v>6</v>
      </c>
      <c r="CE236" t="s">
        <v>1411</v>
      </c>
      <c r="CF236" t="s">
        <v>1412</v>
      </c>
      <c r="CG236" t="s">
        <v>1413</v>
      </c>
      <c r="CH236" t="b">
        <v>0</v>
      </c>
      <c r="CI236" t="s">
        <v>2703</v>
      </c>
      <c r="CJ236" t="s">
        <v>2704</v>
      </c>
      <c r="CK236">
        <v>122002</v>
      </c>
      <c r="CL236" t="s">
        <v>1517</v>
      </c>
      <c r="CM236">
        <v>5</v>
      </c>
      <c r="CN236">
        <v>0</v>
      </c>
      <c r="CO236">
        <v>0</v>
      </c>
      <c r="CP236">
        <v>500</v>
      </c>
      <c r="CQ236">
        <v>0.5</v>
      </c>
      <c r="CR236">
        <v>0</v>
      </c>
      <c r="CS236">
        <v>0</v>
      </c>
      <c r="CT236">
        <v>0</v>
      </c>
      <c r="CU236">
        <v>0</v>
      </c>
      <c r="CW236">
        <v>0</v>
      </c>
      <c r="CX236" t="s">
        <v>77</v>
      </c>
      <c r="CZ236" t="s">
        <v>1417</v>
      </c>
      <c r="DA236">
        <v>0</v>
      </c>
      <c r="DB236">
        <v>0</v>
      </c>
      <c r="DC236">
        <v>0</v>
      </c>
      <c r="DD236" t="s">
        <v>1418</v>
      </c>
      <c r="DE236">
        <v>27477</v>
      </c>
      <c r="EB236" t="s">
        <v>1419</v>
      </c>
      <c r="EL236" t="s">
        <v>1413</v>
      </c>
      <c r="EM236">
        <v>619</v>
      </c>
      <c r="EP236">
        <v>100032020313</v>
      </c>
      <c r="EQ236" t="s">
        <v>2705</v>
      </c>
      <c r="ES236">
        <v>11086749259</v>
      </c>
    </row>
    <row r="237" spans="1:150" hidden="1">
      <c r="A237">
        <v>100043105524</v>
      </c>
      <c r="B237">
        <v>1.32814618138536E+20</v>
      </c>
      <c r="C237" t="s">
        <v>2706</v>
      </c>
      <c r="D237" s="47">
        <v>46128.434525462966</v>
      </c>
      <c r="E237" t="s">
        <v>2707</v>
      </c>
      <c r="F237" t="s">
        <v>2668</v>
      </c>
      <c r="G237" t="s">
        <v>1406</v>
      </c>
      <c r="H237" s="47">
        <v>46137.354166666664</v>
      </c>
      <c r="I237" s="47">
        <v>46133.837395833332</v>
      </c>
      <c r="N237" t="s">
        <v>1407</v>
      </c>
      <c r="O237">
        <v>879</v>
      </c>
      <c r="P237">
        <v>0</v>
      </c>
      <c r="Q237">
        <v>879</v>
      </c>
      <c r="R237">
        <v>2099</v>
      </c>
      <c r="S237">
        <v>1126</v>
      </c>
      <c r="T237" t="s">
        <v>1408</v>
      </c>
      <c r="U237">
        <v>5</v>
      </c>
      <c r="V237">
        <v>41.86</v>
      </c>
      <c r="W237">
        <v>0</v>
      </c>
      <c r="X237">
        <v>0</v>
      </c>
      <c r="Y237">
        <v>4.1856999999999998</v>
      </c>
      <c r="Z237">
        <v>0</v>
      </c>
      <c r="AA237">
        <v>0</v>
      </c>
      <c r="AB237">
        <v>0</v>
      </c>
      <c r="AC237">
        <v>13.02</v>
      </c>
      <c r="AD237">
        <v>114.446</v>
      </c>
      <c r="BZ237" t="s">
        <v>1409</v>
      </c>
      <c r="CA237">
        <v>62121000</v>
      </c>
      <c r="CB237" t="s">
        <v>1410</v>
      </c>
      <c r="CD237" t="s">
        <v>6</v>
      </c>
      <c r="CE237" t="s">
        <v>1411</v>
      </c>
      <c r="CF237" t="s">
        <v>1412</v>
      </c>
      <c r="CG237" t="s">
        <v>1413</v>
      </c>
      <c r="CH237" t="b">
        <v>0</v>
      </c>
      <c r="CI237" t="s">
        <v>2708</v>
      </c>
      <c r="CJ237" t="s">
        <v>2148</v>
      </c>
      <c r="CK237">
        <v>190018</v>
      </c>
      <c r="CL237" t="s">
        <v>1484</v>
      </c>
      <c r="CM237">
        <v>5</v>
      </c>
      <c r="CN237">
        <v>0</v>
      </c>
      <c r="CO237">
        <v>0</v>
      </c>
      <c r="CP237">
        <v>837.14</v>
      </c>
      <c r="CQ237">
        <v>0.5</v>
      </c>
      <c r="CR237">
        <v>0</v>
      </c>
      <c r="CS237">
        <v>0</v>
      </c>
      <c r="CT237">
        <v>0</v>
      </c>
      <c r="CU237">
        <v>0</v>
      </c>
      <c r="CW237">
        <v>0</v>
      </c>
      <c r="CX237" t="s">
        <v>77</v>
      </c>
      <c r="CZ237" t="s">
        <v>1417</v>
      </c>
      <c r="DA237">
        <v>0</v>
      </c>
      <c r="DB237">
        <v>0</v>
      </c>
      <c r="DC237">
        <v>0</v>
      </c>
      <c r="DD237" t="s">
        <v>1418</v>
      </c>
      <c r="DE237">
        <v>27477</v>
      </c>
      <c r="EB237" t="s">
        <v>1419</v>
      </c>
      <c r="EL237" t="s">
        <v>1413</v>
      </c>
      <c r="EM237">
        <v>973</v>
      </c>
      <c r="EP237">
        <v>100043105524</v>
      </c>
      <c r="EQ237" t="s">
        <v>2709</v>
      </c>
      <c r="ES237">
        <v>11097834488</v>
      </c>
    </row>
    <row r="238" spans="1:150" hidden="1">
      <c r="A238">
        <v>100016245370</v>
      </c>
      <c r="B238">
        <v>1.32698465797773E+20</v>
      </c>
      <c r="C238" t="s">
        <v>2710</v>
      </c>
      <c r="D238" s="47">
        <v>46114.544409722221</v>
      </c>
      <c r="E238" t="s">
        <v>2711</v>
      </c>
      <c r="F238" t="s">
        <v>2093</v>
      </c>
      <c r="G238" t="s">
        <v>1406</v>
      </c>
      <c r="H238" s="47">
        <v>46118.479166666664</v>
      </c>
      <c r="I238" s="47">
        <v>46118.708518518521</v>
      </c>
      <c r="N238" t="s">
        <v>1407</v>
      </c>
      <c r="O238">
        <v>625</v>
      </c>
      <c r="P238">
        <v>0</v>
      </c>
      <c r="Q238">
        <v>625</v>
      </c>
      <c r="R238">
        <v>1499</v>
      </c>
      <c r="S238">
        <v>780</v>
      </c>
      <c r="T238" t="s">
        <v>1408</v>
      </c>
      <c r="U238">
        <v>5</v>
      </c>
      <c r="V238">
        <v>29.76</v>
      </c>
      <c r="W238">
        <v>0</v>
      </c>
      <c r="X238">
        <v>0</v>
      </c>
      <c r="Y238">
        <v>2.9762</v>
      </c>
      <c r="Z238">
        <v>0</v>
      </c>
      <c r="AA238">
        <v>0</v>
      </c>
      <c r="AB238">
        <v>0</v>
      </c>
      <c r="AC238">
        <v>12.05</v>
      </c>
      <c r="AD238">
        <v>75.311999999999998</v>
      </c>
      <c r="BZ238" t="s">
        <v>1409</v>
      </c>
      <c r="CA238">
        <v>62121000</v>
      </c>
      <c r="CB238" t="s">
        <v>1410</v>
      </c>
      <c r="CD238" t="s">
        <v>6</v>
      </c>
      <c r="CE238" t="s">
        <v>1411</v>
      </c>
      <c r="CF238" t="s">
        <v>1412</v>
      </c>
      <c r="CG238" t="s">
        <v>1413</v>
      </c>
      <c r="CH238" t="b">
        <v>0</v>
      </c>
      <c r="CI238" t="s">
        <v>2712</v>
      </c>
      <c r="CJ238" t="s">
        <v>2713</v>
      </c>
      <c r="CK238">
        <v>402309</v>
      </c>
      <c r="CL238" t="s">
        <v>1428</v>
      </c>
      <c r="CM238">
        <v>5</v>
      </c>
      <c r="CN238">
        <v>0</v>
      </c>
      <c r="CO238">
        <v>0</v>
      </c>
      <c r="CP238">
        <v>595.24</v>
      </c>
      <c r="CQ238">
        <v>0.5</v>
      </c>
      <c r="CR238">
        <v>0</v>
      </c>
      <c r="CS238">
        <v>0</v>
      </c>
      <c r="CT238">
        <v>0</v>
      </c>
      <c r="CU238">
        <v>0</v>
      </c>
      <c r="CW238">
        <v>0</v>
      </c>
      <c r="CX238" t="s">
        <v>77</v>
      </c>
      <c r="CZ238" t="s">
        <v>1417</v>
      </c>
      <c r="DA238">
        <v>0</v>
      </c>
      <c r="DB238">
        <v>0</v>
      </c>
      <c r="DC238">
        <v>0</v>
      </c>
      <c r="DD238" t="s">
        <v>1418</v>
      </c>
      <c r="DE238">
        <v>27477</v>
      </c>
      <c r="EB238" t="s">
        <v>1419</v>
      </c>
      <c r="EL238" t="s">
        <v>1413</v>
      </c>
      <c r="EM238">
        <v>719</v>
      </c>
      <c r="EP238">
        <v>100016245370</v>
      </c>
      <c r="EQ238" t="s">
        <v>2714</v>
      </c>
      <c r="ES238">
        <v>11070974206</v>
      </c>
    </row>
    <row r="239" spans="1:150" hidden="1">
      <c r="A239">
        <v>100023177983</v>
      </c>
      <c r="B239">
        <v>1.3272707808414201E+20</v>
      </c>
      <c r="C239" t="s">
        <v>2715</v>
      </c>
      <c r="D239" s="47">
        <v>46118.556331018517</v>
      </c>
      <c r="E239" t="s">
        <v>2716</v>
      </c>
      <c r="F239" t="s">
        <v>2717</v>
      </c>
      <c r="G239" t="s">
        <v>1406</v>
      </c>
      <c r="H239" s="47">
        <v>46122.479166666664</v>
      </c>
      <c r="I239" s="47">
        <v>46121.754895833335</v>
      </c>
      <c r="N239" t="s">
        <v>1407</v>
      </c>
      <c r="O239">
        <v>608</v>
      </c>
      <c r="P239">
        <v>0</v>
      </c>
      <c r="Q239">
        <v>608</v>
      </c>
      <c r="R239">
        <v>1849</v>
      </c>
      <c r="S239">
        <v>1147</v>
      </c>
      <c r="T239" t="s">
        <v>1408</v>
      </c>
      <c r="U239">
        <v>5</v>
      </c>
      <c r="V239">
        <v>28.95</v>
      </c>
      <c r="W239">
        <v>0</v>
      </c>
      <c r="X239">
        <v>0</v>
      </c>
      <c r="Y239">
        <v>2.8952499999999999</v>
      </c>
      <c r="Z239">
        <v>0</v>
      </c>
      <c r="AA239">
        <v>0</v>
      </c>
      <c r="AB239">
        <v>0</v>
      </c>
      <c r="AC239">
        <v>10.3</v>
      </c>
      <c r="AD239">
        <v>62.624000000000002</v>
      </c>
      <c r="BZ239" t="s">
        <v>1409</v>
      </c>
      <c r="CA239">
        <v>62121000</v>
      </c>
      <c r="CB239" t="s">
        <v>1410</v>
      </c>
      <c r="CD239" t="s">
        <v>6</v>
      </c>
      <c r="CE239" t="s">
        <v>1411</v>
      </c>
      <c r="CF239" t="s">
        <v>1412</v>
      </c>
      <c r="CG239" t="s">
        <v>1413</v>
      </c>
      <c r="CH239" t="b">
        <v>0</v>
      </c>
      <c r="CI239" t="s">
        <v>2718</v>
      </c>
      <c r="CJ239" t="s">
        <v>2719</v>
      </c>
      <c r="CK239">
        <v>400057</v>
      </c>
      <c r="CL239" t="s">
        <v>1428</v>
      </c>
      <c r="CM239">
        <v>5</v>
      </c>
      <c r="CN239">
        <v>0</v>
      </c>
      <c r="CO239">
        <v>0</v>
      </c>
      <c r="CP239">
        <v>579.04999999999995</v>
      </c>
      <c r="CQ239">
        <v>0.5</v>
      </c>
      <c r="CR239">
        <v>0</v>
      </c>
      <c r="CS239">
        <v>0</v>
      </c>
      <c r="CT239">
        <v>0</v>
      </c>
      <c r="CU239">
        <v>0</v>
      </c>
      <c r="CW239">
        <v>0</v>
      </c>
      <c r="CX239" t="s">
        <v>77</v>
      </c>
      <c r="CZ239" t="s">
        <v>1417</v>
      </c>
      <c r="DA239">
        <v>0</v>
      </c>
      <c r="DB239">
        <v>0</v>
      </c>
      <c r="DC239">
        <v>0</v>
      </c>
      <c r="DD239" t="s">
        <v>1418</v>
      </c>
      <c r="DE239">
        <v>27477</v>
      </c>
      <c r="EB239" t="s">
        <v>1419</v>
      </c>
      <c r="EL239" t="s">
        <v>1413</v>
      </c>
      <c r="EM239">
        <v>702</v>
      </c>
      <c r="EP239">
        <v>100023177983</v>
      </c>
      <c r="EQ239" t="s">
        <v>2720</v>
      </c>
      <c r="ES239">
        <v>11077906867</v>
      </c>
    </row>
    <row r="240" spans="1:150">
      <c r="A240">
        <v>100033773061</v>
      </c>
      <c r="B240">
        <v>1.32773146256302E+20</v>
      </c>
      <c r="C240" t="s">
        <v>2721</v>
      </c>
      <c r="D240" s="47">
        <v>46123.430601851855</v>
      </c>
      <c r="E240" t="s">
        <v>2722</v>
      </c>
      <c r="F240" t="s">
        <v>1783</v>
      </c>
      <c r="G240" t="s">
        <v>1424</v>
      </c>
      <c r="H240" s="47">
        <v>46129.479166666664</v>
      </c>
      <c r="L240" t="s">
        <v>1468</v>
      </c>
      <c r="N240" t="s">
        <v>1407</v>
      </c>
      <c r="O240">
        <v>625</v>
      </c>
      <c r="P240">
        <v>0</v>
      </c>
      <c r="Q240">
        <v>625</v>
      </c>
      <c r="R240">
        <v>1499</v>
      </c>
      <c r="S240">
        <v>780</v>
      </c>
      <c r="T240" t="s">
        <v>1408</v>
      </c>
      <c r="U240">
        <v>5</v>
      </c>
      <c r="V240">
        <v>29.76</v>
      </c>
      <c r="W240">
        <v>0</v>
      </c>
      <c r="X240">
        <v>0</v>
      </c>
      <c r="Y240">
        <v>2.9762</v>
      </c>
      <c r="Z240">
        <v>0</v>
      </c>
      <c r="AA240">
        <v>0</v>
      </c>
      <c r="AB240">
        <v>0</v>
      </c>
      <c r="AC240">
        <v>12.05</v>
      </c>
      <c r="AD240">
        <v>75.311999999999998</v>
      </c>
      <c r="BZ240" t="s">
        <v>1409</v>
      </c>
      <c r="CA240">
        <v>62121000</v>
      </c>
      <c r="CB240" t="s">
        <v>1410</v>
      </c>
      <c r="CD240" t="s">
        <v>6</v>
      </c>
      <c r="CE240" t="s">
        <v>1411</v>
      </c>
      <c r="CF240" t="s">
        <v>1412</v>
      </c>
      <c r="CG240" t="s">
        <v>1413</v>
      </c>
      <c r="CH240" t="b">
        <v>0</v>
      </c>
      <c r="CI240" t="s">
        <v>2723</v>
      </c>
      <c r="CJ240" t="s">
        <v>2724</v>
      </c>
      <c r="CK240">
        <v>412105</v>
      </c>
      <c r="CL240" t="s">
        <v>1428</v>
      </c>
      <c r="CM240">
        <v>5</v>
      </c>
      <c r="CN240">
        <v>0</v>
      </c>
      <c r="CO240">
        <v>0</v>
      </c>
      <c r="CP240">
        <v>595.24</v>
      </c>
      <c r="CQ240">
        <v>0.5</v>
      </c>
      <c r="CR240">
        <v>0</v>
      </c>
      <c r="CS240">
        <v>0</v>
      </c>
      <c r="CT240">
        <v>0</v>
      </c>
      <c r="CU240">
        <v>0</v>
      </c>
      <c r="CW240">
        <v>0</v>
      </c>
      <c r="CX240" t="s">
        <v>77</v>
      </c>
      <c r="CZ240" t="s">
        <v>1417</v>
      </c>
      <c r="DA240">
        <v>0</v>
      </c>
      <c r="DB240">
        <v>0</v>
      </c>
      <c r="DC240">
        <v>0</v>
      </c>
      <c r="DD240" t="s">
        <v>1418</v>
      </c>
      <c r="DE240">
        <v>27477</v>
      </c>
      <c r="EB240" t="s">
        <v>1419</v>
      </c>
      <c r="EL240" t="s">
        <v>1413</v>
      </c>
      <c r="EM240">
        <v>719</v>
      </c>
      <c r="EP240">
        <v>100033773061</v>
      </c>
      <c r="EQ240" t="s">
        <v>2725</v>
      </c>
      <c r="ES240">
        <v>11088502008</v>
      </c>
    </row>
    <row r="241" spans="1:150" hidden="1">
      <c r="A241">
        <v>100037510171</v>
      </c>
      <c r="B241">
        <v>1.32789207728836E+20</v>
      </c>
      <c r="C241" t="s">
        <v>2726</v>
      </c>
      <c r="D241" s="47">
        <v>46126.450057870374</v>
      </c>
      <c r="E241" t="s">
        <v>2727</v>
      </c>
      <c r="F241" t="s">
        <v>2728</v>
      </c>
      <c r="G241" t="s">
        <v>1406</v>
      </c>
      <c r="H241" s="47">
        <v>46130.479166666664</v>
      </c>
      <c r="I241" s="47">
        <v>46130.935624999998</v>
      </c>
      <c r="N241" t="s">
        <v>1407</v>
      </c>
      <c r="O241">
        <v>622</v>
      </c>
      <c r="P241">
        <v>0</v>
      </c>
      <c r="Q241">
        <v>622</v>
      </c>
      <c r="R241">
        <v>1749</v>
      </c>
      <c r="S241">
        <v>1033</v>
      </c>
      <c r="T241" t="s">
        <v>1408</v>
      </c>
      <c r="U241">
        <v>5</v>
      </c>
      <c r="V241">
        <v>29.62</v>
      </c>
      <c r="W241">
        <v>0</v>
      </c>
      <c r="X241">
        <v>0</v>
      </c>
      <c r="Y241">
        <v>2.9619</v>
      </c>
      <c r="Z241">
        <v>0</v>
      </c>
      <c r="AA241">
        <v>0</v>
      </c>
      <c r="AB241">
        <v>0</v>
      </c>
      <c r="AC241">
        <v>11.79</v>
      </c>
      <c r="AD241">
        <v>73.334000000000003</v>
      </c>
      <c r="BZ241" t="s">
        <v>1409</v>
      </c>
      <c r="CA241">
        <v>62121000</v>
      </c>
      <c r="CB241" t="s">
        <v>1410</v>
      </c>
      <c r="CD241" t="s">
        <v>6</v>
      </c>
      <c r="CE241" t="s">
        <v>1411</v>
      </c>
      <c r="CF241" t="s">
        <v>1412</v>
      </c>
      <c r="CG241" t="s">
        <v>1413</v>
      </c>
      <c r="CH241" t="b">
        <v>0</v>
      </c>
      <c r="CI241" t="s">
        <v>2729</v>
      </c>
      <c r="CJ241" t="s">
        <v>2730</v>
      </c>
      <c r="CK241">
        <v>412115</v>
      </c>
      <c r="CL241" t="s">
        <v>1428</v>
      </c>
      <c r="CM241">
        <v>5</v>
      </c>
      <c r="CN241">
        <v>0</v>
      </c>
      <c r="CO241">
        <v>0</v>
      </c>
      <c r="CP241">
        <v>592.38</v>
      </c>
      <c r="CQ241">
        <v>0.5</v>
      </c>
      <c r="CR241">
        <v>0</v>
      </c>
      <c r="CS241">
        <v>0</v>
      </c>
      <c r="CT241">
        <v>0</v>
      </c>
      <c r="CU241">
        <v>0</v>
      </c>
      <c r="CW241">
        <v>0</v>
      </c>
      <c r="CX241" t="s">
        <v>77</v>
      </c>
      <c r="CZ241" t="s">
        <v>1417</v>
      </c>
      <c r="DA241">
        <v>0</v>
      </c>
      <c r="DB241">
        <v>0</v>
      </c>
      <c r="DC241">
        <v>0</v>
      </c>
      <c r="DD241" t="s">
        <v>1418</v>
      </c>
      <c r="DE241">
        <v>27477</v>
      </c>
      <c r="EB241" t="s">
        <v>1419</v>
      </c>
      <c r="EL241" t="s">
        <v>1413</v>
      </c>
      <c r="EM241">
        <v>716</v>
      </c>
      <c r="EP241">
        <v>100037510171</v>
      </c>
      <c r="EQ241" t="s">
        <v>2731</v>
      </c>
      <c r="ES241">
        <v>11092239126</v>
      </c>
    </row>
    <row r="242" spans="1:150">
      <c r="A242">
        <v>100018796504</v>
      </c>
      <c r="B242">
        <v>1.32708815386858E+20</v>
      </c>
      <c r="C242" t="s">
        <v>2732</v>
      </c>
      <c r="D242" s="47">
        <v>46116.43787037037</v>
      </c>
      <c r="E242" t="s">
        <v>2733</v>
      </c>
      <c r="F242" t="s">
        <v>2734</v>
      </c>
      <c r="G242" t="s">
        <v>1424</v>
      </c>
      <c r="H242" s="47">
        <v>46120.479166666664</v>
      </c>
      <c r="I242" s="47">
        <v>46120.899733796294</v>
      </c>
      <c r="J242" s="47">
        <v>46126.91778935185</v>
      </c>
      <c r="L242" t="s">
        <v>1425</v>
      </c>
      <c r="N242" t="s">
        <v>1407</v>
      </c>
      <c r="O242">
        <v>622</v>
      </c>
      <c r="P242">
        <v>622</v>
      </c>
      <c r="Q242">
        <v>0</v>
      </c>
      <c r="R242">
        <v>1749</v>
      </c>
      <c r="S242">
        <v>1033</v>
      </c>
      <c r="T242" t="s">
        <v>1408</v>
      </c>
      <c r="U242">
        <v>5</v>
      </c>
      <c r="V242">
        <v>29.62</v>
      </c>
      <c r="W242">
        <v>0</v>
      </c>
      <c r="X242">
        <v>0</v>
      </c>
      <c r="Y242">
        <v>2.9619</v>
      </c>
      <c r="Z242">
        <v>0</v>
      </c>
      <c r="AA242">
        <v>0</v>
      </c>
      <c r="AB242">
        <v>0</v>
      </c>
      <c r="AC242">
        <v>11.79</v>
      </c>
      <c r="AD242">
        <v>73.334000000000003</v>
      </c>
      <c r="BZ242" t="s">
        <v>1409</v>
      </c>
      <c r="CA242">
        <v>62121000</v>
      </c>
      <c r="CB242" t="s">
        <v>1410</v>
      </c>
      <c r="CD242" t="s">
        <v>6</v>
      </c>
      <c r="CE242" t="s">
        <v>1411</v>
      </c>
      <c r="CF242" t="s">
        <v>1412</v>
      </c>
      <c r="CG242" t="s">
        <v>1413</v>
      </c>
      <c r="CH242" t="b">
        <v>0</v>
      </c>
      <c r="CI242" t="s">
        <v>2735</v>
      </c>
      <c r="CJ242" t="s">
        <v>2736</v>
      </c>
      <c r="CK242">
        <v>277001</v>
      </c>
      <c r="CL242" t="s">
        <v>1429</v>
      </c>
      <c r="CM242">
        <v>5</v>
      </c>
      <c r="CN242">
        <v>0</v>
      </c>
      <c r="CO242">
        <v>0</v>
      </c>
      <c r="CP242">
        <v>592.38</v>
      </c>
      <c r="CQ242">
        <v>0.5</v>
      </c>
      <c r="CR242">
        <v>0</v>
      </c>
      <c r="CS242">
        <v>0</v>
      </c>
      <c r="CT242">
        <v>0</v>
      </c>
      <c r="CU242">
        <v>0</v>
      </c>
      <c r="CW242">
        <v>0</v>
      </c>
      <c r="CX242" t="s">
        <v>77</v>
      </c>
      <c r="CZ242" t="s">
        <v>1417</v>
      </c>
      <c r="DA242">
        <v>0</v>
      </c>
      <c r="DB242">
        <v>0</v>
      </c>
      <c r="DC242">
        <v>0</v>
      </c>
      <c r="DD242" t="s">
        <v>1418</v>
      </c>
      <c r="DE242">
        <v>27477</v>
      </c>
      <c r="EB242" t="s">
        <v>1419</v>
      </c>
      <c r="EL242" t="s">
        <v>1413</v>
      </c>
      <c r="EM242">
        <v>716</v>
      </c>
      <c r="EP242">
        <v>100018796504</v>
      </c>
      <c r="EQ242" t="s">
        <v>2737</v>
      </c>
      <c r="ES242">
        <v>11073525359</v>
      </c>
      <c r="ET242" t="s">
        <v>1431</v>
      </c>
    </row>
    <row r="243" spans="1:150" hidden="1">
      <c r="A243">
        <v>100025055569</v>
      </c>
      <c r="B243">
        <v>1.3273532222598899E+20</v>
      </c>
      <c r="C243" t="s">
        <v>2738</v>
      </c>
      <c r="D243" s="47">
        <v>46118.73841435185</v>
      </c>
      <c r="E243" t="s">
        <v>2739</v>
      </c>
      <c r="F243" t="s">
        <v>2740</v>
      </c>
      <c r="G243" t="s">
        <v>1406</v>
      </c>
      <c r="H243" s="47">
        <v>46120.75</v>
      </c>
      <c r="I243" s="47">
        <v>46120.983680555553</v>
      </c>
      <c r="N243" t="s">
        <v>1407</v>
      </c>
      <c r="O243">
        <v>1544</v>
      </c>
      <c r="P243">
        <v>0</v>
      </c>
      <c r="Q243">
        <v>1544</v>
      </c>
      <c r="R243">
        <v>2599</v>
      </c>
      <c r="S243">
        <v>884</v>
      </c>
      <c r="T243" t="s">
        <v>1408</v>
      </c>
      <c r="U243">
        <v>5</v>
      </c>
      <c r="V243">
        <v>73.52</v>
      </c>
      <c r="W243">
        <v>0</v>
      </c>
      <c r="X243">
        <v>0</v>
      </c>
      <c r="Y243">
        <v>7.3524000000000003</v>
      </c>
      <c r="Z243">
        <v>0</v>
      </c>
      <c r="AA243">
        <v>0</v>
      </c>
      <c r="AB243">
        <v>0</v>
      </c>
      <c r="AC243">
        <v>17.98</v>
      </c>
      <c r="AD243">
        <v>277.61099999999999</v>
      </c>
      <c r="BZ243" t="s">
        <v>1409</v>
      </c>
      <c r="CA243">
        <v>62121000</v>
      </c>
      <c r="CB243" t="s">
        <v>1410</v>
      </c>
      <c r="CD243" t="s">
        <v>6</v>
      </c>
      <c r="CE243" t="s">
        <v>1411</v>
      </c>
      <c r="CF243" t="s">
        <v>1412</v>
      </c>
      <c r="CG243" t="s">
        <v>1413</v>
      </c>
      <c r="CH243" t="b">
        <v>0</v>
      </c>
      <c r="CI243" t="s">
        <v>2741</v>
      </c>
      <c r="CJ243" t="s">
        <v>2742</v>
      </c>
      <c r="CK243">
        <v>110059</v>
      </c>
      <c r="CL243" t="s">
        <v>1417</v>
      </c>
      <c r="CM243">
        <v>5</v>
      </c>
      <c r="CN243">
        <v>0</v>
      </c>
      <c r="CO243">
        <v>0</v>
      </c>
      <c r="CP243">
        <v>1470.48</v>
      </c>
      <c r="CQ243">
        <v>0.5</v>
      </c>
      <c r="CR243">
        <v>0</v>
      </c>
      <c r="CS243">
        <v>0</v>
      </c>
      <c r="CT243">
        <v>0</v>
      </c>
      <c r="CU243">
        <v>0</v>
      </c>
      <c r="CW243">
        <v>0</v>
      </c>
      <c r="CX243" t="s">
        <v>64</v>
      </c>
      <c r="CZ243" t="s">
        <v>1429</v>
      </c>
      <c r="DA243">
        <v>0</v>
      </c>
      <c r="DB243">
        <v>0</v>
      </c>
      <c r="DC243">
        <v>0</v>
      </c>
      <c r="DD243" t="s">
        <v>1418</v>
      </c>
      <c r="DE243">
        <v>27477</v>
      </c>
      <c r="EB243" t="s">
        <v>1419</v>
      </c>
      <c r="EL243" t="s">
        <v>1413</v>
      </c>
      <c r="EM243">
        <v>1715</v>
      </c>
      <c r="EP243">
        <v>100025055569</v>
      </c>
      <c r="EQ243" t="s">
        <v>2743</v>
      </c>
      <c r="ES243">
        <v>11079784472</v>
      </c>
    </row>
    <row r="244" spans="1:150">
      <c r="A244">
        <v>100019103852</v>
      </c>
      <c r="B244">
        <v>1.32709850679693E+20</v>
      </c>
      <c r="C244" t="s">
        <v>2744</v>
      </c>
      <c r="D244" s="47">
        <v>46116.468182870369</v>
      </c>
      <c r="E244" t="s">
        <v>2745</v>
      </c>
      <c r="F244" t="s">
        <v>2129</v>
      </c>
      <c r="G244" t="s">
        <v>1424</v>
      </c>
      <c r="H244" s="47">
        <v>46120.479166666664</v>
      </c>
      <c r="I244" s="47">
        <v>46120.827650462961</v>
      </c>
      <c r="J244" s="47">
        <v>46122.802847222221</v>
      </c>
      <c r="L244" t="s">
        <v>1425</v>
      </c>
      <c r="N244" t="s">
        <v>1407</v>
      </c>
      <c r="O244">
        <v>625</v>
      </c>
      <c r="P244">
        <v>0</v>
      </c>
      <c r="Q244">
        <v>625</v>
      </c>
      <c r="R244">
        <v>1499</v>
      </c>
      <c r="S244">
        <v>780</v>
      </c>
      <c r="T244" t="s">
        <v>1408</v>
      </c>
      <c r="U244">
        <v>5</v>
      </c>
      <c r="V244">
        <v>29.76</v>
      </c>
      <c r="W244">
        <v>0</v>
      </c>
      <c r="X244">
        <v>0</v>
      </c>
      <c r="Y244">
        <v>2.9762</v>
      </c>
      <c r="Z244">
        <v>0</v>
      </c>
      <c r="AA244">
        <v>0</v>
      </c>
      <c r="AB244">
        <v>0</v>
      </c>
      <c r="AC244">
        <v>12.05</v>
      </c>
      <c r="AD244">
        <v>75.311999999999998</v>
      </c>
      <c r="BZ244" t="s">
        <v>1409</v>
      </c>
      <c r="CA244">
        <v>62121000</v>
      </c>
      <c r="CB244" t="s">
        <v>1410</v>
      </c>
      <c r="CD244" t="s">
        <v>6</v>
      </c>
      <c r="CE244" t="s">
        <v>1411</v>
      </c>
      <c r="CF244" t="s">
        <v>1412</v>
      </c>
      <c r="CG244" t="s">
        <v>1413</v>
      </c>
      <c r="CH244" t="b">
        <v>0</v>
      </c>
      <c r="CI244" t="s">
        <v>2746</v>
      </c>
      <c r="CJ244" t="s">
        <v>2747</v>
      </c>
      <c r="CK244">
        <v>421203</v>
      </c>
      <c r="CL244" t="s">
        <v>1428</v>
      </c>
      <c r="CM244">
        <v>5</v>
      </c>
      <c r="CN244">
        <v>0</v>
      </c>
      <c r="CO244">
        <v>0</v>
      </c>
      <c r="CP244">
        <v>595.24</v>
      </c>
      <c r="CQ244">
        <v>0.5</v>
      </c>
      <c r="CR244">
        <v>0</v>
      </c>
      <c r="CS244">
        <v>0</v>
      </c>
      <c r="CT244">
        <v>0</v>
      </c>
      <c r="CU244">
        <v>0</v>
      </c>
      <c r="CW244">
        <v>0</v>
      </c>
      <c r="CX244" t="s">
        <v>77</v>
      </c>
      <c r="CZ244" t="s">
        <v>1417</v>
      </c>
      <c r="DA244">
        <v>0</v>
      </c>
      <c r="DB244">
        <v>0</v>
      </c>
      <c r="DC244">
        <v>0</v>
      </c>
      <c r="DD244" t="s">
        <v>1418</v>
      </c>
      <c r="DE244">
        <v>27477</v>
      </c>
      <c r="EB244" t="s">
        <v>1419</v>
      </c>
      <c r="EL244" t="s">
        <v>1413</v>
      </c>
      <c r="EM244">
        <v>719</v>
      </c>
      <c r="EP244">
        <v>1000005455995</v>
      </c>
      <c r="EQ244" t="s">
        <v>2748</v>
      </c>
      <c r="ES244">
        <v>11073832711</v>
      </c>
      <c r="ET244" t="s">
        <v>1431</v>
      </c>
    </row>
    <row r="245" spans="1:150" hidden="1">
      <c r="A245">
        <v>100015264289</v>
      </c>
      <c r="B245">
        <v>1.32693394893364E+20</v>
      </c>
      <c r="C245" t="s">
        <v>2749</v>
      </c>
      <c r="D245" s="47">
        <v>46114.428518518522</v>
      </c>
      <c r="E245" t="s">
        <v>2750</v>
      </c>
      <c r="F245" t="s">
        <v>1599</v>
      </c>
      <c r="G245" t="s">
        <v>1406</v>
      </c>
      <c r="H245" s="47">
        <v>46117.479166666664</v>
      </c>
      <c r="I245" s="47">
        <v>46117.811145833337</v>
      </c>
      <c r="N245" t="s">
        <v>1407</v>
      </c>
      <c r="O245">
        <v>705</v>
      </c>
      <c r="P245">
        <v>0</v>
      </c>
      <c r="Q245">
        <v>705</v>
      </c>
      <c r="R245">
        <v>1499</v>
      </c>
      <c r="S245">
        <v>700</v>
      </c>
      <c r="T245" t="s">
        <v>1408</v>
      </c>
      <c r="U245">
        <v>5</v>
      </c>
      <c r="V245">
        <v>33.57</v>
      </c>
      <c r="W245">
        <v>0</v>
      </c>
      <c r="X245">
        <v>0</v>
      </c>
      <c r="Y245">
        <v>3.3571499999999999</v>
      </c>
      <c r="Z245">
        <v>0</v>
      </c>
      <c r="AA245">
        <v>0</v>
      </c>
      <c r="AB245">
        <v>0</v>
      </c>
      <c r="AC245">
        <v>20.059999999999999</v>
      </c>
      <c r="AD245">
        <v>141.423</v>
      </c>
      <c r="BZ245" t="s">
        <v>1409</v>
      </c>
      <c r="CA245">
        <v>62121000</v>
      </c>
      <c r="CB245" t="s">
        <v>1410</v>
      </c>
      <c r="CD245" t="s">
        <v>6</v>
      </c>
      <c r="CE245" t="s">
        <v>1411</v>
      </c>
      <c r="CF245" t="s">
        <v>1412</v>
      </c>
      <c r="CG245" t="s">
        <v>1413</v>
      </c>
      <c r="CH245" t="b">
        <v>0</v>
      </c>
      <c r="CI245" t="s">
        <v>2751</v>
      </c>
      <c r="CJ245" t="s">
        <v>2752</v>
      </c>
      <c r="CK245">
        <v>390025</v>
      </c>
      <c r="CL245" t="s">
        <v>1660</v>
      </c>
      <c r="CM245">
        <v>5</v>
      </c>
      <c r="CN245">
        <v>0</v>
      </c>
      <c r="CO245">
        <v>0</v>
      </c>
      <c r="CP245">
        <v>671.43</v>
      </c>
      <c r="CQ245">
        <v>0.5</v>
      </c>
      <c r="CR245">
        <v>0</v>
      </c>
      <c r="CS245">
        <v>0</v>
      </c>
      <c r="CT245">
        <v>0</v>
      </c>
      <c r="CU245">
        <v>0</v>
      </c>
      <c r="CW245">
        <v>0</v>
      </c>
      <c r="CX245" t="s">
        <v>77</v>
      </c>
      <c r="CZ245" t="s">
        <v>1417</v>
      </c>
      <c r="DA245">
        <v>0</v>
      </c>
      <c r="DB245">
        <v>0</v>
      </c>
      <c r="DC245">
        <v>0</v>
      </c>
      <c r="DD245" t="s">
        <v>1418</v>
      </c>
      <c r="DE245">
        <v>27477</v>
      </c>
      <c r="EB245" t="s">
        <v>1419</v>
      </c>
      <c r="EL245" t="s">
        <v>1413</v>
      </c>
      <c r="EM245">
        <v>799</v>
      </c>
      <c r="EP245">
        <v>100015264289</v>
      </c>
      <c r="EQ245" t="s">
        <v>2753</v>
      </c>
      <c r="ES245">
        <v>11069993117</v>
      </c>
    </row>
    <row r="246" spans="1:150" hidden="1">
      <c r="A246">
        <v>100062900999</v>
      </c>
      <c r="B246">
        <v>1.3291756663524899E+20</v>
      </c>
      <c r="C246" t="s">
        <v>1680</v>
      </c>
      <c r="D246" s="47">
        <v>46140.470706018517</v>
      </c>
      <c r="E246" t="s">
        <v>1681</v>
      </c>
      <c r="F246" t="s">
        <v>2754</v>
      </c>
      <c r="G246" t="s">
        <v>1406</v>
      </c>
      <c r="H246" s="47">
        <v>46144.479166666664</v>
      </c>
      <c r="I246" s="47">
        <v>46142.972557870373</v>
      </c>
      <c r="N246" t="s">
        <v>1407</v>
      </c>
      <c r="O246">
        <v>811</v>
      </c>
      <c r="P246">
        <v>0</v>
      </c>
      <c r="Q246">
        <v>811</v>
      </c>
      <c r="R246">
        <v>1849</v>
      </c>
      <c r="S246">
        <v>944</v>
      </c>
      <c r="T246" t="s">
        <v>1408</v>
      </c>
      <c r="U246">
        <v>5</v>
      </c>
      <c r="V246">
        <v>38.619999999999997</v>
      </c>
      <c r="W246">
        <v>0</v>
      </c>
      <c r="X246">
        <v>0</v>
      </c>
      <c r="Y246">
        <v>3.8618999999999999</v>
      </c>
      <c r="Z246">
        <v>0</v>
      </c>
      <c r="AA246">
        <v>0</v>
      </c>
      <c r="AB246">
        <v>0</v>
      </c>
      <c r="AC246">
        <v>12.86</v>
      </c>
      <c r="AD246">
        <v>104.295</v>
      </c>
      <c r="BZ246" t="s">
        <v>1409</v>
      </c>
      <c r="CA246">
        <v>62121000</v>
      </c>
      <c r="CB246" t="s">
        <v>1410</v>
      </c>
      <c r="CD246" t="s">
        <v>6</v>
      </c>
      <c r="CE246" t="s">
        <v>1411</v>
      </c>
      <c r="CF246" t="s">
        <v>1412</v>
      </c>
      <c r="CG246" t="s">
        <v>1413</v>
      </c>
      <c r="CH246" t="b">
        <v>0</v>
      </c>
      <c r="CI246" t="s">
        <v>1683</v>
      </c>
      <c r="CJ246" t="s">
        <v>1684</v>
      </c>
      <c r="CK246">
        <v>382415</v>
      </c>
      <c r="CL246" t="s">
        <v>1660</v>
      </c>
      <c r="CM246">
        <v>5</v>
      </c>
      <c r="CN246">
        <v>0</v>
      </c>
      <c r="CO246">
        <v>0</v>
      </c>
      <c r="CP246">
        <v>772.38</v>
      </c>
      <c r="CQ246">
        <v>0.5</v>
      </c>
      <c r="CR246">
        <v>0</v>
      </c>
      <c r="CS246">
        <v>0</v>
      </c>
      <c r="CT246">
        <v>0</v>
      </c>
      <c r="CU246">
        <v>0</v>
      </c>
      <c r="CW246">
        <v>0</v>
      </c>
      <c r="CX246" t="s">
        <v>77</v>
      </c>
      <c r="CZ246" t="s">
        <v>1417</v>
      </c>
      <c r="DA246">
        <v>0</v>
      </c>
      <c r="DB246">
        <v>0</v>
      </c>
      <c r="DC246">
        <v>0</v>
      </c>
      <c r="DD246" t="s">
        <v>1418</v>
      </c>
      <c r="DE246">
        <v>27477</v>
      </c>
      <c r="EB246" t="s">
        <v>1419</v>
      </c>
      <c r="EL246" t="s">
        <v>1413</v>
      </c>
      <c r="EM246">
        <v>905</v>
      </c>
      <c r="EP246">
        <v>1000018540433</v>
      </c>
      <c r="EQ246" t="s">
        <v>1685</v>
      </c>
      <c r="ES246">
        <v>11117630135</v>
      </c>
    </row>
    <row r="247" spans="1:150" hidden="1">
      <c r="A247">
        <v>100032463948</v>
      </c>
      <c r="B247">
        <v>1.32768438681381E+20</v>
      </c>
      <c r="C247" t="s">
        <v>2755</v>
      </c>
      <c r="D247" s="47">
        <v>46122.556226851855</v>
      </c>
      <c r="E247" t="s">
        <v>2756</v>
      </c>
      <c r="F247" t="s">
        <v>2757</v>
      </c>
      <c r="G247" t="s">
        <v>1406</v>
      </c>
      <c r="H247" s="47">
        <v>46124.479166666664</v>
      </c>
      <c r="I247" s="47">
        <v>46124.847175925926</v>
      </c>
      <c r="N247" t="s">
        <v>1407</v>
      </c>
      <c r="O247">
        <v>879</v>
      </c>
      <c r="P247">
        <v>0</v>
      </c>
      <c r="Q247">
        <v>879</v>
      </c>
      <c r="R247">
        <v>2099</v>
      </c>
      <c r="S247">
        <v>1126</v>
      </c>
      <c r="T247" t="s">
        <v>1408</v>
      </c>
      <c r="U247">
        <v>5</v>
      </c>
      <c r="V247">
        <v>41.86</v>
      </c>
      <c r="W247">
        <v>0</v>
      </c>
      <c r="X247">
        <v>0</v>
      </c>
      <c r="Y247">
        <v>4.1856999999999998</v>
      </c>
      <c r="Z247">
        <v>0</v>
      </c>
      <c r="AA247">
        <v>0</v>
      </c>
      <c r="AB247">
        <v>0</v>
      </c>
      <c r="AC247">
        <v>13.02</v>
      </c>
      <c r="AD247">
        <v>114.446</v>
      </c>
      <c r="BZ247" t="s">
        <v>1409</v>
      </c>
      <c r="CA247">
        <v>62121000</v>
      </c>
      <c r="CB247" t="s">
        <v>1410</v>
      </c>
      <c r="CD247" t="s">
        <v>6</v>
      </c>
      <c r="CE247" t="s">
        <v>1411</v>
      </c>
      <c r="CF247" t="s">
        <v>1412</v>
      </c>
      <c r="CG247" t="s">
        <v>1413</v>
      </c>
      <c r="CH247" t="b">
        <v>0</v>
      </c>
      <c r="CI247" t="s">
        <v>2758</v>
      </c>
      <c r="CJ247" t="s">
        <v>2759</v>
      </c>
      <c r="CK247">
        <v>144005</v>
      </c>
      <c r="CL247" t="s">
        <v>2513</v>
      </c>
      <c r="CM247">
        <v>5</v>
      </c>
      <c r="CN247">
        <v>0</v>
      </c>
      <c r="CO247">
        <v>0</v>
      </c>
      <c r="CP247">
        <v>837.14</v>
      </c>
      <c r="CQ247">
        <v>0.5</v>
      </c>
      <c r="CR247">
        <v>0</v>
      </c>
      <c r="CS247">
        <v>0</v>
      </c>
      <c r="CT247">
        <v>0</v>
      </c>
      <c r="CU247">
        <v>0</v>
      </c>
      <c r="CW247">
        <v>0</v>
      </c>
      <c r="CX247" t="s">
        <v>77</v>
      </c>
      <c r="CZ247" t="s">
        <v>1417</v>
      </c>
      <c r="DA247">
        <v>0</v>
      </c>
      <c r="DB247">
        <v>0</v>
      </c>
      <c r="DC247">
        <v>0</v>
      </c>
      <c r="DD247" t="s">
        <v>1418</v>
      </c>
      <c r="DE247">
        <v>27477</v>
      </c>
      <c r="EB247" t="s">
        <v>1419</v>
      </c>
      <c r="EL247" t="s">
        <v>1413</v>
      </c>
      <c r="EM247">
        <v>973</v>
      </c>
      <c r="EP247">
        <v>100032463948</v>
      </c>
      <c r="EQ247" t="s">
        <v>2760</v>
      </c>
      <c r="ES247">
        <v>11087192895</v>
      </c>
    </row>
    <row r="248" spans="1:150" hidden="1">
      <c r="A248">
        <v>100030542235</v>
      </c>
      <c r="B248">
        <v>1.32759853918259E+20</v>
      </c>
      <c r="C248" t="s">
        <v>1519</v>
      </c>
      <c r="D248" s="47">
        <v>46122.45484953704</v>
      </c>
      <c r="E248" t="s">
        <v>2761</v>
      </c>
      <c r="F248" t="s">
        <v>2762</v>
      </c>
      <c r="G248" t="s">
        <v>1406</v>
      </c>
      <c r="H248" s="47">
        <v>46126.479166666664</v>
      </c>
      <c r="I248" s="47">
        <v>46126.683020833334</v>
      </c>
      <c r="N248" t="s">
        <v>1407</v>
      </c>
      <c r="O248">
        <v>879</v>
      </c>
      <c r="P248">
        <v>0</v>
      </c>
      <c r="Q248">
        <v>879</v>
      </c>
      <c r="R248">
        <v>2099</v>
      </c>
      <c r="S248">
        <v>1126</v>
      </c>
      <c r="T248" t="s">
        <v>1408</v>
      </c>
      <c r="U248">
        <v>5</v>
      </c>
      <c r="V248">
        <v>41.86</v>
      </c>
      <c r="W248">
        <v>0</v>
      </c>
      <c r="X248">
        <v>0</v>
      </c>
      <c r="Y248">
        <v>4.1856999999999998</v>
      </c>
      <c r="Z248">
        <v>0</v>
      </c>
      <c r="AA248">
        <v>0</v>
      </c>
      <c r="AB248">
        <v>0</v>
      </c>
      <c r="AC248">
        <v>13.02</v>
      </c>
      <c r="AD248">
        <v>114.446</v>
      </c>
      <c r="BZ248" t="s">
        <v>1409</v>
      </c>
      <c r="CA248">
        <v>62121000</v>
      </c>
      <c r="CB248" t="s">
        <v>1410</v>
      </c>
      <c r="CD248" t="s">
        <v>6</v>
      </c>
      <c r="CE248" t="s">
        <v>1411</v>
      </c>
      <c r="CF248" t="s">
        <v>1412</v>
      </c>
      <c r="CG248" t="s">
        <v>1413</v>
      </c>
      <c r="CH248" t="b">
        <v>0</v>
      </c>
      <c r="CI248" t="s">
        <v>2763</v>
      </c>
      <c r="CJ248" t="s">
        <v>1523</v>
      </c>
      <c r="CK248">
        <v>560034</v>
      </c>
      <c r="CL248" t="s">
        <v>1416</v>
      </c>
      <c r="CM248">
        <v>5</v>
      </c>
      <c r="CN248">
        <v>0</v>
      </c>
      <c r="CO248">
        <v>0</v>
      </c>
      <c r="CP248">
        <v>837.14</v>
      </c>
      <c r="CQ248">
        <v>0.5</v>
      </c>
      <c r="CR248">
        <v>0</v>
      </c>
      <c r="CS248">
        <v>0</v>
      </c>
      <c r="CT248">
        <v>0</v>
      </c>
      <c r="CU248">
        <v>0</v>
      </c>
      <c r="CW248">
        <v>0</v>
      </c>
      <c r="CX248" t="s">
        <v>77</v>
      </c>
      <c r="CZ248" t="s">
        <v>1417</v>
      </c>
      <c r="DA248">
        <v>0</v>
      </c>
      <c r="DB248">
        <v>0</v>
      </c>
      <c r="DC248">
        <v>0</v>
      </c>
      <c r="DD248" t="s">
        <v>1418</v>
      </c>
      <c r="DE248">
        <v>27477</v>
      </c>
      <c r="EB248" t="s">
        <v>1419</v>
      </c>
      <c r="EL248" t="s">
        <v>1413</v>
      </c>
      <c r="EM248">
        <v>973</v>
      </c>
      <c r="EP248">
        <v>100030542235</v>
      </c>
      <c r="EQ248" t="s">
        <v>2764</v>
      </c>
      <c r="ES248">
        <v>11085271179</v>
      </c>
    </row>
    <row r="249" spans="1:150">
      <c r="A249">
        <v>100033912237</v>
      </c>
      <c r="B249">
        <v>1.3277541952595499E+20</v>
      </c>
      <c r="C249" t="s">
        <v>2765</v>
      </c>
      <c r="D249" s="47">
        <v>46123.430532407408</v>
      </c>
      <c r="E249" t="s">
        <v>2766</v>
      </c>
      <c r="F249" t="s">
        <v>2767</v>
      </c>
      <c r="G249" t="s">
        <v>1424</v>
      </c>
      <c r="H249" s="47">
        <v>46127.479166666664</v>
      </c>
      <c r="I249" s="47">
        <v>46127.894548611112</v>
      </c>
      <c r="J249" s="47">
        <v>46129.529456018521</v>
      </c>
      <c r="L249" t="s">
        <v>1425</v>
      </c>
      <c r="N249" t="s">
        <v>1407</v>
      </c>
      <c r="O249">
        <v>625</v>
      </c>
      <c r="P249">
        <v>0</v>
      </c>
      <c r="Q249">
        <v>625</v>
      </c>
      <c r="R249">
        <v>1499</v>
      </c>
      <c r="S249">
        <v>780</v>
      </c>
      <c r="T249" t="s">
        <v>1408</v>
      </c>
      <c r="U249">
        <v>5</v>
      </c>
      <c r="V249">
        <v>29.76</v>
      </c>
      <c r="W249">
        <v>0</v>
      </c>
      <c r="X249">
        <v>0</v>
      </c>
      <c r="Y249">
        <v>2.9762</v>
      </c>
      <c r="Z249">
        <v>0</v>
      </c>
      <c r="AA249">
        <v>0</v>
      </c>
      <c r="AB249">
        <v>0</v>
      </c>
      <c r="AC249">
        <v>12.05</v>
      </c>
      <c r="AD249">
        <v>75.311999999999998</v>
      </c>
      <c r="BZ249" t="s">
        <v>1409</v>
      </c>
      <c r="CA249">
        <v>62121000</v>
      </c>
      <c r="CB249" t="s">
        <v>1410</v>
      </c>
      <c r="CD249" t="s">
        <v>6</v>
      </c>
      <c r="CE249" t="s">
        <v>1411</v>
      </c>
      <c r="CF249" t="s">
        <v>1412</v>
      </c>
      <c r="CG249" t="s">
        <v>1413</v>
      </c>
      <c r="CH249" t="b">
        <v>0</v>
      </c>
      <c r="CI249" t="s">
        <v>2768</v>
      </c>
      <c r="CJ249" t="s">
        <v>2769</v>
      </c>
      <c r="CK249">
        <v>400072</v>
      </c>
      <c r="CL249" t="s">
        <v>1428</v>
      </c>
      <c r="CM249">
        <v>5</v>
      </c>
      <c r="CN249">
        <v>0</v>
      </c>
      <c r="CO249">
        <v>0</v>
      </c>
      <c r="CP249">
        <v>595.24</v>
      </c>
      <c r="CQ249">
        <v>0.5</v>
      </c>
      <c r="CR249">
        <v>0</v>
      </c>
      <c r="CS249">
        <v>0</v>
      </c>
      <c r="CT249">
        <v>0</v>
      </c>
      <c r="CU249">
        <v>0</v>
      </c>
      <c r="CW249">
        <v>0</v>
      </c>
      <c r="CX249" t="s">
        <v>77</v>
      </c>
      <c r="CZ249" t="s">
        <v>1417</v>
      </c>
      <c r="DA249">
        <v>0</v>
      </c>
      <c r="DB249">
        <v>0</v>
      </c>
      <c r="DC249">
        <v>0</v>
      </c>
      <c r="DD249" t="s">
        <v>1418</v>
      </c>
      <c r="DE249">
        <v>27477</v>
      </c>
      <c r="EB249" t="s">
        <v>1419</v>
      </c>
      <c r="EL249" t="s">
        <v>1413</v>
      </c>
      <c r="EM249">
        <v>719</v>
      </c>
      <c r="EP249">
        <v>100033912237</v>
      </c>
      <c r="EQ249" t="s">
        <v>2770</v>
      </c>
      <c r="ES249">
        <v>11088641184</v>
      </c>
      <c r="ET249" t="s">
        <v>1431</v>
      </c>
    </row>
    <row r="250" spans="1:150">
      <c r="A250">
        <v>100026797014</v>
      </c>
      <c r="B250">
        <v>1.32743287364946E+20</v>
      </c>
      <c r="C250" t="s">
        <v>2315</v>
      </c>
      <c r="D250" s="47">
        <v>46120.487129629626</v>
      </c>
      <c r="E250" t="s">
        <v>2316</v>
      </c>
      <c r="F250" t="s">
        <v>2771</v>
      </c>
      <c r="G250" t="s">
        <v>1424</v>
      </c>
      <c r="H250" s="47">
        <v>46122.479166666664</v>
      </c>
      <c r="I250" s="47">
        <v>46122.802083333336</v>
      </c>
      <c r="J250" s="47">
        <v>46124.485497685186</v>
      </c>
      <c r="L250" t="s">
        <v>1425</v>
      </c>
      <c r="N250" t="s">
        <v>1407</v>
      </c>
      <c r="O250">
        <v>525</v>
      </c>
      <c r="P250">
        <v>0</v>
      </c>
      <c r="Q250">
        <v>525</v>
      </c>
      <c r="R250">
        <v>1999</v>
      </c>
      <c r="S250">
        <v>1380</v>
      </c>
      <c r="T250" t="s">
        <v>1408</v>
      </c>
      <c r="U250">
        <v>5</v>
      </c>
      <c r="V250">
        <v>25</v>
      </c>
      <c r="W250">
        <v>0</v>
      </c>
      <c r="X250">
        <v>0</v>
      </c>
      <c r="Y250">
        <v>2.5</v>
      </c>
      <c r="Z250">
        <v>0</v>
      </c>
      <c r="AA250">
        <v>0</v>
      </c>
      <c r="AB250">
        <v>0</v>
      </c>
      <c r="AC250">
        <v>8.65</v>
      </c>
      <c r="AD250">
        <v>45.412999999999997</v>
      </c>
      <c r="BZ250" t="s">
        <v>1409</v>
      </c>
      <c r="CA250">
        <v>62121000</v>
      </c>
      <c r="CB250" t="s">
        <v>1410</v>
      </c>
      <c r="CD250" t="s">
        <v>6</v>
      </c>
      <c r="CE250" t="s">
        <v>1411</v>
      </c>
      <c r="CF250" t="s">
        <v>1412</v>
      </c>
      <c r="CG250" t="s">
        <v>1413</v>
      </c>
      <c r="CH250" t="b">
        <v>0</v>
      </c>
      <c r="CI250" t="s">
        <v>2318</v>
      </c>
      <c r="CJ250" t="s">
        <v>2319</v>
      </c>
      <c r="CK250">
        <v>301713</v>
      </c>
      <c r="CL250" t="s">
        <v>1544</v>
      </c>
      <c r="CM250">
        <v>5</v>
      </c>
      <c r="CN250">
        <v>0</v>
      </c>
      <c r="CO250">
        <v>0</v>
      </c>
      <c r="CP250">
        <v>500</v>
      </c>
      <c r="CQ250">
        <v>0.5</v>
      </c>
      <c r="CR250">
        <v>0</v>
      </c>
      <c r="CS250">
        <v>0</v>
      </c>
      <c r="CT250">
        <v>0</v>
      </c>
      <c r="CU250">
        <v>0</v>
      </c>
      <c r="CW250">
        <v>0</v>
      </c>
      <c r="CX250" t="s">
        <v>77</v>
      </c>
      <c r="CZ250" t="s">
        <v>1417</v>
      </c>
      <c r="DA250">
        <v>0</v>
      </c>
      <c r="DB250">
        <v>0</v>
      </c>
      <c r="DC250">
        <v>0</v>
      </c>
      <c r="DD250" t="s">
        <v>1418</v>
      </c>
      <c r="DE250">
        <v>27477</v>
      </c>
      <c r="EB250" t="s">
        <v>1419</v>
      </c>
      <c r="EL250" t="s">
        <v>1413</v>
      </c>
      <c r="EM250">
        <v>619</v>
      </c>
      <c r="EP250">
        <v>1000007916895</v>
      </c>
      <c r="EQ250" t="s">
        <v>2320</v>
      </c>
      <c r="ES250">
        <v>11081525922</v>
      </c>
      <c r="ET250" t="s">
        <v>1431</v>
      </c>
    </row>
    <row r="251" spans="1:150" hidden="1">
      <c r="A251">
        <v>100015276560</v>
      </c>
      <c r="B251">
        <v>1.32693433106937E+20</v>
      </c>
      <c r="C251" t="s">
        <v>2772</v>
      </c>
      <c r="D251" s="47">
        <v>46114.428611111114</v>
      </c>
      <c r="E251" t="s">
        <v>2773</v>
      </c>
      <c r="F251" t="s">
        <v>2762</v>
      </c>
      <c r="G251" t="s">
        <v>1406</v>
      </c>
      <c r="H251" s="47">
        <v>46116.479166666664</v>
      </c>
      <c r="I251" s="47">
        <v>46116.787268518521</v>
      </c>
      <c r="N251" t="s">
        <v>1407</v>
      </c>
      <c r="O251">
        <v>878.99999999999898</v>
      </c>
      <c r="P251">
        <v>879</v>
      </c>
      <c r="Q251">
        <v>0</v>
      </c>
      <c r="R251">
        <v>2099</v>
      </c>
      <c r="S251">
        <v>1126</v>
      </c>
      <c r="T251" t="s">
        <v>1501</v>
      </c>
      <c r="U251">
        <v>5</v>
      </c>
      <c r="V251">
        <v>0</v>
      </c>
      <c r="W251">
        <v>20.93</v>
      </c>
      <c r="X251">
        <v>20.93</v>
      </c>
      <c r="Y251">
        <v>0</v>
      </c>
      <c r="Z251">
        <v>2.0928499999999999</v>
      </c>
      <c r="AA251">
        <v>2.0928499999999999</v>
      </c>
      <c r="AB251">
        <v>0</v>
      </c>
      <c r="AC251">
        <v>13.02</v>
      </c>
      <c r="AD251">
        <v>114.446</v>
      </c>
      <c r="BZ251" t="s">
        <v>1409</v>
      </c>
      <c r="CA251">
        <v>62121000</v>
      </c>
      <c r="CB251" t="s">
        <v>1410</v>
      </c>
      <c r="CD251" t="s">
        <v>6</v>
      </c>
      <c r="CE251" t="s">
        <v>1411</v>
      </c>
      <c r="CF251" t="s">
        <v>1412</v>
      </c>
      <c r="CG251" t="s">
        <v>1413</v>
      </c>
      <c r="CH251" t="b">
        <v>0</v>
      </c>
      <c r="CI251" t="s">
        <v>2774</v>
      </c>
      <c r="CJ251" t="s">
        <v>2775</v>
      </c>
      <c r="CK251">
        <v>110095</v>
      </c>
      <c r="CL251" t="s">
        <v>1417</v>
      </c>
      <c r="CM251">
        <v>0</v>
      </c>
      <c r="CN251">
        <v>2.5</v>
      </c>
      <c r="CO251">
        <v>2.5</v>
      </c>
      <c r="CP251">
        <v>837.14</v>
      </c>
      <c r="CQ251">
        <v>0</v>
      </c>
      <c r="CR251">
        <v>0.25</v>
      </c>
      <c r="CS251">
        <v>0.25</v>
      </c>
      <c r="CT251">
        <v>0</v>
      </c>
      <c r="CU251">
        <v>0</v>
      </c>
      <c r="CW251">
        <v>0</v>
      </c>
      <c r="CX251" t="s">
        <v>77</v>
      </c>
      <c r="CZ251" t="s">
        <v>1417</v>
      </c>
      <c r="DA251">
        <v>0</v>
      </c>
      <c r="DB251">
        <v>0</v>
      </c>
      <c r="DC251">
        <v>0</v>
      </c>
      <c r="DD251" t="s">
        <v>1418</v>
      </c>
      <c r="DE251">
        <v>27477</v>
      </c>
      <c r="EB251" t="s">
        <v>1419</v>
      </c>
      <c r="EL251" t="s">
        <v>1413</v>
      </c>
      <c r="EM251">
        <v>972.99999999999898</v>
      </c>
      <c r="EP251">
        <v>100015276560</v>
      </c>
      <c r="EQ251" t="s">
        <v>2776</v>
      </c>
      <c r="ES251">
        <v>11070005388</v>
      </c>
    </row>
    <row r="252" spans="1:150" hidden="1">
      <c r="A252">
        <v>100052720410</v>
      </c>
      <c r="B252">
        <v>1.3286298168434699E+20</v>
      </c>
      <c r="C252" t="s">
        <v>2777</v>
      </c>
      <c r="D252" s="47">
        <v>46133.602476851855</v>
      </c>
      <c r="E252" t="s">
        <v>2778</v>
      </c>
      <c r="F252" t="s">
        <v>2779</v>
      </c>
      <c r="G252" t="s">
        <v>1406</v>
      </c>
      <c r="H252" s="47">
        <v>46140.479166666664</v>
      </c>
      <c r="I252" s="47">
        <v>46140.803900462961</v>
      </c>
      <c r="N252" t="s">
        <v>1407</v>
      </c>
      <c r="O252">
        <v>428</v>
      </c>
      <c r="P252">
        <v>91.670218000000006</v>
      </c>
      <c r="Q252">
        <v>336.329781999999</v>
      </c>
      <c r="R252">
        <v>1299</v>
      </c>
      <c r="S252">
        <v>812</v>
      </c>
      <c r="T252" t="s">
        <v>1408</v>
      </c>
      <c r="U252">
        <v>5</v>
      </c>
      <c r="V252">
        <v>20.38</v>
      </c>
      <c r="W252">
        <v>0</v>
      </c>
      <c r="X252">
        <v>0</v>
      </c>
      <c r="Y252">
        <v>2.0381</v>
      </c>
      <c r="Z252">
        <v>0</v>
      </c>
      <c r="AA252">
        <v>0</v>
      </c>
      <c r="AB252">
        <v>0</v>
      </c>
      <c r="AC252">
        <v>8.26</v>
      </c>
      <c r="AD252">
        <v>35.353000000000002</v>
      </c>
      <c r="BZ252" t="s">
        <v>1409</v>
      </c>
      <c r="CA252">
        <v>61082210</v>
      </c>
      <c r="CB252" t="s">
        <v>1410</v>
      </c>
      <c r="CD252" t="s">
        <v>6</v>
      </c>
      <c r="CE252" t="s">
        <v>1411</v>
      </c>
      <c r="CF252" t="s">
        <v>1651</v>
      </c>
      <c r="CG252" t="s">
        <v>1413</v>
      </c>
      <c r="CH252" t="b">
        <v>0</v>
      </c>
      <c r="CI252" t="s">
        <v>2780</v>
      </c>
      <c r="CJ252" t="s">
        <v>2781</v>
      </c>
      <c r="CK252">
        <v>577132</v>
      </c>
      <c r="CL252" t="s">
        <v>1416</v>
      </c>
      <c r="CM252">
        <v>5</v>
      </c>
      <c r="CN252">
        <v>0</v>
      </c>
      <c r="CO252">
        <v>0</v>
      </c>
      <c r="CP252">
        <v>407.62</v>
      </c>
      <c r="CQ252">
        <v>0.5</v>
      </c>
      <c r="CR252">
        <v>0</v>
      </c>
      <c r="CS252">
        <v>0</v>
      </c>
      <c r="CT252">
        <v>0</v>
      </c>
      <c r="CU252">
        <v>0</v>
      </c>
      <c r="CW252">
        <v>0</v>
      </c>
      <c r="CX252" t="s">
        <v>64</v>
      </c>
      <c r="CZ252" t="s">
        <v>1429</v>
      </c>
      <c r="DA252">
        <v>0</v>
      </c>
      <c r="DB252">
        <v>0</v>
      </c>
      <c r="DC252">
        <v>0</v>
      </c>
      <c r="DD252" t="s">
        <v>1418</v>
      </c>
      <c r="DE252">
        <v>27477</v>
      </c>
      <c r="EB252" t="s">
        <v>1419</v>
      </c>
      <c r="EL252" t="s">
        <v>1413</v>
      </c>
      <c r="EM252">
        <v>487</v>
      </c>
      <c r="EP252">
        <v>100052720410</v>
      </c>
      <c r="EQ252" t="s">
        <v>2782</v>
      </c>
      <c r="ES252">
        <v>11107449434</v>
      </c>
    </row>
    <row r="253" spans="1:150">
      <c r="A253">
        <v>100018287095</v>
      </c>
      <c r="B253">
        <v>1.32707293511249E+20</v>
      </c>
      <c r="C253" t="s">
        <v>2783</v>
      </c>
      <c r="D253" s="47">
        <v>46115.542326388888</v>
      </c>
      <c r="E253" t="s">
        <v>2784</v>
      </c>
      <c r="F253" t="s">
        <v>1783</v>
      </c>
      <c r="G253" t="s">
        <v>1424</v>
      </c>
      <c r="H253" s="47">
        <v>46119.479166666664</v>
      </c>
      <c r="I253" s="47">
        <v>46119.75990740741</v>
      </c>
      <c r="J253" s="47">
        <v>46121.236261574071</v>
      </c>
      <c r="L253" t="s">
        <v>1425</v>
      </c>
      <c r="N253" t="s">
        <v>1407</v>
      </c>
      <c r="O253">
        <v>625</v>
      </c>
      <c r="P253">
        <v>0</v>
      </c>
      <c r="Q253">
        <v>624.99</v>
      </c>
      <c r="R253">
        <v>1499</v>
      </c>
      <c r="S253">
        <v>780</v>
      </c>
      <c r="T253" t="s">
        <v>1408</v>
      </c>
      <c r="U253">
        <v>5</v>
      </c>
      <c r="V253">
        <v>29.76</v>
      </c>
      <c r="W253">
        <v>0</v>
      </c>
      <c r="X253">
        <v>0</v>
      </c>
      <c r="Y253">
        <v>2.9762</v>
      </c>
      <c r="Z253">
        <v>0</v>
      </c>
      <c r="AA253">
        <v>0</v>
      </c>
      <c r="AB253">
        <v>0</v>
      </c>
      <c r="AC253">
        <v>12.05</v>
      </c>
      <c r="AD253">
        <v>75.311999999999998</v>
      </c>
      <c r="BZ253" t="s">
        <v>1409</v>
      </c>
      <c r="CA253">
        <v>62121000</v>
      </c>
      <c r="CB253" t="s">
        <v>1410</v>
      </c>
      <c r="CD253" t="s">
        <v>6</v>
      </c>
      <c r="CE253" t="s">
        <v>1411</v>
      </c>
      <c r="CF253" t="s">
        <v>1412</v>
      </c>
      <c r="CG253" t="s">
        <v>1413</v>
      </c>
      <c r="CH253" t="b">
        <v>0</v>
      </c>
      <c r="CI253" t="s">
        <v>2785</v>
      </c>
      <c r="CJ253" t="s">
        <v>2786</v>
      </c>
      <c r="CK253">
        <v>400602</v>
      </c>
      <c r="CL253" t="s">
        <v>1428</v>
      </c>
      <c r="CM253">
        <v>5</v>
      </c>
      <c r="CN253">
        <v>0</v>
      </c>
      <c r="CO253">
        <v>0</v>
      </c>
      <c r="CP253">
        <v>595.24</v>
      </c>
      <c r="CQ253">
        <v>0.5</v>
      </c>
      <c r="CR253">
        <v>0</v>
      </c>
      <c r="CS253">
        <v>0</v>
      </c>
      <c r="CT253">
        <v>0</v>
      </c>
      <c r="CU253">
        <v>0</v>
      </c>
      <c r="CW253">
        <v>0</v>
      </c>
      <c r="CX253" t="s">
        <v>77</v>
      </c>
      <c r="CZ253" t="s">
        <v>1417</v>
      </c>
      <c r="DA253">
        <v>0</v>
      </c>
      <c r="DB253">
        <v>0</v>
      </c>
      <c r="DC253">
        <v>0</v>
      </c>
      <c r="DD253" t="s">
        <v>1418</v>
      </c>
      <c r="DE253">
        <v>27477</v>
      </c>
      <c r="EB253" t="s">
        <v>1419</v>
      </c>
      <c r="EL253" t="s">
        <v>1413</v>
      </c>
      <c r="EM253">
        <v>719.01</v>
      </c>
      <c r="EP253">
        <v>100018287095</v>
      </c>
      <c r="EQ253" t="s">
        <v>2787</v>
      </c>
      <c r="ES253">
        <v>11073015950</v>
      </c>
      <c r="ET253" t="s">
        <v>1431</v>
      </c>
    </row>
    <row r="254" spans="1:150">
      <c r="A254">
        <v>100019980553</v>
      </c>
      <c r="B254">
        <v>1.3271325193467901E+20</v>
      </c>
      <c r="C254" t="s">
        <v>2788</v>
      </c>
      <c r="D254" s="47">
        <v>46116.454201388886</v>
      </c>
      <c r="E254" t="s">
        <v>2789</v>
      </c>
      <c r="F254" t="s">
        <v>1514</v>
      </c>
      <c r="G254" t="s">
        <v>1424</v>
      </c>
      <c r="H254" s="47">
        <v>46121.354166666664</v>
      </c>
      <c r="I254" s="47">
        <v>46121.729062500002</v>
      </c>
      <c r="J254" s="47">
        <v>46125.174143518518</v>
      </c>
      <c r="L254" t="s">
        <v>1425</v>
      </c>
      <c r="N254" t="s">
        <v>1407</v>
      </c>
      <c r="O254">
        <v>625</v>
      </c>
      <c r="P254">
        <v>0</v>
      </c>
      <c r="Q254">
        <v>625</v>
      </c>
      <c r="R254">
        <v>1499</v>
      </c>
      <c r="S254">
        <v>780</v>
      </c>
      <c r="T254" t="s">
        <v>1408</v>
      </c>
      <c r="U254">
        <v>5</v>
      </c>
      <c r="V254">
        <v>29.76</v>
      </c>
      <c r="W254">
        <v>0</v>
      </c>
      <c r="X254">
        <v>0</v>
      </c>
      <c r="Y254">
        <v>2.9762</v>
      </c>
      <c r="Z254">
        <v>0</v>
      </c>
      <c r="AA254">
        <v>0</v>
      </c>
      <c r="AB254">
        <v>0</v>
      </c>
      <c r="AC254">
        <v>12.05</v>
      </c>
      <c r="AD254">
        <v>75.311999999999998</v>
      </c>
      <c r="BZ254" t="s">
        <v>1409</v>
      </c>
      <c r="CA254">
        <v>62121000</v>
      </c>
      <c r="CB254" t="s">
        <v>1410</v>
      </c>
      <c r="CD254" t="s">
        <v>6</v>
      </c>
      <c r="CE254" t="s">
        <v>1411</v>
      </c>
      <c r="CF254" t="s">
        <v>1412</v>
      </c>
      <c r="CG254" t="s">
        <v>1413</v>
      </c>
      <c r="CH254" t="b">
        <v>0</v>
      </c>
      <c r="CI254" t="s">
        <v>2790</v>
      </c>
      <c r="CJ254" t="s">
        <v>2791</v>
      </c>
      <c r="CK254">
        <v>451770</v>
      </c>
      <c r="CL254" t="s">
        <v>1563</v>
      </c>
      <c r="CM254">
        <v>5</v>
      </c>
      <c r="CN254">
        <v>0</v>
      </c>
      <c r="CO254">
        <v>0</v>
      </c>
      <c r="CP254">
        <v>595.24</v>
      </c>
      <c r="CQ254">
        <v>0.5</v>
      </c>
      <c r="CR254">
        <v>0</v>
      </c>
      <c r="CS254">
        <v>0</v>
      </c>
      <c r="CT254">
        <v>0</v>
      </c>
      <c r="CU254">
        <v>0</v>
      </c>
      <c r="CW254">
        <v>0</v>
      </c>
      <c r="CX254" t="s">
        <v>77</v>
      </c>
      <c r="CZ254" t="s">
        <v>1417</v>
      </c>
      <c r="DA254">
        <v>0</v>
      </c>
      <c r="DB254">
        <v>0</v>
      </c>
      <c r="DC254">
        <v>0</v>
      </c>
      <c r="DD254" t="s">
        <v>1418</v>
      </c>
      <c r="DE254">
        <v>27477</v>
      </c>
      <c r="EB254" t="s">
        <v>1419</v>
      </c>
      <c r="EL254" t="s">
        <v>1413</v>
      </c>
      <c r="EM254">
        <v>719</v>
      </c>
      <c r="EP254">
        <v>100019980553</v>
      </c>
      <c r="EQ254" t="s">
        <v>2792</v>
      </c>
      <c r="ES254">
        <v>11074709415</v>
      </c>
      <c r="ET254" t="s">
        <v>1431</v>
      </c>
    </row>
    <row r="255" spans="1:150">
      <c r="A255">
        <v>100036340851</v>
      </c>
      <c r="B255">
        <v>1.32785733299456E+20</v>
      </c>
      <c r="C255" t="s">
        <v>2634</v>
      </c>
      <c r="D255" s="47">
        <v>46126.497071759259</v>
      </c>
      <c r="E255" t="s">
        <v>2635</v>
      </c>
      <c r="F255" t="s">
        <v>2793</v>
      </c>
      <c r="G255" t="s">
        <v>1424</v>
      </c>
      <c r="H255" s="47">
        <v>46127.75</v>
      </c>
      <c r="I255" s="47">
        <v>46127.956006944441</v>
      </c>
      <c r="J255" s="47">
        <v>46129.028668981482</v>
      </c>
      <c r="L255" t="s">
        <v>1425</v>
      </c>
      <c r="N255" t="s">
        <v>1407</v>
      </c>
      <c r="O255">
        <v>525</v>
      </c>
      <c r="P255">
        <v>0</v>
      </c>
      <c r="Q255">
        <v>525</v>
      </c>
      <c r="R255">
        <v>1999</v>
      </c>
      <c r="S255">
        <v>1380</v>
      </c>
      <c r="T255" t="s">
        <v>1408</v>
      </c>
      <c r="U255">
        <v>5</v>
      </c>
      <c r="V255">
        <v>25</v>
      </c>
      <c r="W255">
        <v>0</v>
      </c>
      <c r="X255">
        <v>0</v>
      </c>
      <c r="Y255">
        <v>2.5</v>
      </c>
      <c r="Z255">
        <v>0</v>
      </c>
      <c r="AA255">
        <v>0</v>
      </c>
      <c r="AB255">
        <v>0</v>
      </c>
      <c r="AC255">
        <v>8.65</v>
      </c>
      <c r="AD255">
        <v>45.412999999999997</v>
      </c>
      <c r="BZ255" t="s">
        <v>1409</v>
      </c>
      <c r="CA255">
        <v>62121000</v>
      </c>
      <c r="CB255" t="s">
        <v>1410</v>
      </c>
      <c r="CD255" t="s">
        <v>6</v>
      </c>
      <c r="CE255" t="s">
        <v>1411</v>
      </c>
      <c r="CF255" t="s">
        <v>1412</v>
      </c>
      <c r="CG255" t="s">
        <v>1413</v>
      </c>
      <c r="CH255" t="b">
        <v>0</v>
      </c>
      <c r="CI255" t="s">
        <v>2637</v>
      </c>
      <c r="CJ255" t="s">
        <v>2575</v>
      </c>
      <c r="CK255">
        <v>201005</v>
      </c>
      <c r="CL255" t="s">
        <v>1429</v>
      </c>
      <c r="CM255">
        <v>5</v>
      </c>
      <c r="CN255">
        <v>0</v>
      </c>
      <c r="CO255">
        <v>0</v>
      </c>
      <c r="CP255">
        <v>500</v>
      </c>
      <c r="CQ255">
        <v>0.5</v>
      </c>
      <c r="CR255">
        <v>0</v>
      </c>
      <c r="CS255">
        <v>0</v>
      </c>
      <c r="CT255">
        <v>0</v>
      </c>
      <c r="CU255">
        <v>0</v>
      </c>
      <c r="CW255">
        <v>0</v>
      </c>
      <c r="CX255" t="s">
        <v>77</v>
      </c>
      <c r="CZ255" t="s">
        <v>1417</v>
      </c>
      <c r="DA255">
        <v>0</v>
      </c>
      <c r="DB255">
        <v>0</v>
      </c>
      <c r="DC255">
        <v>0</v>
      </c>
      <c r="DD255" t="s">
        <v>1418</v>
      </c>
      <c r="DE255">
        <v>27477</v>
      </c>
      <c r="EB255" t="s">
        <v>1419</v>
      </c>
      <c r="EL255" t="s">
        <v>1413</v>
      </c>
      <c r="EM255">
        <v>619</v>
      </c>
      <c r="EP255">
        <v>1000011556893</v>
      </c>
      <c r="EQ255" s="48" t="s">
        <v>2638</v>
      </c>
      <c r="ES255">
        <v>11091069804</v>
      </c>
      <c r="ET255" t="s">
        <v>1431</v>
      </c>
    </row>
    <row r="256" spans="1:150">
      <c r="A256">
        <v>100031356180</v>
      </c>
      <c r="B256">
        <v>1.3276273314465001E+20</v>
      </c>
      <c r="C256" t="s">
        <v>2794</v>
      </c>
      <c r="D256" s="47">
        <v>46122.448287037034</v>
      </c>
      <c r="E256" t="s">
        <v>2795</v>
      </c>
      <c r="F256" t="s">
        <v>2526</v>
      </c>
      <c r="G256" t="s">
        <v>1424</v>
      </c>
      <c r="H256" s="47">
        <v>46123.75</v>
      </c>
      <c r="I256" s="47">
        <v>46123.986481481479</v>
      </c>
      <c r="J256" s="47">
        <v>46126.548298611109</v>
      </c>
      <c r="L256" t="s">
        <v>1425</v>
      </c>
      <c r="N256" t="s">
        <v>1407</v>
      </c>
      <c r="O256">
        <v>878.99999999999898</v>
      </c>
      <c r="P256">
        <v>832.85024199999998</v>
      </c>
      <c r="Q256">
        <v>46.149757999999999</v>
      </c>
      <c r="R256">
        <v>2099</v>
      </c>
      <c r="S256">
        <v>1126</v>
      </c>
      <c r="T256" t="s">
        <v>1501</v>
      </c>
      <c r="U256">
        <v>5</v>
      </c>
      <c r="V256">
        <v>0</v>
      </c>
      <c r="W256">
        <v>20.93</v>
      </c>
      <c r="X256">
        <v>20.93</v>
      </c>
      <c r="Y256">
        <v>0</v>
      </c>
      <c r="Z256">
        <v>2.0928499999999999</v>
      </c>
      <c r="AA256">
        <v>2.0928499999999999</v>
      </c>
      <c r="AB256">
        <v>0</v>
      </c>
      <c r="AC256">
        <v>13.02</v>
      </c>
      <c r="AD256">
        <v>114.446</v>
      </c>
      <c r="BZ256" t="s">
        <v>1409</v>
      </c>
      <c r="CA256">
        <v>62121000</v>
      </c>
      <c r="CB256" t="s">
        <v>1410</v>
      </c>
      <c r="CD256" t="s">
        <v>6</v>
      </c>
      <c r="CE256" t="s">
        <v>1411</v>
      </c>
      <c r="CF256" t="s">
        <v>1412</v>
      </c>
      <c r="CG256" t="s">
        <v>1413</v>
      </c>
      <c r="CH256" t="b">
        <v>0</v>
      </c>
      <c r="CI256" t="s">
        <v>2796</v>
      </c>
      <c r="CJ256" t="s">
        <v>2797</v>
      </c>
      <c r="CK256">
        <v>110019</v>
      </c>
      <c r="CL256" t="s">
        <v>1417</v>
      </c>
      <c r="CM256">
        <v>0</v>
      </c>
      <c r="CN256">
        <v>2.5</v>
      </c>
      <c r="CO256">
        <v>2.5</v>
      </c>
      <c r="CP256">
        <v>837.14</v>
      </c>
      <c r="CQ256">
        <v>0</v>
      </c>
      <c r="CR256">
        <v>0.25</v>
      </c>
      <c r="CS256">
        <v>0.25</v>
      </c>
      <c r="CT256">
        <v>0</v>
      </c>
      <c r="CU256">
        <v>0</v>
      </c>
      <c r="CW256">
        <v>0</v>
      </c>
      <c r="CX256" t="s">
        <v>77</v>
      </c>
      <c r="CZ256" t="s">
        <v>1417</v>
      </c>
      <c r="DA256">
        <v>0</v>
      </c>
      <c r="DB256">
        <v>0</v>
      </c>
      <c r="DC256">
        <v>0</v>
      </c>
      <c r="DD256" t="s">
        <v>1418</v>
      </c>
      <c r="DE256">
        <v>27477</v>
      </c>
      <c r="EB256" t="s">
        <v>1419</v>
      </c>
      <c r="EL256" t="s">
        <v>1413</v>
      </c>
      <c r="EM256">
        <v>972.99999999999898</v>
      </c>
      <c r="EP256">
        <v>100031356180</v>
      </c>
      <c r="EQ256" t="s">
        <v>2798</v>
      </c>
      <c r="ES256">
        <v>11086085126</v>
      </c>
      <c r="ET256" t="s">
        <v>1431</v>
      </c>
    </row>
    <row r="257" spans="1:150" hidden="1">
      <c r="A257">
        <v>100065848009</v>
      </c>
      <c r="B257">
        <v>1.32934351456372E+20</v>
      </c>
      <c r="C257" t="s">
        <v>2799</v>
      </c>
      <c r="D257" s="47">
        <v>46142.435636574075</v>
      </c>
      <c r="E257" t="s">
        <v>2800</v>
      </c>
      <c r="F257" t="s">
        <v>1783</v>
      </c>
      <c r="G257" t="s">
        <v>1406</v>
      </c>
      <c r="H257" s="47">
        <v>46146.479166666664</v>
      </c>
      <c r="I257" s="47">
        <v>46146.973923611113</v>
      </c>
      <c r="N257" t="s">
        <v>1407</v>
      </c>
      <c r="O257">
        <v>625</v>
      </c>
      <c r="P257">
        <v>0</v>
      </c>
      <c r="Q257">
        <v>625</v>
      </c>
      <c r="R257">
        <v>1499</v>
      </c>
      <c r="S257">
        <v>780</v>
      </c>
      <c r="T257" t="s">
        <v>1408</v>
      </c>
      <c r="U257">
        <v>5</v>
      </c>
      <c r="V257">
        <v>29.76</v>
      </c>
      <c r="W257">
        <v>0</v>
      </c>
      <c r="X257">
        <v>0</v>
      </c>
      <c r="Y257">
        <v>2.9762</v>
      </c>
      <c r="Z257">
        <v>0</v>
      </c>
      <c r="AA257">
        <v>0</v>
      </c>
      <c r="AB257">
        <v>0</v>
      </c>
      <c r="AC257">
        <v>12.05</v>
      </c>
      <c r="AD257">
        <v>75.311999999999998</v>
      </c>
      <c r="BZ257" t="s">
        <v>1409</v>
      </c>
      <c r="CA257">
        <v>62121000</v>
      </c>
      <c r="CB257" t="s">
        <v>1410</v>
      </c>
      <c r="CD257" t="s">
        <v>6</v>
      </c>
      <c r="CE257" t="s">
        <v>1411</v>
      </c>
      <c r="CF257" t="s">
        <v>1412</v>
      </c>
      <c r="CG257" t="s">
        <v>1413</v>
      </c>
      <c r="CH257" t="b">
        <v>0</v>
      </c>
      <c r="CI257" t="s">
        <v>2801</v>
      </c>
      <c r="CJ257" t="s">
        <v>2802</v>
      </c>
      <c r="CK257">
        <v>560054</v>
      </c>
      <c r="CL257" t="s">
        <v>1416</v>
      </c>
      <c r="CM257">
        <v>5</v>
      </c>
      <c r="CN257">
        <v>0</v>
      </c>
      <c r="CO257">
        <v>0</v>
      </c>
      <c r="CP257">
        <v>595.24</v>
      </c>
      <c r="CQ257">
        <v>0.5</v>
      </c>
      <c r="CR257">
        <v>0</v>
      </c>
      <c r="CS257">
        <v>0</v>
      </c>
      <c r="CT257">
        <v>0</v>
      </c>
      <c r="CU257">
        <v>0</v>
      </c>
      <c r="CW257">
        <v>0</v>
      </c>
      <c r="CX257" t="s">
        <v>77</v>
      </c>
      <c r="CZ257" t="s">
        <v>1417</v>
      </c>
      <c r="DA257">
        <v>0</v>
      </c>
      <c r="DB257">
        <v>0</v>
      </c>
      <c r="DC257">
        <v>0</v>
      </c>
      <c r="DD257" t="s">
        <v>1418</v>
      </c>
      <c r="DE257">
        <v>27477</v>
      </c>
      <c r="EB257" t="s">
        <v>1419</v>
      </c>
      <c r="EL257" t="s">
        <v>1413</v>
      </c>
      <c r="EM257">
        <v>719</v>
      </c>
      <c r="EP257">
        <v>100065848009</v>
      </c>
      <c r="EQ257" t="s">
        <v>2803</v>
      </c>
      <c r="ES257">
        <v>11120577186</v>
      </c>
    </row>
    <row r="258" spans="1:150" hidden="1">
      <c r="A258">
        <v>100050195313</v>
      </c>
      <c r="B258">
        <v>1.3284829130843899E+20</v>
      </c>
      <c r="C258" t="s">
        <v>2804</v>
      </c>
      <c r="D258" s="47">
        <v>46132.485972222225</v>
      </c>
      <c r="E258" t="s">
        <v>2805</v>
      </c>
      <c r="F258" t="s">
        <v>1837</v>
      </c>
      <c r="G258" t="s">
        <v>1406</v>
      </c>
      <c r="H258" s="47">
        <v>46136.479166666664</v>
      </c>
      <c r="I258" s="47">
        <v>46136.791388888887</v>
      </c>
      <c r="N258" t="s">
        <v>1407</v>
      </c>
      <c r="O258">
        <v>913</v>
      </c>
      <c r="P258">
        <v>855.289704999999</v>
      </c>
      <c r="Q258">
        <v>57.700294999999997</v>
      </c>
      <c r="R258">
        <v>1749</v>
      </c>
      <c r="S258">
        <v>665</v>
      </c>
      <c r="T258" t="s">
        <v>1408</v>
      </c>
      <c r="U258">
        <v>5</v>
      </c>
      <c r="V258">
        <v>43.48</v>
      </c>
      <c r="W258">
        <v>0</v>
      </c>
      <c r="X258">
        <v>0</v>
      </c>
      <c r="Y258">
        <v>4.3475999999999999</v>
      </c>
      <c r="Z258">
        <v>0</v>
      </c>
      <c r="AA258">
        <v>0</v>
      </c>
      <c r="AB258">
        <v>0</v>
      </c>
      <c r="AC258">
        <v>20.059999999999999</v>
      </c>
      <c r="AD258">
        <v>183.148</v>
      </c>
      <c r="BZ258" t="s">
        <v>1409</v>
      </c>
      <c r="CA258">
        <v>62121000</v>
      </c>
      <c r="CB258" t="s">
        <v>1410</v>
      </c>
      <c r="CD258" t="s">
        <v>6</v>
      </c>
      <c r="CE258" t="s">
        <v>1411</v>
      </c>
      <c r="CF258" t="s">
        <v>1412</v>
      </c>
      <c r="CG258" t="s">
        <v>1413</v>
      </c>
      <c r="CH258" t="b">
        <v>0</v>
      </c>
      <c r="CI258" t="s">
        <v>2806</v>
      </c>
      <c r="CJ258" t="s">
        <v>2807</v>
      </c>
      <c r="CK258">
        <v>362001</v>
      </c>
      <c r="CL258" t="s">
        <v>1660</v>
      </c>
      <c r="CM258">
        <v>5</v>
      </c>
      <c r="CN258">
        <v>0</v>
      </c>
      <c r="CO258">
        <v>0</v>
      </c>
      <c r="CP258">
        <v>869.52</v>
      </c>
      <c r="CQ258">
        <v>0.5</v>
      </c>
      <c r="CR258">
        <v>0</v>
      </c>
      <c r="CS258">
        <v>0</v>
      </c>
      <c r="CT258">
        <v>0</v>
      </c>
      <c r="CU258">
        <v>0</v>
      </c>
      <c r="CW258">
        <v>0</v>
      </c>
      <c r="CX258" t="s">
        <v>77</v>
      </c>
      <c r="CZ258" t="s">
        <v>1417</v>
      </c>
      <c r="DA258">
        <v>0</v>
      </c>
      <c r="DB258">
        <v>0</v>
      </c>
      <c r="DC258">
        <v>0</v>
      </c>
      <c r="DD258" t="s">
        <v>1418</v>
      </c>
      <c r="DE258">
        <v>27477</v>
      </c>
      <c r="EB258" t="s">
        <v>1419</v>
      </c>
      <c r="EL258" t="s">
        <v>1413</v>
      </c>
      <c r="EM258">
        <v>1084.01</v>
      </c>
      <c r="EP258">
        <v>100050195313</v>
      </c>
      <c r="EQ258" t="s">
        <v>2808</v>
      </c>
      <c r="ES258">
        <v>11104924328</v>
      </c>
    </row>
    <row r="259" spans="1:150" hidden="1">
      <c r="A259">
        <v>100015896759</v>
      </c>
      <c r="B259">
        <v>1.32695299939354E+20</v>
      </c>
      <c r="C259" t="s">
        <v>2809</v>
      </c>
      <c r="D259" s="47">
        <v>46114.419236111113</v>
      </c>
      <c r="E259" t="s">
        <v>2810</v>
      </c>
      <c r="F259" t="s">
        <v>2811</v>
      </c>
      <c r="G259" t="s">
        <v>1406</v>
      </c>
      <c r="H259" s="47">
        <v>46118.479166666664</v>
      </c>
      <c r="I259" s="47">
        <v>46117.789976851855</v>
      </c>
      <c r="N259" t="s">
        <v>1407</v>
      </c>
      <c r="O259">
        <v>1949</v>
      </c>
      <c r="P259">
        <v>1949</v>
      </c>
      <c r="Q259">
        <v>0</v>
      </c>
      <c r="R259">
        <v>4400</v>
      </c>
      <c r="S259">
        <v>2245</v>
      </c>
      <c r="T259" t="s">
        <v>1408</v>
      </c>
      <c r="U259">
        <v>5</v>
      </c>
      <c r="V259">
        <v>92.81</v>
      </c>
      <c r="W259">
        <v>0</v>
      </c>
      <c r="X259">
        <v>0</v>
      </c>
      <c r="Y259">
        <v>9.2809500000000007</v>
      </c>
      <c r="Z259">
        <v>0</v>
      </c>
      <c r="AA259">
        <v>0</v>
      </c>
      <c r="AB259">
        <v>0</v>
      </c>
      <c r="AC259">
        <v>13.23</v>
      </c>
      <c r="AD259">
        <v>257.85300000000001</v>
      </c>
      <c r="BZ259" t="s">
        <v>1409</v>
      </c>
      <c r="CA259">
        <v>62082200</v>
      </c>
      <c r="CB259" t="s">
        <v>1410</v>
      </c>
      <c r="CD259" t="s">
        <v>6</v>
      </c>
      <c r="CE259" t="s">
        <v>1411</v>
      </c>
      <c r="CF259" t="s">
        <v>2253</v>
      </c>
      <c r="CG259" t="s">
        <v>1413</v>
      </c>
      <c r="CH259" t="b">
        <v>0</v>
      </c>
      <c r="CI259" t="s">
        <v>2812</v>
      </c>
      <c r="CJ259" t="s">
        <v>2813</v>
      </c>
      <c r="CK259">
        <v>390006</v>
      </c>
      <c r="CL259" t="s">
        <v>1660</v>
      </c>
      <c r="CM259">
        <v>5</v>
      </c>
      <c r="CN259">
        <v>0</v>
      </c>
      <c r="CO259">
        <v>0</v>
      </c>
      <c r="CP259">
        <v>1856.19</v>
      </c>
      <c r="CQ259">
        <v>0.5</v>
      </c>
      <c r="CR259">
        <v>0</v>
      </c>
      <c r="CS259">
        <v>0</v>
      </c>
      <c r="CT259">
        <v>0</v>
      </c>
      <c r="CU259">
        <v>0</v>
      </c>
      <c r="CW259">
        <v>0</v>
      </c>
      <c r="CX259" t="s">
        <v>64</v>
      </c>
      <c r="CZ259" t="s">
        <v>1429</v>
      </c>
      <c r="DA259">
        <v>0</v>
      </c>
      <c r="DB259">
        <v>0</v>
      </c>
      <c r="DC259">
        <v>0</v>
      </c>
      <c r="DD259" t="s">
        <v>1418</v>
      </c>
      <c r="DE259">
        <v>27477</v>
      </c>
      <c r="EB259" t="s">
        <v>1419</v>
      </c>
      <c r="EL259" t="s">
        <v>1413</v>
      </c>
      <c r="EM259">
        <v>2155</v>
      </c>
      <c r="EP259">
        <v>100015896759</v>
      </c>
      <c r="EQ259" t="s">
        <v>2814</v>
      </c>
      <c r="ES259">
        <v>11070625588</v>
      </c>
    </row>
    <row r="260" spans="1:150">
      <c r="A260">
        <v>100045432605</v>
      </c>
      <c r="B260">
        <v>1.32824922886264E+20</v>
      </c>
      <c r="C260" t="s">
        <v>2815</v>
      </c>
      <c r="D260" s="47">
        <v>46129.435023148151</v>
      </c>
      <c r="E260" t="s">
        <v>2816</v>
      </c>
      <c r="F260" t="s">
        <v>1966</v>
      </c>
      <c r="G260" t="s">
        <v>1424</v>
      </c>
      <c r="H260" s="47">
        <v>46133.479166666664</v>
      </c>
      <c r="L260" t="s">
        <v>1468</v>
      </c>
      <c r="N260" t="s">
        <v>1407</v>
      </c>
      <c r="O260">
        <v>714</v>
      </c>
      <c r="P260">
        <v>0</v>
      </c>
      <c r="Q260">
        <v>714</v>
      </c>
      <c r="R260">
        <v>1499</v>
      </c>
      <c r="S260">
        <v>691</v>
      </c>
      <c r="T260" t="s">
        <v>1408</v>
      </c>
      <c r="U260">
        <v>5</v>
      </c>
      <c r="V260">
        <v>34</v>
      </c>
      <c r="W260">
        <v>0</v>
      </c>
      <c r="X260">
        <v>0</v>
      </c>
      <c r="Y260">
        <v>3.4</v>
      </c>
      <c r="Z260">
        <v>0</v>
      </c>
      <c r="AA260">
        <v>0</v>
      </c>
      <c r="AB260">
        <v>0</v>
      </c>
      <c r="AC260">
        <v>15.89</v>
      </c>
      <c r="AD260">
        <v>113.455</v>
      </c>
      <c r="BZ260" t="s">
        <v>1409</v>
      </c>
      <c r="CA260">
        <v>62121000</v>
      </c>
      <c r="CB260" t="s">
        <v>1410</v>
      </c>
      <c r="CD260" t="s">
        <v>6</v>
      </c>
      <c r="CE260" t="s">
        <v>1411</v>
      </c>
      <c r="CF260" t="s">
        <v>1412</v>
      </c>
      <c r="CG260" t="s">
        <v>1413</v>
      </c>
      <c r="CH260" t="b">
        <v>0</v>
      </c>
      <c r="CI260" t="s">
        <v>2817</v>
      </c>
      <c r="CJ260" t="s">
        <v>2818</v>
      </c>
      <c r="CK260">
        <v>560077</v>
      </c>
      <c r="CL260" t="s">
        <v>1416</v>
      </c>
      <c r="CM260">
        <v>5</v>
      </c>
      <c r="CN260">
        <v>0</v>
      </c>
      <c r="CO260">
        <v>0</v>
      </c>
      <c r="CP260">
        <v>680</v>
      </c>
      <c r="CQ260">
        <v>0.5</v>
      </c>
      <c r="CR260">
        <v>0</v>
      </c>
      <c r="CS260">
        <v>0</v>
      </c>
      <c r="CT260">
        <v>0</v>
      </c>
      <c r="CU260">
        <v>0</v>
      </c>
      <c r="CW260">
        <v>0</v>
      </c>
      <c r="CX260" t="s">
        <v>64</v>
      </c>
      <c r="CZ260" t="s">
        <v>1429</v>
      </c>
      <c r="DA260">
        <v>0</v>
      </c>
      <c r="DB260">
        <v>0</v>
      </c>
      <c r="DC260">
        <v>0</v>
      </c>
      <c r="DD260" t="s">
        <v>1418</v>
      </c>
      <c r="DE260">
        <v>27477</v>
      </c>
      <c r="EB260" t="s">
        <v>1419</v>
      </c>
      <c r="EL260" t="s">
        <v>1413</v>
      </c>
      <c r="EM260">
        <v>808</v>
      </c>
      <c r="EP260">
        <v>100045432605</v>
      </c>
      <c r="EQ260" t="s">
        <v>2819</v>
      </c>
      <c r="ES260">
        <v>11100161572</v>
      </c>
    </row>
    <row r="261" spans="1:150">
      <c r="A261">
        <v>100057939553</v>
      </c>
      <c r="B261">
        <v>1.32891946051564E+20</v>
      </c>
      <c r="C261" t="s">
        <v>2820</v>
      </c>
      <c r="D261" s="47">
        <v>46137.424525462964</v>
      </c>
      <c r="E261" t="s">
        <v>2821</v>
      </c>
      <c r="F261" t="s">
        <v>2822</v>
      </c>
      <c r="G261" t="s">
        <v>1424</v>
      </c>
      <c r="H261" s="47">
        <v>46140.479166666664</v>
      </c>
      <c r="I261" s="47">
        <v>46140.018576388888</v>
      </c>
      <c r="J261" s="47">
        <v>46145.009328703702</v>
      </c>
      <c r="L261" t="s">
        <v>1425</v>
      </c>
      <c r="N261" t="s">
        <v>1407</v>
      </c>
      <c r="O261">
        <v>3443</v>
      </c>
      <c r="P261">
        <v>3443</v>
      </c>
      <c r="Q261">
        <v>0</v>
      </c>
      <c r="R261">
        <v>7299</v>
      </c>
      <c r="S261">
        <v>3650</v>
      </c>
      <c r="T261" t="s">
        <v>1501</v>
      </c>
      <c r="U261">
        <v>18</v>
      </c>
      <c r="V261">
        <v>0</v>
      </c>
      <c r="W261">
        <v>262.60000000000002</v>
      </c>
      <c r="X261">
        <v>262.60000000000002</v>
      </c>
      <c r="Y261">
        <v>0</v>
      </c>
      <c r="Z261">
        <v>7.2945000000000002</v>
      </c>
      <c r="AA261">
        <v>7.2945000000000002</v>
      </c>
      <c r="AB261">
        <v>0</v>
      </c>
      <c r="AC261">
        <v>17.7</v>
      </c>
      <c r="AD261">
        <v>609.41099999999994</v>
      </c>
      <c r="BZ261" t="s">
        <v>1409</v>
      </c>
      <c r="CA261">
        <v>62082200</v>
      </c>
      <c r="CB261" t="s">
        <v>1410</v>
      </c>
      <c r="CD261" t="s">
        <v>6</v>
      </c>
      <c r="CE261" t="s">
        <v>1411</v>
      </c>
      <c r="CF261" t="s">
        <v>1502</v>
      </c>
      <c r="CG261" t="s">
        <v>1413</v>
      </c>
      <c r="CH261" t="b">
        <v>0</v>
      </c>
      <c r="CI261" t="s">
        <v>2823</v>
      </c>
      <c r="CJ261" t="s">
        <v>2824</v>
      </c>
      <c r="CK261">
        <v>227105</v>
      </c>
      <c r="CL261" t="s">
        <v>1429</v>
      </c>
      <c r="CM261">
        <v>0</v>
      </c>
      <c r="CN261">
        <v>9</v>
      </c>
      <c r="CO261">
        <v>9</v>
      </c>
      <c r="CP261">
        <v>2917.8</v>
      </c>
      <c r="CQ261">
        <v>0</v>
      </c>
      <c r="CR261">
        <v>0.25</v>
      </c>
      <c r="CS261">
        <v>0.25</v>
      </c>
      <c r="CT261">
        <v>0</v>
      </c>
      <c r="CU261">
        <v>0</v>
      </c>
      <c r="CW261">
        <v>0</v>
      </c>
      <c r="CX261" t="s">
        <v>64</v>
      </c>
      <c r="CZ261" t="s">
        <v>1429</v>
      </c>
      <c r="DA261">
        <v>0</v>
      </c>
      <c r="DB261">
        <v>0</v>
      </c>
      <c r="DC261">
        <v>0</v>
      </c>
      <c r="DD261" t="s">
        <v>1418</v>
      </c>
      <c r="DE261">
        <v>27477</v>
      </c>
      <c r="EB261" t="s">
        <v>1419</v>
      </c>
      <c r="EL261" t="s">
        <v>1413</v>
      </c>
      <c r="EM261">
        <v>3649</v>
      </c>
      <c r="EP261">
        <v>100057939553</v>
      </c>
      <c r="EQ261" t="s">
        <v>2825</v>
      </c>
      <c r="ES261">
        <v>11112668628</v>
      </c>
      <c r="ET261" t="s">
        <v>1431</v>
      </c>
    </row>
    <row r="262" spans="1:150">
      <c r="A262">
        <v>100042370943</v>
      </c>
      <c r="B262">
        <v>1.32811737340161E+20</v>
      </c>
      <c r="C262" t="s">
        <v>2826</v>
      </c>
      <c r="D262" s="47">
        <v>46128.434363425928</v>
      </c>
      <c r="E262" t="s">
        <v>2827</v>
      </c>
      <c r="F262" t="s">
        <v>2828</v>
      </c>
      <c r="G262" t="s">
        <v>1424</v>
      </c>
      <c r="H262" s="47">
        <v>46132.479166666664</v>
      </c>
      <c r="I262" s="47">
        <v>46131.917974537035</v>
      </c>
      <c r="J262" s="47">
        <v>46133.170775462961</v>
      </c>
      <c r="L262" t="s">
        <v>1425</v>
      </c>
      <c r="N262" t="s">
        <v>1407</v>
      </c>
      <c r="O262">
        <v>625</v>
      </c>
      <c r="P262">
        <v>0</v>
      </c>
      <c r="Q262">
        <v>625</v>
      </c>
      <c r="R262">
        <v>1499</v>
      </c>
      <c r="S262">
        <v>780</v>
      </c>
      <c r="T262" t="s">
        <v>1408</v>
      </c>
      <c r="U262">
        <v>5</v>
      </c>
      <c r="V262">
        <v>29.76</v>
      </c>
      <c r="W262">
        <v>0</v>
      </c>
      <c r="X262">
        <v>0</v>
      </c>
      <c r="Y262">
        <v>2.9762</v>
      </c>
      <c r="Z262">
        <v>0</v>
      </c>
      <c r="AA262">
        <v>0</v>
      </c>
      <c r="AB262">
        <v>0</v>
      </c>
      <c r="AC262">
        <v>12.05</v>
      </c>
      <c r="AD262">
        <v>75.311999999999998</v>
      </c>
      <c r="BZ262" t="s">
        <v>1409</v>
      </c>
      <c r="CA262">
        <v>62121000</v>
      </c>
      <c r="CB262" t="s">
        <v>1410</v>
      </c>
      <c r="CD262" t="s">
        <v>6</v>
      </c>
      <c r="CE262" t="s">
        <v>1411</v>
      </c>
      <c r="CF262" t="s">
        <v>1412</v>
      </c>
      <c r="CG262" t="s">
        <v>1413</v>
      </c>
      <c r="CH262" t="b">
        <v>0</v>
      </c>
      <c r="CI262" t="s">
        <v>2829</v>
      </c>
      <c r="CJ262" s="48" t="s">
        <v>2196</v>
      </c>
      <c r="CK262">
        <v>500089</v>
      </c>
      <c r="CL262" t="s">
        <v>1530</v>
      </c>
      <c r="CM262">
        <v>5</v>
      </c>
      <c r="CN262">
        <v>0</v>
      </c>
      <c r="CO262">
        <v>0</v>
      </c>
      <c r="CP262">
        <v>595.24</v>
      </c>
      <c r="CQ262">
        <v>0.5</v>
      </c>
      <c r="CR262">
        <v>0</v>
      </c>
      <c r="CS262">
        <v>0</v>
      </c>
      <c r="CT262">
        <v>0</v>
      </c>
      <c r="CU262">
        <v>0</v>
      </c>
      <c r="CW262">
        <v>0</v>
      </c>
      <c r="CX262" t="s">
        <v>77</v>
      </c>
      <c r="CZ262" t="s">
        <v>1417</v>
      </c>
      <c r="DA262">
        <v>0</v>
      </c>
      <c r="DB262">
        <v>0</v>
      </c>
      <c r="DC262">
        <v>0</v>
      </c>
      <c r="DD262" t="s">
        <v>1418</v>
      </c>
      <c r="DE262">
        <v>27477</v>
      </c>
      <c r="EB262" t="s">
        <v>1419</v>
      </c>
      <c r="EL262" t="s">
        <v>1413</v>
      </c>
      <c r="EM262">
        <v>719</v>
      </c>
      <c r="EP262">
        <v>100042370943</v>
      </c>
      <c r="EQ262" t="s">
        <v>2830</v>
      </c>
      <c r="ES262">
        <v>11097099903</v>
      </c>
      <c r="ET262" t="s">
        <v>1431</v>
      </c>
    </row>
    <row r="263" spans="1:150" hidden="1">
      <c r="A263">
        <v>100066952583</v>
      </c>
      <c r="B263">
        <v>1.32941107776946E+20</v>
      </c>
      <c r="C263" t="s">
        <v>1525</v>
      </c>
      <c r="D263" s="47">
        <v>46142.533414351848</v>
      </c>
      <c r="E263" t="s">
        <v>1526</v>
      </c>
      <c r="F263" t="s">
        <v>2831</v>
      </c>
      <c r="G263" t="s">
        <v>1406</v>
      </c>
      <c r="H263" s="47">
        <v>46145.75</v>
      </c>
      <c r="I263" s="47">
        <v>46145.78806712963</v>
      </c>
      <c r="N263" t="s">
        <v>1407</v>
      </c>
      <c r="O263">
        <v>873</v>
      </c>
      <c r="P263">
        <v>0</v>
      </c>
      <c r="Q263">
        <v>873</v>
      </c>
      <c r="R263">
        <v>1899</v>
      </c>
      <c r="S263">
        <v>932</v>
      </c>
      <c r="T263" t="s">
        <v>1408</v>
      </c>
      <c r="U263">
        <v>5</v>
      </c>
      <c r="V263">
        <v>41.57</v>
      </c>
      <c r="W263">
        <v>0</v>
      </c>
      <c r="X263">
        <v>0</v>
      </c>
      <c r="Y263">
        <v>4.1571499999999997</v>
      </c>
      <c r="Z263">
        <v>0</v>
      </c>
      <c r="AA263">
        <v>0</v>
      </c>
      <c r="AB263">
        <v>0</v>
      </c>
      <c r="AC263">
        <v>12.64</v>
      </c>
      <c r="AD263">
        <v>110.34699999999999</v>
      </c>
      <c r="BZ263" t="s">
        <v>1409</v>
      </c>
      <c r="CA263">
        <v>62121000</v>
      </c>
      <c r="CB263" t="s">
        <v>1410</v>
      </c>
      <c r="CD263" t="s">
        <v>6</v>
      </c>
      <c r="CE263" t="s">
        <v>1411</v>
      </c>
      <c r="CF263" t="s">
        <v>1412</v>
      </c>
      <c r="CG263" t="s">
        <v>1413</v>
      </c>
      <c r="CH263" t="b">
        <v>0</v>
      </c>
      <c r="CI263" t="s">
        <v>1528</v>
      </c>
      <c r="CJ263" t="s">
        <v>1529</v>
      </c>
      <c r="CK263">
        <v>500084</v>
      </c>
      <c r="CL263" t="s">
        <v>1530</v>
      </c>
      <c r="CM263">
        <v>5</v>
      </c>
      <c r="CN263">
        <v>0</v>
      </c>
      <c r="CO263">
        <v>0</v>
      </c>
      <c r="CP263">
        <v>831.43</v>
      </c>
      <c r="CQ263">
        <v>0.5</v>
      </c>
      <c r="CR263">
        <v>0</v>
      </c>
      <c r="CS263">
        <v>0</v>
      </c>
      <c r="CT263">
        <v>0</v>
      </c>
      <c r="CU263">
        <v>0</v>
      </c>
      <c r="CW263">
        <v>0</v>
      </c>
      <c r="CX263" t="s">
        <v>77</v>
      </c>
      <c r="CZ263" t="s">
        <v>1417</v>
      </c>
      <c r="DA263">
        <v>0</v>
      </c>
      <c r="DB263">
        <v>0</v>
      </c>
      <c r="DC263">
        <v>0</v>
      </c>
      <c r="DD263" t="s">
        <v>1418</v>
      </c>
      <c r="DE263">
        <v>27477</v>
      </c>
      <c r="EB263" t="s">
        <v>1419</v>
      </c>
      <c r="EL263" t="s">
        <v>1413</v>
      </c>
      <c r="EM263">
        <v>967</v>
      </c>
      <c r="EP263">
        <v>1000019452711</v>
      </c>
      <c r="EQ263" t="s">
        <v>1531</v>
      </c>
      <c r="ES263">
        <v>11121681771</v>
      </c>
    </row>
    <row r="264" spans="1:150" hidden="1">
      <c r="A264">
        <v>100051553745</v>
      </c>
      <c r="B264">
        <v>1.32855643448084E+20</v>
      </c>
      <c r="C264" t="s">
        <v>2832</v>
      </c>
      <c r="D264" s="47">
        <v>46132.764918981484</v>
      </c>
      <c r="E264" t="s">
        <v>2833</v>
      </c>
      <c r="F264" t="s">
        <v>2834</v>
      </c>
      <c r="G264" t="s">
        <v>1406</v>
      </c>
      <c r="H264" s="47">
        <v>46137.479166666664</v>
      </c>
      <c r="I264" s="47">
        <v>46137.735497685186</v>
      </c>
      <c r="N264" t="s">
        <v>1407</v>
      </c>
      <c r="O264">
        <v>1308</v>
      </c>
      <c r="P264">
        <v>0</v>
      </c>
      <c r="Q264">
        <v>1308</v>
      </c>
      <c r="R264">
        <v>2264</v>
      </c>
      <c r="S264">
        <v>785</v>
      </c>
      <c r="T264" t="s">
        <v>1408</v>
      </c>
      <c r="U264">
        <v>5</v>
      </c>
      <c r="V264">
        <v>62.29</v>
      </c>
      <c r="W264">
        <v>0</v>
      </c>
      <c r="X264">
        <v>0</v>
      </c>
      <c r="Y264">
        <v>6.2285500000000003</v>
      </c>
      <c r="Z264">
        <v>0</v>
      </c>
      <c r="AA264">
        <v>0</v>
      </c>
      <c r="AB264">
        <v>0</v>
      </c>
      <c r="AC264">
        <v>23.6</v>
      </c>
      <c r="AD264">
        <v>308.68799999999999</v>
      </c>
      <c r="BZ264" t="s">
        <v>1409</v>
      </c>
      <c r="CA264">
        <v>62121000</v>
      </c>
      <c r="CB264" t="s">
        <v>1410</v>
      </c>
      <c r="CD264" t="s">
        <v>6</v>
      </c>
      <c r="CE264" t="s">
        <v>1411</v>
      </c>
      <c r="CF264" t="s">
        <v>1412</v>
      </c>
      <c r="CG264" t="s">
        <v>1413</v>
      </c>
      <c r="CH264" t="b">
        <v>0</v>
      </c>
      <c r="CI264" t="s">
        <v>2835</v>
      </c>
      <c r="CJ264" t="s">
        <v>2836</v>
      </c>
      <c r="CK264">
        <v>400001</v>
      </c>
      <c r="CL264" t="s">
        <v>1428</v>
      </c>
      <c r="CM264">
        <v>5</v>
      </c>
      <c r="CN264">
        <v>0</v>
      </c>
      <c r="CO264">
        <v>0</v>
      </c>
      <c r="CP264">
        <v>1245.71</v>
      </c>
      <c r="CQ264">
        <v>0.5</v>
      </c>
      <c r="CR264">
        <v>0</v>
      </c>
      <c r="CS264">
        <v>0</v>
      </c>
      <c r="CT264">
        <v>0</v>
      </c>
      <c r="CU264">
        <v>0</v>
      </c>
      <c r="CW264">
        <v>0</v>
      </c>
      <c r="CX264" t="s">
        <v>64</v>
      </c>
      <c r="CZ264" t="s">
        <v>1429</v>
      </c>
      <c r="DA264">
        <v>0</v>
      </c>
      <c r="DB264">
        <v>0</v>
      </c>
      <c r="DC264">
        <v>0</v>
      </c>
      <c r="DD264" t="s">
        <v>1418</v>
      </c>
      <c r="DE264">
        <v>27477</v>
      </c>
      <c r="EB264" t="s">
        <v>1419</v>
      </c>
      <c r="EL264" t="s">
        <v>1413</v>
      </c>
      <c r="EM264">
        <v>1479</v>
      </c>
      <c r="EP264">
        <v>100051553745</v>
      </c>
      <c r="EQ264" t="s">
        <v>2837</v>
      </c>
      <c r="ES264">
        <v>11106282764</v>
      </c>
    </row>
    <row r="265" spans="1:150" hidden="1">
      <c r="A265">
        <v>100046819141</v>
      </c>
      <c r="B265">
        <v>1.3283221375367401E+20</v>
      </c>
      <c r="C265" t="s">
        <v>2838</v>
      </c>
      <c r="D265" s="47">
        <v>46130.439201388886</v>
      </c>
      <c r="E265" t="s">
        <v>2839</v>
      </c>
      <c r="F265" t="s">
        <v>2840</v>
      </c>
      <c r="G265" t="s">
        <v>1406</v>
      </c>
      <c r="H265" s="47">
        <v>46134.479166666664</v>
      </c>
      <c r="I265" s="47">
        <v>46134.940046296295</v>
      </c>
      <c r="N265" t="s">
        <v>1407</v>
      </c>
      <c r="O265">
        <v>883</v>
      </c>
      <c r="P265">
        <v>0</v>
      </c>
      <c r="Q265">
        <v>883</v>
      </c>
      <c r="R265">
        <v>1849</v>
      </c>
      <c r="S265">
        <v>872</v>
      </c>
      <c r="T265" t="s">
        <v>1408</v>
      </c>
      <c r="U265">
        <v>5</v>
      </c>
      <c r="V265">
        <v>42.05</v>
      </c>
      <c r="W265">
        <v>0</v>
      </c>
      <c r="X265">
        <v>0</v>
      </c>
      <c r="Y265">
        <v>4.2047499999999998</v>
      </c>
      <c r="Z265">
        <v>0</v>
      </c>
      <c r="AA265">
        <v>0</v>
      </c>
      <c r="AB265">
        <v>0</v>
      </c>
      <c r="AC265">
        <v>13.35</v>
      </c>
      <c r="AD265">
        <v>117.88</v>
      </c>
      <c r="BZ265" t="s">
        <v>1409</v>
      </c>
      <c r="CA265">
        <v>62121000</v>
      </c>
      <c r="CB265" t="s">
        <v>1410</v>
      </c>
      <c r="CD265" t="s">
        <v>6</v>
      </c>
      <c r="CE265" t="s">
        <v>1411</v>
      </c>
      <c r="CF265" t="s">
        <v>1412</v>
      </c>
      <c r="CG265" t="s">
        <v>1413</v>
      </c>
      <c r="CH265" t="b">
        <v>0</v>
      </c>
      <c r="CI265" t="s">
        <v>2841</v>
      </c>
      <c r="CJ265" t="s">
        <v>2842</v>
      </c>
      <c r="CK265">
        <v>560102</v>
      </c>
      <c r="CL265" t="s">
        <v>1416</v>
      </c>
      <c r="CM265">
        <v>5</v>
      </c>
      <c r="CN265">
        <v>0</v>
      </c>
      <c r="CO265">
        <v>0</v>
      </c>
      <c r="CP265">
        <v>840.95</v>
      </c>
      <c r="CQ265">
        <v>0.5</v>
      </c>
      <c r="CR265">
        <v>0</v>
      </c>
      <c r="CS265">
        <v>0</v>
      </c>
      <c r="CT265">
        <v>0</v>
      </c>
      <c r="CU265">
        <v>0</v>
      </c>
      <c r="CW265">
        <v>0</v>
      </c>
      <c r="CX265" t="s">
        <v>77</v>
      </c>
      <c r="CZ265" t="s">
        <v>1417</v>
      </c>
      <c r="DA265">
        <v>0</v>
      </c>
      <c r="DB265">
        <v>0</v>
      </c>
      <c r="DC265">
        <v>0</v>
      </c>
      <c r="DD265" t="s">
        <v>1418</v>
      </c>
      <c r="DE265">
        <v>27477</v>
      </c>
      <c r="EB265" t="s">
        <v>1419</v>
      </c>
      <c r="EL265" t="s">
        <v>1413</v>
      </c>
      <c r="EM265">
        <v>977</v>
      </c>
      <c r="EP265">
        <v>100046819141</v>
      </c>
      <c r="EQ265" t="s">
        <v>2843</v>
      </c>
      <c r="ES265">
        <v>11101548113</v>
      </c>
    </row>
    <row r="266" spans="1:150">
      <c r="A266">
        <v>100022449638</v>
      </c>
      <c r="B266">
        <v>1.32724968309272E+20</v>
      </c>
      <c r="C266" t="s">
        <v>2091</v>
      </c>
      <c r="D266" s="47">
        <v>46118.501469907409</v>
      </c>
      <c r="E266" t="s">
        <v>2844</v>
      </c>
      <c r="F266" t="s">
        <v>2093</v>
      </c>
      <c r="G266" t="s">
        <v>1424</v>
      </c>
      <c r="H266" s="47">
        <v>46122.479166666664</v>
      </c>
      <c r="L266" t="s">
        <v>1468</v>
      </c>
      <c r="N266" t="s">
        <v>1407</v>
      </c>
      <c r="O266">
        <v>625</v>
      </c>
      <c r="P266">
        <v>625</v>
      </c>
      <c r="Q266">
        <v>0</v>
      </c>
      <c r="R266">
        <v>1499</v>
      </c>
      <c r="S266">
        <v>780</v>
      </c>
      <c r="T266" t="s">
        <v>1408</v>
      </c>
      <c r="U266">
        <v>5</v>
      </c>
      <c r="V266">
        <v>29.76</v>
      </c>
      <c r="W266">
        <v>0</v>
      </c>
      <c r="X266">
        <v>0</v>
      </c>
      <c r="Y266">
        <v>2.9762</v>
      </c>
      <c r="Z266">
        <v>0</v>
      </c>
      <c r="AA266">
        <v>0</v>
      </c>
      <c r="AB266">
        <v>0</v>
      </c>
      <c r="AC266">
        <v>12.05</v>
      </c>
      <c r="AD266">
        <v>75.311999999999998</v>
      </c>
      <c r="BZ266" t="s">
        <v>1409</v>
      </c>
      <c r="CA266">
        <v>62121000</v>
      </c>
      <c r="CB266" t="s">
        <v>1410</v>
      </c>
      <c r="CD266" t="s">
        <v>6</v>
      </c>
      <c r="CE266" t="s">
        <v>1411</v>
      </c>
      <c r="CF266" t="s">
        <v>1412</v>
      </c>
      <c r="CG266" t="s">
        <v>1413</v>
      </c>
      <c r="CH266" t="b">
        <v>0</v>
      </c>
      <c r="CI266" t="s">
        <v>2845</v>
      </c>
      <c r="CJ266" t="s">
        <v>2095</v>
      </c>
      <c r="CK266">
        <v>845302</v>
      </c>
      <c r="CL266" t="s">
        <v>1602</v>
      </c>
      <c r="CM266">
        <v>5</v>
      </c>
      <c r="CN266">
        <v>0</v>
      </c>
      <c r="CO266">
        <v>0</v>
      </c>
      <c r="CP266">
        <v>595.24</v>
      </c>
      <c r="CQ266">
        <v>0.5</v>
      </c>
      <c r="CR266">
        <v>0</v>
      </c>
      <c r="CS266">
        <v>0</v>
      </c>
      <c r="CT266">
        <v>0</v>
      </c>
      <c r="CU266">
        <v>0</v>
      </c>
      <c r="CW266">
        <v>0</v>
      </c>
      <c r="CX266" t="s">
        <v>77</v>
      </c>
      <c r="CZ266" t="s">
        <v>1417</v>
      </c>
      <c r="DA266">
        <v>0</v>
      </c>
      <c r="DB266">
        <v>0</v>
      </c>
      <c r="DC266">
        <v>0</v>
      </c>
      <c r="DD266" t="s">
        <v>1418</v>
      </c>
      <c r="DE266">
        <v>27477</v>
      </c>
      <c r="EB266" t="s">
        <v>1419</v>
      </c>
      <c r="EL266" t="s">
        <v>1413</v>
      </c>
      <c r="EM266">
        <v>719</v>
      </c>
      <c r="EP266">
        <v>100022449638</v>
      </c>
      <c r="EQ266" t="s">
        <v>2846</v>
      </c>
      <c r="ES266">
        <v>11077178509</v>
      </c>
    </row>
    <row r="267" spans="1:150" hidden="1">
      <c r="A267">
        <v>100031894620</v>
      </c>
      <c r="B267">
        <v>1.3276454593784901E+20</v>
      </c>
      <c r="C267" t="s">
        <v>2847</v>
      </c>
      <c r="D267" s="47">
        <v>46122.464062500003</v>
      </c>
      <c r="E267" t="s">
        <v>2848</v>
      </c>
      <c r="F267" t="s">
        <v>2849</v>
      </c>
      <c r="G267" t="s">
        <v>1406</v>
      </c>
      <c r="H267" s="47">
        <v>46126.479166666664</v>
      </c>
      <c r="I267" s="47">
        <v>46126.857291666667</v>
      </c>
      <c r="N267" t="s">
        <v>1407</v>
      </c>
      <c r="O267">
        <v>879</v>
      </c>
      <c r="P267">
        <v>69.000145000000003</v>
      </c>
      <c r="Q267">
        <v>809.99985500000003</v>
      </c>
      <c r="R267">
        <v>2099</v>
      </c>
      <c r="S267">
        <v>1126</v>
      </c>
      <c r="T267" t="s">
        <v>1408</v>
      </c>
      <c r="U267">
        <v>5</v>
      </c>
      <c r="V267">
        <v>41.86</v>
      </c>
      <c r="W267">
        <v>0</v>
      </c>
      <c r="X267">
        <v>0</v>
      </c>
      <c r="Y267">
        <v>4.1856999999999998</v>
      </c>
      <c r="Z267">
        <v>0</v>
      </c>
      <c r="AA267">
        <v>0</v>
      </c>
      <c r="AB267">
        <v>0</v>
      </c>
      <c r="AC267">
        <v>13.02</v>
      </c>
      <c r="AD267">
        <v>114.446</v>
      </c>
      <c r="BZ267" t="s">
        <v>1409</v>
      </c>
      <c r="CA267">
        <v>62121000</v>
      </c>
      <c r="CB267" t="s">
        <v>1410</v>
      </c>
      <c r="CD267" t="s">
        <v>6</v>
      </c>
      <c r="CE267" t="s">
        <v>1411</v>
      </c>
      <c r="CF267" t="s">
        <v>1412</v>
      </c>
      <c r="CG267" t="s">
        <v>1413</v>
      </c>
      <c r="CH267" t="b">
        <v>0</v>
      </c>
      <c r="CI267" t="s">
        <v>2850</v>
      </c>
      <c r="CJ267" t="s">
        <v>2851</v>
      </c>
      <c r="CK267">
        <v>800001</v>
      </c>
      <c r="CL267" t="s">
        <v>1602</v>
      </c>
      <c r="CM267">
        <v>5</v>
      </c>
      <c r="CN267">
        <v>0</v>
      </c>
      <c r="CO267">
        <v>0</v>
      </c>
      <c r="CP267">
        <v>837.14</v>
      </c>
      <c r="CQ267">
        <v>0.5</v>
      </c>
      <c r="CR267">
        <v>0</v>
      </c>
      <c r="CS267">
        <v>0</v>
      </c>
      <c r="CT267">
        <v>0</v>
      </c>
      <c r="CU267">
        <v>0</v>
      </c>
      <c r="CW267">
        <v>69</v>
      </c>
      <c r="CX267" t="s">
        <v>77</v>
      </c>
      <c r="CZ267" t="s">
        <v>1417</v>
      </c>
      <c r="DA267">
        <v>69</v>
      </c>
      <c r="DB267">
        <v>0</v>
      </c>
      <c r="DC267">
        <v>0</v>
      </c>
      <c r="DD267" t="s">
        <v>1418</v>
      </c>
      <c r="DE267">
        <v>27477</v>
      </c>
      <c r="EB267" t="s">
        <v>1419</v>
      </c>
      <c r="EL267" t="s">
        <v>1413</v>
      </c>
      <c r="EM267">
        <v>973</v>
      </c>
      <c r="EP267">
        <v>100031894620</v>
      </c>
      <c r="EQ267" t="s">
        <v>2852</v>
      </c>
      <c r="ES267">
        <v>11086623566</v>
      </c>
    </row>
    <row r="268" spans="1:150" hidden="1">
      <c r="A268">
        <v>100036008602</v>
      </c>
      <c r="B268">
        <v>1.32784691039454E+20</v>
      </c>
      <c r="C268" t="s">
        <v>2853</v>
      </c>
      <c r="D268" s="47">
        <v>46125.461516203701</v>
      </c>
      <c r="E268" t="s">
        <v>2854</v>
      </c>
      <c r="F268" t="s">
        <v>2855</v>
      </c>
      <c r="G268" t="s">
        <v>1406</v>
      </c>
      <c r="H268" s="47">
        <v>46126.75</v>
      </c>
      <c r="I268" s="47">
        <v>46127.754733796297</v>
      </c>
      <c r="N268" t="s">
        <v>1407</v>
      </c>
      <c r="O268">
        <v>625</v>
      </c>
      <c r="P268">
        <v>0</v>
      </c>
      <c r="Q268">
        <v>625</v>
      </c>
      <c r="R268">
        <v>1599</v>
      </c>
      <c r="S268">
        <v>880</v>
      </c>
      <c r="T268" t="s">
        <v>1408</v>
      </c>
      <c r="U268">
        <v>5</v>
      </c>
      <c r="V268">
        <v>29.76</v>
      </c>
      <c r="W268">
        <v>0</v>
      </c>
      <c r="X268">
        <v>0</v>
      </c>
      <c r="Y268">
        <v>2.9762</v>
      </c>
      <c r="Z268">
        <v>0</v>
      </c>
      <c r="AA268">
        <v>0</v>
      </c>
      <c r="AB268">
        <v>0</v>
      </c>
      <c r="AC268">
        <v>12.05</v>
      </c>
      <c r="AD268">
        <v>75.311999999999998</v>
      </c>
      <c r="BZ268" t="s">
        <v>1409</v>
      </c>
      <c r="CA268">
        <v>62121000</v>
      </c>
      <c r="CB268" t="s">
        <v>1410</v>
      </c>
      <c r="CD268" t="s">
        <v>6</v>
      </c>
      <c r="CE268" t="s">
        <v>1411</v>
      </c>
      <c r="CF268" t="s">
        <v>1412</v>
      </c>
      <c r="CG268" t="s">
        <v>1413</v>
      </c>
      <c r="CH268" t="b">
        <v>0</v>
      </c>
      <c r="CI268" t="s">
        <v>2856</v>
      </c>
      <c r="CJ268" t="s">
        <v>2857</v>
      </c>
      <c r="CK268">
        <v>201301</v>
      </c>
      <c r="CL268" t="s">
        <v>1429</v>
      </c>
      <c r="CM268">
        <v>5</v>
      </c>
      <c r="CN268">
        <v>0</v>
      </c>
      <c r="CO268">
        <v>0</v>
      </c>
      <c r="CP268">
        <v>595.24</v>
      </c>
      <c r="CQ268">
        <v>0.5</v>
      </c>
      <c r="CR268">
        <v>0</v>
      </c>
      <c r="CS268">
        <v>0</v>
      </c>
      <c r="CT268">
        <v>0</v>
      </c>
      <c r="CU268">
        <v>0</v>
      </c>
      <c r="CW268">
        <v>0</v>
      </c>
      <c r="CX268" t="s">
        <v>77</v>
      </c>
      <c r="CZ268" t="s">
        <v>1417</v>
      </c>
      <c r="DA268">
        <v>0</v>
      </c>
      <c r="DB268">
        <v>0</v>
      </c>
      <c r="DC268">
        <v>0</v>
      </c>
      <c r="DD268" t="s">
        <v>1418</v>
      </c>
      <c r="DE268">
        <v>27477</v>
      </c>
      <c r="EB268" t="s">
        <v>1419</v>
      </c>
      <c r="EL268" t="s">
        <v>1413</v>
      </c>
      <c r="EM268">
        <v>719</v>
      </c>
      <c r="EP268">
        <v>100036008602</v>
      </c>
      <c r="EQ268" t="s">
        <v>2858</v>
      </c>
      <c r="ES268">
        <v>11090737554</v>
      </c>
    </row>
    <row r="269" spans="1:150" hidden="1">
      <c r="A269">
        <v>100036722180</v>
      </c>
      <c r="B269">
        <v>1.32786874051702E+20</v>
      </c>
      <c r="C269" t="s">
        <v>2294</v>
      </c>
      <c r="D269" s="47">
        <v>46126.496921296297</v>
      </c>
      <c r="E269" t="s">
        <v>2295</v>
      </c>
      <c r="F269" t="s">
        <v>2135</v>
      </c>
      <c r="G269" t="s">
        <v>1406</v>
      </c>
      <c r="H269" s="47">
        <v>46130.479166666664</v>
      </c>
      <c r="I269" s="47">
        <v>46130.904131944444</v>
      </c>
      <c r="N269" t="s">
        <v>1407</v>
      </c>
      <c r="O269">
        <v>843</v>
      </c>
      <c r="P269">
        <v>0</v>
      </c>
      <c r="Q269">
        <v>843</v>
      </c>
      <c r="R269">
        <v>1749</v>
      </c>
      <c r="S269">
        <v>812</v>
      </c>
      <c r="T269" t="s">
        <v>1408</v>
      </c>
      <c r="U269">
        <v>5</v>
      </c>
      <c r="V269">
        <v>40.14</v>
      </c>
      <c r="W269">
        <v>0</v>
      </c>
      <c r="X269">
        <v>0</v>
      </c>
      <c r="Y269">
        <v>4.0143000000000004</v>
      </c>
      <c r="Z269">
        <v>0</v>
      </c>
      <c r="AA269">
        <v>0</v>
      </c>
      <c r="AB269">
        <v>0</v>
      </c>
      <c r="AC269">
        <v>13.3</v>
      </c>
      <c r="AD269">
        <v>112.119</v>
      </c>
      <c r="BZ269" t="s">
        <v>1409</v>
      </c>
      <c r="CA269">
        <v>62121000</v>
      </c>
      <c r="CB269" t="s">
        <v>1410</v>
      </c>
      <c r="CD269" t="s">
        <v>6</v>
      </c>
      <c r="CE269" t="s">
        <v>1411</v>
      </c>
      <c r="CF269" t="s">
        <v>1412</v>
      </c>
      <c r="CG269" t="s">
        <v>1413</v>
      </c>
      <c r="CH269" t="b">
        <v>0</v>
      </c>
      <c r="CI269" t="s">
        <v>2297</v>
      </c>
      <c r="CJ269" t="s">
        <v>2298</v>
      </c>
      <c r="CK269">
        <v>400615</v>
      </c>
      <c r="CL269" t="s">
        <v>1428</v>
      </c>
      <c r="CM269">
        <v>5</v>
      </c>
      <c r="CN269">
        <v>0</v>
      </c>
      <c r="CO269">
        <v>0</v>
      </c>
      <c r="CP269">
        <v>802.86</v>
      </c>
      <c r="CQ269">
        <v>0.5</v>
      </c>
      <c r="CR269">
        <v>0</v>
      </c>
      <c r="CS269">
        <v>0</v>
      </c>
      <c r="CT269">
        <v>0</v>
      </c>
      <c r="CU269">
        <v>0</v>
      </c>
      <c r="CW269">
        <v>0</v>
      </c>
      <c r="CX269" t="s">
        <v>77</v>
      </c>
      <c r="CZ269" t="s">
        <v>1417</v>
      </c>
      <c r="DA269">
        <v>0</v>
      </c>
      <c r="DB269">
        <v>0</v>
      </c>
      <c r="DC269">
        <v>0</v>
      </c>
      <c r="DD269" t="s">
        <v>1418</v>
      </c>
      <c r="DE269">
        <v>27477</v>
      </c>
      <c r="EB269" t="s">
        <v>1419</v>
      </c>
      <c r="EL269" t="s">
        <v>1413</v>
      </c>
      <c r="EM269">
        <v>937</v>
      </c>
      <c r="EP269">
        <v>1000011556747</v>
      </c>
      <c r="EQ269" t="s">
        <v>2299</v>
      </c>
      <c r="ES269">
        <v>11091451135</v>
      </c>
    </row>
    <row r="270" spans="1:150" hidden="1">
      <c r="A270">
        <v>100049833013</v>
      </c>
      <c r="B270">
        <v>1.32847066539514E+20</v>
      </c>
      <c r="C270" t="s">
        <v>2859</v>
      </c>
      <c r="D270" s="47">
        <v>46132.485879629632</v>
      </c>
      <c r="E270" t="s">
        <v>2860</v>
      </c>
      <c r="F270" t="s">
        <v>1783</v>
      </c>
      <c r="G270" t="s">
        <v>1406</v>
      </c>
      <c r="H270" s="47">
        <v>46135.479166666664</v>
      </c>
      <c r="I270" s="47">
        <v>46135.858865740738</v>
      </c>
      <c r="N270" t="s">
        <v>1407</v>
      </c>
      <c r="O270">
        <v>687</v>
      </c>
      <c r="P270">
        <v>0</v>
      </c>
      <c r="Q270">
        <v>687</v>
      </c>
      <c r="R270">
        <v>1499</v>
      </c>
      <c r="S270">
        <v>718</v>
      </c>
      <c r="T270" t="s">
        <v>1408</v>
      </c>
      <c r="U270">
        <v>5</v>
      </c>
      <c r="V270">
        <v>32.71</v>
      </c>
      <c r="W270">
        <v>0</v>
      </c>
      <c r="X270">
        <v>0</v>
      </c>
      <c r="Y270">
        <v>3.27144999999999</v>
      </c>
      <c r="Z270">
        <v>0</v>
      </c>
      <c r="AA270">
        <v>0</v>
      </c>
      <c r="AB270">
        <v>0</v>
      </c>
      <c r="AC270">
        <v>20.059999999999999</v>
      </c>
      <c r="AD270">
        <v>137.81200000000001</v>
      </c>
      <c r="BZ270" t="s">
        <v>1409</v>
      </c>
      <c r="CA270">
        <v>62121000</v>
      </c>
      <c r="CB270" t="s">
        <v>1410</v>
      </c>
      <c r="CD270" t="s">
        <v>6</v>
      </c>
      <c r="CE270" t="s">
        <v>1411</v>
      </c>
      <c r="CF270" t="s">
        <v>1412</v>
      </c>
      <c r="CG270" t="s">
        <v>1413</v>
      </c>
      <c r="CH270" t="b">
        <v>0</v>
      </c>
      <c r="CI270" t="s">
        <v>2861</v>
      </c>
      <c r="CJ270" t="s">
        <v>2862</v>
      </c>
      <c r="CK270">
        <v>452001</v>
      </c>
      <c r="CL270" t="s">
        <v>1563</v>
      </c>
      <c r="CM270">
        <v>5</v>
      </c>
      <c r="CN270">
        <v>0</v>
      </c>
      <c r="CO270">
        <v>0</v>
      </c>
      <c r="CP270">
        <v>654.29</v>
      </c>
      <c r="CQ270">
        <v>0.5</v>
      </c>
      <c r="CR270">
        <v>0</v>
      </c>
      <c r="CS270">
        <v>0</v>
      </c>
      <c r="CT270">
        <v>0</v>
      </c>
      <c r="CU270">
        <v>0</v>
      </c>
      <c r="CW270">
        <v>0</v>
      </c>
      <c r="CX270" t="s">
        <v>77</v>
      </c>
      <c r="CZ270" t="s">
        <v>1417</v>
      </c>
      <c r="DA270">
        <v>0</v>
      </c>
      <c r="DB270">
        <v>0</v>
      </c>
      <c r="DC270">
        <v>0</v>
      </c>
      <c r="DD270" t="s">
        <v>1418</v>
      </c>
      <c r="DE270">
        <v>27477</v>
      </c>
      <c r="EB270" t="s">
        <v>1419</v>
      </c>
      <c r="EL270" t="s">
        <v>1413</v>
      </c>
      <c r="EM270">
        <v>781</v>
      </c>
      <c r="EP270">
        <v>100049833013</v>
      </c>
      <c r="EQ270" t="s">
        <v>2863</v>
      </c>
      <c r="ES270">
        <v>11104562013</v>
      </c>
    </row>
    <row r="271" spans="1:150" hidden="1">
      <c r="A271">
        <v>100050907454</v>
      </c>
      <c r="B271">
        <v>1.3285055363542599E+20</v>
      </c>
      <c r="C271" t="s">
        <v>1655</v>
      </c>
      <c r="D271" s="47">
        <v>46133.497789351852</v>
      </c>
      <c r="E271" t="s">
        <v>1656</v>
      </c>
      <c r="F271" t="s">
        <v>2485</v>
      </c>
      <c r="G271" t="s">
        <v>1406</v>
      </c>
      <c r="H271" s="47">
        <v>46136.479166666664</v>
      </c>
      <c r="I271" s="47">
        <v>46136.902106481481</v>
      </c>
      <c r="N271" t="s">
        <v>1407</v>
      </c>
      <c r="O271">
        <v>956</v>
      </c>
      <c r="P271">
        <v>0</v>
      </c>
      <c r="Q271">
        <v>956</v>
      </c>
      <c r="R271">
        <v>2099</v>
      </c>
      <c r="S271">
        <v>972</v>
      </c>
      <c r="T271" t="s">
        <v>1408</v>
      </c>
      <c r="U271">
        <v>5</v>
      </c>
      <c r="V271">
        <v>45.52</v>
      </c>
      <c r="W271">
        <v>0</v>
      </c>
      <c r="X271">
        <v>0</v>
      </c>
      <c r="Y271">
        <v>4.5523999999999996</v>
      </c>
      <c r="Z271">
        <v>0</v>
      </c>
      <c r="AA271">
        <v>0</v>
      </c>
      <c r="AB271">
        <v>0</v>
      </c>
      <c r="AC271">
        <v>20.059999999999999</v>
      </c>
      <c r="AD271">
        <v>191.774</v>
      </c>
      <c r="BZ271" t="s">
        <v>1409</v>
      </c>
      <c r="CA271">
        <v>62121000</v>
      </c>
      <c r="CB271" t="s">
        <v>1410</v>
      </c>
      <c r="CD271" t="s">
        <v>6</v>
      </c>
      <c r="CE271" t="s">
        <v>1411</v>
      </c>
      <c r="CF271" t="s">
        <v>1412</v>
      </c>
      <c r="CG271" t="s">
        <v>1413</v>
      </c>
      <c r="CH271" t="b">
        <v>0</v>
      </c>
      <c r="CI271" t="s">
        <v>1658</v>
      </c>
      <c r="CJ271" t="s">
        <v>1659</v>
      </c>
      <c r="CK271">
        <v>390007</v>
      </c>
      <c r="CL271" t="s">
        <v>1660</v>
      </c>
      <c r="CM271">
        <v>5</v>
      </c>
      <c r="CN271">
        <v>0</v>
      </c>
      <c r="CO271">
        <v>0</v>
      </c>
      <c r="CP271">
        <v>910.48</v>
      </c>
      <c r="CQ271">
        <v>0.5</v>
      </c>
      <c r="CR271">
        <v>0</v>
      </c>
      <c r="CS271">
        <v>0</v>
      </c>
      <c r="CT271">
        <v>0</v>
      </c>
      <c r="CU271">
        <v>0</v>
      </c>
      <c r="CW271">
        <v>0</v>
      </c>
      <c r="CX271" t="s">
        <v>77</v>
      </c>
      <c r="CZ271" t="s">
        <v>1417</v>
      </c>
      <c r="DA271">
        <v>0</v>
      </c>
      <c r="DB271">
        <v>0</v>
      </c>
      <c r="DC271">
        <v>0</v>
      </c>
      <c r="DD271" t="s">
        <v>1418</v>
      </c>
      <c r="DE271">
        <v>27477</v>
      </c>
      <c r="EB271" t="s">
        <v>1419</v>
      </c>
      <c r="EL271" t="s">
        <v>1413</v>
      </c>
      <c r="EM271">
        <v>1127</v>
      </c>
      <c r="EP271">
        <v>1000015266268</v>
      </c>
      <c r="EQ271" t="s">
        <v>1661</v>
      </c>
      <c r="ES271">
        <v>11105636469</v>
      </c>
    </row>
    <row r="272" spans="1:150" hidden="1">
      <c r="A272">
        <v>100056502409</v>
      </c>
      <c r="B272">
        <v>1.3288370471866701E+20</v>
      </c>
      <c r="C272" t="s">
        <v>2864</v>
      </c>
      <c r="D272" s="47">
        <v>46136.440821759257</v>
      </c>
      <c r="E272" t="s">
        <v>2865</v>
      </c>
      <c r="F272" t="s">
        <v>2866</v>
      </c>
      <c r="G272" t="s">
        <v>1406</v>
      </c>
      <c r="H272" s="47">
        <v>46137.75</v>
      </c>
      <c r="I272" s="47">
        <v>46137.986909722225</v>
      </c>
      <c r="N272" t="s">
        <v>1407</v>
      </c>
      <c r="O272">
        <v>883</v>
      </c>
      <c r="P272">
        <v>0</v>
      </c>
      <c r="Q272">
        <v>883</v>
      </c>
      <c r="R272">
        <v>1849</v>
      </c>
      <c r="S272">
        <v>872</v>
      </c>
      <c r="T272" t="s">
        <v>1501</v>
      </c>
      <c r="U272">
        <v>5</v>
      </c>
      <c r="V272">
        <v>0</v>
      </c>
      <c r="W272">
        <v>21.02</v>
      </c>
      <c r="X272">
        <v>21.02</v>
      </c>
      <c r="Y272">
        <v>0</v>
      </c>
      <c r="Z272">
        <v>2.1023999999999998</v>
      </c>
      <c r="AA272">
        <v>2.1023999999999998</v>
      </c>
      <c r="AB272">
        <v>0</v>
      </c>
      <c r="AC272">
        <v>13.35</v>
      </c>
      <c r="AD272">
        <v>117.88</v>
      </c>
      <c r="BZ272" t="s">
        <v>1409</v>
      </c>
      <c r="CA272">
        <v>62121000</v>
      </c>
      <c r="CB272" t="s">
        <v>1410</v>
      </c>
      <c r="CD272" t="s">
        <v>6</v>
      </c>
      <c r="CE272" t="s">
        <v>1411</v>
      </c>
      <c r="CF272" t="s">
        <v>1412</v>
      </c>
      <c r="CG272" t="s">
        <v>1413</v>
      </c>
      <c r="CH272" t="b">
        <v>0</v>
      </c>
      <c r="CI272" t="s">
        <v>2867</v>
      </c>
      <c r="CJ272" t="s">
        <v>2868</v>
      </c>
      <c r="CK272">
        <v>110075</v>
      </c>
      <c r="CL272" t="s">
        <v>1417</v>
      </c>
      <c r="CM272">
        <v>0</v>
      </c>
      <c r="CN272">
        <v>2.5</v>
      </c>
      <c r="CO272">
        <v>2.5</v>
      </c>
      <c r="CP272">
        <v>840.96</v>
      </c>
      <c r="CQ272">
        <v>0</v>
      </c>
      <c r="CR272">
        <v>0.25</v>
      </c>
      <c r="CS272">
        <v>0.25</v>
      </c>
      <c r="CT272">
        <v>0</v>
      </c>
      <c r="CU272">
        <v>0</v>
      </c>
      <c r="CW272">
        <v>0</v>
      </c>
      <c r="CX272" t="s">
        <v>77</v>
      </c>
      <c r="CZ272" t="s">
        <v>1417</v>
      </c>
      <c r="DA272">
        <v>0</v>
      </c>
      <c r="DB272">
        <v>0</v>
      </c>
      <c r="DC272">
        <v>0</v>
      </c>
      <c r="DD272" t="s">
        <v>1418</v>
      </c>
      <c r="DE272">
        <v>27477</v>
      </c>
      <c r="EB272" t="s">
        <v>1419</v>
      </c>
      <c r="EL272" t="s">
        <v>1413</v>
      </c>
      <c r="EM272">
        <v>977</v>
      </c>
      <c r="EP272">
        <v>100056502409</v>
      </c>
      <c r="EQ272" t="s">
        <v>2869</v>
      </c>
      <c r="ES272">
        <v>11111231468</v>
      </c>
    </row>
    <row r="273" spans="1:150">
      <c r="A273">
        <v>100064444373</v>
      </c>
      <c r="B273">
        <v>1.32926173100794E+20</v>
      </c>
      <c r="C273" t="s">
        <v>2870</v>
      </c>
      <c r="D273" s="47">
        <v>46141.471296296295</v>
      </c>
      <c r="E273" t="s">
        <v>2871</v>
      </c>
      <c r="F273" t="s">
        <v>2872</v>
      </c>
      <c r="G273" t="s">
        <v>1424</v>
      </c>
      <c r="H273" s="47">
        <v>46144.479166666664</v>
      </c>
      <c r="I273" s="47">
        <v>46144.881562499999</v>
      </c>
      <c r="J273" s="47">
        <v>46145.870057870372</v>
      </c>
      <c r="L273" t="s">
        <v>1425</v>
      </c>
      <c r="N273" t="s">
        <v>1407</v>
      </c>
      <c r="O273">
        <v>883</v>
      </c>
      <c r="P273">
        <v>0</v>
      </c>
      <c r="Q273">
        <v>883</v>
      </c>
      <c r="R273">
        <v>1849</v>
      </c>
      <c r="S273">
        <v>872</v>
      </c>
      <c r="T273" t="s">
        <v>1408</v>
      </c>
      <c r="U273">
        <v>5</v>
      </c>
      <c r="V273">
        <v>42.05</v>
      </c>
      <c r="W273">
        <v>0</v>
      </c>
      <c r="X273">
        <v>0</v>
      </c>
      <c r="Y273">
        <v>4.2047499999999998</v>
      </c>
      <c r="Z273">
        <v>0</v>
      </c>
      <c r="AA273">
        <v>0</v>
      </c>
      <c r="AB273">
        <v>0</v>
      </c>
      <c r="AC273">
        <v>13.35</v>
      </c>
      <c r="AD273">
        <v>117.88</v>
      </c>
      <c r="BZ273" t="s">
        <v>1409</v>
      </c>
      <c r="CA273">
        <v>62121000</v>
      </c>
      <c r="CB273" t="s">
        <v>1410</v>
      </c>
      <c r="CD273" t="s">
        <v>6</v>
      </c>
      <c r="CE273" t="s">
        <v>1411</v>
      </c>
      <c r="CF273" t="s">
        <v>1412</v>
      </c>
      <c r="CG273" t="s">
        <v>1413</v>
      </c>
      <c r="CH273" t="b">
        <v>0</v>
      </c>
      <c r="CI273" t="s">
        <v>2873</v>
      </c>
      <c r="CJ273" t="s">
        <v>2874</v>
      </c>
      <c r="CK273">
        <v>202001</v>
      </c>
      <c r="CL273" t="s">
        <v>1429</v>
      </c>
      <c r="CM273">
        <v>5</v>
      </c>
      <c r="CN273">
        <v>0</v>
      </c>
      <c r="CO273">
        <v>0</v>
      </c>
      <c r="CP273">
        <v>840.95</v>
      </c>
      <c r="CQ273">
        <v>0.5</v>
      </c>
      <c r="CR273">
        <v>0</v>
      </c>
      <c r="CS273">
        <v>0</v>
      </c>
      <c r="CT273">
        <v>0</v>
      </c>
      <c r="CU273">
        <v>0</v>
      </c>
      <c r="CW273">
        <v>0</v>
      </c>
      <c r="CX273" t="s">
        <v>77</v>
      </c>
      <c r="CZ273" t="s">
        <v>1417</v>
      </c>
      <c r="DA273">
        <v>0</v>
      </c>
      <c r="DB273">
        <v>0</v>
      </c>
      <c r="DC273">
        <v>0</v>
      </c>
      <c r="DD273" t="s">
        <v>1418</v>
      </c>
      <c r="DE273">
        <v>27477</v>
      </c>
      <c r="EB273" t="s">
        <v>1419</v>
      </c>
      <c r="EL273" t="s">
        <v>1413</v>
      </c>
      <c r="EM273">
        <v>977</v>
      </c>
      <c r="EP273">
        <v>100064444373</v>
      </c>
      <c r="EQ273" t="s">
        <v>2875</v>
      </c>
      <c r="ES273">
        <v>11119173542</v>
      </c>
      <c r="ET273" t="s">
        <v>1431</v>
      </c>
    </row>
    <row r="274" spans="1:150" hidden="1">
      <c r="A274">
        <v>100065647228</v>
      </c>
      <c r="B274">
        <v>1.32933424330491E+20</v>
      </c>
      <c r="C274" t="s">
        <v>2876</v>
      </c>
      <c r="D274" s="47">
        <v>46141.662939814814</v>
      </c>
      <c r="E274" t="s">
        <v>2877</v>
      </c>
      <c r="F274" t="s">
        <v>2878</v>
      </c>
      <c r="G274" t="s">
        <v>1406</v>
      </c>
      <c r="H274" s="47">
        <v>46145.75</v>
      </c>
      <c r="I274" s="47">
        <v>46146.109490740739</v>
      </c>
      <c r="N274" t="s">
        <v>1407</v>
      </c>
      <c r="O274">
        <v>714</v>
      </c>
      <c r="P274">
        <v>0</v>
      </c>
      <c r="Q274">
        <v>714</v>
      </c>
      <c r="R274">
        <v>1499</v>
      </c>
      <c r="S274">
        <v>691</v>
      </c>
      <c r="T274" t="s">
        <v>1408</v>
      </c>
      <c r="U274">
        <v>5</v>
      </c>
      <c r="V274">
        <v>34</v>
      </c>
      <c r="W274">
        <v>0</v>
      </c>
      <c r="X274">
        <v>0</v>
      </c>
      <c r="Y274">
        <v>3.4</v>
      </c>
      <c r="Z274">
        <v>0</v>
      </c>
      <c r="AA274">
        <v>0</v>
      </c>
      <c r="AB274">
        <v>0</v>
      </c>
      <c r="AC274">
        <v>15.89</v>
      </c>
      <c r="AD274">
        <v>113.455</v>
      </c>
      <c r="BZ274" t="s">
        <v>1409</v>
      </c>
      <c r="CA274">
        <v>62121000</v>
      </c>
      <c r="CB274" t="s">
        <v>1410</v>
      </c>
      <c r="CD274" t="s">
        <v>6</v>
      </c>
      <c r="CE274" t="s">
        <v>1411</v>
      </c>
      <c r="CF274" t="s">
        <v>1412</v>
      </c>
      <c r="CG274" t="s">
        <v>1413</v>
      </c>
      <c r="CH274" t="b">
        <v>0</v>
      </c>
      <c r="CI274" t="s">
        <v>2879</v>
      </c>
      <c r="CJ274" t="s">
        <v>2880</v>
      </c>
      <c r="CK274">
        <v>500054</v>
      </c>
      <c r="CL274" t="s">
        <v>1530</v>
      </c>
      <c r="CM274">
        <v>5</v>
      </c>
      <c r="CN274">
        <v>0</v>
      </c>
      <c r="CO274">
        <v>0</v>
      </c>
      <c r="CP274">
        <v>680</v>
      </c>
      <c r="CQ274">
        <v>0.5</v>
      </c>
      <c r="CR274">
        <v>0</v>
      </c>
      <c r="CS274">
        <v>0</v>
      </c>
      <c r="CT274">
        <v>0</v>
      </c>
      <c r="CU274">
        <v>0</v>
      </c>
      <c r="CW274">
        <v>0</v>
      </c>
      <c r="CX274" t="s">
        <v>64</v>
      </c>
      <c r="CZ274" t="s">
        <v>1429</v>
      </c>
      <c r="DA274">
        <v>0</v>
      </c>
      <c r="DB274">
        <v>0</v>
      </c>
      <c r="DC274">
        <v>0</v>
      </c>
      <c r="DD274" t="s">
        <v>1418</v>
      </c>
      <c r="DE274">
        <v>27477</v>
      </c>
      <c r="EB274" t="s">
        <v>1419</v>
      </c>
      <c r="EL274" t="s">
        <v>1413</v>
      </c>
      <c r="EM274">
        <v>808</v>
      </c>
      <c r="EP274">
        <v>100065647228</v>
      </c>
      <c r="EQ274" t="s">
        <v>2881</v>
      </c>
      <c r="ES274">
        <v>11120376403</v>
      </c>
    </row>
    <row r="275" spans="1:150">
      <c r="A275">
        <v>100016284260</v>
      </c>
      <c r="B275">
        <v>1.3269860479910801E+20</v>
      </c>
      <c r="C275" t="s">
        <v>2882</v>
      </c>
      <c r="D275" s="47">
        <v>46114.544965277775</v>
      </c>
      <c r="E275" t="s">
        <v>2883</v>
      </c>
      <c r="F275" t="s">
        <v>2884</v>
      </c>
      <c r="G275" t="s">
        <v>1424</v>
      </c>
      <c r="H275" s="47">
        <v>46119.479166666664</v>
      </c>
      <c r="I275" s="47">
        <v>46119.907222222224</v>
      </c>
      <c r="J275" s="47">
        <v>46119.921215277776</v>
      </c>
      <c r="L275" t="s">
        <v>1425</v>
      </c>
      <c r="N275" t="s">
        <v>1407</v>
      </c>
      <c r="O275">
        <v>525</v>
      </c>
      <c r="P275">
        <v>525</v>
      </c>
      <c r="Q275">
        <v>0</v>
      </c>
      <c r="R275">
        <v>1999</v>
      </c>
      <c r="S275">
        <v>1380</v>
      </c>
      <c r="T275" t="s">
        <v>1408</v>
      </c>
      <c r="U275">
        <v>5</v>
      </c>
      <c r="V275">
        <v>25</v>
      </c>
      <c r="W275">
        <v>0</v>
      </c>
      <c r="X275">
        <v>0</v>
      </c>
      <c r="Y275">
        <v>2.5</v>
      </c>
      <c r="Z275">
        <v>0</v>
      </c>
      <c r="AA275">
        <v>0</v>
      </c>
      <c r="AB275">
        <v>0</v>
      </c>
      <c r="AC275">
        <v>8.65</v>
      </c>
      <c r="AD275">
        <v>45.412999999999997</v>
      </c>
      <c r="BZ275" t="s">
        <v>1409</v>
      </c>
      <c r="CA275">
        <v>62121000</v>
      </c>
      <c r="CB275" t="s">
        <v>1410</v>
      </c>
      <c r="CD275" t="s">
        <v>6</v>
      </c>
      <c r="CE275" t="s">
        <v>1411</v>
      </c>
      <c r="CF275" t="s">
        <v>1412</v>
      </c>
      <c r="CG275" t="s">
        <v>1413</v>
      </c>
      <c r="CH275" t="b">
        <v>0</v>
      </c>
      <c r="CI275" t="s">
        <v>2885</v>
      </c>
      <c r="CJ275" t="s">
        <v>2886</v>
      </c>
      <c r="CK275">
        <v>605602</v>
      </c>
      <c r="CL275" t="s">
        <v>1589</v>
      </c>
      <c r="CM275">
        <v>5</v>
      </c>
      <c r="CN275">
        <v>0</v>
      </c>
      <c r="CO275">
        <v>0</v>
      </c>
      <c r="CP275">
        <v>500</v>
      </c>
      <c r="CQ275">
        <v>0.5</v>
      </c>
      <c r="CR275">
        <v>0</v>
      </c>
      <c r="CS275">
        <v>0</v>
      </c>
      <c r="CT275">
        <v>0</v>
      </c>
      <c r="CU275">
        <v>0</v>
      </c>
      <c r="CW275">
        <v>0</v>
      </c>
      <c r="CX275" t="s">
        <v>77</v>
      </c>
      <c r="CZ275" t="s">
        <v>1417</v>
      </c>
      <c r="DA275">
        <v>0</v>
      </c>
      <c r="DB275">
        <v>0</v>
      </c>
      <c r="DC275">
        <v>0</v>
      </c>
      <c r="DD275" t="s">
        <v>1418</v>
      </c>
      <c r="DE275">
        <v>27477</v>
      </c>
      <c r="EB275" t="s">
        <v>1419</v>
      </c>
      <c r="EL275" t="s">
        <v>1413</v>
      </c>
      <c r="EM275">
        <v>619</v>
      </c>
      <c r="EP275">
        <v>100016284260</v>
      </c>
      <c r="EQ275" t="s">
        <v>2887</v>
      </c>
      <c r="ES275">
        <v>11071013097</v>
      </c>
      <c r="ET275" t="s">
        <v>1431</v>
      </c>
    </row>
    <row r="276" spans="1:150" hidden="1">
      <c r="A276">
        <v>100031670237</v>
      </c>
      <c r="B276">
        <v>1.3276361796358799E+20</v>
      </c>
      <c r="C276" t="s">
        <v>2888</v>
      </c>
      <c r="D276" s="47">
        <v>46122.440983796296</v>
      </c>
      <c r="E276" t="s">
        <v>2889</v>
      </c>
      <c r="F276" t="s">
        <v>2890</v>
      </c>
      <c r="G276" t="s">
        <v>1406</v>
      </c>
      <c r="H276" s="47">
        <v>46125.75</v>
      </c>
      <c r="I276" s="47">
        <v>46126.057326388887</v>
      </c>
      <c r="N276" t="s">
        <v>1407</v>
      </c>
      <c r="O276">
        <v>1364</v>
      </c>
      <c r="P276">
        <v>0</v>
      </c>
      <c r="Q276">
        <v>1364</v>
      </c>
      <c r="R276">
        <v>2999</v>
      </c>
      <c r="S276">
        <v>1441</v>
      </c>
      <c r="T276" t="s">
        <v>1408</v>
      </c>
      <c r="U276">
        <v>5</v>
      </c>
      <c r="V276">
        <v>64.95</v>
      </c>
      <c r="W276">
        <v>0</v>
      </c>
      <c r="X276">
        <v>0</v>
      </c>
      <c r="Y276">
        <v>6.4952499999999898</v>
      </c>
      <c r="Z276">
        <v>0</v>
      </c>
      <c r="AA276">
        <v>0</v>
      </c>
      <c r="AB276">
        <v>0</v>
      </c>
      <c r="AC276">
        <v>10.36</v>
      </c>
      <c r="AD276">
        <v>141.31</v>
      </c>
      <c r="BZ276" t="s">
        <v>1409</v>
      </c>
      <c r="CA276">
        <v>62121000</v>
      </c>
      <c r="CB276" t="s">
        <v>1410</v>
      </c>
      <c r="CD276" t="s">
        <v>6</v>
      </c>
      <c r="CE276" t="s">
        <v>1411</v>
      </c>
      <c r="CF276" t="s">
        <v>1620</v>
      </c>
      <c r="CG276" t="s">
        <v>1413</v>
      </c>
      <c r="CH276" t="b">
        <v>0</v>
      </c>
      <c r="CI276" t="s">
        <v>2891</v>
      </c>
      <c r="CJ276" t="s">
        <v>2892</v>
      </c>
      <c r="CK276">
        <v>500032</v>
      </c>
      <c r="CL276" t="s">
        <v>1530</v>
      </c>
      <c r="CM276">
        <v>5</v>
      </c>
      <c r="CN276">
        <v>0</v>
      </c>
      <c r="CO276">
        <v>0</v>
      </c>
      <c r="CP276">
        <v>1299.05</v>
      </c>
      <c r="CQ276">
        <v>0.5</v>
      </c>
      <c r="CR276">
        <v>0</v>
      </c>
      <c r="CS276">
        <v>0</v>
      </c>
      <c r="CT276">
        <v>0</v>
      </c>
      <c r="CU276">
        <v>0</v>
      </c>
      <c r="CW276">
        <v>0</v>
      </c>
      <c r="CX276" t="s">
        <v>64</v>
      </c>
      <c r="CZ276" t="s">
        <v>1429</v>
      </c>
      <c r="DA276">
        <v>0</v>
      </c>
      <c r="DB276">
        <v>0</v>
      </c>
      <c r="DC276">
        <v>0</v>
      </c>
      <c r="DD276" t="s">
        <v>1418</v>
      </c>
      <c r="DE276">
        <v>27477</v>
      </c>
      <c r="EB276" t="s">
        <v>1419</v>
      </c>
      <c r="EL276" t="s">
        <v>1413</v>
      </c>
      <c r="EM276">
        <v>1558</v>
      </c>
      <c r="EP276">
        <v>100031670237</v>
      </c>
      <c r="EQ276" t="s">
        <v>2893</v>
      </c>
      <c r="ES276">
        <v>11086399183</v>
      </c>
    </row>
    <row r="277" spans="1:150">
      <c r="A277">
        <v>100015999151</v>
      </c>
      <c r="B277">
        <v>1.32697209862905E+20</v>
      </c>
      <c r="C277" t="s">
        <v>2239</v>
      </c>
      <c r="D277" s="47">
        <v>46114.469097222223</v>
      </c>
      <c r="E277" t="s">
        <v>2240</v>
      </c>
      <c r="F277" t="s">
        <v>2894</v>
      </c>
      <c r="G277" t="s">
        <v>1424</v>
      </c>
      <c r="H277" s="47">
        <v>46116.479166666664</v>
      </c>
      <c r="I277" s="47">
        <v>46115.736215277779</v>
      </c>
      <c r="J277" s="47">
        <v>46115.743020833332</v>
      </c>
      <c r="L277" t="s">
        <v>1425</v>
      </c>
      <c r="N277" t="s">
        <v>1407</v>
      </c>
      <c r="O277">
        <v>622</v>
      </c>
      <c r="P277">
        <v>622</v>
      </c>
      <c r="Q277">
        <v>0</v>
      </c>
      <c r="R277">
        <v>1749</v>
      </c>
      <c r="S277">
        <v>1033</v>
      </c>
      <c r="T277" t="s">
        <v>1408</v>
      </c>
      <c r="U277">
        <v>5</v>
      </c>
      <c r="V277">
        <v>29.62</v>
      </c>
      <c r="W277">
        <v>0</v>
      </c>
      <c r="X277">
        <v>0</v>
      </c>
      <c r="Y277">
        <v>2.9619</v>
      </c>
      <c r="Z277">
        <v>0</v>
      </c>
      <c r="AA277">
        <v>0</v>
      </c>
      <c r="AB277">
        <v>0</v>
      </c>
      <c r="AC277">
        <v>11.79</v>
      </c>
      <c r="AD277">
        <v>73.334000000000003</v>
      </c>
      <c r="BZ277" t="s">
        <v>1409</v>
      </c>
      <c r="CA277">
        <v>62121000</v>
      </c>
      <c r="CB277" t="s">
        <v>1410</v>
      </c>
      <c r="CD277" t="s">
        <v>6</v>
      </c>
      <c r="CE277" t="s">
        <v>1411</v>
      </c>
      <c r="CF277" t="s">
        <v>1412</v>
      </c>
      <c r="CG277" t="s">
        <v>1413</v>
      </c>
      <c r="CH277" t="b">
        <v>0</v>
      </c>
      <c r="CI277" t="s">
        <v>2241</v>
      </c>
      <c r="CJ277" t="s">
        <v>2242</v>
      </c>
      <c r="CK277">
        <v>201318</v>
      </c>
      <c r="CL277" t="s">
        <v>1429</v>
      </c>
      <c r="CM277">
        <v>5</v>
      </c>
      <c r="CN277">
        <v>0</v>
      </c>
      <c r="CO277">
        <v>0</v>
      </c>
      <c r="CP277">
        <v>592.38</v>
      </c>
      <c r="CQ277">
        <v>0.5</v>
      </c>
      <c r="CR277">
        <v>0</v>
      </c>
      <c r="CS277">
        <v>0</v>
      </c>
      <c r="CT277">
        <v>0</v>
      </c>
      <c r="CU277">
        <v>0</v>
      </c>
      <c r="CW277">
        <v>0</v>
      </c>
      <c r="CX277" t="s">
        <v>77</v>
      </c>
      <c r="CZ277" t="s">
        <v>1417</v>
      </c>
      <c r="DA277">
        <v>0</v>
      </c>
      <c r="DB277">
        <v>0</v>
      </c>
      <c r="DC277">
        <v>0</v>
      </c>
      <c r="DD277" t="s">
        <v>1418</v>
      </c>
      <c r="DE277">
        <v>27477</v>
      </c>
      <c r="EB277" t="s">
        <v>1419</v>
      </c>
      <c r="EL277" t="s">
        <v>1413</v>
      </c>
      <c r="EM277">
        <v>716</v>
      </c>
      <c r="EP277">
        <v>1000004177502</v>
      </c>
      <c r="EQ277" t="s">
        <v>2243</v>
      </c>
      <c r="ES277">
        <v>11070727981</v>
      </c>
      <c r="ET277" t="s">
        <v>1431</v>
      </c>
    </row>
    <row r="278" spans="1:150">
      <c r="A278">
        <v>100048967377</v>
      </c>
      <c r="B278">
        <v>1.3284185622691299E+20</v>
      </c>
      <c r="C278" t="s">
        <v>2895</v>
      </c>
      <c r="D278" s="47">
        <v>46132.443530092591</v>
      </c>
      <c r="E278" t="s">
        <v>2896</v>
      </c>
      <c r="F278" t="s">
        <v>2897</v>
      </c>
      <c r="G278" t="s">
        <v>1424</v>
      </c>
      <c r="H278" s="47">
        <v>46133.75</v>
      </c>
      <c r="I278" s="47">
        <v>46133.940428240741</v>
      </c>
      <c r="J278" s="47">
        <v>46140.844837962963</v>
      </c>
      <c r="L278" t="s">
        <v>1425</v>
      </c>
      <c r="N278" t="s">
        <v>1407</v>
      </c>
      <c r="O278">
        <v>1148</v>
      </c>
      <c r="P278">
        <v>0</v>
      </c>
      <c r="Q278">
        <v>1148</v>
      </c>
      <c r="R278">
        <v>2999</v>
      </c>
      <c r="S278">
        <v>1680</v>
      </c>
      <c r="T278" t="s">
        <v>1408</v>
      </c>
      <c r="U278">
        <v>5</v>
      </c>
      <c r="V278">
        <v>54.67</v>
      </c>
      <c r="W278">
        <v>0</v>
      </c>
      <c r="X278">
        <v>0</v>
      </c>
      <c r="Y278">
        <v>5.4666499999999996</v>
      </c>
      <c r="Z278">
        <v>0</v>
      </c>
      <c r="AA278">
        <v>0</v>
      </c>
      <c r="AB278">
        <v>0</v>
      </c>
      <c r="AC278">
        <v>23.6</v>
      </c>
      <c r="AD278">
        <v>270.928</v>
      </c>
      <c r="BZ278" t="s">
        <v>1409</v>
      </c>
      <c r="CA278">
        <v>62121000</v>
      </c>
      <c r="CB278" t="s">
        <v>1410</v>
      </c>
      <c r="CD278" t="s">
        <v>6</v>
      </c>
      <c r="CE278" t="s">
        <v>1411</v>
      </c>
      <c r="CF278" t="s">
        <v>1412</v>
      </c>
      <c r="CG278" t="s">
        <v>1413</v>
      </c>
      <c r="CH278" t="b">
        <v>0</v>
      </c>
      <c r="CI278" t="s">
        <v>2898</v>
      </c>
      <c r="CJ278" t="s">
        <v>2899</v>
      </c>
      <c r="CK278">
        <v>110008</v>
      </c>
      <c r="CL278" t="s">
        <v>1417</v>
      </c>
      <c r="CM278">
        <v>5</v>
      </c>
      <c r="CN278">
        <v>0</v>
      </c>
      <c r="CO278">
        <v>0</v>
      </c>
      <c r="CP278">
        <v>1093.33</v>
      </c>
      <c r="CQ278">
        <v>0.5</v>
      </c>
      <c r="CR278">
        <v>0</v>
      </c>
      <c r="CS278">
        <v>0</v>
      </c>
      <c r="CT278">
        <v>0</v>
      </c>
      <c r="CU278">
        <v>0</v>
      </c>
      <c r="CW278">
        <v>0</v>
      </c>
      <c r="CX278" t="s">
        <v>64</v>
      </c>
      <c r="CZ278" t="s">
        <v>1429</v>
      </c>
      <c r="DA278">
        <v>0</v>
      </c>
      <c r="DB278">
        <v>0</v>
      </c>
      <c r="DC278">
        <v>0</v>
      </c>
      <c r="DD278" t="s">
        <v>1418</v>
      </c>
      <c r="DE278">
        <v>27477</v>
      </c>
      <c r="EB278" t="s">
        <v>1419</v>
      </c>
      <c r="EL278" t="s">
        <v>1413</v>
      </c>
      <c r="EM278">
        <v>1319</v>
      </c>
      <c r="EP278">
        <v>100048967377</v>
      </c>
      <c r="EQ278" t="s">
        <v>2900</v>
      </c>
      <c r="ES278">
        <v>11103696368</v>
      </c>
      <c r="ET278" t="s">
        <v>1431</v>
      </c>
    </row>
    <row r="279" spans="1:150">
      <c r="A279">
        <v>100033831758</v>
      </c>
      <c r="B279">
        <v>1.32774479390066E+20</v>
      </c>
      <c r="C279" t="s">
        <v>2901</v>
      </c>
      <c r="D279" s="47">
        <v>46123.43041666667</v>
      </c>
      <c r="E279" t="s">
        <v>2902</v>
      </c>
      <c r="F279" t="s">
        <v>2903</v>
      </c>
      <c r="G279" t="s">
        <v>1424</v>
      </c>
      <c r="H279" s="47">
        <v>46127.479166666664</v>
      </c>
      <c r="I279" s="47">
        <v>46127.933032407411</v>
      </c>
      <c r="J279" s="47">
        <v>46128.448275462964</v>
      </c>
      <c r="L279" t="s">
        <v>1425</v>
      </c>
      <c r="N279" t="s">
        <v>1407</v>
      </c>
      <c r="O279">
        <v>525</v>
      </c>
      <c r="P279">
        <v>142.000201</v>
      </c>
      <c r="Q279">
        <v>382.999799</v>
      </c>
      <c r="R279">
        <v>1999</v>
      </c>
      <c r="S279">
        <v>1380</v>
      </c>
      <c r="T279" t="s">
        <v>1408</v>
      </c>
      <c r="U279">
        <v>5</v>
      </c>
      <c r="V279">
        <v>25</v>
      </c>
      <c r="W279">
        <v>0</v>
      </c>
      <c r="X279">
        <v>0</v>
      </c>
      <c r="Y279">
        <v>2.5</v>
      </c>
      <c r="Z279">
        <v>0</v>
      </c>
      <c r="AA279">
        <v>0</v>
      </c>
      <c r="AB279">
        <v>0</v>
      </c>
      <c r="AC279">
        <v>8.65</v>
      </c>
      <c r="AD279">
        <v>45.412999999999997</v>
      </c>
      <c r="BZ279" t="s">
        <v>1409</v>
      </c>
      <c r="CA279">
        <v>62121000</v>
      </c>
      <c r="CB279" t="s">
        <v>1410</v>
      </c>
      <c r="CD279" t="s">
        <v>6</v>
      </c>
      <c r="CE279" t="s">
        <v>1411</v>
      </c>
      <c r="CF279" t="s">
        <v>1412</v>
      </c>
      <c r="CG279" t="s">
        <v>1413</v>
      </c>
      <c r="CH279" t="b">
        <v>0</v>
      </c>
      <c r="CI279" t="s">
        <v>2904</v>
      </c>
      <c r="CJ279" t="s">
        <v>2905</v>
      </c>
      <c r="CK279">
        <v>411045</v>
      </c>
      <c r="CL279" t="s">
        <v>1428</v>
      </c>
      <c r="CM279">
        <v>5</v>
      </c>
      <c r="CN279">
        <v>0</v>
      </c>
      <c r="CO279">
        <v>0</v>
      </c>
      <c r="CP279">
        <v>500</v>
      </c>
      <c r="CQ279">
        <v>0.5</v>
      </c>
      <c r="CR279">
        <v>0</v>
      </c>
      <c r="CS279">
        <v>0</v>
      </c>
      <c r="CT279">
        <v>0</v>
      </c>
      <c r="CU279">
        <v>0</v>
      </c>
      <c r="CW279">
        <v>142</v>
      </c>
      <c r="CX279" t="s">
        <v>77</v>
      </c>
      <c r="CZ279" t="s">
        <v>1417</v>
      </c>
      <c r="DA279">
        <v>142</v>
      </c>
      <c r="DB279">
        <v>0</v>
      </c>
      <c r="DC279">
        <v>0</v>
      </c>
      <c r="DD279" t="s">
        <v>1418</v>
      </c>
      <c r="DE279">
        <v>27477</v>
      </c>
      <c r="EB279" t="s">
        <v>1419</v>
      </c>
      <c r="EL279" t="s">
        <v>1413</v>
      </c>
      <c r="EM279">
        <v>619</v>
      </c>
      <c r="EP279">
        <v>100033831758</v>
      </c>
      <c r="EQ279" t="s">
        <v>2906</v>
      </c>
      <c r="ES279">
        <v>11088560705</v>
      </c>
      <c r="ET279" t="s">
        <v>1431</v>
      </c>
    </row>
    <row r="280" spans="1:150">
      <c r="A280">
        <v>100036380555</v>
      </c>
      <c r="B280">
        <v>1.32785845862705E+20</v>
      </c>
      <c r="C280" t="s">
        <v>2907</v>
      </c>
      <c r="D280" s="47">
        <v>46126.422002314815</v>
      </c>
      <c r="E280" t="s">
        <v>2908</v>
      </c>
      <c r="F280" t="s">
        <v>2909</v>
      </c>
      <c r="G280" t="s">
        <v>1424</v>
      </c>
      <c r="H280" s="47">
        <v>46129.479166666664</v>
      </c>
      <c r="L280" t="s">
        <v>1468</v>
      </c>
      <c r="N280" t="s">
        <v>1407</v>
      </c>
      <c r="O280">
        <v>2293</v>
      </c>
      <c r="P280">
        <v>0</v>
      </c>
      <c r="Q280">
        <v>2293</v>
      </c>
      <c r="R280">
        <v>4199</v>
      </c>
      <c r="S280">
        <v>1700</v>
      </c>
      <c r="T280" t="s">
        <v>1408</v>
      </c>
      <c r="U280">
        <v>5</v>
      </c>
      <c r="V280">
        <v>109.19</v>
      </c>
      <c r="W280">
        <v>0</v>
      </c>
      <c r="X280">
        <v>0</v>
      </c>
      <c r="Y280">
        <v>10.91905</v>
      </c>
      <c r="Z280">
        <v>0</v>
      </c>
      <c r="AA280">
        <v>0</v>
      </c>
      <c r="AB280">
        <v>0</v>
      </c>
      <c r="AC280">
        <v>17.7</v>
      </c>
      <c r="AD280">
        <v>405.86099999999999</v>
      </c>
      <c r="BZ280" t="s">
        <v>1409</v>
      </c>
      <c r="CA280">
        <v>62082200</v>
      </c>
      <c r="CB280" t="s">
        <v>1410</v>
      </c>
      <c r="CD280" t="s">
        <v>6</v>
      </c>
      <c r="CE280" t="s">
        <v>1411</v>
      </c>
      <c r="CF280" t="s">
        <v>1442</v>
      </c>
      <c r="CG280" t="s">
        <v>1413</v>
      </c>
      <c r="CH280" t="b">
        <v>0</v>
      </c>
      <c r="CI280" t="s">
        <v>2910</v>
      </c>
      <c r="CJ280" t="s">
        <v>2911</v>
      </c>
      <c r="CK280">
        <v>560038</v>
      </c>
      <c r="CL280" t="s">
        <v>1416</v>
      </c>
      <c r="CM280">
        <v>5</v>
      </c>
      <c r="CN280">
        <v>0</v>
      </c>
      <c r="CO280">
        <v>0</v>
      </c>
      <c r="CP280">
        <v>2183.81</v>
      </c>
      <c r="CQ280">
        <v>0.5</v>
      </c>
      <c r="CR280">
        <v>0</v>
      </c>
      <c r="CS280">
        <v>0</v>
      </c>
      <c r="CT280">
        <v>0</v>
      </c>
      <c r="CU280">
        <v>0</v>
      </c>
      <c r="CW280">
        <v>0</v>
      </c>
      <c r="CX280" t="s">
        <v>64</v>
      </c>
      <c r="CZ280" t="s">
        <v>1429</v>
      </c>
      <c r="DA280">
        <v>0</v>
      </c>
      <c r="DB280">
        <v>0</v>
      </c>
      <c r="DC280">
        <v>0</v>
      </c>
      <c r="DD280" t="s">
        <v>1418</v>
      </c>
      <c r="DE280">
        <v>27477</v>
      </c>
      <c r="EB280" t="s">
        <v>1419</v>
      </c>
      <c r="EL280" t="s">
        <v>1413</v>
      </c>
      <c r="EM280">
        <v>2499</v>
      </c>
      <c r="EP280">
        <v>100036380555</v>
      </c>
      <c r="EQ280" t="s">
        <v>2912</v>
      </c>
      <c r="ES280">
        <v>11091109509</v>
      </c>
    </row>
    <row r="281" spans="1:150">
      <c r="A281">
        <v>100066167325</v>
      </c>
      <c r="B281">
        <v>1.32935767005923E+20</v>
      </c>
      <c r="C281" t="s">
        <v>2913</v>
      </c>
      <c r="D281" s="47">
        <v>46142.433657407404</v>
      </c>
      <c r="E281" t="s">
        <v>2914</v>
      </c>
      <c r="F281" t="s">
        <v>1849</v>
      </c>
      <c r="G281" t="s">
        <v>1424</v>
      </c>
      <c r="H281" s="47">
        <v>46149.479166666664</v>
      </c>
      <c r="I281" s="47">
        <v>46147.883969907409</v>
      </c>
      <c r="J281" s="47">
        <v>46148.075324074074</v>
      </c>
      <c r="L281" t="s">
        <v>1425</v>
      </c>
      <c r="N281" t="s">
        <v>1407</v>
      </c>
      <c r="O281">
        <v>1077</v>
      </c>
      <c r="P281">
        <v>934.21983299999999</v>
      </c>
      <c r="Q281">
        <v>142.78016699999901</v>
      </c>
      <c r="R281">
        <v>3899</v>
      </c>
      <c r="S281">
        <v>2651</v>
      </c>
      <c r="T281" t="s">
        <v>1408</v>
      </c>
      <c r="U281">
        <v>5</v>
      </c>
      <c r="V281">
        <v>51.29</v>
      </c>
      <c r="W281">
        <v>0</v>
      </c>
      <c r="X281">
        <v>0</v>
      </c>
      <c r="Y281">
        <v>5.1285499999999997</v>
      </c>
      <c r="Z281">
        <v>0</v>
      </c>
      <c r="AA281">
        <v>0</v>
      </c>
      <c r="AB281">
        <v>0</v>
      </c>
      <c r="AC281">
        <v>10.75</v>
      </c>
      <c r="AD281">
        <v>115.77800000000001</v>
      </c>
      <c r="BZ281" t="s">
        <v>1409</v>
      </c>
      <c r="CA281">
        <v>62082200</v>
      </c>
      <c r="CB281" t="s">
        <v>1410</v>
      </c>
      <c r="CD281" t="s">
        <v>6</v>
      </c>
      <c r="CE281" t="s">
        <v>1411</v>
      </c>
      <c r="CF281" t="s">
        <v>1502</v>
      </c>
      <c r="CG281" t="s">
        <v>1413</v>
      </c>
      <c r="CH281" t="b">
        <v>0</v>
      </c>
      <c r="CI281" t="s">
        <v>2915</v>
      </c>
      <c r="CJ281" t="s">
        <v>2916</v>
      </c>
      <c r="CK281">
        <v>781016</v>
      </c>
      <c r="CL281" t="s">
        <v>1496</v>
      </c>
      <c r="CM281">
        <v>5</v>
      </c>
      <c r="CN281">
        <v>0</v>
      </c>
      <c r="CO281">
        <v>0</v>
      </c>
      <c r="CP281">
        <v>1025.71</v>
      </c>
      <c r="CQ281">
        <v>0.5</v>
      </c>
      <c r="CR281">
        <v>0</v>
      </c>
      <c r="CS281">
        <v>0</v>
      </c>
      <c r="CT281">
        <v>0</v>
      </c>
      <c r="CU281">
        <v>0</v>
      </c>
      <c r="CW281">
        <v>0</v>
      </c>
      <c r="CX281" t="s">
        <v>64</v>
      </c>
      <c r="CZ281" t="s">
        <v>1429</v>
      </c>
      <c r="DA281">
        <v>0</v>
      </c>
      <c r="DB281">
        <v>0</v>
      </c>
      <c r="DC281">
        <v>0</v>
      </c>
      <c r="DD281" t="s">
        <v>1418</v>
      </c>
      <c r="DE281">
        <v>27477</v>
      </c>
      <c r="EB281" t="s">
        <v>1419</v>
      </c>
      <c r="EL281" t="s">
        <v>1413</v>
      </c>
      <c r="EM281">
        <v>1248</v>
      </c>
      <c r="EP281">
        <v>100066167325</v>
      </c>
      <c r="EQ281" t="s">
        <v>2917</v>
      </c>
      <c r="ES281">
        <v>11120896502</v>
      </c>
      <c r="ET281" t="s">
        <v>1431</v>
      </c>
    </row>
    <row r="282" spans="1:150">
      <c r="A282">
        <v>100015951101</v>
      </c>
      <c r="B282">
        <v>1.3269609692623E+20</v>
      </c>
      <c r="C282" t="s">
        <v>2918</v>
      </c>
      <c r="D282" s="47">
        <v>46114.472754629627</v>
      </c>
      <c r="E282" t="s">
        <v>2919</v>
      </c>
      <c r="F282" t="s">
        <v>2920</v>
      </c>
      <c r="G282" t="s">
        <v>1424</v>
      </c>
      <c r="H282" s="47">
        <v>46123.354166666664</v>
      </c>
      <c r="I282" s="47">
        <v>46121.097824074073</v>
      </c>
      <c r="J282" s="47">
        <v>46121.231076388889</v>
      </c>
      <c r="L282" t="s">
        <v>1425</v>
      </c>
      <c r="N282" t="s">
        <v>1407</v>
      </c>
      <c r="O282">
        <v>883</v>
      </c>
      <c r="P282">
        <v>0</v>
      </c>
      <c r="Q282">
        <v>883</v>
      </c>
      <c r="R282">
        <v>1849</v>
      </c>
      <c r="S282">
        <v>872</v>
      </c>
      <c r="T282" t="s">
        <v>1408</v>
      </c>
      <c r="U282">
        <v>5</v>
      </c>
      <c r="V282">
        <v>42.05</v>
      </c>
      <c r="W282">
        <v>0</v>
      </c>
      <c r="X282">
        <v>0</v>
      </c>
      <c r="Y282">
        <v>4.2047499999999998</v>
      </c>
      <c r="Z282">
        <v>0</v>
      </c>
      <c r="AA282">
        <v>0</v>
      </c>
      <c r="AB282">
        <v>0</v>
      </c>
      <c r="AC282">
        <v>13.35</v>
      </c>
      <c r="AD282">
        <v>117.88</v>
      </c>
      <c r="BZ282" t="s">
        <v>1409</v>
      </c>
      <c r="CA282">
        <v>62121000</v>
      </c>
      <c r="CB282" t="s">
        <v>1410</v>
      </c>
      <c r="CD282" t="s">
        <v>6</v>
      </c>
      <c r="CE282" t="s">
        <v>1411</v>
      </c>
      <c r="CF282" t="s">
        <v>1412</v>
      </c>
      <c r="CG282" t="s">
        <v>1413</v>
      </c>
      <c r="CH282" t="b">
        <v>0</v>
      </c>
      <c r="CI282" t="s">
        <v>2921</v>
      </c>
      <c r="CJ282" t="s">
        <v>2922</v>
      </c>
      <c r="CK282">
        <v>396191</v>
      </c>
      <c r="CL282" t="s">
        <v>1660</v>
      </c>
      <c r="CM282">
        <v>5</v>
      </c>
      <c r="CN282">
        <v>0</v>
      </c>
      <c r="CO282">
        <v>0</v>
      </c>
      <c r="CP282">
        <v>840.95</v>
      </c>
      <c r="CQ282">
        <v>0.5</v>
      </c>
      <c r="CR282">
        <v>0</v>
      </c>
      <c r="CS282">
        <v>0</v>
      </c>
      <c r="CT282">
        <v>0</v>
      </c>
      <c r="CU282">
        <v>0</v>
      </c>
      <c r="CW282">
        <v>0</v>
      </c>
      <c r="CX282" t="s">
        <v>77</v>
      </c>
      <c r="CZ282" t="s">
        <v>1417</v>
      </c>
      <c r="DA282">
        <v>0</v>
      </c>
      <c r="DB282">
        <v>0</v>
      </c>
      <c r="DC282">
        <v>0</v>
      </c>
      <c r="DD282" t="s">
        <v>1418</v>
      </c>
      <c r="DE282">
        <v>27477</v>
      </c>
      <c r="EB282" t="s">
        <v>1419</v>
      </c>
      <c r="EL282" t="s">
        <v>1413</v>
      </c>
      <c r="EM282">
        <v>977</v>
      </c>
      <c r="EP282">
        <v>1000004181384</v>
      </c>
      <c r="EQ282" t="s">
        <v>2923</v>
      </c>
      <c r="ES282">
        <v>11070679930</v>
      </c>
      <c r="ET282" t="s">
        <v>1431</v>
      </c>
    </row>
    <row r="283" spans="1:150">
      <c r="A283">
        <v>100038953326</v>
      </c>
      <c r="B283">
        <v>1.32795808337522E+20</v>
      </c>
      <c r="C283" t="s">
        <v>2924</v>
      </c>
      <c r="D283" s="47">
        <v>46126.479074074072</v>
      </c>
      <c r="E283" t="s">
        <v>2925</v>
      </c>
      <c r="F283" t="s">
        <v>1670</v>
      </c>
      <c r="G283" t="s">
        <v>1424</v>
      </c>
      <c r="H283" s="47">
        <v>46128.479166666664</v>
      </c>
      <c r="L283" t="s">
        <v>1468</v>
      </c>
      <c r="N283" t="s">
        <v>1407</v>
      </c>
      <c r="O283">
        <v>525</v>
      </c>
      <c r="P283">
        <v>525</v>
      </c>
      <c r="Q283">
        <v>0</v>
      </c>
      <c r="R283">
        <v>1999</v>
      </c>
      <c r="S283">
        <v>1380</v>
      </c>
      <c r="T283" t="s">
        <v>1408</v>
      </c>
      <c r="U283">
        <v>5</v>
      </c>
      <c r="V283">
        <v>25</v>
      </c>
      <c r="W283">
        <v>0</v>
      </c>
      <c r="X283">
        <v>0</v>
      </c>
      <c r="Y283">
        <v>2.5</v>
      </c>
      <c r="Z283">
        <v>0</v>
      </c>
      <c r="AA283">
        <v>0</v>
      </c>
      <c r="AB283">
        <v>0</v>
      </c>
      <c r="AC283">
        <v>8.65</v>
      </c>
      <c r="AD283">
        <v>45.412999999999997</v>
      </c>
      <c r="BZ283" t="s">
        <v>1409</v>
      </c>
      <c r="CA283">
        <v>62121000</v>
      </c>
      <c r="CB283" t="s">
        <v>1410</v>
      </c>
      <c r="CD283" t="s">
        <v>6</v>
      </c>
      <c r="CE283" t="s">
        <v>1411</v>
      </c>
      <c r="CF283" t="s">
        <v>1412</v>
      </c>
      <c r="CG283" t="s">
        <v>1413</v>
      </c>
      <c r="CH283" t="b">
        <v>0</v>
      </c>
      <c r="CI283" t="s">
        <v>2926</v>
      </c>
      <c r="CJ283" t="s">
        <v>1827</v>
      </c>
      <c r="CK283">
        <v>313001</v>
      </c>
      <c r="CL283" t="s">
        <v>1544</v>
      </c>
      <c r="CM283">
        <v>5</v>
      </c>
      <c r="CN283">
        <v>0</v>
      </c>
      <c r="CO283">
        <v>0</v>
      </c>
      <c r="CP283">
        <v>500</v>
      </c>
      <c r="CQ283">
        <v>0.5</v>
      </c>
      <c r="CR283">
        <v>0</v>
      </c>
      <c r="CS283">
        <v>0</v>
      </c>
      <c r="CT283">
        <v>0</v>
      </c>
      <c r="CU283">
        <v>0</v>
      </c>
      <c r="CW283">
        <v>0</v>
      </c>
      <c r="CX283" t="s">
        <v>77</v>
      </c>
      <c r="CZ283" t="s">
        <v>1417</v>
      </c>
      <c r="DA283">
        <v>0</v>
      </c>
      <c r="DB283">
        <v>0</v>
      </c>
      <c r="DC283">
        <v>0</v>
      </c>
      <c r="DD283" t="s">
        <v>1418</v>
      </c>
      <c r="DE283">
        <v>27477</v>
      </c>
      <c r="EB283" t="s">
        <v>1419</v>
      </c>
      <c r="EL283" t="s">
        <v>1413</v>
      </c>
      <c r="EM283">
        <v>619</v>
      </c>
      <c r="EP283">
        <v>100038953326</v>
      </c>
      <c r="EQ283" t="s">
        <v>2927</v>
      </c>
      <c r="ES283">
        <v>11093682282</v>
      </c>
    </row>
    <row r="284" spans="1:150" hidden="1">
      <c r="A284">
        <v>100049277764</v>
      </c>
      <c r="B284">
        <v>1.32845158058151E+20</v>
      </c>
      <c r="C284" t="s">
        <v>2928</v>
      </c>
      <c r="D284" s="47">
        <v>46132.492291666669</v>
      </c>
      <c r="E284" t="s">
        <v>2929</v>
      </c>
      <c r="F284" t="s">
        <v>1890</v>
      </c>
      <c r="G284" t="s">
        <v>1406</v>
      </c>
      <c r="H284" s="47">
        <v>46135.479166666664</v>
      </c>
      <c r="I284" s="47">
        <v>46135.840925925928</v>
      </c>
      <c r="N284" t="s">
        <v>1407</v>
      </c>
      <c r="O284">
        <v>599</v>
      </c>
      <c r="P284">
        <v>599</v>
      </c>
      <c r="Q284">
        <v>0</v>
      </c>
      <c r="R284">
        <v>1999</v>
      </c>
      <c r="S284">
        <v>1306</v>
      </c>
      <c r="T284" t="s">
        <v>1408</v>
      </c>
      <c r="U284">
        <v>5</v>
      </c>
      <c r="V284">
        <v>28.52</v>
      </c>
      <c r="W284">
        <v>0</v>
      </c>
      <c r="X284">
        <v>0</v>
      </c>
      <c r="Y284">
        <v>2.8523999999999998</v>
      </c>
      <c r="Z284">
        <v>0</v>
      </c>
      <c r="AA284">
        <v>0</v>
      </c>
      <c r="AB284">
        <v>0</v>
      </c>
      <c r="AC284">
        <v>20.059999999999999</v>
      </c>
      <c r="AD284">
        <v>120.15900000000001</v>
      </c>
      <c r="BZ284" t="s">
        <v>1409</v>
      </c>
      <c r="CA284">
        <v>62121000</v>
      </c>
      <c r="CB284" t="s">
        <v>1410</v>
      </c>
      <c r="CD284" t="s">
        <v>6</v>
      </c>
      <c r="CE284" t="s">
        <v>1411</v>
      </c>
      <c r="CF284" t="s">
        <v>1412</v>
      </c>
      <c r="CG284" t="s">
        <v>1413</v>
      </c>
      <c r="CH284" t="b">
        <v>0</v>
      </c>
      <c r="CI284" t="s">
        <v>2930</v>
      </c>
      <c r="CJ284" t="s">
        <v>2931</v>
      </c>
      <c r="CK284">
        <v>226010</v>
      </c>
      <c r="CL284" t="s">
        <v>1429</v>
      </c>
      <c r="CM284">
        <v>5</v>
      </c>
      <c r="CN284">
        <v>0</v>
      </c>
      <c r="CO284">
        <v>0</v>
      </c>
      <c r="CP284">
        <v>570.48</v>
      </c>
      <c r="CQ284">
        <v>0.5</v>
      </c>
      <c r="CR284">
        <v>0</v>
      </c>
      <c r="CS284">
        <v>0</v>
      </c>
      <c r="CT284">
        <v>0</v>
      </c>
      <c r="CU284">
        <v>0</v>
      </c>
      <c r="CW284">
        <v>0</v>
      </c>
      <c r="CX284" t="s">
        <v>77</v>
      </c>
      <c r="CZ284" t="s">
        <v>1417</v>
      </c>
      <c r="DA284">
        <v>0</v>
      </c>
      <c r="DB284">
        <v>0</v>
      </c>
      <c r="DC284">
        <v>0</v>
      </c>
      <c r="DD284" t="s">
        <v>1418</v>
      </c>
      <c r="DE284">
        <v>27477</v>
      </c>
      <c r="EB284" t="s">
        <v>1419</v>
      </c>
      <c r="EL284" t="s">
        <v>1413</v>
      </c>
      <c r="EM284">
        <v>693</v>
      </c>
      <c r="EP284">
        <v>100049277764</v>
      </c>
      <c r="EQ284" t="s">
        <v>2932</v>
      </c>
      <c r="ES284">
        <v>11104006758</v>
      </c>
    </row>
    <row r="285" spans="1:150" hidden="1">
      <c r="A285">
        <v>100066558400</v>
      </c>
      <c r="B285">
        <v>1.3293884226237301E+20</v>
      </c>
      <c r="C285" t="s">
        <v>2074</v>
      </c>
      <c r="D285" s="47">
        <v>46142.430266203701</v>
      </c>
      <c r="E285" t="s">
        <v>2075</v>
      </c>
      <c r="F285" t="s">
        <v>2076</v>
      </c>
      <c r="G285" t="s">
        <v>1406</v>
      </c>
      <c r="H285" s="47">
        <v>46150.479166666664</v>
      </c>
      <c r="I285" s="47">
        <v>46148.884826388887</v>
      </c>
      <c r="N285" t="s">
        <v>1407</v>
      </c>
      <c r="O285">
        <v>412</v>
      </c>
      <c r="P285">
        <v>0</v>
      </c>
      <c r="Q285">
        <v>412</v>
      </c>
      <c r="R285">
        <v>1299</v>
      </c>
      <c r="S285">
        <v>828</v>
      </c>
      <c r="T285" t="s">
        <v>1408</v>
      </c>
      <c r="U285">
        <v>5</v>
      </c>
      <c r="V285">
        <v>19.62</v>
      </c>
      <c r="W285">
        <v>0</v>
      </c>
      <c r="X285">
        <v>0</v>
      </c>
      <c r="Y285">
        <v>1.9619</v>
      </c>
      <c r="Z285">
        <v>0</v>
      </c>
      <c r="AA285">
        <v>0</v>
      </c>
      <c r="AB285">
        <v>0</v>
      </c>
      <c r="AC285">
        <v>4.57</v>
      </c>
      <c r="AD285">
        <v>18.827999999999999</v>
      </c>
      <c r="BZ285" t="s">
        <v>1409</v>
      </c>
      <c r="CA285">
        <v>61082210</v>
      </c>
      <c r="CB285" t="s">
        <v>1410</v>
      </c>
      <c r="CD285" t="s">
        <v>6</v>
      </c>
      <c r="CE285" t="s">
        <v>1411</v>
      </c>
      <c r="CF285" t="s">
        <v>1651</v>
      </c>
      <c r="CG285" t="s">
        <v>1413</v>
      </c>
      <c r="CH285" t="b">
        <v>0</v>
      </c>
      <c r="CI285" t="s">
        <v>2077</v>
      </c>
      <c r="CJ285" t="s">
        <v>2078</v>
      </c>
      <c r="CK285">
        <v>682024</v>
      </c>
      <c r="CL285" t="s">
        <v>1708</v>
      </c>
      <c r="CM285">
        <v>5</v>
      </c>
      <c r="CN285">
        <v>0</v>
      </c>
      <c r="CO285">
        <v>0</v>
      </c>
      <c r="CP285">
        <v>392.38</v>
      </c>
      <c r="CQ285">
        <v>0.5</v>
      </c>
      <c r="CR285">
        <v>0</v>
      </c>
      <c r="CS285">
        <v>0</v>
      </c>
      <c r="CT285">
        <v>0</v>
      </c>
      <c r="CU285">
        <v>0</v>
      </c>
      <c r="CW285">
        <v>0</v>
      </c>
      <c r="CX285" t="s">
        <v>64</v>
      </c>
      <c r="CZ285" t="s">
        <v>1429</v>
      </c>
      <c r="DA285">
        <v>0</v>
      </c>
      <c r="DB285">
        <v>0</v>
      </c>
      <c r="DC285">
        <v>0</v>
      </c>
      <c r="DD285" t="s">
        <v>1418</v>
      </c>
      <c r="DE285">
        <v>27477</v>
      </c>
      <c r="EB285" t="s">
        <v>1419</v>
      </c>
      <c r="EL285" t="s">
        <v>1413</v>
      </c>
      <c r="EM285">
        <v>471</v>
      </c>
      <c r="EP285">
        <v>1000019376417</v>
      </c>
      <c r="EQ285" t="s">
        <v>2079</v>
      </c>
      <c r="ES285">
        <v>11121287578</v>
      </c>
    </row>
    <row r="286" spans="1:150">
      <c r="A286">
        <v>100026485123</v>
      </c>
      <c r="B286">
        <v>1.32742219206317E+20</v>
      </c>
      <c r="C286" t="s">
        <v>2933</v>
      </c>
      <c r="D286" s="47">
        <v>46119.537881944445</v>
      </c>
      <c r="E286" t="s">
        <v>2934</v>
      </c>
      <c r="F286" t="s">
        <v>2935</v>
      </c>
      <c r="G286" t="s">
        <v>1424</v>
      </c>
      <c r="H286" s="47">
        <v>46120.75</v>
      </c>
      <c r="L286" t="s">
        <v>1468</v>
      </c>
      <c r="N286" t="s">
        <v>1407</v>
      </c>
      <c r="O286">
        <v>704.99999999999898</v>
      </c>
      <c r="P286">
        <v>691.92959699999994</v>
      </c>
      <c r="Q286">
        <v>13.0604029999999</v>
      </c>
      <c r="R286">
        <v>1499</v>
      </c>
      <c r="S286">
        <v>700</v>
      </c>
      <c r="T286" t="s">
        <v>1501</v>
      </c>
      <c r="U286">
        <v>5</v>
      </c>
      <c r="V286">
        <v>0</v>
      </c>
      <c r="W286">
        <v>16.79</v>
      </c>
      <c r="X286">
        <v>16.79</v>
      </c>
      <c r="Y286">
        <v>0</v>
      </c>
      <c r="Z286">
        <v>1.67855</v>
      </c>
      <c r="AA286">
        <v>1.67855</v>
      </c>
      <c r="AB286">
        <v>0</v>
      </c>
      <c r="AC286">
        <v>20.059999999999999</v>
      </c>
      <c r="AD286">
        <v>141.423</v>
      </c>
      <c r="BZ286" t="s">
        <v>1409</v>
      </c>
      <c r="CA286">
        <v>62121000</v>
      </c>
      <c r="CB286" t="s">
        <v>1410</v>
      </c>
      <c r="CD286" t="s">
        <v>6</v>
      </c>
      <c r="CE286" t="s">
        <v>1411</v>
      </c>
      <c r="CF286" t="s">
        <v>1412</v>
      </c>
      <c r="CG286" t="s">
        <v>1413</v>
      </c>
      <c r="CH286" t="b">
        <v>0</v>
      </c>
      <c r="CI286" t="s">
        <v>2936</v>
      </c>
      <c r="CJ286" t="s">
        <v>2937</v>
      </c>
      <c r="CK286">
        <v>110092</v>
      </c>
      <c r="CL286" t="s">
        <v>1417</v>
      </c>
      <c r="CM286">
        <v>0</v>
      </c>
      <c r="CN286">
        <v>2.5</v>
      </c>
      <c r="CO286">
        <v>2.5</v>
      </c>
      <c r="CP286">
        <v>671.42</v>
      </c>
      <c r="CQ286">
        <v>0</v>
      </c>
      <c r="CR286">
        <v>0.25</v>
      </c>
      <c r="CS286">
        <v>0.25</v>
      </c>
      <c r="CT286">
        <v>0</v>
      </c>
      <c r="CU286">
        <v>0</v>
      </c>
      <c r="CW286">
        <v>0</v>
      </c>
      <c r="CX286" t="s">
        <v>77</v>
      </c>
      <c r="CZ286" t="s">
        <v>1417</v>
      </c>
      <c r="DA286">
        <v>0</v>
      </c>
      <c r="DB286">
        <v>0</v>
      </c>
      <c r="DC286">
        <v>0</v>
      </c>
      <c r="DD286" t="s">
        <v>1418</v>
      </c>
      <c r="DE286">
        <v>27477</v>
      </c>
      <c r="EB286" t="s">
        <v>1419</v>
      </c>
      <c r="EL286" t="s">
        <v>1413</v>
      </c>
      <c r="EM286">
        <v>799.00999999999897</v>
      </c>
      <c r="EP286">
        <v>100026485123</v>
      </c>
      <c r="EQ286" t="s">
        <v>2938</v>
      </c>
      <c r="ES286">
        <v>11081214031</v>
      </c>
    </row>
    <row r="287" spans="1:150">
      <c r="A287">
        <v>100034602616</v>
      </c>
      <c r="B287">
        <v>1.32777848098751E+20</v>
      </c>
      <c r="C287" t="s">
        <v>2939</v>
      </c>
      <c r="D287" s="47">
        <v>46125.472418981481</v>
      </c>
      <c r="E287" t="s">
        <v>2940</v>
      </c>
      <c r="F287" t="s">
        <v>2526</v>
      </c>
      <c r="G287" t="s">
        <v>1424</v>
      </c>
      <c r="H287" s="47">
        <v>46129.479166666664</v>
      </c>
      <c r="I287" s="47">
        <v>46129.958298611113</v>
      </c>
      <c r="J287" s="47">
        <v>46131.100659722222</v>
      </c>
      <c r="L287" t="s">
        <v>1425</v>
      </c>
      <c r="N287" t="s">
        <v>1407</v>
      </c>
      <c r="O287">
        <v>879</v>
      </c>
      <c r="P287">
        <v>0</v>
      </c>
      <c r="Q287">
        <v>879</v>
      </c>
      <c r="R287">
        <v>2099</v>
      </c>
      <c r="S287">
        <v>1126</v>
      </c>
      <c r="T287" t="s">
        <v>1408</v>
      </c>
      <c r="U287">
        <v>5</v>
      </c>
      <c r="V287">
        <v>41.86</v>
      </c>
      <c r="W287">
        <v>0</v>
      </c>
      <c r="X287">
        <v>0</v>
      </c>
      <c r="Y287">
        <v>4.1856999999999998</v>
      </c>
      <c r="Z287">
        <v>0</v>
      </c>
      <c r="AA287">
        <v>0</v>
      </c>
      <c r="AB287">
        <v>0</v>
      </c>
      <c r="AC287">
        <v>13.02</v>
      </c>
      <c r="AD287">
        <v>114.446</v>
      </c>
      <c r="BZ287" t="s">
        <v>1409</v>
      </c>
      <c r="CA287">
        <v>62121000</v>
      </c>
      <c r="CB287" t="s">
        <v>1410</v>
      </c>
      <c r="CD287" t="s">
        <v>6</v>
      </c>
      <c r="CE287" t="s">
        <v>1411</v>
      </c>
      <c r="CF287" t="s">
        <v>1412</v>
      </c>
      <c r="CG287" t="s">
        <v>1413</v>
      </c>
      <c r="CH287" t="b">
        <v>0</v>
      </c>
      <c r="CI287" t="s">
        <v>2941</v>
      </c>
      <c r="CJ287" s="48" t="s">
        <v>2942</v>
      </c>
      <c r="CK287">
        <v>400614</v>
      </c>
      <c r="CL287" t="s">
        <v>1428</v>
      </c>
      <c r="CM287">
        <v>5</v>
      </c>
      <c r="CN287">
        <v>0</v>
      </c>
      <c r="CO287">
        <v>0</v>
      </c>
      <c r="CP287">
        <v>837.14</v>
      </c>
      <c r="CQ287">
        <v>0.5</v>
      </c>
      <c r="CR287">
        <v>0</v>
      </c>
      <c r="CS287">
        <v>0</v>
      </c>
      <c r="CT287">
        <v>0</v>
      </c>
      <c r="CU287">
        <v>0</v>
      </c>
      <c r="CW287">
        <v>0</v>
      </c>
      <c r="CX287" t="s">
        <v>77</v>
      </c>
      <c r="CZ287" t="s">
        <v>1417</v>
      </c>
      <c r="DA287">
        <v>0</v>
      </c>
      <c r="DB287">
        <v>0</v>
      </c>
      <c r="DC287">
        <v>0</v>
      </c>
      <c r="DD287" t="s">
        <v>1418</v>
      </c>
      <c r="DE287">
        <v>27477</v>
      </c>
      <c r="EB287" t="s">
        <v>1419</v>
      </c>
      <c r="EL287" t="s">
        <v>1413</v>
      </c>
      <c r="EM287">
        <v>973</v>
      </c>
      <c r="EP287">
        <v>100034602616</v>
      </c>
      <c r="EQ287" t="s">
        <v>2943</v>
      </c>
      <c r="ES287">
        <v>11089331564</v>
      </c>
      <c r="ET287" t="s">
        <v>1431</v>
      </c>
    </row>
    <row r="288" spans="1:150" hidden="1">
      <c r="A288">
        <v>100048143452</v>
      </c>
      <c r="B288">
        <v>1.3283888324623199E+20</v>
      </c>
      <c r="C288" t="s">
        <v>2944</v>
      </c>
      <c r="D288" s="47">
        <v>46132.470601851855</v>
      </c>
      <c r="E288" t="s">
        <v>2945</v>
      </c>
      <c r="F288" t="s">
        <v>2946</v>
      </c>
      <c r="G288" t="s">
        <v>1406</v>
      </c>
      <c r="H288" s="47">
        <v>46136.479166666664</v>
      </c>
      <c r="I288" s="47">
        <v>46136.709467592591</v>
      </c>
      <c r="J288" s="47">
        <v>46151.219409722224</v>
      </c>
      <c r="N288" t="s">
        <v>1407</v>
      </c>
      <c r="O288">
        <v>622</v>
      </c>
      <c r="P288">
        <v>149.00027399999999</v>
      </c>
      <c r="Q288">
        <v>472.99972599999899</v>
      </c>
      <c r="R288">
        <v>1749</v>
      </c>
      <c r="S288">
        <v>1033</v>
      </c>
      <c r="T288" t="s">
        <v>1408</v>
      </c>
      <c r="U288">
        <v>5</v>
      </c>
      <c r="V288">
        <v>29.62</v>
      </c>
      <c r="W288">
        <v>0</v>
      </c>
      <c r="X288">
        <v>0</v>
      </c>
      <c r="Y288">
        <v>2.9619</v>
      </c>
      <c r="Z288">
        <v>0</v>
      </c>
      <c r="AA288">
        <v>0</v>
      </c>
      <c r="AB288">
        <v>0</v>
      </c>
      <c r="AC288">
        <v>11.79</v>
      </c>
      <c r="AD288">
        <v>73.334000000000003</v>
      </c>
      <c r="BZ288" t="s">
        <v>1409</v>
      </c>
      <c r="CA288">
        <v>62121000</v>
      </c>
      <c r="CB288" t="s">
        <v>1410</v>
      </c>
      <c r="CD288" t="s">
        <v>6</v>
      </c>
      <c r="CE288" t="s">
        <v>1411</v>
      </c>
      <c r="CF288" t="s">
        <v>1412</v>
      </c>
      <c r="CG288" t="s">
        <v>1413</v>
      </c>
      <c r="CH288" t="b">
        <v>0</v>
      </c>
      <c r="CI288" t="s">
        <v>2947</v>
      </c>
      <c r="CJ288" t="s">
        <v>2948</v>
      </c>
      <c r="CK288">
        <v>846002</v>
      </c>
      <c r="CL288" t="s">
        <v>1602</v>
      </c>
      <c r="CM288">
        <v>5</v>
      </c>
      <c r="CN288">
        <v>0</v>
      </c>
      <c r="CO288">
        <v>0</v>
      </c>
      <c r="CP288">
        <v>592.38</v>
      </c>
      <c r="CQ288">
        <v>0.5</v>
      </c>
      <c r="CR288">
        <v>0</v>
      </c>
      <c r="CS288">
        <v>0</v>
      </c>
      <c r="CT288">
        <v>0</v>
      </c>
      <c r="CU288">
        <v>0</v>
      </c>
      <c r="CW288">
        <v>149</v>
      </c>
      <c r="CX288" t="s">
        <v>77</v>
      </c>
      <c r="CZ288" t="s">
        <v>1417</v>
      </c>
      <c r="DA288">
        <v>149</v>
      </c>
      <c r="DB288">
        <v>0</v>
      </c>
      <c r="DC288">
        <v>0</v>
      </c>
      <c r="DD288" t="s">
        <v>1418</v>
      </c>
      <c r="DE288">
        <v>27477</v>
      </c>
      <c r="EB288" t="s">
        <v>1419</v>
      </c>
      <c r="EL288" t="s">
        <v>1413</v>
      </c>
      <c r="EM288">
        <v>716</v>
      </c>
      <c r="EP288">
        <v>100048143452</v>
      </c>
      <c r="EQ288" t="s">
        <v>2949</v>
      </c>
      <c r="ES288">
        <v>11102872437</v>
      </c>
      <c r="ET288" t="s">
        <v>2494</v>
      </c>
    </row>
    <row r="289" spans="1:150" hidden="1">
      <c r="A289">
        <v>100045676873</v>
      </c>
      <c r="B289">
        <v>1.32827893947989E+20</v>
      </c>
      <c r="C289" t="s">
        <v>1763</v>
      </c>
      <c r="D289" s="47">
        <v>46129.506527777776</v>
      </c>
      <c r="E289" t="s">
        <v>1764</v>
      </c>
      <c r="F289" t="s">
        <v>2950</v>
      </c>
      <c r="G289" t="s">
        <v>1406</v>
      </c>
      <c r="H289" s="47">
        <v>46133.479166666664</v>
      </c>
      <c r="I289" s="47">
        <v>46134.725775462961</v>
      </c>
      <c r="N289" t="s">
        <v>1407</v>
      </c>
      <c r="O289">
        <v>608</v>
      </c>
      <c r="P289">
        <v>0</v>
      </c>
      <c r="Q289">
        <v>608</v>
      </c>
      <c r="R289">
        <v>1849</v>
      </c>
      <c r="S289">
        <v>1147</v>
      </c>
      <c r="T289" t="s">
        <v>1408</v>
      </c>
      <c r="U289">
        <v>5</v>
      </c>
      <c r="V289">
        <v>28.95</v>
      </c>
      <c r="W289">
        <v>0</v>
      </c>
      <c r="X289">
        <v>0</v>
      </c>
      <c r="Y289">
        <v>2.8952499999999999</v>
      </c>
      <c r="Z289">
        <v>0</v>
      </c>
      <c r="AA289">
        <v>0</v>
      </c>
      <c r="AB289">
        <v>0</v>
      </c>
      <c r="AC289">
        <v>10.3</v>
      </c>
      <c r="AD289">
        <v>62.624000000000002</v>
      </c>
      <c r="BZ289" t="s">
        <v>1409</v>
      </c>
      <c r="CA289">
        <v>62121000</v>
      </c>
      <c r="CB289" t="s">
        <v>1410</v>
      </c>
      <c r="CD289" t="s">
        <v>6</v>
      </c>
      <c r="CE289" t="s">
        <v>1411</v>
      </c>
      <c r="CF289" t="s">
        <v>1412</v>
      </c>
      <c r="CG289" t="s">
        <v>1413</v>
      </c>
      <c r="CH289" t="b">
        <v>0</v>
      </c>
      <c r="CI289" t="s">
        <v>1766</v>
      </c>
      <c r="CJ289" t="s">
        <v>1767</v>
      </c>
      <c r="CK289">
        <v>560016</v>
      </c>
      <c r="CL289" t="s">
        <v>1416</v>
      </c>
      <c r="CM289">
        <v>5</v>
      </c>
      <c r="CN289">
        <v>0</v>
      </c>
      <c r="CO289">
        <v>0</v>
      </c>
      <c r="CP289">
        <v>579.04999999999995</v>
      </c>
      <c r="CQ289">
        <v>0.5</v>
      </c>
      <c r="CR289">
        <v>0</v>
      </c>
      <c r="CS289">
        <v>0</v>
      </c>
      <c r="CT289">
        <v>0</v>
      </c>
      <c r="CU289">
        <v>0</v>
      </c>
      <c r="CW289">
        <v>0</v>
      </c>
      <c r="CX289" t="s">
        <v>77</v>
      </c>
      <c r="CZ289" t="s">
        <v>1417</v>
      </c>
      <c r="DA289">
        <v>0</v>
      </c>
      <c r="DB289">
        <v>0</v>
      </c>
      <c r="DC289">
        <v>0</v>
      </c>
      <c r="DD289" t="s">
        <v>1418</v>
      </c>
      <c r="DE289">
        <v>27477</v>
      </c>
      <c r="EB289" t="s">
        <v>1419</v>
      </c>
      <c r="EL289" t="s">
        <v>1413</v>
      </c>
      <c r="EM289">
        <v>702</v>
      </c>
      <c r="EP289">
        <v>1000013223622</v>
      </c>
      <c r="EQ289" t="s">
        <v>1768</v>
      </c>
      <c r="ES289">
        <v>11100405840</v>
      </c>
    </row>
    <row r="290" spans="1:150" hidden="1">
      <c r="A290">
        <v>100045494521</v>
      </c>
      <c r="B290">
        <v>1.32826512790701E+20</v>
      </c>
      <c r="C290" t="s">
        <v>2271</v>
      </c>
      <c r="D290" s="47">
        <v>46129.434166666666</v>
      </c>
      <c r="E290" t="s">
        <v>2272</v>
      </c>
      <c r="F290" t="s">
        <v>2273</v>
      </c>
      <c r="G290" t="s">
        <v>1406</v>
      </c>
      <c r="H290" s="47">
        <v>46131.479166666664</v>
      </c>
      <c r="I290" s="47">
        <v>46130.90662037037</v>
      </c>
      <c r="N290" t="s">
        <v>1407</v>
      </c>
      <c r="O290">
        <v>390</v>
      </c>
      <c r="P290">
        <v>390</v>
      </c>
      <c r="Q290">
        <v>0</v>
      </c>
      <c r="R290">
        <v>899</v>
      </c>
      <c r="S290">
        <v>450</v>
      </c>
      <c r="T290" t="s">
        <v>1408</v>
      </c>
      <c r="U290">
        <v>5</v>
      </c>
      <c r="V290">
        <v>18.57</v>
      </c>
      <c r="W290">
        <v>0</v>
      </c>
      <c r="X290">
        <v>0</v>
      </c>
      <c r="Y290">
        <v>1.8571500000000001</v>
      </c>
      <c r="Z290">
        <v>0</v>
      </c>
      <c r="AA290">
        <v>0</v>
      </c>
      <c r="AB290">
        <v>0</v>
      </c>
      <c r="AC290">
        <v>0.27</v>
      </c>
      <c r="AD290">
        <v>1.0529999999999999</v>
      </c>
      <c r="BZ290" t="s">
        <v>1409</v>
      </c>
      <c r="CA290">
        <v>61082210</v>
      </c>
      <c r="CB290" t="s">
        <v>1410</v>
      </c>
      <c r="CD290" t="s">
        <v>6</v>
      </c>
      <c r="CE290" t="s">
        <v>1411</v>
      </c>
      <c r="CF290" t="s">
        <v>1651</v>
      </c>
      <c r="CG290" t="s">
        <v>1413</v>
      </c>
      <c r="CH290" t="b">
        <v>0</v>
      </c>
      <c r="CI290" t="s">
        <v>2274</v>
      </c>
      <c r="CJ290" t="s">
        <v>2275</v>
      </c>
      <c r="CK290">
        <v>110049</v>
      </c>
      <c r="CL290" t="s">
        <v>1417</v>
      </c>
      <c r="CM290">
        <v>5</v>
      </c>
      <c r="CN290">
        <v>0</v>
      </c>
      <c r="CO290">
        <v>0</v>
      </c>
      <c r="CP290">
        <v>371.43</v>
      </c>
      <c r="CQ290">
        <v>0.5</v>
      </c>
      <c r="CR290">
        <v>0</v>
      </c>
      <c r="CS290">
        <v>0</v>
      </c>
      <c r="CT290">
        <v>0</v>
      </c>
      <c r="CU290">
        <v>0</v>
      </c>
      <c r="CW290">
        <v>0</v>
      </c>
      <c r="CX290" t="s">
        <v>64</v>
      </c>
      <c r="CZ290" t="s">
        <v>1429</v>
      </c>
      <c r="DA290">
        <v>0</v>
      </c>
      <c r="DB290">
        <v>0</v>
      </c>
      <c r="DC290">
        <v>0</v>
      </c>
      <c r="DD290" t="s">
        <v>1418</v>
      </c>
      <c r="DE290">
        <v>27477</v>
      </c>
      <c r="EB290" t="s">
        <v>1419</v>
      </c>
      <c r="EL290" t="s">
        <v>1413</v>
      </c>
      <c r="EM290">
        <v>449</v>
      </c>
      <c r="EP290">
        <v>1000013161608</v>
      </c>
      <c r="EQ290" t="s">
        <v>2276</v>
      </c>
      <c r="ES290">
        <v>11100223488</v>
      </c>
    </row>
    <row r="291" spans="1:150" hidden="1">
      <c r="A291">
        <v>100062330291</v>
      </c>
      <c r="B291">
        <v>1.3291511265691201E+20</v>
      </c>
      <c r="C291" t="s">
        <v>2951</v>
      </c>
      <c r="D291" s="47">
        <v>46139.591134259259</v>
      </c>
      <c r="E291" t="s">
        <v>2952</v>
      </c>
      <c r="F291" t="s">
        <v>2953</v>
      </c>
      <c r="G291" t="s">
        <v>1406</v>
      </c>
      <c r="H291" s="47">
        <v>46142.479166666664</v>
      </c>
      <c r="I291" s="47">
        <v>46142.954976851855</v>
      </c>
      <c r="N291" t="s">
        <v>1407</v>
      </c>
      <c r="O291">
        <v>2593</v>
      </c>
      <c r="P291">
        <v>2593</v>
      </c>
      <c r="Q291">
        <v>0</v>
      </c>
      <c r="R291">
        <v>4799</v>
      </c>
      <c r="S291">
        <v>2000</v>
      </c>
      <c r="T291" t="s">
        <v>1408</v>
      </c>
      <c r="U291">
        <v>5</v>
      </c>
      <c r="V291">
        <v>123.48</v>
      </c>
      <c r="W291">
        <v>0</v>
      </c>
      <c r="X291">
        <v>0</v>
      </c>
      <c r="Y291">
        <v>12.3476</v>
      </c>
      <c r="Z291">
        <v>0</v>
      </c>
      <c r="AA291">
        <v>0</v>
      </c>
      <c r="AB291">
        <v>0</v>
      </c>
      <c r="AC291">
        <v>17.7</v>
      </c>
      <c r="AD291">
        <v>458.96100000000001</v>
      </c>
      <c r="BZ291" t="s">
        <v>1409</v>
      </c>
      <c r="CA291">
        <v>62082200</v>
      </c>
      <c r="CB291" t="s">
        <v>1410</v>
      </c>
      <c r="CD291" t="s">
        <v>6</v>
      </c>
      <c r="CE291" t="s">
        <v>1411</v>
      </c>
      <c r="CF291" t="s">
        <v>1442</v>
      </c>
      <c r="CG291" t="s">
        <v>1413</v>
      </c>
      <c r="CH291" t="b">
        <v>0</v>
      </c>
      <c r="CI291" t="s">
        <v>2954</v>
      </c>
      <c r="CJ291" t="s">
        <v>2955</v>
      </c>
      <c r="CK291">
        <v>140401</v>
      </c>
      <c r="CL291" t="s">
        <v>2513</v>
      </c>
      <c r="CM291">
        <v>5</v>
      </c>
      <c r="CN291">
        <v>0</v>
      </c>
      <c r="CO291">
        <v>0</v>
      </c>
      <c r="CP291">
        <v>2469.52</v>
      </c>
      <c r="CQ291">
        <v>0.5</v>
      </c>
      <c r="CR291">
        <v>0</v>
      </c>
      <c r="CS291">
        <v>0</v>
      </c>
      <c r="CT291">
        <v>0</v>
      </c>
      <c r="CU291">
        <v>0</v>
      </c>
      <c r="CW291">
        <v>0</v>
      </c>
      <c r="CX291" t="s">
        <v>64</v>
      </c>
      <c r="CZ291" t="s">
        <v>1429</v>
      </c>
      <c r="DA291">
        <v>0</v>
      </c>
      <c r="DB291">
        <v>0</v>
      </c>
      <c r="DC291">
        <v>0</v>
      </c>
      <c r="DD291" t="s">
        <v>1418</v>
      </c>
      <c r="DE291">
        <v>27477</v>
      </c>
      <c r="EB291" t="s">
        <v>1419</v>
      </c>
      <c r="EL291" t="s">
        <v>1413</v>
      </c>
      <c r="EM291">
        <v>2799</v>
      </c>
      <c r="EP291">
        <v>100062330291</v>
      </c>
      <c r="EQ291" t="s">
        <v>2956</v>
      </c>
      <c r="ES291">
        <v>11117059425</v>
      </c>
    </row>
    <row r="292" spans="1:150" hidden="1">
      <c r="A292">
        <v>100042031914</v>
      </c>
      <c r="B292">
        <v>1.32810357424297E+20</v>
      </c>
      <c r="C292" t="s">
        <v>2957</v>
      </c>
      <c r="D292" s="47">
        <v>46127.494537037041</v>
      </c>
      <c r="E292" t="s">
        <v>2958</v>
      </c>
      <c r="F292" t="s">
        <v>2959</v>
      </c>
      <c r="G292" t="s">
        <v>1406</v>
      </c>
      <c r="H292" s="47">
        <v>46132.479166666664</v>
      </c>
      <c r="I292" s="47">
        <v>46132.697824074072</v>
      </c>
      <c r="N292" t="s">
        <v>1407</v>
      </c>
      <c r="O292">
        <v>525</v>
      </c>
      <c r="P292">
        <v>0</v>
      </c>
      <c r="Q292">
        <v>525</v>
      </c>
      <c r="R292">
        <v>1999</v>
      </c>
      <c r="S292">
        <v>1380</v>
      </c>
      <c r="T292" t="s">
        <v>1408</v>
      </c>
      <c r="U292">
        <v>5</v>
      </c>
      <c r="V292">
        <v>25</v>
      </c>
      <c r="W292">
        <v>0</v>
      </c>
      <c r="X292">
        <v>0</v>
      </c>
      <c r="Y292">
        <v>2.5</v>
      </c>
      <c r="Z292">
        <v>0</v>
      </c>
      <c r="AA292">
        <v>0</v>
      </c>
      <c r="AB292">
        <v>0</v>
      </c>
      <c r="AC292">
        <v>8.65</v>
      </c>
      <c r="AD292">
        <v>45.412999999999997</v>
      </c>
      <c r="BZ292" t="s">
        <v>1409</v>
      </c>
      <c r="CA292">
        <v>62121000</v>
      </c>
      <c r="CB292" t="s">
        <v>1410</v>
      </c>
      <c r="CD292" t="s">
        <v>6</v>
      </c>
      <c r="CE292" t="s">
        <v>1411</v>
      </c>
      <c r="CF292" t="s">
        <v>1412</v>
      </c>
      <c r="CG292" t="s">
        <v>1413</v>
      </c>
      <c r="CH292" t="b">
        <v>0</v>
      </c>
      <c r="CI292" t="s">
        <v>2960</v>
      </c>
      <c r="CJ292" t="s">
        <v>2961</v>
      </c>
      <c r="CK292">
        <v>574227</v>
      </c>
      <c r="CL292" t="s">
        <v>1416</v>
      </c>
      <c r="CM292">
        <v>5</v>
      </c>
      <c r="CN292">
        <v>0</v>
      </c>
      <c r="CO292">
        <v>0</v>
      </c>
      <c r="CP292">
        <v>500</v>
      </c>
      <c r="CQ292">
        <v>0.5</v>
      </c>
      <c r="CR292">
        <v>0</v>
      </c>
      <c r="CS292">
        <v>0</v>
      </c>
      <c r="CT292">
        <v>0</v>
      </c>
      <c r="CU292">
        <v>0</v>
      </c>
      <c r="CW292">
        <v>0</v>
      </c>
      <c r="CX292" t="s">
        <v>77</v>
      </c>
      <c r="CZ292" t="s">
        <v>1417</v>
      </c>
      <c r="DA292">
        <v>0</v>
      </c>
      <c r="DB292">
        <v>0</v>
      </c>
      <c r="DC292">
        <v>0</v>
      </c>
      <c r="DD292" t="s">
        <v>1418</v>
      </c>
      <c r="DE292">
        <v>27477</v>
      </c>
      <c r="EB292" t="s">
        <v>1419</v>
      </c>
      <c r="EL292" t="s">
        <v>1413</v>
      </c>
      <c r="EM292">
        <v>619</v>
      </c>
      <c r="EP292">
        <v>100042031914</v>
      </c>
      <c r="EQ292" t="s">
        <v>2962</v>
      </c>
      <c r="ES292">
        <v>11096760873</v>
      </c>
    </row>
    <row r="293" spans="1:150" hidden="1">
      <c r="A293">
        <v>100046913619</v>
      </c>
      <c r="B293">
        <v>1.3283251335959999E+20</v>
      </c>
      <c r="C293" t="s">
        <v>2963</v>
      </c>
      <c r="D293" s="47">
        <v>46130.435335648152</v>
      </c>
      <c r="E293" t="s">
        <v>2964</v>
      </c>
      <c r="F293" t="s">
        <v>2965</v>
      </c>
      <c r="G293" t="s">
        <v>1406</v>
      </c>
      <c r="H293" s="47">
        <v>46134.479166666664</v>
      </c>
      <c r="I293" s="47">
        <v>46134.941793981481</v>
      </c>
      <c r="N293" t="s">
        <v>1407</v>
      </c>
      <c r="O293">
        <v>875</v>
      </c>
      <c r="P293">
        <v>875</v>
      </c>
      <c r="Q293">
        <v>0</v>
      </c>
      <c r="R293">
        <v>2310</v>
      </c>
      <c r="S293">
        <v>1317</v>
      </c>
      <c r="T293" t="s">
        <v>1408</v>
      </c>
      <c r="U293">
        <v>5</v>
      </c>
      <c r="V293">
        <v>41.67</v>
      </c>
      <c r="W293">
        <v>0</v>
      </c>
      <c r="X293">
        <v>0</v>
      </c>
      <c r="Y293">
        <v>4.1666499999999997</v>
      </c>
      <c r="Z293">
        <v>0</v>
      </c>
      <c r="AA293">
        <v>0</v>
      </c>
      <c r="AB293">
        <v>0</v>
      </c>
      <c r="AC293">
        <v>16.57</v>
      </c>
      <c r="AD293">
        <v>144.988</v>
      </c>
      <c r="BZ293" t="s">
        <v>1409</v>
      </c>
      <c r="CA293">
        <v>62121000</v>
      </c>
      <c r="CB293" t="s">
        <v>1410</v>
      </c>
      <c r="CD293" t="s">
        <v>6</v>
      </c>
      <c r="CE293" t="s">
        <v>1411</v>
      </c>
      <c r="CF293" t="s">
        <v>1620</v>
      </c>
      <c r="CG293" t="s">
        <v>1413</v>
      </c>
      <c r="CH293" t="b">
        <v>0</v>
      </c>
      <c r="CI293" t="s">
        <v>2966</v>
      </c>
      <c r="CJ293" t="s">
        <v>2967</v>
      </c>
      <c r="CK293">
        <v>847212</v>
      </c>
      <c r="CL293" t="s">
        <v>1602</v>
      </c>
      <c r="CM293">
        <v>5</v>
      </c>
      <c r="CN293">
        <v>0</v>
      </c>
      <c r="CO293">
        <v>0</v>
      </c>
      <c r="CP293">
        <v>833.33</v>
      </c>
      <c r="CQ293">
        <v>0.5</v>
      </c>
      <c r="CR293">
        <v>0</v>
      </c>
      <c r="CS293">
        <v>0</v>
      </c>
      <c r="CT293">
        <v>0</v>
      </c>
      <c r="CU293">
        <v>0</v>
      </c>
      <c r="CW293">
        <v>0</v>
      </c>
      <c r="CX293" t="s">
        <v>64</v>
      </c>
      <c r="CZ293" t="s">
        <v>1429</v>
      </c>
      <c r="DA293">
        <v>0</v>
      </c>
      <c r="DB293">
        <v>0</v>
      </c>
      <c r="DC293">
        <v>0</v>
      </c>
      <c r="DD293" t="s">
        <v>1418</v>
      </c>
      <c r="DE293">
        <v>27477</v>
      </c>
      <c r="EB293" t="s">
        <v>1419</v>
      </c>
      <c r="EL293" t="s">
        <v>1413</v>
      </c>
      <c r="EM293">
        <v>993</v>
      </c>
      <c r="EP293">
        <v>100046913619</v>
      </c>
      <c r="EQ293" t="s">
        <v>2968</v>
      </c>
      <c r="ES293">
        <v>11101642592</v>
      </c>
    </row>
    <row r="294" spans="1:150" hidden="1">
      <c r="A294">
        <v>100033302838</v>
      </c>
      <c r="B294">
        <v>1.32771474375275E+20</v>
      </c>
      <c r="C294" t="s">
        <v>2969</v>
      </c>
      <c r="D294" s="47">
        <v>46123.439722222225</v>
      </c>
      <c r="E294" t="s">
        <v>2970</v>
      </c>
      <c r="F294" t="s">
        <v>2971</v>
      </c>
      <c r="G294" t="s">
        <v>1406</v>
      </c>
      <c r="H294" s="47">
        <v>46127.479166666664</v>
      </c>
      <c r="I294" s="47">
        <v>46127.846655092595</v>
      </c>
      <c r="N294" t="s">
        <v>1407</v>
      </c>
      <c r="O294">
        <v>883</v>
      </c>
      <c r="P294">
        <v>883</v>
      </c>
      <c r="Q294">
        <v>0</v>
      </c>
      <c r="R294">
        <v>1849</v>
      </c>
      <c r="S294">
        <v>872</v>
      </c>
      <c r="T294" t="s">
        <v>1408</v>
      </c>
      <c r="U294">
        <v>5</v>
      </c>
      <c r="V294">
        <v>42.05</v>
      </c>
      <c r="W294">
        <v>0</v>
      </c>
      <c r="X294">
        <v>0</v>
      </c>
      <c r="Y294">
        <v>4.2047499999999998</v>
      </c>
      <c r="Z294">
        <v>0</v>
      </c>
      <c r="AA294">
        <v>0</v>
      </c>
      <c r="AB294">
        <v>0</v>
      </c>
      <c r="AC294">
        <v>13.35</v>
      </c>
      <c r="AD294">
        <v>117.88</v>
      </c>
      <c r="BZ294" t="s">
        <v>1409</v>
      </c>
      <c r="CA294">
        <v>62121000</v>
      </c>
      <c r="CB294" t="s">
        <v>1410</v>
      </c>
      <c r="CD294" t="s">
        <v>6</v>
      </c>
      <c r="CE294" t="s">
        <v>1411</v>
      </c>
      <c r="CF294" t="s">
        <v>1412</v>
      </c>
      <c r="CG294" t="s">
        <v>1413</v>
      </c>
      <c r="CH294" t="b">
        <v>0</v>
      </c>
      <c r="CI294" t="s">
        <v>2972</v>
      </c>
      <c r="CJ294" t="s">
        <v>2973</v>
      </c>
      <c r="CK294">
        <v>431203</v>
      </c>
      <c r="CL294" t="s">
        <v>1428</v>
      </c>
      <c r="CM294">
        <v>5</v>
      </c>
      <c r="CN294">
        <v>0</v>
      </c>
      <c r="CO294">
        <v>0</v>
      </c>
      <c r="CP294">
        <v>840.95</v>
      </c>
      <c r="CQ294">
        <v>0.5</v>
      </c>
      <c r="CR294">
        <v>0</v>
      </c>
      <c r="CS294">
        <v>0</v>
      </c>
      <c r="CT294">
        <v>0</v>
      </c>
      <c r="CU294">
        <v>0</v>
      </c>
      <c r="CW294">
        <v>0</v>
      </c>
      <c r="CX294" t="s">
        <v>77</v>
      </c>
      <c r="CZ294" t="s">
        <v>1417</v>
      </c>
      <c r="DA294">
        <v>0</v>
      </c>
      <c r="DB294">
        <v>0</v>
      </c>
      <c r="DC294">
        <v>0</v>
      </c>
      <c r="DD294" t="s">
        <v>1418</v>
      </c>
      <c r="DE294">
        <v>27477</v>
      </c>
      <c r="EB294" t="s">
        <v>1419</v>
      </c>
      <c r="EL294" t="s">
        <v>1413</v>
      </c>
      <c r="EM294">
        <v>977</v>
      </c>
      <c r="EP294">
        <v>100033302838</v>
      </c>
      <c r="EQ294" t="s">
        <v>2974</v>
      </c>
      <c r="ES294">
        <v>11088031785</v>
      </c>
    </row>
    <row r="295" spans="1:150">
      <c r="A295">
        <v>100032976847</v>
      </c>
      <c r="B295">
        <v>1.3277030871013501E+20</v>
      </c>
      <c r="C295" t="s">
        <v>2975</v>
      </c>
      <c r="D295" s="47">
        <v>46123.450925925928</v>
      </c>
      <c r="E295" t="s">
        <v>2976</v>
      </c>
      <c r="F295" t="s">
        <v>1802</v>
      </c>
      <c r="G295" t="s">
        <v>1424</v>
      </c>
      <c r="H295" s="47">
        <v>46127.479166666664</v>
      </c>
      <c r="I295" s="47">
        <v>46127.867962962962</v>
      </c>
      <c r="J295" s="47">
        <v>46129.149687500001</v>
      </c>
      <c r="L295" t="s">
        <v>1425</v>
      </c>
      <c r="N295" t="s">
        <v>1407</v>
      </c>
      <c r="O295">
        <v>805</v>
      </c>
      <c r="P295">
        <v>805</v>
      </c>
      <c r="Q295">
        <v>0</v>
      </c>
      <c r="R295">
        <v>2999</v>
      </c>
      <c r="S295">
        <v>2100</v>
      </c>
      <c r="T295" t="s">
        <v>1408</v>
      </c>
      <c r="U295">
        <v>5</v>
      </c>
      <c r="V295">
        <v>38.33</v>
      </c>
      <c r="W295">
        <v>0</v>
      </c>
      <c r="X295">
        <v>0</v>
      </c>
      <c r="Y295">
        <v>3.8333499999999998</v>
      </c>
      <c r="Z295">
        <v>0</v>
      </c>
      <c r="AA295">
        <v>0</v>
      </c>
      <c r="AB295">
        <v>0</v>
      </c>
      <c r="AC295">
        <v>20.059999999999999</v>
      </c>
      <c r="AD295">
        <v>161.483</v>
      </c>
      <c r="BZ295" t="s">
        <v>1409</v>
      </c>
      <c r="CA295">
        <v>62121000</v>
      </c>
      <c r="CB295" t="s">
        <v>1410</v>
      </c>
      <c r="CD295" t="s">
        <v>6</v>
      </c>
      <c r="CE295" t="s">
        <v>1411</v>
      </c>
      <c r="CF295" t="s">
        <v>1412</v>
      </c>
      <c r="CG295" t="s">
        <v>1413</v>
      </c>
      <c r="CH295" t="b">
        <v>0</v>
      </c>
      <c r="CI295" t="s">
        <v>2977</v>
      </c>
      <c r="CJ295" t="s">
        <v>1804</v>
      </c>
      <c r="CK295">
        <v>560076</v>
      </c>
      <c r="CL295" t="s">
        <v>1416</v>
      </c>
      <c r="CM295">
        <v>5</v>
      </c>
      <c r="CN295">
        <v>0</v>
      </c>
      <c r="CO295">
        <v>0</v>
      </c>
      <c r="CP295">
        <v>766.67</v>
      </c>
      <c r="CQ295">
        <v>0.5</v>
      </c>
      <c r="CR295">
        <v>0</v>
      </c>
      <c r="CS295">
        <v>0</v>
      </c>
      <c r="CT295">
        <v>0</v>
      </c>
      <c r="CU295">
        <v>0</v>
      </c>
      <c r="CW295">
        <v>0</v>
      </c>
      <c r="CX295" t="s">
        <v>64</v>
      </c>
      <c r="CZ295" t="s">
        <v>1429</v>
      </c>
      <c r="DA295">
        <v>0</v>
      </c>
      <c r="DB295">
        <v>0</v>
      </c>
      <c r="DC295">
        <v>0</v>
      </c>
      <c r="DD295" t="s">
        <v>1418</v>
      </c>
      <c r="DE295">
        <v>27477</v>
      </c>
      <c r="EB295" t="s">
        <v>1419</v>
      </c>
      <c r="EL295" t="s">
        <v>1413</v>
      </c>
      <c r="EM295">
        <v>899</v>
      </c>
      <c r="EP295">
        <v>100032976847</v>
      </c>
      <c r="EQ295" t="s">
        <v>2978</v>
      </c>
      <c r="ES295">
        <v>11087705794</v>
      </c>
      <c r="ET295" t="s">
        <v>1431</v>
      </c>
    </row>
    <row r="296" spans="1:150" hidden="1">
      <c r="A296">
        <v>100064292154</v>
      </c>
      <c r="B296">
        <v>1.3292545199874E+20</v>
      </c>
      <c r="C296" t="s">
        <v>2979</v>
      </c>
      <c r="D296" s="47">
        <v>46141.431770833333</v>
      </c>
      <c r="E296" t="s">
        <v>2980</v>
      </c>
      <c r="F296" t="s">
        <v>2981</v>
      </c>
      <c r="G296" t="s">
        <v>1406</v>
      </c>
      <c r="H296" s="47">
        <v>46145.479166666664</v>
      </c>
      <c r="I296" s="47">
        <v>46144.823819444442</v>
      </c>
      <c r="N296" t="s">
        <v>1407</v>
      </c>
      <c r="O296">
        <v>1569</v>
      </c>
      <c r="P296">
        <v>0</v>
      </c>
      <c r="Q296">
        <v>1569</v>
      </c>
      <c r="R296">
        <v>2599</v>
      </c>
      <c r="S296">
        <v>859</v>
      </c>
      <c r="T296" t="s">
        <v>1408</v>
      </c>
      <c r="U296">
        <v>5</v>
      </c>
      <c r="V296">
        <v>74.709999999999994</v>
      </c>
      <c r="W296">
        <v>0</v>
      </c>
      <c r="X296">
        <v>0</v>
      </c>
      <c r="Y296">
        <v>7.4714499999999999</v>
      </c>
      <c r="Z296">
        <v>0</v>
      </c>
      <c r="AA296">
        <v>0</v>
      </c>
      <c r="AB296">
        <v>0</v>
      </c>
      <c r="AC296">
        <v>18.649999999999999</v>
      </c>
      <c r="AD296">
        <v>292.61900000000003</v>
      </c>
      <c r="BZ296" t="s">
        <v>1409</v>
      </c>
      <c r="CA296">
        <v>62121000</v>
      </c>
      <c r="CB296" t="s">
        <v>1410</v>
      </c>
      <c r="CD296" t="s">
        <v>6</v>
      </c>
      <c r="CE296" t="s">
        <v>1411</v>
      </c>
      <c r="CF296" t="s">
        <v>1412</v>
      </c>
      <c r="CG296" t="s">
        <v>1413</v>
      </c>
      <c r="CH296" t="b">
        <v>0</v>
      </c>
      <c r="CI296" t="s">
        <v>2982</v>
      </c>
      <c r="CJ296" t="s">
        <v>2983</v>
      </c>
      <c r="CK296">
        <v>342001</v>
      </c>
      <c r="CL296" t="s">
        <v>1544</v>
      </c>
      <c r="CM296">
        <v>5</v>
      </c>
      <c r="CN296">
        <v>0</v>
      </c>
      <c r="CO296">
        <v>0</v>
      </c>
      <c r="CP296">
        <v>1494.29</v>
      </c>
      <c r="CQ296">
        <v>0.5</v>
      </c>
      <c r="CR296">
        <v>0</v>
      </c>
      <c r="CS296">
        <v>0</v>
      </c>
      <c r="CT296">
        <v>0</v>
      </c>
      <c r="CU296">
        <v>0</v>
      </c>
      <c r="CW296">
        <v>0</v>
      </c>
      <c r="CX296" t="s">
        <v>64</v>
      </c>
      <c r="CZ296" t="s">
        <v>1429</v>
      </c>
      <c r="DA296">
        <v>0</v>
      </c>
      <c r="DB296">
        <v>0</v>
      </c>
      <c r="DC296">
        <v>0</v>
      </c>
      <c r="DD296" t="s">
        <v>1418</v>
      </c>
      <c r="DE296">
        <v>27477</v>
      </c>
      <c r="EB296" t="s">
        <v>1419</v>
      </c>
      <c r="EL296" t="s">
        <v>1413</v>
      </c>
      <c r="EM296">
        <v>1740</v>
      </c>
      <c r="EP296">
        <v>100064292154</v>
      </c>
      <c r="EQ296" t="s">
        <v>2984</v>
      </c>
      <c r="ES296">
        <v>11119021320</v>
      </c>
    </row>
    <row r="297" spans="1:150" hidden="1">
      <c r="A297">
        <v>100029440387</v>
      </c>
      <c r="B297">
        <v>1.32754253297014E+20</v>
      </c>
      <c r="C297" t="s">
        <v>2985</v>
      </c>
      <c r="D297" s="47">
        <v>46121.475057870368</v>
      </c>
      <c r="E297" t="s">
        <v>2986</v>
      </c>
      <c r="F297" t="s">
        <v>2771</v>
      </c>
      <c r="G297" t="s">
        <v>1406</v>
      </c>
      <c r="H297" s="47">
        <v>46122.75</v>
      </c>
      <c r="I297" s="47">
        <v>46123.005358796298</v>
      </c>
      <c r="N297" t="s">
        <v>1407</v>
      </c>
      <c r="O297">
        <v>525</v>
      </c>
      <c r="P297">
        <v>525</v>
      </c>
      <c r="Q297">
        <v>0</v>
      </c>
      <c r="R297">
        <v>1999</v>
      </c>
      <c r="S297">
        <v>1380</v>
      </c>
      <c r="T297" t="s">
        <v>1408</v>
      </c>
      <c r="U297">
        <v>5</v>
      </c>
      <c r="V297">
        <v>25</v>
      </c>
      <c r="W297">
        <v>0</v>
      </c>
      <c r="X297">
        <v>0</v>
      </c>
      <c r="Y297">
        <v>2.5</v>
      </c>
      <c r="Z297">
        <v>0</v>
      </c>
      <c r="AA297">
        <v>0</v>
      </c>
      <c r="AB297">
        <v>0</v>
      </c>
      <c r="AC297">
        <v>8.65</v>
      </c>
      <c r="AD297">
        <v>45.412999999999997</v>
      </c>
      <c r="BZ297" t="s">
        <v>1409</v>
      </c>
      <c r="CA297">
        <v>62121000</v>
      </c>
      <c r="CB297" t="s">
        <v>1410</v>
      </c>
      <c r="CD297" t="s">
        <v>6</v>
      </c>
      <c r="CE297" t="s">
        <v>1411</v>
      </c>
      <c r="CF297" t="s">
        <v>1412</v>
      </c>
      <c r="CG297" t="s">
        <v>1413</v>
      </c>
      <c r="CH297" t="b">
        <v>0</v>
      </c>
      <c r="CI297" t="s">
        <v>2987</v>
      </c>
      <c r="CJ297" t="s">
        <v>2988</v>
      </c>
      <c r="CK297">
        <v>122002</v>
      </c>
      <c r="CL297" t="s">
        <v>1517</v>
      </c>
      <c r="CM297">
        <v>5</v>
      </c>
      <c r="CN297">
        <v>0</v>
      </c>
      <c r="CO297">
        <v>0</v>
      </c>
      <c r="CP297">
        <v>500</v>
      </c>
      <c r="CQ297">
        <v>0.5</v>
      </c>
      <c r="CR297">
        <v>0</v>
      </c>
      <c r="CS297">
        <v>0</v>
      </c>
      <c r="CT297">
        <v>0</v>
      </c>
      <c r="CU297">
        <v>0</v>
      </c>
      <c r="CW297">
        <v>0</v>
      </c>
      <c r="CX297" t="s">
        <v>77</v>
      </c>
      <c r="CZ297" t="s">
        <v>1417</v>
      </c>
      <c r="DA297">
        <v>0</v>
      </c>
      <c r="DB297">
        <v>0</v>
      </c>
      <c r="DC297">
        <v>0</v>
      </c>
      <c r="DD297" t="s">
        <v>1418</v>
      </c>
      <c r="DE297">
        <v>27477</v>
      </c>
      <c r="EB297" t="s">
        <v>1419</v>
      </c>
      <c r="EL297" t="s">
        <v>1413</v>
      </c>
      <c r="EM297">
        <v>619</v>
      </c>
      <c r="EP297">
        <v>100029440387</v>
      </c>
      <c r="EQ297" t="s">
        <v>2989</v>
      </c>
      <c r="ES297">
        <v>11084169329</v>
      </c>
    </row>
    <row r="298" spans="1:150">
      <c r="A298">
        <v>100015951098</v>
      </c>
      <c r="B298">
        <v>1.3269609692623E+20</v>
      </c>
      <c r="C298" t="s">
        <v>2918</v>
      </c>
      <c r="D298" s="47">
        <v>46114.472754629627</v>
      </c>
      <c r="E298" t="s">
        <v>2919</v>
      </c>
      <c r="F298" t="s">
        <v>2990</v>
      </c>
      <c r="G298" t="s">
        <v>1424</v>
      </c>
      <c r="H298" s="47">
        <v>46123.354166666664</v>
      </c>
      <c r="I298" s="47">
        <v>46121.097824074073</v>
      </c>
      <c r="J298" s="47">
        <v>46121.232754629629</v>
      </c>
      <c r="L298" t="s">
        <v>1425</v>
      </c>
      <c r="N298" t="s">
        <v>1407</v>
      </c>
      <c r="O298">
        <v>843</v>
      </c>
      <c r="P298">
        <v>0</v>
      </c>
      <c r="Q298">
        <v>843</v>
      </c>
      <c r="R298">
        <v>1749</v>
      </c>
      <c r="S298">
        <v>812</v>
      </c>
      <c r="T298" t="s">
        <v>1408</v>
      </c>
      <c r="U298">
        <v>5</v>
      </c>
      <c r="V298">
        <v>40.14</v>
      </c>
      <c r="W298">
        <v>0</v>
      </c>
      <c r="X298">
        <v>0</v>
      </c>
      <c r="Y298">
        <v>4.0143000000000004</v>
      </c>
      <c r="Z298">
        <v>0</v>
      </c>
      <c r="AA298">
        <v>0</v>
      </c>
      <c r="AB298">
        <v>0</v>
      </c>
      <c r="AC298">
        <v>13.3</v>
      </c>
      <c r="AD298">
        <v>112.119</v>
      </c>
      <c r="BZ298" t="s">
        <v>1409</v>
      </c>
      <c r="CA298">
        <v>62121000</v>
      </c>
      <c r="CB298" t="s">
        <v>1410</v>
      </c>
      <c r="CD298" t="s">
        <v>6</v>
      </c>
      <c r="CE298" t="s">
        <v>1411</v>
      </c>
      <c r="CF298" t="s">
        <v>1412</v>
      </c>
      <c r="CG298" t="s">
        <v>1413</v>
      </c>
      <c r="CH298" t="b">
        <v>0</v>
      </c>
      <c r="CI298" t="s">
        <v>2921</v>
      </c>
      <c r="CJ298" t="s">
        <v>2922</v>
      </c>
      <c r="CK298">
        <v>396191</v>
      </c>
      <c r="CL298" t="s">
        <v>1660</v>
      </c>
      <c r="CM298">
        <v>5</v>
      </c>
      <c r="CN298">
        <v>0</v>
      </c>
      <c r="CO298">
        <v>0</v>
      </c>
      <c r="CP298">
        <v>802.86</v>
      </c>
      <c r="CQ298">
        <v>0.5</v>
      </c>
      <c r="CR298">
        <v>0</v>
      </c>
      <c r="CS298">
        <v>0</v>
      </c>
      <c r="CT298">
        <v>0</v>
      </c>
      <c r="CU298">
        <v>0</v>
      </c>
      <c r="CW298">
        <v>0</v>
      </c>
      <c r="CX298" t="s">
        <v>77</v>
      </c>
      <c r="CZ298" t="s">
        <v>1417</v>
      </c>
      <c r="DA298">
        <v>0</v>
      </c>
      <c r="DB298">
        <v>0</v>
      </c>
      <c r="DC298">
        <v>0</v>
      </c>
      <c r="DD298" t="s">
        <v>1418</v>
      </c>
      <c r="DE298">
        <v>27477</v>
      </c>
      <c r="EB298" t="s">
        <v>1419</v>
      </c>
      <c r="EL298" t="s">
        <v>1413</v>
      </c>
      <c r="EM298">
        <v>937</v>
      </c>
      <c r="EP298">
        <v>1000004181384</v>
      </c>
      <c r="EQ298" t="s">
        <v>2923</v>
      </c>
      <c r="ES298">
        <v>11070679927</v>
      </c>
      <c r="ET298" t="s">
        <v>1431</v>
      </c>
    </row>
    <row r="299" spans="1:150" hidden="1">
      <c r="A299">
        <v>100036707326</v>
      </c>
      <c r="B299">
        <v>1.3278682883357901E+20</v>
      </c>
      <c r="C299" t="s">
        <v>2991</v>
      </c>
      <c r="D299" s="47">
        <v>46126.424745370372</v>
      </c>
      <c r="E299" t="s">
        <v>2992</v>
      </c>
      <c r="F299" t="s">
        <v>2993</v>
      </c>
      <c r="G299" t="s">
        <v>1406</v>
      </c>
      <c r="H299" s="47">
        <v>46126.75</v>
      </c>
      <c r="I299" s="47">
        <v>46129.989120370374</v>
      </c>
      <c r="N299" t="s">
        <v>1407</v>
      </c>
      <c r="O299">
        <v>1494</v>
      </c>
      <c r="P299">
        <v>0</v>
      </c>
      <c r="Q299">
        <v>1494</v>
      </c>
      <c r="R299">
        <v>4499</v>
      </c>
      <c r="S299">
        <v>2834</v>
      </c>
      <c r="T299" t="s">
        <v>1408</v>
      </c>
      <c r="U299">
        <v>5</v>
      </c>
      <c r="V299">
        <v>71.14</v>
      </c>
      <c r="W299">
        <v>0</v>
      </c>
      <c r="X299">
        <v>0</v>
      </c>
      <c r="Y299">
        <v>7.1143000000000001</v>
      </c>
      <c r="Z299">
        <v>0</v>
      </c>
      <c r="AA299">
        <v>0</v>
      </c>
      <c r="AB299">
        <v>0</v>
      </c>
      <c r="AC299">
        <v>8.07</v>
      </c>
      <c r="AD299">
        <v>120.566</v>
      </c>
      <c r="BZ299" t="s">
        <v>1409</v>
      </c>
      <c r="CA299">
        <v>61072210</v>
      </c>
      <c r="CB299" t="s">
        <v>1410</v>
      </c>
      <c r="CD299" t="s">
        <v>6</v>
      </c>
      <c r="CE299" t="s">
        <v>1411</v>
      </c>
      <c r="CF299" t="s">
        <v>1442</v>
      </c>
      <c r="CG299" t="s">
        <v>1413</v>
      </c>
      <c r="CH299" t="b">
        <v>0</v>
      </c>
      <c r="CI299" t="s">
        <v>2994</v>
      </c>
      <c r="CJ299" t="s">
        <v>2995</v>
      </c>
      <c r="CK299">
        <v>110059</v>
      </c>
      <c r="CL299" t="s">
        <v>1417</v>
      </c>
      <c r="CM299">
        <v>5</v>
      </c>
      <c r="CN299">
        <v>0</v>
      </c>
      <c r="CO299">
        <v>0</v>
      </c>
      <c r="CP299">
        <v>1422.86</v>
      </c>
      <c r="CQ299">
        <v>0.5</v>
      </c>
      <c r="CR299">
        <v>0</v>
      </c>
      <c r="CS299">
        <v>0</v>
      </c>
      <c r="CT299">
        <v>0</v>
      </c>
      <c r="CU299">
        <v>0</v>
      </c>
      <c r="CW299">
        <v>0</v>
      </c>
      <c r="CX299" t="s">
        <v>64</v>
      </c>
      <c r="CZ299" t="s">
        <v>1429</v>
      </c>
      <c r="DA299">
        <v>0</v>
      </c>
      <c r="DB299">
        <v>0</v>
      </c>
      <c r="DC299">
        <v>0</v>
      </c>
      <c r="DD299" t="s">
        <v>1418</v>
      </c>
      <c r="DE299">
        <v>27477</v>
      </c>
      <c r="EB299" t="s">
        <v>1419</v>
      </c>
      <c r="EL299" t="s">
        <v>1413</v>
      </c>
      <c r="EM299">
        <v>1665</v>
      </c>
      <c r="EP299">
        <v>100036707326</v>
      </c>
      <c r="EQ299" t="s">
        <v>2996</v>
      </c>
      <c r="ES299">
        <v>11091436280</v>
      </c>
    </row>
    <row r="300" spans="1:150" hidden="1">
      <c r="A300">
        <v>100014511276</v>
      </c>
      <c r="B300">
        <v>1.32690983578851E+20</v>
      </c>
      <c r="C300" t="s">
        <v>2997</v>
      </c>
      <c r="D300" s="47">
        <v>46113.584687499999</v>
      </c>
      <c r="E300" t="s">
        <v>2998</v>
      </c>
      <c r="F300" t="s">
        <v>1979</v>
      </c>
      <c r="G300" t="s">
        <v>1406</v>
      </c>
      <c r="H300" s="47">
        <v>46117.479166666664</v>
      </c>
      <c r="I300" s="47">
        <v>46116.876226851855</v>
      </c>
      <c r="N300" t="s">
        <v>1407</v>
      </c>
      <c r="O300">
        <v>714</v>
      </c>
      <c r="P300">
        <v>714</v>
      </c>
      <c r="Q300">
        <v>0</v>
      </c>
      <c r="R300">
        <v>1499</v>
      </c>
      <c r="S300">
        <v>691</v>
      </c>
      <c r="T300" t="s">
        <v>1501</v>
      </c>
      <c r="U300">
        <v>5</v>
      </c>
      <c r="V300">
        <v>0</v>
      </c>
      <c r="W300">
        <v>17</v>
      </c>
      <c r="X300">
        <v>17</v>
      </c>
      <c r="Y300">
        <v>0</v>
      </c>
      <c r="Z300">
        <v>1.7</v>
      </c>
      <c r="AA300">
        <v>1.7</v>
      </c>
      <c r="AB300">
        <v>0</v>
      </c>
      <c r="AC300">
        <v>15.89</v>
      </c>
      <c r="AD300">
        <v>113.455</v>
      </c>
      <c r="BZ300" t="s">
        <v>1409</v>
      </c>
      <c r="CA300">
        <v>62121000</v>
      </c>
      <c r="CB300" t="s">
        <v>1410</v>
      </c>
      <c r="CD300" t="s">
        <v>6</v>
      </c>
      <c r="CE300" t="s">
        <v>1411</v>
      </c>
      <c r="CF300" t="s">
        <v>1412</v>
      </c>
      <c r="CG300" t="s">
        <v>1413</v>
      </c>
      <c r="CH300" t="b">
        <v>0</v>
      </c>
      <c r="CI300" t="s">
        <v>2999</v>
      </c>
      <c r="CJ300" s="48" t="s">
        <v>3000</v>
      </c>
      <c r="CK300">
        <v>226022</v>
      </c>
      <c r="CL300" t="s">
        <v>1429</v>
      </c>
      <c r="CM300">
        <v>0</v>
      </c>
      <c r="CN300">
        <v>2.5</v>
      </c>
      <c r="CO300">
        <v>2.5</v>
      </c>
      <c r="CP300">
        <v>680</v>
      </c>
      <c r="CQ300">
        <v>0</v>
      </c>
      <c r="CR300">
        <v>0.25</v>
      </c>
      <c r="CS300">
        <v>0.25</v>
      </c>
      <c r="CT300">
        <v>0</v>
      </c>
      <c r="CU300">
        <v>0</v>
      </c>
      <c r="CW300">
        <v>67</v>
      </c>
      <c r="CX300" t="s">
        <v>64</v>
      </c>
      <c r="CZ300" t="s">
        <v>1429</v>
      </c>
      <c r="DA300">
        <v>67</v>
      </c>
      <c r="DB300">
        <v>0</v>
      </c>
      <c r="DC300">
        <v>0</v>
      </c>
      <c r="DD300" t="s">
        <v>1418</v>
      </c>
      <c r="DE300">
        <v>27477</v>
      </c>
      <c r="EB300" t="s">
        <v>1419</v>
      </c>
      <c r="EL300" t="s">
        <v>1413</v>
      </c>
      <c r="EM300">
        <v>808</v>
      </c>
      <c r="EP300">
        <v>100014511276</v>
      </c>
      <c r="EQ300" t="s">
        <v>3001</v>
      </c>
      <c r="ES300">
        <v>11069240098</v>
      </c>
    </row>
    <row r="301" spans="1:150">
      <c r="A301">
        <v>100056121649</v>
      </c>
      <c r="B301">
        <v>1.32881930917205E+20</v>
      </c>
      <c r="C301" t="s">
        <v>3002</v>
      </c>
      <c r="D301" s="47">
        <v>46136.421840277777</v>
      </c>
      <c r="E301" t="s">
        <v>3003</v>
      </c>
      <c r="F301" t="s">
        <v>3004</v>
      </c>
      <c r="G301" t="s">
        <v>1424</v>
      </c>
      <c r="H301" s="47">
        <v>46140.479166666664</v>
      </c>
      <c r="I301" s="47">
        <v>46140.848263888889</v>
      </c>
      <c r="J301" s="47">
        <v>46142.087314814817</v>
      </c>
      <c r="L301" t="s">
        <v>1425</v>
      </c>
      <c r="N301" t="s">
        <v>1407</v>
      </c>
      <c r="O301">
        <v>998</v>
      </c>
      <c r="P301">
        <v>0</v>
      </c>
      <c r="Q301">
        <v>998</v>
      </c>
      <c r="R301">
        <v>2999</v>
      </c>
      <c r="S301">
        <v>1830</v>
      </c>
      <c r="T301" t="s">
        <v>1408</v>
      </c>
      <c r="U301">
        <v>5</v>
      </c>
      <c r="V301">
        <v>47.52</v>
      </c>
      <c r="W301">
        <v>0</v>
      </c>
      <c r="X301">
        <v>0</v>
      </c>
      <c r="Y301">
        <v>4.7523999999999997</v>
      </c>
      <c r="Z301">
        <v>0</v>
      </c>
      <c r="AA301">
        <v>0</v>
      </c>
      <c r="AB301">
        <v>0</v>
      </c>
      <c r="AC301">
        <v>14.2</v>
      </c>
      <c r="AD301">
        <v>141.71600000000001</v>
      </c>
      <c r="BZ301" t="s">
        <v>1409</v>
      </c>
      <c r="CA301">
        <v>62121000</v>
      </c>
      <c r="CB301" t="s">
        <v>1410</v>
      </c>
      <c r="CD301" t="s">
        <v>6</v>
      </c>
      <c r="CE301" t="s">
        <v>1411</v>
      </c>
      <c r="CF301" t="s">
        <v>1412</v>
      </c>
      <c r="CG301" t="s">
        <v>1413</v>
      </c>
      <c r="CH301" t="b">
        <v>0</v>
      </c>
      <c r="CI301" t="s">
        <v>3005</v>
      </c>
      <c r="CJ301" t="s">
        <v>3006</v>
      </c>
      <c r="CK301">
        <v>401301</v>
      </c>
      <c r="CL301" t="s">
        <v>1428</v>
      </c>
      <c r="CM301">
        <v>5</v>
      </c>
      <c r="CN301">
        <v>0</v>
      </c>
      <c r="CO301">
        <v>0</v>
      </c>
      <c r="CP301">
        <v>950.48</v>
      </c>
      <c r="CQ301">
        <v>0.5</v>
      </c>
      <c r="CR301">
        <v>0</v>
      </c>
      <c r="CS301">
        <v>0</v>
      </c>
      <c r="CT301">
        <v>0</v>
      </c>
      <c r="CU301">
        <v>0</v>
      </c>
      <c r="CW301">
        <v>0</v>
      </c>
      <c r="CX301" t="s">
        <v>64</v>
      </c>
      <c r="CZ301" t="s">
        <v>1429</v>
      </c>
      <c r="DA301">
        <v>0</v>
      </c>
      <c r="DB301">
        <v>0</v>
      </c>
      <c r="DC301">
        <v>0</v>
      </c>
      <c r="DD301" t="s">
        <v>1418</v>
      </c>
      <c r="DE301">
        <v>27477</v>
      </c>
      <c r="EB301" t="s">
        <v>1419</v>
      </c>
      <c r="EL301" t="s">
        <v>1413</v>
      </c>
      <c r="EM301">
        <v>1169</v>
      </c>
      <c r="EP301">
        <v>100056121649</v>
      </c>
      <c r="EQ301" t="s">
        <v>3007</v>
      </c>
      <c r="ES301">
        <v>11110850703</v>
      </c>
      <c r="ET301" t="s">
        <v>1431</v>
      </c>
    </row>
    <row r="302" spans="1:150" hidden="1">
      <c r="A302">
        <v>100038750803</v>
      </c>
      <c r="B302">
        <v>1.3279509685952101E+20</v>
      </c>
      <c r="C302" t="s">
        <v>3008</v>
      </c>
      <c r="D302" s="47">
        <v>46126.407731481479</v>
      </c>
      <c r="E302" t="s">
        <v>3009</v>
      </c>
      <c r="F302" t="s">
        <v>3010</v>
      </c>
      <c r="G302" t="s">
        <v>1406</v>
      </c>
      <c r="H302" s="47">
        <v>46132.479166666664</v>
      </c>
      <c r="I302" s="47">
        <v>46132.770567129628</v>
      </c>
      <c r="N302" t="s">
        <v>1407</v>
      </c>
      <c r="O302">
        <v>998</v>
      </c>
      <c r="P302">
        <v>998</v>
      </c>
      <c r="Q302">
        <v>0</v>
      </c>
      <c r="R302">
        <v>2999</v>
      </c>
      <c r="S302">
        <v>1830</v>
      </c>
      <c r="T302" t="s">
        <v>1408</v>
      </c>
      <c r="U302">
        <v>5</v>
      </c>
      <c r="V302">
        <v>47.52</v>
      </c>
      <c r="W302">
        <v>0</v>
      </c>
      <c r="X302">
        <v>0</v>
      </c>
      <c r="Y302">
        <v>4.7523999999999997</v>
      </c>
      <c r="Z302">
        <v>0</v>
      </c>
      <c r="AA302">
        <v>0</v>
      </c>
      <c r="AB302">
        <v>0</v>
      </c>
      <c r="AC302">
        <v>14.2</v>
      </c>
      <c r="AD302">
        <v>141.71600000000001</v>
      </c>
      <c r="BZ302" t="s">
        <v>1409</v>
      </c>
      <c r="CA302">
        <v>62121000</v>
      </c>
      <c r="CB302" t="s">
        <v>1410</v>
      </c>
      <c r="CD302" t="s">
        <v>6</v>
      </c>
      <c r="CE302" t="s">
        <v>1411</v>
      </c>
      <c r="CF302" t="s">
        <v>1412</v>
      </c>
      <c r="CG302" t="s">
        <v>1413</v>
      </c>
      <c r="CH302" t="b">
        <v>0</v>
      </c>
      <c r="CI302" t="s">
        <v>3011</v>
      </c>
      <c r="CJ302" t="s">
        <v>3012</v>
      </c>
      <c r="CK302">
        <v>395007</v>
      </c>
      <c r="CL302" t="s">
        <v>1660</v>
      </c>
      <c r="CM302">
        <v>5</v>
      </c>
      <c r="CN302">
        <v>0</v>
      </c>
      <c r="CO302">
        <v>0</v>
      </c>
      <c r="CP302">
        <v>950.48</v>
      </c>
      <c r="CQ302">
        <v>0.5</v>
      </c>
      <c r="CR302">
        <v>0</v>
      </c>
      <c r="CS302">
        <v>0</v>
      </c>
      <c r="CT302">
        <v>0</v>
      </c>
      <c r="CU302">
        <v>0</v>
      </c>
      <c r="CW302">
        <v>0</v>
      </c>
      <c r="CX302" t="s">
        <v>64</v>
      </c>
      <c r="CZ302" t="s">
        <v>1429</v>
      </c>
      <c r="DA302">
        <v>0</v>
      </c>
      <c r="DB302">
        <v>0</v>
      </c>
      <c r="DC302">
        <v>0</v>
      </c>
      <c r="DD302" t="s">
        <v>1418</v>
      </c>
      <c r="DE302">
        <v>27477</v>
      </c>
      <c r="EB302" t="s">
        <v>1419</v>
      </c>
      <c r="EL302" t="s">
        <v>1413</v>
      </c>
      <c r="EM302">
        <v>1169</v>
      </c>
      <c r="EP302">
        <v>100038750803</v>
      </c>
      <c r="EQ302" t="s">
        <v>3013</v>
      </c>
      <c r="ES302">
        <v>11093479759</v>
      </c>
    </row>
    <row r="303" spans="1:150" hidden="1">
      <c r="A303">
        <v>100040498662</v>
      </c>
      <c r="B303">
        <v>1.3280321288036599E+20</v>
      </c>
      <c r="C303" t="s">
        <v>3014</v>
      </c>
      <c r="D303" s="47">
        <v>46126.667407407411</v>
      </c>
      <c r="E303" t="s">
        <v>3015</v>
      </c>
      <c r="F303" t="s">
        <v>2674</v>
      </c>
      <c r="G303" t="s">
        <v>1406</v>
      </c>
      <c r="H303" s="47">
        <v>46134.354166666664</v>
      </c>
      <c r="I303" s="47">
        <v>46132.714247685188</v>
      </c>
      <c r="N303" t="s">
        <v>1407</v>
      </c>
      <c r="O303">
        <v>1949</v>
      </c>
      <c r="P303">
        <v>1949</v>
      </c>
      <c r="Q303">
        <v>0</v>
      </c>
      <c r="R303">
        <v>4400</v>
      </c>
      <c r="S303">
        <v>2245</v>
      </c>
      <c r="T303" t="s">
        <v>1408</v>
      </c>
      <c r="U303">
        <v>5</v>
      </c>
      <c r="V303">
        <v>92.81</v>
      </c>
      <c r="W303">
        <v>0</v>
      </c>
      <c r="X303">
        <v>0</v>
      </c>
      <c r="Y303">
        <v>9.2809500000000007</v>
      </c>
      <c r="Z303">
        <v>0</v>
      </c>
      <c r="AA303">
        <v>0</v>
      </c>
      <c r="AB303">
        <v>0</v>
      </c>
      <c r="AC303">
        <v>13.23</v>
      </c>
      <c r="AD303">
        <v>257.85300000000001</v>
      </c>
      <c r="BZ303" t="s">
        <v>1409</v>
      </c>
      <c r="CA303">
        <v>62082200</v>
      </c>
      <c r="CB303" t="s">
        <v>1410</v>
      </c>
      <c r="CD303" t="s">
        <v>6</v>
      </c>
      <c r="CE303" t="s">
        <v>1411</v>
      </c>
      <c r="CF303" t="s">
        <v>2253</v>
      </c>
      <c r="CG303" t="s">
        <v>1413</v>
      </c>
      <c r="CH303" t="b">
        <v>0</v>
      </c>
      <c r="CI303" t="s">
        <v>3016</v>
      </c>
      <c r="CJ303" t="s">
        <v>2255</v>
      </c>
      <c r="CK303">
        <v>480334</v>
      </c>
      <c r="CL303" t="s">
        <v>1563</v>
      </c>
      <c r="CM303">
        <v>5</v>
      </c>
      <c r="CN303">
        <v>0</v>
      </c>
      <c r="CO303">
        <v>0</v>
      </c>
      <c r="CP303">
        <v>1856.19</v>
      </c>
      <c r="CQ303">
        <v>0.5</v>
      </c>
      <c r="CR303">
        <v>0</v>
      </c>
      <c r="CS303">
        <v>0</v>
      </c>
      <c r="CT303">
        <v>0</v>
      </c>
      <c r="CU303">
        <v>0</v>
      </c>
      <c r="CW303">
        <v>0</v>
      </c>
      <c r="CX303" t="s">
        <v>64</v>
      </c>
      <c r="CZ303" t="s">
        <v>1429</v>
      </c>
      <c r="DA303">
        <v>0</v>
      </c>
      <c r="DB303">
        <v>0</v>
      </c>
      <c r="DC303">
        <v>0</v>
      </c>
      <c r="DD303" t="s">
        <v>1418</v>
      </c>
      <c r="DE303">
        <v>27477</v>
      </c>
      <c r="EB303" t="s">
        <v>1419</v>
      </c>
      <c r="EL303" t="s">
        <v>1413</v>
      </c>
      <c r="EM303">
        <v>2155</v>
      </c>
      <c r="EP303">
        <v>100040498662</v>
      </c>
      <c r="EQ303" t="s">
        <v>3017</v>
      </c>
      <c r="ES303">
        <v>11095227620</v>
      </c>
    </row>
    <row r="304" spans="1:150" hidden="1">
      <c r="A304">
        <v>100034948032</v>
      </c>
      <c r="B304">
        <v>1.32779030326703E+20</v>
      </c>
      <c r="C304" t="s">
        <v>1988</v>
      </c>
      <c r="D304" s="47">
        <v>46125.480671296296</v>
      </c>
      <c r="E304" t="s">
        <v>1989</v>
      </c>
      <c r="F304" t="s">
        <v>2180</v>
      </c>
      <c r="G304" t="s">
        <v>1406</v>
      </c>
      <c r="H304" s="47">
        <v>46129.479166666664</v>
      </c>
      <c r="I304" s="47">
        <v>46129.810613425929</v>
      </c>
      <c r="N304" t="s">
        <v>1407</v>
      </c>
      <c r="O304">
        <v>843</v>
      </c>
      <c r="P304">
        <v>0</v>
      </c>
      <c r="Q304">
        <v>843</v>
      </c>
      <c r="R304">
        <v>1749</v>
      </c>
      <c r="S304">
        <v>812</v>
      </c>
      <c r="T304" t="s">
        <v>1408</v>
      </c>
      <c r="U304">
        <v>5</v>
      </c>
      <c r="V304">
        <v>40.14</v>
      </c>
      <c r="W304">
        <v>0</v>
      </c>
      <c r="X304">
        <v>0</v>
      </c>
      <c r="Y304">
        <v>4.0143000000000004</v>
      </c>
      <c r="Z304">
        <v>0</v>
      </c>
      <c r="AA304">
        <v>0</v>
      </c>
      <c r="AB304">
        <v>0</v>
      </c>
      <c r="AC304">
        <v>13.3</v>
      </c>
      <c r="AD304">
        <v>112.119</v>
      </c>
      <c r="BZ304" t="s">
        <v>1409</v>
      </c>
      <c r="CA304">
        <v>62121000</v>
      </c>
      <c r="CB304" t="s">
        <v>1410</v>
      </c>
      <c r="CD304" t="s">
        <v>6</v>
      </c>
      <c r="CE304" t="s">
        <v>1411</v>
      </c>
      <c r="CF304" t="s">
        <v>1412</v>
      </c>
      <c r="CG304" t="s">
        <v>1413</v>
      </c>
      <c r="CH304" t="b">
        <v>0</v>
      </c>
      <c r="CI304" t="s">
        <v>1991</v>
      </c>
      <c r="CJ304" t="s">
        <v>1992</v>
      </c>
      <c r="CK304">
        <v>560092</v>
      </c>
      <c r="CL304" t="s">
        <v>1416</v>
      </c>
      <c r="CM304">
        <v>5</v>
      </c>
      <c r="CN304">
        <v>0</v>
      </c>
      <c r="CO304">
        <v>0</v>
      </c>
      <c r="CP304">
        <v>802.86</v>
      </c>
      <c r="CQ304">
        <v>0.5</v>
      </c>
      <c r="CR304">
        <v>0</v>
      </c>
      <c r="CS304">
        <v>0</v>
      </c>
      <c r="CT304">
        <v>0</v>
      </c>
      <c r="CU304">
        <v>0</v>
      </c>
      <c r="CW304">
        <v>0</v>
      </c>
      <c r="CX304" t="s">
        <v>77</v>
      </c>
      <c r="CZ304" t="s">
        <v>1417</v>
      </c>
      <c r="DA304">
        <v>0</v>
      </c>
      <c r="DB304">
        <v>0</v>
      </c>
      <c r="DC304">
        <v>0</v>
      </c>
      <c r="DD304" t="s">
        <v>1418</v>
      </c>
      <c r="DE304">
        <v>27477</v>
      </c>
      <c r="EB304" t="s">
        <v>1419</v>
      </c>
      <c r="EL304" t="s">
        <v>1413</v>
      </c>
      <c r="EM304">
        <v>937</v>
      </c>
      <c r="EP304">
        <v>1000010959035</v>
      </c>
      <c r="EQ304" t="s">
        <v>1993</v>
      </c>
      <c r="ES304">
        <v>11089676981</v>
      </c>
    </row>
    <row r="305" spans="1:150" hidden="1">
      <c r="A305">
        <v>100035414455</v>
      </c>
      <c r="B305">
        <v>1.3278057235388699E+20</v>
      </c>
      <c r="C305" t="s">
        <v>3018</v>
      </c>
      <c r="D305" s="47">
        <v>46125.472349537034</v>
      </c>
      <c r="E305" t="s">
        <v>3019</v>
      </c>
      <c r="F305" t="s">
        <v>2026</v>
      </c>
      <c r="G305" t="s">
        <v>1406</v>
      </c>
      <c r="H305" s="47">
        <v>46128.75</v>
      </c>
      <c r="I305" s="47">
        <v>46128.976736111108</v>
      </c>
      <c r="N305" t="s">
        <v>1407</v>
      </c>
      <c r="O305">
        <v>879</v>
      </c>
      <c r="P305">
        <v>0</v>
      </c>
      <c r="Q305">
        <v>879</v>
      </c>
      <c r="R305">
        <v>2099</v>
      </c>
      <c r="S305">
        <v>1126</v>
      </c>
      <c r="T305" t="s">
        <v>1408</v>
      </c>
      <c r="U305">
        <v>5</v>
      </c>
      <c r="V305">
        <v>41.86</v>
      </c>
      <c r="W305">
        <v>0</v>
      </c>
      <c r="X305">
        <v>0</v>
      </c>
      <c r="Y305">
        <v>4.1856999999999998</v>
      </c>
      <c r="Z305">
        <v>0</v>
      </c>
      <c r="AA305">
        <v>0</v>
      </c>
      <c r="AB305">
        <v>0</v>
      </c>
      <c r="AC305">
        <v>13.02</v>
      </c>
      <c r="AD305">
        <v>114.446</v>
      </c>
      <c r="BZ305" t="s">
        <v>1409</v>
      </c>
      <c r="CA305">
        <v>62121000</v>
      </c>
      <c r="CB305" t="s">
        <v>1410</v>
      </c>
      <c r="CD305" t="s">
        <v>6</v>
      </c>
      <c r="CE305" t="s">
        <v>1411</v>
      </c>
      <c r="CF305" t="s">
        <v>1412</v>
      </c>
      <c r="CG305" t="s">
        <v>1413</v>
      </c>
      <c r="CH305" t="b">
        <v>0</v>
      </c>
      <c r="CI305" t="s">
        <v>3020</v>
      </c>
      <c r="CJ305" t="s">
        <v>3021</v>
      </c>
      <c r="CK305">
        <v>500074</v>
      </c>
      <c r="CL305" t="s">
        <v>1530</v>
      </c>
      <c r="CM305">
        <v>5</v>
      </c>
      <c r="CN305">
        <v>0</v>
      </c>
      <c r="CO305">
        <v>0</v>
      </c>
      <c r="CP305">
        <v>837.14</v>
      </c>
      <c r="CQ305">
        <v>0.5</v>
      </c>
      <c r="CR305">
        <v>0</v>
      </c>
      <c r="CS305">
        <v>0</v>
      </c>
      <c r="CT305">
        <v>0</v>
      </c>
      <c r="CU305">
        <v>0</v>
      </c>
      <c r="CW305">
        <v>0</v>
      </c>
      <c r="CX305" t="s">
        <v>77</v>
      </c>
      <c r="CZ305" t="s">
        <v>1417</v>
      </c>
      <c r="DA305">
        <v>0</v>
      </c>
      <c r="DB305">
        <v>0</v>
      </c>
      <c r="DC305">
        <v>0</v>
      </c>
      <c r="DD305" t="s">
        <v>1418</v>
      </c>
      <c r="DE305">
        <v>27477</v>
      </c>
      <c r="EB305" t="s">
        <v>1419</v>
      </c>
      <c r="EL305" t="s">
        <v>1413</v>
      </c>
      <c r="EM305">
        <v>973</v>
      </c>
      <c r="EP305">
        <v>100035414455</v>
      </c>
      <c r="EQ305" t="s">
        <v>3022</v>
      </c>
      <c r="ES305">
        <v>11090143404</v>
      </c>
    </row>
    <row r="306" spans="1:150">
      <c r="A306">
        <v>100039026329</v>
      </c>
      <c r="B306">
        <v>1.32796067001907E+20</v>
      </c>
      <c r="C306" t="s">
        <v>3023</v>
      </c>
      <c r="D306" s="47">
        <v>46126.40252314815</v>
      </c>
      <c r="E306" t="s">
        <v>3024</v>
      </c>
      <c r="F306" t="s">
        <v>2224</v>
      </c>
      <c r="G306" t="s">
        <v>1424</v>
      </c>
      <c r="H306" s="47">
        <v>46133.479166666664</v>
      </c>
      <c r="L306" t="s">
        <v>1468</v>
      </c>
      <c r="N306" t="s">
        <v>1407</v>
      </c>
      <c r="O306">
        <v>1376</v>
      </c>
      <c r="P306">
        <v>0</v>
      </c>
      <c r="Q306">
        <v>1376</v>
      </c>
      <c r="R306">
        <v>4299</v>
      </c>
      <c r="S306">
        <v>2752</v>
      </c>
      <c r="T306" t="s">
        <v>1408</v>
      </c>
      <c r="U306">
        <v>5</v>
      </c>
      <c r="V306">
        <v>65.52</v>
      </c>
      <c r="W306">
        <v>0</v>
      </c>
      <c r="X306">
        <v>0</v>
      </c>
      <c r="Y306">
        <v>6.5523999999999996</v>
      </c>
      <c r="Z306">
        <v>0</v>
      </c>
      <c r="AA306">
        <v>0</v>
      </c>
      <c r="AB306">
        <v>0</v>
      </c>
      <c r="AC306">
        <v>11.65</v>
      </c>
      <c r="AD306">
        <v>160.304</v>
      </c>
      <c r="BZ306" t="s">
        <v>1409</v>
      </c>
      <c r="CA306">
        <v>62082200</v>
      </c>
      <c r="CB306" t="s">
        <v>1410</v>
      </c>
      <c r="CD306" t="s">
        <v>6</v>
      </c>
      <c r="CE306" t="s">
        <v>1411</v>
      </c>
      <c r="CF306" t="s">
        <v>1502</v>
      </c>
      <c r="CG306" t="s">
        <v>1413</v>
      </c>
      <c r="CH306" t="b">
        <v>0</v>
      </c>
      <c r="CI306" t="s">
        <v>3025</v>
      </c>
      <c r="CJ306" t="s">
        <v>3026</v>
      </c>
      <c r="CK306">
        <v>173207</v>
      </c>
      <c r="CL306" t="s">
        <v>3027</v>
      </c>
      <c r="CM306">
        <v>5</v>
      </c>
      <c r="CN306">
        <v>0</v>
      </c>
      <c r="CO306">
        <v>0</v>
      </c>
      <c r="CP306">
        <v>1310.48</v>
      </c>
      <c r="CQ306">
        <v>0.5</v>
      </c>
      <c r="CR306">
        <v>0</v>
      </c>
      <c r="CS306">
        <v>0</v>
      </c>
      <c r="CT306">
        <v>0</v>
      </c>
      <c r="CU306">
        <v>0</v>
      </c>
      <c r="CW306">
        <v>0</v>
      </c>
      <c r="CX306" t="s">
        <v>64</v>
      </c>
      <c r="CZ306" t="s">
        <v>1429</v>
      </c>
      <c r="DA306">
        <v>0</v>
      </c>
      <c r="DB306">
        <v>0</v>
      </c>
      <c r="DC306">
        <v>0</v>
      </c>
      <c r="DD306" t="s">
        <v>1418</v>
      </c>
      <c r="DE306">
        <v>27477</v>
      </c>
      <c r="EB306" t="s">
        <v>1419</v>
      </c>
      <c r="EL306" t="s">
        <v>1413</v>
      </c>
      <c r="EM306">
        <v>1547</v>
      </c>
      <c r="EP306">
        <v>100039026329</v>
      </c>
      <c r="EQ306" t="s">
        <v>3028</v>
      </c>
      <c r="ES306">
        <v>11093755285</v>
      </c>
    </row>
    <row r="307" spans="1:150" hidden="1">
      <c r="A307">
        <v>100017520276</v>
      </c>
      <c r="B307">
        <v>1.3270274034387399E+20</v>
      </c>
      <c r="C307" t="s">
        <v>3029</v>
      </c>
      <c r="D307" s="47">
        <v>46115.437893518516</v>
      </c>
      <c r="E307" t="s">
        <v>3030</v>
      </c>
      <c r="F307" t="s">
        <v>3031</v>
      </c>
      <c r="G307" t="s">
        <v>1406</v>
      </c>
      <c r="H307" s="47">
        <v>46119.479166666664</v>
      </c>
      <c r="I307" s="47">
        <v>46119.876446759263</v>
      </c>
      <c r="N307" t="s">
        <v>1407</v>
      </c>
      <c r="O307">
        <v>879</v>
      </c>
      <c r="P307">
        <v>0</v>
      </c>
      <c r="Q307">
        <v>879</v>
      </c>
      <c r="R307">
        <v>2099</v>
      </c>
      <c r="S307">
        <v>1126</v>
      </c>
      <c r="T307" t="s">
        <v>1408</v>
      </c>
      <c r="U307">
        <v>5</v>
      </c>
      <c r="V307">
        <v>41.86</v>
      </c>
      <c r="W307">
        <v>0</v>
      </c>
      <c r="X307">
        <v>0</v>
      </c>
      <c r="Y307">
        <v>4.1856999999999998</v>
      </c>
      <c r="Z307">
        <v>0</v>
      </c>
      <c r="AA307">
        <v>0</v>
      </c>
      <c r="AB307">
        <v>0</v>
      </c>
      <c r="AC307">
        <v>13.02</v>
      </c>
      <c r="AD307">
        <v>114.446</v>
      </c>
      <c r="BZ307" t="s">
        <v>1409</v>
      </c>
      <c r="CA307">
        <v>62121000</v>
      </c>
      <c r="CB307" t="s">
        <v>1410</v>
      </c>
      <c r="CD307" t="s">
        <v>6</v>
      </c>
      <c r="CE307" t="s">
        <v>1411</v>
      </c>
      <c r="CF307" t="s">
        <v>1412</v>
      </c>
      <c r="CG307" t="s">
        <v>1413</v>
      </c>
      <c r="CH307" t="b">
        <v>0</v>
      </c>
      <c r="CI307" t="s">
        <v>3032</v>
      </c>
      <c r="CJ307" t="s">
        <v>3033</v>
      </c>
      <c r="CK307">
        <v>411033</v>
      </c>
      <c r="CL307" t="s">
        <v>1428</v>
      </c>
      <c r="CM307">
        <v>5</v>
      </c>
      <c r="CN307">
        <v>0</v>
      </c>
      <c r="CO307">
        <v>0</v>
      </c>
      <c r="CP307">
        <v>837.14</v>
      </c>
      <c r="CQ307">
        <v>0.5</v>
      </c>
      <c r="CR307">
        <v>0</v>
      </c>
      <c r="CS307">
        <v>0</v>
      </c>
      <c r="CT307">
        <v>0</v>
      </c>
      <c r="CU307">
        <v>0</v>
      </c>
      <c r="CW307">
        <v>0</v>
      </c>
      <c r="CX307" t="s">
        <v>77</v>
      </c>
      <c r="CZ307" t="s">
        <v>1417</v>
      </c>
      <c r="DA307">
        <v>0</v>
      </c>
      <c r="DB307">
        <v>0</v>
      </c>
      <c r="DC307">
        <v>0</v>
      </c>
      <c r="DD307" t="s">
        <v>1418</v>
      </c>
      <c r="DE307">
        <v>27477</v>
      </c>
      <c r="EB307" t="s">
        <v>1419</v>
      </c>
      <c r="EL307" t="s">
        <v>1413</v>
      </c>
      <c r="EM307">
        <v>973</v>
      </c>
      <c r="EP307">
        <v>100017520276</v>
      </c>
      <c r="EQ307" t="s">
        <v>3034</v>
      </c>
      <c r="ES307">
        <v>11072249128</v>
      </c>
    </row>
    <row r="308" spans="1:150" hidden="1">
      <c r="A308">
        <v>100056191020</v>
      </c>
      <c r="B308">
        <v>1.3288225333317199E+20</v>
      </c>
      <c r="C308" t="s">
        <v>3035</v>
      </c>
      <c r="D308" s="47">
        <v>46136.439814814818</v>
      </c>
      <c r="E308" t="s">
        <v>3036</v>
      </c>
      <c r="F308" t="s">
        <v>3037</v>
      </c>
      <c r="G308" t="s">
        <v>1406</v>
      </c>
      <c r="H308" s="47">
        <v>46141.479166666664</v>
      </c>
      <c r="I308" s="47">
        <v>46141.70652777778</v>
      </c>
      <c r="N308" t="s">
        <v>1407</v>
      </c>
      <c r="O308">
        <v>622</v>
      </c>
      <c r="P308">
        <v>0</v>
      </c>
      <c r="Q308">
        <v>622</v>
      </c>
      <c r="R308">
        <v>1749</v>
      </c>
      <c r="S308">
        <v>1033</v>
      </c>
      <c r="T308" t="s">
        <v>1408</v>
      </c>
      <c r="U308">
        <v>5</v>
      </c>
      <c r="V308">
        <v>29.62</v>
      </c>
      <c r="W308">
        <v>0</v>
      </c>
      <c r="X308">
        <v>0</v>
      </c>
      <c r="Y308">
        <v>2.9619</v>
      </c>
      <c r="Z308">
        <v>0</v>
      </c>
      <c r="AA308">
        <v>0</v>
      </c>
      <c r="AB308">
        <v>0</v>
      </c>
      <c r="AC308">
        <v>11.79</v>
      </c>
      <c r="AD308">
        <v>73.334000000000003</v>
      </c>
      <c r="BZ308" t="s">
        <v>1409</v>
      </c>
      <c r="CA308">
        <v>62121000</v>
      </c>
      <c r="CB308" t="s">
        <v>1410</v>
      </c>
      <c r="CD308" t="s">
        <v>6</v>
      </c>
      <c r="CE308" t="s">
        <v>1411</v>
      </c>
      <c r="CF308" t="s">
        <v>1412</v>
      </c>
      <c r="CG308" t="s">
        <v>1413</v>
      </c>
      <c r="CH308" t="b">
        <v>0</v>
      </c>
      <c r="CI308" t="s">
        <v>3038</v>
      </c>
      <c r="CJ308" t="s">
        <v>3039</v>
      </c>
      <c r="CK308">
        <v>403001</v>
      </c>
      <c r="CL308" t="s">
        <v>1582</v>
      </c>
      <c r="CM308">
        <v>5</v>
      </c>
      <c r="CN308">
        <v>0</v>
      </c>
      <c r="CO308">
        <v>0</v>
      </c>
      <c r="CP308">
        <v>592.38</v>
      </c>
      <c r="CQ308">
        <v>0.5</v>
      </c>
      <c r="CR308">
        <v>0</v>
      </c>
      <c r="CS308">
        <v>0</v>
      </c>
      <c r="CT308">
        <v>0</v>
      </c>
      <c r="CU308">
        <v>0</v>
      </c>
      <c r="CW308">
        <v>0</v>
      </c>
      <c r="CX308" t="s">
        <v>77</v>
      </c>
      <c r="CZ308" t="s">
        <v>1417</v>
      </c>
      <c r="DA308">
        <v>0</v>
      </c>
      <c r="DB308">
        <v>0</v>
      </c>
      <c r="DC308">
        <v>0</v>
      </c>
      <c r="DD308" t="s">
        <v>1418</v>
      </c>
      <c r="DE308">
        <v>27477</v>
      </c>
      <c r="EB308" t="s">
        <v>1419</v>
      </c>
      <c r="EL308" t="s">
        <v>1413</v>
      </c>
      <c r="EM308">
        <v>716</v>
      </c>
      <c r="EP308">
        <v>100056191020</v>
      </c>
      <c r="EQ308" t="s">
        <v>3040</v>
      </c>
      <c r="ES308">
        <v>11110920074</v>
      </c>
    </row>
    <row r="309" spans="1:150">
      <c r="A309">
        <v>100055232647</v>
      </c>
      <c r="B309">
        <v>1.3287598170625601E+20</v>
      </c>
      <c r="C309" t="s">
        <v>3041</v>
      </c>
      <c r="D309" s="47">
        <v>46135.449236111112</v>
      </c>
      <c r="E309" t="s">
        <v>3042</v>
      </c>
      <c r="F309" t="s">
        <v>3043</v>
      </c>
      <c r="G309" t="s">
        <v>1424</v>
      </c>
      <c r="H309" s="47">
        <v>46139.479166666664</v>
      </c>
      <c r="I309" s="47">
        <v>46139.867881944447</v>
      </c>
      <c r="J309" s="47">
        <v>46139.876331018517</v>
      </c>
      <c r="L309" t="s">
        <v>1425</v>
      </c>
      <c r="N309" t="s">
        <v>1407</v>
      </c>
      <c r="O309">
        <v>883</v>
      </c>
      <c r="P309">
        <v>0</v>
      </c>
      <c r="Q309">
        <v>883</v>
      </c>
      <c r="R309">
        <v>1849</v>
      </c>
      <c r="S309">
        <v>872</v>
      </c>
      <c r="T309" t="s">
        <v>1408</v>
      </c>
      <c r="U309">
        <v>5</v>
      </c>
      <c r="V309">
        <v>42.05</v>
      </c>
      <c r="W309">
        <v>0</v>
      </c>
      <c r="X309">
        <v>0</v>
      </c>
      <c r="Y309">
        <v>4.2047499999999998</v>
      </c>
      <c r="Z309">
        <v>0</v>
      </c>
      <c r="AA309">
        <v>0</v>
      </c>
      <c r="AB309">
        <v>0</v>
      </c>
      <c r="AC309">
        <v>20.059999999999999</v>
      </c>
      <c r="AD309">
        <v>177.13</v>
      </c>
      <c r="BZ309" t="s">
        <v>1409</v>
      </c>
      <c r="CA309">
        <v>62121000</v>
      </c>
      <c r="CB309" t="s">
        <v>1410</v>
      </c>
      <c r="CD309" t="s">
        <v>6</v>
      </c>
      <c r="CE309" t="s">
        <v>1411</v>
      </c>
      <c r="CF309" t="s">
        <v>1412</v>
      </c>
      <c r="CG309" t="s">
        <v>1413</v>
      </c>
      <c r="CH309" t="b">
        <v>0</v>
      </c>
      <c r="CI309" t="s">
        <v>3044</v>
      </c>
      <c r="CJ309" t="s">
        <v>1885</v>
      </c>
      <c r="CK309">
        <v>560068</v>
      </c>
      <c r="CL309" t="s">
        <v>1416</v>
      </c>
      <c r="CM309">
        <v>5</v>
      </c>
      <c r="CN309">
        <v>0</v>
      </c>
      <c r="CO309">
        <v>0</v>
      </c>
      <c r="CP309">
        <v>840.95</v>
      </c>
      <c r="CQ309">
        <v>0.5</v>
      </c>
      <c r="CR309">
        <v>0</v>
      </c>
      <c r="CS309">
        <v>0</v>
      </c>
      <c r="CT309">
        <v>0</v>
      </c>
      <c r="CU309">
        <v>0</v>
      </c>
      <c r="CW309">
        <v>0</v>
      </c>
      <c r="CX309" t="s">
        <v>77</v>
      </c>
      <c r="CZ309" t="s">
        <v>1417</v>
      </c>
      <c r="DA309">
        <v>0</v>
      </c>
      <c r="DB309">
        <v>0</v>
      </c>
      <c r="DC309">
        <v>0</v>
      </c>
      <c r="DD309" t="s">
        <v>1418</v>
      </c>
      <c r="DE309">
        <v>27477</v>
      </c>
      <c r="EB309" t="s">
        <v>1419</v>
      </c>
      <c r="EL309" t="s">
        <v>1413</v>
      </c>
      <c r="EM309">
        <v>977</v>
      </c>
      <c r="EP309">
        <v>100055232647</v>
      </c>
      <c r="EQ309" t="s">
        <v>3045</v>
      </c>
      <c r="ES309">
        <v>11109961693</v>
      </c>
      <c r="ET309" t="s">
        <v>1431</v>
      </c>
    </row>
    <row r="310" spans="1:150">
      <c r="A310">
        <v>100054239998</v>
      </c>
      <c r="B310">
        <v>1.32871709784723E+20</v>
      </c>
      <c r="C310" t="s">
        <v>3046</v>
      </c>
      <c r="D310" s="47">
        <v>46134.52915509259</v>
      </c>
      <c r="E310" t="s">
        <v>3047</v>
      </c>
      <c r="F310" t="s">
        <v>3048</v>
      </c>
      <c r="G310" t="s">
        <v>1424</v>
      </c>
      <c r="H310" s="47">
        <v>46139.354166666664</v>
      </c>
      <c r="L310" t="s">
        <v>1468</v>
      </c>
      <c r="N310" t="s">
        <v>1407</v>
      </c>
      <c r="O310">
        <v>693</v>
      </c>
      <c r="P310">
        <v>693</v>
      </c>
      <c r="Q310">
        <v>0</v>
      </c>
      <c r="R310">
        <v>1499</v>
      </c>
      <c r="S310">
        <v>712</v>
      </c>
      <c r="T310" t="s">
        <v>1408</v>
      </c>
      <c r="U310">
        <v>5</v>
      </c>
      <c r="V310">
        <v>33</v>
      </c>
      <c r="W310">
        <v>0</v>
      </c>
      <c r="X310">
        <v>0</v>
      </c>
      <c r="Y310">
        <v>3.3</v>
      </c>
      <c r="Z310">
        <v>0</v>
      </c>
      <c r="AA310">
        <v>0</v>
      </c>
      <c r="AB310">
        <v>0</v>
      </c>
      <c r="AC310">
        <v>20.059999999999999</v>
      </c>
      <c r="AD310">
        <v>139.01599999999999</v>
      </c>
      <c r="BZ310" t="s">
        <v>1409</v>
      </c>
      <c r="CA310">
        <v>62121000</v>
      </c>
      <c r="CB310" t="s">
        <v>1410</v>
      </c>
      <c r="CD310" t="s">
        <v>6</v>
      </c>
      <c r="CE310" t="s">
        <v>1411</v>
      </c>
      <c r="CF310" t="s">
        <v>1412</v>
      </c>
      <c r="CG310" t="s">
        <v>1413</v>
      </c>
      <c r="CH310" t="b">
        <v>0</v>
      </c>
      <c r="CI310" t="s">
        <v>3049</v>
      </c>
      <c r="CJ310" t="s">
        <v>3050</v>
      </c>
      <c r="CK310">
        <v>335001</v>
      </c>
      <c r="CL310" t="s">
        <v>1544</v>
      </c>
      <c r="CM310">
        <v>5</v>
      </c>
      <c r="CN310">
        <v>0</v>
      </c>
      <c r="CO310">
        <v>0</v>
      </c>
      <c r="CP310">
        <v>660</v>
      </c>
      <c r="CQ310">
        <v>0.5</v>
      </c>
      <c r="CR310">
        <v>0</v>
      </c>
      <c r="CS310">
        <v>0</v>
      </c>
      <c r="CT310">
        <v>0</v>
      </c>
      <c r="CU310">
        <v>0</v>
      </c>
      <c r="CW310">
        <v>0</v>
      </c>
      <c r="CX310" t="s">
        <v>64</v>
      </c>
      <c r="CZ310" t="s">
        <v>1429</v>
      </c>
      <c r="DA310">
        <v>0</v>
      </c>
      <c r="DB310">
        <v>0</v>
      </c>
      <c r="DC310">
        <v>0</v>
      </c>
      <c r="DD310" t="s">
        <v>1418</v>
      </c>
      <c r="DE310">
        <v>27477</v>
      </c>
      <c r="EB310" t="s">
        <v>1419</v>
      </c>
      <c r="EL310" t="s">
        <v>1413</v>
      </c>
      <c r="EM310">
        <v>787</v>
      </c>
      <c r="EP310">
        <v>100054239998</v>
      </c>
      <c r="EQ310" s="48" t="s">
        <v>3051</v>
      </c>
      <c r="ES310">
        <v>11108969032</v>
      </c>
    </row>
    <row r="311" spans="1:150" hidden="1">
      <c r="A311">
        <v>100023259582</v>
      </c>
      <c r="B311">
        <v>1.3272733972407901E+20</v>
      </c>
      <c r="C311" t="s">
        <v>3052</v>
      </c>
      <c r="D311" s="47">
        <v>46118.556550925925</v>
      </c>
      <c r="E311" t="s">
        <v>3053</v>
      </c>
      <c r="F311" t="s">
        <v>3054</v>
      </c>
      <c r="G311" t="s">
        <v>1406</v>
      </c>
      <c r="H311" s="47">
        <v>46120.479166666664</v>
      </c>
      <c r="I311" s="47">
        <v>46120.883333333331</v>
      </c>
      <c r="N311" t="s">
        <v>1407</v>
      </c>
      <c r="O311">
        <v>873</v>
      </c>
      <c r="P311">
        <v>0</v>
      </c>
      <c r="Q311">
        <v>873</v>
      </c>
      <c r="R311">
        <v>1899</v>
      </c>
      <c r="S311">
        <v>932</v>
      </c>
      <c r="T311" t="s">
        <v>1408</v>
      </c>
      <c r="U311">
        <v>5</v>
      </c>
      <c r="V311">
        <v>41.57</v>
      </c>
      <c r="W311">
        <v>0</v>
      </c>
      <c r="X311">
        <v>0</v>
      </c>
      <c r="Y311">
        <v>4.1571499999999997</v>
      </c>
      <c r="Z311">
        <v>0</v>
      </c>
      <c r="AA311">
        <v>0</v>
      </c>
      <c r="AB311">
        <v>0</v>
      </c>
      <c r="AC311">
        <v>12.64</v>
      </c>
      <c r="AD311">
        <v>110.34699999999999</v>
      </c>
      <c r="BZ311" t="s">
        <v>1409</v>
      </c>
      <c r="CA311">
        <v>62121000</v>
      </c>
      <c r="CB311" t="s">
        <v>1410</v>
      </c>
      <c r="CD311" t="s">
        <v>6</v>
      </c>
      <c r="CE311" t="s">
        <v>1411</v>
      </c>
      <c r="CF311" t="s">
        <v>1412</v>
      </c>
      <c r="CG311" t="s">
        <v>1413</v>
      </c>
      <c r="CH311" t="b">
        <v>0</v>
      </c>
      <c r="CI311" t="s">
        <v>3055</v>
      </c>
      <c r="CJ311" t="s">
        <v>3056</v>
      </c>
      <c r="CK311">
        <v>160020</v>
      </c>
      <c r="CL311" t="s">
        <v>3057</v>
      </c>
      <c r="CM311">
        <v>5</v>
      </c>
      <c r="CN311">
        <v>0</v>
      </c>
      <c r="CO311">
        <v>0</v>
      </c>
      <c r="CP311">
        <v>831.43</v>
      </c>
      <c r="CQ311">
        <v>0.5</v>
      </c>
      <c r="CR311">
        <v>0</v>
      </c>
      <c r="CS311">
        <v>0</v>
      </c>
      <c r="CT311">
        <v>0</v>
      </c>
      <c r="CU311">
        <v>0</v>
      </c>
      <c r="CW311">
        <v>0</v>
      </c>
      <c r="CX311" t="s">
        <v>77</v>
      </c>
      <c r="CZ311" t="s">
        <v>1417</v>
      </c>
      <c r="DA311">
        <v>0</v>
      </c>
      <c r="DB311">
        <v>0</v>
      </c>
      <c r="DC311">
        <v>0</v>
      </c>
      <c r="DD311" t="s">
        <v>1418</v>
      </c>
      <c r="DE311">
        <v>27477</v>
      </c>
      <c r="EB311" t="s">
        <v>1419</v>
      </c>
      <c r="EL311" t="s">
        <v>1413</v>
      </c>
      <c r="EM311">
        <v>967</v>
      </c>
      <c r="EP311">
        <v>100023259582</v>
      </c>
      <c r="EQ311" t="s">
        <v>3058</v>
      </c>
      <c r="ES311">
        <v>11077988467</v>
      </c>
    </row>
    <row r="312" spans="1:150" hidden="1">
      <c r="A312">
        <v>100026320423</v>
      </c>
      <c r="B312">
        <v>1.32741666123288E+20</v>
      </c>
      <c r="C312" t="s">
        <v>3059</v>
      </c>
      <c r="D312" s="47">
        <v>46119.482164351852</v>
      </c>
      <c r="E312" t="s">
        <v>3060</v>
      </c>
      <c r="F312" t="s">
        <v>3061</v>
      </c>
      <c r="G312" t="s">
        <v>1406</v>
      </c>
      <c r="H312" s="47">
        <v>46122.75</v>
      </c>
      <c r="I312" s="47">
        <v>46122.910069444442</v>
      </c>
      <c r="N312" t="s">
        <v>1407</v>
      </c>
      <c r="O312">
        <v>879</v>
      </c>
      <c r="P312">
        <v>0</v>
      </c>
      <c r="Q312">
        <v>879</v>
      </c>
      <c r="R312">
        <v>2099</v>
      </c>
      <c r="S312">
        <v>1126</v>
      </c>
      <c r="T312" t="s">
        <v>1408</v>
      </c>
      <c r="U312">
        <v>5</v>
      </c>
      <c r="V312">
        <v>41.86</v>
      </c>
      <c r="W312">
        <v>0</v>
      </c>
      <c r="X312">
        <v>0</v>
      </c>
      <c r="Y312">
        <v>4.1856999999999998</v>
      </c>
      <c r="Z312">
        <v>0</v>
      </c>
      <c r="AA312">
        <v>0</v>
      </c>
      <c r="AB312">
        <v>0</v>
      </c>
      <c r="AC312">
        <v>13.02</v>
      </c>
      <c r="AD312">
        <v>114.446</v>
      </c>
      <c r="BZ312" t="s">
        <v>1409</v>
      </c>
      <c r="CA312">
        <v>62121000</v>
      </c>
      <c r="CB312" t="s">
        <v>1410</v>
      </c>
      <c r="CD312" t="s">
        <v>6</v>
      </c>
      <c r="CE312" t="s">
        <v>1411</v>
      </c>
      <c r="CF312" t="s">
        <v>1412</v>
      </c>
      <c r="CG312" t="s">
        <v>1413</v>
      </c>
      <c r="CH312" t="b">
        <v>0</v>
      </c>
      <c r="CI312" t="s">
        <v>3062</v>
      </c>
      <c r="CJ312" t="s">
        <v>3063</v>
      </c>
      <c r="CK312">
        <v>500094</v>
      </c>
      <c r="CL312" t="s">
        <v>1530</v>
      </c>
      <c r="CM312">
        <v>5</v>
      </c>
      <c r="CN312">
        <v>0</v>
      </c>
      <c r="CO312">
        <v>0</v>
      </c>
      <c r="CP312">
        <v>837.14</v>
      </c>
      <c r="CQ312">
        <v>0.5</v>
      </c>
      <c r="CR312">
        <v>0</v>
      </c>
      <c r="CS312">
        <v>0</v>
      </c>
      <c r="CT312">
        <v>0</v>
      </c>
      <c r="CU312">
        <v>0</v>
      </c>
      <c r="CW312">
        <v>0</v>
      </c>
      <c r="CX312" t="s">
        <v>77</v>
      </c>
      <c r="CZ312" t="s">
        <v>1417</v>
      </c>
      <c r="DA312">
        <v>0</v>
      </c>
      <c r="DB312">
        <v>0</v>
      </c>
      <c r="DC312">
        <v>0</v>
      </c>
      <c r="DD312" t="s">
        <v>1418</v>
      </c>
      <c r="DE312">
        <v>27477</v>
      </c>
      <c r="EB312" t="s">
        <v>1419</v>
      </c>
      <c r="EL312" t="s">
        <v>1413</v>
      </c>
      <c r="EM312">
        <v>973</v>
      </c>
      <c r="EP312">
        <v>100026320423</v>
      </c>
      <c r="EQ312" t="s">
        <v>3064</v>
      </c>
      <c r="ES312">
        <v>11081049331</v>
      </c>
    </row>
    <row r="313" spans="1:150">
      <c r="A313">
        <v>100045718720</v>
      </c>
      <c r="B313">
        <v>1.32828071954623E+20</v>
      </c>
      <c r="C313" t="s">
        <v>3065</v>
      </c>
      <c r="D313" s="47">
        <v>46129.443912037037</v>
      </c>
      <c r="E313" t="s">
        <v>3066</v>
      </c>
      <c r="F313" t="s">
        <v>3067</v>
      </c>
      <c r="G313" t="s">
        <v>1424</v>
      </c>
      <c r="H313" s="47">
        <v>46131.479166666664</v>
      </c>
      <c r="I313" s="47">
        <v>46131.90525462963</v>
      </c>
      <c r="J313" s="47">
        <v>46133.155949074076</v>
      </c>
      <c r="L313" t="s">
        <v>1425</v>
      </c>
      <c r="N313" t="s">
        <v>1407</v>
      </c>
      <c r="O313">
        <v>1949.02</v>
      </c>
      <c r="P313">
        <v>0</v>
      </c>
      <c r="Q313">
        <v>1949</v>
      </c>
      <c r="R313">
        <v>4400</v>
      </c>
      <c r="S313">
        <v>2245</v>
      </c>
      <c r="T313" t="s">
        <v>1501</v>
      </c>
      <c r="U313">
        <v>5</v>
      </c>
      <c r="V313">
        <v>0</v>
      </c>
      <c r="W313">
        <v>46.41</v>
      </c>
      <c r="X313">
        <v>46.41</v>
      </c>
      <c r="Y313">
        <v>0</v>
      </c>
      <c r="Z313">
        <v>4.6405000000000003</v>
      </c>
      <c r="AA313">
        <v>4.6405000000000003</v>
      </c>
      <c r="AB313">
        <v>0</v>
      </c>
      <c r="AC313">
        <v>13.23</v>
      </c>
      <c r="AD313">
        <v>257.85300000000001</v>
      </c>
      <c r="BZ313" t="s">
        <v>1409</v>
      </c>
      <c r="CA313">
        <v>62082200</v>
      </c>
      <c r="CB313" t="s">
        <v>1410</v>
      </c>
      <c r="CD313" t="s">
        <v>6</v>
      </c>
      <c r="CE313" t="s">
        <v>1411</v>
      </c>
      <c r="CF313" t="s">
        <v>2253</v>
      </c>
      <c r="CG313" t="s">
        <v>1413</v>
      </c>
      <c r="CH313" t="b">
        <v>0</v>
      </c>
      <c r="CI313" t="s">
        <v>3068</v>
      </c>
      <c r="CJ313" t="s">
        <v>3069</v>
      </c>
      <c r="CK313">
        <v>250005</v>
      </c>
      <c r="CL313" t="s">
        <v>1429</v>
      </c>
      <c r="CM313">
        <v>0</v>
      </c>
      <c r="CN313">
        <v>2.5</v>
      </c>
      <c r="CO313">
        <v>2.5</v>
      </c>
      <c r="CP313">
        <v>1856.2</v>
      </c>
      <c r="CQ313">
        <v>0</v>
      </c>
      <c r="CR313">
        <v>0.25</v>
      </c>
      <c r="CS313">
        <v>0.25</v>
      </c>
      <c r="CT313">
        <v>0</v>
      </c>
      <c r="CU313">
        <v>0</v>
      </c>
      <c r="CW313">
        <v>0</v>
      </c>
      <c r="CX313" t="s">
        <v>64</v>
      </c>
      <c r="CZ313" t="s">
        <v>1429</v>
      </c>
      <c r="DA313">
        <v>0</v>
      </c>
      <c r="DB313">
        <v>0</v>
      </c>
      <c r="DC313">
        <v>0</v>
      </c>
      <c r="DD313" t="s">
        <v>1418</v>
      </c>
      <c r="DE313">
        <v>27477</v>
      </c>
      <c r="EB313" t="s">
        <v>1419</v>
      </c>
      <c r="EL313" t="s">
        <v>1413</v>
      </c>
      <c r="EM313">
        <v>2155.02</v>
      </c>
      <c r="EP313">
        <v>100045718720</v>
      </c>
      <c r="EQ313" t="s">
        <v>3070</v>
      </c>
      <c r="ES313">
        <v>11100447687</v>
      </c>
      <c r="ET313" t="s">
        <v>1431</v>
      </c>
    </row>
    <row r="314" spans="1:150" hidden="1">
      <c r="A314">
        <v>100026451913</v>
      </c>
      <c r="B314">
        <v>1.32742110502796E+20</v>
      </c>
      <c r="C314" t="s">
        <v>1788</v>
      </c>
      <c r="D314" s="47">
        <v>46119.538460648146</v>
      </c>
      <c r="E314" t="s">
        <v>1789</v>
      </c>
      <c r="F314" t="s">
        <v>3071</v>
      </c>
      <c r="G314" t="s">
        <v>1406</v>
      </c>
      <c r="H314" s="47">
        <v>46123.479166666664</v>
      </c>
      <c r="I314" s="47">
        <v>46123.748564814814</v>
      </c>
      <c r="N314" t="s">
        <v>1407</v>
      </c>
      <c r="O314">
        <v>811</v>
      </c>
      <c r="P314">
        <v>0</v>
      </c>
      <c r="Q314">
        <v>811</v>
      </c>
      <c r="R314">
        <v>1849</v>
      </c>
      <c r="S314">
        <v>944</v>
      </c>
      <c r="T314" t="s">
        <v>1408</v>
      </c>
      <c r="U314">
        <v>5</v>
      </c>
      <c r="V314">
        <v>38.619999999999997</v>
      </c>
      <c r="W314">
        <v>0</v>
      </c>
      <c r="X314">
        <v>0</v>
      </c>
      <c r="Y314">
        <v>3.8618999999999999</v>
      </c>
      <c r="Z314">
        <v>0</v>
      </c>
      <c r="AA314">
        <v>0</v>
      </c>
      <c r="AB314">
        <v>0</v>
      </c>
      <c r="AC314">
        <v>12.86</v>
      </c>
      <c r="AD314">
        <v>104.295</v>
      </c>
      <c r="BZ314" t="s">
        <v>1409</v>
      </c>
      <c r="CA314">
        <v>62121000</v>
      </c>
      <c r="CB314" t="s">
        <v>1410</v>
      </c>
      <c r="CD314" t="s">
        <v>6</v>
      </c>
      <c r="CE314" t="s">
        <v>1411</v>
      </c>
      <c r="CF314" t="s">
        <v>1412</v>
      </c>
      <c r="CG314" t="s">
        <v>1413</v>
      </c>
      <c r="CH314" t="b">
        <v>0</v>
      </c>
      <c r="CI314" t="s">
        <v>1791</v>
      </c>
      <c r="CJ314" t="s">
        <v>1792</v>
      </c>
      <c r="CK314">
        <v>440014</v>
      </c>
      <c r="CL314" t="s">
        <v>1428</v>
      </c>
      <c r="CM314">
        <v>5</v>
      </c>
      <c r="CN314">
        <v>0</v>
      </c>
      <c r="CO314">
        <v>0</v>
      </c>
      <c r="CP314">
        <v>772.38</v>
      </c>
      <c r="CQ314">
        <v>0.5</v>
      </c>
      <c r="CR314">
        <v>0</v>
      </c>
      <c r="CS314">
        <v>0</v>
      </c>
      <c r="CT314">
        <v>0</v>
      </c>
      <c r="CU314">
        <v>0</v>
      </c>
      <c r="CW314">
        <v>0</v>
      </c>
      <c r="CX314" t="s">
        <v>77</v>
      </c>
      <c r="CZ314" t="s">
        <v>1417</v>
      </c>
      <c r="DA314">
        <v>0</v>
      </c>
      <c r="DB314">
        <v>0</v>
      </c>
      <c r="DC314">
        <v>0</v>
      </c>
      <c r="DD314" t="s">
        <v>1418</v>
      </c>
      <c r="DE314">
        <v>27477</v>
      </c>
      <c r="EB314" t="s">
        <v>1419</v>
      </c>
      <c r="EL314" t="s">
        <v>1413</v>
      </c>
      <c r="EM314">
        <v>905</v>
      </c>
      <c r="EP314">
        <v>1000007374566</v>
      </c>
      <c r="EQ314" t="s">
        <v>1793</v>
      </c>
      <c r="ES314">
        <v>11081180822</v>
      </c>
    </row>
    <row r="315" spans="1:150">
      <c r="A315">
        <v>100032388061</v>
      </c>
      <c r="B315">
        <v>1.32768185017228E+20</v>
      </c>
      <c r="C315" t="s">
        <v>3072</v>
      </c>
      <c r="D315" s="47">
        <v>46122.556354166663</v>
      </c>
      <c r="E315" t="s">
        <v>3073</v>
      </c>
      <c r="F315" t="s">
        <v>3074</v>
      </c>
      <c r="G315" t="s">
        <v>1424</v>
      </c>
      <c r="H315" s="47">
        <v>46124.479166666664</v>
      </c>
      <c r="I315" s="47">
        <v>46124.798125000001</v>
      </c>
      <c r="J315" s="47">
        <v>46124.806828703702</v>
      </c>
      <c r="L315" t="s">
        <v>1425</v>
      </c>
      <c r="N315" t="s">
        <v>1407</v>
      </c>
      <c r="O315">
        <v>873</v>
      </c>
      <c r="P315">
        <v>796.13988900000004</v>
      </c>
      <c r="Q315">
        <v>76.860110999999904</v>
      </c>
      <c r="R315">
        <v>1899</v>
      </c>
      <c r="S315">
        <v>932</v>
      </c>
      <c r="T315" t="s">
        <v>1408</v>
      </c>
      <c r="U315">
        <v>5</v>
      </c>
      <c r="V315">
        <v>41.57</v>
      </c>
      <c r="W315">
        <v>0</v>
      </c>
      <c r="X315">
        <v>0</v>
      </c>
      <c r="Y315">
        <v>4.1571499999999997</v>
      </c>
      <c r="Z315">
        <v>0</v>
      </c>
      <c r="AA315">
        <v>0</v>
      </c>
      <c r="AB315">
        <v>0</v>
      </c>
      <c r="AC315">
        <v>12.64</v>
      </c>
      <c r="AD315">
        <v>110.34699999999999</v>
      </c>
      <c r="BZ315" t="s">
        <v>1409</v>
      </c>
      <c r="CA315">
        <v>62121000</v>
      </c>
      <c r="CB315" t="s">
        <v>1410</v>
      </c>
      <c r="CD315" t="s">
        <v>6</v>
      </c>
      <c r="CE315" t="s">
        <v>1411</v>
      </c>
      <c r="CF315" t="s">
        <v>1412</v>
      </c>
      <c r="CG315" t="s">
        <v>1413</v>
      </c>
      <c r="CH315" t="b">
        <v>0</v>
      </c>
      <c r="CI315" t="s">
        <v>3075</v>
      </c>
      <c r="CJ315" t="s">
        <v>3076</v>
      </c>
      <c r="CK315">
        <v>226002</v>
      </c>
      <c r="CL315" t="s">
        <v>1429</v>
      </c>
      <c r="CM315">
        <v>5</v>
      </c>
      <c r="CN315">
        <v>0</v>
      </c>
      <c r="CO315">
        <v>0</v>
      </c>
      <c r="CP315">
        <v>831.43</v>
      </c>
      <c r="CQ315">
        <v>0.5</v>
      </c>
      <c r="CR315">
        <v>0</v>
      </c>
      <c r="CS315">
        <v>0</v>
      </c>
      <c r="CT315">
        <v>0</v>
      </c>
      <c r="CU315">
        <v>0</v>
      </c>
      <c r="CW315">
        <v>0</v>
      </c>
      <c r="CX315" t="s">
        <v>77</v>
      </c>
      <c r="CZ315" t="s">
        <v>1417</v>
      </c>
      <c r="DA315">
        <v>0</v>
      </c>
      <c r="DB315">
        <v>0</v>
      </c>
      <c r="DC315">
        <v>0</v>
      </c>
      <c r="DD315" t="s">
        <v>1418</v>
      </c>
      <c r="DE315">
        <v>27477</v>
      </c>
      <c r="EB315" t="s">
        <v>1419</v>
      </c>
      <c r="EL315" t="s">
        <v>1413</v>
      </c>
      <c r="EM315">
        <v>967</v>
      </c>
      <c r="EP315">
        <v>100032388061</v>
      </c>
      <c r="EQ315" t="s">
        <v>3077</v>
      </c>
      <c r="ES315">
        <v>11087117008</v>
      </c>
      <c r="ET315" t="s">
        <v>1431</v>
      </c>
    </row>
    <row r="316" spans="1:150" hidden="1">
      <c r="A316">
        <v>100026451912</v>
      </c>
      <c r="B316">
        <v>1.32742110502796E+20</v>
      </c>
      <c r="C316" t="s">
        <v>1788</v>
      </c>
      <c r="D316" s="47">
        <v>46119.538460648146</v>
      </c>
      <c r="E316" t="s">
        <v>1789</v>
      </c>
      <c r="F316" t="s">
        <v>3078</v>
      </c>
      <c r="G316" t="s">
        <v>1406</v>
      </c>
      <c r="H316" s="47">
        <v>46123.479166666664</v>
      </c>
      <c r="I316" s="47">
        <v>46123.748564814814</v>
      </c>
      <c r="N316" t="s">
        <v>1407</v>
      </c>
      <c r="O316">
        <v>622</v>
      </c>
      <c r="P316">
        <v>0</v>
      </c>
      <c r="Q316">
        <v>622</v>
      </c>
      <c r="R316">
        <v>1749</v>
      </c>
      <c r="S316">
        <v>1033</v>
      </c>
      <c r="T316" t="s">
        <v>1408</v>
      </c>
      <c r="U316">
        <v>5</v>
      </c>
      <c r="V316">
        <v>29.62</v>
      </c>
      <c r="W316">
        <v>0</v>
      </c>
      <c r="X316">
        <v>0</v>
      </c>
      <c r="Y316">
        <v>2.9619</v>
      </c>
      <c r="Z316">
        <v>0</v>
      </c>
      <c r="AA316">
        <v>0</v>
      </c>
      <c r="AB316">
        <v>0</v>
      </c>
      <c r="AC316">
        <v>11.79</v>
      </c>
      <c r="AD316">
        <v>73.334000000000003</v>
      </c>
      <c r="BZ316" t="s">
        <v>1409</v>
      </c>
      <c r="CA316">
        <v>62121000</v>
      </c>
      <c r="CB316" t="s">
        <v>1410</v>
      </c>
      <c r="CD316" t="s">
        <v>6</v>
      </c>
      <c r="CE316" t="s">
        <v>1411</v>
      </c>
      <c r="CF316" t="s">
        <v>1412</v>
      </c>
      <c r="CG316" t="s">
        <v>1413</v>
      </c>
      <c r="CH316" t="b">
        <v>0</v>
      </c>
      <c r="CI316" t="s">
        <v>1791</v>
      </c>
      <c r="CJ316" t="s">
        <v>1792</v>
      </c>
      <c r="CK316">
        <v>440014</v>
      </c>
      <c r="CL316" t="s">
        <v>1428</v>
      </c>
      <c r="CM316">
        <v>5</v>
      </c>
      <c r="CN316">
        <v>0</v>
      </c>
      <c r="CO316">
        <v>0</v>
      </c>
      <c r="CP316">
        <v>592.38</v>
      </c>
      <c r="CQ316">
        <v>0.5</v>
      </c>
      <c r="CR316">
        <v>0</v>
      </c>
      <c r="CS316">
        <v>0</v>
      </c>
      <c r="CT316">
        <v>0</v>
      </c>
      <c r="CU316">
        <v>0</v>
      </c>
      <c r="CW316">
        <v>0</v>
      </c>
      <c r="CX316" t="s">
        <v>77</v>
      </c>
      <c r="CZ316" t="s">
        <v>1417</v>
      </c>
      <c r="DA316">
        <v>0</v>
      </c>
      <c r="DB316">
        <v>0</v>
      </c>
      <c r="DC316">
        <v>0</v>
      </c>
      <c r="DD316" t="s">
        <v>1418</v>
      </c>
      <c r="DE316">
        <v>27477</v>
      </c>
      <c r="EB316" t="s">
        <v>1419</v>
      </c>
      <c r="EL316" t="s">
        <v>1413</v>
      </c>
      <c r="EM316">
        <v>716</v>
      </c>
      <c r="EP316">
        <v>1000007374566</v>
      </c>
      <c r="EQ316" t="s">
        <v>1793</v>
      </c>
      <c r="ES316">
        <v>11081180820</v>
      </c>
    </row>
    <row r="317" spans="1:150">
      <c r="A317">
        <v>100016873475</v>
      </c>
      <c r="B317">
        <v>1.32700477259552E+20</v>
      </c>
      <c r="C317" t="s">
        <v>3079</v>
      </c>
      <c r="D317" s="47">
        <v>46115.437743055554</v>
      </c>
      <c r="E317" t="s">
        <v>3080</v>
      </c>
      <c r="F317" t="s">
        <v>3081</v>
      </c>
      <c r="G317" t="s">
        <v>1424</v>
      </c>
      <c r="H317" s="47">
        <v>46118.354166666664</v>
      </c>
      <c r="L317" t="s">
        <v>1468</v>
      </c>
      <c r="N317" t="s">
        <v>1407</v>
      </c>
      <c r="O317">
        <v>525</v>
      </c>
      <c r="P317">
        <v>525</v>
      </c>
      <c r="Q317">
        <v>0</v>
      </c>
      <c r="R317">
        <v>1999</v>
      </c>
      <c r="S317">
        <v>1380</v>
      </c>
      <c r="T317" t="s">
        <v>1408</v>
      </c>
      <c r="U317">
        <v>5</v>
      </c>
      <c r="V317">
        <v>25</v>
      </c>
      <c r="W317">
        <v>0</v>
      </c>
      <c r="X317">
        <v>0</v>
      </c>
      <c r="Y317">
        <v>2.5</v>
      </c>
      <c r="Z317">
        <v>0</v>
      </c>
      <c r="AA317">
        <v>0</v>
      </c>
      <c r="AB317">
        <v>0</v>
      </c>
      <c r="AC317">
        <v>8.65</v>
      </c>
      <c r="AD317">
        <v>45.412999999999997</v>
      </c>
      <c r="BZ317" t="s">
        <v>1409</v>
      </c>
      <c r="CA317">
        <v>62121000</v>
      </c>
      <c r="CB317" t="s">
        <v>1410</v>
      </c>
      <c r="CD317" t="s">
        <v>6</v>
      </c>
      <c r="CE317" t="s">
        <v>1411</v>
      </c>
      <c r="CF317" t="s">
        <v>1412</v>
      </c>
      <c r="CG317" t="s">
        <v>1413</v>
      </c>
      <c r="CH317" t="b">
        <v>0</v>
      </c>
      <c r="CI317" t="s">
        <v>3082</v>
      </c>
      <c r="CJ317" t="s">
        <v>3083</v>
      </c>
      <c r="CK317">
        <v>380015</v>
      </c>
      <c r="CL317" t="s">
        <v>1660</v>
      </c>
      <c r="CM317">
        <v>5</v>
      </c>
      <c r="CN317">
        <v>0</v>
      </c>
      <c r="CO317">
        <v>0</v>
      </c>
      <c r="CP317">
        <v>500</v>
      </c>
      <c r="CQ317">
        <v>0.5</v>
      </c>
      <c r="CR317">
        <v>0</v>
      </c>
      <c r="CS317">
        <v>0</v>
      </c>
      <c r="CT317">
        <v>0</v>
      </c>
      <c r="CU317">
        <v>0</v>
      </c>
      <c r="CW317">
        <v>0</v>
      </c>
      <c r="CX317" t="s">
        <v>77</v>
      </c>
      <c r="CZ317" t="s">
        <v>1417</v>
      </c>
      <c r="DA317">
        <v>0</v>
      </c>
      <c r="DB317">
        <v>0</v>
      </c>
      <c r="DC317">
        <v>0</v>
      </c>
      <c r="DD317" t="s">
        <v>1418</v>
      </c>
      <c r="DE317">
        <v>27477</v>
      </c>
      <c r="EB317" t="s">
        <v>1419</v>
      </c>
      <c r="EL317" t="s">
        <v>1413</v>
      </c>
      <c r="EM317">
        <v>619</v>
      </c>
      <c r="EP317">
        <v>100016873475</v>
      </c>
      <c r="EQ317" t="s">
        <v>3084</v>
      </c>
      <c r="ES317">
        <v>11071602323</v>
      </c>
    </row>
    <row r="318" spans="1:150" hidden="1">
      <c r="A318">
        <v>100065763156</v>
      </c>
      <c r="B318">
        <v>1.3293394861615401E+20</v>
      </c>
      <c r="C318" t="s">
        <v>3085</v>
      </c>
      <c r="D318" s="47">
        <v>46142.434999999998</v>
      </c>
      <c r="E318" t="s">
        <v>3086</v>
      </c>
      <c r="F318" t="s">
        <v>3087</v>
      </c>
      <c r="G318" t="s">
        <v>1406</v>
      </c>
      <c r="H318" s="47">
        <v>46147.479166666664</v>
      </c>
      <c r="I318" s="47">
        <v>46146.677175925928</v>
      </c>
      <c r="N318" t="s">
        <v>1407</v>
      </c>
      <c r="O318">
        <v>425</v>
      </c>
      <c r="P318">
        <v>425</v>
      </c>
      <c r="Q318">
        <v>0</v>
      </c>
      <c r="R318">
        <v>899</v>
      </c>
      <c r="S318">
        <v>415</v>
      </c>
      <c r="T318" t="s">
        <v>1408</v>
      </c>
      <c r="U318">
        <v>5</v>
      </c>
      <c r="V318">
        <v>20.239999999999998</v>
      </c>
      <c r="W318">
        <v>0</v>
      </c>
      <c r="X318">
        <v>0</v>
      </c>
      <c r="Y318">
        <v>2.0238</v>
      </c>
      <c r="Z318">
        <v>0</v>
      </c>
      <c r="AA318">
        <v>0</v>
      </c>
      <c r="AB318">
        <v>0</v>
      </c>
      <c r="AC318">
        <v>7.12</v>
      </c>
      <c r="AD318">
        <v>30.26</v>
      </c>
      <c r="BZ318" t="s">
        <v>1409</v>
      </c>
      <c r="CA318">
        <v>62121000</v>
      </c>
      <c r="CB318" t="s">
        <v>1410</v>
      </c>
      <c r="CD318" t="s">
        <v>6</v>
      </c>
      <c r="CE318" t="s">
        <v>1411</v>
      </c>
      <c r="CF318" t="s">
        <v>1651</v>
      </c>
      <c r="CG318" t="s">
        <v>1413</v>
      </c>
      <c r="CH318" t="b">
        <v>0</v>
      </c>
      <c r="CI318" t="s">
        <v>3088</v>
      </c>
      <c r="CJ318" t="s">
        <v>3089</v>
      </c>
      <c r="CK318">
        <v>504001</v>
      </c>
      <c r="CL318" t="s">
        <v>1530</v>
      </c>
      <c r="CM318">
        <v>5</v>
      </c>
      <c r="CN318">
        <v>0</v>
      </c>
      <c r="CO318">
        <v>0</v>
      </c>
      <c r="CP318">
        <v>404.76</v>
      </c>
      <c r="CQ318">
        <v>0.5</v>
      </c>
      <c r="CR318">
        <v>0</v>
      </c>
      <c r="CS318">
        <v>0</v>
      </c>
      <c r="CT318">
        <v>0</v>
      </c>
      <c r="CU318">
        <v>0</v>
      </c>
      <c r="CW318">
        <v>0</v>
      </c>
      <c r="CX318" t="s">
        <v>77</v>
      </c>
      <c r="CZ318" t="s">
        <v>1417</v>
      </c>
      <c r="DA318">
        <v>0</v>
      </c>
      <c r="DB318">
        <v>0</v>
      </c>
      <c r="DC318">
        <v>0</v>
      </c>
      <c r="DD318" t="s">
        <v>1418</v>
      </c>
      <c r="DE318">
        <v>27477</v>
      </c>
      <c r="EB318" t="s">
        <v>1419</v>
      </c>
      <c r="EL318" t="s">
        <v>1413</v>
      </c>
      <c r="EM318">
        <v>484</v>
      </c>
      <c r="EP318">
        <v>100065763156</v>
      </c>
      <c r="EQ318" t="s">
        <v>3090</v>
      </c>
      <c r="ES318">
        <v>11120492332</v>
      </c>
    </row>
    <row r="319" spans="1:150">
      <c r="A319">
        <v>100058257163</v>
      </c>
      <c r="B319">
        <v>1.32893189883756E+20</v>
      </c>
      <c r="C319" t="s">
        <v>3091</v>
      </c>
      <c r="D319" s="47">
        <v>46137.423784722225</v>
      </c>
      <c r="E319" t="s">
        <v>3092</v>
      </c>
      <c r="F319" t="s">
        <v>3093</v>
      </c>
      <c r="G319" t="s">
        <v>1424</v>
      </c>
      <c r="H319" s="47">
        <v>46140.75</v>
      </c>
      <c r="I319" s="47">
        <v>46141.008171296293</v>
      </c>
      <c r="J319" s="47">
        <v>46142.114236111112</v>
      </c>
      <c r="L319" t="s">
        <v>1425</v>
      </c>
      <c r="N319" t="s">
        <v>1407</v>
      </c>
      <c r="O319">
        <v>656</v>
      </c>
      <c r="P319">
        <v>0</v>
      </c>
      <c r="Q319">
        <v>656</v>
      </c>
      <c r="R319">
        <v>1499</v>
      </c>
      <c r="S319">
        <v>749</v>
      </c>
      <c r="T319" t="s">
        <v>1408</v>
      </c>
      <c r="U319">
        <v>5</v>
      </c>
      <c r="V319">
        <v>31.24</v>
      </c>
      <c r="W319">
        <v>0</v>
      </c>
      <c r="X319">
        <v>0</v>
      </c>
      <c r="Y319">
        <v>3.1238000000000001</v>
      </c>
      <c r="Z319">
        <v>0</v>
      </c>
      <c r="AA319">
        <v>0</v>
      </c>
      <c r="AB319">
        <v>0</v>
      </c>
      <c r="AC319">
        <v>15.53</v>
      </c>
      <c r="AD319">
        <v>101.877</v>
      </c>
      <c r="BZ319" t="s">
        <v>1409</v>
      </c>
      <c r="CA319">
        <v>62121000</v>
      </c>
      <c r="CB319" t="s">
        <v>1410</v>
      </c>
      <c r="CD319" t="s">
        <v>6</v>
      </c>
      <c r="CE319" t="s">
        <v>1411</v>
      </c>
      <c r="CF319" t="s">
        <v>1412</v>
      </c>
      <c r="CG319" t="s">
        <v>1413</v>
      </c>
      <c r="CH319" t="b">
        <v>0</v>
      </c>
      <c r="CI319" t="s">
        <v>3094</v>
      </c>
      <c r="CJ319" t="s">
        <v>3095</v>
      </c>
      <c r="CK319">
        <v>500020</v>
      </c>
      <c r="CL319" t="s">
        <v>1530</v>
      </c>
      <c r="CM319">
        <v>5</v>
      </c>
      <c r="CN319">
        <v>0</v>
      </c>
      <c r="CO319">
        <v>0</v>
      </c>
      <c r="CP319">
        <v>624.76</v>
      </c>
      <c r="CQ319">
        <v>0.5</v>
      </c>
      <c r="CR319">
        <v>0</v>
      </c>
      <c r="CS319">
        <v>0</v>
      </c>
      <c r="CT319">
        <v>0</v>
      </c>
      <c r="CU319">
        <v>0</v>
      </c>
      <c r="CW319">
        <v>0</v>
      </c>
      <c r="CX319" t="s">
        <v>64</v>
      </c>
      <c r="CZ319" t="s">
        <v>1429</v>
      </c>
      <c r="DA319">
        <v>0</v>
      </c>
      <c r="DB319">
        <v>0</v>
      </c>
      <c r="DC319">
        <v>0</v>
      </c>
      <c r="DD319" t="s">
        <v>1418</v>
      </c>
      <c r="DE319">
        <v>27477</v>
      </c>
      <c r="EB319" t="s">
        <v>1419</v>
      </c>
      <c r="EL319" t="s">
        <v>1413</v>
      </c>
      <c r="EM319">
        <v>750</v>
      </c>
      <c r="EP319">
        <v>100058257163</v>
      </c>
      <c r="EQ319" t="s">
        <v>3096</v>
      </c>
      <c r="ES319">
        <v>11112986238</v>
      </c>
      <c r="ET319" t="s">
        <v>1431</v>
      </c>
    </row>
    <row r="320" spans="1:150">
      <c r="A320">
        <v>100017620342</v>
      </c>
      <c r="B320">
        <v>1.3270301097049099E+20</v>
      </c>
      <c r="C320" t="s">
        <v>3097</v>
      </c>
      <c r="D320" s="47">
        <v>46115.452499999999</v>
      </c>
      <c r="E320" t="s">
        <v>3098</v>
      </c>
      <c r="F320" t="s">
        <v>3099</v>
      </c>
      <c r="G320" t="s">
        <v>1424</v>
      </c>
      <c r="H320" s="47">
        <v>46120.479166666664</v>
      </c>
      <c r="I320" s="47">
        <v>46120.814050925925</v>
      </c>
      <c r="J320" s="47">
        <v>46120.901967592596</v>
      </c>
      <c r="L320" t="s">
        <v>1425</v>
      </c>
      <c r="N320" t="s">
        <v>1407</v>
      </c>
      <c r="O320">
        <v>525</v>
      </c>
      <c r="P320">
        <v>49.999676999999998</v>
      </c>
      <c r="Q320">
        <v>475.00032299999998</v>
      </c>
      <c r="R320">
        <v>1999</v>
      </c>
      <c r="S320">
        <v>1380</v>
      </c>
      <c r="T320" t="s">
        <v>1408</v>
      </c>
      <c r="U320">
        <v>5</v>
      </c>
      <c r="V320">
        <v>25</v>
      </c>
      <c r="W320">
        <v>0</v>
      </c>
      <c r="X320">
        <v>0</v>
      </c>
      <c r="Y320">
        <v>2.5</v>
      </c>
      <c r="Z320">
        <v>0</v>
      </c>
      <c r="AA320">
        <v>0</v>
      </c>
      <c r="AB320">
        <v>0</v>
      </c>
      <c r="AC320">
        <v>8.65</v>
      </c>
      <c r="AD320">
        <v>45.412999999999997</v>
      </c>
      <c r="BZ320" t="s">
        <v>1409</v>
      </c>
      <c r="CA320">
        <v>62121000</v>
      </c>
      <c r="CB320" t="s">
        <v>1410</v>
      </c>
      <c r="CD320" t="s">
        <v>6</v>
      </c>
      <c r="CE320" t="s">
        <v>1411</v>
      </c>
      <c r="CF320" t="s">
        <v>1412</v>
      </c>
      <c r="CG320" t="s">
        <v>1413</v>
      </c>
      <c r="CH320" t="b">
        <v>0</v>
      </c>
      <c r="CI320" t="s">
        <v>3100</v>
      </c>
      <c r="CJ320" t="s">
        <v>3101</v>
      </c>
      <c r="CK320">
        <v>700094</v>
      </c>
      <c r="CL320" t="s">
        <v>1786</v>
      </c>
      <c r="CM320">
        <v>5</v>
      </c>
      <c r="CN320">
        <v>0</v>
      </c>
      <c r="CO320">
        <v>0</v>
      </c>
      <c r="CP320">
        <v>500</v>
      </c>
      <c r="CQ320">
        <v>0.5</v>
      </c>
      <c r="CR320">
        <v>0</v>
      </c>
      <c r="CS320">
        <v>0</v>
      </c>
      <c r="CT320">
        <v>0</v>
      </c>
      <c r="CU320">
        <v>0</v>
      </c>
      <c r="CW320">
        <v>50</v>
      </c>
      <c r="CX320" t="s">
        <v>77</v>
      </c>
      <c r="CZ320" t="s">
        <v>1417</v>
      </c>
      <c r="DA320">
        <v>50</v>
      </c>
      <c r="DB320">
        <v>0</v>
      </c>
      <c r="DC320">
        <v>0</v>
      </c>
      <c r="DD320" t="s">
        <v>1418</v>
      </c>
      <c r="DE320">
        <v>27477</v>
      </c>
      <c r="EB320" t="s">
        <v>1419</v>
      </c>
      <c r="EL320" t="s">
        <v>1413</v>
      </c>
      <c r="EM320">
        <v>619</v>
      </c>
      <c r="EP320">
        <v>100017620342</v>
      </c>
      <c r="EQ320" t="s">
        <v>3102</v>
      </c>
      <c r="ES320">
        <v>11072349194</v>
      </c>
      <c r="ET320" t="s">
        <v>1431</v>
      </c>
    </row>
    <row r="321" spans="1:150" hidden="1">
      <c r="A321">
        <v>100019505602</v>
      </c>
      <c r="B321">
        <v>1.3271119717487E+20</v>
      </c>
      <c r="C321" t="s">
        <v>3103</v>
      </c>
      <c r="D321" s="47">
        <v>46116.425300925926</v>
      </c>
      <c r="E321" t="s">
        <v>3104</v>
      </c>
      <c r="F321" t="s">
        <v>3105</v>
      </c>
      <c r="G321" t="s">
        <v>1406</v>
      </c>
      <c r="H321" s="47">
        <v>46122.479166666664</v>
      </c>
      <c r="I321" s="47">
        <v>46121.698275462964</v>
      </c>
      <c r="N321" t="s">
        <v>1407</v>
      </c>
      <c r="O321">
        <v>714</v>
      </c>
      <c r="P321">
        <v>0</v>
      </c>
      <c r="Q321">
        <v>714</v>
      </c>
      <c r="R321">
        <v>1499</v>
      </c>
      <c r="S321">
        <v>691</v>
      </c>
      <c r="T321" t="s">
        <v>1408</v>
      </c>
      <c r="U321">
        <v>5</v>
      </c>
      <c r="V321">
        <v>34</v>
      </c>
      <c r="W321">
        <v>0</v>
      </c>
      <c r="X321">
        <v>0</v>
      </c>
      <c r="Y321">
        <v>3.4</v>
      </c>
      <c r="Z321">
        <v>0</v>
      </c>
      <c r="AA321">
        <v>0</v>
      </c>
      <c r="AB321">
        <v>0</v>
      </c>
      <c r="AC321">
        <v>15.89</v>
      </c>
      <c r="AD321">
        <v>113.455</v>
      </c>
      <c r="BZ321" t="s">
        <v>1409</v>
      </c>
      <c r="CA321">
        <v>62121000</v>
      </c>
      <c r="CB321" t="s">
        <v>1410</v>
      </c>
      <c r="CD321" t="s">
        <v>6</v>
      </c>
      <c r="CE321" t="s">
        <v>1411</v>
      </c>
      <c r="CF321" t="s">
        <v>1412</v>
      </c>
      <c r="CG321" t="s">
        <v>1413</v>
      </c>
      <c r="CH321" t="b">
        <v>0</v>
      </c>
      <c r="CI321" t="s">
        <v>3106</v>
      </c>
      <c r="CJ321" t="s">
        <v>3107</v>
      </c>
      <c r="CK321">
        <v>721602</v>
      </c>
      <c r="CL321" t="s">
        <v>1786</v>
      </c>
      <c r="CM321">
        <v>5</v>
      </c>
      <c r="CN321">
        <v>0</v>
      </c>
      <c r="CO321">
        <v>0</v>
      </c>
      <c r="CP321">
        <v>680</v>
      </c>
      <c r="CQ321">
        <v>0.5</v>
      </c>
      <c r="CR321">
        <v>0</v>
      </c>
      <c r="CS321">
        <v>0</v>
      </c>
      <c r="CT321">
        <v>0</v>
      </c>
      <c r="CU321">
        <v>0</v>
      </c>
      <c r="CW321">
        <v>0</v>
      </c>
      <c r="CX321" t="s">
        <v>64</v>
      </c>
      <c r="CZ321" t="s">
        <v>1429</v>
      </c>
      <c r="DA321">
        <v>0</v>
      </c>
      <c r="DB321">
        <v>0</v>
      </c>
      <c r="DC321">
        <v>0</v>
      </c>
      <c r="DD321" t="s">
        <v>1418</v>
      </c>
      <c r="DE321">
        <v>27477</v>
      </c>
      <c r="EB321" t="s">
        <v>1419</v>
      </c>
      <c r="EL321" t="s">
        <v>1413</v>
      </c>
      <c r="EM321">
        <v>808</v>
      </c>
      <c r="EP321">
        <v>100019505602</v>
      </c>
      <c r="EQ321" t="s">
        <v>3108</v>
      </c>
      <c r="ES321">
        <v>11074234465</v>
      </c>
    </row>
    <row r="322" spans="1:150" hidden="1">
      <c r="A322">
        <v>100056458512</v>
      </c>
      <c r="B322">
        <v>1.32883516182468E+20</v>
      </c>
      <c r="C322" t="s">
        <v>3109</v>
      </c>
      <c r="D322" s="47">
        <v>46136.439733796295</v>
      </c>
      <c r="E322" t="s">
        <v>3110</v>
      </c>
      <c r="F322" t="s">
        <v>2550</v>
      </c>
      <c r="G322" t="s">
        <v>1406</v>
      </c>
      <c r="H322" s="47">
        <v>46140.479166666664</v>
      </c>
      <c r="I322" s="47">
        <v>46140.909780092596</v>
      </c>
      <c r="N322" t="s">
        <v>1407</v>
      </c>
      <c r="O322">
        <v>705</v>
      </c>
      <c r="P322">
        <v>705</v>
      </c>
      <c r="Q322">
        <v>0</v>
      </c>
      <c r="R322">
        <v>1499</v>
      </c>
      <c r="S322">
        <v>700</v>
      </c>
      <c r="T322" t="s">
        <v>1408</v>
      </c>
      <c r="U322">
        <v>5</v>
      </c>
      <c r="V322">
        <v>33.57</v>
      </c>
      <c r="W322">
        <v>0</v>
      </c>
      <c r="X322">
        <v>0</v>
      </c>
      <c r="Y322">
        <v>3.3571499999999999</v>
      </c>
      <c r="Z322">
        <v>0</v>
      </c>
      <c r="AA322">
        <v>0</v>
      </c>
      <c r="AB322">
        <v>0</v>
      </c>
      <c r="AC322">
        <v>20.059999999999999</v>
      </c>
      <c r="AD322">
        <v>141.423</v>
      </c>
      <c r="BZ322" t="s">
        <v>1409</v>
      </c>
      <c r="CA322">
        <v>62121000</v>
      </c>
      <c r="CB322" t="s">
        <v>1410</v>
      </c>
      <c r="CD322" t="s">
        <v>6</v>
      </c>
      <c r="CE322" t="s">
        <v>1411</v>
      </c>
      <c r="CF322" t="s">
        <v>1412</v>
      </c>
      <c r="CG322" t="s">
        <v>1413</v>
      </c>
      <c r="CH322" t="b">
        <v>0</v>
      </c>
      <c r="CI322" t="s">
        <v>3111</v>
      </c>
      <c r="CJ322" t="s">
        <v>3112</v>
      </c>
      <c r="CK322">
        <v>361006</v>
      </c>
      <c r="CL322" t="s">
        <v>1660</v>
      </c>
      <c r="CM322">
        <v>5</v>
      </c>
      <c r="CN322">
        <v>0</v>
      </c>
      <c r="CO322">
        <v>0</v>
      </c>
      <c r="CP322">
        <v>671.43</v>
      </c>
      <c r="CQ322">
        <v>0.5</v>
      </c>
      <c r="CR322">
        <v>0</v>
      </c>
      <c r="CS322">
        <v>0</v>
      </c>
      <c r="CT322">
        <v>0</v>
      </c>
      <c r="CU322">
        <v>0</v>
      </c>
      <c r="CW322">
        <v>0</v>
      </c>
      <c r="CX322" t="s">
        <v>77</v>
      </c>
      <c r="CZ322" t="s">
        <v>1417</v>
      </c>
      <c r="DA322">
        <v>0</v>
      </c>
      <c r="DB322">
        <v>0</v>
      </c>
      <c r="DC322">
        <v>0</v>
      </c>
      <c r="DD322" t="s">
        <v>1418</v>
      </c>
      <c r="DE322">
        <v>27477</v>
      </c>
      <c r="EB322" t="s">
        <v>1419</v>
      </c>
      <c r="EL322" t="s">
        <v>1413</v>
      </c>
      <c r="EM322">
        <v>799</v>
      </c>
      <c r="EP322">
        <v>100056458512</v>
      </c>
      <c r="EQ322" t="s">
        <v>3113</v>
      </c>
      <c r="ES322">
        <v>11111187571</v>
      </c>
    </row>
    <row r="323" spans="1:150">
      <c r="A323">
        <v>100022509463</v>
      </c>
      <c r="B323">
        <v>1.3272513066008301E+20</v>
      </c>
      <c r="C323" t="s">
        <v>3114</v>
      </c>
      <c r="D323" s="47">
        <v>46118.500983796293</v>
      </c>
      <c r="E323" t="s">
        <v>3115</v>
      </c>
      <c r="F323" t="s">
        <v>3116</v>
      </c>
      <c r="G323" t="s">
        <v>1424</v>
      </c>
      <c r="H323" s="47">
        <v>46120.479166666664</v>
      </c>
      <c r="I323" s="47">
        <v>46120.977789351855</v>
      </c>
      <c r="J323" s="47">
        <v>46121.103703703702</v>
      </c>
      <c r="L323" t="s">
        <v>1425</v>
      </c>
      <c r="N323" t="s">
        <v>1407</v>
      </c>
      <c r="O323">
        <v>705</v>
      </c>
      <c r="P323">
        <v>0</v>
      </c>
      <c r="Q323">
        <v>705</v>
      </c>
      <c r="R323">
        <v>1499</v>
      </c>
      <c r="S323">
        <v>700</v>
      </c>
      <c r="T323" t="s">
        <v>1408</v>
      </c>
      <c r="U323">
        <v>5</v>
      </c>
      <c r="V323">
        <v>33.57</v>
      </c>
      <c r="W323">
        <v>0</v>
      </c>
      <c r="X323">
        <v>0</v>
      </c>
      <c r="Y323">
        <v>3.3571499999999999</v>
      </c>
      <c r="Z323">
        <v>0</v>
      </c>
      <c r="AA323">
        <v>0</v>
      </c>
      <c r="AB323">
        <v>0</v>
      </c>
      <c r="AC323">
        <v>20.059999999999999</v>
      </c>
      <c r="AD323">
        <v>141.423</v>
      </c>
      <c r="BZ323" t="s">
        <v>1409</v>
      </c>
      <c r="CA323">
        <v>62121000</v>
      </c>
      <c r="CB323" t="s">
        <v>1410</v>
      </c>
      <c r="CD323" t="s">
        <v>6</v>
      </c>
      <c r="CE323" t="s">
        <v>1411</v>
      </c>
      <c r="CF323" t="s">
        <v>1412</v>
      </c>
      <c r="CG323" t="s">
        <v>1413</v>
      </c>
      <c r="CH323" t="b">
        <v>0</v>
      </c>
      <c r="CI323" t="s">
        <v>3117</v>
      </c>
      <c r="CJ323" t="s">
        <v>3118</v>
      </c>
      <c r="CK323">
        <v>143002</v>
      </c>
      <c r="CL323" t="s">
        <v>2513</v>
      </c>
      <c r="CM323">
        <v>5</v>
      </c>
      <c r="CN323">
        <v>0</v>
      </c>
      <c r="CO323">
        <v>0</v>
      </c>
      <c r="CP323">
        <v>671.43</v>
      </c>
      <c r="CQ323">
        <v>0.5</v>
      </c>
      <c r="CR323">
        <v>0</v>
      </c>
      <c r="CS323">
        <v>0</v>
      </c>
      <c r="CT323">
        <v>0</v>
      </c>
      <c r="CU323">
        <v>0</v>
      </c>
      <c r="CW323">
        <v>0</v>
      </c>
      <c r="CX323" t="s">
        <v>77</v>
      </c>
      <c r="CZ323" t="s">
        <v>1417</v>
      </c>
      <c r="DA323">
        <v>0</v>
      </c>
      <c r="DB323">
        <v>0</v>
      </c>
      <c r="DC323">
        <v>0</v>
      </c>
      <c r="DD323" t="s">
        <v>1418</v>
      </c>
      <c r="DE323">
        <v>27477</v>
      </c>
      <c r="EB323" t="s">
        <v>1419</v>
      </c>
      <c r="EL323" t="s">
        <v>1413</v>
      </c>
      <c r="EM323">
        <v>799</v>
      </c>
      <c r="EP323">
        <v>100022509463</v>
      </c>
      <c r="EQ323" t="s">
        <v>3119</v>
      </c>
      <c r="ES323">
        <v>11077238334</v>
      </c>
      <c r="ET323" t="s">
        <v>1431</v>
      </c>
    </row>
    <row r="324" spans="1:150">
      <c r="A324">
        <v>100036343142</v>
      </c>
      <c r="B324">
        <v>1.32785739774387E+20</v>
      </c>
      <c r="C324" t="s">
        <v>3120</v>
      </c>
      <c r="D324" s="47">
        <v>46125.461284722223</v>
      </c>
      <c r="E324" t="s">
        <v>3121</v>
      </c>
      <c r="F324" t="s">
        <v>3122</v>
      </c>
      <c r="G324" t="s">
        <v>1424</v>
      </c>
      <c r="H324" s="47">
        <v>46126.75</v>
      </c>
      <c r="I324" s="47">
        <v>46126.926192129627</v>
      </c>
      <c r="J324" s="47">
        <v>46127.858159722222</v>
      </c>
      <c r="L324" t="s">
        <v>1425</v>
      </c>
      <c r="N324" t="s">
        <v>1407</v>
      </c>
      <c r="O324">
        <v>625</v>
      </c>
      <c r="P324">
        <v>0</v>
      </c>
      <c r="Q324">
        <v>625</v>
      </c>
      <c r="R324">
        <v>1499</v>
      </c>
      <c r="S324">
        <v>780</v>
      </c>
      <c r="T324" t="s">
        <v>1408</v>
      </c>
      <c r="U324">
        <v>5</v>
      </c>
      <c r="V324">
        <v>29.76</v>
      </c>
      <c r="W324">
        <v>0</v>
      </c>
      <c r="X324">
        <v>0</v>
      </c>
      <c r="Y324">
        <v>2.9762</v>
      </c>
      <c r="Z324">
        <v>0</v>
      </c>
      <c r="AA324">
        <v>0</v>
      </c>
      <c r="AB324">
        <v>0</v>
      </c>
      <c r="AC324">
        <v>12.05</v>
      </c>
      <c r="AD324">
        <v>75.311999999999998</v>
      </c>
      <c r="BZ324" t="s">
        <v>1409</v>
      </c>
      <c r="CA324">
        <v>62121000</v>
      </c>
      <c r="CB324" t="s">
        <v>1410</v>
      </c>
      <c r="CD324" t="s">
        <v>6</v>
      </c>
      <c r="CE324" t="s">
        <v>1411</v>
      </c>
      <c r="CF324" t="s">
        <v>1412</v>
      </c>
      <c r="CG324" t="s">
        <v>1413</v>
      </c>
      <c r="CH324" t="b">
        <v>0</v>
      </c>
      <c r="CI324" t="s">
        <v>3123</v>
      </c>
      <c r="CJ324" t="s">
        <v>1986</v>
      </c>
      <c r="CK324">
        <v>201305</v>
      </c>
      <c r="CL324" t="s">
        <v>1429</v>
      </c>
      <c r="CM324">
        <v>5</v>
      </c>
      <c r="CN324">
        <v>0</v>
      </c>
      <c r="CO324">
        <v>0</v>
      </c>
      <c r="CP324">
        <v>595.24</v>
      </c>
      <c r="CQ324">
        <v>0.5</v>
      </c>
      <c r="CR324">
        <v>0</v>
      </c>
      <c r="CS324">
        <v>0</v>
      </c>
      <c r="CT324">
        <v>0</v>
      </c>
      <c r="CU324">
        <v>0</v>
      </c>
      <c r="CW324">
        <v>0</v>
      </c>
      <c r="CX324" t="s">
        <v>77</v>
      </c>
      <c r="CZ324" t="s">
        <v>1417</v>
      </c>
      <c r="DA324">
        <v>0</v>
      </c>
      <c r="DB324">
        <v>0</v>
      </c>
      <c r="DC324">
        <v>0</v>
      </c>
      <c r="DD324" t="s">
        <v>1418</v>
      </c>
      <c r="DE324">
        <v>27477</v>
      </c>
      <c r="EB324" t="s">
        <v>1419</v>
      </c>
      <c r="EL324" t="s">
        <v>1413</v>
      </c>
      <c r="EM324">
        <v>719</v>
      </c>
      <c r="EP324">
        <v>100036343142</v>
      </c>
      <c r="EQ324" t="s">
        <v>3124</v>
      </c>
      <c r="ES324">
        <v>11091072095</v>
      </c>
      <c r="ET324" t="s">
        <v>1431</v>
      </c>
    </row>
    <row r="325" spans="1:150" hidden="1">
      <c r="A325">
        <v>100067659256</v>
      </c>
      <c r="B325">
        <v>1.32944230282633E+20</v>
      </c>
      <c r="C325" t="s">
        <v>3125</v>
      </c>
      <c r="D325" s="47">
        <v>46143.493750000001</v>
      </c>
      <c r="E325" t="s">
        <v>3126</v>
      </c>
      <c r="F325" t="s">
        <v>3127</v>
      </c>
      <c r="G325" t="s">
        <v>1406</v>
      </c>
      <c r="H325" s="47">
        <v>46151.479166666664</v>
      </c>
      <c r="I325" s="47">
        <v>46150.688946759263</v>
      </c>
      <c r="N325" t="s">
        <v>1407</v>
      </c>
      <c r="O325">
        <v>608</v>
      </c>
      <c r="P325">
        <v>608</v>
      </c>
      <c r="Q325">
        <v>0</v>
      </c>
      <c r="R325">
        <v>1849</v>
      </c>
      <c r="S325">
        <v>1147</v>
      </c>
      <c r="T325" t="s">
        <v>1408</v>
      </c>
      <c r="U325">
        <v>5</v>
      </c>
      <c r="V325">
        <v>28.95</v>
      </c>
      <c r="W325">
        <v>0</v>
      </c>
      <c r="X325">
        <v>0</v>
      </c>
      <c r="Y325">
        <v>2.8952499999999999</v>
      </c>
      <c r="Z325">
        <v>0</v>
      </c>
      <c r="AA325">
        <v>0</v>
      </c>
      <c r="AB325">
        <v>0</v>
      </c>
      <c r="AC325">
        <v>10.3</v>
      </c>
      <c r="AD325">
        <v>62.624000000000002</v>
      </c>
      <c r="BZ325" t="s">
        <v>1409</v>
      </c>
      <c r="CA325">
        <v>62121000</v>
      </c>
      <c r="CB325" t="s">
        <v>1410</v>
      </c>
      <c r="CD325" t="s">
        <v>6</v>
      </c>
      <c r="CE325" t="s">
        <v>1411</v>
      </c>
      <c r="CF325" t="s">
        <v>1412</v>
      </c>
      <c r="CG325" t="s">
        <v>1413</v>
      </c>
      <c r="CH325" t="b">
        <v>0</v>
      </c>
      <c r="CI325" t="s">
        <v>3128</v>
      </c>
      <c r="CJ325" t="s">
        <v>3129</v>
      </c>
      <c r="CK325">
        <v>682020</v>
      </c>
      <c r="CL325" t="s">
        <v>1708</v>
      </c>
      <c r="CM325">
        <v>5</v>
      </c>
      <c r="CN325">
        <v>0</v>
      </c>
      <c r="CO325">
        <v>0</v>
      </c>
      <c r="CP325">
        <v>579.04999999999995</v>
      </c>
      <c r="CQ325">
        <v>0.5</v>
      </c>
      <c r="CR325">
        <v>0</v>
      </c>
      <c r="CS325">
        <v>0</v>
      </c>
      <c r="CT325">
        <v>0</v>
      </c>
      <c r="CU325">
        <v>0</v>
      </c>
      <c r="CW325">
        <v>0</v>
      </c>
      <c r="CX325" t="s">
        <v>77</v>
      </c>
      <c r="CZ325" t="s">
        <v>1417</v>
      </c>
      <c r="DA325">
        <v>0</v>
      </c>
      <c r="DB325">
        <v>0</v>
      </c>
      <c r="DC325">
        <v>0</v>
      </c>
      <c r="DD325" t="s">
        <v>1418</v>
      </c>
      <c r="DE325">
        <v>27477</v>
      </c>
      <c r="EB325" t="s">
        <v>1419</v>
      </c>
      <c r="EL325" t="s">
        <v>1413</v>
      </c>
      <c r="EM325">
        <v>702</v>
      </c>
      <c r="EP325">
        <v>100067659256</v>
      </c>
      <c r="EQ325" t="s">
        <v>3130</v>
      </c>
      <c r="ES325">
        <v>11122388447</v>
      </c>
    </row>
    <row r="326" spans="1:150">
      <c r="A326">
        <v>100028816526</v>
      </c>
      <c r="B326">
        <v>1.3275208443045999E+20</v>
      </c>
      <c r="C326" t="s">
        <v>3131</v>
      </c>
      <c r="D326" s="47">
        <v>46120.686203703706</v>
      </c>
      <c r="E326" t="s">
        <v>3132</v>
      </c>
      <c r="F326" t="s">
        <v>3133</v>
      </c>
      <c r="G326" t="s">
        <v>1424</v>
      </c>
      <c r="H326" s="47">
        <v>46124.479166666664</v>
      </c>
      <c r="L326" t="s">
        <v>1468</v>
      </c>
      <c r="N326" t="s">
        <v>1407</v>
      </c>
      <c r="O326">
        <v>714</v>
      </c>
      <c r="P326">
        <v>0</v>
      </c>
      <c r="Q326">
        <v>714</v>
      </c>
      <c r="R326">
        <v>1499</v>
      </c>
      <c r="S326">
        <v>691</v>
      </c>
      <c r="T326" t="s">
        <v>1501</v>
      </c>
      <c r="U326">
        <v>5</v>
      </c>
      <c r="V326">
        <v>0</v>
      </c>
      <c r="W326">
        <v>17</v>
      </c>
      <c r="X326">
        <v>17</v>
      </c>
      <c r="Y326">
        <v>0</v>
      </c>
      <c r="Z326">
        <v>1.7</v>
      </c>
      <c r="AA326">
        <v>1.7</v>
      </c>
      <c r="AB326">
        <v>0</v>
      </c>
      <c r="AC326">
        <v>15.89</v>
      </c>
      <c r="AD326">
        <v>113.455</v>
      </c>
      <c r="BZ326" t="s">
        <v>1409</v>
      </c>
      <c r="CA326">
        <v>62121000</v>
      </c>
      <c r="CB326" t="s">
        <v>1410</v>
      </c>
      <c r="CD326" t="s">
        <v>6</v>
      </c>
      <c r="CE326" t="s">
        <v>1411</v>
      </c>
      <c r="CF326" t="s">
        <v>1412</v>
      </c>
      <c r="CG326" t="s">
        <v>1413</v>
      </c>
      <c r="CH326" t="b">
        <v>0</v>
      </c>
      <c r="CI326" t="s">
        <v>3134</v>
      </c>
      <c r="CJ326" s="48" t="s">
        <v>3135</v>
      </c>
      <c r="CK326">
        <v>202001</v>
      </c>
      <c r="CL326" t="s">
        <v>1429</v>
      </c>
      <c r="CM326">
        <v>0</v>
      </c>
      <c r="CN326">
        <v>2.5</v>
      </c>
      <c r="CO326">
        <v>2.5</v>
      </c>
      <c r="CP326">
        <v>680</v>
      </c>
      <c r="CQ326">
        <v>0</v>
      </c>
      <c r="CR326">
        <v>0.25</v>
      </c>
      <c r="CS326">
        <v>0.25</v>
      </c>
      <c r="CT326">
        <v>0</v>
      </c>
      <c r="CU326">
        <v>0</v>
      </c>
      <c r="CW326">
        <v>0</v>
      </c>
      <c r="CX326" t="s">
        <v>64</v>
      </c>
      <c r="CZ326" t="s">
        <v>1429</v>
      </c>
      <c r="DA326">
        <v>0</v>
      </c>
      <c r="DB326">
        <v>0</v>
      </c>
      <c r="DC326">
        <v>0</v>
      </c>
      <c r="DD326" t="s">
        <v>1418</v>
      </c>
      <c r="DE326">
        <v>27477</v>
      </c>
      <c r="EB326" t="s">
        <v>1419</v>
      </c>
      <c r="EL326" t="s">
        <v>1413</v>
      </c>
      <c r="EM326">
        <v>808</v>
      </c>
      <c r="EP326">
        <v>100028816526</v>
      </c>
      <c r="EQ326" t="s">
        <v>3136</v>
      </c>
      <c r="ES326">
        <v>11083545465</v>
      </c>
    </row>
    <row r="327" spans="1:150">
      <c r="A327">
        <v>100020710872</v>
      </c>
      <c r="B327">
        <v>1.3271714785611901E+20</v>
      </c>
      <c r="C327" t="s">
        <v>3137</v>
      </c>
      <c r="D327" s="47">
        <v>46118.48</v>
      </c>
      <c r="E327" t="s">
        <v>3138</v>
      </c>
      <c r="F327" t="s">
        <v>1877</v>
      </c>
      <c r="G327" t="s">
        <v>1424</v>
      </c>
      <c r="H327" s="47">
        <v>46123.479166666664</v>
      </c>
      <c r="I327" s="47">
        <v>46122.8046412037</v>
      </c>
      <c r="J327" s="47">
        <v>46126.235613425924</v>
      </c>
      <c r="L327" t="s">
        <v>1425</v>
      </c>
      <c r="N327" t="s">
        <v>1407</v>
      </c>
      <c r="O327">
        <v>625</v>
      </c>
      <c r="P327">
        <v>0</v>
      </c>
      <c r="Q327">
        <v>625</v>
      </c>
      <c r="R327">
        <v>1499</v>
      </c>
      <c r="S327">
        <v>780</v>
      </c>
      <c r="T327" t="s">
        <v>1408</v>
      </c>
      <c r="U327">
        <v>5</v>
      </c>
      <c r="V327">
        <v>29.76</v>
      </c>
      <c r="W327">
        <v>0</v>
      </c>
      <c r="X327">
        <v>0</v>
      </c>
      <c r="Y327">
        <v>2.9762</v>
      </c>
      <c r="Z327">
        <v>0</v>
      </c>
      <c r="AA327">
        <v>0</v>
      </c>
      <c r="AB327">
        <v>0</v>
      </c>
      <c r="AC327">
        <v>12.05</v>
      </c>
      <c r="AD327">
        <v>75.311999999999998</v>
      </c>
      <c r="BZ327" t="s">
        <v>1409</v>
      </c>
      <c r="CA327">
        <v>62121000</v>
      </c>
      <c r="CB327" t="s">
        <v>1410</v>
      </c>
      <c r="CD327" t="s">
        <v>6</v>
      </c>
      <c r="CE327" t="s">
        <v>1411</v>
      </c>
      <c r="CF327" t="s">
        <v>1412</v>
      </c>
      <c r="CG327" t="s">
        <v>1413</v>
      </c>
      <c r="CH327" t="b">
        <v>0</v>
      </c>
      <c r="CI327" t="s">
        <v>3139</v>
      </c>
      <c r="CJ327" t="s">
        <v>3140</v>
      </c>
      <c r="CK327">
        <v>700028</v>
      </c>
      <c r="CL327" t="s">
        <v>1786</v>
      </c>
      <c r="CM327">
        <v>5</v>
      </c>
      <c r="CN327">
        <v>0</v>
      </c>
      <c r="CO327">
        <v>0</v>
      </c>
      <c r="CP327">
        <v>595.24</v>
      </c>
      <c r="CQ327">
        <v>0.5</v>
      </c>
      <c r="CR327">
        <v>0</v>
      </c>
      <c r="CS327">
        <v>0</v>
      </c>
      <c r="CT327">
        <v>0</v>
      </c>
      <c r="CU327">
        <v>0</v>
      </c>
      <c r="CW327">
        <v>0</v>
      </c>
      <c r="CX327" t="s">
        <v>77</v>
      </c>
      <c r="CZ327" t="s">
        <v>1417</v>
      </c>
      <c r="DA327">
        <v>0</v>
      </c>
      <c r="DB327">
        <v>0</v>
      </c>
      <c r="DC327">
        <v>0</v>
      </c>
      <c r="DD327" t="s">
        <v>1418</v>
      </c>
      <c r="DE327">
        <v>27477</v>
      </c>
      <c r="EB327" t="s">
        <v>1419</v>
      </c>
      <c r="EL327" t="s">
        <v>1413</v>
      </c>
      <c r="EM327">
        <v>719</v>
      </c>
      <c r="EP327">
        <v>100020710872</v>
      </c>
      <c r="EQ327" t="s">
        <v>3141</v>
      </c>
      <c r="ES327">
        <v>11075439737</v>
      </c>
      <c r="ET327" t="s">
        <v>1431</v>
      </c>
    </row>
    <row r="328" spans="1:150">
      <c r="A328">
        <v>100020740033</v>
      </c>
      <c r="B328">
        <v>1.3271724463029001E+20</v>
      </c>
      <c r="C328" t="s">
        <v>3142</v>
      </c>
      <c r="D328" s="47">
        <v>46116.65457175926</v>
      </c>
      <c r="E328" t="s">
        <v>3143</v>
      </c>
      <c r="F328" t="s">
        <v>1747</v>
      </c>
      <c r="G328" t="s">
        <v>1424</v>
      </c>
      <c r="H328" s="47">
        <v>46119.75</v>
      </c>
      <c r="I328" s="47">
        <v>46120.04246527778</v>
      </c>
      <c r="J328" s="47">
        <v>46121.00677083333</v>
      </c>
      <c r="L328" t="s">
        <v>1425</v>
      </c>
      <c r="N328" t="s">
        <v>1407</v>
      </c>
      <c r="O328">
        <v>714</v>
      </c>
      <c r="P328">
        <v>0</v>
      </c>
      <c r="Q328">
        <v>714</v>
      </c>
      <c r="R328">
        <v>1499</v>
      </c>
      <c r="S328">
        <v>691</v>
      </c>
      <c r="T328" t="s">
        <v>1408</v>
      </c>
      <c r="U328">
        <v>5</v>
      </c>
      <c r="V328">
        <v>34</v>
      </c>
      <c r="W328">
        <v>0</v>
      </c>
      <c r="X328">
        <v>0</v>
      </c>
      <c r="Y328">
        <v>3.4</v>
      </c>
      <c r="Z328">
        <v>0</v>
      </c>
      <c r="AA328">
        <v>0</v>
      </c>
      <c r="AB328">
        <v>0</v>
      </c>
      <c r="AC328">
        <v>15.89</v>
      </c>
      <c r="AD328">
        <v>113.455</v>
      </c>
      <c r="BZ328" t="s">
        <v>1409</v>
      </c>
      <c r="CA328">
        <v>62121000</v>
      </c>
      <c r="CB328" t="s">
        <v>1410</v>
      </c>
      <c r="CD328" t="s">
        <v>6</v>
      </c>
      <c r="CE328" t="s">
        <v>1411</v>
      </c>
      <c r="CF328" t="s">
        <v>1412</v>
      </c>
      <c r="CG328" t="s">
        <v>1413</v>
      </c>
      <c r="CH328" t="b">
        <v>0</v>
      </c>
      <c r="CI328" t="s">
        <v>3144</v>
      </c>
      <c r="CJ328" t="s">
        <v>3145</v>
      </c>
      <c r="CK328">
        <v>110019</v>
      </c>
      <c r="CL328" t="s">
        <v>1417</v>
      </c>
      <c r="CM328">
        <v>5</v>
      </c>
      <c r="CN328">
        <v>0</v>
      </c>
      <c r="CO328">
        <v>0</v>
      </c>
      <c r="CP328">
        <v>680</v>
      </c>
      <c r="CQ328">
        <v>0.5</v>
      </c>
      <c r="CR328">
        <v>0</v>
      </c>
      <c r="CS328">
        <v>0</v>
      </c>
      <c r="CT328">
        <v>0</v>
      </c>
      <c r="CU328">
        <v>0</v>
      </c>
      <c r="CW328">
        <v>0</v>
      </c>
      <c r="CX328" t="s">
        <v>64</v>
      </c>
      <c r="CZ328" t="s">
        <v>1429</v>
      </c>
      <c r="DA328">
        <v>0</v>
      </c>
      <c r="DB328">
        <v>0</v>
      </c>
      <c r="DC328">
        <v>0</v>
      </c>
      <c r="DD328" t="s">
        <v>1418</v>
      </c>
      <c r="DE328">
        <v>27477</v>
      </c>
      <c r="EB328" t="s">
        <v>1419</v>
      </c>
      <c r="EL328" t="s">
        <v>1413</v>
      </c>
      <c r="EM328">
        <v>808</v>
      </c>
      <c r="EP328">
        <v>100020740033</v>
      </c>
      <c r="EQ328" t="s">
        <v>3146</v>
      </c>
      <c r="ES328">
        <v>11075468898</v>
      </c>
      <c r="ET328" t="s">
        <v>1431</v>
      </c>
    </row>
    <row r="329" spans="1:150" hidden="1">
      <c r="A329">
        <v>100048155094</v>
      </c>
      <c r="B329">
        <v>1.32838921753518E+20</v>
      </c>
      <c r="C329" t="s">
        <v>1812</v>
      </c>
      <c r="D329" s="47">
        <v>46130.734548611108</v>
      </c>
      <c r="E329" t="s">
        <v>1813</v>
      </c>
      <c r="F329" t="s">
        <v>3147</v>
      </c>
      <c r="G329" t="s">
        <v>1406</v>
      </c>
      <c r="H329" s="47">
        <v>46133.75</v>
      </c>
      <c r="I329" s="47">
        <v>46133.962141203701</v>
      </c>
      <c r="N329" t="s">
        <v>1407</v>
      </c>
      <c r="O329">
        <v>2293</v>
      </c>
      <c r="P329">
        <v>2293</v>
      </c>
      <c r="Q329">
        <v>0</v>
      </c>
      <c r="R329">
        <v>5699</v>
      </c>
      <c r="S329">
        <v>3200</v>
      </c>
      <c r="T329" t="s">
        <v>1408</v>
      </c>
      <c r="U329">
        <v>5</v>
      </c>
      <c r="V329">
        <v>109.19</v>
      </c>
      <c r="W329">
        <v>0</v>
      </c>
      <c r="X329">
        <v>0</v>
      </c>
      <c r="Y329">
        <v>10.91905</v>
      </c>
      <c r="Z329">
        <v>0</v>
      </c>
      <c r="AA329">
        <v>0</v>
      </c>
      <c r="AB329">
        <v>0</v>
      </c>
      <c r="AC329">
        <v>17.7</v>
      </c>
      <c r="AD329">
        <v>405.86099999999999</v>
      </c>
      <c r="BZ329" t="s">
        <v>1409</v>
      </c>
      <c r="CA329">
        <v>62082200</v>
      </c>
      <c r="CB329" t="s">
        <v>1410</v>
      </c>
      <c r="CD329" t="s">
        <v>6</v>
      </c>
      <c r="CE329" t="s">
        <v>1411</v>
      </c>
      <c r="CF329" t="s">
        <v>1502</v>
      </c>
      <c r="CG329" t="s">
        <v>1413</v>
      </c>
      <c r="CH329" t="b">
        <v>0</v>
      </c>
      <c r="CI329" t="s">
        <v>1815</v>
      </c>
      <c r="CJ329" t="s">
        <v>1816</v>
      </c>
      <c r="CK329">
        <v>110048</v>
      </c>
      <c r="CL329" t="s">
        <v>1417</v>
      </c>
      <c r="CM329">
        <v>5</v>
      </c>
      <c r="CN329">
        <v>0</v>
      </c>
      <c r="CO329">
        <v>0</v>
      </c>
      <c r="CP329">
        <v>2183.81</v>
      </c>
      <c r="CQ329">
        <v>0.5</v>
      </c>
      <c r="CR329">
        <v>0</v>
      </c>
      <c r="CS329">
        <v>0</v>
      </c>
      <c r="CT329">
        <v>0</v>
      </c>
      <c r="CU329">
        <v>0</v>
      </c>
      <c r="CW329">
        <v>0</v>
      </c>
      <c r="CX329" t="s">
        <v>64</v>
      </c>
      <c r="CZ329" t="s">
        <v>1429</v>
      </c>
      <c r="DA329">
        <v>0</v>
      </c>
      <c r="DB329">
        <v>0</v>
      </c>
      <c r="DC329">
        <v>0</v>
      </c>
      <c r="DD329" t="s">
        <v>1418</v>
      </c>
      <c r="DE329">
        <v>27477</v>
      </c>
      <c r="EB329" t="s">
        <v>1419</v>
      </c>
      <c r="EL329" t="s">
        <v>1413</v>
      </c>
      <c r="EM329">
        <v>2499</v>
      </c>
      <c r="EP329">
        <v>1000013914045</v>
      </c>
      <c r="EQ329" t="s">
        <v>1817</v>
      </c>
      <c r="ES329">
        <v>11102884080</v>
      </c>
    </row>
    <row r="330" spans="1:150" hidden="1">
      <c r="A330">
        <v>100055557277</v>
      </c>
      <c r="B330">
        <v>1.3287942223793399E+20</v>
      </c>
      <c r="C330" t="s">
        <v>3148</v>
      </c>
      <c r="D330" s="47">
        <v>46135.424317129633</v>
      </c>
      <c r="E330" t="s">
        <v>3149</v>
      </c>
      <c r="F330" t="s">
        <v>2076</v>
      </c>
      <c r="G330" t="s">
        <v>1406</v>
      </c>
      <c r="H330" s="47">
        <v>46139.479166666664</v>
      </c>
      <c r="I330" s="47">
        <v>46139.737337962964</v>
      </c>
      <c r="N330" t="s">
        <v>1407</v>
      </c>
      <c r="O330">
        <v>412</v>
      </c>
      <c r="P330">
        <v>0</v>
      </c>
      <c r="Q330">
        <v>412</v>
      </c>
      <c r="R330">
        <v>1299</v>
      </c>
      <c r="S330">
        <v>828</v>
      </c>
      <c r="T330" t="s">
        <v>1408</v>
      </c>
      <c r="U330">
        <v>5</v>
      </c>
      <c r="V330">
        <v>19.62</v>
      </c>
      <c r="W330">
        <v>0</v>
      </c>
      <c r="X330">
        <v>0</v>
      </c>
      <c r="Y330">
        <v>1.9619</v>
      </c>
      <c r="Z330">
        <v>0</v>
      </c>
      <c r="AA330">
        <v>0</v>
      </c>
      <c r="AB330">
        <v>0</v>
      </c>
      <c r="AC330">
        <v>4.57</v>
      </c>
      <c r="AD330">
        <v>18.827999999999999</v>
      </c>
      <c r="BZ330" t="s">
        <v>1409</v>
      </c>
      <c r="CA330">
        <v>61082210</v>
      </c>
      <c r="CB330" t="s">
        <v>1410</v>
      </c>
      <c r="CD330" t="s">
        <v>6</v>
      </c>
      <c r="CE330" t="s">
        <v>1411</v>
      </c>
      <c r="CF330" t="s">
        <v>1651</v>
      </c>
      <c r="CG330" t="s">
        <v>1413</v>
      </c>
      <c r="CH330" t="b">
        <v>0</v>
      </c>
      <c r="CI330" t="s">
        <v>3150</v>
      </c>
      <c r="CJ330" t="s">
        <v>3151</v>
      </c>
      <c r="CK330">
        <v>560034</v>
      </c>
      <c r="CL330" t="s">
        <v>1416</v>
      </c>
      <c r="CM330">
        <v>5</v>
      </c>
      <c r="CN330">
        <v>0</v>
      </c>
      <c r="CO330">
        <v>0</v>
      </c>
      <c r="CP330">
        <v>392.38</v>
      </c>
      <c r="CQ330">
        <v>0.5</v>
      </c>
      <c r="CR330">
        <v>0</v>
      </c>
      <c r="CS330">
        <v>0</v>
      </c>
      <c r="CT330">
        <v>0</v>
      </c>
      <c r="CU330">
        <v>0</v>
      </c>
      <c r="CW330">
        <v>0</v>
      </c>
      <c r="CX330" t="s">
        <v>64</v>
      </c>
      <c r="CZ330" t="s">
        <v>1429</v>
      </c>
      <c r="DA330">
        <v>0</v>
      </c>
      <c r="DB330">
        <v>0</v>
      </c>
      <c r="DC330">
        <v>0</v>
      </c>
      <c r="DD330" t="s">
        <v>1418</v>
      </c>
      <c r="DE330">
        <v>27477</v>
      </c>
      <c r="EB330" t="s">
        <v>1419</v>
      </c>
      <c r="EL330" t="s">
        <v>1413</v>
      </c>
      <c r="EM330">
        <v>471</v>
      </c>
      <c r="EP330">
        <v>100055557277</v>
      </c>
      <c r="EQ330" t="s">
        <v>3152</v>
      </c>
      <c r="ES330">
        <v>11110286323</v>
      </c>
    </row>
    <row r="331" spans="1:150">
      <c r="A331">
        <v>100066868672</v>
      </c>
      <c r="B331">
        <v>1.32940777849457E+20</v>
      </c>
      <c r="C331" t="s">
        <v>3153</v>
      </c>
      <c r="D331" s="47">
        <v>46142.626145833332</v>
      </c>
      <c r="E331" t="s">
        <v>3154</v>
      </c>
      <c r="F331" t="s">
        <v>3155</v>
      </c>
      <c r="G331" t="s">
        <v>1424</v>
      </c>
      <c r="H331" s="47">
        <v>46148.479166666664</v>
      </c>
      <c r="I331" s="47">
        <v>46151.649942129632</v>
      </c>
      <c r="J331" s="47">
        <v>46166.932384259257</v>
      </c>
      <c r="L331" t="s">
        <v>1425</v>
      </c>
      <c r="N331" t="s">
        <v>1407</v>
      </c>
      <c r="O331">
        <v>2293</v>
      </c>
      <c r="P331">
        <v>2293</v>
      </c>
      <c r="Q331">
        <v>0</v>
      </c>
      <c r="R331">
        <v>5699</v>
      </c>
      <c r="S331">
        <v>3200</v>
      </c>
      <c r="T331" t="s">
        <v>1408</v>
      </c>
      <c r="U331">
        <v>5</v>
      </c>
      <c r="V331">
        <v>109.19</v>
      </c>
      <c r="W331">
        <v>0</v>
      </c>
      <c r="X331">
        <v>0</v>
      </c>
      <c r="Y331">
        <v>10.91905</v>
      </c>
      <c r="Z331">
        <v>0</v>
      </c>
      <c r="AA331">
        <v>0</v>
      </c>
      <c r="AB331">
        <v>0</v>
      </c>
      <c r="AC331">
        <v>17.7</v>
      </c>
      <c r="AD331">
        <v>405.86099999999999</v>
      </c>
      <c r="BZ331" t="s">
        <v>1409</v>
      </c>
      <c r="CA331">
        <v>62082200</v>
      </c>
      <c r="CB331" t="s">
        <v>1410</v>
      </c>
      <c r="CD331" t="s">
        <v>6</v>
      </c>
      <c r="CE331" t="s">
        <v>1411</v>
      </c>
      <c r="CF331" t="s">
        <v>1502</v>
      </c>
      <c r="CG331" t="s">
        <v>1413</v>
      </c>
      <c r="CH331" t="b">
        <v>0</v>
      </c>
      <c r="CI331" t="s">
        <v>3156</v>
      </c>
      <c r="CJ331" t="s">
        <v>3157</v>
      </c>
      <c r="CK331">
        <v>783301</v>
      </c>
      <c r="CL331" t="s">
        <v>1496</v>
      </c>
      <c r="CM331">
        <v>5</v>
      </c>
      <c r="CN331">
        <v>0</v>
      </c>
      <c r="CO331">
        <v>0</v>
      </c>
      <c r="CP331">
        <v>2183.81</v>
      </c>
      <c r="CQ331">
        <v>0.5</v>
      </c>
      <c r="CR331">
        <v>0</v>
      </c>
      <c r="CS331">
        <v>0</v>
      </c>
      <c r="CT331">
        <v>0</v>
      </c>
      <c r="CU331">
        <v>0</v>
      </c>
      <c r="CW331">
        <v>0</v>
      </c>
      <c r="CX331" t="s">
        <v>64</v>
      </c>
      <c r="CZ331" t="s">
        <v>1429</v>
      </c>
      <c r="DA331">
        <v>0</v>
      </c>
      <c r="DB331">
        <v>0</v>
      </c>
      <c r="DC331">
        <v>0</v>
      </c>
      <c r="DD331" t="s">
        <v>1418</v>
      </c>
      <c r="DE331">
        <v>27477</v>
      </c>
      <c r="EB331" t="s">
        <v>1419</v>
      </c>
      <c r="EL331" t="s">
        <v>1413</v>
      </c>
      <c r="EM331">
        <v>2499</v>
      </c>
      <c r="EP331">
        <v>100066868672</v>
      </c>
      <c r="EQ331" t="s">
        <v>3158</v>
      </c>
      <c r="ES331">
        <v>11121597859</v>
      </c>
      <c r="ET331" t="s">
        <v>1431</v>
      </c>
    </row>
    <row r="332" spans="1:150" hidden="1">
      <c r="A332">
        <v>100037809819</v>
      </c>
      <c r="B332">
        <v>1.32789904828131E+20</v>
      </c>
      <c r="C332" t="s">
        <v>3159</v>
      </c>
      <c r="D332" s="47">
        <v>46126.450289351851</v>
      </c>
      <c r="E332" t="s">
        <v>3160</v>
      </c>
      <c r="F332" t="s">
        <v>1970</v>
      </c>
      <c r="G332" t="s">
        <v>1406</v>
      </c>
      <c r="H332" s="47">
        <v>46130.479166666664</v>
      </c>
      <c r="I332" s="47">
        <v>46130.786435185182</v>
      </c>
      <c r="N332" t="s">
        <v>1407</v>
      </c>
      <c r="O332">
        <v>625</v>
      </c>
      <c r="P332">
        <v>0</v>
      </c>
      <c r="Q332">
        <v>625</v>
      </c>
      <c r="R332">
        <v>1499</v>
      </c>
      <c r="S332">
        <v>780</v>
      </c>
      <c r="T332" t="s">
        <v>1408</v>
      </c>
      <c r="U332">
        <v>5</v>
      </c>
      <c r="V332">
        <v>29.76</v>
      </c>
      <c r="W332">
        <v>0</v>
      </c>
      <c r="X332">
        <v>0</v>
      </c>
      <c r="Y332">
        <v>2.9762</v>
      </c>
      <c r="Z332">
        <v>0</v>
      </c>
      <c r="AA332">
        <v>0</v>
      </c>
      <c r="AB332">
        <v>0</v>
      </c>
      <c r="AC332">
        <v>12.05</v>
      </c>
      <c r="AD332">
        <v>75.311999999999998</v>
      </c>
      <c r="BZ332" t="s">
        <v>1409</v>
      </c>
      <c r="CA332">
        <v>62121000</v>
      </c>
      <c r="CB332" t="s">
        <v>1410</v>
      </c>
      <c r="CD332" t="s">
        <v>6</v>
      </c>
      <c r="CE332" t="s">
        <v>1411</v>
      </c>
      <c r="CF332" t="s">
        <v>1412</v>
      </c>
      <c r="CG332" t="s">
        <v>1413</v>
      </c>
      <c r="CH332" t="b">
        <v>0</v>
      </c>
      <c r="CI332" t="s">
        <v>3161</v>
      </c>
      <c r="CJ332" t="s">
        <v>3162</v>
      </c>
      <c r="CK332">
        <v>560035</v>
      </c>
      <c r="CL332" t="s">
        <v>1416</v>
      </c>
      <c r="CM332">
        <v>5</v>
      </c>
      <c r="CN332">
        <v>0</v>
      </c>
      <c r="CO332">
        <v>0</v>
      </c>
      <c r="CP332">
        <v>595.24</v>
      </c>
      <c r="CQ332">
        <v>0.5</v>
      </c>
      <c r="CR332">
        <v>0</v>
      </c>
      <c r="CS332">
        <v>0</v>
      </c>
      <c r="CT332">
        <v>0</v>
      </c>
      <c r="CU332">
        <v>0</v>
      </c>
      <c r="CW332">
        <v>0</v>
      </c>
      <c r="CX332" t="s">
        <v>77</v>
      </c>
      <c r="CZ332" t="s">
        <v>1417</v>
      </c>
      <c r="DA332">
        <v>0</v>
      </c>
      <c r="DB332">
        <v>0</v>
      </c>
      <c r="DC332">
        <v>0</v>
      </c>
      <c r="DD332" t="s">
        <v>1418</v>
      </c>
      <c r="DE332">
        <v>27477</v>
      </c>
      <c r="EB332" t="s">
        <v>1419</v>
      </c>
      <c r="EL332" t="s">
        <v>1413</v>
      </c>
      <c r="EM332">
        <v>719</v>
      </c>
      <c r="EP332">
        <v>100037809819</v>
      </c>
      <c r="EQ332" t="s">
        <v>3163</v>
      </c>
      <c r="ES332">
        <v>11092538774</v>
      </c>
    </row>
    <row r="333" spans="1:150" hidden="1">
      <c r="A333">
        <v>100045494520</v>
      </c>
      <c r="B333">
        <v>1.32826512790701E+20</v>
      </c>
      <c r="C333" t="s">
        <v>2271</v>
      </c>
      <c r="D333" s="47">
        <v>46129.434166666666</v>
      </c>
      <c r="E333" t="s">
        <v>2272</v>
      </c>
      <c r="F333" t="s">
        <v>1650</v>
      </c>
      <c r="G333" t="s">
        <v>1406</v>
      </c>
      <c r="H333" s="47">
        <v>46131.479166666664</v>
      </c>
      <c r="I333" s="47">
        <v>46130.90662037037</v>
      </c>
      <c r="N333" t="s">
        <v>1407</v>
      </c>
      <c r="O333">
        <v>390</v>
      </c>
      <c r="P333">
        <v>390</v>
      </c>
      <c r="Q333">
        <v>0</v>
      </c>
      <c r="R333">
        <v>899</v>
      </c>
      <c r="S333">
        <v>450</v>
      </c>
      <c r="T333" t="s">
        <v>1408</v>
      </c>
      <c r="U333">
        <v>5</v>
      </c>
      <c r="V333">
        <v>18.57</v>
      </c>
      <c r="W333">
        <v>0</v>
      </c>
      <c r="X333">
        <v>0</v>
      </c>
      <c r="Y333">
        <v>1.8571500000000001</v>
      </c>
      <c r="Z333">
        <v>0</v>
      </c>
      <c r="AA333">
        <v>0</v>
      </c>
      <c r="AB333">
        <v>0</v>
      </c>
      <c r="AC333">
        <v>0.27</v>
      </c>
      <c r="AD333">
        <v>1.0529999999999999</v>
      </c>
      <c r="BZ333" t="s">
        <v>1409</v>
      </c>
      <c r="CA333">
        <v>61082210</v>
      </c>
      <c r="CB333" t="s">
        <v>1410</v>
      </c>
      <c r="CD333" t="s">
        <v>6</v>
      </c>
      <c r="CE333" t="s">
        <v>1411</v>
      </c>
      <c r="CF333" t="s">
        <v>1651</v>
      </c>
      <c r="CG333" t="s">
        <v>1413</v>
      </c>
      <c r="CH333" t="b">
        <v>0</v>
      </c>
      <c r="CI333" t="s">
        <v>2274</v>
      </c>
      <c r="CJ333" t="s">
        <v>2275</v>
      </c>
      <c r="CK333">
        <v>110049</v>
      </c>
      <c r="CL333" t="s">
        <v>1417</v>
      </c>
      <c r="CM333">
        <v>5</v>
      </c>
      <c r="CN333">
        <v>0</v>
      </c>
      <c r="CO333">
        <v>0</v>
      </c>
      <c r="CP333">
        <v>371.43</v>
      </c>
      <c r="CQ333">
        <v>0.5</v>
      </c>
      <c r="CR333">
        <v>0</v>
      </c>
      <c r="CS333">
        <v>0</v>
      </c>
      <c r="CT333">
        <v>0</v>
      </c>
      <c r="CU333">
        <v>0</v>
      </c>
      <c r="CW333">
        <v>0</v>
      </c>
      <c r="CX333" t="s">
        <v>64</v>
      </c>
      <c r="CZ333" t="s">
        <v>1429</v>
      </c>
      <c r="DA333">
        <v>0</v>
      </c>
      <c r="DB333">
        <v>0</v>
      </c>
      <c r="DC333">
        <v>0</v>
      </c>
      <c r="DD333" t="s">
        <v>1418</v>
      </c>
      <c r="DE333">
        <v>27477</v>
      </c>
      <c r="EB333" t="s">
        <v>1419</v>
      </c>
      <c r="EL333" t="s">
        <v>1413</v>
      </c>
      <c r="EM333">
        <v>449</v>
      </c>
      <c r="EP333">
        <v>1000013161608</v>
      </c>
      <c r="EQ333" t="s">
        <v>2276</v>
      </c>
      <c r="ES333">
        <v>11100223487</v>
      </c>
    </row>
    <row r="334" spans="1:150">
      <c r="A334">
        <v>100049065048</v>
      </c>
      <c r="B334">
        <v>1.32842576245986E+20</v>
      </c>
      <c r="C334" t="s">
        <v>3164</v>
      </c>
      <c r="D334" s="47">
        <v>46132.491006944445</v>
      </c>
      <c r="E334" t="s">
        <v>3165</v>
      </c>
      <c r="F334" t="s">
        <v>1670</v>
      </c>
      <c r="G334" t="s">
        <v>1424</v>
      </c>
      <c r="H334" s="47">
        <v>46135.479166666664</v>
      </c>
      <c r="L334" t="s">
        <v>1468</v>
      </c>
      <c r="N334" t="s">
        <v>1407</v>
      </c>
      <c r="O334">
        <v>599</v>
      </c>
      <c r="P334">
        <v>599</v>
      </c>
      <c r="Q334">
        <v>0</v>
      </c>
      <c r="R334">
        <v>1999</v>
      </c>
      <c r="S334">
        <v>1306</v>
      </c>
      <c r="T334" t="s">
        <v>1408</v>
      </c>
      <c r="U334">
        <v>5</v>
      </c>
      <c r="V334">
        <v>28.52</v>
      </c>
      <c r="W334">
        <v>0</v>
      </c>
      <c r="X334">
        <v>0</v>
      </c>
      <c r="Y334">
        <v>2.8523999999999998</v>
      </c>
      <c r="Z334">
        <v>0</v>
      </c>
      <c r="AA334">
        <v>0</v>
      </c>
      <c r="AB334">
        <v>0</v>
      </c>
      <c r="AC334">
        <v>20.059999999999999</v>
      </c>
      <c r="AD334">
        <v>120.15900000000001</v>
      </c>
      <c r="BZ334" t="s">
        <v>1409</v>
      </c>
      <c r="CA334">
        <v>62121000</v>
      </c>
      <c r="CB334" t="s">
        <v>1410</v>
      </c>
      <c r="CD334" t="s">
        <v>6</v>
      </c>
      <c r="CE334" t="s">
        <v>1411</v>
      </c>
      <c r="CF334" t="s">
        <v>1412</v>
      </c>
      <c r="CG334" t="s">
        <v>1413</v>
      </c>
      <c r="CH334" t="b">
        <v>0</v>
      </c>
      <c r="CI334" t="s">
        <v>3166</v>
      </c>
      <c r="CJ334" t="s">
        <v>1827</v>
      </c>
      <c r="CK334">
        <v>313001</v>
      </c>
      <c r="CL334" t="s">
        <v>1544</v>
      </c>
      <c r="CM334">
        <v>5</v>
      </c>
      <c r="CN334">
        <v>0</v>
      </c>
      <c r="CO334">
        <v>0</v>
      </c>
      <c r="CP334">
        <v>570.48</v>
      </c>
      <c r="CQ334">
        <v>0.5</v>
      </c>
      <c r="CR334">
        <v>0</v>
      </c>
      <c r="CS334">
        <v>0</v>
      </c>
      <c r="CT334">
        <v>0</v>
      </c>
      <c r="CU334">
        <v>0</v>
      </c>
      <c r="CW334">
        <v>0</v>
      </c>
      <c r="CX334" t="s">
        <v>77</v>
      </c>
      <c r="CZ334" t="s">
        <v>1417</v>
      </c>
      <c r="DA334">
        <v>0</v>
      </c>
      <c r="DB334">
        <v>0</v>
      </c>
      <c r="DC334">
        <v>0</v>
      </c>
      <c r="DD334" t="s">
        <v>1418</v>
      </c>
      <c r="DE334">
        <v>27477</v>
      </c>
      <c r="EB334" t="s">
        <v>1419</v>
      </c>
      <c r="EL334" t="s">
        <v>1413</v>
      </c>
      <c r="EM334">
        <v>693</v>
      </c>
      <c r="EP334">
        <v>100049065048</v>
      </c>
      <c r="EQ334" s="48" t="s">
        <v>3167</v>
      </c>
      <c r="ES334">
        <v>11103794039</v>
      </c>
    </row>
    <row r="335" spans="1:150" hidden="1">
      <c r="A335">
        <v>100044398725</v>
      </c>
      <c r="B335">
        <v>1.32821401438804E+20</v>
      </c>
      <c r="C335" t="s">
        <v>3168</v>
      </c>
      <c r="D335" s="47">
        <v>46129.454259259262</v>
      </c>
      <c r="E335" t="s">
        <v>3169</v>
      </c>
      <c r="F335" t="s">
        <v>2702</v>
      </c>
      <c r="G335" t="s">
        <v>1406</v>
      </c>
      <c r="H335" s="47">
        <v>46131.479166666664</v>
      </c>
      <c r="I335" s="47">
        <v>46131.802928240744</v>
      </c>
      <c r="N335" t="s">
        <v>1407</v>
      </c>
      <c r="O335">
        <v>525</v>
      </c>
      <c r="P335">
        <v>0</v>
      </c>
      <c r="Q335">
        <v>525</v>
      </c>
      <c r="R335">
        <v>1999</v>
      </c>
      <c r="S335">
        <v>1380</v>
      </c>
      <c r="T335" t="s">
        <v>1408</v>
      </c>
      <c r="U335">
        <v>5</v>
      </c>
      <c r="V335">
        <v>25</v>
      </c>
      <c r="W335">
        <v>0</v>
      </c>
      <c r="X335">
        <v>0</v>
      </c>
      <c r="Y335">
        <v>2.5</v>
      </c>
      <c r="Z335">
        <v>0</v>
      </c>
      <c r="AA335">
        <v>0</v>
      </c>
      <c r="AB335">
        <v>0</v>
      </c>
      <c r="AC335">
        <v>8.65</v>
      </c>
      <c r="AD335">
        <v>45.412999999999997</v>
      </c>
      <c r="BZ335" t="s">
        <v>1409</v>
      </c>
      <c r="CA335">
        <v>62121000</v>
      </c>
      <c r="CB335" t="s">
        <v>1410</v>
      </c>
      <c r="CD335" t="s">
        <v>6</v>
      </c>
      <c r="CE335" t="s">
        <v>1411</v>
      </c>
      <c r="CF335" t="s">
        <v>1412</v>
      </c>
      <c r="CG335" t="s">
        <v>1413</v>
      </c>
      <c r="CH335" t="b">
        <v>0</v>
      </c>
      <c r="CI335" t="s">
        <v>3170</v>
      </c>
      <c r="CJ335" t="s">
        <v>3171</v>
      </c>
      <c r="CK335">
        <v>226003</v>
      </c>
      <c r="CL335" t="s">
        <v>1429</v>
      </c>
      <c r="CM335">
        <v>5</v>
      </c>
      <c r="CN335">
        <v>0</v>
      </c>
      <c r="CO335">
        <v>0</v>
      </c>
      <c r="CP335">
        <v>500</v>
      </c>
      <c r="CQ335">
        <v>0.5</v>
      </c>
      <c r="CR335">
        <v>0</v>
      </c>
      <c r="CS335">
        <v>0</v>
      </c>
      <c r="CT335">
        <v>0</v>
      </c>
      <c r="CU335">
        <v>0</v>
      </c>
      <c r="CW335">
        <v>0</v>
      </c>
      <c r="CX335" t="s">
        <v>77</v>
      </c>
      <c r="CZ335" t="s">
        <v>1417</v>
      </c>
      <c r="DA335">
        <v>0</v>
      </c>
      <c r="DB335">
        <v>0</v>
      </c>
      <c r="DC335">
        <v>0</v>
      </c>
      <c r="DD335" t="s">
        <v>1418</v>
      </c>
      <c r="DE335">
        <v>27477</v>
      </c>
      <c r="EB335" t="s">
        <v>1419</v>
      </c>
      <c r="EL335" t="s">
        <v>1413</v>
      </c>
      <c r="EM335">
        <v>619</v>
      </c>
      <c r="EP335">
        <v>100044398725</v>
      </c>
      <c r="EQ335" s="48" t="s">
        <v>3172</v>
      </c>
      <c r="ES335">
        <v>11099127691</v>
      </c>
    </row>
    <row r="336" spans="1:150" hidden="1">
      <c r="A336">
        <v>100015078169</v>
      </c>
      <c r="B336">
        <v>1.32692808134975E+20</v>
      </c>
      <c r="C336" t="s">
        <v>1636</v>
      </c>
      <c r="D336" s="47">
        <v>46114.472569444442</v>
      </c>
      <c r="E336" t="s">
        <v>1637</v>
      </c>
      <c r="F336" t="s">
        <v>1514</v>
      </c>
      <c r="G336" t="s">
        <v>1406</v>
      </c>
      <c r="H336" s="47">
        <v>46118.479166666664</v>
      </c>
      <c r="I336" s="47">
        <v>46118.916087962964</v>
      </c>
      <c r="N336" t="s">
        <v>1407</v>
      </c>
      <c r="O336">
        <v>625</v>
      </c>
      <c r="P336">
        <v>0</v>
      </c>
      <c r="Q336">
        <v>625</v>
      </c>
      <c r="R336">
        <v>1499</v>
      </c>
      <c r="S336">
        <v>780</v>
      </c>
      <c r="T336" t="s">
        <v>1408</v>
      </c>
      <c r="U336">
        <v>5</v>
      </c>
      <c r="V336">
        <v>29.76</v>
      </c>
      <c r="W336">
        <v>0</v>
      </c>
      <c r="X336">
        <v>0</v>
      </c>
      <c r="Y336">
        <v>2.9762</v>
      </c>
      <c r="Z336">
        <v>0</v>
      </c>
      <c r="AA336">
        <v>0</v>
      </c>
      <c r="AB336">
        <v>0</v>
      </c>
      <c r="AC336">
        <v>12.05</v>
      </c>
      <c r="AD336">
        <v>75.311999999999998</v>
      </c>
      <c r="BZ336" t="s">
        <v>1409</v>
      </c>
      <c r="CA336">
        <v>62121000</v>
      </c>
      <c r="CB336" t="s">
        <v>1410</v>
      </c>
      <c r="CD336" t="s">
        <v>6</v>
      </c>
      <c r="CE336" t="s">
        <v>1411</v>
      </c>
      <c r="CF336" t="s">
        <v>1412</v>
      </c>
      <c r="CG336" t="s">
        <v>1413</v>
      </c>
      <c r="CH336" t="b">
        <v>0</v>
      </c>
      <c r="CI336" t="s">
        <v>1639</v>
      </c>
      <c r="CJ336" t="s">
        <v>1640</v>
      </c>
      <c r="CK336">
        <v>411048</v>
      </c>
      <c r="CL336" t="s">
        <v>1428</v>
      </c>
      <c r="CM336">
        <v>5</v>
      </c>
      <c r="CN336">
        <v>0</v>
      </c>
      <c r="CO336">
        <v>0</v>
      </c>
      <c r="CP336">
        <v>595.24</v>
      </c>
      <c r="CQ336">
        <v>0.5</v>
      </c>
      <c r="CR336">
        <v>0</v>
      </c>
      <c r="CS336">
        <v>0</v>
      </c>
      <c r="CT336">
        <v>0</v>
      </c>
      <c r="CU336">
        <v>0</v>
      </c>
      <c r="CW336">
        <v>0</v>
      </c>
      <c r="CX336" t="s">
        <v>77</v>
      </c>
      <c r="CZ336" t="s">
        <v>1417</v>
      </c>
      <c r="DA336">
        <v>0</v>
      </c>
      <c r="DB336">
        <v>0</v>
      </c>
      <c r="DC336">
        <v>0</v>
      </c>
      <c r="DD336" t="s">
        <v>1418</v>
      </c>
      <c r="DE336">
        <v>27477</v>
      </c>
      <c r="EB336" t="s">
        <v>1419</v>
      </c>
      <c r="EL336" t="s">
        <v>1413</v>
      </c>
      <c r="EM336">
        <v>719</v>
      </c>
      <c r="EP336">
        <v>1000004181184</v>
      </c>
      <c r="EQ336" s="48" t="s">
        <v>1641</v>
      </c>
      <c r="ES336">
        <v>11069806996</v>
      </c>
    </row>
    <row r="337" spans="1:150" hidden="1">
      <c r="A337">
        <v>100026847138</v>
      </c>
      <c r="B337">
        <v>1.3274345972231301E+20</v>
      </c>
      <c r="C337" t="s">
        <v>3173</v>
      </c>
      <c r="D337" s="47">
        <v>46120.468530092592</v>
      </c>
      <c r="E337" t="s">
        <v>3174</v>
      </c>
      <c r="F337" t="s">
        <v>3175</v>
      </c>
      <c r="G337" t="s">
        <v>1406</v>
      </c>
      <c r="H337" s="47">
        <v>46126.479166666664</v>
      </c>
      <c r="I337" s="47">
        <v>46125.755474537036</v>
      </c>
      <c r="N337" t="s">
        <v>1407</v>
      </c>
      <c r="O337">
        <v>622</v>
      </c>
      <c r="P337">
        <v>0</v>
      </c>
      <c r="Q337">
        <v>622</v>
      </c>
      <c r="R337">
        <v>1749</v>
      </c>
      <c r="S337">
        <v>1033</v>
      </c>
      <c r="T337" t="s">
        <v>1408</v>
      </c>
      <c r="U337">
        <v>5</v>
      </c>
      <c r="V337">
        <v>29.62</v>
      </c>
      <c r="W337">
        <v>0</v>
      </c>
      <c r="X337">
        <v>0</v>
      </c>
      <c r="Y337">
        <v>2.9619</v>
      </c>
      <c r="Z337">
        <v>0</v>
      </c>
      <c r="AA337">
        <v>0</v>
      </c>
      <c r="AB337">
        <v>0</v>
      </c>
      <c r="AC337">
        <v>11.79</v>
      </c>
      <c r="AD337">
        <v>73.334000000000003</v>
      </c>
      <c r="BZ337" t="s">
        <v>1409</v>
      </c>
      <c r="CA337">
        <v>62121000</v>
      </c>
      <c r="CB337" t="s">
        <v>1410</v>
      </c>
      <c r="CD337" t="s">
        <v>6</v>
      </c>
      <c r="CE337" t="s">
        <v>1411</v>
      </c>
      <c r="CF337" t="s">
        <v>1412</v>
      </c>
      <c r="CG337" t="s">
        <v>1413</v>
      </c>
      <c r="CH337" t="b">
        <v>0</v>
      </c>
      <c r="CI337" t="s">
        <v>3176</v>
      </c>
      <c r="CJ337" t="s">
        <v>3177</v>
      </c>
      <c r="CK337">
        <v>791110</v>
      </c>
      <c r="CL337" t="s">
        <v>3178</v>
      </c>
      <c r="CM337">
        <v>5</v>
      </c>
      <c r="CN337">
        <v>0</v>
      </c>
      <c r="CO337">
        <v>0</v>
      </c>
      <c r="CP337">
        <v>592.38</v>
      </c>
      <c r="CQ337">
        <v>0.5</v>
      </c>
      <c r="CR337">
        <v>0</v>
      </c>
      <c r="CS337">
        <v>0</v>
      </c>
      <c r="CT337">
        <v>0</v>
      </c>
      <c r="CU337">
        <v>0</v>
      </c>
      <c r="CW337">
        <v>0</v>
      </c>
      <c r="CX337" t="s">
        <v>77</v>
      </c>
      <c r="CZ337" t="s">
        <v>1417</v>
      </c>
      <c r="DA337">
        <v>0</v>
      </c>
      <c r="DB337">
        <v>0</v>
      </c>
      <c r="DC337">
        <v>0</v>
      </c>
      <c r="DD337" t="s">
        <v>1418</v>
      </c>
      <c r="DE337">
        <v>27477</v>
      </c>
      <c r="EB337" t="s">
        <v>1419</v>
      </c>
      <c r="EL337" t="s">
        <v>1413</v>
      </c>
      <c r="EM337">
        <v>716</v>
      </c>
      <c r="EP337">
        <v>100026847138</v>
      </c>
      <c r="EQ337" t="s">
        <v>3179</v>
      </c>
      <c r="ES337">
        <v>11081576048</v>
      </c>
    </row>
    <row r="338" spans="1:150" hidden="1">
      <c r="A338">
        <v>100067190042</v>
      </c>
      <c r="B338">
        <v>1.3294210010085401E+20</v>
      </c>
      <c r="C338" t="s">
        <v>3180</v>
      </c>
      <c r="D338" s="47">
        <v>46142.658900462964</v>
      </c>
      <c r="E338" t="s">
        <v>3181</v>
      </c>
      <c r="F338" t="s">
        <v>3182</v>
      </c>
      <c r="G338" t="s">
        <v>1406</v>
      </c>
      <c r="H338" s="47">
        <v>46149.479166666664</v>
      </c>
      <c r="I338" s="47">
        <v>46150.957349537035</v>
      </c>
      <c r="N338" t="s">
        <v>1407</v>
      </c>
      <c r="O338">
        <v>554</v>
      </c>
      <c r="P338">
        <v>554</v>
      </c>
      <c r="Q338">
        <v>0</v>
      </c>
      <c r="R338">
        <v>999</v>
      </c>
      <c r="S338">
        <v>351</v>
      </c>
      <c r="T338" t="s">
        <v>1408</v>
      </c>
      <c r="U338">
        <v>5</v>
      </c>
      <c r="V338">
        <v>26.38</v>
      </c>
      <c r="W338">
        <v>0</v>
      </c>
      <c r="X338">
        <v>0</v>
      </c>
      <c r="Y338">
        <v>2.6381000000000001</v>
      </c>
      <c r="Z338">
        <v>0</v>
      </c>
      <c r="AA338">
        <v>0</v>
      </c>
      <c r="AB338">
        <v>0</v>
      </c>
      <c r="AC338">
        <v>11.88</v>
      </c>
      <c r="AD338">
        <v>65.814999999999998</v>
      </c>
      <c r="BZ338" t="s">
        <v>1409</v>
      </c>
      <c r="CA338">
        <v>61082210</v>
      </c>
      <c r="CB338" t="s">
        <v>1410</v>
      </c>
      <c r="CD338" t="s">
        <v>6</v>
      </c>
      <c r="CE338" t="s">
        <v>1411</v>
      </c>
      <c r="CF338" t="s">
        <v>1651</v>
      </c>
      <c r="CG338" t="s">
        <v>1413</v>
      </c>
      <c r="CH338" t="b">
        <v>0</v>
      </c>
      <c r="CI338" t="s">
        <v>3183</v>
      </c>
      <c r="CJ338" t="s">
        <v>3184</v>
      </c>
      <c r="CK338">
        <v>482001</v>
      </c>
      <c r="CL338" t="s">
        <v>1563</v>
      </c>
      <c r="CM338">
        <v>5</v>
      </c>
      <c r="CN338">
        <v>0</v>
      </c>
      <c r="CO338">
        <v>0</v>
      </c>
      <c r="CP338">
        <v>527.62</v>
      </c>
      <c r="CQ338">
        <v>0.5</v>
      </c>
      <c r="CR338">
        <v>0</v>
      </c>
      <c r="CS338">
        <v>0</v>
      </c>
      <c r="CT338">
        <v>0</v>
      </c>
      <c r="CU338">
        <v>0</v>
      </c>
      <c r="CW338">
        <v>0</v>
      </c>
      <c r="CX338" t="s">
        <v>64</v>
      </c>
      <c r="CZ338" t="s">
        <v>1429</v>
      </c>
      <c r="DA338">
        <v>0</v>
      </c>
      <c r="DB338">
        <v>0</v>
      </c>
      <c r="DC338">
        <v>0</v>
      </c>
      <c r="DD338" t="s">
        <v>1418</v>
      </c>
      <c r="DE338">
        <v>27477</v>
      </c>
      <c r="EB338" t="s">
        <v>1419</v>
      </c>
      <c r="EL338" t="s">
        <v>1413</v>
      </c>
      <c r="EM338">
        <v>648</v>
      </c>
      <c r="EP338">
        <v>100067190042</v>
      </c>
      <c r="EQ338" t="s">
        <v>3185</v>
      </c>
      <c r="ES338">
        <v>11121919230</v>
      </c>
    </row>
    <row r="339" spans="1:150" hidden="1">
      <c r="A339">
        <v>100052197918</v>
      </c>
      <c r="B339">
        <v>1.3285853016059801E+20</v>
      </c>
      <c r="C339" t="s">
        <v>3186</v>
      </c>
      <c r="D339" s="47">
        <v>46133.43105324074</v>
      </c>
      <c r="E339" t="s">
        <v>3187</v>
      </c>
      <c r="F339" t="s">
        <v>3105</v>
      </c>
      <c r="G339" t="s">
        <v>1406</v>
      </c>
      <c r="H339" s="47">
        <v>46135.479166666664</v>
      </c>
      <c r="I339" s="47">
        <v>46134.782523148147</v>
      </c>
      <c r="N339" t="s">
        <v>1407</v>
      </c>
      <c r="O339">
        <v>751</v>
      </c>
      <c r="P339">
        <v>0</v>
      </c>
      <c r="Q339">
        <v>751</v>
      </c>
      <c r="R339">
        <v>1499</v>
      </c>
      <c r="S339">
        <v>654</v>
      </c>
      <c r="T339" t="s">
        <v>1408</v>
      </c>
      <c r="U339">
        <v>5</v>
      </c>
      <c r="V339">
        <v>35.76</v>
      </c>
      <c r="W339">
        <v>0</v>
      </c>
      <c r="X339">
        <v>0</v>
      </c>
      <c r="Y339">
        <v>3.5762</v>
      </c>
      <c r="Z339">
        <v>0</v>
      </c>
      <c r="AA339">
        <v>0</v>
      </c>
      <c r="AB339">
        <v>0</v>
      </c>
      <c r="AC339">
        <v>20.059999999999999</v>
      </c>
      <c r="AD339">
        <v>150.65100000000001</v>
      </c>
      <c r="BZ339" t="s">
        <v>1409</v>
      </c>
      <c r="CA339">
        <v>62121000</v>
      </c>
      <c r="CB339" t="s">
        <v>1410</v>
      </c>
      <c r="CD339" t="s">
        <v>6</v>
      </c>
      <c r="CE339" t="s">
        <v>1411</v>
      </c>
      <c r="CF339" t="s">
        <v>1412</v>
      </c>
      <c r="CG339" t="s">
        <v>1413</v>
      </c>
      <c r="CH339" t="b">
        <v>0</v>
      </c>
      <c r="CI339" t="s">
        <v>3188</v>
      </c>
      <c r="CJ339" t="s">
        <v>3189</v>
      </c>
      <c r="CK339">
        <v>122004</v>
      </c>
      <c r="CL339" t="s">
        <v>1517</v>
      </c>
      <c r="CM339">
        <v>5</v>
      </c>
      <c r="CN339">
        <v>0</v>
      </c>
      <c r="CO339">
        <v>0</v>
      </c>
      <c r="CP339">
        <v>715.24</v>
      </c>
      <c r="CQ339">
        <v>0.5</v>
      </c>
      <c r="CR339">
        <v>0</v>
      </c>
      <c r="CS339">
        <v>0</v>
      </c>
      <c r="CT339">
        <v>0</v>
      </c>
      <c r="CU339">
        <v>0</v>
      </c>
      <c r="CW339">
        <v>0</v>
      </c>
      <c r="CX339" t="s">
        <v>64</v>
      </c>
      <c r="CZ339" t="s">
        <v>1429</v>
      </c>
      <c r="DA339">
        <v>0</v>
      </c>
      <c r="DB339">
        <v>0</v>
      </c>
      <c r="DC339">
        <v>0</v>
      </c>
      <c r="DD339" t="s">
        <v>1418</v>
      </c>
      <c r="DE339">
        <v>27477</v>
      </c>
      <c r="EB339" t="s">
        <v>1419</v>
      </c>
      <c r="EL339" t="s">
        <v>1413</v>
      </c>
      <c r="EM339">
        <v>845</v>
      </c>
      <c r="EP339">
        <v>100052197918</v>
      </c>
      <c r="EQ339" t="s">
        <v>3190</v>
      </c>
      <c r="ES339">
        <v>11106926938</v>
      </c>
    </row>
    <row r="340" spans="1:150" hidden="1">
      <c r="A340">
        <v>100022291607</v>
      </c>
      <c r="B340">
        <v>1.3272450968127799E+20</v>
      </c>
      <c r="C340" t="s">
        <v>2030</v>
      </c>
      <c r="D340" s="47">
        <v>46118.538078703707</v>
      </c>
      <c r="E340" t="s">
        <v>2031</v>
      </c>
      <c r="F340" t="s">
        <v>3191</v>
      </c>
      <c r="G340" t="s">
        <v>1406</v>
      </c>
      <c r="H340" s="47">
        <v>46122.479166666664</v>
      </c>
      <c r="I340" s="47">
        <v>46121.896180555559</v>
      </c>
      <c r="N340" t="s">
        <v>1407</v>
      </c>
      <c r="O340">
        <v>883</v>
      </c>
      <c r="P340">
        <v>0</v>
      </c>
      <c r="Q340">
        <v>883</v>
      </c>
      <c r="R340">
        <v>1849</v>
      </c>
      <c r="S340">
        <v>872</v>
      </c>
      <c r="T340" t="s">
        <v>1408</v>
      </c>
      <c r="U340">
        <v>5</v>
      </c>
      <c r="V340">
        <v>42.05</v>
      </c>
      <c r="W340">
        <v>0</v>
      </c>
      <c r="X340">
        <v>0</v>
      </c>
      <c r="Y340">
        <v>4.2047499999999998</v>
      </c>
      <c r="Z340">
        <v>0</v>
      </c>
      <c r="AA340">
        <v>0</v>
      </c>
      <c r="AB340">
        <v>0</v>
      </c>
      <c r="AC340">
        <v>13.35</v>
      </c>
      <c r="AD340">
        <v>117.88</v>
      </c>
      <c r="BZ340" t="s">
        <v>1409</v>
      </c>
      <c r="CA340">
        <v>62121000</v>
      </c>
      <c r="CB340" t="s">
        <v>1410</v>
      </c>
      <c r="CD340" t="s">
        <v>6</v>
      </c>
      <c r="CE340" t="s">
        <v>1411</v>
      </c>
      <c r="CF340" t="s">
        <v>1412</v>
      </c>
      <c r="CG340" t="s">
        <v>1413</v>
      </c>
      <c r="CH340" t="b">
        <v>0</v>
      </c>
      <c r="CI340" t="s">
        <v>2033</v>
      </c>
      <c r="CJ340" t="s">
        <v>2034</v>
      </c>
      <c r="CK340">
        <v>400072</v>
      </c>
      <c r="CL340" t="s">
        <v>1428</v>
      </c>
      <c r="CM340">
        <v>5</v>
      </c>
      <c r="CN340">
        <v>0</v>
      </c>
      <c r="CO340">
        <v>0</v>
      </c>
      <c r="CP340">
        <v>840.95</v>
      </c>
      <c r="CQ340">
        <v>0.5</v>
      </c>
      <c r="CR340">
        <v>0</v>
      </c>
      <c r="CS340">
        <v>0</v>
      </c>
      <c r="CT340">
        <v>0</v>
      </c>
      <c r="CU340">
        <v>0</v>
      </c>
      <c r="CW340">
        <v>0</v>
      </c>
      <c r="CX340" t="s">
        <v>77</v>
      </c>
      <c r="CZ340" t="s">
        <v>1417</v>
      </c>
      <c r="DA340">
        <v>0</v>
      </c>
      <c r="DB340">
        <v>0</v>
      </c>
      <c r="DC340">
        <v>0</v>
      </c>
      <c r="DD340" t="s">
        <v>1418</v>
      </c>
      <c r="DE340">
        <v>27477</v>
      </c>
      <c r="EB340" t="s">
        <v>1419</v>
      </c>
      <c r="EL340" t="s">
        <v>1413</v>
      </c>
      <c r="EM340">
        <v>977</v>
      </c>
      <c r="EP340">
        <v>1000006775932</v>
      </c>
      <c r="EQ340" t="s">
        <v>2035</v>
      </c>
      <c r="ES340">
        <v>11077020478</v>
      </c>
    </row>
    <row r="341" spans="1:150" hidden="1">
      <c r="A341">
        <v>100064841748</v>
      </c>
      <c r="B341">
        <v>1.3292779194514901E+20</v>
      </c>
      <c r="C341" t="s">
        <v>3192</v>
      </c>
      <c r="D341" s="47">
        <v>46141.470902777779</v>
      </c>
      <c r="E341" t="s">
        <v>3193</v>
      </c>
      <c r="F341" t="s">
        <v>3031</v>
      </c>
      <c r="G341" t="s">
        <v>1406</v>
      </c>
      <c r="H341" s="47">
        <v>46145.479166666664</v>
      </c>
      <c r="I341" s="47">
        <v>46146.850162037037</v>
      </c>
      <c r="N341" t="s">
        <v>1407</v>
      </c>
      <c r="O341">
        <v>879</v>
      </c>
      <c r="P341">
        <v>879</v>
      </c>
      <c r="Q341">
        <v>0</v>
      </c>
      <c r="R341">
        <v>2099</v>
      </c>
      <c r="S341">
        <v>1126</v>
      </c>
      <c r="T341" t="s">
        <v>1408</v>
      </c>
      <c r="U341">
        <v>5</v>
      </c>
      <c r="V341">
        <v>41.86</v>
      </c>
      <c r="W341">
        <v>0</v>
      </c>
      <c r="X341">
        <v>0</v>
      </c>
      <c r="Y341">
        <v>4.1856999999999998</v>
      </c>
      <c r="Z341">
        <v>0</v>
      </c>
      <c r="AA341">
        <v>0</v>
      </c>
      <c r="AB341">
        <v>0</v>
      </c>
      <c r="AC341">
        <v>13.02</v>
      </c>
      <c r="AD341">
        <v>114.446</v>
      </c>
      <c r="BZ341" t="s">
        <v>1409</v>
      </c>
      <c r="CA341">
        <v>62121000</v>
      </c>
      <c r="CB341" t="s">
        <v>1410</v>
      </c>
      <c r="CD341" t="s">
        <v>6</v>
      </c>
      <c r="CE341" t="s">
        <v>1411</v>
      </c>
      <c r="CF341" t="s">
        <v>1412</v>
      </c>
      <c r="CG341" t="s">
        <v>1413</v>
      </c>
      <c r="CH341" t="b">
        <v>0</v>
      </c>
      <c r="CI341" t="s">
        <v>3194</v>
      </c>
      <c r="CJ341" t="s">
        <v>3195</v>
      </c>
      <c r="CK341">
        <v>400050</v>
      </c>
      <c r="CL341" t="s">
        <v>1428</v>
      </c>
      <c r="CM341">
        <v>5</v>
      </c>
      <c r="CN341">
        <v>0</v>
      </c>
      <c r="CO341">
        <v>0</v>
      </c>
      <c r="CP341">
        <v>837.14</v>
      </c>
      <c r="CQ341">
        <v>0.5</v>
      </c>
      <c r="CR341">
        <v>0</v>
      </c>
      <c r="CS341">
        <v>0</v>
      </c>
      <c r="CT341">
        <v>0</v>
      </c>
      <c r="CU341">
        <v>0</v>
      </c>
      <c r="CW341">
        <v>0</v>
      </c>
      <c r="CX341" t="s">
        <v>77</v>
      </c>
      <c r="CZ341" t="s">
        <v>1417</v>
      </c>
      <c r="DA341">
        <v>0</v>
      </c>
      <c r="DB341">
        <v>0</v>
      </c>
      <c r="DC341">
        <v>0</v>
      </c>
      <c r="DD341" t="s">
        <v>1418</v>
      </c>
      <c r="DE341">
        <v>27477</v>
      </c>
      <c r="EB341" t="s">
        <v>1419</v>
      </c>
      <c r="EL341" t="s">
        <v>1413</v>
      </c>
      <c r="EM341">
        <v>973</v>
      </c>
      <c r="EP341">
        <v>100064841748</v>
      </c>
      <c r="EQ341" t="s">
        <v>3196</v>
      </c>
      <c r="ES341">
        <v>11119570918</v>
      </c>
    </row>
    <row r="342" spans="1:150">
      <c r="A342">
        <v>100029144420</v>
      </c>
      <c r="B342">
        <v>1.3275328616645599E+20</v>
      </c>
      <c r="C342" t="s">
        <v>2572</v>
      </c>
      <c r="D342" s="47">
        <v>46121.510370370372</v>
      </c>
      <c r="E342" t="s">
        <v>2573</v>
      </c>
      <c r="F342" t="s">
        <v>3197</v>
      </c>
      <c r="G342" t="s">
        <v>1424</v>
      </c>
      <c r="H342" s="47">
        <v>46122.75</v>
      </c>
      <c r="I342" s="47">
        <v>46122.719340277778</v>
      </c>
      <c r="J342" s="47">
        <v>46124.771157407406</v>
      </c>
      <c r="L342" t="s">
        <v>1425</v>
      </c>
      <c r="N342" t="s">
        <v>1407</v>
      </c>
      <c r="O342">
        <v>811</v>
      </c>
      <c r="P342">
        <v>0</v>
      </c>
      <c r="Q342">
        <v>811</v>
      </c>
      <c r="R342">
        <v>1849</v>
      </c>
      <c r="S342">
        <v>944</v>
      </c>
      <c r="T342" t="s">
        <v>1408</v>
      </c>
      <c r="U342">
        <v>5</v>
      </c>
      <c r="V342">
        <v>38.619999999999997</v>
      </c>
      <c r="W342">
        <v>0</v>
      </c>
      <c r="X342">
        <v>0</v>
      </c>
      <c r="Y342">
        <v>3.8618999999999999</v>
      </c>
      <c r="Z342">
        <v>0</v>
      </c>
      <c r="AA342">
        <v>0</v>
      </c>
      <c r="AB342">
        <v>0</v>
      </c>
      <c r="AC342">
        <v>12.86</v>
      </c>
      <c r="AD342">
        <v>104.295</v>
      </c>
      <c r="BZ342" t="s">
        <v>1409</v>
      </c>
      <c r="CA342">
        <v>62121000</v>
      </c>
      <c r="CB342" t="s">
        <v>1410</v>
      </c>
      <c r="CD342" t="s">
        <v>6</v>
      </c>
      <c r="CE342" t="s">
        <v>1411</v>
      </c>
      <c r="CF342" t="s">
        <v>1412</v>
      </c>
      <c r="CG342" t="s">
        <v>1413</v>
      </c>
      <c r="CH342" t="b">
        <v>0</v>
      </c>
      <c r="CI342" t="s">
        <v>2574</v>
      </c>
      <c r="CJ342" t="s">
        <v>2575</v>
      </c>
      <c r="CK342">
        <v>201005</v>
      </c>
      <c r="CL342" t="s">
        <v>1429</v>
      </c>
      <c r="CM342">
        <v>5</v>
      </c>
      <c r="CN342">
        <v>0</v>
      </c>
      <c r="CO342">
        <v>0</v>
      </c>
      <c r="CP342">
        <v>772.38</v>
      </c>
      <c r="CQ342">
        <v>0.5</v>
      </c>
      <c r="CR342">
        <v>0</v>
      </c>
      <c r="CS342">
        <v>0</v>
      </c>
      <c r="CT342">
        <v>0</v>
      </c>
      <c r="CU342">
        <v>0</v>
      </c>
      <c r="CW342">
        <v>0</v>
      </c>
      <c r="CX342" t="s">
        <v>77</v>
      </c>
      <c r="CZ342" t="s">
        <v>1417</v>
      </c>
      <c r="DA342">
        <v>0</v>
      </c>
      <c r="DB342">
        <v>0</v>
      </c>
      <c r="DC342">
        <v>0</v>
      </c>
      <c r="DD342" t="s">
        <v>1418</v>
      </c>
      <c r="DE342">
        <v>27477</v>
      </c>
      <c r="EB342" t="s">
        <v>1419</v>
      </c>
      <c r="EL342" t="s">
        <v>1413</v>
      </c>
      <c r="EM342">
        <v>905</v>
      </c>
      <c r="EP342">
        <v>1000008548275</v>
      </c>
      <c r="EQ342" t="s">
        <v>2576</v>
      </c>
      <c r="ES342">
        <v>11083873362</v>
      </c>
      <c r="ET342" t="s">
        <v>1431</v>
      </c>
    </row>
    <row r="343" spans="1:150" hidden="1">
      <c r="A343">
        <v>100026451909</v>
      </c>
      <c r="B343">
        <v>1.32742110502796E+20</v>
      </c>
      <c r="C343" t="s">
        <v>1788</v>
      </c>
      <c r="D343" s="47">
        <v>46119.538460648146</v>
      </c>
      <c r="E343" t="s">
        <v>1789</v>
      </c>
      <c r="F343" t="s">
        <v>1783</v>
      </c>
      <c r="G343" t="s">
        <v>1406</v>
      </c>
      <c r="H343" s="47">
        <v>46123.479166666664</v>
      </c>
      <c r="I343" s="47">
        <v>46123.748564814814</v>
      </c>
      <c r="N343" t="s">
        <v>1407</v>
      </c>
      <c r="O343">
        <v>625</v>
      </c>
      <c r="P343">
        <v>0</v>
      </c>
      <c r="Q343">
        <v>625</v>
      </c>
      <c r="R343">
        <v>1499</v>
      </c>
      <c r="S343">
        <v>780</v>
      </c>
      <c r="T343" t="s">
        <v>1408</v>
      </c>
      <c r="U343">
        <v>5</v>
      </c>
      <c r="V343">
        <v>29.76</v>
      </c>
      <c r="W343">
        <v>0</v>
      </c>
      <c r="X343">
        <v>0</v>
      </c>
      <c r="Y343">
        <v>2.9762</v>
      </c>
      <c r="Z343">
        <v>0</v>
      </c>
      <c r="AA343">
        <v>0</v>
      </c>
      <c r="AB343">
        <v>0</v>
      </c>
      <c r="AC343">
        <v>12.05</v>
      </c>
      <c r="AD343">
        <v>75.311999999999998</v>
      </c>
      <c r="BZ343" t="s">
        <v>1409</v>
      </c>
      <c r="CA343">
        <v>62121000</v>
      </c>
      <c r="CB343" t="s">
        <v>1410</v>
      </c>
      <c r="CD343" t="s">
        <v>6</v>
      </c>
      <c r="CE343" t="s">
        <v>1411</v>
      </c>
      <c r="CF343" t="s">
        <v>1412</v>
      </c>
      <c r="CG343" t="s">
        <v>1413</v>
      </c>
      <c r="CH343" t="b">
        <v>0</v>
      </c>
      <c r="CI343" t="s">
        <v>1791</v>
      </c>
      <c r="CJ343" t="s">
        <v>1792</v>
      </c>
      <c r="CK343">
        <v>440014</v>
      </c>
      <c r="CL343" t="s">
        <v>1428</v>
      </c>
      <c r="CM343">
        <v>5</v>
      </c>
      <c r="CN343">
        <v>0</v>
      </c>
      <c r="CO343">
        <v>0</v>
      </c>
      <c r="CP343">
        <v>595.24</v>
      </c>
      <c r="CQ343">
        <v>0.5</v>
      </c>
      <c r="CR343">
        <v>0</v>
      </c>
      <c r="CS343">
        <v>0</v>
      </c>
      <c r="CT343">
        <v>0</v>
      </c>
      <c r="CU343">
        <v>0</v>
      </c>
      <c r="CW343">
        <v>0</v>
      </c>
      <c r="CX343" t="s">
        <v>77</v>
      </c>
      <c r="CZ343" t="s">
        <v>1417</v>
      </c>
      <c r="DA343">
        <v>0</v>
      </c>
      <c r="DB343">
        <v>0</v>
      </c>
      <c r="DC343">
        <v>0</v>
      </c>
      <c r="DD343" t="s">
        <v>1418</v>
      </c>
      <c r="DE343">
        <v>27477</v>
      </c>
      <c r="EB343" t="s">
        <v>1419</v>
      </c>
      <c r="EL343" t="s">
        <v>1413</v>
      </c>
      <c r="EM343">
        <v>719</v>
      </c>
      <c r="EP343">
        <v>1000007374566</v>
      </c>
      <c r="EQ343" t="s">
        <v>1793</v>
      </c>
      <c r="ES343">
        <v>11081180817</v>
      </c>
    </row>
    <row r="344" spans="1:150">
      <c r="A344">
        <v>100032224827</v>
      </c>
      <c r="B344">
        <v>1.3276761938356599E+20</v>
      </c>
      <c r="C344" t="s">
        <v>3198</v>
      </c>
      <c r="D344" s="47">
        <v>46122.505659722221</v>
      </c>
      <c r="E344" t="s">
        <v>3199</v>
      </c>
      <c r="F344" t="s">
        <v>3200</v>
      </c>
      <c r="G344" t="s">
        <v>1424</v>
      </c>
      <c r="H344" s="47">
        <v>46128.479166666664</v>
      </c>
      <c r="L344" t="s">
        <v>1468</v>
      </c>
      <c r="N344" t="s">
        <v>1407</v>
      </c>
      <c r="O344">
        <v>843</v>
      </c>
      <c r="P344">
        <v>843</v>
      </c>
      <c r="Q344">
        <v>0</v>
      </c>
      <c r="R344">
        <v>1749</v>
      </c>
      <c r="S344">
        <v>812</v>
      </c>
      <c r="T344" t="s">
        <v>1408</v>
      </c>
      <c r="U344">
        <v>5</v>
      </c>
      <c r="V344">
        <v>40.14</v>
      </c>
      <c r="W344">
        <v>0</v>
      </c>
      <c r="X344">
        <v>0</v>
      </c>
      <c r="Y344">
        <v>4.0143000000000004</v>
      </c>
      <c r="Z344">
        <v>0</v>
      </c>
      <c r="AA344">
        <v>0</v>
      </c>
      <c r="AB344">
        <v>0</v>
      </c>
      <c r="AC344">
        <v>13.3</v>
      </c>
      <c r="AD344">
        <v>112.119</v>
      </c>
      <c r="BZ344" t="s">
        <v>1409</v>
      </c>
      <c r="CA344">
        <v>62121000</v>
      </c>
      <c r="CB344" t="s">
        <v>1410</v>
      </c>
      <c r="CD344" t="s">
        <v>6</v>
      </c>
      <c r="CE344" t="s">
        <v>1411</v>
      </c>
      <c r="CF344" t="s">
        <v>1412</v>
      </c>
      <c r="CG344" t="s">
        <v>1413</v>
      </c>
      <c r="CH344" t="b">
        <v>0</v>
      </c>
      <c r="CI344" t="s">
        <v>3201</v>
      </c>
      <c r="CJ344" t="s">
        <v>2464</v>
      </c>
      <c r="CK344">
        <v>517501</v>
      </c>
      <c r="CL344" t="s">
        <v>1437</v>
      </c>
      <c r="CM344">
        <v>5</v>
      </c>
      <c r="CN344">
        <v>0</v>
      </c>
      <c r="CO344">
        <v>0</v>
      </c>
      <c r="CP344">
        <v>802.86</v>
      </c>
      <c r="CQ344">
        <v>0.5</v>
      </c>
      <c r="CR344">
        <v>0</v>
      </c>
      <c r="CS344">
        <v>0</v>
      </c>
      <c r="CT344">
        <v>0</v>
      </c>
      <c r="CU344">
        <v>0</v>
      </c>
      <c r="CW344">
        <v>0</v>
      </c>
      <c r="CX344" t="s">
        <v>77</v>
      </c>
      <c r="CZ344" t="s">
        <v>1417</v>
      </c>
      <c r="DA344">
        <v>0</v>
      </c>
      <c r="DB344">
        <v>0</v>
      </c>
      <c r="DC344">
        <v>0</v>
      </c>
      <c r="DD344" t="s">
        <v>1418</v>
      </c>
      <c r="DE344">
        <v>27477</v>
      </c>
      <c r="EB344" t="s">
        <v>1419</v>
      </c>
      <c r="EL344" t="s">
        <v>1413</v>
      </c>
      <c r="EM344">
        <v>937</v>
      </c>
      <c r="EP344">
        <v>100032224827</v>
      </c>
      <c r="EQ344" t="s">
        <v>3202</v>
      </c>
      <c r="ES344">
        <v>11086953774</v>
      </c>
    </row>
    <row r="345" spans="1:150" hidden="1">
      <c r="A345">
        <v>100055855545</v>
      </c>
      <c r="B345">
        <v>1.32880755482961E+20</v>
      </c>
      <c r="C345" t="s">
        <v>3203</v>
      </c>
      <c r="D345" s="47">
        <v>46135.543055555558</v>
      </c>
      <c r="E345" t="s">
        <v>3204</v>
      </c>
      <c r="F345" t="s">
        <v>3205</v>
      </c>
      <c r="G345" t="s">
        <v>1406</v>
      </c>
      <c r="H345" s="47">
        <v>46139.479166666664</v>
      </c>
      <c r="I345" s="47">
        <v>46139.746770833335</v>
      </c>
      <c r="N345" t="s">
        <v>1407</v>
      </c>
      <c r="O345">
        <v>714</v>
      </c>
      <c r="P345">
        <v>0</v>
      </c>
      <c r="Q345">
        <v>714</v>
      </c>
      <c r="R345">
        <v>1499</v>
      </c>
      <c r="S345">
        <v>691</v>
      </c>
      <c r="T345" t="s">
        <v>1408</v>
      </c>
      <c r="U345">
        <v>5</v>
      </c>
      <c r="V345">
        <v>34</v>
      </c>
      <c r="W345">
        <v>0</v>
      </c>
      <c r="X345">
        <v>0</v>
      </c>
      <c r="Y345">
        <v>3.4</v>
      </c>
      <c r="Z345">
        <v>0</v>
      </c>
      <c r="AA345">
        <v>0</v>
      </c>
      <c r="AB345">
        <v>0</v>
      </c>
      <c r="AC345">
        <v>15.89</v>
      </c>
      <c r="AD345">
        <v>113.455</v>
      </c>
      <c r="BZ345" t="s">
        <v>1409</v>
      </c>
      <c r="CA345">
        <v>62121000</v>
      </c>
      <c r="CB345" t="s">
        <v>1410</v>
      </c>
      <c r="CD345" t="s">
        <v>6</v>
      </c>
      <c r="CE345" t="s">
        <v>1411</v>
      </c>
      <c r="CF345" t="s">
        <v>1412</v>
      </c>
      <c r="CG345" t="s">
        <v>1413</v>
      </c>
      <c r="CH345" t="b">
        <v>0</v>
      </c>
      <c r="CI345" t="s">
        <v>3206</v>
      </c>
      <c r="CJ345" t="s">
        <v>3207</v>
      </c>
      <c r="CK345">
        <v>400097</v>
      </c>
      <c r="CL345" t="s">
        <v>1428</v>
      </c>
      <c r="CM345">
        <v>5</v>
      </c>
      <c r="CN345">
        <v>0</v>
      </c>
      <c r="CO345">
        <v>0</v>
      </c>
      <c r="CP345">
        <v>680</v>
      </c>
      <c r="CQ345">
        <v>0.5</v>
      </c>
      <c r="CR345">
        <v>0</v>
      </c>
      <c r="CS345">
        <v>0</v>
      </c>
      <c r="CT345">
        <v>0</v>
      </c>
      <c r="CU345">
        <v>0</v>
      </c>
      <c r="CW345">
        <v>0</v>
      </c>
      <c r="CX345" t="s">
        <v>64</v>
      </c>
      <c r="CZ345" t="s">
        <v>1429</v>
      </c>
      <c r="DA345">
        <v>0</v>
      </c>
      <c r="DB345">
        <v>0</v>
      </c>
      <c r="DC345">
        <v>0</v>
      </c>
      <c r="DD345" t="s">
        <v>1418</v>
      </c>
      <c r="DE345">
        <v>27477</v>
      </c>
      <c r="EB345" t="s">
        <v>1419</v>
      </c>
      <c r="EL345" t="s">
        <v>1413</v>
      </c>
      <c r="EM345">
        <v>808</v>
      </c>
      <c r="EP345">
        <v>100055855545</v>
      </c>
      <c r="EQ345" t="s">
        <v>3208</v>
      </c>
      <c r="ES345">
        <v>11110584595</v>
      </c>
    </row>
    <row r="346" spans="1:150" hidden="1">
      <c r="A346">
        <v>100055511041</v>
      </c>
      <c r="B346">
        <v>1.32879140174398E+20</v>
      </c>
      <c r="C346" t="s">
        <v>3209</v>
      </c>
      <c r="D346" s="47">
        <v>46135.426354166666</v>
      </c>
      <c r="E346" t="s">
        <v>3210</v>
      </c>
      <c r="F346" t="s">
        <v>3211</v>
      </c>
      <c r="G346" t="s">
        <v>1406</v>
      </c>
      <c r="H346" s="47">
        <v>46142.479166666664</v>
      </c>
      <c r="I346" s="47">
        <v>46141.875</v>
      </c>
      <c r="N346" t="s">
        <v>1407</v>
      </c>
      <c r="O346">
        <v>412</v>
      </c>
      <c r="P346">
        <v>0</v>
      </c>
      <c r="Q346">
        <v>412</v>
      </c>
      <c r="R346">
        <v>1299</v>
      </c>
      <c r="S346">
        <v>828</v>
      </c>
      <c r="T346" t="s">
        <v>1408</v>
      </c>
      <c r="U346">
        <v>5</v>
      </c>
      <c r="V346">
        <v>19.62</v>
      </c>
      <c r="W346">
        <v>0</v>
      </c>
      <c r="X346">
        <v>0</v>
      </c>
      <c r="Y346">
        <v>1.9619</v>
      </c>
      <c r="Z346">
        <v>0</v>
      </c>
      <c r="AA346">
        <v>0</v>
      </c>
      <c r="AB346">
        <v>0</v>
      </c>
      <c r="AC346">
        <v>4.57</v>
      </c>
      <c r="AD346">
        <v>18.827999999999999</v>
      </c>
      <c r="BZ346" t="s">
        <v>1409</v>
      </c>
      <c r="CA346">
        <v>61082210</v>
      </c>
      <c r="CB346" t="s">
        <v>1410</v>
      </c>
      <c r="CD346" t="s">
        <v>6</v>
      </c>
      <c r="CE346" t="s">
        <v>1411</v>
      </c>
      <c r="CF346" t="s">
        <v>1651</v>
      </c>
      <c r="CG346" t="s">
        <v>1413</v>
      </c>
      <c r="CH346" t="b">
        <v>0</v>
      </c>
      <c r="CI346" t="s">
        <v>3212</v>
      </c>
      <c r="CJ346" t="s">
        <v>2078</v>
      </c>
      <c r="CK346">
        <v>682024</v>
      </c>
      <c r="CL346" t="s">
        <v>1708</v>
      </c>
      <c r="CM346">
        <v>5</v>
      </c>
      <c r="CN346">
        <v>0</v>
      </c>
      <c r="CO346">
        <v>0</v>
      </c>
      <c r="CP346">
        <v>392.38</v>
      </c>
      <c r="CQ346">
        <v>0.5</v>
      </c>
      <c r="CR346">
        <v>0</v>
      </c>
      <c r="CS346">
        <v>0</v>
      </c>
      <c r="CT346">
        <v>0</v>
      </c>
      <c r="CU346">
        <v>0</v>
      </c>
      <c r="CW346">
        <v>0</v>
      </c>
      <c r="CX346" t="s">
        <v>64</v>
      </c>
      <c r="CZ346" t="s">
        <v>1429</v>
      </c>
      <c r="DA346">
        <v>0</v>
      </c>
      <c r="DB346">
        <v>0</v>
      </c>
      <c r="DC346">
        <v>0</v>
      </c>
      <c r="DD346" t="s">
        <v>1418</v>
      </c>
      <c r="DE346">
        <v>27477</v>
      </c>
      <c r="EB346" t="s">
        <v>1419</v>
      </c>
      <c r="EL346" t="s">
        <v>1413</v>
      </c>
      <c r="EM346">
        <v>471</v>
      </c>
      <c r="EP346">
        <v>100055511041</v>
      </c>
      <c r="EQ346" t="s">
        <v>3213</v>
      </c>
      <c r="ES346">
        <v>11110240087</v>
      </c>
    </row>
    <row r="347" spans="1:150">
      <c r="A347">
        <v>100065308224</v>
      </c>
      <c r="B347">
        <v>1.3293197262041399E+20</v>
      </c>
      <c r="C347" t="s">
        <v>2350</v>
      </c>
      <c r="D347" s="47">
        <v>46141.525451388887</v>
      </c>
      <c r="E347" t="s">
        <v>2351</v>
      </c>
      <c r="F347" t="s">
        <v>1783</v>
      </c>
      <c r="G347" t="s">
        <v>1424</v>
      </c>
      <c r="H347" s="47">
        <v>46144.479166666664</v>
      </c>
      <c r="I347" s="47">
        <v>46145.66747685185</v>
      </c>
      <c r="J347" s="47">
        <v>46145.678912037038</v>
      </c>
      <c r="L347" t="s">
        <v>1425</v>
      </c>
      <c r="N347" t="s">
        <v>1407</v>
      </c>
      <c r="O347">
        <v>625</v>
      </c>
      <c r="P347">
        <v>625</v>
      </c>
      <c r="Q347">
        <v>0</v>
      </c>
      <c r="R347">
        <v>1499</v>
      </c>
      <c r="S347">
        <v>780</v>
      </c>
      <c r="T347" t="s">
        <v>1408</v>
      </c>
      <c r="U347">
        <v>5</v>
      </c>
      <c r="V347">
        <v>29.76</v>
      </c>
      <c r="W347">
        <v>0</v>
      </c>
      <c r="X347">
        <v>0</v>
      </c>
      <c r="Y347">
        <v>2.9762</v>
      </c>
      <c r="Z347">
        <v>0</v>
      </c>
      <c r="AA347">
        <v>0</v>
      </c>
      <c r="AB347">
        <v>0</v>
      </c>
      <c r="AC347">
        <v>12.05</v>
      </c>
      <c r="AD347">
        <v>75.311999999999998</v>
      </c>
      <c r="BZ347" t="s">
        <v>1409</v>
      </c>
      <c r="CA347">
        <v>62121000</v>
      </c>
      <c r="CB347" t="s">
        <v>1410</v>
      </c>
      <c r="CD347" t="s">
        <v>6</v>
      </c>
      <c r="CE347" t="s">
        <v>1411</v>
      </c>
      <c r="CF347" t="s">
        <v>1412</v>
      </c>
      <c r="CG347" t="s">
        <v>1413</v>
      </c>
      <c r="CH347" t="b">
        <v>0</v>
      </c>
      <c r="CI347" t="s">
        <v>2352</v>
      </c>
      <c r="CJ347" t="s">
        <v>2353</v>
      </c>
      <c r="CK347">
        <v>210204</v>
      </c>
      <c r="CL347" t="s">
        <v>1429</v>
      </c>
      <c r="CM347">
        <v>5</v>
      </c>
      <c r="CN347">
        <v>0</v>
      </c>
      <c r="CO347">
        <v>0</v>
      </c>
      <c r="CP347">
        <v>595.24</v>
      </c>
      <c r="CQ347">
        <v>0.5</v>
      </c>
      <c r="CR347">
        <v>0</v>
      </c>
      <c r="CS347">
        <v>0</v>
      </c>
      <c r="CT347">
        <v>0</v>
      </c>
      <c r="CU347">
        <v>0</v>
      </c>
      <c r="CW347">
        <v>0</v>
      </c>
      <c r="CX347" t="s">
        <v>77</v>
      </c>
      <c r="CZ347" t="s">
        <v>1417</v>
      </c>
      <c r="DA347">
        <v>0</v>
      </c>
      <c r="DB347">
        <v>0</v>
      </c>
      <c r="DC347">
        <v>0</v>
      </c>
      <c r="DD347" t="s">
        <v>1418</v>
      </c>
      <c r="DE347">
        <v>27477</v>
      </c>
      <c r="EB347" t="s">
        <v>1419</v>
      </c>
      <c r="EL347" t="s">
        <v>1413</v>
      </c>
      <c r="EM347">
        <v>719</v>
      </c>
      <c r="EP347">
        <v>1000019020588</v>
      </c>
      <c r="EQ347" t="s">
        <v>2354</v>
      </c>
      <c r="ES347">
        <v>11120037398</v>
      </c>
      <c r="ET347" t="s">
        <v>1431</v>
      </c>
    </row>
    <row r="348" spans="1:150" hidden="1">
      <c r="A348">
        <v>100045462524</v>
      </c>
      <c r="B348">
        <v>1.32825371430179E+20</v>
      </c>
      <c r="C348" t="s">
        <v>3214</v>
      </c>
      <c r="D348" s="47">
        <v>46129.454467592594</v>
      </c>
      <c r="E348" t="s">
        <v>3215</v>
      </c>
      <c r="F348" t="s">
        <v>1508</v>
      </c>
      <c r="G348" t="s">
        <v>1406</v>
      </c>
      <c r="H348" s="47">
        <v>46131.479166666664</v>
      </c>
      <c r="I348" s="47">
        <v>46131.737407407411</v>
      </c>
      <c r="N348" t="s">
        <v>1407</v>
      </c>
      <c r="O348">
        <v>625</v>
      </c>
      <c r="P348">
        <v>0</v>
      </c>
      <c r="Q348">
        <v>625</v>
      </c>
      <c r="R348">
        <v>1499</v>
      </c>
      <c r="S348">
        <v>780</v>
      </c>
      <c r="T348" t="s">
        <v>1408</v>
      </c>
      <c r="U348">
        <v>5</v>
      </c>
      <c r="V348">
        <v>29.76</v>
      </c>
      <c r="W348">
        <v>0</v>
      </c>
      <c r="X348">
        <v>0</v>
      </c>
      <c r="Y348">
        <v>2.9762</v>
      </c>
      <c r="Z348">
        <v>0</v>
      </c>
      <c r="AA348">
        <v>0</v>
      </c>
      <c r="AB348">
        <v>0</v>
      </c>
      <c r="AC348">
        <v>12.05</v>
      </c>
      <c r="AD348">
        <v>75.311999999999998</v>
      </c>
      <c r="BZ348" t="s">
        <v>1409</v>
      </c>
      <c r="CA348">
        <v>62121000</v>
      </c>
      <c r="CB348" t="s">
        <v>1410</v>
      </c>
      <c r="CD348" t="s">
        <v>6</v>
      </c>
      <c r="CE348" t="s">
        <v>1411</v>
      </c>
      <c r="CF348" t="s">
        <v>1412</v>
      </c>
      <c r="CG348" t="s">
        <v>1413</v>
      </c>
      <c r="CH348" t="b">
        <v>0</v>
      </c>
      <c r="CI348" t="s">
        <v>3216</v>
      </c>
      <c r="CJ348" s="48" t="s">
        <v>3217</v>
      </c>
      <c r="CK348">
        <v>160101</v>
      </c>
      <c r="CL348" t="s">
        <v>3057</v>
      </c>
      <c r="CM348">
        <v>5</v>
      </c>
      <c r="CN348">
        <v>0</v>
      </c>
      <c r="CO348">
        <v>0</v>
      </c>
      <c r="CP348">
        <v>595.24</v>
      </c>
      <c r="CQ348">
        <v>0.5</v>
      </c>
      <c r="CR348">
        <v>0</v>
      </c>
      <c r="CS348">
        <v>0</v>
      </c>
      <c r="CT348">
        <v>0</v>
      </c>
      <c r="CU348">
        <v>0</v>
      </c>
      <c r="CW348">
        <v>0</v>
      </c>
      <c r="CX348" t="s">
        <v>77</v>
      </c>
      <c r="CZ348" t="s">
        <v>1417</v>
      </c>
      <c r="DA348">
        <v>0</v>
      </c>
      <c r="DB348">
        <v>0</v>
      </c>
      <c r="DC348">
        <v>0</v>
      </c>
      <c r="DD348" t="s">
        <v>1418</v>
      </c>
      <c r="DE348">
        <v>27477</v>
      </c>
      <c r="EB348" t="s">
        <v>1419</v>
      </c>
      <c r="EL348" t="s">
        <v>1413</v>
      </c>
      <c r="EM348">
        <v>719</v>
      </c>
      <c r="EP348">
        <v>100045462524</v>
      </c>
      <c r="EQ348" t="s">
        <v>3218</v>
      </c>
      <c r="ES348">
        <v>11100191490</v>
      </c>
    </row>
    <row r="349" spans="1:150">
      <c r="A349">
        <v>100033301369</v>
      </c>
      <c r="B349">
        <v>1.3277146991509701E+20</v>
      </c>
      <c r="C349" t="s">
        <v>3219</v>
      </c>
      <c r="D349" s="47">
        <v>46123.390173611115</v>
      </c>
      <c r="E349" t="s">
        <v>3220</v>
      </c>
      <c r="F349" t="s">
        <v>3221</v>
      </c>
      <c r="G349" t="s">
        <v>1424</v>
      </c>
      <c r="H349" s="47">
        <v>46129.958333333336</v>
      </c>
      <c r="L349" t="s">
        <v>1468</v>
      </c>
      <c r="N349" t="s">
        <v>1407</v>
      </c>
      <c r="O349">
        <v>843</v>
      </c>
      <c r="P349">
        <v>843</v>
      </c>
      <c r="Q349">
        <v>0</v>
      </c>
      <c r="R349">
        <v>1749</v>
      </c>
      <c r="S349">
        <v>812</v>
      </c>
      <c r="T349" t="s">
        <v>1408</v>
      </c>
      <c r="U349">
        <v>5</v>
      </c>
      <c r="V349">
        <v>40.14</v>
      </c>
      <c r="W349">
        <v>0</v>
      </c>
      <c r="X349">
        <v>0</v>
      </c>
      <c r="Y349">
        <v>4.0143000000000004</v>
      </c>
      <c r="Z349">
        <v>0</v>
      </c>
      <c r="AA349">
        <v>0</v>
      </c>
      <c r="AB349">
        <v>0</v>
      </c>
      <c r="AC349">
        <v>13.3</v>
      </c>
      <c r="AD349">
        <v>112.119</v>
      </c>
      <c r="BZ349" t="s">
        <v>1409</v>
      </c>
      <c r="CA349">
        <v>62121000</v>
      </c>
      <c r="CB349" t="s">
        <v>1410</v>
      </c>
      <c r="CD349" t="s">
        <v>6</v>
      </c>
      <c r="CE349" t="s">
        <v>1411</v>
      </c>
      <c r="CF349" t="s">
        <v>1412</v>
      </c>
      <c r="CG349" t="s">
        <v>1413</v>
      </c>
      <c r="CH349" t="b">
        <v>0</v>
      </c>
      <c r="CI349">
        <v>5965581652133</v>
      </c>
      <c r="CJ349" t="s">
        <v>1489</v>
      </c>
      <c r="CK349">
        <v>272152</v>
      </c>
      <c r="CL349" t="s">
        <v>1429</v>
      </c>
      <c r="CM349">
        <v>5</v>
      </c>
      <c r="CN349">
        <v>0</v>
      </c>
      <c r="CO349">
        <v>0</v>
      </c>
      <c r="CP349">
        <v>802.86</v>
      </c>
      <c r="CQ349">
        <v>0.5</v>
      </c>
      <c r="CR349">
        <v>0</v>
      </c>
      <c r="CS349">
        <v>0</v>
      </c>
      <c r="CT349">
        <v>0</v>
      </c>
      <c r="CU349">
        <v>0</v>
      </c>
      <c r="CW349">
        <v>0</v>
      </c>
      <c r="CX349" t="s">
        <v>77</v>
      </c>
      <c r="CZ349" t="s">
        <v>1417</v>
      </c>
      <c r="DA349">
        <v>0</v>
      </c>
      <c r="DB349">
        <v>0</v>
      </c>
      <c r="DC349">
        <v>0</v>
      </c>
      <c r="DD349" t="s">
        <v>1418</v>
      </c>
      <c r="DE349">
        <v>27477</v>
      </c>
      <c r="EB349" t="s">
        <v>1419</v>
      </c>
      <c r="EL349" t="s">
        <v>1413</v>
      </c>
      <c r="EM349">
        <v>937</v>
      </c>
      <c r="EP349">
        <v>100033301369</v>
      </c>
      <c r="EQ349" t="s">
        <v>3222</v>
      </c>
      <c r="ES349">
        <v>11088030316</v>
      </c>
    </row>
    <row r="350" spans="1:150">
      <c r="A350">
        <v>100026797023</v>
      </c>
      <c r="B350">
        <v>1.32743287364946E+20</v>
      </c>
      <c r="C350" t="s">
        <v>2315</v>
      </c>
      <c r="D350" s="47">
        <v>46120.487129629626</v>
      </c>
      <c r="E350" t="s">
        <v>2316</v>
      </c>
      <c r="F350" t="s">
        <v>3223</v>
      </c>
      <c r="G350" t="s">
        <v>1424</v>
      </c>
      <c r="H350" s="47">
        <v>46122.479166666664</v>
      </c>
      <c r="I350" s="47">
        <v>46122.802083333336</v>
      </c>
      <c r="J350" s="47">
        <v>46124.096041666664</v>
      </c>
      <c r="L350" t="s">
        <v>1425</v>
      </c>
      <c r="N350" t="s">
        <v>1407</v>
      </c>
      <c r="O350">
        <v>879</v>
      </c>
      <c r="P350">
        <v>0</v>
      </c>
      <c r="Q350">
        <v>879</v>
      </c>
      <c r="R350">
        <v>2099</v>
      </c>
      <c r="S350">
        <v>1126</v>
      </c>
      <c r="T350" t="s">
        <v>1408</v>
      </c>
      <c r="U350">
        <v>5</v>
      </c>
      <c r="V350">
        <v>41.86</v>
      </c>
      <c r="W350">
        <v>0</v>
      </c>
      <c r="X350">
        <v>0</v>
      </c>
      <c r="Y350">
        <v>4.1856999999999998</v>
      </c>
      <c r="Z350">
        <v>0</v>
      </c>
      <c r="AA350">
        <v>0</v>
      </c>
      <c r="AB350">
        <v>0</v>
      </c>
      <c r="AC350">
        <v>13.02</v>
      </c>
      <c r="AD350">
        <v>114.446</v>
      </c>
      <c r="BZ350" t="s">
        <v>1409</v>
      </c>
      <c r="CA350">
        <v>62121000</v>
      </c>
      <c r="CB350" t="s">
        <v>1410</v>
      </c>
      <c r="CD350" t="s">
        <v>6</v>
      </c>
      <c r="CE350" t="s">
        <v>1411</v>
      </c>
      <c r="CF350" t="s">
        <v>1412</v>
      </c>
      <c r="CG350" t="s">
        <v>1413</v>
      </c>
      <c r="CH350" t="b">
        <v>0</v>
      </c>
      <c r="CI350" t="s">
        <v>2318</v>
      </c>
      <c r="CJ350" t="s">
        <v>2319</v>
      </c>
      <c r="CK350">
        <v>301713</v>
      </c>
      <c r="CL350" t="s">
        <v>1544</v>
      </c>
      <c r="CM350">
        <v>5</v>
      </c>
      <c r="CN350">
        <v>0</v>
      </c>
      <c r="CO350">
        <v>0</v>
      </c>
      <c r="CP350">
        <v>837.14</v>
      </c>
      <c r="CQ350">
        <v>0.5</v>
      </c>
      <c r="CR350">
        <v>0</v>
      </c>
      <c r="CS350">
        <v>0</v>
      </c>
      <c r="CT350">
        <v>0</v>
      </c>
      <c r="CU350">
        <v>0</v>
      </c>
      <c r="CW350">
        <v>0</v>
      </c>
      <c r="CX350" t="s">
        <v>77</v>
      </c>
      <c r="CZ350" t="s">
        <v>1417</v>
      </c>
      <c r="DA350">
        <v>0</v>
      </c>
      <c r="DB350">
        <v>0</v>
      </c>
      <c r="DC350">
        <v>0</v>
      </c>
      <c r="DD350" t="s">
        <v>1418</v>
      </c>
      <c r="DE350">
        <v>27477</v>
      </c>
      <c r="EB350" t="s">
        <v>1419</v>
      </c>
      <c r="EL350" t="s">
        <v>1413</v>
      </c>
      <c r="EM350">
        <v>973</v>
      </c>
      <c r="EP350">
        <v>1000007916895</v>
      </c>
      <c r="EQ350" t="s">
        <v>2320</v>
      </c>
      <c r="ES350">
        <v>11081525931</v>
      </c>
      <c r="ET350" t="s">
        <v>1431</v>
      </c>
    </row>
    <row r="351" spans="1:150" hidden="1">
      <c r="A351">
        <v>100016267677</v>
      </c>
      <c r="B351">
        <v>1.32698546271682E+20</v>
      </c>
      <c r="C351" t="s">
        <v>3224</v>
      </c>
      <c r="D351" s="47">
        <v>46114.544675925928</v>
      </c>
      <c r="E351" t="s">
        <v>3225</v>
      </c>
      <c r="F351" t="s">
        <v>2093</v>
      </c>
      <c r="G351" t="s">
        <v>1406</v>
      </c>
      <c r="H351" s="47">
        <v>46118.354166666664</v>
      </c>
      <c r="I351" s="47">
        <v>46116.749247685184</v>
      </c>
      <c r="N351" t="s">
        <v>1407</v>
      </c>
      <c r="O351">
        <v>625</v>
      </c>
      <c r="P351">
        <v>532.559979</v>
      </c>
      <c r="Q351">
        <v>92.440021000000002</v>
      </c>
      <c r="R351">
        <v>1499</v>
      </c>
      <c r="S351">
        <v>780</v>
      </c>
      <c r="T351" t="s">
        <v>1408</v>
      </c>
      <c r="U351">
        <v>5</v>
      </c>
      <c r="V351">
        <v>29.76</v>
      </c>
      <c r="W351">
        <v>0</v>
      </c>
      <c r="X351">
        <v>0</v>
      </c>
      <c r="Y351">
        <v>2.9762</v>
      </c>
      <c r="Z351">
        <v>0</v>
      </c>
      <c r="AA351">
        <v>0</v>
      </c>
      <c r="AB351">
        <v>0</v>
      </c>
      <c r="AC351">
        <v>12.05</v>
      </c>
      <c r="AD351">
        <v>75.311999999999998</v>
      </c>
      <c r="BZ351" t="s">
        <v>1409</v>
      </c>
      <c r="CA351">
        <v>62121000</v>
      </c>
      <c r="CB351" t="s">
        <v>1410</v>
      </c>
      <c r="CD351" t="s">
        <v>6</v>
      </c>
      <c r="CE351" t="s">
        <v>1411</v>
      </c>
      <c r="CF351" t="s">
        <v>1412</v>
      </c>
      <c r="CG351" t="s">
        <v>1413</v>
      </c>
      <c r="CH351" t="b">
        <v>0</v>
      </c>
      <c r="CI351" t="s">
        <v>3226</v>
      </c>
      <c r="CJ351" t="s">
        <v>3227</v>
      </c>
      <c r="CK351">
        <v>302019</v>
      </c>
      <c r="CL351" t="s">
        <v>1544</v>
      </c>
      <c r="CM351">
        <v>5</v>
      </c>
      <c r="CN351">
        <v>0</v>
      </c>
      <c r="CO351">
        <v>0</v>
      </c>
      <c r="CP351">
        <v>595.24</v>
      </c>
      <c r="CQ351">
        <v>0.5</v>
      </c>
      <c r="CR351">
        <v>0</v>
      </c>
      <c r="CS351">
        <v>0</v>
      </c>
      <c r="CT351">
        <v>0</v>
      </c>
      <c r="CU351">
        <v>0</v>
      </c>
      <c r="CW351">
        <v>0</v>
      </c>
      <c r="CX351" t="s">
        <v>77</v>
      </c>
      <c r="CZ351" t="s">
        <v>1417</v>
      </c>
      <c r="DA351">
        <v>0</v>
      </c>
      <c r="DB351">
        <v>0</v>
      </c>
      <c r="DC351">
        <v>0</v>
      </c>
      <c r="DD351" t="s">
        <v>1418</v>
      </c>
      <c r="DE351">
        <v>27477</v>
      </c>
      <c r="EB351" t="s">
        <v>1419</v>
      </c>
      <c r="EL351" t="s">
        <v>1413</v>
      </c>
      <c r="EM351">
        <v>719</v>
      </c>
      <c r="EP351">
        <v>100016267677</v>
      </c>
      <c r="EQ351" t="s">
        <v>3228</v>
      </c>
      <c r="ES351">
        <v>11070996513</v>
      </c>
    </row>
    <row r="352" spans="1:150">
      <c r="A352">
        <v>100038132264</v>
      </c>
      <c r="B352">
        <v>1.3279283411784299E+20</v>
      </c>
      <c r="C352" t="s">
        <v>3229</v>
      </c>
      <c r="D352" s="47">
        <v>46126.450173611112</v>
      </c>
      <c r="E352" t="s">
        <v>3230</v>
      </c>
      <c r="F352" t="s">
        <v>1579</v>
      </c>
      <c r="G352" t="s">
        <v>1424</v>
      </c>
      <c r="H352" s="47">
        <v>46131.479166666664</v>
      </c>
      <c r="L352" t="s">
        <v>1468</v>
      </c>
      <c r="N352" t="s">
        <v>1407</v>
      </c>
      <c r="O352">
        <v>811</v>
      </c>
      <c r="P352">
        <v>0</v>
      </c>
      <c r="Q352">
        <v>811</v>
      </c>
      <c r="R352">
        <v>1849</v>
      </c>
      <c r="S352">
        <v>944</v>
      </c>
      <c r="T352" t="s">
        <v>1408</v>
      </c>
      <c r="U352">
        <v>5</v>
      </c>
      <c r="V352">
        <v>38.619999999999997</v>
      </c>
      <c r="W352">
        <v>0</v>
      </c>
      <c r="X352">
        <v>0</v>
      </c>
      <c r="Y352">
        <v>3.8618999999999999</v>
      </c>
      <c r="Z352">
        <v>0</v>
      </c>
      <c r="AA352">
        <v>0</v>
      </c>
      <c r="AB352">
        <v>0</v>
      </c>
      <c r="AC352">
        <v>12.86</v>
      </c>
      <c r="AD352">
        <v>104.295</v>
      </c>
      <c r="BZ352" t="s">
        <v>1409</v>
      </c>
      <c r="CA352">
        <v>62121000</v>
      </c>
      <c r="CB352" t="s">
        <v>1410</v>
      </c>
      <c r="CD352" t="s">
        <v>6</v>
      </c>
      <c r="CE352" t="s">
        <v>1411</v>
      </c>
      <c r="CF352" t="s">
        <v>1412</v>
      </c>
      <c r="CG352" t="s">
        <v>1413</v>
      </c>
      <c r="CH352" t="b">
        <v>0</v>
      </c>
      <c r="CI352" t="s">
        <v>3231</v>
      </c>
      <c r="CJ352" t="s">
        <v>1581</v>
      </c>
      <c r="CK352">
        <v>403801</v>
      </c>
      <c r="CL352" t="s">
        <v>1582</v>
      </c>
      <c r="CM352">
        <v>5</v>
      </c>
      <c r="CN352">
        <v>0</v>
      </c>
      <c r="CO352">
        <v>0</v>
      </c>
      <c r="CP352">
        <v>772.38</v>
      </c>
      <c r="CQ352">
        <v>0.5</v>
      </c>
      <c r="CR352">
        <v>0</v>
      </c>
      <c r="CS352">
        <v>0</v>
      </c>
      <c r="CT352">
        <v>0</v>
      </c>
      <c r="CU352">
        <v>0</v>
      </c>
      <c r="CW352">
        <v>0</v>
      </c>
      <c r="CX352" t="s">
        <v>77</v>
      </c>
      <c r="CZ352" t="s">
        <v>1417</v>
      </c>
      <c r="DA352">
        <v>0</v>
      </c>
      <c r="DB352">
        <v>0</v>
      </c>
      <c r="DC352">
        <v>0</v>
      </c>
      <c r="DD352" t="s">
        <v>1418</v>
      </c>
      <c r="DE352">
        <v>27477</v>
      </c>
      <c r="EB352" t="s">
        <v>1419</v>
      </c>
      <c r="EL352" t="s">
        <v>1413</v>
      </c>
      <c r="EM352">
        <v>905</v>
      </c>
      <c r="EP352">
        <v>100038132264</v>
      </c>
      <c r="EQ352" t="s">
        <v>3232</v>
      </c>
      <c r="ES352">
        <v>11092861219</v>
      </c>
    </row>
    <row r="353" spans="1:150" hidden="1">
      <c r="A353">
        <v>100038845709</v>
      </c>
      <c r="B353">
        <v>1.32795424958642E+20</v>
      </c>
      <c r="C353" t="s">
        <v>3233</v>
      </c>
      <c r="D353" s="47">
        <v>46126.406712962962</v>
      </c>
      <c r="E353" t="s">
        <v>3234</v>
      </c>
      <c r="F353" t="s">
        <v>3235</v>
      </c>
      <c r="G353" t="s">
        <v>1406</v>
      </c>
      <c r="H353" s="47">
        <v>46129.75</v>
      </c>
      <c r="I353" s="47">
        <v>46129.989976851852</v>
      </c>
      <c r="N353" t="s">
        <v>1407</v>
      </c>
      <c r="O353">
        <v>2212</v>
      </c>
      <c r="P353">
        <v>0</v>
      </c>
      <c r="Q353">
        <v>2211.9899999999998</v>
      </c>
      <c r="R353">
        <v>3300</v>
      </c>
      <c r="S353">
        <v>858</v>
      </c>
      <c r="T353" t="s">
        <v>1501</v>
      </c>
      <c r="U353">
        <v>5</v>
      </c>
      <c r="V353">
        <v>0</v>
      </c>
      <c r="W353">
        <v>52.67</v>
      </c>
      <c r="X353">
        <v>52.67</v>
      </c>
      <c r="Y353">
        <v>0</v>
      </c>
      <c r="Z353">
        <v>5.2666499999999896</v>
      </c>
      <c r="AA353">
        <v>5.2666499999999896</v>
      </c>
      <c r="AB353">
        <v>0</v>
      </c>
      <c r="AC353">
        <v>13.2</v>
      </c>
      <c r="AD353">
        <v>291.98399999999998</v>
      </c>
      <c r="BZ353" t="s">
        <v>1409</v>
      </c>
      <c r="CA353">
        <v>62121000</v>
      </c>
      <c r="CB353" t="s">
        <v>1410</v>
      </c>
      <c r="CD353" t="s">
        <v>6</v>
      </c>
      <c r="CE353" t="s">
        <v>1411</v>
      </c>
      <c r="CF353" t="s">
        <v>1620</v>
      </c>
      <c r="CG353" t="s">
        <v>1413</v>
      </c>
      <c r="CH353" t="b">
        <v>0</v>
      </c>
      <c r="CI353" t="s">
        <v>3236</v>
      </c>
      <c r="CJ353" t="s">
        <v>3237</v>
      </c>
      <c r="CK353">
        <v>201016</v>
      </c>
      <c r="CL353" t="s">
        <v>1429</v>
      </c>
      <c r="CM353">
        <v>0</v>
      </c>
      <c r="CN353">
        <v>2.5</v>
      </c>
      <c r="CO353">
        <v>2.5</v>
      </c>
      <c r="CP353">
        <v>2106.66</v>
      </c>
      <c r="CQ353">
        <v>0</v>
      </c>
      <c r="CR353">
        <v>0.25</v>
      </c>
      <c r="CS353">
        <v>0.25</v>
      </c>
      <c r="CT353">
        <v>0</v>
      </c>
      <c r="CU353">
        <v>0</v>
      </c>
      <c r="CW353">
        <v>0</v>
      </c>
      <c r="CX353" t="s">
        <v>64</v>
      </c>
      <c r="CZ353" t="s">
        <v>1429</v>
      </c>
      <c r="DA353">
        <v>0</v>
      </c>
      <c r="DB353">
        <v>0</v>
      </c>
      <c r="DC353">
        <v>0</v>
      </c>
      <c r="DD353" t="s">
        <v>1418</v>
      </c>
      <c r="DE353">
        <v>27477</v>
      </c>
      <c r="EB353" t="s">
        <v>1419</v>
      </c>
      <c r="EL353" t="s">
        <v>1413</v>
      </c>
      <c r="EM353">
        <v>2442.0100000000002</v>
      </c>
      <c r="EP353">
        <v>100038845709</v>
      </c>
      <c r="EQ353" t="s">
        <v>3238</v>
      </c>
      <c r="ES353">
        <v>11093574665</v>
      </c>
    </row>
    <row r="354" spans="1:150" hidden="1">
      <c r="A354">
        <v>100019801526</v>
      </c>
      <c r="B354">
        <v>1.32712029645335E+20</v>
      </c>
      <c r="C354" t="s">
        <v>3239</v>
      </c>
      <c r="D354" s="47">
        <v>46116.454513888886</v>
      </c>
      <c r="E354" t="s">
        <v>3240</v>
      </c>
      <c r="F354" t="s">
        <v>2093</v>
      </c>
      <c r="G354" t="s">
        <v>1406</v>
      </c>
      <c r="H354" s="47">
        <v>46122.354166666664</v>
      </c>
      <c r="I354" s="47">
        <v>46122.994027777779</v>
      </c>
      <c r="N354" t="s">
        <v>1407</v>
      </c>
      <c r="O354">
        <v>625</v>
      </c>
      <c r="P354">
        <v>0</v>
      </c>
      <c r="Q354">
        <v>625</v>
      </c>
      <c r="R354">
        <v>1499</v>
      </c>
      <c r="S354">
        <v>780</v>
      </c>
      <c r="T354" t="s">
        <v>1408</v>
      </c>
      <c r="U354">
        <v>5</v>
      </c>
      <c r="V354">
        <v>29.76</v>
      </c>
      <c r="W354">
        <v>0</v>
      </c>
      <c r="X354">
        <v>0</v>
      </c>
      <c r="Y354">
        <v>2.9762</v>
      </c>
      <c r="Z354">
        <v>0</v>
      </c>
      <c r="AA354">
        <v>0</v>
      </c>
      <c r="AB354">
        <v>0</v>
      </c>
      <c r="AC354">
        <v>12.05</v>
      </c>
      <c r="AD354">
        <v>75.311999999999998</v>
      </c>
      <c r="BZ354" t="s">
        <v>1409</v>
      </c>
      <c r="CA354">
        <v>62121000</v>
      </c>
      <c r="CB354" t="s">
        <v>1410</v>
      </c>
      <c r="CD354" t="s">
        <v>6</v>
      </c>
      <c r="CE354" t="s">
        <v>1411</v>
      </c>
      <c r="CF354" t="s">
        <v>1412</v>
      </c>
      <c r="CG354" t="s">
        <v>1413</v>
      </c>
      <c r="CH354" t="b">
        <v>0</v>
      </c>
      <c r="CI354" t="s">
        <v>3241</v>
      </c>
      <c r="CJ354" t="s">
        <v>3242</v>
      </c>
      <c r="CK354">
        <v>482001</v>
      </c>
      <c r="CL354" t="s">
        <v>1563</v>
      </c>
      <c r="CM354">
        <v>5</v>
      </c>
      <c r="CN354">
        <v>0</v>
      </c>
      <c r="CO354">
        <v>0</v>
      </c>
      <c r="CP354">
        <v>595.24</v>
      </c>
      <c r="CQ354">
        <v>0.5</v>
      </c>
      <c r="CR354">
        <v>0</v>
      </c>
      <c r="CS354">
        <v>0</v>
      </c>
      <c r="CT354">
        <v>0</v>
      </c>
      <c r="CU354">
        <v>0</v>
      </c>
      <c r="CW354">
        <v>0</v>
      </c>
      <c r="CX354" t="s">
        <v>77</v>
      </c>
      <c r="CZ354" t="s">
        <v>1417</v>
      </c>
      <c r="DA354">
        <v>0</v>
      </c>
      <c r="DB354">
        <v>0</v>
      </c>
      <c r="DC354">
        <v>0</v>
      </c>
      <c r="DD354" t="s">
        <v>1418</v>
      </c>
      <c r="DE354">
        <v>27477</v>
      </c>
      <c r="EB354" t="s">
        <v>1419</v>
      </c>
      <c r="EL354" t="s">
        <v>1413</v>
      </c>
      <c r="EM354">
        <v>719</v>
      </c>
      <c r="EP354">
        <v>100019801526</v>
      </c>
      <c r="EQ354" t="s">
        <v>3243</v>
      </c>
      <c r="ES354">
        <v>11074530388</v>
      </c>
    </row>
    <row r="355" spans="1:150" hidden="1">
      <c r="A355">
        <v>100052233850</v>
      </c>
      <c r="B355">
        <v>1.32858660215548E+20</v>
      </c>
      <c r="C355" t="s">
        <v>1728</v>
      </c>
      <c r="D355" s="47">
        <v>46133.500868055555</v>
      </c>
      <c r="E355" t="s">
        <v>1729</v>
      </c>
      <c r="F355" t="s">
        <v>2064</v>
      </c>
      <c r="G355" t="s">
        <v>1406</v>
      </c>
      <c r="H355" s="47">
        <v>46136.75</v>
      </c>
      <c r="I355" s="47">
        <v>46137.93445601852</v>
      </c>
      <c r="N355" t="s">
        <v>1407</v>
      </c>
      <c r="O355">
        <v>847</v>
      </c>
      <c r="P355">
        <v>0</v>
      </c>
      <c r="Q355">
        <v>847</v>
      </c>
      <c r="R355">
        <v>1699</v>
      </c>
      <c r="S355">
        <v>758</v>
      </c>
      <c r="T355" t="s">
        <v>1408</v>
      </c>
      <c r="U355">
        <v>5</v>
      </c>
      <c r="V355">
        <v>40.33</v>
      </c>
      <c r="W355">
        <v>0</v>
      </c>
      <c r="X355">
        <v>0</v>
      </c>
      <c r="Y355">
        <v>4.0333499999999898</v>
      </c>
      <c r="Z355">
        <v>0</v>
      </c>
      <c r="AA355">
        <v>0</v>
      </c>
      <c r="AB355">
        <v>0</v>
      </c>
      <c r="AC355">
        <v>20.059999999999999</v>
      </c>
      <c r="AD355">
        <v>169.90799999999999</v>
      </c>
      <c r="BZ355" t="s">
        <v>1409</v>
      </c>
      <c r="CA355">
        <v>62121000</v>
      </c>
      <c r="CB355" t="s">
        <v>1410</v>
      </c>
      <c r="CD355" t="s">
        <v>6</v>
      </c>
      <c r="CE355" t="s">
        <v>1411</v>
      </c>
      <c r="CF355" t="s">
        <v>1412</v>
      </c>
      <c r="CG355" t="s">
        <v>1413</v>
      </c>
      <c r="CH355" t="b">
        <v>0</v>
      </c>
      <c r="CI355" t="s">
        <v>1731</v>
      </c>
      <c r="CJ355" t="s">
        <v>1732</v>
      </c>
      <c r="CK355">
        <v>500032</v>
      </c>
      <c r="CL355" t="s">
        <v>1530</v>
      </c>
      <c r="CM355">
        <v>5</v>
      </c>
      <c r="CN355">
        <v>0</v>
      </c>
      <c r="CO355">
        <v>0</v>
      </c>
      <c r="CP355">
        <v>806.67</v>
      </c>
      <c r="CQ355">
        <v>0.5</v>
      </c>
      <c r="CR355">
        <v>0</v>
      </c>
      <c r="CS355">
        <v>0</v>
      </c>
      <c r="CT355">
        <v>0</v>
      </c>
      <c r="CU355">
        <v>0</v>
      </c>
      <c r="CW355">
        <v>0</v>
      </c>
      <c r="CX355" t="s">
        <v>77</v>
      </c>
      <c r="CZ355" t="s">
        <v>1417</v>
      </c>
      <c r="DA355">
        <v>0</v>
      </c>
      <c r="DB355">
        <v>0</v>
      </c>
      <c r="DC355">
        <v>0</v>
      </c>
      <c r="DD355" t="s">
        <v>1418</v>
      </c>
      <c r="DE355">
        <v>27477</v>
      </c>
      <c r="EB355" t="s">
        <v>1419</v>
      </c>
      <c r="EL355" t="s">
        <v>1413</v>
      </c>
      <c r="EM355">
        <v>941</v>
      </c>
      <c r="EP355">
        <v>1000015267964</v>
      </c>
      <c r="EQ355" t="s">
        <v>1733</v>
      </c>
      <c r="ES355">
        <v>11106962870</v>
      </c>
    </row>
    <row r="356" spans="1:150" hidden="1">
      <c r="A356">
        <v>100033247582</v>
      </c>
      <c r="B356">
        <v>1.3277128668349601E+20</v>
      </c>
      <c r="C356" t="s">
        <v>3244</v>
      </c>
      <c r="D356" s="47">
        <v>46123.439942129633</v>
      </c>
      <c r="E356" t="s">
        <v>3245</v>
      </c>
      <c r="F356" t="s">
        <v>3246</v>
      </c>
      <c r="G356" t="s">
        <v>1406</v>
      </c>
      <c r="H356" s="47">
        <v>46124.75</v>
      </c>
      <c r="I356" s="47">
        <v>46125.735509259262</v>
      </c>
      <c r="N356" t="s">
        <v>1407</v>
      </c>
      <c r="O356">
        <v>425</v>
      </c>
      <c r="P356">
        <v>0</v>
      </c>
      <c r="Q356">
        <v>425</v>
      </c>
      <c r="R356">
        <v>899</v>
      </c>
      <c r="S356">
        <v>415</v>
      </c>
      <c r="T356" t="s">
        <v>1408</v>
      </c>
      <c r="U356">
        <v>5</v>
      </c>
      <c r="V356">
        <v>20.239999999999998</v>
      </c>
      <c r="W356">
        <v>0</v>
      </c>
      <c r="X356">
        <v>0</v>
      </c>
      <c r="Y356">
        <v>2.0238</v>
      </c>
      <c r="Z356">
        <v>0</v>
      </c>
      <c r="AA356">
        <v>0</v>
      </c>
      <c r="AB356">
        <v>0</v>
      </c>
      <c r="AC356">
        <v>8.26</v>
      </c>
      <c r="AD356">
        <v>35.104999999999997</v>
      </c>
      <c r="BZ356" t="s">
        <v>1409</v>
      </c>
      <c r="CA356">
        <v>62121000</v>
      </c>
      <c r="CB356" t="s">
        <v>1410</v>
      </c>
      <c r="CD356" t="s">
        <v>6</v>
      </c>
      <c r="CE356" t="s">
        <v>1411</v>
      </c>
      <c r="CF356" t="s">
        <v>1651</v>
      </c>
      <c r="CG356" t="s">
        <v>1413</v>
      </c>
      <c r="CH356" t="b">
        <v>0</v>
      </c>
      <c r="CI356" t="s">
        <v>3247</v>
      </c>
      <c r="CJ356" t="s">
        <v>3248</v>
      </c>
      <c r="CK356">
        <v>122003</v>
      </c>
      <c r="CL356" t="s">
        <v>1517</v>
      </c>
      <c r="CM356">
        <v>5</v>
      </c>
      <c r="CN356">
        <v>0</v>
      </c>
      <c r="CO356">
        <v>0</v>
      </c>
      <c r="CP356">
        <v>404.76</v>
      </c>
      <c r="CQ356">
        <v>0.5</v>
      </c>
      <c r="CR356">
        <v>0</v>
      </c>
      <c r="CS356">
        <v>0</v>
      </c>
      <c r="CT356">
        <v>0</v>
      </c>
      <c r="CU356">
        <v>0</v>
      </c>
      <c r="CW356">
        <v>0</v>
      </c>
      <c r="CX356" t="s">
        <v>77</v>
      </c>
      <c r="CZ356" t="s">
        <v>1417</v>
      </c>
      <c r="DA356">
        <v>0</v>
      </c>
      <c r="DB356">
        <v>0</v>
      </c>
      <c r="DC356">
        <v>0</v>
      </c>
      <c r="DD356" t="s">
        <v>1418</v>
      </c>
      <c r="DE356">
        <v>27477</v>
      </c>
      <c r="EB356" t="s">
        <v>1419</v>
      </c>
      <c r="EL356" t="s">
        <v>1413</v>
      </c>
      <c r="EM356">
        <v>484</v>
      </c>
      <c r="EP356">
        <v>100033247582</v>
      </c>
      <c r="EQ356" t="s">
        <v>3249</v>
      </c>
      <c r="ES356">
        <v>11087976529</v>
      </c>
    </row>
    <row r="357" spans="1:150" hidden="1">
      <c r="A357">
        <v>100022493863</v>
      </c>
      <c r="B357">
        <v>1.32725087436423E+20</v>
      </c>
      <c r="C357" t="s">
        <v>3250</v>
      </c>
      <c r="D357" s="47">
        <v>46118.501145833332</v>
      </c>
      <c r="E357" t="s">
        <v>3251</v>
      </c>
      <c r="F357" t="s">
        <v>1877</v>
      </c>
      <c r="G357" t="s">
        <v>1406</v>
      </c>
      <c r="H357" s="47">
        <v>46123.479166666664</v>
      </c>
      <c r="I357" s="47">
        <v>46123.095601851855</v>
      </c>
      <c r="N357" t="s">
        <v>1407</v>
      </c>
      <c r="O357">
        <v>625</v>
      </c>
      <c r="P357">
        <v>625</v>
      </c>
      <c r="Q357">
        <v>0</v>
      </c>
      <c r="R357">
        <v>1499</v>
      </c>
      <c r="S357">
        <v>780</v>
      </c>
      <c r="T357" t="s">
        <v>1408</v>
      </c>
      <c r="U357">
        <v>5</v>
      </c>
      <c r="V357">
        <v>29.76</v>
      </c>
      <c r="W357">
        <v>0</v>
      </c>
      <c r="X357">
        <v>0</v>
      </c>
      <c r="Y357">
        <v>2.9762</v>
      </c>
      <c r="Z357">
        <v>0</v>
      </c>
      <c r="AA357">
        <v>0</v>
      </c>
      <c r="AB357">
        <v>0</v>
      </c>
      <c r="AC357">
        <v>12.05</v>
      </c>
      <c r="AD357">
        <v>75.311999999999998</v>
      </c>
      <c r="BZ357" t="s">
        <v>1409</v>
      </c>
      <c r="CA357">
        <v>62121000</v>
      </c>
      <c r="CB357" t="s">
        <v>1410</v>
      </c>
      <c r="CD357" t="s">
        <v>6</v>
      </c>
      <c r="CE357" t="s">
        <v>1411</v>
      </c>
      <c r="CF357" t="s">
        <v>1412</v>
      </c>
      <c r="CG357" t="s">
        <v>1413</v>
      </c>
      <c r="CH357" t="b">
        <v>0</v>
      </c>
      <c r="CI357" t="s">
        <v>3252</v>
      </c>
      <c r="CJ357" t="s">
        <v>2083</v>
      </c>
      <c r="CK357">
        <v>767017</v>
      </c>
      <c r="CL357" t="s">
        <v>1537</v>
      </c>
      <c r="CM357">
        <v>5</v>
      </c>
      <c r="CN357">
        <v>0</v>
      </c>
      <c r="CO357">
        <v>0</v>
      </c>
      <c r="CP357">
        <v>595.24</v>
      </c>
      <c r="CQ357">
        <v>0.5</v>
      </c>
      <c r="CR357">
        <v>0</v>
      </c>
      <c r="CS357">
        <v>0</v>
      </c>
      <c r="CT357">
        <v>0</v>
      </c>
      <c r="CU357">
        <v>0</v>
      </c>
      <c r="CW357">
        <v>0</v>
      </c>
      <c r="CX357" t="s">
        <v>77</v>
      </c>
      <c r="CZ357" t="s">
        <v>1417</v>
      </c>
      <c r="DA357">
        <v>0</v>
      </c>
      <c r="DB357">
        <v>0</v>
      </c>
      <c r="DC357">
        <v>0</v>
      </c>
      <c r="DD357" t="s">
        <v>1418</v>
      </c>
      <c r="DE357">
        <v>27477</v>
      </c>
      <c r="EB357" t="s">
        <v>1419</v>
      </c>
      <c r="EL357" t="s">
        <v>1413</v>
      </c>
      <c r="EM357">
        <v>719</v>
      </c>
      <c r="EP357">
        <v>100022493863</v>
      </c>
      <c r="EQ357" t="s">
        <v>3253</v>
      </c>
      <c r="ES357">
        <v>11077222734</v>
      </c>
    </row>
    <row r="358" spans="1:150">
      <c r="A358">
        <v>100019103850</v>
      </c>
      <c r="B358">
        <v>1.32709850679693E+20</v>
      </c>
      <c r="C358" t="s">
        <v>2744</v>
      </c>
      <c r="D358" s="47">
        <v>46116.468182870369</v>
      </c>
      <c r="E358" t="s">
        <v>2745</v>
      </c>
      <c r="F358" t="s">
        <v>3254</v>
      </c>
      <c r="G358" t="s">
        <v>1424</v>
      </c>
      <c r="H358" s="47">
        <v>46120.479166666664</v>
      </c>
      <c r="I358" s="47">
        <v>46120.827650462961</v>
      </c>
      <c r="J358" s="47">
        <v>46122.80332175926</v>
      </c>
      <c r="L358" t="s">
        <v>1425</v>
      </c>
      <c r="N358" t="s">
        <v>1407</v>
      </c>
      <c r="O358">
        <v>622</v>
      </c>
      <c r="P358">
        <v>0</v>
      </c>
      <c r="Q358">
        <v>622</v>
      </c>
      <c r="R358">
        <v>1749</v>
      </c>
      <c r="S358">
        <v>1033</v>
      </c>
      <c r="T358" t="s">
        <v>1408</v>
      </c>
      <c r="U358">
        <v>5</v>
      </c>
      <c r="V358">
        <v>29.62</v>
      </c>
      <c r="W358">
        <v>0</v>
      </c>
      <c r="X358">
        <v>0</v>
      </c>
      <c r="Y358">
        <v>2.9619</v>
      </c>
      <c r="Z358">
        <v>0</v>
      </c>
      <c r="AA358">
        <v>0</v>
      </c>
      <c r="AB358">
        <v>0</v>
      </c>
      <c r="AC358">
        <v>11.79</v>
      </c>
      <c r="AD358">
        <v>73.334000000000003</v>
      </c>
      <c r="BZ358" t="s">
        <v>1409</v>
      </c>
      <c r="CA358">
        <v>62121000</v>
      </c>
      <c r="CB358" t="s">
        <v>1410</v>
      </c>
      <c r="CD358" t="s">
        <v>6</v>
      </c>
      <c r="CE358" t="s">
        <v>1411</v>
      </c>
      <c r="CF358" t="s">
        <v>1412</v>
      </c>
      <c r="CG358" t="s">
        <v>1413</v>
      </c>
      <c r="CH358" t="b">
        <v>0</v>
      </c>
      <c r="CI358" t="s">
        <v>2746</v>
      </c>
      <c r="CJ358" t="s">
        <v>2747</v>
      </c>
      <c r="CK358">
        <v>421203</v>
      </c>
      <c r="CL358" t="s">
        <v>1428</v>
      </c>
      <c r="CM358">
        <v>5</v>
      </c>
      <c r="CN358">
        <v>0</v>
      </c>
      <c r="CO358">
        <v>0</v>
      </c>
      <c r="CP358">
        <v>592.38</v>
      </c>
      <c r="CQ358">
        <v>0.5</v>
      </c>
      <c r="CR358">
        <v>0</v>
      </c>
      <c r="CS358">
        <v>0</v>
      </c>
      <c r="CT358">
        <v>0</v>
      </c>
      <c r="CU358">
        <v>0</v>
      </c>
      <c r="CW358">
        <v>0</v>
      </c>
      <c r="CX358" t="s">
        <v>77</v>
      </c>
      <c r="CZ358" t="s">
        <v>1417</v>
      </c>
      <c r="DA358">
        <v>0</v>
      </c>
      <c r="DB358">
        <v>0</v>
      </c>
      <c r="DC358">
        <v>0</v>
      </c>
      <c r="DD358" t="s">
        <v>1418</v>
      </c>
      <c r="DE358">
        <v>27477</v>
      </c>
      <c r="EB358" t="s">
        <v>1419</v>
      </c>
      <c r="EL358" t="s">
        <v>1413</v>
      </c>
      <c r="EM358">
        <v>716</v>
      </c>
      <c r="EP358">
        <v>1000005455995</v>
      </c>
      <c r="EQ358" t="s">
        <v>2748</v>
      </c>
      <c r="ES358">
        <v>11073832709</v>
      </c>
      <c r="ET358" t="s">
        <v>1431</v>
      </c>
    </row>
    <row r="359" spans="1:150">
      <c r="A359">
        <v>100023092681</v>
      </c>
      <c r="B359">
        <v>1.32726811527448E+20</v>
      </c>
      <c r="C359" t="s">
        <v>3255</v>
      </c>
      <c r="D359" s="47">
        <v>46118.556134259263</v>
      </c>
      <c r="E359" t="s">
        <v>3256</v>
      </c>
      <c r="F359" t="s">
        <v>3257</v>
      </c>
      <c r="G359" t="s">
        <v>1424</v>
      </c>
      <c r="H359" s="47">
        <v>46119.75</v>
      </c>
      <c r="I359" s="47">
        <v>46119.866944444446</v>
      </c>
      <c r="J359" s="47">
        <v>46119.897094907406</v>
      </c>
      <c r="L359" t="s">
        <v>1425</v>
      </c>
      <c r="N359" t="s">
        <v>1407</v>
      </c>
      <c r="O359">
        <v>535</v>
      </c>
      <c r="P359">
        <v>0</v>
      </c>
      <c r="Q359">
        <v>535</v>
      </c>
      <c r="R359">
        <v>1499</v>
      </c>
      <c r="S359">
        <v>870</v>
      </c>
      <c r="T359" t="s">
        <v>1408</v>
      </c>
      <c r="U359">
        <v>5</v>
      </c>
      <c r="V359">
        <v>25.48</v>
      </c>
      <c r="W359">
        <v>0</v>
      </c>
      <c r="X359">
        <v>0</v>
      </c>
      <c r="Y359">
        <v>2.5476000000000001</v>
      </c>
      <c r="Z359">
        <v>0</v>
      </c>
      <c r="AA359">
        <v>0</v>
      </c>
      <c r="AB359">
        <v>0</v>
      </c>
      <c r="AC359">
        <v>11.88</v>
      </c>
      <c r="AD359">
        <v>63.558</v>
      </c>
      <c r="BZ359" t="s">
        <v>1409</v>
      </c>
      <c r="CA359">
        <v>62121000</v>
      </c>
      <c r="CB359" t="s">
        <v>1410</v>
      </c>
      <c r="CD359" t="s">
        <v>6</v>
      </c>
      <c r="CE359" t="s">
        <v>1411</v>
      </c>
      <c r="CF359" t="s">
        <v>1412</v>
      </c>
      <c r="CG359" t="s">
        <v>1413</v>
      </c>
      <c r="CH359" t="b">
        <v>0</v>
      </c>
      <c r="CI359" t="s">
        <v>3258</v>
      </c>
      <c r="CJ359" t="s">
        <v>2626</v>
      </c>
      <c r="CK359">
        <v>201306</v>
      </c>
      <c r="CL359" t="s">
        <v>1429</v>
      </c>
      <c r="CM359">
        <v>5</v>
      </c>
      <c r="CN359">
        <v>0</v>
      </c>
      <c r="CO359">
        <v>0</v>
      </c>
      <c r="CP359">
        <v>509.52</v>
      </c>
      <c r="CQ359">
        <v>0.5</v>
      </c>
      <c r="CR359">
        <v>0</v>
      </c>
      <c r="CS359">
        <v>0</v>
      </c>
      <c r="CT359">
        <v>0</v>
      </c>
      <c r="CU359">
        <v>0</v>
      </c>
      <c r="CW359">
        <v>0</v>
      </c>
      <c r="CX359" t="s">
        <v>77</v>
      </c>
      <c r="CZ359" t="s">
        <v>1417</v>
      </c>
      <c r="DA359">
        <v>0</v>
      </c>
      <c r="DB359">
        <v>0</v>
      </c>
      <c r="DC359">
        <v>0</v>
      </c>
      <c r="DD359" t="s">
        <v>1418</v>
      </c>
      <c r="DE359">
        <v>27477</v>
      </c>
      <c r="EB359" t="s">
        <v>1419</v>
      </c>
      <c r="EL359" t="s">
        <v>1413</v>
      </c>
      <c r="EM359">
        <v>629</v>
      </c>
      <c r="EP359">
        <v>100023092681</v>
      </c>
      <c r="EQ359" t="s">
        <v>3259</v>
      </c>
      <c r="ES359">
        <v>11077821563</v>
      </c>
      <c r="ET359" t="s">
        <v>1431</v>
      </c>
    </row>
    <row r="360" spans="1:150" hidden="1">
      <c r="A360">
        <v>100032314561</v>
      </c>
      <c r="B360">
        <v>1.32767933508633E+20</v>
      </c>
      <c r="C360" t="s">
        <v>3260</v>
      </c>
      <c r="D360" s="47">
        <v>46122.50582175926</v>
      </c>
      <c r="E360" t="s">
        <v>3261</v>
      </c>
      <c r="F360" t="s">
        <v>1783</v>
      </c>
      <c r="G360" t="s">
        <v>1406</v>
      </c>
      <c r="H360" s="47">
        <v>46126.479166666664</v>
      </c>
      <c r="I360" s="47">
        <v>46126.834398148145</v>
      </c>
      <c r="N360" t="s">
        <v>1407</v>
      </c>
      <c r="O360">
        <v>625</v>
      </c>
      <c r="P360">
        <v>0</v>
      </c>
      <c r="Q360">
        <v>625</v>
      </c>
      <c r="R360">
        <v>1499</v>
      </c>
      <c r="S360">
        <v>780</v>
      </c>
      <c r="T360" t="s">
        <v>1408</v>
      </c>
      <c r="U360">
        <v>5</v>
      </c>
      <c r="V360">
        <v>29.76</v>
      </c>
      <c r="W360">
        <v>0</v>
      </c>
      <c r="X360">
        <v>0</v>
      </c>
      <c r="Y360">
        <v>2.9762</v>
      </c>
      <c r="Z360">
        <v>0</v>
      </c>
      <c r="AA360">
        <v>0</v>
      </c>
      <c r="AB360">
        <v>0</v>
      </c>
      <c r="AC360">
        <v>12.05</v>
      </c>
      <c r="AD360">
        <v>75.311999999999998</v>
      </c>
      <c r="BZ360" t="s">
        <v>1409</v>
      </c>
      <c r="CA360">
        <v>62121000</v>
      </c>
      <c r="CB360" t="s">
        <v>1410</v>
      </c>
      <c r="CD360" t="s">
        <v>6</v>
      </c>
      <c r="CE360" t="s">
        <v>1411</v>
      </c>
      <c r="CF360" t="s">
        <v>1412</v>
      </c>
      <c r="CG360" t="s">
        <v>1413</v>
      </c>
      <c r="CH360" t="b">
        <v>0</v>
      </c>
      <c r="CI360" t="s">
        <v>3262</v>
      </c>
      <c r="CJ360" t="s">
        <v>3263</v>
      </c>
      <c r="CK360">
        <v>507003</v>
      </c>
      <c r="CL360" t="s">
        <v>1530</v>
      </c>
      <c r="CM360">
        <v>5</v>
      </c>
      <c r="CN360">
        <v>0</v>
      </c>
      <c r="CO360">
        <v>0</v>
      </c>
      <c r="CP360">
        <v>595.24</v>
      </c>
      <c r="CQ360">
        <v>0.5</v>
      </c>
      <c r="CR360">
        <v>0</v>
      </c>
      <c r="CS360">
        <v>0</v>
      </c>
      <c r="CT360">
        <v>0</v>
      </c>
      <c r="CU360">
        <v>0</v>
      </c>
      <c r="CW360">
        <v>0</v>
      </c>
      <c r="CX360" t="s">
        <v>77</v>
      </c>
      <c r="CZ360" t="s">
        <v>1417</v>
      </c>
      <c r="DA360">
        <v>0</v>
      </c>
      <c r="DB360">
        <v>0</v>
      </c>
      <c r="DC360">
        <v>0</v>
      </c>
      <c r="DD360" t="s">
        <v>1418</v>
      </c>
      <c r="DE360">
        <v>27477</v>
      </c>
      <c r="EB360" t="s">
        <v>1419</v>
      </c>
      <c r="EL360" t="s">
        <v>1413</v>
      </c>
      <c r="EM360">
        <v>719</v>
      </c>
      <c r="EP360">
        <v>100032314561</v>
      </c>
      <c r="EQ360" t="s">
        <v>3264</v>
      </c>
      <c r="ES360">
        <v>11087043508</v>
      </c>
    </row>
    <row r="361" spans="1:150" hidden="1">
      <c r="A361">
        <v>100030542237</v>
      </c>
      <c r="B361">
        <v>1.32759853918259E+20</v>
      </c>
      <c r="C361" t="s">
        <v>1519</v>
      </c>
      <c r="D361" s="47">
        <v>46121.730752314812</v>
      </c>
      <c r="E361" t="s">
        <v>1520</v>
      </c>
      <c r="F361" t="s">
        <v>3265</v>
      </c>
      <c r="G361" t="s">
        <v>1406</v>
      </c>
      <c r="H361" s="47">
        <v>46126.479166666664</v>
      </c>
      <c r="I361" s="47">
        <v>46126.683020833334</v>
      </c>
      <c r="N361" t="s">
        <v>1407</v>
      </c>
      <c r="O361">
        <v>1005</v>
      </c>
      <c r="P361">
        <v>0</v>
      </c>
      <c r="Q361">
        <v>1005</v>
      </c>
      <c r="R361">
        <v>2264</v>
      </c>
      <c r="S361">
        <v>1088</v>
      </c>
      <c r="T361" t="s">
        <v>1408</v>
      </c>
      <c r="U361">
        <v>5</v>
      </c>
      <c r="V361">
        <v>47.86</v>
      </c>
      <c r="W361">
        <v>0</v>
      </c>
      <c r="X361">
        <v>0</v>
      </c>
      <c r="Y361">
        <v>4.7857000000000003</v>
      </c>
      <c r="Z361">
        <v>0</v>
      </c>
      <c r="AA361">
        <v>0</v>
      </c>
      <c r="AB361">
        <v>0</v>
      </c>
      <c r="AC361">
        <v>15.98</v>
      </c>
      <c r="AD361">
        <v>160.59899999999999</v>
      </c>
      <c r="BZ361" t="s">
        <v>1409</v>
      </c>
      <c r="CA361">
        <v>62121000</v>
      </c>
      <c r="CB361" t="s">
        <v>1410</v>
      </c>
      <c r="CD361" t="s">
        <v>6</v>
      </c>
      <c r="CE361" t="s">
        <v>1411</v>
      </c>
      <c r="CF361" t="s">
        <v>1412</v>
      </c>
      <c r="CG361" t="s">
        <v>1413</v>
      </c>
      <c r="CH361" t="b">
        <v>0</v>
      </c>
      <c r="CI361" t="s">
        <v>1522</v>
      </c>
      <c r="CJ361" t="s">
        <v>1523</v>
      </c>
      <c r="CK361">
        <v>560034</v>
      </c>
      <c r="CL361" t="s">
        <v>1416</v>
      </c>
      <c r="CM361">
        <v>5</v>
      </c>
      <c r="CN361">
        <v>0</v>
      </c>
      <c r="CO361">
        <v>0</v>
      </c>
      <c r="CP361">
        <v>957.14</v>
      </c>
      <c r="CQ361">
        <v>0.5</v>
      </c>
      <c r="CR361">
        <v>0</v>
      </c>
      <c r="CS361">
        <v>0</v>
      </c>
      <c r="CT361">
        <v>0</v>
      </c>
      <c r="CU361">
        <v>0</v>
      </c>
      <c r="CW361">
        <v>0</v>
      </c>
      <c r="CX361" t="s">
        <v>64</v>
      </c>
      <c r="CZ361" t="s">
        <v>1429</v>
      </c>
      <c r="DA361">
        <v>0</v>
      </c>
      <c r="DB361">
        <v>0</v>
      </c>
      <c r="DC361">
        <v>0</v>
      </c>
      <c r="DD361" t="s">
        <v>1418</v>
      </c>
      <c r="DE361">
        <v>27477</v>
      </c>
      <c r="EB361" t="s">
        <v>1419</v>
      </c>
      <c r="EL361" t="s">
        <v>1413</v>
      </c>
      <c r="EM361">
        <v>1176</v>
      </c>
      <c r="EP361">
        <v>1000008739819</v>
      </c>
      <c r="EQ361" t="s">
        <v>1524</v>
      </c>
      <c r="ES361">
        <v>11085271181</v>
      </c>
    </row>
    <row r="362" spans="1:150" hidden="1">
      <c r="A362">
        <v>100026999376</v>
      </c>
      <c r="B362">
        <v>1.32743995669937E+20</v>
      </c>
      <c r="C362" t="s">
        <v>3266</v>
      </c>
      <c r="D362" s="47">
        <v>46119.735543981478</v>
      </c>
      <c r="E362" t="s">
        <v>3267</v>
      </c>
      <c r="F362" t="s">
        <v>3268</v>
      </c>
      <c r="G362" t="s">
        <v>1406</v>
      </c>
      <c r="H362" s="47">
        <v>46124.479166666664</v>
      </c>
      <c r="I362" s="47">
        <v>46124.87840277778</v>
      </c>
      <c r="N362" t="s">
        <v>1407</v>
      </c>
      <c r="O362">
        <v>805</v>
      </c>
      <c r="P362">
        <v>0</v>
      </c>
      <c r="Q362">
        <v>805</v>
      </c>
      <c r="R362">
        <v>2999</v>
      </c>
      <c r="S362">
        <v>2100</v>
      </c>
      <c r="T362" t="s">
        <v>1408</v>
      </c>
      <c r="U362">
        <v>5</v>
      </c>
      <c r="V362">
        <v>38.33</v>
      </c>
      <c r="W362">
        <v>0</v>
      </c>
      <c r="X362">
        <v>0</v>
      </c>
      <c r="Y362">
        <v>3.8333499999999998</v>
      </c>
      <c r="Z362">
        <v>0</v>
      </c>
      <c r="AA362">
        <v>0</v>
      </c>
      <c r="AB362">
        <v>0</v>
      </c>
      <c r="AC362">
        <v>20.059999999999999</v>
      </c>
      <c r="AD362">
        <v>161.483</v>
      </c>
      <c r="BZ362" t="s">
        <v>1409</v>
      </c>
      <c r="CA362">
        <v>62121000</v>
      </c>
      <c r="CB362" t="s">
        <v>1410</v>
      </c>
      <c r="CD362" t="s">
        <v>6</v>
      </c>
      <c r="CE362" t="s">
        <v>1411</v>
      </c>
      <c r="CF362" t="s">
        <v>1412</v>
      </c>
      <c r="CG362" t="s">
        <v>1413</v>
      </c>
      <c r="CH362" t="b">
        <v>0</v>
      </c>
      <c r="CI362" t="s">
        <v>3269</v>
      </c>
      <c r="CJ362" t="s">
        <v>3270</v>
      </c>
      <c r="CK362">
        <v>400054</v>
      </c>
      <c r="CL362" t="s">
        <v>1428</v>
      </c>
      <c r="CM362">
        <v>5</v>
      </c>
      <c r="CN362">
        <v>0</v>
      </c>
      <c r="CO362">
        <v>0</v>
      </c>
      <c r="CP362">
        <v>766.67</v>
      </c>
      <c r="CQ362">
        <v>0.5</v>
      </c>
      <c r="CR362">
        <v>0</v>
      </c>
      <c r="CS362">
        <v>0</v>
      </c>
      <c r="CT362">
        <v>0</v>
      </c>
      <c r="CU362">
        <v>0</v>
      </c>
      <c r="CW362">
        <v>0</v>
      </c>
      <c r="CX362" t="s">
        <v>64</v>
      </c>
      <c r="CZ362" t="s">
        <v>1429</v>
      </c>
      <c r="DA362">
        <v>0</v>
      </c>
      <c r="DB362">
        <v>0</v>
      </c>
      <c r="DC362">
        <v>0</v>
      </c>
      <c r="DD362" t="s">
        <v>1418</v>
      </c>
      <c r="DE362">
        <v>27477</v>
      </c>
      <c r="EB362" t="s">
        <v>1419</v>
      </c>
      <c r="EL362" t="s">
        <v>1413</v>
      </c>
      <c r="EM362">
        <v>899</v>
      </c>
      <c r="EP362">
        <v>100026999376</v>
      </c>
      <c r="EQ362" t="s">
        <v>3271</v>
      </c>
      <c r="ES362">
        <v>11081728301</v>
      </c>
    </row>
    <row r="363" spans="1:150">
      <c r="A363">
        <v>100036708077</v>
      </c>
      <c r="B363">
        <v>1.3278683093442E+20</v>
      </c>
      <c r="C363" t="s">
        <v>3272</v>
      </c>
      <c r="D363" s="47">
        <v>46126.485023148147</v>
      </c>
      <c r="E363" t="s">
        <v>3273</v>
      </c>
      <c r="F363" t="s">
        <v>3274</v>
      </c>
      <c r="G363" t="s">
        <v>1424</v>
      </c>
      <c r="H363" s="47">
        <v>46130.479166666664</v>
      </c>
      <c r="I363" s="47">
        <v>46130.807569444441</v>
      </c>
      <c r="J363" s="47">
        <v>46133.942291666666</v>
      </c>
      <c r="L363" t="s">
        <v>1425</v>
      </c>
      <c r="N363" t="s">
        <v>1407</v>
      </c>
      <c r="O363">
        <v>525</v>
      </c>
      <c r="P363">
        <v>0</v>
      </c>
      <c r="Q363">
        <v>525</v>
      </c>
      <c r="R363">
        <v>1999</v>
      </c>
      <c r="S363">
        <v>1380</v>
      </c>
      <c r="T363" t="s">
        <v>1408</v>
      </c>
      <c r="U363">
        <v>5</v>
      </c>
      <c r="V363">
        <v>25</v>
      </c>
      <c r="W363">
        <v>0</v>
      </c>
      <c r="X363">
        <v>0</v>
      </c>
      <c r="Y363">
        <v>2.5</v>
      </c>
      <c r="Z363">
        <v>0</v>
      </c>
      <c r="AA363">
        <v>0</v>
      </c>
      <c r="AB363">
        <v>0</v>
      </c>
      <c r="AC363">
        <v>8.65</v>
      </c>
      <c r="AD363">
        <v>45.412999999999997</v>
      </c>
      <c r="BZ363" t="s">
        <v>1409</v>
      </c>
      <c r="CA363">
        <v>62121000</v>
      </c>
      <c r="CB363" t="s">
        <v>1410</v>
      </c>
      <c r="CD363" t="s">
        <v>6</v>
      </c>
      <c r="CE363" t="s">
        <v>1411</v>
      </c>
      <c r="CF363" t="s">
        <v>1412</v>
      </c>
      <c r="CG363" t="s">
        <v>1413</v>
      </c>
      <c r="CH363" t="b">
        <v>0</v>
      </c>
      <c r="CI363" t="s">
        <v>3275</v>
      </c>
      <c r="CJ363" t="s">
        <v>3276</v>
      </c>
      <c r="CK363">
        <v>401209</v>
      </c>
      <c r="CL363" t="s">
        <v>1428</v>
      </c>
      <c r="CM363">
        <v>5</v>
      </c>
      <c r="CN363">
        <v>0</v>
      </c>
      <c r="CO363">
        <v>0</v>
      </c>
      <c r="CP363">
        <v>500</v>
      </c>
      <c r="CQ363">
        <v>0.5</v>
      </c>
      <c r="CR363">
        <v>0</v>
      </c>
      <c r="CS363">
        <v>0</v>
      </c>
      <c r="CT363">
        <v>0</v>
      </c>
      <c r="CU363">
        <v>0</v>
      </c>
      <c r="CW363">
        <v>0</v>
      </c>
      <c r="CX363" t="s">
        <v>77</v>
      </c>
      <c r="CZ363" t="s">
        <v>1417</v>
      </c>
      <c r="DA363">
        <v>0</v>
      </c>
      <c r="DB363">
        <v>0</v>
      </c>
      <c r="DC363">
        <v>0</v>
      </c>
      <c r="DD363" t="s">
        <v>1418</v>
      </c>
      <c r="DE363">
        <v>27477</v>
      </c>
      <c r="EB363" t="s">
        <v>1419</v>
      </c>
      <c r="EL363" t="s">
        <v>1413</v>
      </c>
      <c r="EM363">
        <v>619</v>
      </c>
      <c r="EP363">
        <v>100036708077</v>
      </c>
      <c r="EQ363" t="s">
        <v>3277</v>
      </c>
      <c r="ES363">
        <v>11091437032</v>
      </c>
      <c r="ET363" t="s">
        <v>1431</v>
      </c>
    </row>
    <row r="364" spans="1:150" hidden="1">
      <c r="A364">
        <v>100014873980</v>
      </c>
      <c r="B364">
        <v>1.3269216252131E+20</v>
      </c>
      <c r="C364" t="s">
        <v>3278</v>
      </c>
      <c r="D364" s="47">
        <v>46114.428368055553</v>
      </c>
      <c r="E364" t="s">
        <v>3279</v>
      </c>
      <c r="F364" t="s">
        <v>1890</v>
      </c>
      <c r="G364" t="s">
        <v>1406</v>
      </c>
      <c r="H364" s="47">
        <v>46115.75</v>
      </c>
      <c r="I364" s="47">
        <v>46115.754814814813</v>
      </c>
      <c r="N364" t="s">
        <v>1407</v>
      </c>
      <c r="O364">
        <v>525</v>
      </c>
      <c r="P364">
        <v>0</v>
      </c>
      <c r="Q364">
        <v>525</v>
      </c>
      <c r="R364">
        <v>1999</v>
      </c>
      <c r="S364">
        <v>1380</v>
      </c>
      <c r="T364" t="s">
        <v>1408</v>
      </c>
      <c r="U364">
        <v>5</v>
      </c>
      <c r="V364">
        <v>25</v>
      </c>
      <c r="W364">
        <v>0</v>
      </c>
      <c r="X364">
        <v>0</v>
      </c>
      <c r="Y364">
        <v>2.5</v>
      </c>
      <c r="Z364">
        <v>0</v>
      </c>
      <c r="AA364">
        <v>0</v>
      </c>
      <c r="AB364">
        <v>0</v>
      </c>
      <c r="AC364">
        <v>8.65</v>
      </c>
      <c r="AD364">
        <v>45.412999999999997</v>
      </c>
      <c r="BZ364" t="s">
        <v>1409</v>
      </c>
      <c r="CA364">
        <v>62121000</v>
      </c>
      <c r="CB364" t="s">
        <v>1410</v>
      </c>
      <c r="CD364" t="s">
        <v>6</v>
      </c>
      <c r="CE364" t="s">
        <v>1411</v>
      </c>
      <c r="CF364" t="s">
        <v>1412</v>
      </c>
      <c r="CG364" t="s">
        <v>1413</v>
      </c>
      <c r="CH364" t="b">
        <v>0</v>
      </c>
      <c r="CI364" t="s">
        <v>3280</v>
      </c>
      <c r="CJ364" t="s">
        <v>2626</v>
      </c>
      <c r="CK364">
        <v>201306</v>
      </c>
      <c r="CL364" t="s">
        <v>1429</v>
      </c>
      <c r="CM364">
        <v>5</v>
      </c>
      <c r="CN364">
        <v>0</v>
      </c>
      <c r="CO364">
        <v>0</v>
      </c>
      <c r="CP364">
        <v>500</v>
      </c>
      <c r="CQ364">
        <v>0.5</v>
      </c>
      <c r="CR364">
        <v>0</v>
      </c>
      <c r="CS364">
        <v>0</v>
      </c>
      <c r="CT364">
        <v>0</v>
      </c>
      <c r="CU364">
        <v>0</v>
      </c>
      <c r="CW364">
        <v>0</v>
      </c>
      <c r="CX364" t="s">
        <v>77</v>
      </c>
      <c r="CZ364" t="s">
        <v>1417</v>
      </c>
      <c r="DA364">
        <v>0</v>
      </c>
      <c r="DB364">
        <v>0</v>
      </c>
      <c r="DC364">
        <v>0</v>
      </c>
      <c r="DD364" t="s">
        <v>1418</v>
      </c>
      <c r="DE364">
        <v>27477</v>
      </c>
      <c r="EB364" t="s">
        <v>1419</v>
      </c>
      <c r="EL364" t="s">
        <v>1413</v>
      </c>
      <c r="EM364">
        <v>619</v>
      </c>
      <c r="EP364">
        <v>100014873980</v>
      </c>
      <c r="EQ364" t="s">
        <v>3281</v>
      </c>
      <c r="ES364">
        <v>11069602807</v>
      </c>
    </row>
    <row r="365" spans="1:150" hidden="1">
      <c r="A365">
        <v>100032710090</v>
      </c>
      <c r="B365">
        <v>1.3276931265886799E+20</v>
      </c>
      <c r="C365" t="s">
        <v>3282</v>
      </c>
      <c r="D365" s="47">
        <v>46122.723738425928</v>
      </c>
      <c r="E365" t="s">
        <v>3283</v>
      </c>
      <c r="F365" t="s">
        <v>3133</v>
      </c>
      <c r="G365" t="s">
        <v>1406</v>
      </c>
      <c r="H365" s="47">
        <v>46128.479166666664</v>
      </c>
      <c r="I365" s="47">
        <v>46128.879884259259</v>
      </c>
      <c r="N365" t="s">
        <v>1407</v>
      </c>
      <c r="O365">
        <v>714</v>
      </c>
      <c r="P365">
        <v>0</v>
      </c>
      <c r="Q365">
        <v>714</v>
      </c>
      <c r="R365">
        <v>1499</v>
      </c>
      <c r="S365">
        <v>691</v>
      </c>
      <c r="T365" t="s">
        <v>1408</v>
      </c>
      <c r="U365">
        <v>5</v>
      </c>
      <c r="V365">
        <v>34</v>
      </c>
      <c r="W365">
        <v>0</v>
      </c>
      <c r="X365">
        <v>0</v>
      </c>
      <c r="Y365">
        <v>3.4</v>
      </c>
      <c r="Z365">
        <v>0</v>
      </c>
      <c r="AA365">
        <v>0</v>
      </c>
      <c r="AB365">
        <v>0</v>
      </c>
      <c r="AC365">
        <v>15.89</v>
      </c>
      <c r="AD365">
        <v>113.455</v>
      </c>
      <c r="BZ365" t="s">
        <v>1409</v>
      </c>
      <c r="CA365">
        <v>62121000</v>
      </c>
      <c r="CB365" t="s">
        <v>1410</v>
      </c>
      <c r="CD365" t="s">
        <v>6</v>
      </c>
      <c r="CE365" t="s">
        <v>1411</v>
      </c>
      <c r="CF365" t="s">
        <v>1412</v>
      </c>
      <c r="CG365" t="s">
        <v>1413</v>
      </c>
      <c r="CH365" t="b">
        <v>0</v>
      </c>
      <c r="CI365" t="s">
        <v>3284</v>
      </c>
      <c r="CJ365" t="s">
        <v>3285</v>
      </c>
      <c r="CK365">
        <v>600127</v>
      </c>
      <c r="CL365" t="s">
        <v>1589</v>
      </c>
      <c r="CM365">
        <v>5</v>
      </c>
      <c r="CN365">
        <v>0</v>
      </c>
      <c r="CO365">
        <v>0</v>
      </c>
      <c r="CP365">
        <v>680</v>
      </c>
      <c r="CQ365">
        <v>0.5</v>
      </c>
      <c r="CR365">
        <v>0</v>
      </c>
      <c r="CS365">
        <v>0</v>
      </c>
      <c r="CT365">
        <v>0</v>
      </c>
      <c r="CU365">
        <v>0</v>
      </c>
      <c r="CW365">
        <v>0</v>
      </c>
      <c r="CX365" t="s">
        <v>64</v>
      </c>
      <c r="CZ365" t="s">
        <v>1429</v>
      </c>
      <c r="DA365">
        <v>0</v>
      </c>
      <c r="DB365">
        <v>0</v>
      </c>
      <c r="DC365">
        <v>0</v>
      </c>
      <c r="DD365" t="s">
        <v>1418</v>
      </c>
      <c r="DE365">
        <v>27477</v>
      </c>
      <c r="EB365" t="s">
        <v>1419</v>
      </c>
      <c r="EL365" t="s">
        <v>1413</v>
      </c>
      <c r="EM365">
        <v>808</v>
      </c>
      <c r="EP365">
        <v>100032710090</v>
      </c>
      <c r="EQ365" t="s">
        <v>3286</v>
      </c>
      <c r="ES365">
        <v>11087439037</v>
      </c>
    </row>
    <row r="366" spans="1:150">
      <c r="A366">
        <v>100060916412</v>
      </c>
      <c r="B366">
        <v>1.3290760534009101E+20</v>
      </c>
      <c r="C366" t="s">
        <v>3287</v>
      </c>
      <c r="D366" s="47">
        <v>46139.391134259262</v>
      </c>
      <c r="E366" t="s">
        <v>3288</v>
      </c>
      <c r="F366" t="s">
        <v>3289</v>
      </c>
      <c r="G366" t="s">
        <v>1424</v>
      </c>
      <c r="H366" s="47">
        <v>46140.75</v>
      </c>
      <c r="I366" s="47">
        <v>46141.040034722224</v>
      </c>
      <c r="J366" s="47">
        <v>46141.073055555556</v>
      </c>
      <c r="L366" t="s">
        <v>1425</v>
      </c>
      <c r="N366" t="s">
        <v>1407</v>
      </c>
      <c r="O366">
        <v>605.02</v>
      </c>
      <c r="P366">
        <v>0</v>
      </c>
      <c r="Q366">
        <v>605</v>
      </c>
      <c r="R366">
        <v>1099</v>
      </c>
      <c r="S366">
        <v>400</v>
      </c>
      <c r="T366" t="s">
        <v>1501</v>
      </c>
      <c r="U366">
        <v>5</v>
      </c>
      <c r="V366">
        <v>0</v>
      </c>
      <c r="W366">
        <v>14.41</v>
      </c>
      <c r="X366">
        <v>14.41</v>
      </c>
      <c r="Y366">
        <v>0</v>
      </c>
      <c r="Z366">
        <v>1.4404999999999999</v>
      </c>
      <c r="AA366">
        <v>1.4404999999999999</v>
      </c>
      <c r="AB366">
        <v>0</v>
      </c>
      <c r="AC366">
        <v>17.7</v>
      </c>
      <c r="AD366">
        <v>107.08499999999999</v>
      </c>
      <c r="BZ366" t="s">
        <v>1409</v>
      </c>
      <c r="CA366">
        <v>62121000</v>
      </c>
      <c r="CB366" t="s">
        <v>1410</v>
      </c>
      <c r="CD366" t="s">
        <v>6</v>
      </c>
      <c r="CE366" t="s">
        <v>1411</v>
      </c>
      <c r="CF366" t="s">
        <v>1651</v>
      </c>
      <c r="CG366" t="s">
        <v>1413</v>
      </c>
      <c r="CH366" t="b">
        <v>0</v>
      </c>
      <c r="CI366" t="s">
        <v>3290</v>
      </c>
      <c r="CJ366" t="s">
        <v>3291</v>
      </c>
      <c r="CK366">
        <v>201016</v>
      </c>
      <c r="CL366" t="s">
        <v>1429</v>
      </c>
      <c r="CM366">
        <v>0</v>
      </c>
      <c r="CN366">
        <v>2.5</v>
      </c>
      <c r="CO366">
        <v>2.5</v>
      </c>
      <c r="CP366">
        <v>576.20000000000005</v>
      </c>
      <c r="CQ366">
        <v>0</v>
      </c>
      <c r="CR366">
        <v>0.25</v>
      </c>
      <c r="CS366">
        <v>0.25</v>
      </c>
      <c r="CT366">
        <v>0</v>
      </c>
      <c r="CU366">
        <v>0</v>
      </c>
      <c r="CW366">
        <v>0</v>
      </c>
      <c r="CX366" t="s">
        <v>64</v>
      </c>
      <c r="CZ366" t="s">
        <v>1429</v>
      </c>
      <c r="DA366">
        <v>0</v>
      </c>
      <c r="DB366">
        <v>0</v>
      </c>
      <c r="DC366">
        <v>0</v>
      </c>
      <c r="DD366" t="s">
        <v>1418</v>
      </c>
      <c r="DE366">
        <v>27477</v>
      </c>
      <c r="EB366" t="s">
        <v>1419</v>
      </c>
      <c r="EL366" t="s">
        <v>1413</v>
      </c>
      <c r="EM366">
        <v>699.02</v>
      </c>
      <c r="EP366">
        <v>100060916412</v>
      </c>
      <c r="EQ366" t="s">
        <v>3292</v>
      </c>
      <c r="ES366">
        <v>11115645526</v>
      </c>
      <c r="ET366" t="s">
        <v>1431</v>
      </c>
    </row>
    <row r="367" spans="1:150">
      <c r="A367">
        <v>100063474246</v>
      </c>
      <c r="B367">
        <v>1.3292008462205E+20</v>
      </c>
      <c r="C367" t="s">
        <v>3293</v>
      </c>
      <c r="D367" s="47">
        <v>46140.435196759259</v>
      </c>
      <c r="E367" t="s">
        <v>3294</v>
      </c>
      <c r="F367" t="s">
        <v>2246</v>
      </c>
      <c r="G367" t="s">
        <v>1424</v>
      </c>
      <c r="H367" s="47">
        <v>46141.75</v>
      </c>
      <c r="L367" t="s">
        <v>1468</v>
      </c>
      <c r="N367" t="s">
        <v>1407</v>
      </c>
      <c r="O367">
        <v>1376</v>
      </c>
      <c r="P367">
        <v>1376</v>
      </c>
      <c r="Q367">
        <v>0</v>
      </c>
      <c r="R367">
        <v>4299</v>
      </c>
      <c r="S367">
        <v>2752</v>
      </c>
      <c r="T367" t="s">
        <v>1501</v>
      </c>
      <c r="U367">
        <v>5</v>
      </c>
      <c r="V367">
        <v>0</v>
      </c>
      <c r="W367">
        <v>32.76</v>
      </c>
      <c r="X367">
        <v>32.76</v>
      </c>
      <c r="Y367">
        <v>0</v>
      </c>
      <c r="Z367">
        <v>3.2761999999999998</v>
      </c>
      <c r="AA367">
        <v>3.2761999999999998</v>
      </c>
      <c r="AB367">
        <v>0</v>
      </c>
      <c r="AC367">
        <v>11.65</v>
      </c>
      <c r="AD367">
        <v>160.304</v>
      </c>
      <c r="BZ367" t="s">
        <v>1409</v>
      </c>
      <c r="CA367">
        <v>62082200</v>
      </c>
      <c r="CB367" t="s">
        <v>1410</v>
      </c>
      <c r="CD367" t="s">
        <v>6</v>
      </c>
      <c r="CE367" t="s">
        <v>1411</v>
      </c>
      <c r="CF367" t="s">
        <v>1502</v>
      </c>
      <c r="CG367" t="s">
        <v>1413</v>
      </c>
      <c r="CH367" t="b">
        <v>0</v>
      </c>
      <c r="CI367" t="s">
        <v>3295</v>
      </c>
      <c r="CJ367" t="s">
        <v>3296</v>
      </c>
      <c r="CK367">
        <v>201302</v>
      </c>
      <c r="CL367" t="s">
        <v>1429</v>
      </c>
      <c r="CM367">
        <v>0</v>
      </c>
      <c r="CN367">
        <v>2.5</v>
      </c>
      <c r="CO367">
        <v>2.5</v>
      </c>
      <c r="CP367">
        <v>1310.48</v>
      </c>
      <c r="CQ367">
        <v>0</v>
      </c>
      <c r="CR367">
        <v>0.25</v>
      </c>
      <c r="CS367">
        <v>0.25</v>
      </c>
      <c r="CT367">
        <v>0</v>
      </c>
      <c r="CU367">
        <v>0</v>
      </c>
      <c r="CW367">
        <v>0</v>
      </c>
      <c r="CX367" t="s">
        <v>64</v>
      </c>
      <c r="CZ367" t="s">
        <v>1429</v>
      </c>
      <c r="DA367">
        <v>0</v>
      </c>
      <c r="DB367">
        <v>0</v>
      </c>
      <c r="DC367">
        <v>0</v>
      </c>
      <c r="DD367" t="s">
        <v>1418</v>
      </c>
      <c r="DE367">
        <v>27477</v>
      </c>
      <c r="EB367" t="s">
        <v>1419</v>
      </c>
      <c r="EL367" t="s">
        <v>1413</v>
      </c>
      <c r="EM367">
        <v>1547</v>
      </c>
      <c r="EP367">
        <v>100063474246</v>
      </c>
      <c r="EQ367" t="s">
        <v>3297</v>
      </c>
      <c r="ES367">
        <v>11118203383</v>
      </c>
    </row>
    <row r="368" spans="1:150" hidden="1">
      <c r="A368">
        <v>100032416217</v>
      </c>
      <c r="B368">
        <v>1.3276827895487499E+20</v>
      </c>
      <c r="C368" t="s">
        <v>3298</v>
      </c>
      <c r="D368" s="47">
        <v>46122.529953703706</v>
      </c>
      <c r="E368" t="s">
        <v>3299</v>
      </c>
      <c r="F368" t="s">
        <v>3300</v>
      </c>
      <c r="G368" t="s">
        <v>1406</v>
      </c>
      <c r="H368" s="47">
        <v>46123.75</v>
      </c>
      <c r="I368" s="47">
        <v>46124.030636574076</v>
      </c>
      <c r="N368" t="s">
        <v>1407</v>
      </c>
      <c r="O368">
        <v>1808</v>
      </c>
      <c r="P368">
        <v>0</v>
      </c>
      <c r="Q368">
        <v>1808</v>
      </c>
      <c r="R368">
        <v>4399</v>
      </c>
      <c r="S368">
        <v>2420</v>
      </c>
      <c r="T368" t="s">
        <v>1408</v>
      </c>
      <c r="U368">
        <v>5</v>
      </c>
      <c r="V368">
        <v>86.1</v>
      </c>
      <c r="W368">
        <v>0</v>
      </c>
      <c r="X368">
        <v>0</v>
      </c>
      <c r="Y368">
        <v>8.6095000000000006</v>
      </c>
      <c r="Z368">
        <v>0</v>
      </c>
      <c r="AA368">
        <v>0</v>
      </c>
      <c r="AB368">
        <v>0</v>
      </c>
      <c r="AC368">
        <v>11.71</v>
      </c>
      <c r="AD368">
        <v>211.71700000000001</v>
      </c>
      <c r="BZ368" t="s">
        <v>1409</v>
      </c>
      <c r="CA368">
        <v>62082200</v>
      </c>
      <c r="CB368" t="s">
        <v>1410</v>
      </c>
      <c r="CD368" t="s">
        <v>6</v>
      </c>
      <c r="CE368" t="s">
        <v>1411</v>
      </c>
      <c r="CF368" t="s">
        <v>1442</v>
      </c>
      <c r="CG368" t="s">
        <v>1413</v>
      </c>
      <c r="CH368" t="b">
        <v>0</v>
      </c>
      <c r="CI368" t="s">
        <v>3301</v>
      </c>
      <c r="CJ368" t="s">
        <v>3302</v>
      </c>
      <c r="CK368">
        <v>110059</v>
      </c>
      <c r="CL368" t="s">
        <v>1417</v>
      </c>
      <c r="CM368">
        <v>5</v>
      </c>
      <c r="CN368">
        <v>0</v>
      </c>
      <c r="CO368">
        <v>0</v>
      </c>
      <c r="CP368">
        <v>1721.9</v>
      </c>
      <c r="CQ368">
        <v>0.5</v>
      </c>
      <c r="CR368">
        <v>0</v>
      </c>
      <c r="CS368">
        <v>0</v>
      </c>
      <c r="CT368">
        <v>0</v>
      </c>
      <c r="CU368">
        <v>0</v>
      </c>
      <c r="CW368">
        <v>0</v>
      </c>
      <c r="CX368" t="s">
        <v>64</v>
      </c>
      <c r="CZ368" t="s">
        <v>1429</v>
      </c>
      <c r="DA368">
        <v>0</v>
      </c>
      <c r="DB368">
        <v>0</v>
      </c>
      <c r="DC368">
        <v>0</v>
      </c>
      <c r="DD368" t="s">
        <v>1418</v>
      </c>
      <c r="DE368">
        <v>27477</v>
      </c>
      <c r="EB368" t="s">
        <v>1419</v>
      </c>
      <c r="EL368" t="s">
        <v>1413</v>
      </c>
      <c r="EM368">
        <v>1979</v>
      </c>
      <c r="EP368">
        <v>100032416217</v>
      </c>
      <c r="EQ368" t="s">
        <v>3303</v>
      </c>
      <c r="ES368">
        <v>11087145164</v>
      </c>
    </row>
    <row r="369" spans="1:150">
      <c r="A369">
        <v>100043686170</v>
      </c>
      <c r="B369">
        <v>1.3281832582608899E+20</v>
      </c>
      <c r="C369" t="s">
        <v>3304</v>
      </c>
      <c r="D369" s="47">
        <v>46128.434444444443</v>
      </c>
      <c r="E369" t="s">
        <v>3305</v>
      </c>
      <c r="F369" t="s">
        <v>3306</v>
      </c>
      <c r="G369" t="s">
        <v>1424</v>
      </c>
      <c r="H369" s="47">
        <v>46132.479166666664</v>
      </c>
      <c r="I369" s="47">
        <v>46132.990370370368</v>
      </c>
      <c r="J369" s="47">
        <v>46133.553344907406</v>
      </c>
      <c r="L369" t="s">
        <v>1425</v>
      </c>
      <c r="N369" t="s">
        <v>1407</v>
      </c>
      <c r="O369">
        <v>535</v>
      </c>
      <c r="P369">
        <v>0</v>
      </c>
      <c r="Q369">
        <v>535</v>
      </c>
      <c r="R369">
        <v>1499</v>
      </c>
      <c r="S369">
        <v>870</v>
      </c>
      <c r="T369" t="s">
        <v>1408</v>
      </c>
      <c r="U369">
        <v>5</v>
      </c>
      <c r="V369">
        <v>25.48</v>
      </c>
      <c r="W369">
        <v>0</v>
      </c>
      <c r="X369">
        <v>0</v>
      </c>
      <c r="Y369">
        <v>2.5476000000000001</v>
      </c>
      <c r="Z369">
        <v>0</v>
      </c>
      <c r="AA369">
        <v>0</v>
      </c>
      <c r="AB369">
        <v>0</v>
      </c>
      <c r="AC369">
        <v>11.88</v>
      </c>
      <c r="AD369">
        <v>63.558</v>
      </c>
      <c r="BZ369" t="s">
        <v>1409</v>
      </c>
      <c r="CA369">
        <v>62121000</v>
      </c>
      <c r="CB369" t="s">
        <v>1410</v>
      </c>
      <c r="CD369" t="s">
        <v>6</v>
      </c>
      <c r="CE369" t="s">
        <v>1411</v>
      </c>
      <c r="CF369" t="s">
        <v>1412</v>
      </c>
      <c r="CG369" t="s">
        <v>1413</v>
      </c>
      <c r="CH369" t="b">
        <v>0</v>
      </c>
      <c r="CI369" t="s">
        <v>3307</v>
      </c>
      <c r="CJ369" t="s">
        <v>3308</v>
      </c>
      <c r="CK369">
        <v>400608</v>
      </c>
      <c r="CL369" t="s">
        <v>1428</v>
      </c>
      <c r="CM369">
        <v>5</v>
      </c>
      <c r="CN369">
        <v>0</v>
      </c>
      <c r="CO369">
        <v>0</v>
      </c>
      <c r="CP369">
        <v>509.52</v>
      </c>
      <c r="CQ369">
        <v>0.5</v>
      </c>
      <c r="CR369">
        <v>0</v>
      </c>
      <c r="CS369">
        <v>0</v>
      </c>
      <c r="CT369">
        <v>0</v>
      </c>
      <c r="CU369">
        <v>0</v>
      </c>
      <c r="CW369">
        <v>0</v>
      </c>
      <c r="CX369" t="s">
        <v>77</v>
      </c>
      <c r="CZ369" t="s">
        <v>1417</v>
      </c>
      <c r="DA369">
        <v>0</v>
      </c>
      <c r="DB369">
        <v>0</v>
      </c>
      <c r="DC369">
        <v>0</v>
      </c>
      <c r="DD369" t="s">
        <v>1418</v>
      </c>
      <c r="DE369">
        <v>27477</v>
      </c>
      <c r="EB369" t="s">
        <v>1419</v>
      </c>
      <c r="EL369" t="s">
        <v>1413</v>
      </c>
      <c r="EM369">
        <v>629</v>
      </c>
      <c r="EP369">
        <v>100043686170</v>
      </c>
      <c r="EQ369" t="s">
        <v>3309</v>
      </c>
      <c r="ES369">
        <v>11098415134</v>
      </c>
      <c r="ET369" t="s">
        <v>1431</v>
      </c>
    </row>
    <row r="370" spans="1:150">
      <c r="A370">
        <v>100022090914</v>
      </c>
      <c r="B370">
        <v>1.3272367188754901E+20</v>
      </c>
      <c r="C370" t="s">
        <v>3310</v>
      </c>
      <c r="D370" s="47">
        <v>46118.501064814816</v>
      </c>
      <c r="E370" t="s">
        <v>3311</v>
      </c>
      <c r="F370" t="s">
        <v>3312</v>
      </c>
      <c r="G370" t="s">
        <v>1424</v>
      </c>
      <c r="H370" s="47">
        <v>46122.354166666664</v>
      </c>
      <c r="I370" s="47">
        <v>46120.792581018519</v>
      </c>
      <c r="J370" s="47">
        <v>46125.800208333334</v>
      </c>
      <c r="L370" t="s">
        <v>1425</v>
      </c>
      <c r="N370" t="s">
        <v>1407</v>
      </c>
      <c r="O370">
        <v>879</v>
      </c>
      <c r="P370">
        <v>0</v>
      </c>
      <c r="Q370">
        <v>879</v>
      </c>
      <c r="R370">
        <v>2099</v>
      </c>
      <c r="S370">
        <v>1126</v>
      </c>
      <c r="T370" t="s">
        <v>1408</v>
      </c>
      <c r="U370">
        <v>5</v>
      </c>
      <c r="V370">
        <v>41.86</v>
      </c>
      <c r="W370">
        <v>0</v>
      </c>
      <c r="X370">
        <v>0</v>
      </c>
      <c r="Y370">
        <v>4.1856999999999998</v>
      </c>
      <c r="Z370">
        <v>0</v>
      </c>
      <c r="AA370">
        <v>0</v>
      </c>
      <c r="AB370">
        <v>0</v>
      </c>
      <c r="AC370">
        <v>13.02</v>
      </c>
      <c r="AD370">
        <v>114.446</v>
      </c>
      <c r="BZ370" t="s">
        <v>1409</v>
      </c>
      <c r="CA370">
        <v>62121000</v>
      </c>
      <c r="CB370" t="s">
        <v>1410</v>
      </c>
      <c r="CD370" t="s">
        <v>6</v>
      </c>
      <c r="CE370" t="s">
        <v>1411</v>
      </c>
      <c r="CF370" t="s">
        <v>1412</v>
      </c>
      <c r="CG370" t="s">
        <v>1413</v>
      </c>
      <c r="CH370" t="b">
        <v>0</v>
      </c>
      <c r="CI370" t="s">
        <v>3313</v>
      </c>
      <c r="CJ370" t="s">
        <v>3314</v>
      </c>
      <c r="CK370">
        <v>305601</v>
      </c>
      <c r="CL370" t="s">
        <v>1544</v>
      </c>
      <c r="CM370">
        <v>5</v>
      </c>
      <c r="CN370">
        <v>0</v>
      </c>
      <c r="CO370">
        <v>0</v>
      </c>
      <c r="CP370">
        <v>837.14</v>
      </c>
      <c r="CQ370">
        <v>0.5</v>
      </c>
      <c r="CR370">
        <v>0</v>
      </c>
      <c r="CS370">
        <v>0</v>
      </c>
      <c r="CT370">
        <v>0</v>
      </c>
      <c r="CU370">
        <v>0</v>
      </c>
      <c r="CW370">
        <v>0</v>
      </c>
      <c r="CX370" t="s">
        <v>77</v>
      </c>
      <c r="CZ370" t="s">
        <v>1417</v>
      </c>
      <c r="DA370">
        <v>0</v>
      </c>
      <c r="DB370">
        <v>0</v>
      </c>
      <c r="DC370">
        <v>0</v>
      </c>
      <c r="DD370" t="s">
        <v>1418</v>
      </c>
      <c r="DE370">
        <v>27477</v>
      </c>
      <c r="EB370" t="s">
        <v>1419</v>
      </c>
      <c r="EL370" t="s">
        <v>1413</v>
      </c>
      <c r="EM370">
        <v>973</v>
      </c>
      <c r="EP370">
        <v>100022090914</v>
      </c>
      <c r="EQ370" t="s">
        <v>3315</v>
      </c>
      <c r="ES370">
        <v>11076819784</v>
      </c>
      <c r="ET370" t="s">
        <v>1431</v>
      </c>
    </row>
    <row r="371" spans="1:150" hidden="1">
      <c r="A371">
        <v>100066085781</v>
      </c>
      <c r="B371">
        <v>1.32935427301924E+20</v>
      </c>
      <c r="C371" t="s">
        <v>3316</v>
      </c>
      <c r="D371" s="47">
        <v>46142.43476851852</v>
      </c>
      <c r="E371" t="s">
        <v>3317</v>
      </c>
      <c r="F371" t="s">
        <v>2047</v>
      </c>
      <c r="G371" t="s">
        <v>1406</v>
      </c>
      <c r="H371" s="47">
        <v>46147.479166666664</v>
      </c>
      <c r="I371" s="47">
        <v>46146.902719907404</v>
      </c>
      <c r="N371" t="s">
        <v>1407</v>
      </c>
      <c r="O371">
        <v>1077</v>
      </c>
      <c r="P371">
        <v>0</v>
      </c>
      <c r="Q371">
        <v>1077</v>
      </c>
      <c r="R371">
        <v>3899</v>
      </c>
      <c r="S371">
        <v>2651</v>
      </c>
      <c r="T371" t="s">
        <v>1408</v>
      </c>
      <c r="U371">
        <v>5</v>
      </c>
      <c r="V371">
        <v>51.29</v>
      </c>
      <c r="W371">
        <v>0</v>
      </c>
      <c r="X371">
        <v>0</v>
      </c>
      <c r="Y371">
        <v>5.1285499999999997</v>
      </c>
      <c r="Z371">
        <v>0</v>
      </c>
      <c r="AA371">
        <v>0</v>
      </c>
      <c r="AB371">
        <v>0</v>
      </c>
      <c r="AC371">
        <v>10.75</v>
      </c>
      <c r="AD371">
        <v>115.77800000000001</v>
      </c>
      <c r="BZ371" t="s">
        <v>1409</v>
      </c>
      <c r="CA371">
        <v>62082200</v>
      </c>
      <c r="CB371" t="s">
        <v>1410</v>
      </c>
      <c r="CD371" t="s">
        <v>6</v>
      </c>
      <c r="CE371" t="s">
        <v>1411</v>
      </c>
      <c r="CF371" t="s">
        <v>1502</v>
      </c>
      <c r="CG371" t="s">
        <v>1413</v>
      </c>
      <c r="CH371" t="b">
        <v>0</v>
      </c>
      <c r="CI371" t="s">
        <v>3318</v>
      </c>
      <c r="CJ371" t="s">
        <v>3319</v>
      </c>
      <c r="CK371">
        <v>411045</v>
      </c>
      <c r="CL371" t="s">
        <v>1428</v>
      </c>
      <c r="CM371">
        <v>5</v>
      </c>
      <c r="CN371">
        <v>0</v>
      </c>
      <c r="CO371">
        <v>0</v>
      </c>
      <c r="CP371">
        <v>1025.71</v>
      </c>
      <c r="CQ371">
        <v>0.5</v>
      </c>
      <c r="CR371">
        <v>0</v>
      </c>
      <c r="CS371">
        <v>0</v>
      </c>
      <c r="CT371">
        <v>0</v>
      </c>
      <c r="CU371">
        <v>0</v>
      </c>
      <c r="CW371">
        <v>0</v>
      </c>
      <c r="CX371" t="s">
        <v>64</v>
      </c>
      <c r="CZ371" t="s">
        <v>1429</v>
      </c>
      <c r="DA371">
        <v>0</v>
      </c>
      <c r="DB371">
        <v>0</v>
      </c>
      <c r="DC371">
        <v>0</v>
      </c>
      <c r="DD371" t="s">
        <v>1418</v>
      </c>
      <c r="DE371">
        <v>27477</v>
      </c>
      <c r="EB371" t="s">
        <v>1419</v>
      </c>
      <c r="EL371" t="s">
        <v>1413</v>
      </c>
      <c r="EM371">
        <v>1248</v>
      </c>
      <c r="EP371">
        <v>100066085781</v>
      </c>
      <c r="EQ371" t="s">
        <v>3320</v>
      </c>
      <c r="ES371">
        <v>11120814959</v>
      </c>
    </row>
    <row r="372" spans="1:150" hidden="1">
      <c r="A372">
        <v>100036451566</v>
      </c>
      <c r="B372">
        <v>1.32786058530645E+20</v>
      </c>
      <c r="C372" t="s">
        <v>3321</v>
      </c>
      <c r="D372" s="47">
        <v>46126.484872685185</v>
      </c>
      <c r="E372" t="s">
        <v>3322</v>
      </c>
      <c r="F372" t="s">
        <v>3323</v>
      </c>
      <c r="G372" t="s">
        <v>1406</v>
      </c>
      <c r="H372" s="47">
        <v>46130.479166666664</v>
      </c>
      <c r="I372" s="47">
        <v>46130.800381944442</v>
      </c>
      <c r="N372" t="s">
        <v>1407</v>
      </c>
      <c r="O372">
        <v>404</v>
      </c>
      <c r="P372">
        <v>0</v>
      </c>
      <c r="Q372">
        <v>404</v>
      </c>
      <c r="R372">
        <v>1158</v>
      </c>
      <c r="S372">
        <v>695</v>
      </c>
      <c r="T372" t="s">
        <v>1408</v>
      </c>
      <c r="U372">
        <v>5</v>
      </c>
      <c r="V372">
        <v>19.239999999999998</v>
      </c>
      <c r="W372">
        <v>0</v>
      </c>
      <c r="X372">
        <v>0</v>
      </c>
      <c r="Y372">
        <v>1.9238</v>
      </c>
      <c r="Z372">
        <v>0</v>
      </c>
      <c r="AA372">
        <v>0</v>
      </c>
      <c r="AB372">
        <v>0</v>
      </c>
      <c r="AC372">
        <v>4.95</v>
      </c>
      <c r="AD372">
        <v>19.998000000000001</v>
      </c>
      <c r="BZ372" t="s">
        <v>1409</v>
      </c>
      <c r="CA372">
        <v>62121000</v>
      </c>
      <c r="CB372" t="s">
        <v>1410</v>
      </c>
      <c r="CD372" t="s">
        <v>6</v>
      </c>
      <c r="CE372" t="s">
        <v>1411</v>
      </c>
      <c r="CF372" t="s">
        <v>1651</v>
      </c>
      <c r="CG372" t="s">
        <v>1413</v>
      </c>
      <c r="CH372" t="b">
        <v>0</v>
      </c>
      <c r="CI372" t="s">
        <v>3324</v>
      </c>
      <c r="CJ372" t="s">
        <v>3325</v>
      </c>
      <c r="CK372">
        <v>400086</v>
      </c>
      <c r="CL372" t="s">
        <v>1428</v>
      </c>
      <c r="CM372">
        <v>5</v>
      </c>
      <c r="CN372">
        <v>0</v>
      </c>
      <c r="CO372">
        <v>0</v>
      </c>
      <c r="CP372">
        <v>384.76</v>
      </c>
      <c r="CQ372">
        <v>0.5</v>
      </c>
      <c r="CR372">
        <v>0</v>
      </c>
      <c r="CS372">
        <v>0</v>
      </c>
      <c r="CT372">
        <v>0</v>
      </c>
      <c r="CU372">
        <v>0</v>
      </c>
      <c r="CW372">
        <v>0</v>
      </c>
      <c r="CX372" t="s">
        <v>77</v>
      </c>
      <c r="CZ372" t="s">
        <v>1417</v>
      </c>
      <c r="DA372">
        <v>0</v>
      </c>
      <c r="DB372">
        <v>0</v>
      </c>
      <c r="DC372">
        <v>0</v>
      </c>
      <c r="DD372" t="s">
        <v>1418</v>
      </c>
      <c r="DE372">
        <v>27477</v>
      </c>
      <c r="EB372" t="s">
        <v>1419</v>
      </c>
      <c r="EL372" t="s">
        <v>1413</v>
      </c>
      <c r="EM372">
        <v>463</v>
      </c>
      <c r="EP372">
        <v>100036451566</v>
      </c>
      <c r="EQ372" t="s">
        <v>3326</v>
      </c>
      <c r="ES372">
        <v>11091180521</v>
      </c>
    </row>
    <row r="373" spans="1:150" hidden="1">
      <c r="A373">
        <v>100016354188</v>
      </c>
      <c r="B373">
        <v>1.3269883732075101E+20</v>
      </c>
      <c r="C373" t="s">
        <v>2690</v>
      </c>
      <c r="D373" s="47">
        <v>46114.543356481481</v>
      </c>
      <c r="E373" t="s">
        <v>2691</v>
      </c>
      <c r="F373" t="s">
        <v>1638</v>
      </c>
      <c r="G373" t="s">
        <v>1406</v>
      </c>
      <c r="H373" s="47">
        <v>46118.479166666664</v>
      </c>
      <c r="I373" s="47">
        <v>46118.751736111109</v>
      </c>
      <c r="N373" t="s">
        <v>1407</v>
      </c>
      <c r="O373">
        <v>625</v>
      </c>
      <c r="P373">
        <v>0</v>
      </c>
      <c r="Q373">
        <v>625</v>
      </c>
      <c r="R373">
        <v>1499</v>
      </c>
      <c r="S373">
        <v>780</v>
      </c>
      <c r="T373" t="s">
        <v>1408</v>
      </c>
      <c r="U373">
        <v>5</v>
      </c>
      <c r="V373">
        <v>29.76</v>
      </c>
      <c r="W373">
        <v>0</v>
      </c>
      <c r="X373">
        <v>0</v>
      </c>
      <c r="Y373">
        <v>2.9762</v>
      </c>
      <c r="Z373">
        <v>0</v>
      </c>
      <c r="AA373">
        <v>0</v>
      </c>
      <c r="AB373">
        <v>0</v>
      </c>
      <c r="AC373">
        <v>12.05</v>
      </c>
      <c r="AD373">
        <v>75.311999999999998</v>
      </c>
      <c r="BZ373" t="s">
        <v>1409</v>
      </c>
      <c r="CA373">
        <v>62121000</v>
      </c>
      <c r="CB373" t="s">
        <v>1410</v>
      </c>
      <c r="CD373" t="s">
        <v>6</v>
      </c>
      <c r="CE373" t="s">
        <v>1411</v>
      </c>
      <c r="CF373" t="s">
        <v>1412</v>
      </c>
      <c r="CG373" t="s">
        <v>1413</v>
      </c>
      <c r="CH373" t="b">
        <v>0</v>
      </c>
      <c r="CI373" t="s">
        <v>2692</v>
      </c>
      <c r="CJ373" t="s">
        <v>1798</v>
      </c>
      <c r="CK373">
        <v>560005</v>
      </c>
      <c r="CL373" t="s">
        <v>1416</v>
      </c>
      <c r="CM373">
        <v>5</v>
      </c>
      <c r="CN373">
        <v>0</v>
      </c>
      <c r="CO373">
        <v>0</v>
      </c>
      <c r="CP373">
        <v>595.24</v>
      </c>
      <c r="CQ373">
        <v>0.5</v>
      </c>
      <c r="CR373">
        <v>0</v>
      </c>
      <c r="CS373">
        <v>0</v>
      </c>
      <c r="CT373">
        <v>0</v>
      </c>
      <c r="CU373">
        <v>0</v>
      </c>
      <c r="CW373">
        <v>0</v>
      </c>
      <c r="CX373" t="s">
        <v>77</v>
      </c>
      <c r="CZ373" t="s">
        <v>1417</v>
      </c>
      <c r="DA373">
        <v>0</v>
      </c>
      <c r="DB373">
        <v>0</v>
      </c>
      <c r="DC373">
        <v>0</v>
      </c>
      <c r="DD373" t="s">
        <v>1418</v>
      </c>
      <c r="DE373">
        <v>27477</v>
      </c>
      <c r="EB373" t="s">
        <v>1419</v>
      </c>
      <c r="EL373" t="s">
        <v>1413</v>
      </c>
      <c r="EM373">
        <v>719</v>
      </c>
      <c r="EP373">
        <v>1000004246542</v>
      </c>
      <c r="EQ373" t="s">
        <v>2693</v>
      </c>
      <c r="ES373">
        <v>11071083026</v>
      </c>
    </row>
    <row r="374" spans="1:150" hidden="1">
      <c r="A374">
        <v>100035680653</v>
      </c>
      <c r="B374">
        <v>1.32781398985391E+20</v>
      </c>
      <c r="C374" t="s">
        <v>3327</v>
      </c>
      <c r="D374" s="47">
        <v>46126.420219907406</v>
      </c>
      <c r="E374" t="s">
        <v>3328</v>
      </c>
      <c r="F374" t="s">
        <v>2993</v>
      </c>
      <c r="G374" t="s">
        <v>1406</v>
      </c>
      <c r="H374" s="47">
        <v>46129.479166666664</v>
      </c>
      <c r="I374" s="47">
        <v>46133.066782407404</v>
      </c>
      <c r="N374" t="s">
        <v>1407</v>
      </c>
      <c r="O374">
        <v>1494</v>
      </c>
      <c r="P374">
        <v>1494</v>
      </c>
      <c r="Q374">
        <v>0</v>
      </c>
      <c r="R374">
        <v>4499</v>
      </c>
      <c r="S374">
        <v>2834</v>
      </c>
      <c r="T374" t="s">
        <v>1408</v>
      </c>
      <c r="U374">
        <v>5</v>
      </c>
      <c r="V374">
        <v>71.14</v>
      </c>
      <c r="W374">
        <v>0</v>
      </c>
      <c r="X374">
        <v>0</v>
      </c>
      <c r="Y374">
        <v>7.1143000000000001</v>
      </c>
      <c r="Z374">
        <v>0</v>
      </c>
      <c r="AA374">
        <v>0</v>
      </c>
      <c r="AB374">
        <v>0</v>
      </c>
      <c r="AC374">
        <v>8.07</v>
      </c>
      <c r="AD374">
        <v>120.566</v>
      </c>
      <c r="BZ374" t="s">
        <v>1409</v>
      </c>
      <c r="CA374">
        <v>61072210</v>
      </c>
      <c r="CB374" t="s">
        <v>1410</v>
      </c>
      <c r="CD374" t="s">
        <v>6</v>
      </c>
      <c r="CE374" t="s">
        <v>1411</v>
      </c>
      <c r="CF374" t="s">
        <v>1442</v>
      </c>
      <c r="CG374" t="s">
        <v>1413</v>
      </c>
      <c r="CH374" t="b">
        <v>0</v>
      </c>
      <c r="CI374" t="s">
        <v>3329</v>
      </c>
      <c r="CJ374" t="s">
        <v>3330</v>
      </c>
      <c r="CK374">
        <v>400053</v>
      </c>
      <c r="CL374" t="s">
        <v>1428</v>
      </c>
      <c r="CM374">
        <v>5</v>
      </c>
      <c r="CN374">
        <v>0</v>
      </c>
      <c r="CO374">
        <v>0</v>
      </c>
      <c r="CP374">
        <v>1422.86</v>
      </c>
      <c r="CQ374">
        <v>0.5</v>
      </c>
      <c r="CR374">
        <v>0</v>
      </c>
      <c r="CS374">
        <v>0</v>
      </c>
      <c r="CT374">
        <v>0</v>
      </c>
      <c r="CU374">
        <v>0</v>
      </c>
      <c r="CW374">
        <v>0</v>
      </c>
      <c r="CX374" t="s">
        <v>64</v>
      </c>
      <c r="CZ374" t="s">
        <v>1429</v>
      </c>
      <c r="DA374">
        <v>0</v>
      </c>
      <c r="DB374">
        <v>0</v>
      </c>
      <c r="DC374">
        <v>0</v>
      </c>
      <c r="DD374" t="s">
        <v>1418</v>
      </c>
      <c r="DE374">
        <v>27477</v>
      </c>
      <c r="EB374" t="s">
        <v>1419</v>
      </c>
      <c r="EL374" t="s">
        <v>1413</v>
      </c>
      <c r="EM374">
        <v>1665</v>
      </c>
      <c r="EP374">
        <v>100035680653</v>
      </c>
      <c r="EQ374" t="s">
        <v>3331</v>
      </c>
      <c r="ES374">
        <v>11090409602</v>
      </c>
    </row>
    <row r="375" spans="1:150" hidden="1">
      <c r="A375">
        <v>100026945817</v>
      </c>
      <c r="B375">
        <v>1.32743806650047E+20</v>
      </c>
      <c r="C375" t="s">
        <v>3332</v>
      </c>
      <c r="D375" s="47">
        <v>46120.451342592591</v>
      </c>
      <c r="E375" t="s">
        <v>3333</v>
      </c>
      <c r="F375" t="s">
        <v>2607</v>
      </c>
      <c r="G375" t="s">
        <v>1406</v>
      </c>
      <c r="H375" s="47">
        <v>46127.479166666664</v>
      </c>
      <c r="I375" s="47">
        <v>46125.796458333331</v>
      </c>
      <c r="N375" t="s">
        <v>1407</v>
      </c>
      <c r="O375">
        <v>625</v>
      </c>
      <c r="P375">
        <v>0</v>
      </c>
      <c r="Q375">
        <v>625</v>
      </c>
      <c r="R375">
        <v>1499</v>
      </c>
      <c r="S375">
        <v>780</v>
      </c>
      <c r="T375" t="s">
        <v>1408</v>
      </c>
      <c r="U375">
        <v>5</v>
      </c>
      <c r="V375">
        <v>29.76</v>
      </c>
      <c r="W375">
        <v>0</v>
      </c>
      <c r="X375">
        <v>0</v>
      </c>
      <c r="Y375">
        <v>2.9762</v>
      </c>
      <c r="Z375">
        <v>0</v>
      </c>
      <c r="AA375">
        <v>0</v>
      </c>
      <c r="AB375">
        <v>0</v>
      </c>
      <c r="AC375">
        <v>12.05</v>
      </c>
      <c r="AD375">
        <v>75.311999999999998</v>
      </c>
      <c r="BZ375" t="s">
        <v>1409</v>
      </c>
      <c r="CA375">
        <v>62121000</v>
      </c>
      <c r="CB375" t="s">
        <v>1410</v>
      </c>
      <c r="CD375" t="s">
        <v>6</v>
      </c>
      <c r="CE375" t="s">
        <v>1411</v>
      </c>
      <c r="CF375" t="s">
        <v>1412</v>
      </c>
      <c r="CG375" t="s">
        <v>1413</v>
      </c>
      <c r="CH375" t="b">
        <v>0</v>
      </c>
      <c r="CI375" t="s">
        <v>3334</v>
      </c>
      <c r="CJ375" t="s">
        <v>3335</v>
      </c>
      <c r="CK375">
        <v>625706</v>
      </c>
      <c r="CL375" t="s">
        <v>1589</v>
      </c>
      <c r="CM375">
        <v>5</v>
      </c>
      <c r="CN375">
        <v>0</v>
      </c>
      <c r="CO375">
        <v>0</v>
      </c>
      <c r="CP375">
        <v>595.24</v>
      </c>
      <c r="CQ375">
        <v>0.5</v>
      </c>
      <c r="CR375">
        <v>0</v>
      </c>
      <c r="CS375">
        <v>0</v>
      </c>
      <c r="CT375">
        <v>0</v>
      </c>
      <c r="CU375">
        <v>0</v>
      </c>
      <c r="CW375">
        <v>0</v>
      </c>
      <c r="CX375" t="s">
        <v>77</v>
      </c>
      <c r="CZ375" t="s">
        <v>1417</v>
      </c>
      <c r="DA375">
        <v>0</v>
      </c>
      <c r="DB375">
        <v>0</v>
      </c>
      <c r="DC375">
        <v>0</v>
      </c>
      <c r="DD375" t="s">
        <v>1418</v>
      </c>
      <c r="DE375">
        <v>27477</v>
      </c>
      <c r="EB375" t="s">
        <v>1419</v>
      </c>
      <c r="EL375" t="s">
        <v>1413</v>
      </c>
      <c r="EM375">
        <v>719</v>
      </c>
      <c r="EP375">
        <v>100026945817</v>
      </c>
      <c r="EQ375" t="s">
        <v>3336</v>
      </c>
      <c r="ES375">
        <v>11081674741</v>
      </c>
    </row>
    <row r="376" spans="1:150">
      <c r="A376">
        <v>100039387416</v>
      </c>
      <c r="B376">
        <v>1.3279737873819101E+20</v>
      </c>
      <c r="C376" t="s">
        <v>3337</v>
      </c>
      <c r="D376" s="47">
        <v>46126.401412037034</v>
      </c>
      <c r="E376" t="s">
        <v>3338</v>
      </c>
      <c r="F376" t="s">
        <v>3105</v>
      </c>
      <c r="G376" t="s">
        <v>1424</v>
      </c>
      <c r="H376" s="47">
        <v>46130.479166666664</v>
      </c>
      <c r="I376" s="47">
        <v>46130.818715277775</v>
      </c>
      <c r="J376" s="47">
        <v>46132.142002314817</v>
      </c>
      <c r="L376" t="s">
        <v>1425</v>
      </c>
      <c r="N376" t="s">
        <v>1407</v>
      </c>
      <c r="O376">
        <v>714</v>
      </c>
      <c r="P376">
        <v>0</v>
      </c>
      <c r="Q376">
        <v>714</v>
      </c>
      <c r="R376">
        <v>1499</v>
      </c>
      <c r="S376">
        <v>691</v>
      </c>
      <c r="T376" t="s">
        <v>1408</v>
      </c>
      <c r="U376">
        <v>5</v>
      </c>
      <c r="V376">
        <v>34</v>
      </c>
      <c r="W376">
        <v>0</v>
      </c>
      <c r="X376">
        <v>0</v>
      </c>
      <c r="Y376">
        <v>3.4</v>
      </c>
      <c r="Z376">
        <v>0</v>
      </c>
      <c r="AA376">
        <v>0</v>
      </c>
      <c r="AB376">
        <v>0</v>
      </c>
      <c r="AC376">
        <v>15.89</v>
      </c>
      <c r="AD376">
        <v>113.455</v>
      </c>
      <c r="BZ376" t="s">
        <v>1409</v>
      </c>
      <c r="CA376">
        <v>62121000</v>
      </c>
      <c r="CB376" t="s">
        <v>1410</v>
      </c>
      <c r="CD376" t="s">
        <v>6</v>
      </c>
      <c r="CE376" t="s">
        <v>1411</v>
      </c>
      <c r="CF376" t="s">
        <v>1412</v>
      </c>
      <c r="CG376" t="s">
        <v>1413</v>
      </c>
      <c r="CH376" t="b">
        <v>0</v>
      </c>
      <c r="CI376" t="s">
        <v>3339</v>
      </c>
      <c r="CJ376" t="s">
        <v>3340</v>
      </c>
      <c r="CK376">
        <v>122101</v>
      </c>
      <c r="CL376" t="s">
        <v>1517</v>
      </c>
      <c r="CM376">
        <v>5</v>
      </c>
      <c r="CN376">
        <v>0</v>
      </c>
      <c r="CO376">
        <v>0</v>
      </c>
      <c r="CP376">
        <v>680</v>
      </c>
      <c r="CQ376">
        <v>0.5</v>
      </c>
      <c r="CR376">
        <v>0</v>
      </c>
      <c r="CS376">
        <v>0</v>
      </c>
      <c r="CT376">
        <v>0</v>
      </c>
      <c r="CU376">
        <v>0</v>
      </c>
      <c r="CW376">
        <v>0</v>
      </c>
      <c r="CX376" t="s">
        <v>64</v>
      </c>
      <c r="CZ376" t="s">
        <v>1429</v>
      </c>
      <c r="DA376">
        <v>0</v>
      </c>
      <c r="DB376">
        <v>0</v>
      </c>
      <c r="DC376">
        <v>0</v>
      </c>
      <c r="DD376" t="s">
        <v>1418</v>
      </c>
      <c r="DE376">
        <v>27477</v>
      </c>
      <c r="EB376" t="s">
        <v>1419</v>
      </c>
      <c r="EL376" t="s">
        <v>1413</v>
      </c>
      <c r="EM376">
        <v>808</v>
      </c>
      <c r="EP376">
        <v>100039387416</v>
      </c>
      <c r="EQ376" t="s">
        <v>3341</v>
      </c>
      <c r="ES376">
        <v>11094116374</v>
      </c>
      <c r="ET376" t="s">
        <v>1431</v>
      </c>
    </row>
    <row r="377" spans="1:150" hidden="1">
      <c r="A377">
        <v>100042073615</v>
      </c>
      <c r="B377">
        <v>1.3281055981286E+20</v>
      </c>
      <c r="C377" t="s">
        <v>3342</v>
      </c>
      <c r="D377" s="47">
        <v>46127.529293981483</v>
      </c>
      <c r="E377" t="s">
        <v>3343</v>
      </c>
      <c r="F377" t="s">
        <v>3191</v>
      </c>
      <c r="G377" t="s">
        <v>1406</v>
      </c>
      <c r="H377" s="47">
        <v>46131.354166666664</v>
      </c>
      <c r="I377" s="47">
        <v>46129.819722222222</v>
      </c>
      <c r="N377" t="s">
        <v>1407</v>
      </c>
      <c r="O377">
        <v>883</v>
      </c>
      <c r="P377">
        <v>874.13023399999997</v>
      </c>
      <c r="Q377">
        <v>8.8697660000000003</v>
      </c>
      <c r="R377">
        <v>1849</v>
      </c>
      <c r="S377">
        <v>872</v>
      </c>
      <c r="T377" t="s">
        <v>1408</v>
      </c>
      <c r="U377">
        <v>5</v>
      </c>
      <c r="V377">
        <v>42.05</v>
      </c>
      <c r="W377">
        <v>0</v>
      </c>
      <c r="X377">
        <v>0</v>
      </c>
      <c r="Y377">
        <v>4.2047499999999998</v>
      </c>
      <c r="Z377">
        <v>0</v>
      </c>
      <c r="AA377">
        <v>0</v>
      </c>
      <c r="AB377">
        <v>0</v>
      </c>
      <c r="AC377">
        <v>13.35</v>
      </c>
      <c r="AD377">
        <v>117.88</v>
      </c>
      <c r="BZ377" t="s">
        <v>1409</v>
      </c>
      <c r="CA377">
        <v>62121000</v>
      </c>
      <c r="CB377" t="s">
        <v>1410</v>
      </c>
      <c r="CD377" t="s">
        <v>6</v>
      </c>
      <c r="CE377" t="s">
        <v>1411</v>
      </c>
      <c r="CF377" t="s">
        <v>1412</v>
      </c>
      <c r="CG377" t="s">
        <v>1413</v>
      </c>
      <c r="CH377" t="b">
        <v>0</v>
      </c>
      <c r="CI377" t="s">
        <v>3344</v>
      </c>
      <c r="CJ377" t="s">
        <v>3345</v>
      </c>
      <c r="CK377">
        <v>380015</v>
      </c>
      <c r="CL377" t="s">
        <v>1660</v>
      </c>
      <c r="CM377">
        <v>5</v>
      </c>
      <c r="CN377">
        <v>0</v>
      </c>
      <c r="CO377">
        <v>0</v>
      </c>
      <c r="CP377">
        <v>840.95</v>
      </c>
      <c r="CQ377">
        <v>0.5</v>
      </c>
      <c r="CR377">
        <v>0</v>
      </c>
      <c r="CS377">
        <v>0</v>
      </c>
      <c r="CT377">
        <v>0</v>
      </c>
      <c r="CU377">
        <v>0</v>
      </c>
      <c r="CW377">
        <v>0</v>
      </c>
      <c r="CX377" t="s">
        <v>77</v>
      </c>
      <c r="CZ377" t="s">
        <v>1417</v>
      </c>
      <c r="DA377">
        <v>0</v>
      </c>
      <c r="DB377">
        <v>0</v>
      </c>
      <c r="DC377">
        <v>0</v>
      </c>
      <c r="DD377" t="s">
        <v>1418</v>
      </c>
      <c r="DE377">
        <v>27477</v>
      </c>
      <c r="EB377" t="s">
        <v>1419</v>
      </c>
      <c r="EL377" t="s">
        <v>1413</v>
      </c>
      <c r="EM377">
        <v>977</v>
      </c>
      <c r="EP377">
        <v>100042073615</v>
      </c>
      <c r="EQ377" t="s">
        <v>3346</v>
      </c>
      <c r="ES377">
        <v>11096802574</v>
      </c>
    </row>
    <row r="378" spans="1:150">
      <c r="A378">
        <v>100065509367</v>
      </c>
      <c r="B378">
        <v>1.3293282314443401E+20</v>
      </c>
      <c r="C378" t="s">
        <v>2332</v>
      </c>
      <c r="D378" s="47">
        <v>46142.449780092589</v>
      </c>
      <c r="E378" t="s">
        <v>2333</v>
      </c>
      <c r="F378" t="s">
        <v>3347</v>
      </c>
      <c r="G378" t="s">
        <v>1424</v>
      </c>
      <c r="H378" s="47">
        <v>46144.479166666664</v>
      </c>
      <c r="I378" s="47">
        <v>46143.813738425924</v>
      </c>
      <c r="J378" s="47">
        <v>46145.757118055553</v>
      </c>
      <c r="L378" t="s">
        <v>1425</v>
      </c>
      <c r="N378" t="s">
        <v>1407</v>
      </c>
      <c r="O378">
        <v>805</v>
      </c>
      <c r="P378">
        <v>0</v>
      </c>
      <c r="Q378">
        <v>805</v>
      </c>
      <c r="R378">
        <v>1699</v>
      </c>
      <c r="S378">
        <v>800</v>
      </c>
      <c r="T378" t="s">
        <v>1408</v>
      </c>
      <c r="U378">
        <v>5</v>
      </c>
      <c r="V378">
        <v>38.33</v>
      </c>
      <c r="W378">
        <v>0</v>
      </c>
      <c r="X378">
        <v>0</v>
      </c>
      <c r="Y378">
        <v>3.8333499999999998</v>
      </c>
      <c r="Z378">
        <v>0</v>
      </c>
      <c r="AA378">
        <v>0</v>
      </c>
      <c r="AB378">
        <v>0</v>
      </c>
      <c r="AC378">
        <v>15.87</v>
      </c>
      <c r="AD378">
        <v>127.754</v>
      </c>
      <c r="BZ378" t="s">
        <v>1409</v>
      </c>
      <c r="CA378">
        <v>62121000</v>
      </c>
      <c r="CB378" t="s">
        <v>1410</v>
      </c>
      <c r="CD378" t="s">
        <v>6</v>
      </c>
      <c r="CE378" t="s">
        <v>1411</v>
      </c>
      <c r="CF378" t="s">
        <v>1412</v>
      </c>
      <c r="CG378" t="s">
        <v>1413</v>
      </c>
      <c r="CH378" t="b">
        <v>0</v>
      </c>
      <c r="CI378" t="s">
        <v>2335</v>
      </c>
      <c r="CJ378" t="s">
        <v>2336</v>
      </c>
      <c r="CK378">
        <v>201318</v>
      </c>
      <c r="CL378" t="s">
        <v>1429</v>
      </c>
      <c r="CM378">
        <v>5</v>
      </c>
      <c r="CN378">
        <v>0</v>
      </c>
      <c r="CO378">
        <v>0</v>
      </c>
      <c r="CP378">
        <v>766.67</v>
      </c>
      <c r="CQ378">
        <v>0.5</v>
      </c>
      <c r="CR378">
        <v>0</v>
      </c>
      <c r="CS378">
        <v>0</v>
      </c>
      <c r="CT378">
        <v>0</v>
      </c>
      <c r="CU378">
        <v>0</v>
      </c>
      <c r="CW378">
        <v>0</v>
      </c>
      <c r="CX378" t="s">
        <v>77</v>
      </c>
      <c r="CZ378" t="s">
        <v>1417</v>
      </c>
      <c r="DA378">
        <v>0</v>
      </c>
      <c r="DB378">
        <v>0</v>
      </c>
      <c r="DC378">
        <v>0</v>
      </c>
      <c r="DD378" t="s">
        <v>1418</v>
      </c>
      <c r="DE378">
        <v>27477</v>
      </c>
      <c r="EB378" t="s">
        <v>1419</v>
      </c>
      <c r="EL378" t="s">
        <v>1413</v>
      </c>
      <c r="EM378">
        <v>899</v>
      </c>
      <c r="EP378">
        <v>1000019391667</v>
      </c>
      <c r="EQ378" t="s">
        <v>2337</v>
      </c>
      <c r="ES378">
        <v>11120238542</v>
      </c>
      <c r="ET378" t="s">
        <v>1431</v>
      </c>
    </row>
    <row r="379" spans="1:150">
      <c r="A379">
        <v>100050739636</v>
      </c>
      <c r="B379">
        <v>1.3284994783145501E+20</v>
      </c>
      <c r="C379" t="s">
        <v>3348</v>
      </c>
      <c r="D379" s="47">
        <v>46133.470324074071</v>
      </c>
      <c r="E379" t="s">
        <v>3349</v>
      </c>
      <c r="F379" t="s">
        <v>2646</v>
      </c>
      <c r="G379" t="s">
        <v>1424</v>
      </c>
      <c r="H379" s="47">
        <v>46137.479166666664</v>
      </c>
      <c r="L379" t="s">
        <v>1468</v>
      </c>
      <c r="N379" t="s">
        <v>1407</v>
      </c>
      <c r="O379">
        <v>599</v>
      </c>
      <c r="P379">
        <v>0</v>
      </c>
      <c r="Q379">
        <v>599</v>
      </c>
      <c r="R379">
        <v>1999</v>
      </c>
      <c r="S379">
        <v>1306</v>
      </c>
      <c r="T379" t="s">
        <v>1408</v>
      </c>
      <c r="U379">
        <v>5</v>
      </c>
      <c r="V379">
        <v>28.52</v>
      </c>
      <c r="W379">
        <v>0</v>
      </c>
      <c r="X379">
        <v>0</v>
      </c>
      <c r="Y379">
        <v>2.8523999999999998</v>
      </c>
      <c r="Z379">
        <v>0</v>
      </c>
      <c r="AA379">
        <v>0</v>
      </c>
      <c r="AB379">
        <v>0</v>
      </c>
      <c r="AC379">
        <v>20.059999999999999</v>
      </c>
      <c r="AD379">
        <v>120.15900000000001</v>
      </c>
      <c r="BZ379" t="s">
        <v>1409</v>
      </c>
      <c r="CA379">
        <v>62121000</v>
      </c>
      <c r="CB379" t="s">
        <v>1410</v>
      </c>
      <c r="CD379" t="s">
        <v>6</v>
      </c>
      <c r="CE379" t="s">
        <v>1411</v>
      </c>
      <c r="CF379" t="s">
        <v>1412</v>
      </c>
      <c r="CG379" t="s">
        <v>1413</v>
      </c>
      <c r="CH379" t="b">
        <v>0</v>
      </c>
      <c r="CI379" t="s">
        <v>3350</v>
      </c>
      <c r="CJ379" t="s">
        <v>2581</v>
      </c>
      <c r="CK379">
        <v>503111</v>
      </c>
      <c r="CL379" t="s">
        <v>1530</v>
      </c>
      <c r="CM379">
        <v>5</v>
      </c>
      <c r="CN379">
        <v>0</v>
      </c>
      <c r="CO379">
        <v>0</v>
      </c>
      <c r="CP379">
        <v>570.48</v>
      </c>
      <c r="CQ379">
        <v>0.5</v>
      </c>
      <c r="CR379">
        <v>0</v>
      </c>
      <c r="CS379">
        <v>0</v>
      </c>
      <c r="CT379">
        <v>0</v>
      </c>
      <c r="CU379">
        <v>0</v>
      </c>
      <c r="CW379">
        <v>0</v>
      </c>
      <c r="CX379" t="s">
        <v>77</v>
      </c>
      <c r="CZ379" t="s">
        <v>1417</v>
      </c>
      <c r="DA379">
        <v>0</v>
      </c>
      <c r="DB379">
        <v>0</v>
      </c>
      <c r="DC379">
        <v>0</v>
      </c>
      <c r="DD379" t="s">
        <v>1418</v>
      </c>
      <c r="DE379">
        <v>27477</v>
      </c>
      <c r="EB379" t="s">
        <v>1419</v>
      </c>
      <c r="EL379" t="s">
        <v>1413</v>
      </c>
      <c r="EM379">
        <v>693</v>
      </c>
      <c r="EP379">
        <v>100050739636</v>
      </c>
      <c r="EQ379" t="s">
        <v>3351</v>
      </c>
      <c r="ES379">
        <v>11105468651</v>
      </c>
    </row>
    <row r="380" spans="1:150" hidden="1">
      <c r="A380">
        <v>100016295997</v>
      </c>
      <c r="B380">
        <v>1.32698646302519E+20</v>
      </c>
      <c r="C380" t="s">
        <v>3352</v>
      </c>
      <c r="D380" s="47">
        <v>46114.544166666667</v>
      </c>
      <c r="E380" t="s">
        <v>3353</v>
      </c>
      <c r="F380" t="s">
        <v>3354</v>
      </c>
      <c r="G380" t="s">
        <v>1406</v>
      </c>
      <c r="H380" s="47">
        <v>46118.479166666664</v>
      </c>
      <c r="I380" s="47">
        <v>46118.761678240742</v>
      </c>
      <c r="N380" t="s">
        <v>1407</v>
      </c>
      <c r="O380">
        <v>525</v>
      </c>
      <c r="P380">
        <v>525</v>
      </c>
      <c r="Q380">
        <v>0</v>
      </c>
      <c r="R380">
        <v>1999</v>
      </c>
      <c r="S380">
        <v>1380</v>
      </c>
      <c r="T380" t="s">
        <v>1408</v>
      </c>
      <c r="U380">
        <v>5</v>
      </c>
      <c r="V380">
        <v>25</v>
      </c>
      <c r="W380">
        <v>0</v>
      </c>
      <c r="X380">
        <v>0</v>
      </c>
      <c r="Y380">
        <v>2.5</v>
      </c>
      <c r="Z380">
        <v>0</v>
      </c>
      <c r="AA380">
        <v>0</v>
      </c>
      <c r="AB380">
        <v>0</v>
      </c>
      <c r="AC380">
        <v>8.65</v>
      </c>
      <c r="AD380">
        <v>45.412999999999997</v>
      </c>
      <c r="BZ380" t="s">
        <v>1409</v>
      </c>
      <c r="CA380">
        <v>62121000</v>
      </c>
      <c r="CB380" t="s">
        <v>1410</v>
      </c>
      <c r="CD380" t="s">
        <v>6</v>
      </c>
      <c r="CE380" t="s">
        <v>1411</v>
      </c>
      <c r="CF380" t="s">
        <v>1412</v>
      </c>
      <c r="CG380" t="s">
        <v>1413</v>
      </c>
      <c r="CH380" t="b">
        <v>0</v>
      </c>
      <c r="CI380" t="s">
        <v>3355</v>
      </c>
      <c r="CJ380" t="s">
        <v>3356</v>
      </c>
      <c r="CK380">
        <v>152026</v>
      </c>
      <c r="CL380" t="s">
        <v>2513</v>
      </c>
      <c r="CM380">
        <v>5</v>
      </c>
      <c r="CN380">
        <v>0</v>
      </c>
      <c r="CO380">
        <v>0</v>
      </c>
      <c r="CP380">
        <v>500</v>
      </c>
      <c r="CQ380">
        <v>0.5</v>
      </c>
      <c r="CR380">
        <v>0</v>
      </c>
      <c r="CS380">
        <v>0</v>
      </c>
      <c r="CT380">
        <v>0</v>
      </c>
      <c r="CU380">
        <v>0</v>
      </c>
      <c r="CW380">
        <v>0</v>
      </c>
      <c r="CX380" t="s">
        <v>77</v>
      </c>
      <c r="CZ380" t="s">
        <v>1417</v>
      </c>
      <c r="DA380">
        <v>0</v>
      </c>
      <c r="DB380">
        <v>0</v>
      </c>
      <c r="DC380">
        <v>0</v>
      </c>
      <c r="DD380" t="s">
        <v>1418</v>
      </c>
      <c r="DE380">
        <v>27477</v>
      </c>
      <c r="EB380" t="s">
        <v>1419</v>
      </c>
      <c r="EL380" t="s">
        <v>1413</v>
      </c>
      <c r="EM380">
        <v>619</v>
      </c>
      <c r="EP380">
        <v>100016295997</v>
      </c>
      <c r="EQ380" t="s">
        <v>3357</v>
      </c>
      <c r="ES380">
        <v>11071024834</v>
      </c>
    </row>
    <row r="381" spans="1:150" hidden="1">
      <c r="A381">
        <v>100027184987</v>
      </c>
      <c r="B381">
        <v>1.3274466124948899E+20</v>
      </c>
      <c r="C381" t="s">
        <v>3358</v>
      </c>
      <c r="D381" s="47">
        <v>46120.470312500001</v>
      </c>
      <c r="E381" t="s">
        <v>3359</v>
      </c>
      <c r="F381" t="s">
        <v>2093</v>
      </c>
      <c r="G381" t="s">
        <v>1406</v>
      </c>
      <c r="H381" s="47">
        <v>46122.479166666664</v>
      </c>
      <c r="I381" s="47">
        <v>46122.76253472222</v>
      </c>
      <c r="N381" t="s">
        <v>1407</v>
      </c>
      <c r="O381">
        <v>625</v>
      </c>
      <c r="P381">
        <v>0</v>
      </c>
      <c r="Q381">
        <v>625</v>
      </c>
      <c r="R381">
        <v>1499</v>
      </c>
      <c r="S381">
        <v>780</v>
      </c>
      <c r="T381" t="s">
        <v>1408</v>
      </c>
      <c r="U381">
        <v>5</v>
      </c>
      <c r="V381">
        <v>29.76</v>
      </c>
      <c r="W381">
        <v>0</v>
      </c>
      <c r="X381">
        <v>0</v>
      </c>
      <c r="Y381">
        <v>2.9762</v>
      </c>
      <c r="Z381">
        <v>0</v>
      </c>
      <c r="AA381">
        <v>0</v>
      </c>
      <c r="AB381">
        <v>0</v>
      </c>
      <c r="AC381">
        <v>12.05</v>
      </c>
      <c r="AD381">
        <v>75.311999999999998</v>
      </c>
      <c r="BZ381" t="s">
        <v>1409</v>
      </c>
      <c r="CA381">
        <v>62121000</v>
      </c>
      <c r="CB381" t="s">
        <v>1410</v>
      </c>
      <c r="CD381" t="s">
        <v>6</v>
      </c>
      <c r="CE381" t="s">
        <v>1411</v>
      </c>
      <c r="CF381" t="s">
        <v>1412</v>
      </c>
      <c r="CG381" t="s">
        <v>1413</v>
      </c>
      <c r="CH381" t="b">
        <v>0</v>
      </c>
      <c r="CI381" t="s">
        <v>3360</v>
      </c>
      <c r="CJ381" s="48" t="s">
        <v>3361</v>
      </c>
      <c r="CK381">
        <v>226029</v>
      </c>
      <c r="CL381" t="s">
        <v>1429</v>
      </c>
      <c r="CM381">
        <v>5</v>
      </c>
      <c r="CN381">
        <v>0</v>
      </c>
      <c r="CO381">
        <v>0</v>
      </c>
      <c r="CP381">
        <v>595.24</v>
      </c>
      <c r="CQ381">
        <v>0.5</v>
      </c>
      <c r="CR381">
        <v>0</v>
      </c>
      <c r="CS381">
        <v>0</v>
      </c>
      <c r="CT381">
        <v>0</v>
      </c>
      <c r="CU381">
        <v>0</v>
      </c>
      <c r="CW381">
        <v>0</v>
      </c>
      <c r="CX381" t="s">
        <v>77</v>
      </c>
      <c r="CZ381" t="s">
        <v>1417</v>
      </c>
      <c r="DA381">
        <v>0</v>
      </c>
      <c r="DB381">
        <v>0</v>
      </c>
      <c r="DC381">
        <v>0</v>
      </c>
      <c r="DD381" t="s">
        <v>1418</v>
      </c>
      <c r="DE381">
        <v>27477</v>
      </c>
      <c r="EB381" t="s">
        <v>1419</v>
      </c>
      <c r="EL381" t="s">
        <v>1413</v>
      </c>
      <c r="EM381">
        <v>719</v>
      </c>
      <c r="EP381">
        <v>100027184987</v>
      </c>
      <c r="EQ381" t="s">
        <v>3362</v>
      </c>
      <c r="ES381">
        <v>11081913920</v>
      </c>
    </row>
    <row r="382" spans="1:150" hidden="1">
      <c r="A382">
        <v>100067617617</v>
      </c>
      <c r="B382">
        <v>1.3294405746598099E+20</v>
      </c>
      <c r="C382" t="s">
        <v>3363</v>
      </c>
      <c r="D382" s="47">
        <v>46143.472453703704</v>
      </c>
      <c r="E382" t="s">
        <v>3364</v>
      </c>
      <c r="F382" t="s">
        <v>3365</v>
      </c>
      <c r="G382" t="s">
        <v>1406</v>
      </c>
      <c r="H382" s="47">
        <v>46149.479166666664</v>
      </c>
      <c r="I382" s="47">
        <v>46148.81009259259</v>
      </c>
      <c r="N382" t="s">
        <v>1407</v>
      </c>
      <c r="O382">
        <v>1364</v>
      </c>
      <c r="P382">
        <v>0</v>
      </c>
      <c r="Q382">
        <v>1364</v>
      </c>
      <c r="R382">
        <v>2999</v>
      </c>
      <c r="S382">
        <v>1441</v>
      </c>
      <c r="T382" t="s">
        <v>1408</v>
      </c>
      <c r="U382">
        <v>5</v>
      </c>
      <c r="V382">
        <v>64.95</v>
      </c>
      <c r="W382">
        <v>0</v>
      </c>
      <c r="X382">
        <v>0</v>
      </c>
      <c r="Y382">
        <v>6.4952499999999898</v>
      </c>
      <c r="Z382">
        <v>0</v>
      </c>
      <c r="AA382">
        <v>0</v>
      </c>
      <c r="AB382">
        <v>0</v>
      </c>
      <c r="AC382">
        <v>10.36</v>
      </c>
      <c r="AD382">
        <v>141.31</v>
      </c>
      <c r="BZ382" t="s">
        <v>1409</v>
      </c>
      <c r="CA382">
        <v>62121000</v>
      </c>
      <c r="CB382" t="s">
        <v>1410</v>
      </c>
      <c r="CD382" t="s">
        <v>6</v>
      </c>
      <c r="CE382" t="s">
        <v>1411</v>
      </c>
      <c r="CF382" t="s">
        <v>1620</v>
      </c>
      <c r="CG382" t="s">
        <v>1413</v>
      </c>
      <c r="CH382" t="b">
        <v>0</v>
      </c>
      <c r="CI382" t="s">
        <v>3366</v>
      </c>
      <c r="CJ382" t="s">
        <v>3367</v>
      </c>
      <c r="CK382">
        <v>700142</v>
      </c>
      <c r="CL382" t="s">
        <v>1786</v>
      </c>
      <c r="CM382">
        <v>5</v>
      </c>
      <c r="CN382">
        <v>0</v>
      </c>
      <c r="CO382">
        <v>0</v>
      </c>
      <c r="CP382">
        <v>1299.05</v>
      </c>
      <c r="CQ382">
        <v>0.5</v>
      </c>
      <c r="CR382">
        <v>0</v>
      </c>
      <c r="CS382">
        <v>0</v>
      </c>
      <c r="CT382">
        <v>0</v>
      </c>
      <c r="CU382">
        <v>0</v>
      </c>
      <c r="CW382">
        <v>0</v>
      </c>
      <c r="CX382" t="s">
        <v>64</v>
      </c>
      <c r="CZ382" t="s">
        <v>1429</v>
      </c>
      <c r="DA382">
        <v>0</v>
      </c>
      <c r="DB382">
        <v>0</v>
      </c>
      <c r="DC382">
        <v>0</v>
      </c>
      <c r="DD382" t="s">
        <v>1418</v>
      </c>
      <c r="DE382">
        <v>27477</v>
      </c>
      <c r="EB382" t="s">
        <v>1419</v>
      </c>
      <c r="EL382" t="s">
        <v>1413</v>
      </c>
      <c r="EM382">
        <v>1558</v>
      </c>
      <c r="EP382">
        <v>100067617617</v>
      </c>
      <c r="EQ382" t="s">
        <v>3368</v>
      </c>
      <c r="ES382">
        <v>11122346808</v>
      </c>
    </row>
    <row r="383" spans="1:150" hidden="1">
      <c r="A383">
        <v>100044419965</v>
      </c>
      <c r="B383">
        <v>1.32821482335425E+20</v>
      </c>
      <c r="C383" t="s">
        <v>1710</v>
      </c>
      <c r="D383" s="47">
        <v>46128.705208333333</v>
      </c>
      <c r="E383" t="s">
        <v>1711</v>
      </c>
      <c r="F383" t="s">
        <v>3369</v>
      </c>
      <c r="G383" t="s">
        <v>1406</v>
      </c>
      <c r="H383" s="47">
        <v>46133.354166666664</v>
      </c>
      <c r="I383" s="47">
        <v>46133.867592592593</v>
      </c>
      <c r="N383" t="s">
        <v>1407</v>
      </c>
      <c r="O383">
        <v>875</v>
      </c>
      <c r="P383">
        <v>0</v>
      </c>
      <c r="Q383">
        <v>875</v>
      </c>
      <c r="R383">
        <v>2310</v>
      </c>
      <c r="S383">
        <v>1317</v>
      </c>
      <c r="T383" t="s">
        <v>1408</v>
      </c>
      <c r="U383">
        <v>5</v>
      </c>
      <c r="V383">
        <v>41.67</v>
      </c>
      <c r="W383">
        <v>0</v>
      </c>
      <c r="X383">
        <v>0</v>
      </c>
      <c r="Y383">
        <v>4.1666499999999997</v>
      </c>
      <c r="Z383">
        <v>0</v>
      </c>
      <c r="AA383">
        <v>0</v>
      </c>
      <c r="AB383">
        <v>0</v>
      </c>
      <c r="AC383">
        <v>16.57</v>
      </c>
      <c r="AD383">
        <v>144.988</v>
      </c>
      <c r="BZ383" t="s">
        <v>1409</v>
      </c>
      <c r="CA383">
        <v>62121000</v>
      </c>
      <c r="CB383" t="s">
        <v>1410</v>
      </c>
      <c r="CD383" t="s">
        <v>6</v>
      </c>
      <c r="CE383" t="s">
        <v>1411</v>
      </c>
      <c r="CF383" t="s">
        <v>1620</v>
      </c>
      <c r="CG383" t="s">
        <v>1413</v>
      </c>
      <c r="CH383" t="b">
        <v>0</v>
      </c>
      <c r="CI383" t="s">
        <v>1713</v>
      </c>
      <c r="CJ383" t="s">
        <v>1714</v>
      </c>
      <c r="CK383">
        <v>462010</v>
      </c>
      <c r="CL383" t="s">
        <v>1563</v>
      </c>
      <c r="CM383">
        <v>5</v>
      </c>
      <c r="CN383">
        <v>0</v>
      </c>
      <c r="CO383">
        <v>0</v>
      </c>
      <c r="CP383">
        <v>833.33</v>
      </c>
      <c r="CQ383">
        <v>0.5</v>
      </c>
      <c r="CR383">
        <v>0</v>
      </c>
      <c r="CS383">
        <v>0</v>
      </c>
      <c r="CT383">
        <v>0</v>
      </c>
      <c r="CU383">
        <v>0</v>
      </c>
      <c r="CW383">
        <v>0</v>
      </c>
      <c r="CX383" t="s">
        <v>64</v>
      </c>
      <c r="CZ383" t="s">
        <v>1429</v>
      </c>
      <c r="DA383">
        <v>0</v>
      </c>
      <c r="DB383">
        <v>0</v>
      </c>
      <c r="DC383">
        <v>0</v>
      </c>
      <c r="DD383" t="s">
        <v>1418</v>
      </c>
      <c r="DE383">
        <v>27477</v>
      </c>
      <c r="EB383" t="s">
        <v>1419</v>
      </c>
      <c r="EL383" t="s">
        <v>1413</v>
      </c>
      <c r="EM383">
        <v>993</v>
      </c>
      <c r="EP383">
        <v>1000012837877</v>
      </c>
      <c r="EQ383" t="s">
        <v>1715</v>
      </c>
      <c r="ES383">
        <v>11099148931</v>
      </c>
    </row>
    <row r="384" spans="1:150" hidden="1">
      <c r="A384">
        <v>100057522318</v>
      </c>
      <c r="B384">
        <v>1.32890087275801E+20</v>
      </c>
      <c r="C384" t="s">
        <v>3370</v>
      </c>
      <c r="D384" s="47">
        <v>46137.443645833337</v>
      </c>
      <c r="E384" t="s">
        <v>3371</v>
      </c>
      <c r="F384" t="s">
        <v>3372</v>
      </c>
      <c r="G384" t="s">
        <v>1406</v>
      </c>
      <c r="H384" s="47">
        <v>46141.479166666664</v>
      </c>
      <c r="I384" s="47">
        <v>46141.814872685187</v>
      </c>
      <c r="N384" t="s">
        <v>1407</v>
      </c>
      <c r="O384">
        <v>622</v>
      </c>
      <c r="P384">
        <v>0</v>
      </c>
      <c r="Q384">
        <v>622</v>
      </c>
      <c r="R384">
        <v>1749</v>
      </c>
      <c r="S384">
        <v>1033</v>
      </c>
      <c r="T384" t="s">
        <v>1408</v>
      </c>
      <c r="U384">
        <v>5</v>
      </c>
      <c r="V384">
        <v>29.62</v>
      </c>
      <c r="W384">
        <v>0</v>
      </c>
      <c r="X384">
        <v>0</v>
      </c>
      <c r="Y384">
        <v>2.9619</v>
      </c>
      <c r="Z384">
        <v>0</v>
      </c>
      <c r="AA384">
        <v>0</v>
      </c>
      <c r="AB384">
        <v>0</v>
      </c>
      <c r="AC384">
        <v>11.79</v>
      </c>
      <c r="AD384">
        <v>73.334000000000003</v>
      </c>
      <c r="BZ384" t="s">
        <v>1409</v>
      </c>
      <c r="CA384">
        <v>62121000</v>
      </c>
      <c r="CB384" t="s">
        <v>1410</v>
      </c>
      <c r="CD384" t="s">
        <v>6</v>
      </c>
      <c r="CE384" t="s">
        <v>1411</v>
      </c>
      <c r="CF384" t="s">
        <v>1412</v>
      </c>
      <c r="CG384" t="s">
        <v>1413</v>
      </c>
      <c r="CH384" t="b">
        <v>0</v>
      </c>
      <c r="CI384" t="s">
        <v>3373</v>
      </c>
      <c r="CJ384" t="s">
        <v>3374</v>
      </c>
      <c r="CK384">
        <v>411004</v>
      </c>
      <c r="CL384" t="s">
        <v>1428</v>
      </c>
      <c r="CM384">
        <v>5</v>
      </c>
      <c r="CN384">
        <v>0</v>
      </c>
      <c r="CO384">
        <v>0</v>
      </c>
      <c r="CP384">
        <v>592.38</v>
      </c>
      <c r="CQ384">
        <v>0.5</v>
      </c>
      <c r="CR384">
        <v>0</v>
      </c>
      <c r="CS384">
        <v>0</v>
      </c>
      <c r="CT384">
        <v>0</v>
      </c>
      <c r="CU384">
        <v>0</v>
      </c>
      <c r="CW384">
        <v>0</v>
      </c>
      <c r="CX384" t="s">
        <v>77</v>
      </c>
      <c r="CZ384" t="s">
        <v>1417</v>
      </c>
      <c r="DA384">
        <v>0</v>
      </c>
      <c r="DB384">
        <v>0</v>
      </c>
      <c r="DC384">
        <v>0</v>
      </c>
      <c r="DD384" t="s">
        <v>1418</v>
      </c>
      <c r="DE384">
        <v>27477</v>
      </c>
      <c r="EB384" t="s">
        <v>1419</v>
      </c>
      <c r="EL384" t="s">
        <v>1413</v>
      </c>
      <c r="EM384">
        <v>716</v>
      </c>
      <c r="EP384">
        <v>100057522318</v>
      </c>
      <c r="EQ384" t="s">
        <v>3375</v>
      </c>
      <c r="ES384">
        <v>11112251378</v>
      </c>
    </row>
    <row r="385" spans="1:150">
      <c r="A385">
        <v>100022111394</v>
      </c>
      <c r="B385">
        <v>1.3272378578068899E+20</v>
      </c>
      <c r="C385" t="s">
        <v>3376</v>
      </c>
      <c r="D385" s="47">
        <v>46118.5003125</v>
      </c>
      <c r="E385" t="s">
        <v>3377</v>
      </c>
      <c r="F385" t="s">
        <v>3378</v>
      </c>
      <c r="G385" t="s">
        <v>1424</v>
      </c>
      <c r="H385" s="47">
        <v>46127.354166666664</v>
      </c>
      <c r="I385" s="47">
        <v>46122.896226851852</v>
      </c>
      <c r="J385" s="47">
        <v>46123.58320601852</v>
      </c>
      <c r="L385" t="s">
        <v>1425</v>
      </c>
      <c r="N385" t="s">
        <v>1407</v>
      </c>
      <c r="O385">
        <v>873</v>
      </c>
      <c r="P385">
        <v>873</v>
      </c>
      <c r="Q385">
        <v>0</v>
      </c>
      <c r="R385">
        <v>1899</v>
      </c>
      <c r="S385">
        <v>932</v>
      </c>
      <c r="T385" t="s">
        <v>1408</v>
      </c>
      <c r="U385">
        <v>5</v>
      </c>
      <c r="V385">
        <v>41.57</v>
      </c>
      <c r="W385">
        <v>0</v>
      </c>
      <c r="X385">
        <v>0</v>
      </c>
      <c r="Y385">
        <v>4.1571499999999997</v>
      </c>
      <c r="Z385">
        <v>0</v>
      </c>
      <c r="AA385">
        <v>0</v>
      </c>
      <c r="AB385">
        <v>0</v>
      </c>
      <c r="AC385">
        <v>12.64</v>
      </c>
      <c r="AD385">
        <v>110.34699999999999</v>
      </c>
      <c r="BZ385" t="s">
        <v>1409</v>
      </c>
      <c r="CA385">
        <v>62121000</v>
      </c>
      <c r="CB385" t="s">
        <v>1410</v>
      </c>
      <c r="CD385" t="s">
        <v>6</v>
      </c>
      <c r="CE385" t="s">
        <v>1411</v>
      </c>
      <c r="CF385" t="s">
        <v>1412</v>
      </c>
      <c r="CG385" t="s">
        <v>1413</v>
      </c>
      <c r="CH385" t="b">
        <v>0</v>
      </c>
      <c r="CI385" t="s">
        <v>3379</v>
      </c>
      <c r="CJ385" t="s">
        <v>2603</v>
      </c>
      <c r="CK385">
        <v>736101</v>
      </c>
      <c r="CL385" t="s">
        <v>1786</v>
      </c>
      <c r="CM385">
        <v>5</v>
      </c>
      <c r="CN385">
        <v>0</v>
      </c>
      <c r="CO385">
        <v>0</v>
      </c>
      <c r="CP385">
        <v>831.43</v>
      </c>
      <c r="CQ385">
        <v>0.5</v>
      </c>
      <c r="CR385">
        <v>0</v>
      </c>
      <c r="CS385">
        <v>0</v>
      </c>
      <c r="CT385">
        <v>0</v>
      </c>
      <c r="CU385">
        <v>0</v>
      </c>
      <c r="CW385">
        <v>0</v>
      </c>
      <c r="CX385" t="s">
        <v>77</v>
      </c>
      <c r="CZ385" t="s">
        <v>1417</v>
      </c>
      <c r="DA385">
        <v>0</v>
      </c>
      <c r="DB385">
        <v>0</v>
      </c>
      <c r="DC385">
        <v>0</v>
      </c>
      <c r="DD385" t="s">
        <v>1418</v>
      </c>
      <c r="DE385">
        <v>27477</v>
      </c>
      <c r="EB385" t="s">
        <v>1419</v>
      </c>
      <c r="EL385" t="s">
        <v>1413</v>
      </c>
      <c r="EM385">
        <v>967</v>
      </c>
      <c r="EP385">
        <v>100022111394</v>
      </c>
      <c r="EQ385" t="s">
        <v>3380</v>
      </c>
      <c r="ES385">
        <v>11076840264</v>
      </c>
      <c r="ET385" t="s">
        <v>1431</v>
      </c>
    </row>
    <row r="386" spans="1:150" hidden="1">
      <c r="A386">
        <v>100060318991</v>
      </c>
      <c r="B386">
        <v>1.3290546225850299E+20</v>
      </c>
      <c r="C386" t="s">
        <v>3381</v>
      </c>
      <c r="D386" s="47">
        <v>46139.467222222222</v>
      </c>
      <c r="E386" t="s">
        <v>3382</v>
      </c>
      <c r="F386" t="s">
        <v>1877</v>
      </c>
      <c r="G386" t="s">
        <v>1406</v>
      </c>
      <c r="H386" s="47">
        <v>46141.479166666664</v>
      </c>
      <c r="I386" s="47">
        <v>46141.813668981478</v>
      </c>
      <c r="N386" t="s">
        <v>1407</v>
      </c>
      <c r="O386">
        <v>625</v>
      </c>
      <c r="P386">
        <v>0</v>
      </c>
      <c r="Q386">
        <v>625</v>
      </c>
      <c r="R386">
        <v>1499</v>
      </c>
      <c r="S386">
        <v>780</v>
      </c>
      <c r="T386" t="s">
        <v>1408</v>
      </c>
      <c r="U386">
        <v>5</v>
      </c>
      <c r="V386">
        <v>29.76</v>
      </c>
      <c r="W386">
        <v>0</v>
      </c>
      <c r="X386">
        <v>0</v>
      </c>
      <c r="Y386">
        <v>2.9762</v>
      </c>
      <c r="Z386">
        <v>0</v>
      </c>
      <c r="AA386">
        <v>0</v>
      </c>
      <c r="AB386">
        <v>0</v>
      </c>
      <c r="AC386">
        <v>12.05</v>
      </c>
      <c r="AD386">
        <v>75.311999999999998</v>
      </c>
      <c r="BZ386" t="s">
        <v>1409</v>
      </c>
      <c r="CA386">
        <v>62121000</v>
      </c>
      <c r="CB386" t="s">
        <v>1410</v>
      </c>
      <c r="CD386" t="s">
        <v>6</v>
      </c>
      <c r="CE386" t="s">
        <v>1411</v>
      </c>
      <c r="CF386" t="s">
        <v>1412</v>
      </c>
      <c r="CG386" t="s">
        <v>1413</v>
      </c>
      <c r="CH386" t="b">
        <v>0</v>
      </c>
      <c r="CI386" t="s">
        <v>3383</v>
      </c>
      <c r="CJ386" t="s">
        <v>3384</v>
      </c>
      <c r="CK386">
        <v>208011</v>
      </c>
      <c r="CL386" t="s">
        <v>1429</v>
      </c>
      <c r="CM386">
        <v>5</v>
      </c>
      <c r="CN386">
        <v>0</v>
      </c>
      <c r="CO386">
        <v>0</v>
      </c>
      <c r="CP386">
        <v>595.24</v>
      </c>
      <c r="CQ386">
        <v>0.5</v>
      </c>
      <c r="CR386">
        <v>0</v>
      </c>
      <c r="CS386">
        <v>0</v>
      </c>
      <c r="CT386">
        <v>0</v>
      </c>
      <c r="CU386">
        <v>0</v>
      </c>
      <c r="CW386">
        <v>0</v>
      </c>
      <c r="CX386" t="s">
        <v>77</v>
      </c>
      <c r="CZ386" t="s">
        <v>1417</v>
      </c>
      <c r="DA386">
        <v>0</v>
      </c>
      <c r="DB386">
        <v>0</v>
      </c>
      <c r="DC386">
        <v>0</v>
      </c>
      <c r="DD386" t="s">
        <v>1418</v>
      </c>
      <c r="DE386">
        <v>27477</v>
      </c>
      <c r="EB386" t="s">
        <v>1419</v>
      </c>
      <c r="EL386" t="s">
        <v>1413</v>
      </c>
      <c r="EM386">
        <v>719</v>
      </c>
      <c r="EP386">
        <v>100060318991</v>
      </c>
      <c r="EQ386" t="s">
        <v>3385</v>
      </c>
      <c r="ES386">
        <v>11115048096</v>
      </c>
    </row>
    <row r="387" spans="1:150" hidden="1">
      <c r="A387">
        <v>100059949205</v>
      </c>
      <c r="B387">
        <v>1.32901874060854E+20</v>
      </c>
      <c r="C387" t="s">
        <v>3386</v>
      </c>
      <c r="D387" s="47">
        <v>46139.39576388889</v>
      </c>
      <c r="E387" t="s">
        <v>3387</v>
      </c>
      <c r="F387" t="s">
        <v>3388</v>
      </c>
      <c r="G387" t="s">
        <v>1406</v>
      </c>
      <c r="H387" s="47">
        <v>46144.479166666664</v>
      </c>
      <c r="I387" s="47">
        <v>46141.975381944445</v>
      </c>
      <c r="N387" t="s">
        <v>1407</v>
      </c>
      <c r="O387">
        <v>806</v>
      </c>
      <c r="P387">
        <v>0</v>
      </c>
      <c r="Q387">
        <v>806</v>
      </c>
      <c r="R387">
        <v>2999</v>
      </c>
      <c r="S387">
        <v>2099</v>
      </c>
      <c r="T387" t="s">
        <v>1408</v>
      </c>
      <c r="U387">
        <v>5</v>
      </c>
      <c r="V387">
        <v>38.380000000000003</v>
      </c>
      <c r="W387">
        <v>0</v>
      </c>
      <c r="X387">
        <v>0</v>
      </c>
      <c r="Y387">
        <v>3.8380999999999998</v>
      </c>
      <c r="Z387">
        <v>0</v>
      </c>
      <c r="AA387">
        <v>0</v>
      </c>
      <c r="AB387">
        <v>0</v>
      </c>
      <c r="AC387">
        <v>15.19</v>
      </c>
      <c r="AD387">
        <v>122.431</v>
      </c>
      <c r="BZ387" t="s">
        <v>1409</v>
      </c>
      <c r="CA387">
        <v>62121000</v>
      </c>
      <c r="CB387" t="s">
        <v>1410</v>
      </c>
      <c r="CD387" t="s">
        <v>6</v>
      </c>
      <c r="CE387" t="s">
        <v>1411</v>
      </c>
      <c r="CF387" t="s">
        <v>1412</v>
      </c>
      <c r="CG387" t="s">
        <v>1413</v>
      </c>
      <c r="CH387" t="b">
        <v>0</v>
      </c>
      <c r="CI387" t="s">
        <v>3389</v>
      </c>
      <c r="CJ387" t="s">
        <v>3390</v>
      </c>
      <c r="CK387">
        <v>382424</v>
      </c>
      <c r="CL387" t="s">
        <v>1660</v>
      </c>
      <c r="CM387">
        <v>5</v>
      </c>
      <c r="CN387">
        <v>0</v>
      </c>
      <c r="CO387">
        <v>0</v>
      </c>
      <c r="CP387">
        <v>767.62</v>
      </c>
      <c r="CQ387">
        <v>0.5</v>
      </c>
      <c r="CR387">
        <v>0</v>
      </c>
      <c r="CS387">
        <v>0</v>
      </c>
      <c r="CT387">
        <v>0</v>
      </c>
      <c r="CU387">
        <v>0</v>
      </c>
      <c r="CW387">
        <v>0</v>
      </c>
      <c r="CX387" t="s">
        <v>64</v>
      </c>
      <c r="CZ387" t="s">
        <v>1429</v>
      </c>
      <c r="DA387">
        <v>0</v>
      </c>
      <c r="DB387">
        <v>0</v>
      </c>
      <c r="DC387">
        <v>0</v>
      </c>
      <c r="DD387" t="s">
        <v>1418</v>
      </c>
      <c r="DE387">
        <v>27477</v>
      </c>
      <c r="EB387" t="s">
        <v>1419</v>
      </c>
      <c r="EL387" t="s">
        <v>1413</v>
      </c>
      <c r="EM387">
        <v>900</v>
      </c>
      <c r="EP387">
        <v>100059949205</v>
      </c>
      <c r="EQ387" t="s">
        <v>3391</v>
      </c>
      <c r="ES387">
        <v>11114678308</v>
      </c>
    </row>
    <row r="388" spans="1:150" hidden="1">
      <c r="A388">
        <v>100051548532</v>
      </c>
      <c r="B388">
        <v>1.32855619625501E+20</v>
      </c>
      <c r="C388" t="s">
        <v>3392</v>
      </c>
      <c r="D388" s="47">
        <v>46132.764004629629</v>
      </c>
      <c r="E388" t="s">
        <v>3393</v>
      </c>
      <c r="F388" t="s">
        <v>1966</v>
      </c>
      <c r="G388" t="s">
        <v>1406</v>
      </c>
      <c r="H388" s="47">
        <v>46137.479166666664</v>
      </c>
      <c r="I388" s="47">
        <v>46137.753136574072</v>
      </c>
      <c r="N388" t="s">
        <v>1407</v>
      </c>
      <c r="O388">
        <v>751</v>
      </c>
      <c r="P388">
        <v>0</v>
      </c>
      <c r="Q388">
        <v>751</v>
      </c>
      <c r="R388">
        <v>1499</v>
      </c>
      <c r="S388">
        <v>654</v>
      </c>
      <c r="T388" t="s">
        <v>1408</v>
      </c>
      <c r="U388">
        <v>5</v>
      </c>
      <c r="V388">
        <v>35.76</v>
      </c>
      <c r="W388">
        <v>0</v>
      </c>
      <c r="X388">
        <v>0</v>
      </c>
      <c r="Y388">
        <v>3.5762</v>
      </c>
      <c r="Z388">
        <v>0</v>
      </c>
      <c r="AA388">
        <v>0</v>
      </c>
      <c r="AB388">
        <v>0</v>
      </c>
      <c r="AC388">
        <v>20.059999999999999</v>
      </c>
      <c r="AD388">
        <v>150.65100000000001</v>
      </c>
      <c r="BZ388" t="s">
        <v>1409</v>
      </c>
      <c r="CA388">
        <v>62121000</v>
      </c>
      <c r="CB388" t="s">
        <v>1410</v>
      </c>
      <c r="CD388" t="s">
        <v>6</v>
      </c>
      <c r="CE388" t="s">
        <v>1411</v>
      </c>
      <c r="CF388" t="s">
        <v>1412</v>
      </c>
      <c r="CG388" t="s">
        <v>1413</v>
      </c>
      <c r="CH388" t="b">
        <v>0</v>
      </c>
      <c r="CI388" t="s">
        <v>3394</v>
      </c>
      <c r="CJ388" t="s">
        <v>3395</v>
      </c>
      <c r="CK388">
        <v>560092</v>
      </c>
      <c r="CL388" t="s">
        <v>1416</v>
      </c>
      <c r="CM388">
        <v>5</v>
      </c>
      <c r="CN388">
        <v>0</v>
      </c>
      <c r="CO388">
        <v>0</v>
      </c>
      <c r="CP388">
        <v>715.24</v>
      </c>
      <c r="CQ388">
        <v>0.5</v>
      </c>
      <c r="CR388">
        <v>0</v>
      </c>
      <c r="CS388">
        <v>0</v>
      </c>
      <c r="CT388">
        <v>0</v>
      </c>
      <c r="CU388">
        <v>0</v>
      </c>
      <c r="CW388">
        <v>0</v>
      </c>
      <c r="CX388" t="s">
        <v>64</v>
      </c>
      <c r="CZ388" t="s">
        <v>1429</v>
      </c>
      <c r="DA388">
        <v>0</v>
      </c>
      <c r="DB388">
        <v>0</v>
      </c>
      <c r="DC388">
        <v>0</v>
      </c>
      <c r="DD388" t="s">
        <v>1418</v>
      </c>
      <c r="DE388">
        <v>27477</v>
      </c>
      <c r="EB388" t="s">
        <v>1419</v>
      </c>
      <c r="EL388" t="s">
        <v>1413</v>
      </c>
      <c r="EM388">
        <v>845</v>
      </c>
      <c r="EP388">
        <v>100051548532</v>
      </c>
      <c r="EQ388" t="s">
        <v>3396</v>
      </c>
      <c r="ES388">
        <v>11106277551</v>
      </c>
    </row>
    <row r="389" spans="1:150">
      <c r="A389">
        <v>100048582095</v>
      </c>
      <c r="B389">
        <v>1.32840568682376E+20</v>
      </c>
      <c r="C389" t="s">
        <v>3397</v>
      </c>
      <c r="D389" s="47">
        <v>46132.47996527778</v>
      </c>
      <c r="E389" t="s">
        <v>3398</v>
      </c>
      <c r="F389" t="s">
        <v>1783</v>
      </c>
      <c r="G389" t="s">
        <v>1424</v>
      </c>
      <c r="H389" s="47">
        <v>46138.354166666664</v>
      </c>
      <c r="I389" s="47">
        <v>46137.885960648149</v>
      </c>
      <c r="J389" s="47">
        <v>46140.22824074074</v>
      </c>
      <c r="L389" t="s">
        <v>1425</v>
      </c>
      <c r="N389" t="s">
        <v>1407</v>
      </c>
      <c r="O389">
        <v>687</v>
      </c>
      <c r="P389">
        <v>0</v>
      </c>
      <c r="Q389">
        <v>687</v>
      </c>
      <c r="R389">
        <v>1499</v>
      </c>
      <c r="S389">
        <v>718</v>
      </c>
      <c r="T389" t="s">
        <v>1408</v>
      </c>
      <c r="U389">
        <v>5</v>
      </c>
      <c r="V389">
        <v>32.71</v>
      </c>
      <c r="W389">
        <v>0</v>
      </c>
      <c r="X389">
        <v>0</v>
      </c>
      <c r="Y389">
        <v>3.27144999999999</v>
      </c>
      <c r="Z389">
        <v>0</v>
      </c>
      <c r="AA389">
        <v>0</v>
      </c>
      <c r="AB389">
        <v>0</v>
      </c>
      <c r="AC389">
        <v>20.059999999999999</v>
      </c>
      <c r="AD389">
        <v>137.81200000000001</v>
      </c>
      <c r="BZ389" t="s">
        <v>1409</v>
      </c>
      <c r="CA389">
        <v>62121000</v>
      </c>
      <c r="CB389" t="s">
        <v>1410</v>
      </c>
      <c r="CD389" t="s">
        <v>6</v>
      </c>
      <c r="CE389" t="s">
        <v>1411</v>
      </c>
      <c r="CF389" t="s">
        <v>1412</v>
      </c>
      <c r="CG389" t="s">
        <v>1413</v>
      </c>
      <c r="CH389" t="b">
        <v>0</v>
      </c>
      <c r="CI389" t="s">
        <v>3399</v>
      </c>
      <c r="CJ389" t="s">
        <v>2374</v>
      </c>
      <c r="CK389">
        <v>401203</v>
      </c>
      <c r="CL389" t="s">
        <v>1428</v>
      </c>
      <c r="CM389">
        <v>5</v>
      </c>
      <c r="CN389">
        <v>0</v>
      </c>
      <c r="CO389">
        <v>0</v>
      </c>
      <c r="CP389">
        <v>654.29</v>
      </c>
      <c r="CQ389">
        <v>0.5</v>
      </c>
      <c r="CR389">
        <v>0</v>
      </c>
      <c r="CS389">
        <v>0</v>
      </c>
      <c r="CT389">
        <v>0</v>
      </c>
      <c r="CU389">
        <v>0</v>
      </c>
      <c r="CW389">
        <v>0</v>
      </c>
      <c r="CX389" t="s">
        <v>77</v>
      </c>
      <c r="CZ389" t="s">
        <v>1417</v>
      </c>
      <c r="DA389">
        <v>0</v>
      </c>
      <c r="DB389">
        <v>0</v>
      </c>
      <c r="DC389">
        <v>0</v>
      </c>
      <c r="DD389" t="s">
        <v>1418</v>
      </c>
      <c r="DE389">
        <v>27477</v>
      </c>
      <c r="EB389" t="s">
        <v>1419</v>
      </c>
      <c r="EL389" t="s">
        <v>1413</v>
      </c>
      <c r="EM389">
        <v>781</v>
      </c>
      <c r="EP389">
        <v>100048582095</v>
      </c>
      <c r="EQ389" t="s">
        <v>3400</v>
      </c>
      <c r="ES389">
        <v>11103311086</v>
      </c>
      <c r="ET389" t="s">
        <v>1431</v>
      </c>
    </row>
    <row r="390" spans="1:150" hidden="1">
      <c r="A390">
        <v>100063971280</v>
      </c>
      <c r="B390">
        <v>1.32924040933794E+20</v>
      </c>
      <c r="C390" t="s">
        <v>3401</v>
      </c>
      <c r="D390" s="47">
        <v>46140.593460648146</v>
      </c>
      <c r="E390" t="s">
        <v>3402</v>
      </c>
      <c r="F390" t="s">
        <v>3403</v>
      </c>
      <c r="G390" t="s">
        <v>1406</v>
      </c>
      <c r="H390" s="47">
        <v>46142.75</v>
      </c>
      <c r="I390" s="47">
        <v>46142.986643518518</v>
      </c>
      <c r="J390" s="47">
        <v>46149.803298611114</v>
      </c>
      <c r="N390" t="s">
        <v>1407</v>
      </c>
      <c r="O390">
        <v>440</v>
      </c>
      <c r="P390">
        <v>0</v>
      </c>
      <c r="Q390">
        <v>440</v>
      </c>
      <c r="R390">
        <v>1099</v>
      </c>
      <c r="S390">
        <v>600</v>
      </c>
      <c r="T390" t="s">
        <v>1408</v>
      </c>
      <c r="U390">
        <v>5</v>
      </c>
      <c r="V390">
        <v>20.95</v>
      </c>
      <c r="W390">
        <v>0</v>
      </c>
      <c r="X390">
        <v>0</v>
      </c>
      <c r="Y390">
        <v>2.0952500000000001</v>
      </c>
      <c r="Z390">
        <v>0</v>
      </c>
      <c r="AA390">
        <v>0</v>
      </c>
      <c r="AB390">
        <v>0</v>
      </c>
      <c r="AC390">
        <v>8.26</v>
      </c>
      <c r="AD390">
        <v>36.344000000000001</v>
      </c>
      <c r="BZ390" t="s">
        <v>1409</v>
      </c>
      <c r="CA390">
        <v>62121000</v>
      </c>
      <c r="CB390" t="s">
        <v>1410</v>
      </c>
      <c r="CD390" t="s">
        <v>6</v>
      </c>
      <c r="CE390" t="s">
        <v>1411</v>
      </c>
      <c r="CF390" t="s">
        <v>1651</v>
      </c>
      <c r="CG390" t="s">
        <v>1413</v>
      </c>
      <c r="CH390" t="b">
        <v>0</v>
      </c>
      <c r="CI390" t="s">
        <v>3404</v>
      </c>
      <c r="CJ390" t="s">
        <v>3405</v>
      </c>
      <c r="CK390">
        <v>122001</v>
      </c>
      <c r="CL390" t="s">
        <v>1517</v>
      </c>
      <c r="CM390">
        <v>5</v>
      </c>
      <c r="CN390">
        <v>0</v>
      </c>
      <c r="CO390">
        <v>0</v>
      </c>
      <c r="CP390">
        <v>419.05</v>
      </c>
      <c r="CQ390">
        <v>0.5</v>
      </c>
      <c r="CR390">
        <v>0</v>
      </c>
      <c r="CS390">
        <v>0</v>
      </c>
      <c r="CT390">
        <v>0</v>
      </c>
      <c r="CU390">
        <v>0</v>
      </c>
      <c r="CW390">
        <v>0</v>
      </c>
      <c r="CX390" t="s">
        <v>64</v>
      </c>
      <c r="CZ390" t="s">
        <v>1429</v>
      </c>
      <c r="DA390">
        <v>0</v>
      </c>
      <c r="DB390">
        <v>0</v>
      </c>
      <c r="DC390">
        <v>0</v>
      </c>
      <c r="DD390" t="s">
        <v>1418</v>
      </c>
      <c r="DE390">
        <v>27477</v>
      </c>
      <c r="EB390" t="s">
        <v>1419</v>
      </c>
      <c r="EL390" t="s">
        <v>1413</v>
      </c>
      <c r="EM390">
        <v>499</v>
      </c>
      <c r="EP390">
        <v>100063971280</v>
      </c>
      <c r="EQ390" t="s">
        <v>3406</v>
      </c>
      <c r="ES390">
        <v>11118700440</v>
      </c>
      <c r="ET390" t="s">
        <v>2494</v>
      </c>
    </row>
    <row r="391" spans="1:150">
      <c r="A391">
        <v>100018640377</v>
      </c>
      <c r="B391">
        <v>1.32708345346364E+20</v>
      </c>
      <c r="C391" t="s">
        <v>3407</v>
      </c>
      <c r="D391" s="47">
        <v>46115.668946759259</v>
      </c>
      <c r="E391" t="s">
        <v>3408</v>
      </c>
      <c r="F391" t="s">
        <v>3409</v>
      </c>
      <c r="G391" t="s">
        <v>1424</v>
      </c>
      <c r="H391" s="47">
        <v>46124.354166666664</v>
      </c>
      <c r="I391" s="47">
        <v>46121.832812499997</v>
      </c>
      <c r="J391" s="47">
        <v>46122.14565972222</v>
      </c>
      <c r="L391" t="s">
        <v>1425</v>
      </c>
      <c r="N391" t="s">
        <v>1407</v>
      </c>
      <c r="O391">
        <v>998</v>
      </c>
      <c r="P391">
        <v>998</v>
      </c>
      <c r="Q391">
        <v>0</v>
      </c>
      <c r="R391">
        <v>2999</v>
      </c>
      <c r="S391">
        <v>1830</v>
      </c>
      <c r="T391" t="s">
        <v>1408</v>
      </c>
      <c r="U391">
        <v>5</v>
      </c>
      <c r="V391">
        <v>47.52</v>
      </c>
      <c r="W391">
        <v>0</v>
      </c>
      <c r="X391">
        <v>0</v>
      </c>
      <c r="Y391">
        <v>4.7523999999999997</v>
      </c>
      <c r="Z391">
        <v>0</v>
      </c>
      <c r="AA391">
        <v>0</v>
      </c>
      <c r="AB391">
        <v>0</v>
      </c>
      <c r="AC391">
        <v>14.2</v>
      </c>
      <c r="AD391">
        <v>141.71600000000001</v>
      </c>
      <c r="BZ391" t="s">
        <v>1409</v>
      </c>
      <c r="CA391">
        <v>62121000</v>
      </c>
      <c r="CB391" t="s">
        <v>1410</v>
      </c>
      <c r="CD391" t="s">
        <v>6</v>
      </c>
      <c r="CE391" t="s">
        <v>1411</v>
      </c>
      <c r="CF391" t="s">
        <v>1412</v>
      </c>
      <c r="CG391" t="s">
        <v>1413</v>
      </c>
      <c r="CH391" t="b">
        <v>0</v>
      </c>
      <c r="CI391" t="s">
        <v>3410</v>
      </c>
      <c r="CJ391" t="s">
        <v>1483</v>
      </c>
      <c r="CK391">
        <v>190001</v>
      </c>
      <c r="CL391" t="s">
        <v>1484</v>
      </c>
      <c r="CM391">
        <v>5</v>
      </c>
      <c r="CN391">
        <v>0</v>
      </c>
      <c r="CO391">
        <v>0</v>
      </c>
      <c r="CP391">
        <v>950.48</v>
      </c>
      <c r="CQ391">
        <v>0.5</v>
      </c>
      <c r="CR391">
        <v>0</v>
      </c>
      <c r="CS391">
        <v>0</v>
      </c>
      <c r="CT391">
        <v>0</v>
      </c>
      <c r="CU391">
        <v>0</v>
      </c>
      <c r="CW391">
        <v>0</v>
      </c>
      <c r="CX391" t="s">
        <v>64</v>
      </c>
      <c r="CZ391" t="s">
        <v>1429</v>
      </c>
      <c r="DA391">
        <v>0</v>
      </c>
      <c r="DB391">
        <v>0</v>
      </c>
      <c r="DC391">
        <v>0</v>
      </c>
      <c r="DD391" t="s">
        <v>1418</v>
      </c>
      <c r="DE391">
        <v>27477</v>
      </c>
      <c r="EB391" t="s">
        <v>1419</v>
      </c>
      <c r="EL391" t="s">
        <v>1413</v>
      </c>
      <c r="EM391">
        <v>1169</v>
      </c>
      <c r="EP391">
        <v>1000005001836</v>
      </c>
      <c r="EQ391" t="s">
        <v>3411</v>
      </c>
      <c r="ES391">
        <v>11073369232</v>
      </c>
      <c r="ET391" t="s">
        <v>1431</v>
      </c>
    </row>
    <row r="392" spans="1:150">
      <c r="A392">
        <v>100062107194</v>
      </c>
      <c r="B392">
        <v>1.3291412328218899E+20</v>
      </c>
      <c r="C392" t="s">
        <v>3412</v>
      </c>
      <c r="D392" s="47">
        <v>46139.408460648148</v>
      </c>
      <c r="E392" t="s">
        <v>3413</v>
      </c>
      <c r="F392" t="s">
        <v>2822</v>
      </c>
      <c r="G392" t="s">
        <v>1424</v>
      </c>
      <c r="H392" s="47">
        <v>46145.354166666664</v>
      </c>
      <c r="I392" s="47">
        <v>46143.871863425928</v>
      </c>
      <c r="J392" s="47">
        <v>46144.53974537037</v>
      </c>
      <c r="L392" t="s">
        <v>1425</v>
      </c>
      <c r="N392" t="s">
        <v>1407</v>
      </c>
      <c r="O392">
        <v>3443</v>
      </c>
      <c r="P392">
        <v>3443</v>
      </c>
      <c r="Q392">
        <v>0</v>
      </c>
      <c r="R392">
        <v>7299</v>
      </c>
      <c r="S392">
        <v>3650</v>
      </c>
      <c r="T392" t="s">
        <v>1408</v>
      </c>
      <c r="U392">
        <v>18</v>
      </c>
      <c r="V392">
        <v>525.20000000000005</v>
      </c>
      <c r="W392">
        <v>0</v>
      </c>
      <c r="X392">
        <v>0</v>
      </c>
      <c r="Y392">
        <v>14.589</v>
      </c>
      <c r="Z392">
        <v>0</v>
      </c>
      <c r="AA392">
        <v>0</v>
      </c>
      <c r="AB392">
        <v>0</v>
      </c>
      <c r="AC392">
        <v>17.7</v>
      </c>
      <c r="AD392">
        <v>609.41099999999994</v>
      </c>
      <c r="BZ392" t="s">
        <v>1409</v>
      </c>
      <c r="CA392">
        <v>62082200</v>
      </c>
      <c r="CB392" t="s">
        <v>1410</v>
      </c>
      <c r="CD392" t="s">
        <v>6</v>
      </c>
      <c r="CE392" t="s">
        <v>1411</v>
      </c>
      <c r="CF392" t="s">
        <v>1502</v>
      </c>
      <c r="CG392" t="s">
        <v>1413</v>
      </c>
      <c r="CH392" t="b">
        <v>0</v>
      </c>
      <c r="CI392" t="s">
        <v>3414</v>
      </c>
      <c r="CJ392" t="s">
        <v>3415</v>
      </c>
      <c r="CK392">
        <v>821107</v>
      </c>
      <c r="CL392" t="s">
        <v>1602</v>
      </c>
      <c r="CM392">
        <v>18</v>
      </c>
      <c r="CN392">
        <v>0</v>
      </c>
      <c r="CO392">
        <v>0</v>
      </c>
      <c r="CP392">
        <v>2917.8</v>
      </c>
      <c r="CQ392">
        <v>0.5</v>
      </c>
      <c r="CR392">
        <v>0</v>
      </c>
      <c r="CS392">
        <v>0</v>
      </c>
      <c r="CT392">
        <v>0</v>
      </c>
      <c r="CU392">
        <v>0</v>
      </c>
      <c r="CW392">
        <v>0</v>
      </c>
      <c r="CX392" t="s">
        <v>64</v>
      </c>
      <c r="CZ392" t="s">
        <v>1429</v>
      </c>
      <c r="DA392">
        <v>0</v>
      </c>
      <c r="DB392">
        <v>0</v>
      </c>
      <c r="DC392">
        <v>0</v>
      </c>
      <c r="DD392" t="s">
        <v>1418</v>
      </c>
      <c r="DE392">
        <v>27477</v>
      </c>
      <c r="EB392" t="s">
        <v>1419</v>
      </c>
      <c r="EL392" t="s">
        <v>1413</v>
      </c>
      <c r="EM392">
        <v>3649</v>
      </c>
      <c r="EP392">
        <v>100062107194</v>
      </c>
      <c r="EQ392" t="s">
        <v>3416</v>
      </c>
      <c r="ES392">
        <v>11116836323</v>
      </c>
      <c r="ET392" t="s">
        <v>1431</v>
      </c>
    </row>
    <row r="393" spans="1:150" hidden="1">
      <c r="A393">
        <v>100065378092</v>
      </c>
      <c r="B393">
        <v>1.3293227505235E+20</v>
      </c>
      <c r="C393" t="s">
        <v>3417</v>
      </c>
      <c r="D393" s="47">
        <v>46141.595289351855</v>
      </c>
      <c r="E393" t="s">
        <v>3418</v>
      </c>
      <c r="F393" t="s">
        <v>1747</v>
      </c>
      <c r="G393" t="s">
        <v>1406</v>
      </c>
      <c r="H393" s="47">
        <v>46148.479166666664</v>
      </c>
      <c r="I393" s="47">
        <v>46149.852523148147</v>
      </c>
      <c r="N393" t="s">
        <v>1407</v>
      </c>
      <c r="O393">
        <v>714</v>
      </c>
      <c r="P393">
        <v>714</v>
      </c>
      <c r="Q393">
        <v>0</v>
      </c>
      <c r="R393">
        <v>1499</v>
      </c>
      <c r="S393">
        <v>691</v>
      </c>
      <c r="T393" t="s">
        <v>1408</v>
      </c>
      <c r="U393">
        <v>5</v>
      </c>
      <c r="V393">
        <v>34</v>
      </c>
      <c r="W393">
        <v>0</v>
      </c>
      <c r="X393">
        <v>0</v>
      </c>
      <c r="Y393">
        <v>3.4</v>
      </c>
      <c r="Z393">
        <v>0</v>
      </c>
      <c r="AA393">
        <v>0</v>
      </c>
      <c r="AB393">
        <v>0</v>
      </c>
      <c r="AC393">
        <v>15.89</v>
      </c>
      <c r="AD393">
        <v>113.455</v>
      </c>
      <c r="BZ393" t="s">
        <v>1409</v>
      </c>
      <c r="CA393">
        <v>62121000</v>
      </c>
      <c r="CB393" t="s">
        <v>1410</v>
      </c>
      <c r="CD393" t="s">
        <v>6</v>
      </c>
      <c r="CE393" t="s">
        <v>1411</v>
      </c>
      <c r="CF393" t="s">
        <v>1412</v>
      </c>
      <c r="CG393" t="s">
        <v>1413</v>
      </c>
      <c r="CH393" t="b">
        <v>0</v>
      </c>
      <c r="CI393" t="s">
        <v>3419</v>
      </c>
      <c r="CJ393" t="s">
        <v>3420</v>
      </c>
      <c r="CK393">
        <v>690106</v>
      </c>
      <c r="CL393" t="s">
        <v>1708</v>
      </c>
      <c r="CM393">
        <v>5</v>
      </c>
      <c r="CN393">
        <v>0</v>
      </c>
      <c r="CO393">
        <v>0</v>
      </c>
      <c r="CP393">
        <v>680</v>
      </c>
      <c r="CQ393">
        <v>0.5</v>
      </c>
      <c r="CR393">
        <v>0</v>
      </c>
      <c r="CS393">
        <v>0</v>
      </c>
      <c r="CT393">
        <v>0</v>
      </c>
      <c r="CU393">
        <v>0</v>
      </c>
      <c r="CW393">
        <v>0</v>
      </c>
      <c r="CX393" t="s">
        <v>64</v>
      </c>
      <c r="CZ393" t="s">
        <v>1429</v>
      </c>
      <c r="DA393">
        <v>0</v>
      </c>
      <c r="DB393">
        <v>0</v>
      </c>
      <c r="DC393">
        <v>0</v>
      </c>
      <c r="DD393" t="s">
        <v>1418</v>
      </c>
      <c r="DE393">
        <v>27477</v>
      </c>
      <c r="EB393" t="s">
        <v>1419</v>
      </c>
      <c r="EL393" t="s">
        <v>1413</v>
      </c>
      <c r="EM393">
        <v>808</v>
      </c>
      <c r="EP393">
        <v>100065378092</v>
      </c>
      <c r="EQ393" t="s">
        <v>3421</v>
      </c>
      <c r="ES393">
        <v>11120107267</v>
      </c>
    </row>
    <row r="394" spans="1:150">
      <c r="A394">
        <v>100047454222</v>
      </c>
      <c r="B394">
        <v>1.32836533505846E+20</v>
      </c>
      <c r="C394" t="s">
        <v>3422</v>
      </c>
      <c r="D394" s="47">
        <v>46130.483194444445</v>
      </c>
      <c r="E394" t="s">
        <v>3423</v>
      </c>
      <c r="F394" t="s">
        <v>1783</v>
      </c>
      <c r="G394" t="s">
        <v>1424</v>
      </c>
      <c r="H394" s="47">
        <v>46133.958333333336</v>
      </c>
      <c r="L394" t="s">
        <v>1468</v>
      </c>
      <c r="N394" t="s">
        <v>1407</v>
      </c>
      <c r="O394">
        <v>687</v>
      </c>
      <c r="P394">
        <v>95.000400999999997</v>
      </c>
      <c r="Q394">
        <v>591.99959899999999</v>
      </c>
      <c r="R394">
        <v>1499</v>
      </c>
      <c r="S394">
        <v>718</v>
      </c>
      <c r="T394" t="s">
        <v>1408</v>
      </c>
      <c r="U394">
        <v>5</v>
      </c>
      <c r="V394">
        <v>32.71</v>
      </c>
      <c r="W394">
        <v>0</v>
      </c>
      <c r="X394">
        <v>0</v>
      </c>
      <c r="Y394">
        <v>3.27144999999999</v>
      </c>
      <c r="Z394">
        <v>0</v>
      </c>
      <c r="AA394">
        <v>0</v>
      </c>
      <c r="AB394">
        <v>0</v>
      </c>
      <c r="AC394">
        <v>20.059999999999999</v>
      </c>
      <c r="AD394">
        <v>137.81199999999899</v>
      </c>
      <c r="BZ394" t="s">
        <v>1409</v>
      </c>
      <c r="CA394">
        <v>62121000</v>
      </c>
      <c r="CB394" t="s">
        <v>1410</v>
      </c>
      <c r="CD394" t="s">
        <v>6</v>
      </c>
      <c r="CE394" t="s">
        <v>1411</v>
      </c>
      <c r="CF394" t="s">
        <v>1412</v>
      </c>
      <c r="CG394" t="s">
        <v>1413</v>
      </c>
      <c r="CH394" t="b">
        <v>0</v>
      </c>
      <c r="CI394" t="s">
        <v>3424</v>
      </c>
      <c r="CJ394" t="s">
        <v>3425</v>
      </c>
      <c r="CK394">
        <v>203207</v>
      </c>
      <c r="CL394" t="s">
        <v>1429</v>
      </c>
      <c r="CM394">
        <v>5</v>
      </c>
      <c r="CN394">
        <v>0</v>
      </c>
      <c r="CO394">
        <v>0</v>
      </c>
      <c r="CP394">
        <v>654.29</v>
      </c>
      <c r="CQ394">
        <v>0.5</v>
      </c>
      <c r="CR394">
        <v>0</v>
      </c>
      <c r="CS394">
        <v>0</v>
      </c>
      <c r="CT394">
        <v>0</v>
      </c>
      <c r="CU394">
        <v>0</v>
      </c>
      <c r="CW394">
        <v>95</v>
      </c>
      <c r="CX394" t="s">
        <v>77</v>
      </c>
      <c r="CZ394" t="s">
        <v>1417</v>
      </c>
      <c r="DA394">
        <v>95</v>
      </c>
      <c r="DB394">
        <v>0</v>
      </c>
      <c r="DC394">
        <v>0</v>
      </c>
      <c r="DD394" t="s">
        <v>1418</v>
      </c>
      <c r="DE394">
        <v>27477</v>
      </c>
      <c r="EB394" t="s">
        <v>1419</v>
      </c>
      <c r="EL394" t="s">
        <v>1413</v>
      </c>
      <c r="EM394">
        <v>781</v>
      </c>
      <c r="EP394">
        <v>100047454222</v>
      </c>
      <c r="EQ394" t="s">
        <v>3426</v>
      </c>
      <c r="ES394">
        <v>11102183195</v>
      </c>
    </row>
    <row r="395" spans="1:150" hidden="1">
      <c r="A395">
        <v>100036722177</v>
      </c>
      <c r="B395">
        <v>1.32786874051702E+20</v>
      </c>
      <c r="C395" t="s">
        <v>2294</v>
      </c>
      <c r="D395" s="47">
        <v>46126.496921296297</v>
      </c>
      <c r="E395" t="s">
        <v>2295</v>
      </c>
      <c r="F395" t="s">
        <v>1932</v>
      </c>
      <c r="G395" t="s">
        <v>1406</v>
      </c>
      <c r="H395" s="47">
        <v>46130.479166666664</v>
      </c>
      <c r="I395" s="47">
        <v>46130.904131944444</v>
      </c>
      <c r="N395" t="s">
        <v>1407</v>
      </c>
      <c r="O395">
        <v>883</v>
      </c>
      <c r="P395">
        <v>0</v>
      </c>
      <c r="Q395">
        <v>883</v>
      </c>
      <c r="R395">
        <v>1849</v>
      </c>
      <c r="S395">
        <v>872</v>
      </c>
      <c r="T395" t="s">
        <v>1408</v>
      </c>
      <c r="U395">
        <v>5</v>
      </c>
      <c r="V395">
        <v>42.05</v>
      </c>
      <c r="W395">
        <v>0</v>
      </c>
      <c r="X395">
        <v>0</v>
      </c>
      <c r="Y395">
        <v>4.2047499999999998</v>
      </c>
      <c r="Z395">
        <v>0</v>
      </c>
      <c r="AA395">
        <v>0</v>
      </c>
      <c r="AB395">
        <v>0</v>
      </c>
      <c r="AC395">
        <v>13.35</v>
      </c>
      <c r="AD395">
        <v>117.88</v>
      </c>
      <c r="BZ395" t="s">
        <v>1409</v>
      </c>
      <c r="CA395">
        <v>62121000</v>
      </c>
      <c r="CB395" t="s">
        <v>1410</v>
      </c>
      <c r="CD395" t="s">
        <v>6</v>
      </c>
      <c r="CE395" t="s">
        <v>1411</v>
      </c>
      <c r="CF395" t="s">
        <v>1412</v>
      </c>
      <c r="CG395" t="s">
        <v>1413</v>
      </c>
      <c r="CH395" t="b">
        <v>0</v>
      </c>
      <c r="CI395" t="s">
        <v>2297</v>
      </c>
      <c r="CJ395" t="s">
        <v>2298</v>
      </c>
      <c r="CK395">
        <v>400615</v>
      </c>
      <c r="CL395" t="s">
        <v>1428</v>
      </c>
      <c r="CM395">
        <v>5</v>
      </c>
      <c r="CN395">
        <v>0</v>
      </c>
      <c r="CO395">
        <v>0</v>
      </c>
      <c r="CP395">
        <v>840.95</v>
      </c>
      <c r="CQ395">
        <v>0.5</v>
      </c>
      <c r="CR395">
        <v>0</v>
      </c>
      <c r="CS395">
        <v>0</v>
      </c>
      <c r="CT395">
        <v>0</v>
      </c>
      <c r="CU395">
        <v>0</v>
      </c>
      <c r="CW395">
        <v>0</v>
      </c>
      <c r="CX395" t="s">
        <v>77</v>
      </c>
      <c r="CZ395" t="s">
        <v>1417</v>
      </c>
      <c r="DA395">
        <v>0</v>
      </c>
      <c r="DB395">
        <v>0</v>
      </c>
      <c r="DC395">
        <v>0</v>
      </c>
      <c r="DD395" t="s">
        <v>1418</v>
      </c>
      <c r="DE395">
        <v>27477</v>
      </c>
      <c r="EB395" t="s">
        <v>1419</v>
      </c>
      <c r="EL395" t="s">
        <v>1413</v>
      </c>
      <c r="EM395">
        <v>977</v>
      </c>
      <c r="EP395">
        <v>1000011556747</v>
      </c>
      <c r="EQ395" t="s">
        <v>2299</v>
      </c>
      <c r="ES395">
        <v>11091451132</v>
      </c>
    </row>
    <row r="396" spans="1:150" hidden="1">
      <c r="A396">
        <v>100038720785</v>
      </c>
      <c r="B396">
        <v>1.3279499361832799E+20</v>
      </c>
      <c r="C396" t="s">
        <v>3427</v>
      </c>
      <c r="D396" s="47">
        <v>46126.408379629633</v>
      </c>
      <c r="E396" t="s">
        <v>3428</v>
      </c>
      <c r="F396" t="s">
        <v>1979</v>
      </c>
      <c r="G396" t="s">
        <v>1406</v>
      </c>
      <c r="H396" s="47">
        <v>46132.479166666664</v>
      </c>
      <c r="I396" s="47">
        <v>46133.08834490741</v>
      </c>
      <c r="N396" t="s">
        <v>1407</v>
      </c>
      <c r="O396">
        <v>714</v>
      </c>
      <c r="P396">
        <v>714</v>
      </c>
      <c r="Q396">
        <v>0</v>
      </c>
      <c r="R396">
        <v>1499</v>
      </c>
      <c r="S396">
        <v>691</v>
      </c>
      <c r="T396" t="s">
        <v>1408</v>
      </c>
      <c r="U396">
        <v>5</v>
      </c>
      <c r="V396">
        <v>34</v>
      </c>
      <c r="W396">
        <v>0</v>
      </c>
      <c r="X396">
        <v>0</v>
      </c>
      <c r="Y396">
        <v>3.4</v>
      </c>
      <c r="Z396">
        <v>0</v>
      </c>
      <c r="AA396">
        <v>0</v>
      </c>
      <c r="AB396">
        <v>0</v>
      </c>
      <c r="AC396">
        <v>15.89</v>
      </c>
      <c r="AD396">
        <v>113.455</v>
      </c>
      <c r="BZ396" t="s">
        <v>1409</v>
      </c>
      <c r="CA396">
        <v>62121000</v>
      </c>
      <c r="CB396" t="s">
        <v>1410</v>
      </c>
      <c r="CD396" t="s">
        <v>6</v>
      </c>
      <c r="CE396" t="s">
        <v>1411</v>
      </c>
      <c r="CF396" t="s">
        <v>1412</v>
      </c>
      <c r="CG396" t="s">
        <v>1413</v>
      </c>
      <c r="CH396" t="b">
        <v>0</v>
      </c>
      <c r="CI396" t="s">
        <v>3429</v>
      </c>
      <c r="CJ396" t="s">
        <v>3430</v>
      </c>
      <c r="CK396">
        <v>400703</v>
      </c>
      <c r="CL396" t="s">
        <v>1428</v>
      </c>
      <c r="CM396">
        <v>5</v>
      </c>
      <c r="CN396">
        <v>0</v>
      </c>
      <c r="CO396">
        <v>0</v>
      </c>
      <c r="CP396">
        <v>680</v>
      </c>
      <c r="CQ396">
        <v>0.5</v>
      </c>
      <c r="CR396">
        <v>0</v>
      </c>
      <c r="CS396">
        <v>0</v>
      </c>
      <c r="CT396">
        <v>0</v>
      </c>
      <c r="CU396">
        <v>0</v>
      </c>
      <c r="CW396">
        <v>34</v>
      </c>
      <c r="CX396" t="s">
        <v>64</v>
      </c>
      <c r="CZ396" t="s">
        <v>1429</v>
      </c>
      <c r="DA396">
        <v>34</v>
      </c>
      <c r="DB396">
        <v>0</v>
      </c>
      <c r="DC396">
        <v>0</v>
      </c>
      <c r="DD396" t="s">
        <v>1418</v>
      </c>
      <c r="DE396">
        <v>27477</v>
      </c>
      <c r="EB396" t="s">
        <v>1419</v>
      </c>
      <c r="EL396" t="s">
        <v>1413</v>
      </c>
      <c r="EM396">
        <v>808</v>
      </c>
      <c r="EP396">
        <v>100038720785</v>
      </c>
      <c r="EQ396" t="s">
        <v>3431</v>
      </c>
      <c r="ES396">
        <v>11093449741</v>
      </c>
    </row>
    <row r="397" spans="1:150" hidden="1">
      <c r="A397">
        <v>100051578453</v>
      </c>
      <c r="B397">
        <v>1.32855755864569E+20</v>
      </c>
      <c r="C397" t="s">
        <v>3432</v>
      </c>
      <c r="D397" s="47">
        <v>46132.766250000001</v>
      </c>
      <c r="E397" t="s">
        <v>3433</v>
      </c>
      <c r="F397" t="s">
        <v>3434</v>
      </c>
      <c r="G397" t="s">
        <v>1406</v>
      </c>
      <c r="H397" s="47">
        <v>46135.479166666664</v>
      </c>
      <c r="I397" s="47">
        <v>46135.831736111111</v>
      </c>
      <c r="N397" t="s">
        <v>1407</v>
      </c>
      <c r="O397">
        <v>423</v>
      </c>
      <c r="P397">
        <v>423</v>
      </c>
      <c r="Q397">
        <v>0</v>
      </c>
      <c r="R397">
        <v>899</v>
      </c>
      <c r="S397">
        <v>417</v>
      </c>
      <c r="T397" t="s">
        <v>1408</v>
      </c>
      <c r="U397">
        <v>5</v>
      </c>
      <c r="V397">
        <v>20.14</v>
      </c>
      <c r="W397">
        <v>0</v>
      </c>
      <c r="X397">
        <v>0</v>
      </c>
      <c r="Y397">
        <v>2.0143</v>
      </c>
      <c r="Z397">
        <v>0</v>
      </c>
      <c r="AA397">
        <v>0</v>
      </c>
      <c r="AB397">
        <v>0</v>
      </c>
      <c r="AC397">
        <v>8.26</v>
      </c>
      <c r="AD397">
        <v>34.94</v>
      </c>
      <c r="BZ397" t="s">
        <v>1409</v>
      </c>
      <c r="CA397">
        <v>61082210</v>
      </c>
      <c r="CB397" t="s">
        <v>1410</v>
      </c>
      <c r="CD397" t="s">
        <v>6</v>
      </c>
      <c r="CE397" t="s">
        <v>1411</v>
      </c>
      <c r="CF397" t="s">
        <v>1651</v>
      </c>
      <c r="CG397" t="s">
        <v>1413</v>
      </c>
      <c r="CH397" t="b">
        <v>0</v>
      </c>
      <c r="CI397" t="s">
        <v>3435</v>
      </c>
      <c r="CJ397" t="s">
        <v>3436</v>
      </c>
      <c r="CK397">
        <v>110025</v>
      </c>
      <c r="CL397" t="s">
        <v>1417</v>
      </c>
      <c r="CM397">
        <v>5</v>
      </c>
      <c r="CN397">
        <v>0</v>
      </c>
      <c r="CO397">
        <v>0</v>
      </c>
      <c r="CP397">
        <v>402.86</v>
      </c>
      <c r="CQ397">
        <v>0.5</v>
      </c>
      <c r="CR397">
        <v>0</v>
      </c>
      <c r="CS397">
        <v>0</v>
      </c>
      <c r="CT397">
        <v>0</v>
      </c>
      <c r="CU397">
        <v>0</v>
      </c>
      <c r="CW397">
        <v>0</v>
      </c>
      <c r="CX397" t="s">
        <v>64</v>
      </c>
      <c r="CZ397" t="s">
        <v>1429</v>
      </c>
      <c r="DA397">
        <v>0</v>
      </c>
      <c r="DB397">
        <v>0</v>
      </c>
      <c r="DC397">
        <v>0</v>
      </c>
      <c r="DD397" t="s">
        <v>1418</v>
      </c>
      <c r="DE397">
        <v>27477</v>
      </c>
      <c r="EB397" t="s">
        <v>1419</v>
      </c>
      <c r="EL397" t="s">
        <v>1413</v>
      </c>
      <c r="EM397">
        <v>482</v>
      </c>
      <c r="EP397">
        <v>100051578453</v>
      </c>
      <c r="EQ397" t="s">
        <v>3437</v>
      </c>
      <c r="ES397">
        <v>11106307472</v>
      </c>
    </row>
    <row r="398" spans="1:150" hidden="1">
      <c r="A398">
        <v>100065400838</v>
      </c>
      <c r="B398">
        <v>1.3293236714642099E+20</v>
      </c>
      <c r="C398" t="s">
        <v>3438</v>
      </c>
      <c r="D398" s="47">
        <v>46141.554282407407</v>
      </c>
      <c r="E398" t="s">
        <v>3439</v>
      </c>
      <c r="F398" t="s">
        <v>2093</v>
      </c>
      <c r="G398" t="s">
        <v>1406</v>
      </c>
      <c r="H398" s="47">
        <v>46146.479166666664</v>
      </c>
      <c r="I398" s="47">
        <v>46146.776770833334</v>
      </c>
      <c r="N398" t="s">
        <v>1407</v>
      </c>
      <c r="O398">
        <v>625</v>
      </c>
      <c r="P398">
        <v>0</v>
      </c>
      <c r="Q398">
        <v>625</v>
      </c>
      <c r="R398">
        <v>1499</v>
      </c>
      <c r="S398">
        <v>780</v>
      </c>
      <c r="T398" t="s">
        <v>1408</v>
      </c>
      <c r="U398">
        <v>5</v>
      </c>
      <c r="V398">
        <v>29.76</v>
      </c>
      <c r="W398">
        <v>0</v>
      </c>
      <c r="X398">
        <v>0</v>
      </c>
      <c r="Y398">
        <v>2.9762</v>
      </c>
      <c r="Z398">
        <v>0</v>
      </c>
      <c r="AA398">
        <v>0</v>
      </c>
      <c r="AB398">
        <v>0</v>
      </c>
      <c r="AC398">
        <v>12.05</v>
      </c>
      <c r="AD398">
        <v>75.311999999999998</v>
      </c>
      <c r="BZ398" t="s">
        <v>1409</v>
      </c>
      <c r="CA398">
        <v>62121000</v>
      </c>
      <c r="CB398" t="s">
        <v>1410</v>
      </c>
      <c r="CD398" t="s">
        <v>6</v>
      </c>
      <c r="CE398" t="s">
        <v>1411</v>
      </c>
      <c r="CF398" t="s">
        <v>1412</v>
      </c>
      <c r="CG398" t="s">
        <v>1413</v>
      </c>
      <c r="CH398" t="b">
        <v>0</v>
      </c>
      <c r="CI398" t="s">
        <v>3440</v>
      </c>
      <c r="CJ398" t="s">
        <v>3441</v>
      </c>
      <c r="CK398">
        <v>682006</v>
      </c>
      <c r="CL398" t="s">
        <v>1708</v>
      </c>
      <c r="CM398">
        <v>5</v>
      </c>
      <c r="CN398">
        <v>0</v>
      </c>
      <c r="CO398">
        <v>0</v>
      </c>
      <c r="CP398">
        <v>595.24</v>
      </c>
      <c r="CQ398">
        <v>0.5</v>
      </c>
      <c r="CR398">
        <v>0</v>
      </c>
      <c r="CS398">
        <v>0</v>
      </c>
      <c r="CT398">
        <v>0</v>
      </c>
      <c r="CU398">
        <v>0</v>
      </c>
      <c r="CW398">
        <v>0</v>
      </c>
      <c r="CX398" t="s">
        <v>77</v>
      </c>
      <c r="CZ398" t="s">
        <v>1417</v>
      </c>
      <c r="DA398">
        <v>0</v>
      </c>
      <c r="DB398">
        <v>0</v>
      </c>
      <c r="DC398">
        <v>0</v>
      </c>
      <c r="DD398" t="s">
        <v>1418</v>
      </c>
      <c r="DE398">
        <v>27477</v>
      </c>
      <c r="EB398" t="s">
        <v>1419</v>
      </c>
      <c r="EL398" t="s">
        <v>1413</v>
      </c>
      <c r="EM398">
        <v>719</v>
      </c>
      <c r="EP398">
        <v>100065400838</v>
      </c>
      <c r="EQ398" t="s">
        <v>3442</v>
      </c>
      <c r="ES398">
        <v>11120130013</v>
      </c>
    </row>
    <row r="399" spans="1:150" hidden="1">
      <c r="A399">
        <v>100040734559</v>
      </c>
      <c r="B399">
        <v>1.32804033551695E+20</v>
      </c>
      <c r="C399" t="s">
        <v>3443</v>
      </c>
      <c r="D399" s="47">
        <v>46127.478263888886</v>
      </c>
      <c r="E399" t="s">
        <v>3444</v>
      </c>
      <c r="F399" t="s">
        <v>1970</v>
      </c>
      <c r="G399" t="s">
        <v>1406</v>
      </c>
      <c r="H399" s="47">
        <v>46129.479166666664</v>
      </c>
      <c r="I399" s="47">
        <v>46129.670231481483</v>
      </c>
      <c r="N399" t="s">
        <v>1407</v>
      </c>
      <c r="O399">
        <v>625</v>
      </c>
      <c r="P399">
        <v>0</v>
      </c>
      <c r="Q399">
        <v>625</v>
      </c>
      <c r="R399">
        <v>1499</v>
      </c>
      <c r="S399">
        <v>780</v>
      </c>
      <c r="T399" t="s">
        <v>1408</v>
      </c>
      <c r="U399">
        <v>5</v>
      </c>
      <c r="V399">
        <v>29.76</v>
      </c>
      <c r="W399">
        <v>0</v>
      </c>
      <c r="X399">
        <v>0</v>
      </c>
      <c r="Y399">
        <v>2.9762</v>
      </c>
      <c r="Z399">
        <v>0</v>
      </c>
      <c r="AA399">
        <v>0</v>
      </c>
      <c r="AB399">
        <v>0</v>
      </c>
      <c r="AC399">
        <v>12.05</v>
      </c>
      <c r="AD399">
        <v>75.311999999999998</v>
      </c>
      <c r="BZ399" t="s">
        <v>1409</v>
      </c>
      <c r="CA399">
        <v>62121000</v>
      </c>
      <c r="CB399" t="s">
        <v>1410</v>
      </c>
      <c r="CD399" t="s">
        <v>6</v>
      </c>
      <c r="CE399" t="s">
        <v>1411</v>
      </c>
      <c r="CF399" t="s">
        <v>1412</v>
      </c>
      <c r="CG399" t="s">
        <v>1413</v>
      </c>
      <c r="CH399" t="b">
        <v>0</v>
      </c>
      <c r="CI399" t="s">
        <v>3445</v>
      </c>
      <c r="CJ399" t="s">
        <v>3446</v>
      </c>
      <c r="CK399">
        <v>136027</v>
      </c>
      <c r="CL399" t="s">
        <v>1517</v>
      </c>
      <c r="CM399">
        <v>5</v>
      </c>
      <c r="CN399">
        <v>0</v>
      </c>
      <c r="CO399">
        <v>0</v>
      </c>
      <c r="CP399">
        <v>595.24</v>
      </c>
      <c r="CQ399">
        <v>0.5</v>
      </c>
      <c r="CR399">
        <v>0</v>
      </c>
      <c r="CS399">
        <v>0</v>
      </c>
      <c r="CT399">
        <v>0</v>
      </c>
      <c r="CU399">
        <v>0</v>
      </c>
      <c r="CW399">
        <v>0</v>
      </c>
      <c r="CX399" t="s">
        <v>77</v>
      </c>
      <c r="CZ399" t="s">
        <v>1417</v>
      </c>
      <c r="DA399">
        <v>0</v>
      </c>
      <c r="DB399">
        <v>0</v>
      </c>
      <c r="DC399">
        <v>0</v>
      </c>
      <c r="DD399" t="s">
        <v>1418</v>
      </c>
      <c r="DE399">
        <v>27477</v>
      </c>
      <c r="EB399" t="s">
        <v>1419</v>
      </c>
      <c r="EL399" t="s">
        <v>1413</v>
      </c>
      <c r="EM399">
        <v>719</v>
      </c>
      <c r="EP399">
        <v>100040734559</v>
      </c>
      <c r="EQ399" t="s">
        <v>3447</v>
      </c>
      <c r="ES399">
        <v>11095463518</v>
      </c>
    </row>
    <row r="400" spans="1:150" hidden="1">
      <c r="A400">
        <v>100022470223</v>
      </c>
      <c r="B400">
        <v>1.3272502455041701E+20</v>
      </c>
      <c r="C400" t="s">
        <v>3448</v>
      </c>
      <c r="D400" s="47">
        <v>46118.500902777778</v>
      </c>
      <c r="E400" t="s">
        <v>3449</v>
      </c>
      <c r="F400" t="s">
        <v>3450</v>
      </c>
      <c r="G400" t="s">
        <v>1406</v>
      </c>
      <c r="H400" s="47">
        <v>46120.479166666664</v>
      </c>
      <c r="I400" s="47">
        <v>46119.77888888889</v>
      </c>
      <c r="N400" t="s">
        <v>1407</v>
      </c>
      <c r="O400">
        <v>625</v>
      </c>
      <c r="P400">
        <v>0</v>
      </c>
      <c r="Q400">
        <v>625</v>
      </c>
      <c r="R400">
        <v>1499</v>
      </c>
      <c r="S400">
        <v>780</v>
      </c>
      <c r="T400" t="s">
        <v>1408</v>
      </c>
      <c r="U400">
        <v>5</v>
      </c>
      <c r="V400">
        <v>29.76</v>
      </c>
      <c r="W400">
        <v>0</v>
      </c>
      <c r="X400">
        <v>0</v>
      </c>
      <c r="Y400">
        <v>2.9762</v>
      </c>
      <c r="Z400">
        <v>0</v>
      </c>
      <c r="AA400">
        <v>0</v>
      </c>
      <c r="AB400">
        <v>0</v>
      </c>
      <c r="AC400">
        <v>12.05</v>
      </c>
      <c r="AD400">
        <v>75.311999999999998</v>
      </c>
      <c r="BZ400" t="s">
        <v>1409</v>
      </c>
      <c r="CA400">
        <v>62121000</v>
      </c>
      <c r="CB400" t="s">
        <v>1410</v>
      </c>
      <c r="CD400" t="s">
        <v>6</v>
      </c>
      <c r="CE400" t="s">
        <v>1411</v>
      </c>
      <c r="CF400" t="s">
        <v>1412</v>
      </c>
      <c r="CG400" t="s">
        <v>1413</v>
      </c>
      <c r="CH400" t="b">
        <v>0</v>
      </c>
      <c r="CI400" t="s">
        <v>3451</v>
      </c>
      <c r="CJ400" t="s">
        <v>3452</v>
      </c>
      <c r="CK400">
        <v>201015</v>
      </c>
      <c r="CL400" t="s">
        <v>1429</v>
      </c>
      <c r="CM400">
        <v>5</v>
      </c>
      <c r="CN400">
        <v>0</v>
      </c>
      <c r="CO400">
        <v>0</v>
      </c>
      <c r="CP400">
        <v>595.24</v>
      </c>
      <c r="CQ400">
        <v>0.5</v>
      </c>
      <c r="CR400">
        <v>0</v>
      </c>
      <c r="CS400">
        <v>0</v>
      </c>
      <c r="CT400">
        <v>0</v>
      </c>
      <c r="CU400">
        <v>0</v>
      </c>
      <c r="CW400">
        <v>0</v>
      </c>
      <c r="CX400" t="s">
        <v>77</v>
      </c>
      <c r="CZ400" t="s">
        <v>1417</v>
      </c>
      <c r="DA400">
        <v>0</v>
      </c>
      <c r="DB400">
        <v>0</v>
      </c>
      <c r="DC400">
        <v>0</v>
      </c>
      <c r="DD400" t="s">
        <v>1418</v>
      </c>
      <c r="DE400">
        <v>27477</v>
      </c>
      <c r="EB400" t="s">
        <v>1419</v>
      </c>
      <c r="EL400" t="s">
        <v>1413</v>
      </c>
      <c r="EM400">
        <v>719</v>
      </c>
      <c r="EP400">
        <v>100022470223</v>
      </c>
      <c r="EQ400" t="s">
        <v>3453</v>
      </c>
      <c r="ES400">
        <v>11077199094</v>
      </c>
    </row>
    <row r="401" spans="1:150">
      <c r="A401">
        <v>100022449629</v>
      </c>
      <c r="B401">
        <v>1.32724968270223E+20</v>
      </c>
      <c r="C401" t="s">
        <v>2091</v>
      </c>
      <c r="D401" s="47">
        <v>46118.500162037039</v>
      </c>
      <c r="E401" t="s">
        <v>3454</v>
      </c>
      <c r="F401" t="s">
        <v>2093</v>
      </c>
      <c r="G401" t="s">
        <v>1424</v>
      </c>
      <c r="H401" s="47">
        <v>46122.479166666664</v>
      </c>
      <c r="L401" t="s">
        <v>1468</v>
      </c>
      <c r="N401" t="s">
        <v>1407</v>
      </c>
      <c r="O401">
        <v>625</v>
      </c>
      <c r="P401">
        <v>625</v>
      </c>
      <c r="Q401">
        <v>0</v>
      </c>
      <c r="R401">
        <v>1499</v>
      </c>
      <c r="S401">
        <v>780</v>
      </c>
      <c r="T401" t="s">
        <v>1408</v>
      </c>
      <c r="U401">
        <v>5</v>
      </c>
      <c r="V401">
        <v>29.76</v>
      </c>
      <c r="W401">
        <v>0</v>
      </c>
      <c r="X401">
        <v>0</v>
      </c>
      <c r="Y401">
        <v>2.9762</v>
      </c>
      <c r="Z401">
        <v>0</v>
      </c>
      <c r="AA401">
        <v>0</v>
      </c>
      <c r="AB401">
        <v>0</v>
      </c>
      <c r="AC401">
        <v>12.05</v>
      </c>
      <c r="AD401">
        <v>75.311999999999998</v>
      </c>
      <c r="BZ401" t="s">
        <v>1409</v>
      </c>
      <c r="CA401">
        <v>62121000</v>
      </c>
      <c r="CB401" t="s">
        <v>1410</v>
      </c>
      <c r="CD401" t="s">
        <v>6</v>
      </c>
      <c r="CE401" t="s">
        <v>1411</v>
      </c>
      <c r="CF401" t="s">
        <v>1412</v>
      </c>
      <c r="CG401" t="s">
        <v>1413</v>
      </c>
      <c r="CH401" t="b">
        <v>0</v>
      </c>
      <c r="CI401" t="s">
        <v>3455</v>
      </c>
      <c r="CJ401" t="s">
        <v>2095</v>
      </c>
      <c r="CK401">
        <v>845302</v>
      </c>
      <c r="CL401" t="s">
        <v>1602</v>
      </c>
      <c r="CM401">
        <v>5</v>
      </c>
      <c r="CN401">
        <v>0</v>
      </c>
      <c r="CO401">
        <v>0</v>
      </c>
      <c r="CP401">
        <v>595.24</v>
      </c>
      <c r="CQ401">
        <v>0.5</v>
      </c>
      <c r="CR401">
        <v>0</v>
      </c>
      <c r="CS401">
        <v>0</v>
      </c>
      <c r="CT401">
        <v>0</v>
      </c>
      <c r="CU401">
        <v>0</v>
      </c>
      <c r="CW401">
        <v>0</v>
      </c>
      <c r="CX401" t="s">
        <v>77</v>
      </c>
      <c r="CZ401" t="s">
        <v>1417</v>
      </c>
      <c r="DA401">
        <v>0</v>
      </c>
      <c r="DB401">
        <v>0</v>
      </c>
      <c r="DC401">
        <v>0</v>
      </c>
      <c r="DD401" t="s">
        <v>1418</v>
      </c>
      <c r="DE401">
        <v>27477</v>
      </c>
      <c r="EB401" t="s">
        <v>1419</v>
      </c>
      <c r="EL401" t="s">
        <v>1413</v>
      </c>
      <c r="EM401">
        <v>719</v>
      </c>
      <c r="EP401">
        <v>100022449629</v>
      </c>
      <c r="EQ401" t="s">
        <v>3456</v>
      </c>
      <c r="ES401">
        <v>11077178500</v>
      </c>
    </row>
    <row r="402" spans="1:150">
      <c r="A402">
        <v>100015122877</v>
      </c>
      <c r="B402">
        <v>1.3269295469255E+20</v>
      </c>
      <c r="C402" t="s">
        <v>3457</v>
      </c>
      <c r="D402" s="47">
        <v>46114.418206018519</v>
      </c>
      <c r="E402" t="s">
        <v>3458</v>
      </c>
      <c r="F402" t="s">
        <v>3459</v>
      </c>
      <c r="G402" t="s">
        <v>1424</v>
      </c>
      <c r="H402" s="47">
        <v>46115.75</v>
      </c>
      <c r="I402" s="47">
        <v>46116.006689814814</v>
      </c>
      <c r="J402" s="47">
        <v>46116.019259259258</v>
      </c>
      <c r="L402" t="s">
        <v>1425</v>
      </c>
      <c r="N402" t="s">
        <v>1407</v>
      </c>
      <c r="O402">
        <v>1949</v>
      </c>
      <c r="P402">
        <v>1239.7403589999999</v>
      </c>
      <c r="Q402">
        <v>709.25964099999999</v>
      </c>
      <c r="R402">
        <v>4400</v>
      </c>
      <c r="S402">
        <v>2245</v>
      </c>
      <c r="T402" t="s">
        <v>1408</v>
      </c>
      <c r="U402">
        <v>5</v>
      </c>
      <c r="V402">
        <v>92.81</v>
      </c>
      <c r="W402">
        <v>0</v>
      </c>
      <c r="X402">
        <v>0</v>
      </c>
      <c r="Y402">
        <v>9.2809500000000007</v>
      </c>
      <c r="Z402">
        <v>0</v>
      </c>
      <c r="AA402">
        <v>0</v>
      </c>
      <c r="AB402">
        <v>0</v>
      </c>
      <c r="AC402">
        <v>11.04</v>
      </c>
      <c r="AD402">
        <v>215.16899999999899</v>
      </c>
      <c r="BZ402" t="s">
        <v>1409</v>
      </c>
      <c r="CA402">
        <v>62082200</v>
      </c>
      <c r="CB402" t="s">
        <v>1410</v>
      </c>
      <c r="CD402" t="s">
        <v>6</v>
      </c>
      <c r="CE402" t="s">
        <v>1411</v>
      </c>
      <c r="CF402" t="s">
        <v>2253</v>
      </c>
      <c r="CG402" t="s">
        <v>1413</v>
      </c>
      <c r="CH402" t="b">
        <v>0</v>
      </c>
      <c r="CI402" t="s">
        <v>3460</v>
      </c>
      <c r="CJ402" t="s">
        <v>3461</v>
      </c>
      <c r="CK402">
        <v>110034</v>
      </c>
      <c r="CL402" t="s">
        <v>1417</v>
      </c>
      <c r="CM402">
        <v>5</v>
      </c>
      <c r="CN402">
        <v>0</v>
      </c>
      <c r="CO402">
        <v>0</v>
      </c>
      <c r="CP402">
        <v>1856.19</v>
      </c>
      <c r="CQ402">
        <v>0.5</v>
      </c>
      <c r="CR402">
        <v>0</v>
      </c>
      <c r="CS402">
        <v>0</v>
      </c>
      <c r="CT402">
        <v>0</v>
      </c>
      <c r="CU402">
        <v>0</v>
      </c>
      <c r="CW402">
        <v>0</v>
      </c>
      <c r="CX402" t="s">
        <v>64</v>
      </c>
      <c r="CZ402" t="s">
        <v>1429</v>
      </c>
      <c r="DA402">
        <v>0</v>
      </c>
      <c r="DB402">
        <v>0</v>
      </c>
      <c r="DC402">
        <v>0</v>
      </c>
      <c r="DD402" t="s">
        <v>1418</v>
      </c>
      <c r="DE402">
        <v>27477</v>
      </c>
      <c r="EB402" t="s">
        <v>1419</v>
      </c>
      <c r="EL402" t="s">
        <v>1413</v>
      </c>
      <c r="EM402">
        <v>2155</v>
      </c>
      <c r="EP402">
        <v>100015122877</v>
      </c>
      <c r="EQ402" t="s">
        <v>3462</v>
      </c>
      <c r="ES402">
        <v>11069851704</v>
      </c>
      <c r="ET402" t="s">
        <v>1431</v>
      </c>
    </row>
    <row r="403" spans="1:150">
      <c r="A403">
        <v>100036050543</v>
      </c>
      <c r="B403">
        <v>1.3278485249014401E+20</v>
      </c>
      <c r="C403" t="s">
        <v>3463</v>
      </c>
      <c r="D403" s="47">
        <v>46125.461226851854</v>
      </c>
      <c r="E403" t="s">
        <v>3464</v>
      </c>
      <c r="F403" t="s">
        <v>1765</v>
      </c>
      <c r="G403" t="s">
        <v>1424</v>
      </c>
      <c r="H403" s="47">
        <v>46129.479166666664</v>
      </c>
      <c r="I403" s="47">
        <v>46129.711655092593</v>
      </c>
      <c r="J403" s="47">
        <v>46130.530277777776</v>
      </c>
      <c r="L403" t="s">
        <v>1425</v>
      </c>
      <c r="N403" t="s">
        <v>1407</v>
      </c>
      <c r="O403">
        <v>535</v>
      </c>
      <c r="P403">
        <v>0</v>
      </c>
      <c r="Q403">
        <v>535</v>
      </c>
      <c r="R403">
        <v>1499</v>
      </c>
      <c r="S403">
        <v>870</v>
      </c>
      <c r="T403" t="s">
        <v>1408</v>
      </c>
      <c r="U403">
        <v>5</v>
      </c>
      <c r="V403">
        <v>25.48</v>
      </c>
      <c r="W403">
        <v>0</v>
      </c>
      <c r="X403">
        <v>0</v>
      </c>
      <c r="Y403">
        <v>2.5476000000000001</v>
      </c>
      <c r="Z403">
        <v>0</v>
      </c>
      <c r="AA403">
        <v>0</v>
      </c>
      <c r="AB403">
        <v>0</v>
      </c>
      <c r="AC403">
        <v>11.88</v>
      </c>
      <c r="AD403">
        <v>63.558</v>
      </c>
      <c r="BZ403" t="s">
        <v>1409</v>
      </c>
      <c r="CA403">
        <v>62121000</v>
      </c>
      <c r="CB403" t="s">
        <v>1410</v>
      </c>
      <c r="CD403" t="s">
        <v>6</v>
      </c>
      <c r="CE403" t="s">
        <v>1411</v>
      </c>
      <c r="CF403" t="s">
        <v>1412</v>
      </c>
      <c r="CG403" t="s">
        <v>1413</v>
      </c>
      <c r="CH403" t="b">
        <v>0</v>
      </c>
      <c r="CI403" t="s">
        <v>3465</v>
      </c>
      <c r="CJ403" t="s">
        <v>3466</v>
      </c>
      <c r="CK403">
        <v>560102</v>
      </c>
      <c r="CL403" t="s">
        <v>1416</v>
      </c>
      <c r="CM403">
        <v>5</v>
      </c>
      <c r="CN403">
        <v>0</v>
      </c>
      <c r="CO403">
        <v>0</v>
      </c>
      <c r="CP403">
        <v>509.52</v>
      </c>
      <c r="CQ403">
        <v>0.5</v>
      </c>
      <c r="CR403">
        <v>0</v>
      </c>
      <c r="CS403">
        <v>0</v>
      </c>
      <c r="CT403">
        <v>0</v>
      </c>
      <c r="CU403">
        <v>0</v>
      </c>
      <c r="CW403">
        <v>0</v>
      </c>
      <c r="CX403" t="s">
        <v>77</v>
      </c>
      <c r="CZ403" t="s">
        <v>1417</v>
      </c>
      <c r="DA403">
        <v>0</v>
      </c>
      <c r="DB403">
        <v>0</v>
      </c>
      <c r="DC403">
        <v>0</v>
      </c>
      <c r="DD403" t="s">
        <v>1418</v>
      </c>
      <c r="DE403">
        <v>27477</v>
      </c>
      <c r="EB403" t="s">
        <v>1419</v>
      </c>
      <c r="EL403" t="s">
        <v>1413</v>
      </c>
      <c r="EM403">
        <v>629</v>
      </c>
      <c r="EP403">
        <v>100036050543</v>
      </c>
      <c r="EQ403" t="s">
        <v>3467</v>
      </c>
      <c r="ES403">
        <v>11090779496</v>
      </c>
      <c r="ET403" t="s">
        <v>1431</v>
      </c>
    </row>
    <row r="404" spans="1:150" hidden="1">
      <c r="A404">
        <v>100048171320</v>
      </c>
      <c r="B404">
        <v>1.328389764431E+20</v>
      </c>
      <c r="C404" t="s">
        <v>3468</v>
      </c>
      <c r="D404" s="47">
        <v>46130.740497685183</v>
      </c>
      <c r="E404" t="s">
        <v>3469</v>
      </c>
      <c r="F404" t="s">
        <v>3105</v>
      </c>
      <c r="G404" t="s">
        <v>1406</v>
      </c>
      <c r="H404" s="47">
        <v>46136.479166666664</v>
      </c>
      <c r="I404" s="47">
        <v>46136.820277777777</v>
      </c>
      <c r="N404" t="s">
        <v>1407</v>
      </c>
      <c r="O404">
        <v>714</v>
      </c>
      <c r="P404">
        <v>0</v>
      </c>
      <c r="Q404">
        <v>714</v>
      </c>
      <c r="R404">
        <v>1499</v>
      </c>
      <c r="S404">
        <v>691</v>
      </c>
      <c r="T404" t="s">
        <v>1408</v>
      </c>
      <c r="U404">
        <v>5</v>
      </c>
      <c r="V404">
        <v>34</v>
      </c>
      <c r="W404">
        <v>0</v>
      </c>
      <c r="X404">
        <v>0</v>
      </c>
      <c r="Y404">
        <v>3.4</v>
      </c>
      <c r="Z404">
        <v>0</v>
      </c>
      <c r="AA404">
        <v>0</v>
      </c>
      <c r="AB404">
        <v>0</v>
      </c>
      <c r="AC404">
        <v>15.89</v>
      </c>
      <c r="AD404">
        <v>113.455</v>
      </c>
      <c r="BZ404" t="s">
        <v>1409</v>
      </c>
      <c r="CA404">
        <v>62121000</v>
      </c>
      <c r="CB404" t="s">
        <v>1410</v>
      </c>
      <c r="CD404" t="s">
        <v>6</v>
      </c>
      <c r="CE404" t="s">
        <v>1411</v>
      </c>
      <c r="CF404" t="s">
        <v>1412</v>
      </c>
      <c r="CG404" t="s">
        <v>1413</v>
      </c>
      <c r="CH404" t="b">
        <v>0</v>
      </c>
      <c r="CI404" t="s">
        <v>3470</v>
      </c>
      <c r="CJ404" t="s">
        <v>2124</v>
      </c>
      <c r="CK404">
        <v>560067</v>
      </c>
      <c r="CL404" t="s">
        <v>1416</v>
      </c>
      <c r="CM404">
        <v>5</v>
      </c>
      <c r="CN404">
        <v>0</v>
      </c>
      <c r="CO404">
        <v>0</v>
      </c>
      <c r="CP404">
        <v>680</v>
      </c>
      <c r="CQ404">
        <v>0.5</v>
      </c>
      <c r="CR404">
        <v>0</v>
      </c>
      <c r="CS404">
        <v>0</v>
      </c>
      <c r="CT404">
        <v>0</v>
      </c>
      <c r="CU404">
        <v>0</v>
      </c>
      <c r="CW404">
        <v>0</v>
      </c>
      <c r="CX404" t="s">
        <v>64</v>
      </c>
      <c r="CZ404" t="s">
        <v>1429</v>
      </c>
      <c r="DA404">
        <v>0</v>
      </c>
      <c r="DB404">
        <v>0</v>
      </c>
      <c r="DC404">
        <v>0</v>
      </c>
      <c r="DD404" t="s">
        <v>1418</v>
      </c>
      <c r="DE404">
        <v>27477</v>
      </c>
      <c r="EB404" t="s">
        <v>1419</v>
      </c>
      <c r="EL404" t="s">
        <v>1413</v>
      </c>
      <c r="EM404">
        <v>808</v>
      </c>
      <c r="EP404">
        <v>100048171320</v>
      </c>
      <c r="EQ404" t="s">
        <v>3471</v>
      </c>
      <c r="ES404">
        <v>11102900309</v>
      </c>
    </row>
    <row r="405" spans="1:150" hidden="1">
      <c r="A405">
        <v>100017665468</v>
      </c>
      <c r="B405">
        <v>1.32703131532853E+20</v>
      </c>
      <c r="C405" t="s">
        <v>3472</v>
      </c>
      <c r="D405" s="47">
        <v>46115.45239583333</v>
      </c>
      <c r="E405" t="s">
        <v>3473</v>
      </c>
      <c r="F405" t="s">
        <v>2426</v>
      </c>
      <c r="G405" t="s">
        <v>1406</v>
      </c>
      <c r="H405" s="47">
        <v>46119.479166666664</v>
      </c>
      <c r="I405" s="47">
        <v>46119.103668981479</v>
      </c>
      <c r="N405" t="s">
        <v>1407</v>
      </c>
      <c r="O405">
        <v>873</v>
      </c>
      <c r="P405">
        <v>0</v>
      </c>
      <c r="Q405">
        <v>873</v>
      </c>
      <c r="R405">
        <v>1899</v>
      </c>
      <c r="S405">
        <v>932</v>
      </c>
      <c r="T405" t="s">
        <v>1408</v>
      </c>
      <c r="U405">
        <v>5</v>
      </c>
      <c r="V405">
        <v>41.57</v>
      </c>
      <c r="W405">
        <v>0</v>
      </c>
      <c r="X405">
        <v>0</v>
      </c>
      <c r="Y405">
        <v>4.1571499999999997</v>
      </c>
      <c r="Z405">
        <v>0</v>
      </c>
      <c r="AA405">
        <v>0</v>
      </c>
      <c r="AB405">
        <v>0</v>
      </c>
      <c r="AC405">
        <v>12.64</v>
      </c>
      <c r="AD405">
        <v>110.34699999999999</v>
      </c>
      <c r="BZ405" t="s">
        <v>1409</v>
      </c>
      <c r="CA405">
        <v>62121000</v>
      </c>
      <c r="CB405" t="s">
        <v>1410</v>
      </c>
      <c r="CD405" t="s">
        <v>6</v>
      </c>
      <c r="CE405" t="s">
        <v>1411</v>
      </c>
      <c r="CF405" t="s">
        <v>1412</v>
      </c>
      <c r="CG405" t="s">
        <v>1413</v>
      </c>
      <c r="CH405" t="b">
        <v>0</v>
      </c>
      <c r="CI405" t="s">
        <v>3474</v>
      </c>
      <c r="CJ405" t="s">
        <v>3475</v>
      </c>
      <c r="CK405">
        <v>560087</v>
      </c>
      <c r="CL405" t="s">
        <v>1416</v>
      </c>
      <c r="CM405">
        <v>5</v>
      </c>
      <c r="CN405">
        <v>0</v>
      </c>
      <c r="CO405">
        <v>0</v>
      </c>
      <c r="CP405">
        <v>831.43</v>
      </c>
      <c r="CQ405">
        <v>0.5</v>
      </c>
      <c r="CR405">
        <v>0</v>
      </c>
      <c r="CS405">
        <v>0</v>
      </c>
      <c r="CT405">
        <v>0</v>
      </c>
      <c r="CU405">
        <v>0</v>
      </c>
      <c r="CW405">
        <v>0</v>
      </c>
      <c r="CX405" t="s">
        <v>77</v>
      </c>
      <c r="CZ405" t="s">
        <v>1417</v>
      </c>
      <c r="DA405">
        <v>0</v>
      </c>
      <c r="DB405">
        <v>0</v>
      </c>
      <c r="DC405">
        <v>0</v>
      </c>
      <c r="DD405" t="s">
        <v>1418</v>
      </c>
      <c r="DE405">
        <v>27477</v>
      </c>
      <c r="EB405" t="s">
        <v>1419</v>
      </c>
      <c r="EL405" t="s">
        <v>1413</v>
      </c>
      <c r="EM405">
        <v>967</v>
      </c>
      <c r="EP405">
        <v>100017665468</v>
      </c>
      <c r="EQ405" t="s">
        <v>3476</v>
      </c>
      <c r="ES405">
        <v>11072394320</v>
      </c>
    </row>
    <row r="406" spans="1:150">
      <c r="A406">
        <v>100019936745</v>
      </c>
      <c r="B406">
        <v>1.3271265161509E+20</v>
      </c>
      <c r="C406" t="s">
        <v>3477</v>
      </c>
      <c r="D406" s="47">
        <v>46116.454398148147</v>
      </c>
      <c r="E406" t="s">
        <v>3478</v>
      </c>
      <c r="F406" t="s">
        <v>1759</v>
      </c>
      <c r="G406" t="s">
        <v>1424</v>
      </c>
      <c r="H406" s="47">
        <v>46121.354166666664</v>
      </c>
      <c r="L406" t="s">
        <v>1468</v>
      </c>
      <c r="N406" t="s">
        <v>1407</v>
      </c>
      <c r="O406">
        <v>608</v>
      </c>
      <c r="P406">
        <v>0</v>
      </c>
      <c r="Q406">
        <v>608</v>
      </c>
      <c r="R406">
        <v>1849</v>
      </c>
      <c r="S406">
        <v>1147</v>
      </c>
      <c r="T406" t="s">
        <v>1408</v>
      </c>
      <c r="U406">
        <v>5</v>
      </c>
      <c r="V406">
        <v>28.95</v>
      </c>
      <c r="W406">
        <v>0</v>
      </c>
      <c r="X406">
        <v>0</v>
      </c>
      <c r="Y406">
        <v>2.8952499999999999</v>
      </c>
      <c r="Z406">
        <v>0</v>
      </c>
      <c r="AA406">
        <v>0</v>
      </c>
      <c r="AB406">
        <v>0</v>
      </c>
      <c r="AC406">
        <v>10.3</v>
      </c>
      <c r="AD406">
        <v>62.624000000000002</v>
      </c>
      <c r="BZ406" t="s">
        <v>1409</v>
      </c>
      <c r="CA406">
        <v>62121000</v>
      </c>
      <c r="CB406" t="s">
        <v>1410</v>
      </c>
      <c r="CD406" t="s">
        <v>6</v>
      </c>
      <c r="CE406" t="s">
        <v>1411</v>
      </c>
      <c r="CF406" t="s">
        <v>1412</v>
      </c>
      <c r="CG406" t="s">
        <v>1413</v>
      </c>
      <c r="CH406" t="b">
        <v>0</v>
      </c>
      <c r="CI406" t="s">
        <v>3479</v>
      </c>
      <c r="CJ406" t="s">
        <v>2369</v>
      </c>
      <c r="CK406">
        <v>411011</v>
      </c>
      <c r="CL406" t="s">
        <v>1428</v>
      </c>
      <c r="CM406">
        <v>5</v>
      </c>
      <c r="CN406">
        <v>0</v>
      </c>
      <c r="CO406">
        <v>0</v>
      </c>
      <c r="CP406">
        <v>579.04999999999995</v>
      </c>
      <c r="CQ406">
        <v>0.5</v>
      </c>
      <c r="CR406">
        <v>0</v>
      </c>
      <c r="CS406">
        <v>0</v>
      </c>
      <c r="CT406">
        <v>0</v>
      </c>
      <c r="CU406">
        <v>0</v>
      </c>
      <c r="CW406">
        <v>0</v>
      </c>
      <c r="CX406" t="s">
        <v>77</v>
      </c>
      <c r="CZ406" t="s">
        <v>1417</v>
      </c>
      <c r="DA406">
        <v>0</v>
      </c>
      <c r="DB406">
        <v>0</v>
      </c>
      <c r="DC406">
        <v>0</v>
      </c>
      <c r="DD406" t="s">
        <v>1418</v>
      </c>
      <c r="DE406">
        <v>27477</v>
      </c>
      <c r="EB406" t="s">
        <v>1419</v>
      </c>
      <c r="EL406" t="s">
        <v>1413</v>
      </c>
      <c r="EM406">
        <v>702</v>
      </c>
      <c r="EP406">
        <v>100019936745</v>
      </c>
      <c r="EQ406" t="s">
        <v>3480</v>
      </c>
      <c r="ES406">
        <v>11074665607</v>
      </c>
    </row>
    <row r="407" spans="1:150" hidden="1">
      <c r="A407">
        <v>100017280042</v>
      </c>
      <c r="B407">
        <v>1.3270197855160001E+20</v>
      </c>
      <c r="C407" t="s">
        <v>3481</v>
      </c>
      <c r="D407" s="47">
        <v>46115.431273148148</v>
      </c>
      <c r="E407" t="s">
        <v>3482</v>
      </c>
      <c r="F407" t="s">
        <v>3010</v>
      </c>
      <c r="G407" t="s">
        <v>1406</v>
      </c>
      <c r="H407" s="47">
        <v>46118.479166666664</v>
      </c>
      <c r="I407" s="47">
        <v>46117.831261574072</v>
      </c>
      <c r="N407" t="s">
        <v>1407</v>
      </c>
      <c r="O407">
        <v>998</v>
      </c>
      <c r="P407">
        <v>72.999985999999893</v>
      </c>
      <c r="Q407">
        <v>925.00001399999996</v>
      </c>
      <c r="R407">
        <v>2999</v>
      </c>
      <c r="S407">
        <v>1830</v>
      </c>
      <c r="T407" t="s">
        <v>1501</v>
      </c>
      <c r="U407">
        <v>5</v>
      </c>
      <c r="V407">
        <v>0</v>
      </c>
      <c r="W407">
        <v>23.76</v>
      </c>
      <c r="X407">
        <v>23.76</v>
      </c>
      <c r="Y407">
        <v>0</v>
      </c>
      <c r="Z407">
        <v>2.3761999999999999</v>
      </c>
      <c r="AA407">
        <v>2.3761999999999999</v>
      </c>
      <c r="AB407">
        <v>0</v>
      </c>
      <c r="AC407">
        <v>14.2</v>
      </c>
      <c r="AD407">
        <v>141.71600000000001</v>
      </c>
      <c r="BZ407" t="s">
        <v>1409</v>
      </c>
      <c r="CA407">
        <v>62121000</v>
      </c>
      <c r="CB407" t="s">
        <v>1410</v>
      </c>
      <c r="CD407" t="s">
        <v>6</v>
      </c>
      <c r="CE407" t="s">
        <v>1411</v>
      </c>
      <c r="CF407" t="s">
        <v>1412</v>
      </c>
      <c r="CG407" t="s">
        <v>1413</v>
      </c>
      <c r="CH407" t="b">
        <v>0</v>
      </c>
      <c r="CI407" t="s">
        <v>3483</v>
      </c>
      <c r="CJ407" t="s">
        <v>3484</v>
      </c>
      <c r="CK407">
        <v>226002</v>
      </c>
      <c r="CL407" t="s">
        <v>1429</v>
      </c>
      <c r="CM407">
        <v>0</v>
      </c>
      <c r="CN407">
        <v>2.5</v>
      </c>
      <c r="CO407">
        <v>2.5</v>
      </c>
      <c r="CP407">
        <v>950.48</v>
      </c>
      <c r="CQ407">
        <v>0</v>
      </c>
      <c r="CR407">
        <v>0.25</v>
      </c>
      <c r="CS407">
        <v>0.25</v>
      </c>
      <c r="CT407">
        <v>0</v>
      </c>
      <c r="CU407">
        <v>0</v>
      </c>
      <c r="CW407">
        <v>73</v>
      </c>
      <c r="CX407" t="s">
        <v>64</v>
      </c>
      <c r="CZ407" t="s">
        <v>1429</v>
      </c>
      <c r="DA407">
        <v>73</v>
      </c>
      <c r="DB407">
        <v>0</v>
      </c>
      <c r="DC407">
        <v>0</v>
      </c>
      <c r="DD407" t="s">
        <v>1418</v>
      </c>
      <c r="DE407">
        <v>27477</v>
      </c>
      <c r="EB407" t="s">
        <v>1419</v>
      </c>
      <c r="EL407" t="s">
        <v>1413</v>
      </c>
      <c r="EM407">
        <v>1169</v>
      </c>
      <c r="EP407">
        <v>100017280042</v>
      </c>
      <c r="EQ407" t="s">
        <v>3485</v>
      </c>
      <c r="ES407">
        <v>11072008894</v>
      </c>
    </row>
    <row r="408" spans="1:150">
      <c r="A408">
        <v>100026308668</v>
      </c>
      <c r="B408">
        <v>1.32741621923096E+20</v>
      </c>
      <c r="C408" t="s">
        <v>3486</v>
      </c>
      <c r="D408" s="47">
        <v>46119.461701388886</v>
      </c>
      <c r="E408" t="s">
        <v>3487</v>
      </c>
      <c r="F408" t="s">
        <v>3459</v>
      </c>
      <c r="G408" t="s">
        <v>1424</v>
      </c>
      <c r="H408" s="47">
        <v>46122.75</v>
      </c>
      <c r="I408" s="47">
        <v>46123.716793981483</v>
      </c>
      <c r="J408" s="47">
        <v>46125.204675925925</v>
      </c>
      <c r="L408" t="s">
        <v>1425</v>
      </c>
      <c r="N408" t="s">
        <v>1407</v>
      </c>
      <c r="O408">
        <v>1949</v>
      </c>
      <c r="P408">
        <v>1647.10004</v>
      </c>
      <c r="Q408">
        <v>301.88995999999997</v>
      </c>
      <c r="R408">
        <v>4400</v>
      </c>
      <c r="S408">
        <v>2245</v>
      </c>
      <c r="T408" t="s">
        <v>1408</v>
      </c>
      <c r="U408">
        <v>5</v>
      </c>
      <c r="V408">
        <v>92.81</v>
      </c>
      <c r="W408">
        <v>0</v>
      </c>
      <c r="X408">
        <v>0</v>
      </c>
      <c r="Y408">
        <v>9.2809500000000007</v>
      </c>
      <c r="Z408">
        <v>0</v>
      </c>
      <c r="AA408">
        <v>0</v>
      </c>
      <c r="AB408">
        <v>0</v>
      </c>
      <c r="AC408">
        <v>11.04</v>
      </c>
      <c r="AD408">
        <v>215.17</v>
      </c>
      <c r="BZ408" t="s">
        <v>1409</v>
      </c>
      <c r="CA408">
        <v>62082200</v>
      </c>
      <c r="CB408" t="s">
        <v>1410</v>
      </c>
      <c r="CD408" t="s">
        <v>6</v>
      </c>
      <c r="CE408" t="s">
        <v>1411</v>
      </c>
      <c r="CF408" t="s">
        <v>2253</v>
      </c>
      <c r="CG408" t="s">
        <v>1413</v>
      </c>
      <c r="CH408" t="b">
        <v>0</v>
      </c>
      <c r="CI408" t="s">
        <v>3488</v>
      </c>
      <c r="CJ408" t="s">
        <v>3489</v>
      </c>
      <c r="CK408">
        <v>500026</v>
      </c>
      <c r="CL408" t="s">
        <v>1530</v>
      </c>
      <c r="CM408">
        <v>5</v>
      </c>
      <c r="CN408">
        <v>0</v>
      </c>
      <c r="CO408">
        <v>0</v>
      </c>
      <c r="CP408">
        <v>1856.19</v>
      </c>
      <c r="CQ408">
        <v>0.5</v>
      </c>
      <c r="CR408">
        <v>0</v>
      </c>
      <c r="CS408">
        <v>0</v>
      </c>
      <c r="CT408">
        <v>0</v>
      </c>
      <c r="CU408">
        <v>0</v>
      </c>
      <c r="CW408">
        <v>0</v>
      </c>
      <c r="CX408" t="s">
        <v>64</v>
      </c>
      <c r="CZ408" t="s">
        <v>1429</v>
      </c>
      <c r="DA408">
        <v>0</v>
      </c>
      <c r="DB408">
        <v>0</v>
      </c>
      <c r="DC408">
        <v>0</v>
      </c>
      <c r="DD408" t="s">
        <v>1418</v>
      </c>
      <c r="DE408">
        <v>27477</v>
      </c>
      <c r="EB408" t="s">
        <v>1419</v>
      </c>
      <c r="EL408" t="s">
        <v>1413</v>
      </c>
      <c r="EM408">
        <v>2155.0100000000002</v>
      </c>
      <c r="EP408">
        <v>100026308668</v>
      </c>
      <c r="EQ408" t="s">
        <v>3490</v>
      </c>
      <c r="ES408">
        <v>11081037576</v>
      </c>
      <c r="ET408" t="s">
        <v>1431</v>
      </c>
    </row>
    <row r="409" spans="1:150" hidden="1">
      <c r="A409">
        <v>100057530854</v>
      </c>
      <c r="B409">
        <v>1.3289012393882499E+20</v>
      </c>
      <c r="C409" t="s">
        <v>3491</v>
      </c>
      <c r="D409" s="47">
        <v>46137.443425925929</v>
      </c>
      <c r="E409" t="s">
        <v>3492</v>
      </c>
      <c r="F409" t="s">
        <v>2173</v>
      </c>
      <c r="G409" t="s">
        <v>1406</v>
      </c>
      <c r="H409" s="47">
        <v>46141.479166666664</v>
      </c>
      <c r="I409" s="47">
        <v>46141.967627314814</v>
      </c>
      <c r="N409" t="s">
        <v>1407</v>
      </c>
      <c r="O409">
        <v>625</v>
      </c>
      <c r="P409">
        <v>0</v>
      </c>
      <c r="Q409">
        <v>625</v>
      </c>
      <c r="R409">
        <v>1499</v>
      </c>
      <c r="S409">
        <v>780</v>
      </c>
      <c r="T409" t="s">
        <v>1408</v>
      </c>
      <c r="U409">
        <v>5</v>
      </c>
      <c r="V409">
        <v>29.76</v>
      </c>
      <c r="W409">
        <v>0</v>
      </c>
      <c r="X409">
        <v>0</v>
      </c>
      <c r="Y409">
        <v>2.9762</v>
      </c>
      <c r="Z409">
        <v>0</v>
      </c>
      <c r="AA409">
        <v>0</v>
      </c>
      <c r="AB409">
        <v>0</v>
      </c>
      <c r="AC409">
        <v>12.05</v>
      </c>
      <c r="AD409">
        <v>75.311999999999998</v>
      </c>
      <c r="BZ409" t="s">
        <v>1409</v>
      </c>
      <c r="CA409">
        <v>62121000</v>
      </c>
      <c r="CB409" t="s">
        <v>1410</v>
      </c>
      <c r="CD409" t="s">
        <v>6</v>
      </c>
      <c r="CE409" t="s">
        <v>1411</v>
      </c>
      <c r="CF409" t="s">
        <v>1412</v>
      </c>
      <c r="CG409" t="s">
        <v>1413</v>
      </c>
      <c r="CH409" t="b">
        <v>0</v>
      </c>
      <c r="CI409" t="s">
        <v>3493</v>
      </c>
      <c r="CJ409" t="s">
        <v>3494</v>
      </c>
      <c r="CK409">
        <v>411039</v>
      </c>
      <c r="CL409" t="s">
        <v>1428</v>
      </c>
      <c r="CM409">
        <v>5</v>
      </c>
      <c r="CN409">
        <v>0</v>
      </c>
      <c r="CO409">
        <v>0</v>
      </c>
      <c r="CP409">
        <v>595.24</v>
      </c>
      <c r="CQ409">
        <v>0.5</v>
      </c>
      <c r="CR409">
        <v>0</v>
      </c>
      <c r="CS409">
        <v>0</v>
      </c>
      <c r="CT409">
        <v>0</v>
      </c>
      <c r="CU409">
        <v>0</v>
      </c>
      <c r="CW409">
        <v>0</v>
      </c>
      <c r="CX409" t="s">
        <v>77</v>
      </c>
      <c r="CZ409" t="s">
        <v>1417</v>
      </c>
      <c r="DA409">
        <v>0</v>
      </c>
      <c r="DB409">
        <v>0</v>
      </c>
      <c r="DC409">
        <v>0</v>
      </c>
      <c r="DD409" t="s">
        <v>1418</v>
      </c>
      <c r="DE409">
        <v>27477</v>
      </c>
      <c r="EB409" t="s">
        <v>1419</v>
      </c>
      <c r="EL409" t="s">
        <v>1413</v>
      </c>
      <c r="EM409">
        <v>719</v>
      </c>
      <c r="EP409">
        <v>100057530854</v>
      </c>
      <c r="EQ409" t="s">
        <v>3495</v>
      </c>
      <c r="ES409">
        <v>11112259914</v>
      </c>
    </row>
    <row r="410" spans="1:150" hidden="1">
      <c r="A410">
        <v>100054838969</v>
      </c>
      <c r="B410">
        <v>1.32874406802688E+20</v>
      </c>
      <c r="C410" t="s">
        <v>3496</v>
      </c>
      <c r="D410" s="47">
        <v>46135.435289351852</v>
      </c>
      <c r="E410" t="s">
        <v>3497</v>
      </c>
      <c r="F410" t="s">
        <v>3498</v>
      </c>
      <c r="G410" t="s">
        <v>1406</v>
      </c>
      <c r="H410" s="47">
        <v>46136.75</v>
      </c>
      <c r="I410" s="47">
        <v>46136.935219907406</v>
      </c>
      <c r="N410" t="s">
        <v>1407</v>
      </c>
      <c r="O410">
        <v>1167</v>
      </c>
      <c r="P410">
        <v>0</v>
      </c>
      <c r="Q410">
        <v>1167</v>
      </c>
      <c r="R410">
        <v>3899</v>
      </c>
      <c r="S410">
        <v>2561</v>
      </c>
      <c r="T410" t="s">
        <v>1408</v>
      </c>
      <c r="U410">
        <v>5</v>
      </c>
      <c r="V410">
        <v>55.57</v>
      </c>
      <c r="W410">
        <v>0</v>
      </c>
      <c r="X410">
        <v>0</v>
      </c>
      <c r="Y410">
        <v>5.55715</v>
      </c>
      <c r="Z410">
        <v>0</v>
      </c>
      <c r="AA410">
        <v>0</v>
      </c>
      <c r="AB410">
        <v>0</v>
      </c>
      <c r="AC410">
        <v>17.7</v>
      </c>
      <c r="AD410">
        <v>206.559</v>
      </c>
      <c r="BZ410" t="s">
        <v>1409</v>
      </c>
      <c r="CA410">
        <v>62082200</v>
      </c>
      <c r="CB410" t="s">
        <v>1410</v>
      </c>
      <c r="CD410" t="s">
        <v>6</v>
      </c>
      <c r="CE410" t="s">
        <v>1411</v>
      </c>
      <c r="CF410" t="s">
        <v>1502</v>
      </c>
      <c r="CG410" t="s">
        <v>1413</v>
      </c>
      <c r="CH410" t="b">
        <v>0</v>
      </c>
      <c r="CI410" t="s">
        <v>3499</v>
      </c>
      <c r="CJ410" t="s">
        <v>3500</v>
      </c>
      <c r="CK410">
        <v>110034</v>
      </c>
      <c r="CL410" t="s">
        <v>1417</v>
      </c>
      <c r="CM410">
        <v>5</v>
      </c>
      <c r="CN410">
        <v>0</v>
      </c>
      <c r="CO410">
        <v>0</v>
      </c>
      <c r="CP410">
        <v>1111.43</v>
      </c>
      <c r="CQ410">
        <v>0.5</v>
      </c>
      <c r="CR410">
        <v>0</v>
      </c>
      <c r="CS410">
        <v>0</v>
      </c>
      <c r="CT410">
        <v>0</v>
      </c>
      <c r="CU410">
        <v>0</v>
      </c>
      <c r="CW410">
        <v>0</v>
      </c>
      <c r="CX410" t="s">
        <v>64</v>
      </c>
      <c r="CZ410" t="s">
        <v>1429</v>
      </c>
      <c r="DA410">
        <v>0</v>
      </c>
      <c r="DB410">
        <v>0</v>
      </c>
      <c r="DC410">
        <v>0</v>
      </c>
      <c r="DD410" t="s">
        <v>1418</v>
      </c>
      <c r="DE410">
        <v>27477</v>
      </c>
      <c r="EB410" t="s">
        <v>1419</v>
      </c>
      <c r="EL410" t="s">
        <v>1413</v>
      </c>
      <c r="EM410">
        <v>1338</v>
      </c>
      <c r="EP410">
        <v>100054838969</v>
      </c>
      <c r="EQ410" t="s">
        <v>3501</v>
      </c>
      <c r="ES410">
        <v>11109568015</v>
      </c>
    </row>
    <row r="411" spans="1:150">
      <c r="A411">
        <v>100018640383</v>
      </c>
      <c r="B411">
        <v>1.32708345346364E+20</v>
      </c>
      <c r="C411" t="s">
        <v>3407</v>
      </c>
      <c r="D411" s="47">
        <v>46115.668946759259</v>
      </c>
      <c r="E411" t="s">
        <v>3408</v>
      </c>
      <c r="F411" t="s">
        <v>3502</v>
      </c>
      <c r="G411" t="s">
        <v>1424</v>
      </c>
      <c r="H411" s="47">
        <v>46124.354166666664</v>
      </c>
      <c r="I411" s="47">
        <v>46121.832812499997</v>
      </c>
      <c r="J411" s="47">
        <v>46122.14607638889</v>
      </c>
      <c r="L411" t="s">
        <v>1425</v>
      </c>
      <c r="N411" t="s">
        <v>1407</v>
      </c>
      <c r="O411">
        <v>998</v>
      </c>
      <c r="P411">
        <v>998</v>
      </c>
      <c r="Q411">
        <v>0</v>
      </c>
      <c r="R411">
        <v>2999</v>
      </c>
      <c r="S411">
        <v>1830</v>
      </c>
      <c r="T411" t="s">
        <v>1408</v>
      </c>
      <c r="U411">
        <v>5</v>
      </c>
      <c r="V411">
        <v>47.52</v>
      </c>
      <c r="W411">
        <v>0</v>
      </c>
      <c r="X411">
        <v>0</v>
      </c>
      <c r="Y411">
        <v>4.7523999999999997</v>
      </c>
      <c r="Z411">
        <v>0</v>
      </c>
      <c r="AA411">
        <v>0</v>
      </c>
      <c r="AB411">
        <v>0</v>
      </c>
      <c r="AC411">
        <v>14.2</v>
      </c>
      <c r="AD411">
        <v>141.71600000000001</v>
      </c>
      <c r="BZ411" t="s">
        <v>1409</v>
      </c>
      <c r="CA411">
        <v>62121000</v>
      </c>
      <c r="CB411" t="s">
        <v>1410</v>
      </c>
      <c r="CD411" t="s">
        <v>6</v>
      </c>
      <c r="CE411" t="s">
        <v>1411</v>
      </c>
      <c r="CF411" t="s">
        <v>1412</v>
      </c>
      <c r="CG411" t="s">
        <v>1413</v>
      </c>
      <c r="CH411" t="b">
        <v>0</v>
      </c>
      <c r="CI411" t="s">
        <v>3410</v>
      </c>
      <c r="CJ411" t="s">
        <v>1483</v>
      </c>
      <c r="CK411">
        <v>190001</v>
      </c>
      <c r="CL411" t="s">
        <v>1484</v>
      </c>
      <c r="CM411">
        <v>5</v>
      </c>
      <c r="CN411">
        <v>0</v>
      </c>
      <c r="CO411">
        <v>0</v>
      </c>
      <c r="CP411">
        <v>950.48</v>
      </c>
      <c r="CQ411">
        <v>0.5</v>
      </c>
      <c r="CR411">
        <v>0</v>
      </c>
      <c r="CS411">
        <v>0</v>
      </c>
      <c r="CT411">
        <v>0</v>
      </c>
      <c r="CU411">
        <v>0</v>
      </c>
      <c r="CW411">
        <v>0</v>
      </c>
      <c r="CX411" t="s">
        <v>64</v>
      </c>
      <c r="CZ411" t="s">
        <v>1429</v>
      </c>
      <c r="DA411">
        <v>0</v>
      </c>
      <c r="DB411">
        <v>0</v>
      </c>
      <c r="DC411">
        <v>0</v>
      </c>
      <c r="DD411" t="s">
        <v>1418</v>
      </c>
      <c r="DE411">
        <v>27477</v>
      </c>
      <c r="EB411" t="s">
        <v>1419</v>
      </c>
      <c r="EL411" t="s">
        <v>1413</v>
      </c>
      <c r="EM411">
        <v>1169</v>
      </c>
      <c r="EP411">
        <v>1000005001836</v>
      </c>
      <c r="EQ411" t="s">
        <v>3411</v>
      </c>
      <c r="ES411">
        <v>11073369238</v>
      </c>
      <c r="ET411" t="s">
        <v>1431</v>
      </c>
    </row>
    <row r="412" spans="1:150" hidden="1">
      <c r="A412">
        <v>100049980817</v>
      </c>
      <c r="B412">
        <v>1.3284757579910699E+20</v>
      </c>
      <c r="C412" t="s">
        <v>3503</v>
      </c>
      <c r="D412" s="47">
        <v>46132.43677083333</v>
      </c>
      <c r="E412" t="s">
        <v>3504</v>
      </c>
      <c r="F412" t="s">
        <v>3505</v>
      </c>
      <c r="G412" t="s">
        <v>1406</v>
      </c>
      <c r="H412" s="47">
        <v>46135.354166666664</v>
      </c>
      <c r="I412" s="47">
        <v>46133.970069444447</v>
      </c>
      <c r="N412" t="s">
        <v>1407</v>
      </c>
      <c r="O412">
        <v>2993</v>
      </c>
      <c r="P412">
        <v>2993</v>
      </c>
      <c r="Q412">
        <v>0</v>
      </c>
      <c r="R412">
        <v>4950</v>
      </c>
      <c r="S412">
        <v>1751</v>
      </c>
      <c r="T412" t="s">
        <v>1501</v>
      </c>
      <c r="U412">
        <v>18</v>
      </c>
      <c r="V412">
        <v>0</v>
      </c>
      <c r="W412">
        <v>228.28</v>
      </c>
      <c r="X412">
        <v>228.28</v>
      </c>
      <c r="Y412">
        <v>0</v>
      </c>
      <c r="Z412">
        <v>6.3411</v>
      </c>
      <c r="AA412">
        <v>6.3411</v>
      </c>
      <c r="AB412">
        <v>0</v>
      </c>
      <c r="AC412">
        <v>17.7</v>
      </c>
      <c r="AD412">
        <v>529.76099999999997</v>
      </c>
      <c r="BZ412" t="s">
        <v>1409</v>
      </c>
      <c r="CA412">
        <v>62082200</v>
      </c>
      <c r="CB412" t="s">
        <v>1410</v>
      </c>
      <c r="CD412" t="s">
        <v>6</v>
      </c>
      <c r="CE412" t="s">
        <v>1411</v>
      </c>
      <c r="CF412" t="s">
        <v>1502</v>
      </c>
      <c r="CG412" t="s">
        <v>1413</v>
      </c>
      <c r="CH412" t="b">
        <v>0</v>
      </c>
      <c r="CI412" t="s">
        <v>3506</v>
      </c>
      <c r="CJ412" t="s">
        <v>3507</v>
      </c>
      <c r="CK412">
        <v>201315</v>
      </c>
      <c r="CL412" t="s">
        <v>1429</v>
      </c>
      <c r="CM412">
        <v>0</v>
      </c>
      <c r="CN412">
        <v>9</v>
      </c>
      <c r="CO412">
        <v>9</v>
      </c>
      <c r="CP412">
        <v>2536.44</v>
      </c>
      <c r="CQ412">
        <v>0</v>
      </c>
      <c r="CR412">
        <v>0.25</v>
      </c>
      <c r="CS412">
        <v>0.25</v>
      </c>
      <c r="CT412">
        <v>0</v>
      </c>
      <c r="CU412">
        <v>0</v>
      </c>
      <c r="CW412">
        <v>0</v>
      </c>
      <c r="CX412" t="s">
        <v>64</v>
      </c>
      <c r="CZ412" t="s">
        <v>1429</v>
      </c>
      <c r="DA412">
        <v>0</v>
      </c>
      <c r="DB412">
        <v>0</v>
      </c>
      <c r="DC412">
        <v>0</v>
      </c>
      <c r="DD412" t="s">
        <v>1418</v>
      </c>
      <c r="DE412">
        <v>27477</v>
      </c>
      <c r="EB412" t="s">
        <v>1419</v>
      </c>
      <c r="EL412" t="s">
        <v>1413</v>
      </c>
      <c r="EM412">
        <v>3199</v>
      </c>
      <c r="EP412">
        <v>100049980817</v>
      </c>
      <c r="EQ412" t="s">
        <v>3508</v>
      </c>
      <c r="ES412">
        <v>11104709826</v>
      </c>
    </row>
    <row r="413" spans="1:150" hidden="1">
      <c r="A413">
        <v>100050324891</v>
      </c>
      <c r="B413">
        <v>1.32848724544454E+20</v>
      </c>
      <c r="C413" t="s">
        <v>3509</v>
      </c>
      <c r="D413" s="47">
        <v>46132.496620370373</v>
      </c>
      <c r="E413" t="s">
        <v>3510</v>
      </c>
      <c r="F413" t="s">
        <v>1970</v>
      </c>
      <c r="G413" t="s">
        <v>1406</v>
      </c>
      <c r="H413" s="47">
        <v>46137.479166666664</v>
      </c>
      <c r="I413" s="47">
        <v>46136.898865740739</v>
      </c>
      <c r="N413" t="s">
        <v>1407</v>
      </c>
      <c r="O413">
        <v>687</v>
      </c>
      <c r="P413">
        <v>687</v>
      </c>
      <c r="Q413">
        <v>0</v>
      </c>
      <c r="R413">
        <v>1499</v>
      </c>
      <c r="S413">
        <v>718</v>
      </c>
      <c r="T413" t="s">
        <v>1408</v>
      </c>
      <c r="U413">
        <v>5</v>
      </c>
      <c r="V413">
        <v>32.71</v>
      </c>
      <c r="W413">
        <v>0</v>
      </c>
      <c r="X413">
        <v>0</v>
      </c>
      <c r="Y413">
        <v>3.27144999999999</v>
      </c>
      <c r="Z413">
        <v>0</v>
      </c>
      <c r="AA413">
        <v>0</v>
      </c>
      <c r="AB413">
        <v>0</v>
      </c>
      <c r="AC413">
        <v>20.059999999999999</v>
      </c>
      <c r="AD413">
        <v>137.81200000000001</v>
      </c>
      <c r="BZ413" t="s">
        <v>1409</v>
      </c>
      <c r="CA413">
        <v>62121000</v>
      </c>
      <c r="CB413" t="s">
        <v>1410</v>
      </c>
      <c r="CD413" t="s">
        <v>6</v>
      </c>
      <c r="CE413" t="s">
        <v>1411</v>
      </c>
      <c r="CF413" t="s">
        <v>1412</v>
      </c>
      <c r="CG413" t="s">
        <v>1413</v>
      </c>
      <c r="CH413" t="b">
        <v>0</v>
      </c>
      <c r="CI413" t="s">
        <v>3511</v>
      </c>
      <c r="CJ413" t="s">
        <v>3512</v>
      </c>
      <c r="CK413">
        <v>401107</v>
      </c>
      <c r="CL413" t="s">
        <v>1428</v>
      </c>
      <c r="CM413">
        <v>5</v>
      </c>
      <c r="CN413">
        <v>0</v>
      </c>
      <c r="CO413">
        <v>0</v>
      </c>
      <c r="CP413">
        <v>654.29</v>
      </c>
      <c r="CQ413">
        <v>0.5</v>
      </c>
      <c r="CR413">
        <v>0</v>
      </c>
      <c r="CS413">
        <v>0</v>
      </c>
      <c r="CT413">
        <v>0</v>
      </c>
      <c r="CU413">
        <v>0</v>
      </c>
      <c r="CW413">
        <v>0</v>
      </c>
      <c r="CX413" t="s">
        <v>77</v>
      </c>
      <c r="CZ413" t="s">
        <v>1417</v>
      </c>
      <c r="DA413">
        <v>0</v>
      </c>
      <c r="DB413">
        <v>0</v>
      </c>
      <c r="DC413">
        <v>0</v>
      </c>
      <c r="DD413" t="s">
        <v>1418</v>
      </c>
      <c r="DE413">
        <v>27477</v>
      </c>
      <c r="EB413" t="s">
        <v>1419</v>
      </c>
      <c r="EL413" t="s">
        <v>1413</v>
      </c>
      <c r="EM413">
        <v>781</v>
      </c>
      <c r="EP413">
        <v>100050324891</v>
      </c>
      <c r="EQ413" t="s">
        <v>3513</v>
      </c>
      <c r="ES413">
        <v>11105053906</v>
      </c>
    </row>
    <row r="414" spans="1:150" hidden="1">
      <c r="A414">
        <v>100030941929</v>
      </c>
      <c r="B414">
        <v>1.32761289065096E+20</v>
      </c>
      <c r="C414" t="s">
        <v>3514</v>
      </c>
      <c r="D414" s="47">
        <v>46122.456400462965</v>
      </c>
      <c r="E414" t="s">
        <v>3515</v>
      </c>
      <c r="F414" t="s">
        <v>3516</v>
      </c>
      <c r="G414" t="s">
        <v>1406</v>
      </c>
      <c r="H414" s="47">
        <v>46123.75</v>
      </c>
      <c r="I414" s="47">
        <v>46124.003981481481</v>
      </c>
      <c r="N414" t="s">
        <v>1407</v>
      </c>
      <c r="O414">
        <v>883</v>
      </c>
      <c r="P414">
        <v>0</v>
      </c>
      <c r="Q414">
        <v>883</v>
      </c>
      <c r="R414">
        <v>1849</v>
      </c>
      <c r="S414">
        <v>872</v>
      </c>
      <c r="T414" t="s">
        <v>1408</v>
      </c>
      <c r="U414">
        <v>5</v>
      </c>
      <c r="V414">
        <v>42.05</v>
      </c>
      <c r="W414">
        <v>0</v>
      </c>
      <c r="X414">
        <v>0</v>
      </c>
      <c r="Y414">
        <v>4.2047499999999998</v>
      </c>
      <c r="Z414">
        <v>0</v>
      </c>
      <c r="AA414">
        <v>0</v>
      </c>
      <c r="AB414">
        <v>0</v>
      </c>
      <c r="AC414">
        <v>13.35</v>
      </c>
      <c r="AD414">
        <v>117.88</v>
      </c>
      <c r="BZ414" t="s">
        <v>1409</v>
      </c>
      <c r="CA414">
        <v>62121000</v>
      </c>
      <c r="CB414" t="s">
        <v>1410</v>
      </c>
      <c r="CD414" t="s">
        <v>6</v>
      </c>
      <c r="CE414" t="s">
        <v>1411</v>
      </c>
      <c r="CF414" t="s">
        <v>1412</v>
      </c>
      <c r="CG414" t="s">
        <v>1413</v>
      </c>
      <c r="CH414" t="b">
        <v>0</v>
      </c>
      <c r="CI414" t="s">
        <v>3517</v>
      </c>
      <c r="CJ414" t="s">
        <v>3518</v>
      </c>
      <c r="CK414">
        <v>201305</v>
      </c>
      <c r="CL414" t="s">
        <v>1429</v>
      </c>
      <c r="CM414">
        <v>5</v>
      </c>
      <c r="CN414">
        <v>0</v>
      </c>
      <c r="CO414">
        <v>0</v>
      </c>
      <c r="CP414">
        <v>840.95</v>
      </c>
      <c r="CQ414">
        <v>0.5</v>
      </c>
      <c r="CR414">
        <v>0</v>
      </c>
      <c r="CS414">
        <v>0</v>
      </c>
      <c r="CT414">
        <v>0</v>
      </c>
      <c r="CU414">
        <v>0</v>
      </c>
      <c r="CW414">
        <v>0</v>
      </c>
      <c r="CX414" t="s">
        <v>77</v>
      </c>
      <c r="CZ414" t="s">
        <v>1417</v>
      </c>
      <c r="DA414">
        <v>0</v>
      </c>
      <c r="DB414">
        <v>0</v>
      </c>
      <c r="DC414">
        <v>0</v>
      </c>
      <c r="DD414" t="s">
        <v>1418</v>
      </c>
      <c r="DE414">
        <v>27477</v>
      </c>
      <c r="EB414" t="s">
        <v>1419</v>
      </c>
      <c r="EL414" t="s">
        <v>1413</v>
      </c>
      <c r="EM414">
        <v>977</v>
      </c>
      <c r="EP414">
        <v>100030941929</v>
      </c>
      <c r="EQ414" t="s">
        <v>3519</v>
      </c>
      <c r="ES414">
        <v>11085670873</v>
      </c>
    </row>
    <row r="415" spans="1:150">
      <c r="A415">
        <v>100042807757</v>
      </c>
      <c r="B415">
        <v>1.32813444516612E+20</v>
      </c>
      <c r="C415" t="s">
        <v>2062</v>
      </c>
      <c r="D415" s="47">
        <v>46128.443969907406</v>
      </c>
      <c r="E415" t="s">
        <v>2063</v>
      </c>
      <c r="F415" t="s">
        <v>1730</v>
      </c>
      <c r="G415" t="s">
        <v>1424</v>
      </c>
      <c r="H415" s="47">
        <v>46132.479166666664</v>
      </c>
      <c r="I415" s="47">
        <v>46132.911678240744</v>
      </c>
      <c r="J415" s="47">
        <v>46132.945486111108</v>
      </c>
      <c r="L415" t="s">
        <v>1425</v>
      </c>
      <c r="N415" t="s">
        <v>1407</v>
      </c>
      <c r="O415">
        <v>805</v>
      </c>
      <c r="P415">
        <v>0</v>
      </c>
      <c r="Q415">
        <v>805</v>
      </c>
      <c r="R415">
        <v>1699</v>
      </c>
      <c r="S415">
        <v>800</v>
      </c>
      <c r="T415" t="s">
        <v>1408</v>
      </c>
      <c r="U415">
        <v>5</v>
      </c>
      <c r="V415">
        <v>38.33</v>
      </c>
      <c r="W415">
        <v>0</v>
      </c>
      <c r="X415">
        <v>0</v>
      </c>
      <c r="Y415">
        <v>3.8333499999999998</v>
      </c>
      <c r="Z415">
        <v>0</v>
      </c>
      <c r="AA415">
        <v>0</v>
      </c>
      <c r="AB415">
        <v>0</v>
      </c>
      <c r="AC415">
        <v>15.87</v>
      </c>
      <c r="AD415">
        <v>127.754</v>
      </c>
      <c r="BZ415" t="s">
        <v>1409</v>
      </c>
      <c r="CA415">
        <v>62121000</v>
      </c>
      <c r="CB415" t="s">
        <v>1410</v>
      </c>
      <c r="CD415" t="s">
        <v>6</v>
      </c>
      <c r="CE415" t="s">
        <v>1411</v>
      </c>
      <c r="CF415" t="s">
        <v>1412</v>
      </c>
      <c r="CG415" t="s">
        <v>1413</v>
      </c>
      <c r="CH415" t="b">
        <v>0</v>
      </c>
      <c r="CI415" t="s">
        <v>2065</v>
      </c>
      <c r="CJ415" t="s">
        <v>2066</v>
      </c>
      <c r="CK415">
        <v>400615</v>
      </c>
      <c r="CL415" t="s">
        <v>1428</v>
      </c>
      <c r="CM415">
        <v>5</v>
      </c>
      <c r="CN415">
        <v>0</v>
      </c>
      <c r="CO415">
        <v>0</v>
      </c>
      <c r="CP415">
        <v>766.67</v>
      </c>
      <c r="CQ415">
        <v>0.5</v>
      </c>
      <c r="CR415">
        <v>0</v>
      </c>
      <c r="CS415">
        <v>0</v>
      </c>
      <c r="CT415">
        <v>0</v>
      </c>
      <c r="CU415">
        <v>0</v>
      </c>
      <c r="CW415">
        <v>0</v>
      </c>
      <c r="CX415" t="s">
        <v>77</v>
      </c>
      <c r="CZ415" t="s">
        <v>1417</v>
      </c>
      <c r="DA415">
        <v>0</v>
      </c>
      <c r="DB415">
        <v>0</v>
      </c>
      <c r="DC415">
        <v>0</v>
      </c>
      <c r="DD415" t="s">
        <v>1418</v>
      </c>
      <c r="DE415">
        <v>27477</v>
      </c>
      <c r="EB415" t="s">
        <v>1419</v>
      </c>
      <c r="EL415" t="s">
        <v>1413</v>
      </c>
      <c r="EM415">
        <v>899</v>
      </c>
      <c r="EP415">
        <v>1000012637950</v>
      </c>
      <c r="EQ415" t="s">
        <v>2067</v>
      </c>
      <c r="ES415">
        <v>11097536721</v>
      </c>
      <c r="ET415" t="s">
        <v>1431</v>
      </c>
    </row>
    <row r="416" spans="1:150" hidden="1">
      <c r="A416">
        <v>100040122645</v>
      </c>
      <c r="B416">
        <v>1.3280195951901E+20</v>
      </c>
      <c r="C416" t="s">
        <v>3520</v>
      </c>
      <c r="D416" s="47">
        <v>46126.502106481479</v>
      </c>
      <c r="E416" t="s">
        <v>3521</v>
      </c>
      <c r="F416" t="s">
        <v>3522</v>
      </c>
      <c r="G416" t="s">
        <v>1406</v>
      </c>
      <c r="H416" s="47">
        <v>46129.354166666664</v>
      </c>
      <c r="I416" s="47">
        <v>46128.785578703704</v>
      </c>
      <c r="N416" t="s">
        <v>1407</v>
      </c>
      <c r="O416">
        <v>622</v>
      </c>
      <c r="P416">
        <v>622</v>
      </c>
      <c r="Q416">
        <v>0</v>
      </c>
      <c r="R416">
        <v>1749</v>
      </c>
      <c r="S416">
        <v>1033</v>
      </c>
      <c r="T416" t="s">
        <v>1408</v>
      </c>
      <c r="U416">
        <v>5</v>
      </c>
      <c r="V416">
        <v>29.62</v>
      </c>
      <c r="W416">
        <v>0</v>
      </c>
      <c r="X416">
        <v>0</v>
      </c>
      <c r="Y416">
        <v>2.9619</v>
      </c>
      <c r="Z416">
        <v>0</v>
      </c>
      <c r="AA416">
        <v>0</v>
      </c>
      <c r="AB416">
        <v>0</v>
      </c>
      <c r="AC416">
        <v>11.79</v>
      </c>
      <c r="AD416">
        <v>73.334000000000003</v>
      </c>
      <c r="BZ416" t="s">
        <v>1409</v>
      </c>
      <c r="CA416">
        <v>62121000</v>
      </c>
      <c r="CB416" t="s">
        <v>1410</v>
      </c>
      <c r="CD416" t="s">
        <v>6</v>
      </c>
      <c r="CE416" t="s">
        <v>1411</v>
      </c>
      <c r="CF416" t="s">
        <v>1412</v>
      </c>
      <c r="CG416" t="s">
        <v>1413</v>
      </c>
      <c r="CH416" t="b">
        <v>0</v>
      </c>
      <c r="CI416" t="s">
        <v>3523</v>
      </c>
      <c r="CJ416" t="s">
        <v>3524</v>
      </c>
      <c r="CK416">
        <v>177001</v>
      </c>
      <c r="CL416" t="s">
        <v>3027</v>
      </c>
      <c r="CM416">
        <v>5</v>
      </c>
      <c r="CN416">
        <v>0</v>
      </c>
      <c r="CO416">
        <v>0</v>
      </c>
      <c r="CP416">
        <v>592.38</v>
      </c>
      <c r="CQ416">
        <v>0.5</v>
      </c>
      <c r="CR416">
        <v>0</v>
      </c>
      <c r="CS416">
        <v>0</v>
      </c>
      <c r="CT416">
        <v>0</v>
      </c>
      <c r="CU416">
        <v>0</v>
      </c>
      <c r="CW416">
        <v>0</v>
      </c>
      <c r="CX416" t="s">
        <v>77</v>
      </c>
      <c r="CZ416" t="s">
        <v>1417</v>
      </c>
      <c r="DA416">
        <v>0</v>
      </c>
      <c r="DB416">
        <v>0</v>
      </c>
      <c r="DC416">
        <v>0</v>
      </c>
      <c r="DD416" t="s">
        <v>1418</v>
      </c>
      <c r="DE416">
        <v>27477</v>
      </c>
      <c r="EB416" t="s">
        <v>1419</v>
      </c>
      <c r="EL416" t="s">
        <v>1413</v>
      </c>
      <c r="EM416">
        <v>716</v>
      </c>
      <c r="EP416">
        <v>100040122645</v>
      </c>
      <c r="EQ416" t="s">
        <v>3525</v>
      </c>
      <c r="ES416">
        <v>11094851604</v>
      </c>
    </row>
    <row r="417" spans="1:150">
      <c r="A417">
        <v>100042807760</v>
      </c>
      <c r="B417">
        <v>1.32813444516612E+20</v>
      </c>
      <c r="C417" t="s">
        <v>2062</v>
      </c>
      <c r="D417" s="47">
        <v>46128.443969907406</v>
      </c>
      <c r="E417" t="s">
        <v>2063</v>
      </c>
      <c r="F417" t="s">
        <v>2001</v>
      </c>
      <c r="G417" t="s">
        <v>1424</v>
      </c>
      <c r="H417" s="47">
        <v>46132.479166666664</v>
      </c>
      <c r="I417" s="47">
        <v>46132.911678240744</v>
      </c>
      <c r="J417" s="47">
        <v>46132.945706018516</v>
      </c>
      <c r="L417" t="s">
        <v>1425</v>
      </c>
      <c r="N417" t="s">
        <v>1407</v>
      </c>
      <c r="O417">
        <v>805</v>
      </c>
      <c r="P417">
        <v>0</v>
      </c>
      <c r="Q417">
        <v>805</v>
      </c>
      <c r="R417">
        <v>1699</v>
      </c>
      <c r="S417">
        <v>800</v>
      </c>
      <c r="T417" t="s">
        <v>1408</v>
      </c>
      <c r="U417">
        <v>5</v>
      </c>
      <c r="V417">
        <v>38.33</v>
      </c>
      <c r="W417">
        <v>0</v>
      </c>
      <c r="X417">
        <v>0</v>
      </c>
      <c r="Y417">
        <v>3.8333499999999998</v>
      </c>
      <c r="Z417">
        <v>0</v>
      </c>
      <c r="AA417">
        <v>0</v>
      </c>
      <c r="AB417">
        <v>0</v>
      </c>
      <c r="AC417">
        <v>15.87</v>
      </c>
      <c r="AD417">
        <v>127.754</v>
      </c>
      <c r="BZ417" t="s">
        <v>1409</v>
      </c>
      <c r="CA417">
        <v>62121000</v>
      </c>
      <c r="CB417" t="s">
        <v>1410</v>
      </c>
      <c r="CD417" t="s">
        <v>6</v>
      </c>
      <c r="CE417" t="s">
        <v>1411</v>
      </c>
      <c r="CF417" t="s">
        <v>1412</v>
      </c>
      <c r="CG417" t="s">
        <v>1413</v>
      </c>
      <c r="CH417" t="b">
        <v>0</v>
      </c>
      <c r="CI417" t="s">
        <v>2065</v>
      </c>
      <c r="CJ417" t="s">
        <v>2066</v>
      </c>
      <c r="CK417">
        <v>400615</v>
      </c>
      <c r="CL417" t="s">
        <v>1428</v>
      </c>
      <c r="CM417">
        <v>5</v>
      </c>
      <c r="CN417">
        <v>0</v>
      </c>
      <c r="CO417">
        <v>0</v>
      </c>
      <c r="CP417">
        <v>766.67</v>
      </c>
      <c r="CQ417">
        <v>0.5</v>
      </c>
      <c r="CR417">
        <v>0</v>
      </c>
      <c r="CS417">
        <v>0</v>
      </c>
      <c r="CT417">
        <v>0</v>
      </c>
      <c r="CU417">
        <v>0</v>
      </c>
      <c r="CW417">
        <v>0</v>
      </c>
      <c r="CX417" t="s">
        <v>77</v>
      </c>
      <c r="CZ417" t="s">
        <v>1417</v>
      </c>
      <c r="DA417">
        <v>0</v>
      </c>
      <c r="DB417">
        <v>0</v>
      </c>
      <c r="DC417">
        <v>0</v>
      </c>
      <c r="DD417" t="s">
        <v>1418</v>
      </c>
      <c r="DE417">
        <v>27477</v>
      </c>
      <c r="EB417" t="s">
        <v>1419</v>
      </c>
      <c r="EL417" t="s">
        <v>1413</v>
      </c>
      <c r="EM417">
        <v>899</v>
      </c>
      <c r="EP417">
        <v>1000012637950</v>
      </c>
      <c r="EQ417" t="s">
        <v>2067</v>
      </c>
      <c r="ES417">
        <v>11097536724</v>
      </c>
      <c r="ET417" t="s">
        <v>1431</v>
      </c>
    </row>
    <row r="418" spans="1:150" hidden="1">
      <c r="A418">
        <v>100046013245</v>
      </c>
      <c r="B418">
        <v>1.3282912384314601E+20</v>
      </c>
      <c r="C418" t="s">
        <v>3526</v>
      </c>
      <c r="D418" s="47">
        <v>46129.613298611112</v>
      </c>
      <c r="E418" t="s">
        <v>3527</v>
      </c>
      <c r="F418" t="s">
        <v>3528</v>
      </c>
      <c r="G418" t="s">
        <v>1406</v>
      </c>
      <c r="H418" s="47">
        <v>46139.479166666664</v>
      </c>
      <c r="I418" s="47">
        <v>46136.797199074077</v>
      </c>
      <c r="N418" t="s">
        <v>1407</v>
      </c>
      <c r="O418">
        <v>998</v>
      </c>
      <c r="P418">
        <v>998</v>
      </c>
      <c r="Q418">
        <v>0</v>
      </c>
      <c r="R418">
        <v>2999</v>
      </c>
      <c r="S418">
        <v>1830</v>
      </c>
      <c r="T418" t="s">
        <v>1408</v>
      </c>
      <c r="U418">
        <v>5</v>
      </c>
      <c r="V418">
        <v>47.52</v>
      </c>
      <c r="W418">
        <v>0</v>
      </c>
      <c r="X418">
        <v>0</v>
      </c>
      <c r="Y418">
        <v>4.7523999999999997</v>
      </c>
      <c r="Z418">
        <v>0</v>
      </c>
      <c r="AA418">
        <v>0</v>
      </c>
      <c r="AB418">
        <v>0</v>
      </c>
      <c r="AC418">
        <v>14.2</v>
      </c>
      <c r="AD418">
        <v>141.71600000000001</v>
      </c>
      <c r="BZ418" t="s">
        <v>1409</v>
      </c>
      <c r="CA418">
        <v>62121000</v>
      </c>
      <c r="CB418" t="s">
        <v>1410</v>
      </c>
      <c r="CD418" t="s">
        <v>6</v>
      </c>
      <c r="CE418" t="s">
        <v>1411</v>
      </c>
      <c r="CF418" t="s">
        <v>1412</v>
      </c>
      <c r="CG418" t="s">
        <v>1413</v>
      </c>
      <c r="CH418" t="b">
        <v>0</v>
      </c>
      <c r="CI418" t="s">
        <v>3529</v>
      </c>
      <c r="CJ418" t="s">
        <v>3530</v>
      </c>
      <c r="CK418">
        <v>731224</v>
      </c>
      <c r="CL418" t="s">
        <v>1786</v>
      </c>
      <c r="CM418">
        <v>5</v>
      </c>
      <c r="CN418">
        <v>0</v>
      </c>
      <c r="CO418">
        <v>0</v>
      </c>
      <c r="CP418">
        <v>950.48</v>
      </c>
      <c r="CQ418">
        <v>0.5</v>
      </c>
      <c r="CR418">
        <v>0</v>
      </c>
      <c r="CS418">
        <v>0</v>
      </c>
      <c r="CT418">
        <v>0</v>
      </c>
      <c r="CU418">
        <v>0</v>
      </c>
      <c r="CW418">
        <v>0</v>
      </c>
      <c r="CX418" t="s">
        <v>64</v>
      </c>
      <c r="CZ418" t="s">
        <v>1429</v>
      </c>
      <c r="DA418">
        <v>0</v>
      </c>
      <c r="DB418">
        <v>0</v>
      </c>
      <c r="DC418">
        <v>0</v>
      </c>
      <c r="DD418" t="s">
        <v>1418</v>
      </c>
      <c r="DE418">
        <v>27477</v>
      </c>
      <c r="EB418" t="s">
        <v>1419</v>
      </c>
      <c r="EL418" t="s">
        <v>1413</v>
      </c>
      <c r="EM418">
        <v>1169</v>
      </c>
      <c r="EP418">
        <v>100046013245</v>
      </c>
      <c r="EQ418" t="s">
        <v>3531</v>
      </c>
      <c r="ES418">
        <v>11100742212</v>
      </c>
    </row>
    <row r="419" spans="1:150" hidden="1">
      <c r="A419">
        <v>100030135984</v>
      </c>
      <c r="B419">
        <v>1.32758432001992E+20</v>
      </c>
      <c r="C419" t="s">
        <v>3532</v>
      </c>
      <c r="D419" s="47">
        <v>46121.445428240739</v>
      </c>
      <c r="E419" t="s">
        <v>3533</v>
      </c>
      <c r="F419" t="s">
        <v>3534</v>
      </c>
      <c r="G419" t="s">
        <v>1406</v>
      </c>
      <c r="H419" s="47">
        <v>46125.354166666664</v>
      </c>
      <c r="I419" s="47">
        <v>46125.963425925926</v>
      </c>
      <c r="N419" t="s">
        <v>1407</v>
      </c>
      <c r="O419">
        <v>1077</v>
      </c>
      <c r="P419">
        <v>0</v>
      </c>
      <c r="Q419">
        <v>1077</v>
      </c>
      <c r="R419">
        <v>3899</v>
      </c>
      <c r="S419">
        <v>2651</v>
      </c>
      <c r="T419" t="s">
        <v>1408</v>
      </c>
      <c r="U419">
        <v>5</v>
      </c>
      <c r="V419">
        <v>51.29</v>
      </c>
      <c r="W419">
        <v>0</v>
      </c>
      <c r="X419">
        <v>0</v>
      </c>
      <c r="Y419">
        <v>5.1285499999999997</v>
      </c>
      <c r="Z419">
        <v>0</v>
      </c>
      <c r="AA419">
        <v>0</v>
      </c>
      <c r="AB419">
        <v>0</v>
      </c>
      <c r="AC419">
        <v>10.75</v>
      </c>
      <c r="AD419">
        <v>115.77800000000001</v>
      </c>
      <c r="BZ419" t="s">
        <v>1409</v>
      </c>
      <c r="CA419">
        <v>62082200</v>
      </c>
      <c r="CB419" t="s">
        <v>1410</v>
      </c>
      <c r="CD419" t="s">
        <v>6</v>
      </c>
      <c r="CE419" t="s">
        <v>1411</v>
      </c>
      <c r="CF419" t="s">
        <v>1502</v>
      </c>
      <c r="CG419" t="s">
        <v>1413</v>
      </c>
      <c r="CH419" t="b">
        <v>0</v>
      </c>
      <c r="CI419" t="s">
        <v>3535</v>
      </c>
      <c r="CJ419" t="s">
        <v>3536</v>
      </c>
      <c r="CK419">
        <v>462042</v>
      </c>
      <c r="CL419" t="s">
        <v>1563</v>
      </c>
      <c r="CM419">
        <v>5</v>
      </c>
      <c r="CN419">
        <v>0</v>
      </c>
      <c r="CO419">
        <v>0</v>
      </c>
      <c r="CP419">
        <v>1025.71</v>
      </c>
      <c r="CQ419">
        <v>0.5</v>
      </c>
      <c r="CR419">
        <v>0</v>
      </c>
      <c r="CS419">
        <v>0</v>
      </c>
      <c r="CT419">
        <v>0</v>
      </c>
      <c r="CU419">
        <v>0</v>
      </c>
      <c r="CW419">
        <v>0</v>
      </c>
      <c r="CX419" t="s">
        <v>64</v>
      </c>
      <c r="CZ419" t="s">
        <v>1429</v>
      </c>
      <c r="DA419">
        <v>0</v>
      </c>
      <c r="DB419">
        <v>0</v>
      </c>
      <c r="DC419">
        <v>0</v>
      </c>
      <c r="DD419" t="s">
        <v>1418</v>
      </c>
      <c r="DE419">
        <v>27477</v>
      </c>
      <c r="EB419" t="s">
        <v>1419</v>
      </c>
      <c r="EL419" t="s">
        <v>1413</v>
      </c>
      <c r="EM419">
        <v>1248</v>
      </c>
      <c r="EP419">
        <v>100030135984</v>
      </c>
      <c r="EQ419" t="s">
        <v>3537</v>
      </c>
      <c r="ES419">
        <v>11084864927</v>
      </c>
    </row>
    <row r="420" spans="1:150" hidden="1">
      <c r="A420">
        <v>100029006775</v>
      </c>
      <c r="B420">
        <v>1.3275278024271E+20</v>
      </c>
      <c r="C420" t="s">
        <v>3538</v>
      </c>
      <c r="D420" s="47">
        <v>46121.475300925929</v>
      </c>
      <c r="E420" t="s">
        <v>3539</v>
      </c>
      <c r="F420" t="s">
        <v>3540</v>
      </c>
      <c r="G420" t="s">
        <v>1406</v>
      </c>
      <c r="H420" s="47">
        <v>46123.479166666664</v>
      </c>
      <c r="I420" s="47">
        <v>46123.8440625</v>
      </c>
      <c r="N420" t="s">
        <v>1407</v>
      </c>
      <c r="O420">
        <v>525</v>
      </c>
      <c r="P420">
        <v>0</v>
      </c>
      <c r="Q420">
        <v>525</v>
      </c>
      <c r="R420">
        <v>1999</v>
      </c>
      <c r="S420">
        <v>1380</v>
      </c>
      <c r="T420" t="s">
        <v>1408</v>
      </c>
      <c r="U420">
        <v>5</v>
      </c>
      <c r="V420">
        <v>25</v>
      </c>
      <c r="W420">
        <v>0</v>
      </c>
      <c r="X420">
        <v>0</v>
      </c>
      <c r="Y420">
        <v>2.5</v>
      </c>
      <c r="Z420">
        <v>0</v>
      </c>
      <c r="AA420">
        <v>0</v>
      </c>
      <c r="AB420">
        <v>0</v>
      </c>
      <c r="AC420">
        <v>8.65</v>
      </c>
      <c r="AD420">
        <v>45.412999999999997</v>
      </c>
      <c r="BZ420" t="s">
        <v>1409</v>
      </c>
      <c r="CA420">
        <v>62121000</v>
      </c>
      <c r="CB420" t="s">
        <v>1410</v>
      </c>
      <c r="CD420" t="s">
        <v>6</v>
      </c>
      <c r="CE420" t="s">
        <v>1411</v>
      </c>
      <c r="CF420" t="s">
        <v>1412</v>
      </c>
      <c r="CG420" t="s">
        <v>1413</v>
      </c>
      <c r="CH420" t="b">
        <v>0</v>
      </c>
      <c r="CI420" t="s">
        <v>3541</v>
      </c>
      <c r="CJ420" t="s">
        <v>2570</v>
      </c>
      <c r="CK420">
        <v>226002</v>
      </c>
      <c r="CL420" t="s">
        <v>1429</v>
      </c>
      <c r="CM420">
        <v>5</v>
      </c>
      <c r="CN420">
        <v>0</v>
      </c>
      <c r="CO420">
        <v>0</v>
      </c>
      <c r="CP420">
        <v>500</v>
      </c>
      <c r="CQ420">
        <v>0.5</v>
      </c>
      <c r="CR420">
        <v>0</v>
      </c>
      <c r="CS420">
        <v>0</v>
      </c>
      <c r="CT420">
        <v>0</v>
      </c>
      <c r="CU420">
        <v>0</v>
      </c>
      <c r="CW420">
        <v>0</v>
      </c>
      <c r="CX420" t="s">
        <v>77</v>
      </c>
      <c r="CZ420" t="s">
        <v>1417</v>
      </c>
      <c r="DA420">
        <v>0</v>
      </c>
      <c r="DB420">
        <v>0</v>
      </c>
      <c r="DC420">
        <v>0</v>
      </c>
      <c r="DD420" t="s">
        <v>1418</v>
      </c>
      <c r="DE420">
        <v>27477</v>
      </c>
      <c r="EB420" t="s">
        <v>1419</v>
      </c>
      <c r="EL420" t="s">
        <v>1413</v>
      </c>
      <c r="EM420">
        <v>619</v>
      </c>
      <c r="EP420">
        <v>100029006775</v>
      </c>
      <c r="EQ420" t="s">
        <v>3542</v>
      </c>
      <c r="ES420">
        <v>11083735715</v>
      </c>
    </row>
    <row r="421" spans="1:150" hidden="1">
      <c r="A421">
        <v>100035584450</v>
      </c>
      <c r="B421">
        <v>1.32781057522994E+20</v>
      </c>
      <c r="C421" t="s">
        <v>1604</v>
      </c>
      <c r="D421" s="47">
        <v>46125.480578703704</v>
      </c>
      <c r="E421" t="s">
        <v>1605</v>
      </c>
      <c r="F421" t="s">
        <v>3543</v>
      </c>
      <c r="G421" t="s">
        <v>1406</v>
      </c>
      <c r="H421" s="47">
        <v>46134.479166666664</v>
      </c>
      <c r="I421" s="47">
        <v>46133.728738425925</v>
      </c>
      <c r="N421" t="s">
        <v>1407</v>
      </c>
      <c r="O421">
        <v>525</v>
      </c>
      <c r="P421">
        <v>0</v>
      </c>
      <c r="Q421">
        <v>525</v>
      </c>
      <c r="R421">
        <v>1999</v>
      </c>
      <c r="S421">
        <v>1380</v>
      </c>
      <c r="T421" t="s">
        <v>1408</v>
      </c>
      <c r="U421">
        <v>5</v>
      </c>
      <c r="V421">
        <v>25</v>
      </c>
      <c r="W421">
        <v>0</v>
      </c>
      <c r="X421">
        <v>0</v>
      </c>
      <c r="Y421">
        <v>2.5</v>
      </c>
      <c r="Z421">
        <v>0</v>
      </c>
      <c r="AA421">
        <v>0</v>
      </c>
      <c r="AB421">
        <v>0</v>
      </c>
      <c r="AC421">
        <v>8.65</v>
      </c>
      <c r="AD421">
        <v>45.412999999999997</v>
      </c>
      <c r="BZ421" t="s">
        <v>1409</v>
      </c>
      <c r="CA421">
        <v>62121000</v>
      </c>
      <c r="CB421" t="s">
        <v>1410</v>
      </c>
      <c r="CD421" t="s">
        <v>6</v>
      </c>
      <c r="CE421" t="s">
        <v>1411</v>
      </c>
      <c r="CF421" t="s">
        <v>1412</v>
      </c>
      <c r="CG421" t="s">
        <v>1413</v>
      </c>
      <c r="CH421" t="b">
        <v>0</v>
      </c>
      <c r="CI421" t="s">
        <v>1607</v>
      </c>
      <c r="CJ421" t="s">
        <v>1608</v>
      </c>
      <c r="CK421">
        <v>799001</v>
      </c>
      <c r="CL421" t="s">
        <v>1609</v>
      </c>
      <c r="CM421">
        <v>5</v>
      </c>
      <c r="CN421">
        <v>0</v>
      </c>
      <c r="CO421">
        <v>0</v>
      </c>
      <c r="CP421">
        <v>500</v>
      </c>
      <c r="CQ421">
        <v>0.5</v>
      </c>
      <c r="CR421">
        <v>0</v>
      </c>
      <c r="CS421">
        <v>0</v>
      </c>
      <c r="CT421">
        <v>0</v>
      </c>
      <c r="CU421">
        <v>0</v>
      </c>
      <c r="CW421">
        <v>0</v>
      </c>
      <c r="CX421" t="s">
        <v>77</v>
      </c>
      <c r="CZ421" t="s">
        <v>1417</v>
      </c>
      <c r="DA421">
        <v>0</v>
      </c>
      <c r="DB421">
        <v>0</v>
      </c>
      <c r="DC421">
        <v>0</v>
      </c>
      <c r="DD421" t="s">
        <v>1418</v>
      </c>
      <c r="DE421">
        <v>27477</v>
      </c>
      <c r="EB421" t="s">
        <v>1419</v>
      </c>
      <c r="EL421" t="s">
        <v>1413</v>
      </c>
      <c r="EM421">
        <v>619</v>
      </c>
      <c r="EP421">
        <v>1000010958925</v>
      </c>
      <c r="EQ421" t="s">
        <v>1610</v>
      </c>
      <c r="ES421">
        <v>11090313399</v>
      </c>
    </row>
    <row r="422" spans="1:150" hidden="1">
      <c r="A422">
        <v>100041509039</v>
      </c>
      <c r="B422">
        <v>1.32806542465756E+20</v>
      </c>
      <c r="C422" t="s">
        <v>3544</v>
      </c>
      <c r="D422" s="47">
        <v>46127.494351851848</v>
      </c>
      <c r="E422" t="s">
        <v>3545</v>
      </c>
      <c r="F422" t="s">
        <v>2093</v>
      </c>
      <c r="G422" t="s">
        <v>1406</v>
      </c>
      <c r="H422" s="47">
        <v>46132.479166666664</v>
      </c>
      <c r="I422" s="47">
        <v>46131.902685185189</v>
      </c>
      <c r="N422" t="s">
        <v>1407</v>
      </c>
      <c r="O422">
        <v>625</v>
      </c>
      <c r="P422">
        <v>0</v>
      </c>
      <c r="Q422">
        <v>625</v>
      </c>
      <c r="R422">
        <v>1499</v>
      </c>
      <c r="S422">
        <v>780</v>
      </c>
      <c r="T422" t="s">
        <v>1408</v>
      </c>
      <c r="U422">
        <v>5</v>
      </c>
      <c r="V422">
        <v>29.76</v>
      </c>
      <c r="W422">
        <v>0</v>
      </c>
      <c r="X422">
        <v>0</v>
      </c>
      <c r="Y422">
        <v>2.9762</v>
      </c>
      <c r="Z422">
        <v>0</v>
      </c>
      <c r="AA422">
        <v>0</v>
      </c>
      <c r="AB422">
        <v>0</v>
      </c>
      <c r="AC422">
        <v>12.05</v>
      </c>
      <c r="AD422">
        <v>75.311999999999998</v>
      </c>
      <c r="BZ422" t="s">
        <v>1409</v>
      </c>
      <c r="CA422">
        <v>62121000</v>
      </c>
      <c r="CB422" t="s">
        <v>1410</v>
      </c>
      <c r="CD422" t="s">
        <v>6</v>
      </c>
      <c r="CE422" t="s">
        <v>1411</v>
      </c>
      <c r="CF422" t="s">
        <v>1412</v>
      </c>
      <c r="CG422" t="s">
        <v>1413</v>
      </c>
      <c r="CH422" t="b">
        <v>0</v>
      </c>
      <c r="CI422" t="s">
        <v>3546</v>
      </c>
      <c r="CJ422" t="s">
        <v>3547</v>
      </c>
      <c r="CK422">
        <v>490020</v>
      </c>
      <c r="CL422" t="s">
        <v>2688</v>
      </c>
      <c r="CM422">
        <v>5</v>
      </c>
      <c r="CN422">
        <v>0</v>
      </c>
      <c r="CO422">
        <v>0</v>
      </c>
      <c r="CP422">
        <v>595.24</v>
      </c>
      <c r="CQ422">
        <v>0.5</v>
      </c>
      <c r="CR422">
        <v>0</v>
      </c>
      <c r="CS422">
        <v>0</v>
      </c>
      <c r="CT422">
        <v>0</v>
      </c>
      <c r="CU422">
        <v>0</v>
      </c>
      <c r="CW422">
        <v>0</v>
      </c>
      <c r="CX422" t="s">
        <v>77</v>
      </c>
      <c r="CZ422" t="s">
        <v>1417</v>
      </c>
      <c r="DA422">
        <v>0</v>
      </c>
      <c r="DB422">
        <v>0</v>
      </c>
      <c r="DC422">
        <v>0</v>
      </c>
      <c r="DD422" t="s">
        <v>1418</v>
      </c>
      <c r="DE422">
        <v>27477</v>
      </c>
      <c r="EB422" t="s">
        <v>1419</v>
      </c>
      <c r="EL422" t="s">
        <v>1413</v>
      </c>
      <c r="EM422">
        <v>719</v>
      </c>
      <c r="EP422">
        <v>100041509039</v>
      </c>
      <c r="EQ422" s="48" t="s">
        <v>3548</v>
      </c>
      <c r="ES422">
        <v>11096237998</v>
      </c>
    </row>
    <row r="423" spans="1:150">
      <c r="A423">
        <v>100056616705</v>
      </c>
      <c r="B423">
        <v>1.32884162546069E+20</v>
      </c>
      <c r="C423" t="s">
        <v>3549</v>
      </c>
      <c r="D423" s="47">
        <v>46136.439085648148</v>
      </c>
      <c r="E423" t="s">
        <v>3550</v>
      </c>
      <c r="F423" t="s">
        <v>1705</v>
      </c>
      <c r="G423" t="s">
        <v>1424</v>
      </c>
      <c r="H423" s="47">
        <v>46139.75</v>
      </c>
      <c r="I423" s="47">
        <v>46139.914444444446</v>
      </c>
      <c r="J423" s="47">
        <v>46140.087777777779</v>
      </c>
      <c r="L423" t="s">
        <v>1425</v>
      </c>
      <c r="N423" t="s">
        <v>1407</v>
      </c>
      <c r="O423">
        <v>525</v>
      </c>
      <c r="P423">
        <v>0</v>
      </c>
      <c r="Q423">
        <v>525</v>
      </c>
      <c r="R423">
        <v>1999</v>
      </c>
      <c r="S423">
        <v>1380</v>
      </c>
      <c r="T423" t="s">
        <v>1408</v>
      </c>
      <c r="U423">
        <v>5</v>
      </c>
      <c r="V423">
        <v>25</v>
      </c>
      <c r="W423">
        <v>0</v>
      </c>
      <c r="X423">
        <v>0</v>
      </c>
      <c r="Y423">
        <v>2.5</v>
      </c>
      <c r="Z423">
        <v>0</v>
      </c>
      <c r="AA423">
        <v>0</v>
      </c>
      <c r="AB423">
        <v>0</v>
      </c>
      <c r="AC423">
        <v>8.65</v>
      </c>
      <c r="AD423">
        <v>45.412999999999997</v>
      </c>
      <c r="BZ423" t="s">
        <v>1409</v>
      </c>
      <c r="CA423">
        <v>62121000</v>
      </c>
      <c r="CB423" t="s">
        <v>1410</v>
      </c>
      <c r="CD423" t="s">
        <v>6</v>
      </c>
      <c r="CE423" t="s">
        <v>1411</v>
      </c>
      <c r="CF423" t="s">
        <v>1412</v>
      </c>
      <c r="CG423" t="s">
        <v>1413</v>
      </c>
      <c r="CH423" t="b">
        <v>0</v>
      </c>
      <c r="CI423" t="s">
        <v>3551</v>
      </c>
      <c r="CJ423" t="s">
        <v>3552</v>
      </c>
      <c r="CK423">
        <v>500029</v>
      </c>
      <c r="CL423" t="s">
        <v>1530</v>
      </c>
      <c r="CM423">
        <v>5</v>
      </c>
      <c r="CN423">
        <v>0</v>
      </c>
      <c r="CO423">
        <v>0</v>
      </c>
      <c r="CP423">
        <v>500</v>
      </c>
      <c r="CQ423">
        <v>0.5</v>
      </c>
      <c r="CR423">
        <v>0</v>
      </c>
      <c r="CS423">
        <v>0</v>
      </c>
      <c r="CT423">
        <v>0</v>
      </c>
      <c r="CU423">
        <v>0</v>
      </c>
      <c r="CW423">
        <v>0</v>
      </c>
      <c r="CX423" t="s">
        <v>77</v>
      </c>
      <c r="CZ423" t="s">
        <v>1417</v>
      </c>
      <c r="DA423">
        <v>0</v>
      </c>
      <c r="DB423">
        <v>0</v>
      </c>
      <c r="DC423">
        <v>0</v>
      </c>
      <c r="DD423" t="s">
        <v>1418</v>
      </c>
      <c r="DE423">
        <v>27477</v>
      </c>
      <c r="EB423" t="s">
        <v>1419</v>
      </c>
      <c r="EL423" t="s">
        <v>1413</v>
      </c>
      <c r="EM423">
        <v>619</v>
      </c>
      <c r="EP423">
        <v>100056616705</v>
      </c>
      <c r="EQ423" t="s">
        <v>3553</v>
      </c>
      <c r="ES423">
        <v>11111345764</v>
      </c>
      <c r="ET423" t="s">
        <v>1431</v>
      </c>
    </row>
    <row r="424" spans="1:150" hidden="1">
      <c r="A424">
        <v>100032487119</v>
      </c>
      <c r="B424">
        <v>1.3276851578483701E+20</v>
      </c>
      <c r="C424" t="s">
        <v>3554</v>
      </c>
      <c r="D424" s="47">
        <v>46123.439583333333</v>
      </c>
      <c r="E424" t="s">
        <v>3555</v>
      </c>
      <c r="F424" t="s">
        <v>2026</v>
      </c>
      <c r="G424" t="s">
        <v>1406</v>
      </c>
      <c r="H424" s="47">
        <v>46127.479166666664</v>
      </c>
      <c r="I424" s="47">
        <v>46127.958437499998</v>
      </c>
      <c r="N424" t="s">
        <v>1407</v>
      </c>
      <c r="O424">
        <v>879</v>
      </c>
      <c r="P424">
        <v>25.999610000000001</v>
      </c>
      <c r="Q424">
        <v>853.00039000000004</v>
      </c>
      <c r="R424">
        <v>2099</v>
      </c>
      <c r="S424">
        <v>1126</v>
      </c>
      <c r="T424" t="s">
        <v>1408</v>
      </c>
      <c r="U424">
        <v>5</v>
      </c>
      <c r="V424">
        <v>41.86</v>
      </c>
      <c r="W424">
        <v>0</v>
      </c>
      <c r="X424">
        <v>0</v>
      </c>
      <c r="Y424">
        <v>4.1856999999999998</v>
      </c>
      <c r="Z424">
        <v>0</v>
      </c>
      <c r="AA424">
        <v>0</v>
      </c>
      <c r="AB424">
        <v>0</v>
      </c>
      <c r="AC424">
        <v>13.02</v>
      </c>
      <c r="AD424">
        <v>114.446</v>
      </c>
      <c r="BZ424" t="s">
        <v>1409</v>
      </c>
      <c r="CA424">
        <v>62121000</v>
      </c>
      <c r="CB424" t="s">
        <v>1410</v>
      </c>
      <c r="CD424" t="s">
        <v>6</v>
      </c>
      <c r="CE424" t="s">
        <v>1411</v>
      </c>
      <c r="CF424" t="s">
        <v>1412</v>
      </c>
      <c r="CG424" t="s">
        <v>1413</v>
      </c>
      <c r="CH424" t="b">
        <v>0</v>
      </c>
      <c r="CI424" t="s">
        <v>3556</v>
      </c>
      <c r="CJ424" t="s">
        <v>3557</v>
      </c>
      <c r="CK424">
        <v>440014</v>
      </c>
      <c r="CL424" t="s">
        <v>1428</v>
      </c>
      <c r="CM424">
        <v>5</v>
      </c>
      <c r="CN424">
        <v>0</v>
      </c>
      <c r="CO424">
        <v>0</v>
      </c>
      <c r="CP424">
        <v>837.14</v>
      </c>
      <c r="CQ424">
        <v>0.5</v>
      </c>
      <c r="CR424">
        <v>0</v>
      </c>
      <c r="CS424">
        <v>0</v>
      </c>
      <c r="CT424">
        <v>0</v>
      </c>
      <c r="CU424">
        <v>0</v>
      </c>
      <c r="CW424">
        <v>26</v>
      </c>
      <c r="CX424" t="s">
        <v>77</v>
      </c>
      <c r="CZ424" t="s">
        <v>1417</v>
      </c>
      <c r="DA424">
        <v>26</v>
      </c>
      <c r="DB424">
        <v>0</v>
      </c>
      <c r="DC424">
        <v>0</v>
      </c>
      <c r="DD424" t="s">
        <v>1418</v>
      </c>
      <c r="DE424">
        <v>27477</v>
      </c>
      <c r="EB424" t="s">
        <v>1419</v>
      </c>
      <c r="EL424" t="s">
        <v>1413</v>
      </c>
      <c r="EM424">
        <v>973</v>
      </c>
      <c r="EP424">
        <v>100032487119</v>
      </c>
      <c r="EQ424" t="s">
        <v>3558</v>
      </c>
      <c r="ES424">
        <v>11087216066</v>
      </c>
    </row>
    <row r="425" spans="1:150" hidden="1">
      <c r="A425">
        <v>100059492790</v>
      </c>
      <c r="B425">
        <v>1.32900091318639E+20</v>
      </c>
      <c r="C425" t="s">
        <v>3559</v>
      </c>
      <c r="D425" s="47">
        <v>46139.458958333336</v>
      </c>
      <c r="E425" t="s">
        <v>3560</v>
      </c>
      <c r="F425" t="s">
        <v>1790</v>
      </c>
      <c r="G425" t="s">
        <v>1406</v>
      </c>
      <c r="H425" s="47">
        <v>46141.479166666664</v>
      </c>
      <c r="I425" s="47">
        <v>46141.970034722224</v>
      </c>
      <c r="N425" t="s">
        <v>1407</v>
      </c>
      <c r="O425">
        <v>843</v>
      </c>
      <c r="P425">
        <v>0</v>
      </c>
      <c r="Q425">
        <v>843</v>
      </c>
      <c r="R425">
        <v>1749</v>
      </c>
      <c r="S425">
        <v>812</v>
      </c>
      <c r="T425" t="s">
        <v>1408</v>
      </c>
      <c r="U425">
        <v>5</v>
      </c>
      <c r="V425">
        <v>40.14</v>
      </c>
      <c r="W425">
        <v>0</v>
      </c>
      <c r="X425">
        <v>0</v>
      </c>
      <c r="Y425">
        <v>4.0143000000000004</v>
      </c>
      <c r="Z425">
        <v>0</v>
      </c>
      <c r="AA425">
        <v>0</v>
      </c>
      <c r="AB425">
        <v>0</v>
      </c>
      <c r="AC425">
        <v>13.3</v>
      </c>
      <c r="AD425">
        <v>112.119</v>
      </c>
      <c r="BZ425" t="s">
        <v>1409</v>
      </c>
      <c r="CA425">
        <v>62121000</v>
      </c>
      <c r="CB425" t="s">
        <v>1410</v>
      </c>
      <c r="CD425" t="s">
        <v>6</v>
      </c>
      <c r="CE425" t="s">
        <v>1411</v>
      </c>
      <c r="CF425" t="s">
        <v>1412</v>
      </c>
      <c r="CG425" t="s">
        <v>1413</v>
      </c>
      <c r="CH425" t="b">
        <v>0</v>
      </c>
      <c r="CI425" t="s">
        <v>3561</v>
      </c>
      <c r="CJ425" t="s">
        <v>3562</v>
      </c>
      <c r="CK425">
        <v>226023</v>
      </c>
      <c r="CL425" t="s">
        <v>1429</v>
      </c>
      <c r="CM425">
        <v>5</v>
      </c>
      <c r="CN425">
        <v>0</v>
      </c>
      <c r="CO425">
        <v>0</v>
      </c>
      <c r="CP425">
        <v>802.86</v>
      </c>
      <c r="CQ425">
        <v>0.5</v>
      </c>
      <c r="CR425">
        <v>0</v>
      </c>
      <c r="CS425">
        <v>0</v>
      </c>
      <c r="CT425">
        <v>0</v>
      </c>
      <c r="CU425">
        <v>0</v>
      </c>
      <c r="CW425">
        <v>0</v>
      </c>
      <c r="CX425" t="s">
        <v>77</v>
      </c>
      <c r="CZ425" t="s">
        <v>1417</v>
      </c>
      <c r="DA425">
        <v>0</v>
      </c>
      <c r="DB425">
        <v>0</v>
      </c>
      <c r="DC425">
        <v>0</v>
      </c>
      <c r="DD425" t="s">
        <v>1418</v>
      </c>
      <c r="DE425">
        <v>27477</v>
      </c>
      <c r="EB425" t="s">
        <v>1419</v>
      </c>
      <c r="EL425" t="s">
        <v>1413</v>
      </c>
      <c r="EM425">
        <v>937</v>
      </c>
      <c r="EP425">
        <v>100059492790</v>
      </c>
      <c r="EQ425" t="s">
        <v>3563</v>
      </c>
      <c r="ES425">
        <v>11114221893</v>
      </c>
    </row>
    <row r="426" spans="1:150">
      <c r="A426">
        <v>100042179803</v>
      </c>
      <c r="B426">
        <v>1.32811016543115E+20</v>
      </c>
      <c r="C426" t="s">
        <v>3564</v>
      </c>
      <c r="D426" s="47">
        <v>46127.529502314814</v>
      </c>
      <c r="E426" t="s">
        <v>3565</v>
      </c>
      <c r="F426" t="s">
        <v>3566</v>
      </c>
      <c r="G426" t="s">
        <v>1424</v>
      </c>
      <c r="H426" s="47">
        <v>46129.479166666664</v>
      </c>
      <c r="I426" s="47">
        <v>46129.809467592589</v>
      </c>
      <c r="J426" s="47">
        <v>46129.860879629632</v>
      </c>
      <c r="L426" t="s">
        <v>1425</v>
      </c>
      <c r="N426" t="s">
        <v>1407</v>
      </c>
      <c r="O426">
        <v>805</v>
      </c>
      <c r="P426">
        <v>0</v>
      </c>
      <c r="Q426">
        <v>805</v>
      </c>
      <c r="R426">
        <v>1699</v>
      </c>
      <c r="S426">
        <v>800</v>
      </c>
      <c r="T426" t="s">
        <v>1408</v>
      </c>
      <c r="U426">
        <v>5</v>
      </c>
      <c r="V426">
        <v>38.33</v>
      </c>
      <c r="W426">
        <v>0</v>
      </c>
      <c r="X426">
        <v>0</v>
      </c>
      <c r="Y426">
        <v>3.8333499999999998</v>
      </c>
      <c r="Z426">
        <v>0</v>
      </c>
      <c r="AA426">
        <v>0</v>
      </c>
      <c r="AB426">
        <v>0</v>
      </c>
      <c r="AC426">
        <v>15.87</v>
      </c>
      <c r="AD426">
        <v>127.754</v>
      </c>
      <c r="BZ426" t="s">
        <v>1409</v>
      </c>
      <c r="CA426">
        <v>62121000</v>
      </c>
      <c r="CB426" t="s">
        <v>1410</v>
      </c>
      <c r="CD426" t="s">
        <v>6</v>
      </c>
      <c r="CE426" t="s">
        <v>1411</v>
      </c>
      <c r="CF426" t="s">
        <v>1412</v>
      </c>
      <c r="CG426" t="s">
        <v>1413</v>
      </c>
      <c r="CH426" t="b">
        <v>0</v>
      </c>
      <c r="CI426" t="s">
        <v>3567</v>
      </c>
      <c r="CJ426" t="s">
        <v>3568</v>
      </c>
      <c r="CK426">
        <v>302034</v>
      </c>
      <c r="CL426" t="s">
        <v>1544</v>
      </c>
      <c r="CM426">
        <v>5</v>
      </c>
      <c r="CN426">
        <v>0</v>
      </c>
      <c r="CO426">
        <v>0</v>
      </c>
      <c r="CP426">
        <v>766.67</v>
      </c>
      <c r="CQ426">
        <v>0.5</v>
      </c>
      <c r="CR426">
        <v>0</v>
      </c>
      <c r="CS426">
        <v>0</v>
      </c>
      <c r="CT426">
        <v>0</v>
      </c>
      <c r="CU426">
        <v>0</v>
      </c>
      <c r="CW426">
        <v>0</v>
      </c>
      <c r="CX426" t="s">
        <v>77</v>
      </c>
      <c r="CZ426" t="s">
        <v>1417</v>
      </c>
      <c r="DA426">
        <v>0</v>
      </c>
      <c r="DB426">
        <v>0</v>
      </c>
      <c r="DC426">
        <v>0</v>
      </c>
      <c r="DD426" t="s">
        <v>1418</v>
      </c>
      <c r="DE426">
        <v>27477</v>
      </c>
      <c r="EB426" t="s">
        <v>1419</v>
      </c>
      <c r="EL426" t="s">
        <v>1413</v>
      </c>
      <c r="EM426">
        <v>899</v>
      </c>
      <c r="EP426">
        <v>100042179803</v>
      </c>
      <c r="EQ426" t="s">
        <v>3569</v>
      </c>
      <c r="ES426">
        <v>11096908763</v>
      </c>
      <c r="ET426" t="s">
        <v>1431</v>
      </c>
    </row>
    <row r="427" spans="1:150" hidden="1">
      <c r="A427">
        <v>100042374718</v>
      </c>
      <c r="B427">
        <v>1.32811751437743E+20</v>
      </c>
      <c r="C427" t="s">
        <v>3570</v>
      </c>
      <c r="D427" s="47">
        <v>46127.593136574076</v>
      </c>
      <c r="E427" t="s">
        <v>3571</v>
      </c>
      <c r="F427" t="s">
        <v>2378</v>
      </c>
      <c r="G427" t="s">
        <v>1406</v>
      </c>
      <c r="H427" s="47">
        <v>46139.479166666664</v>
      </c>
      <c r="I427" s="47">
        <v>46133.847557870373</v>
      </c>
      <c r="N427" t="s">
        <v>1407</v>
      </c>
      <c r="O427">
        <v>1376</v>
      </c>
      <c r="P427">
        <v>1376</v>
      </c>
      <c r="Q427">
        <v>0</v>
      </c>
      <c r="R427">
        <v>4299</v>
      </c>
      <c r="S427">
        <v>2752</v>
      </c>
      <c r="T427" t="s">
        <v>1408</v>
      </c>
      <c r="U427">
        <v>5</v>
      </c>
      <c r="V427">
        <v>65.52</v>
      </c>
      <c r="W427">
        <v>0</v>
      </c>
      <c r="X427">
        <v>0</v>
      </c>
      <c r="Y427">
        <v>6.5523999999999996</v>
      </c>
      <c r="Z427">
        <v>0</v>
      </c>
      <c r="AA427">
        <v>0</v>
      </c>
      <c r="AB427">
        <v>0</v>
      </c>
      <c r="AC427">
        <v>11.65</v>
      </c>
      <c r="AD427">
        <v>160.304</v>
      </c>
      <c r="BZ427" t="s">
        <v>1409</v>
      </c>
      <c r="CA427">
        <v>62082200</v>
      </c>
      <c r="CB427" t="s">
        <v>1410</v>
      </c>
      <c r="CD427" t="s">
        <v>6</v>
      </c>
      <c r="CE427" t="s">
        <v>1411</v>
      </c>
      <c r="CF427" t="s">
        <v>1502</v>
      </c>
      <c r="CG427" t="s">
        <v>1413</v>
      </c>
      <c r="CH427" t="b">
        <v>0</v>
      </c>
      <c r="CI427" t="s">
        <v>3572</v>
      </c>
      <c r="CJ427" t="s">
        <v>3573</v>
      </c>
      <c r="CK427">
        <v>793001</v>
      </c>
      <c r="CL427" t="s">
        <v>3574</v>
      </c>
      <c r="CM427">
        <v>5</v>
      </c>
      <c r="CN427">
        <v>0</v>
      </c>
      <c r="CO427">
        <v>0</v>
      </c>
      <c r="CP427">
        <v>1310.48</v>
      </c>
      <c r="CQ427">
        <v>0.5</v>
      </c>
      <c r="CR427">
        <v>0</v>
      </c>
      <c r="CS427">
        <v>0</v>
      </c>
      <c r="CT427">
        <v>0</v>
      </c>
      <c r="CU427">
        <v>0</v>
      </c>
      <c r="CW427">
        <v>0</v>
      </c>
      <c r="CX427" t="s">
        <v>64</v>
      </c>
      <c r="CZ427" t="s">
        <v>1429</v>
      </c>
      <c r="DA427">
        <v>0</v>
      </c>
      <c r="DB427">
        <v>0</v>
      </c>
      <c r="DC427">
        <v>0</v>
      </c>
      <c r="DD427" t="s">
        <v>1418</v>
      </c>
      <c r="DE427">
        <v>27477</v>
      </c>
      <c r="EB427" t="s">
        <v>1419</v>
      </c>
      <c r="EL427" t="s">
        <v>1413</v>
      </c>
      <c r="EM427">
        <v>1547</v>
      </c>
      <c r="EP427">
        <v>100042374718</v>
      </c>
      <c r="EQ427" t="s">
        <v>3575</v>
      </c>
      <c r="ES427">
        <v>11097103678</v>
      </c>
    </row>
    <row r="428" spans="1:150">
      <c r="A428">
        <v>100026699167</v>
      </c>
      <c r="B428">
        <v>1.32742946690625E+20</v>
      </c>
      <c r="C428" t="s">
        <v>3576</v>
      </c>
      <c r="D428" s="47">
        <v>46120.467881944445</v>
      </c>
      <c r="E428" t="s">
        <v>3577</v>
      </c>
      <c r="F428" t="s">
        <v>3578</v>
      </c>
      <c r="G428" t="s">
        <v>1424</v>
      </c>
      <c r="H428" s="47">
        <v>46125.479166666664</v>
      </c>
      <c r="I428" s="47">
        <v>46125.749490740738</v>
      </c>
      <c r="J428" s="47">
        <v>46125.786087962966</v>
      </c>
      <c r="L428" t="s">
        <v>1425</v>
      </c>
      <c r="N428" t="s">
        <v>1407</v>
      </c>
      <c r="O428">
        <v>873</v>
      </c>
      <c r="P428">
        <v>0</v>
      </c>
      <c r="Q428">
        <v>873</v>
      </c>
      <c r="R428">
        <v>1899</v>
      </c>
      <c r="S428">
        <v>932</v>
      </c>
      <c r="T428" t="s">
        <v>1408</v>
      </c>
      <c r="U428">
        <v>5</v>
      </c>
      <c r="V428">
        <v>41.57</v>
      </c>
      <c r="W428">
        <v>0</v>
      </c>
      <c r="X428">
        <v>0</v>
      </c>
      <c r="Y428">
        <v>4.1571499999999997</v>
      </c>
      <c r="Z428">
        <v>0</v>
      </c>
      <c r="AA428">
        <v>0</v>
      </c>
      <c r="AB428">
        <v>0</v>
      </c>
      <c r="AC428">
        <v>12.64</v>
      </c>
      <c r="AD428">
        <v>110.34699999999999</v>
      </c>
      <c r="BZ428" t="s">
        <v>1409</v>
      </c>
      <c r="CA428">
        <v>62121000</v>
      </c>
      <c r="CB428" t="s">
        <v>1410</v>
      </c>
      <c r="CD428" t="s">
        <v>6</v>
      </c>
      <c r="CE428" t="s">
        <v>1411</v>
      </c>
      <c r="CF428" t="s">
        <v>1412</v>
      </c>
      <c r="CG428" t="s">
        <v>1413</v>
      </c>
      <c r="CH428" t="b">
        <v>0</v>
      </c>
      <c r="CI428" t="s">
        <v>3579</v>
      </c>
      <c r="CJ428" t="s">
        <v>3580</v>
      </c>
      <c r="CK428">
        <v>700099</v>
      </c>
      <c r="CL428" t="s">
        <v>1786</v>
      </c>
      <c r="CM428">
        <v>5</v>
      </c>
      <c r="CN428">
        <v>0</v>
      </c>
      <c r="CO428">
        <v>0</v>
      </c>
      <c r="CP428">
        <v>831.43</v>
      </c>
      <c r="CQ428">
        <v>0.5</v>
      </c>
      <c r="CR428">
        <v>0</v>
      </c>
      <c r="CS428">
        <v>0</v>
      </c>
      <c r="CT428">
        <v>0</v>
      </c>
      <c r="CU428">
        <v>0</v>
      </c>
      <c r="CW428">
        <v>0</v>
      </c>
      <c r="CX428" t="s">
        <v>77</v>
      </c>
      <c r="CZ428" t="s">
        <v>1417</v>
      </c>
      <c r="DA428">
        <v>0</v>
      </c>
      <c r="DB428">
        <v>0</v>
      </c>
      <c r="DC428">
        <v>0</v>
      </c>
      <c r="DD428" t="s">
        <v>1418</v>
      </c>
      <c r="DE428">
        <v>27477</v>
      </c>
      <c r="EB428" t="s">
        <v>1419</v>
      </c>
      <c r="EL428" t="s">
        <v>1413</v>
      </c>
      <c r="EM428">
        <v>967</v>
      </c>
      <c r="EP428">
        <v>100026699167</v>
      </c>
      <c r="EQ428" t="s">
        <v>3581</v>
      </c>
      <c r="ES428">
        <v>11081428075</v>
      </c>
      <c r="ET428" t="s">
        <v>1431</v>
      </c>
    </row>
    <row r="429" spans="1:150">
      <c r="A429">
        <v>100054648406</v>
      </c>
      <c r="B429">
        <v>1.3287350266129999E+20</v>
      </c>
      <c r="C429" t="s">
        <v>3582</v>
      </c>
      <c r="D429" s="47">
        <v>46134.726921296293</v>
      </c>
      <c r="E429" t="s">
        <v>3583</v>
      </c>
      <c r="F429" t="s">
        <v>3584</v>
      </c>
      <c r="G429" t="s">
        <v>1424</v>
      </c>
      <c r="H429" s="47">
        <v>46139.479166666664</v>
      </c>
      <c r="L429" t="s">
        <v>1468</v>
      </c>
      <c r="N429" t="s">
        <v>1407</v>
      </c>
      <c r="O429">
        <v>1521</v>
      </c>
      <c r="P429">
        <v>1521</v>
      </c>
      <c r="Q429">
        <v>0</v>
      </c>
      <c r="R429">
        <v>4299</v>
      </c>
      <c r="S429">
        <v>2607</v>
      </c>
      <c r="T429" t="s">
        <v>1408</v>
      </c>
      <c r="U429">
        <v>5</v>
      </c>
      <c r="V429">
        <v>72.430000000000007</v>
      </c>
      <c r="W429">
        <v>0</v>
      </c>
      <c r="X429">
        <v>0</v>
      </c>
      <c r="Y429">
        <v>7.2428499999999998</v>
      </c>
      <c r="Z429">
        <v>0</v>
      </c>
      <c r="AA429">
        <v>0</v>
      </c>
      <c r="AB429">
        <v>0</v>
      </c>
      <c r="AC429">
        <v>17.7</v>
      </c>
      <c r="AD429">
        <v>269.21699999999998</v>
      </c>
      <c r="BZ429" t="s">
        <v>1409</v>
      </c>
      <c r="CA429">
        <v>62082200</v>
      </c>
      <c r="CB429" t="s">
        <v>1410</v>
      </c>
      <c r="CD429" t="s">
        <v>6</v>
      </c>
      <c r="CE429" t="s">
        <v>1411</v>
      </c>
      <c r="CF429" t="s">
        <v>1502</v>
      </c>
      <c r="CG429" t="s">
        <v>1413</v>
      </c>
      <c r="CH429" t="b">
        <v>0</v>
      </c>
      <c r="CI429" t="s">
        <v>3585</v>
      </c>
      <c r="CJ429" t="s">
        <v>3586</v>
      </c>
      <c r="CK429">
        <v>560032</v>
      </c>
      <c r="CL429" t="s">
        <v>1416</v>
      </c>
      <c r="CM429">
        <v>5</v>
      </c>
      <c r="CN429">
        <v>0</v>
      </c>
      <c r="CO429">
        <v>0</v>
      </c>
      <c r="CP429">
        <v>1448.57</v>
      </c>
      <c r="CQ429">
        <v>0.5</v>
      </c>
      <c r="CR429">
        <v>0</v>
      </c>
      <c r="CS429">
        <v>0</v>
      </c>
      <c r="CT429">
        <v>0</v>
      </c>
      <c r="CU429">
        <v>0</v>
      </c>
      <c r="CW429">
        <v>0</v>
      </c>
      <c r="CX429" t="s">
        <v>64</v>
      </c>
      <c r="CZ429" t="s">
        <v>1429</v>
      </c>
      <c r="DA429">
        <v>0</v>
      </c>
      <c r="DB429">
        <v>0</v>
      </c>
      <c r="DC429">
        <v>0</v>
      </c>
      <c r="DD429" t="s">
        <v>1418</v>
      </c>
      <c r="DE429">
        <v>27477</v>
      </c>
      <c r="EB429" t="s">
        <v>1419</v>
      </c>
      <c r="EL429" t="s">
        <v>1413</v>
      </c>
      <c r="EM429">
        <v>1692</v>
      </c>
      <c r="EP429">
        <v>100054648406</v>
      </c>
      <c r="EQ429" t="s">
        <v>3587</v>
      </c>
      <c r="ES429">
        <v>11109377447</v>
      </c>
    </row>
    <row r="430" spans="1:150" hidden="1">
      <c r="A430">
        <v>100039720217</v>
      </c>
      <c r="B430">
        <v>1.3279832249058401E+20</v>
      </c>
      <c r="C430" t="s">
        <v>3588</v>
      </c>
      <c r="D430" s="47">
        <v>46126.479131944441</v>
      </c>
      <c r="E430" t="s">
        <v>3589</v>
      </c>
      <c r="F430" t="s">
        <v>1638</v>
      </c>
      <c r="G430" t="s">
        <v>1406</v>
      </c>
      <c r="H430" s="47">
        <v>46130.479166666664</v>
      </c>
      <c r="I430" s="47">
        <v>46130.864988425928</v>
      </c>
      <c r="N430" t="s">
        <v>1407</v>
      </c>
      <c r="O430">
        <v>625</v>
      </c>
      <c r="P430">
        <v>0</v>
      </c>
      <c r="Q430">
        <v>625</v>
      </c>
      <c r="R430">
        <v>1499</v>
      </c>
      <c r="S430">
        <v>780</v>
      </c>
      <c r="T430" t="s">
        <v>1408</v>
      </c>
      <c r="U430">
        <v>5</v>
      </c>
      <c r="V430">
        <v>29.76</v>
      </c>
      <c r="W430">
        <v>0</v>
      </c>
      <c r="X430">
        <v>0</v>
      </c>
      <c r="Y430">
        <v>2.9762</v>
      </c>
      <c r="Z430">
        <v>0</v>
      </c>
      <c r="AA430">
        <v>0</v>
      </c>
      <c r="AB430">
        <v>0</v>
      </c>
      <c r="AC430">
        <v>12.05</v>
      </c>
      <c r="AD430">
        <v>75.311999999999998</v>
      </c>
      <c r="BZ430" t="s">
        <v>1409</v>
      </c>
      <c r="CA430">
        <v>62121000</v>
      </c>
      <c r="CB430" t="s">
        <v>1410</v>
      </c>
      <c r="CD430" t="s">
        <v>6</v>
      </c>
      <c r="CE430" t="s">
        <v>1411</v>
      </c>
      <c r="CF430" t="s">
        <v>1412</v>
      </c>
      <c r="CG430" t="s">
        <v>1413</v>
      </c>
      <c r="CH430" t="b">
        <v>0</v>
      </c>
      <c r="CI430" t="s">
        <v>3590</v>
      </c>
      <c r="CJ430" t="s">
        <v>3591</v>
      </c>
      <c r="CK430">
        <v>560078</v>
      </c>
      <c r="CL430" t="s">
        <v>1416</v>
      </c>
      <c r="CM430">
        <v>5</v>
      </c>
      <c r="CN430">
        <v>0</v>
      </c>
      <c r="CO430">
        <v>0</v>
      </c>
      <c r="CP430">
        <v>595.24</v>
      </c>
      <c r="CQ430">
        <v>0.5</v>
      </c>
      <c r="CR430">
        <v>0</v>
      </c>
      <c r="CS430">
        <v>0</v>
      </c>
      <c r="CT430">
        <v>0</v>
      </c>
      <c r="CU430">
        <v>0</v>
      </c>
      <c r="CW430">
        <v>0</v>
      </c>
      <c r="CX430" t="s">
        <v>77</v>
      </c>
      <c r="CZ430" t="s">
        <v>1417</v>
      </c>
      <c r="DA430">
        <v>0</v>
      </c>
      <c r="DB430">
        <v>0</v>
      </c>
      <c r="DC430">
        <v>0</v>
      </c>
      <c r="DD430" t="s">
        <v>1418</v>
      </c>
      <c r="DE430">
        <v>27477</v>
      </c>
      <c r="EB430" t="s">
        <v>1419</v>
      </c>
      <c r="EL430" t="s">
        <v>1413</v>
      </c>
      <c r="EM430">
        <v>719</v>
      </c>
      <c r="EP430">
        <v>100039720217</v>
      </c>
      <c r="EQ430" t="s">
        <v>3592</v>
      </c>
      <c r="ES430">
        <v>11094449175</v>
      </c>
    </row>
    <row r="431" spans="1:150">
      <c r="A431">
        <v>100053173007</v>
      </c>
      <c r="B431">
        <v>1.32865000441684E+20</v>
      </c>
      <c r="C431" t="s">
        <v>3593</v>
      </c>
      <c r="D431" s="47">
        <v>46134.462013888886</v>
      </c>
      <c r="E431" t="s">
        <v>3594</v>
      </c>
      <c r="F431" t="s">
        <v>3595</v>
      </c>
      <c r="G431" t="s">
        <v>1424</v>
      </c>
      <c r="H431" s="47">
        <v>46138.479166666664</v>
      </c>
      <c r="I431" s="47">
        <v>46138.769270833334</v>
      </c>
      <c r="J431" s="47">
        <v>46138.992002314815</v>
      </c>
      <c r="L431" t="s">
        <v>1425</v>
      </c>
      <c r="N431" t="s">
        <v>1407</v>
      </c>
      <c r="O431">
        <v>682</v>
      </c>
      <c r="P431">
        <v>0</v>
      </c>
      <c r="Q431">
        <v>682</v>
      </c>
      <c r="R431">
        <v>1849</v>
      </c>
      <c r="S431">
        <v>1073</v>
      </c>
      <c r="T431" t="s">
        <v>1408</v>
      </c>
      <c r="U431">
        <v>5</v>
      </c>
      <c r="V431">
        <v>32.479999999999997</v>
      </c>
      <c r="W431">
        <v>0</v>
      </c>
      <c r="X431">
        <v>0</v>
      </c>
      <c r="Y431">
        <v>3.2475999999999998</v>
      </c>
      <c r="Z431">
        <v>0</v>
      </c>
      <c r="AA431">
        <v>0</v>
      </c>
      <c r="AB431">
        <v>0</v>
      </c>
      <c r="AC431">
        <v>20.059999999999999</v>
      </c>
      <c r="AD431">
        <v>136.809</v>
      </c>
      <c r="BZ431" t="s">
        <v>1409</v>
      </c>
      <c r="CA431">
        <v>62121000</v>
      </c>
      <c r="CB431" t="s">
        <v>1410</v>
      </c>
      <c r="CD431" t="s">
        <v>6</v>
      </c>
      <c r="CE431" t="s">
        <v>1411</v>
      </c>
      <c r="CF431" t="s">
        <v>1412</v>
      </c>
      <c r="CG431" t="s">
        <v>1413</v>
      </c>
      <c r="CH431" t="b">
        <v>0</v>
      </c>
      <c r="CI431" t="s">
        <v>3596</v>
      </c>
      <c r="CJ431" t="s">
        <v>3276</v>
      </c>
      <c r="CK431">
        <v>401209</v>
      </c>
      <c r="CL431" t="s">
        <v>1428</v>
      </c>
      <c r="CM431">
        <v>5</v>
      </c>
      <c r="CN431">
        <v>0</v>
      </c>
      <c r="CO431">
        <v>0</v>
      </c>
      <c r="CP431">
        <v>649.52</v>
      </c>
      <c r="CQ431">
        <v>0.5</v>
      </c>
      <c r="CR431">
        <v>0</v>
      </c>
      <c r="CS431">
        <v>0</v>
      </c>
      <c r="CT431">
        <v>0</v>
      </c>
      <c r="CU431">
        <v>0</v>
      </c>
      <c r="CW431">
        <v>0</v>
      </c>
      <c r="CX431" t="s">
        <v>77</v>
      </c>
      <c r="CZ431" t="s">
        <v>1417</v>
      </c>
      <c r="DA431">
        <v>0</v>
      </c>
      <c r="DB431">
        <v>0</v>
      </c>
      <c r="DC431">
        <v>0</v>
      </c>
      <c r="DD431" t="s">
        <v>1418</v>
      </c>
      <c r="DE431">
        <v>27477</v>
      </c>
      <c r="EB431" t="s">
        <v>1419</v>
      </c>
      <c r="EL431" t="s">
        <v>1413</v>
      </c>
      <c r="EM431">
        <v>776</v>
      </c>
      <c r="EP431">
        <v>100053173007</v>
      </c>
      <c r="EQ431" t="s">
        <v>3597</v>
      </c>
      <c r="ES431">
        <v>11107902034</v>
      </c>
      <c r="ET431" t="s">
        <v>1431</v>
      </c>
    </row>
    <row r="432" spans="1:150">
      <c r="A432">
        <v>100033016758</v>
      </c>
      <c r="B432">
        <v>1.32770463582322E+20</v>
      </c>
      <c r="C432" t="s">
        <v>3598</v>
      </c>
      <c r="D432" s="47">
        <v>46123.440138888887</v>
      </c>
      <c r="E432" t="s">
        <v>3599</v>
      </c>
      <c r="F432" t="s">
        <v>2734</v>
      </c>
      <c r="G432" t="s">
        <v>1424</v>
      </c>
      <c r="H432" s="47">
        <v>46128.479166666664</v>
      </c>
      <c r="I432" s="47">
        <v>46127.946435185186</v>
      </c>
      <c r="J432" s="47">
        <v>46128.145474537036</v>
      </c>
      <c r="L432" t="s">
        <v>1425</v>
      </c>
      <c r="N432" t="s">
        <v>1407</v>
      </c>
      <c r="O432">
        <v>622</v>
      </c>
      <c r="P432">
        <v>245.033716</v>
      </c>
      <c r="Q432">
        <v>376.97628400000002</v>
      </c>
      <c r="R432">
        <v>1749</v>
      </c>
      <c r="S432">
        <v>1033</v>
      </c>
      <c r="T432" t="s">
        <v>1408</v>
      </c>
      <c r="U432">
        <v>5</v>
      </c>
      <c r="V432">
        <v>29.62</v>
      </c>
      <c r="W432">
        <v>0</v>
      </c>
      <c r="X432">
        <v>0</v>
      </c>
      <c r="Y432">
        <v>2.9619</v>
      </c>
      <c r="Z432">
        <v>0</v>
      </c>
      <c r="AA432">
        <v>0</v>
      </c>
      <c r="AB432">
        <v>0</v>
      </c>
      <c r="AC432">
        <v>11.79</v>
      </c>
      <c r="AD432">
        <v>73.334000000000003</v>
      </c>
      <c r="BZ432" t="s">
        <v>1409</v>
      </c>
      <c r="CA432">
        <v>62121000</v>
      </c>
      <c r="CB432" t="s">
        <v>1410</v>
      </c>
      <c r="CD432" t="s">
        <v>6</v>
      </c>
      <c r="CE432" t="s">
        <v>1411</v>
      </c>
      <c r="CF432" t="s">
        <v>1412</v>
      </c>
      <c r="CG432" t="s">
        <v>1413</v>
      </c>
      <c r="CH432" t="b">
        <v>0</v>
      </c>
      <c r="CI432" t="s">
        <v>3600</v>
      </c>
      <c r="CJ432" t="s">
        <v>3580</v>
      </c>
      <c r="CK432">
        <v>700099</v>
      </c>
      <c r="CL432" t="s">
        <v>1786</v>
      </c>
      <c r="CM432">
        <v>5</v>
      </c>
      <c r="CN432">
        <v>0</v>
      </c>
      <c r="CO432">
        <v>0</v>
      </c>
      <c r="CP432">
        <v>592.38</v>
      </c>
      <c r="CQ432">
        <v>0.5</v>
      </c>
      <c r="CR432">
        <v>0</v>
      </c>
      <c r="CS432">
        <v>0</v>
      </c>
      <c r="CT432">
        <v>0</v>
      </c>
      <c r="CU432">
        <v>0</v>
      </c>
      <c r="CW432">
        <v>0</v>
      </c>
      <c r="CX432" t="s">
        <v>77</v>
      </c>
      <c r="CZ432" t="s">
        <v>1417</v>
      </c>
      <c r="DA432">
        <v>0</v>
      </c>
      <c r="DB432">
        <v>0</v>
      </c>
      <c r="DC432">
        <v>0</v>
      </c>
      <c r="DD432" t="s">
        <v>1418</v>
      </c>
      <c r="DE432">
        <v>27477</v>
      </c>
      <c r="EB432" t="s">
        <v>1419</v>
      </c>
      <c r="EL432" t="s">
        <v>1413</v>
      </c>
      <c r="EM432">
        <v>715.99</v>
      </c>
      <c r="EP432">
        <v>100033016758</v>
      </c>
      <c r="EQ432" t="s">
        <v>3601</v>
      </c>
      <c r="ES432">
        <v>11087745705</v>
      </c>
      <c r="ET432" t="s">
        <v>1431</v>
      </c>
    </row>
    <row r="433" spans="1:150" hidden="1">
      <c r="A433">
        <v>100063927272</v>
      </c>
      <c r="B433">
        <v>1.3292386149340901E+20</v>
      </c>
      <c r="C433" t="s">
        <v>3602</v>
      </c>
      <c r="D433" s="47">
        <v>46140.59306712963</v>
      </c>
      <c r="E433" t="s">
        <v>3603</v>
      </c>
      <c r="F433" t="s">
        <v>1973</v>
      </c>
      <c r="G433" t="s">
        <v>1406</v>
      </c>
      <c r="H433" s="47">
        <v>46145.979166666664</v>
      </c>
      <c r="I433" s="47">
        <v>46144.770520833335</v>
      </c>
      <c r="N433" t="s">
        <v>1407</v>
      </c>
      <c r="O433">
        <v>2569</v>
      </c>
      <c r="P433">
        <v>0</v>
      </c>
      <c r="Q433">
        <v>2569</v>
      </c>
      <c r="R433">
        <v>3500</v>
      </c>
      <c r="S433">
        <v>701</v>
      </c>
      <c r="T433" t="s">
        <v>1501</v>
      </c>
      <c r="U433">
        <v>5</v>
      </c>
      <c r="V433">
        <v>0</v>
      </c>
      <c r="W433">
        <v>61.17</v>
      </c>
      <c r="X433">
        <v>61.17</v>
      </c>
      <c r="Y433">
        <v>0</v>
      </c>
      <c r="Z433">
        <v>6.1166499999999999</v>
      </c>
      <c r="AA433">
        <v>6.1166499999999999</v>
      </c>
      <c r="AB433">
        <v>0</v>
      </c>
      <c r="AC433">
        <v>17.7</v>
      </c>
      <c r="AD433">
        <v>454.71300000000002</v>
      </c>
      <c r="BZ433" t="s">
        <v>1409</v>
      </c>
      <c r="CA433">
        <v>62121000</v>
      </c>
      <c r="CB433" t="s">
        <v>1410</v>
      </c>
      <c r="CD433" t="s">
        <v>6</v>
      </c>
      <c r="CE433" t="s">
        <v>1411</v>
      </c>
      <c r="CF433" t="s">
        <v>1620</v>
      </c>
      <c r="CG433" t="s">
        <v>1413</v>
      </c>
      <c r="CH433" t="b">
        <v>0</v>
      </c>
      <c r="CI433" t="s">
        <v>3604</v>
      </c>
      <c r="CJ433" t="s">
        <v>3605</v>
      </c>
      <c r="CK433">
        <v>203135</v>
      </c>
      <c r="CL433" t="s">
        <v>1429</v>
      </c>
      <c r="CM433">
        <v>0</v>
      </c>
      <c r="CN433">
        <v>2.5</v>
      </c>
      <c r="CO433">
        <v>2.5</v>
      </c>
      <c r="CP433">
        <v>2446.66</v>
      </c>
      <c r="CQ433">
        <v>0</v>
      </c>
      <c r="CR433">
        <v>0.25</v>
      </c>
      <c r="CS433">
        <v>0.25</v>
      </c>
      <c r="CT433">
        <v>0</v>
      </c>
      <c r="CU433">
        <v>0</v>
      </c>
      <c r="CW433">
        <v>0</v>
      </c>
      <c r="CX433" t="s">
        <v>64</v>
      </c>
      <c r="CZ433" t="s">
        <v>1429</v>
      </c>
      <c r="DA433">
        <v>0</v>
      </c>
      <c r="DB433">
        <v>0</v>
      </c>
      <c r="DC433">
        <v>0</v>
      </c>
      <c r="DD433" t="s">
        <v>1418</v>
      </c>
      <c r="DE433">
        <v>27477</v>
      </c>
      <c r="EB433" t="s">
        <v>1419</v>
      </c>
      <c r="EL433" t="s">
        <v>1413</v>
      </c>
      <c r="EM433">
        <v>2799</v>
      </c>
      <c r="EP433">
        <v>100063927272</v>
      </c>
      <c r="EQ433" t="s">
        <v>3606</v>
      </c>
      <c r="ES433">
        <v>11118656432</v>
      </c>
    </row>
    <row r="434" spans="1:150">
      <c r="A434">
        <v>100039141098</v>
      </c>
      <c r="B434">
        <v>1.3279649429311499E+20</v>
      </c>
      <c r="C434" t="s">
        <v>3607</v>
      </c>
      <c r="D434" s="47">
        <v>46127.478379629632</v>
      </c>
      <c r="E434" t="s">
        <v>3608</v>
      </c>
      <c r="F434" t="s">
        <v>3609</v>
      </c>
      <c r="G434" t="s">
        <v>1424</v>
      </c>
      <c r="H434" s="47">
        <v>46129.479166666664</v>
      </c>
      <c r="I434" s="47">
        <v>46129.820138888892</v>
      </c>
      <c r="J434" s="47">
        <v>46129.993587962963</v>
      </c>
      <c r="L434" t="s">
        <v>1425</v>
      </c>
      <c r="N434" t="s">
        <v>1407</v>
      </c>
      <c r="O434">
        <v>805</v>
      </c>
      <c r="P434">
        <v>805</v>
      </c>
      <c r="Q434">
        <v>0</v>
      </c>
      <c r="R434">
        <v>1699</v>
      </c>
      <c r="S434">
        <v>800</v>
      </c>
      <c r="T434" t="s">
        <v>1408</v>
      </c>
      <c r="U434">
        <v>5</v>
      </c>
      <c r="V434">
        <v>38.33</v>
      </c>
      <c r="W434">
        <v>0</v>
      </c>
      <c r="X434">
        <v>0</v>
      </c>
      <c r="Y434">
        <v>3.8333499999999998</v>
      </c>
      <c r="Z434">
        <v>0</v>
      </c>
      <c r="AA434">
        <v>0</v>
      </c>
      <c r="AB434">
        <v>0</v>
      </c>
      <c r="AC434">
        <v>15.87</v>
      </c>
      <c r="AD434">
        <v>127.754</v>
      </c>
      <c r="BZ434" t="s">
        <v>1409</v>
      </c>
      <c r="CA434">
        <v>62121000</v>
      </c>
      <c r="CB434" t="s">
        <v>1410</v>
      </c>
      <c r="CD434" t="s">
        <v>6</v>
      </c>
      <c r="CE434" t="s">
        <v>1411</v>
      </c>
      <c r="CF434" t="s">
        <v>1412</v>
      </c>
      <c r="CG434" t="s">
        <v>1413</v>
      </c>
      <c r="CH434" t="b">
        <v>0</v>
      </c>
      <c r="CI434" t="s">
        <v>3610</v>
      </c>
      <c r="CJ434" t="s">
        <v>3611</v>
      </c>
      <c r="CK434">
        <v>313001</v>
      </c>
      <c r="CL434" t="s">
        <v>1544</v>
      </c>
      <c r="CM434">
        <v>5</v>
      </c>
      <c r="CN434">
        <v>0</v>
      </c>
      <c r="CO434">
        <v>0</v>
      </c>
      <c r="CP434">
        <v>766.67</v>
      </c>
      <c r="CQ434">
        <v>0.5</v>
      </c>
      <c r="CR434">
        <v>0</v>
      </c>
      <c r="CS434">
        <v>0</v>
      </c>
      <c r="CT434">
        <v>0</v>
      </c>
      <c r="CU434">
        <v>0</v>
      </c>
      <c r="CW434">
        <v>0</v>
      </c>
      <c r="CX434" t="s">
        <v>77</v>
      </c>
      <c r="CZ434" t="s">
        <v>1417</v>
      </c>
      <c r="DA434">
        <v>0</v>
      </c>
      <c r="DB434">
        <v>0</v>
      </c>
      <c r="DC434">
        <v>0</v>
      </c>
      <c r="DD434" t="s">
        <v>1418</v>
      </c>
      <c r="DE434">
        <v>27477</v>
      </c>
      <c r="EB434" t="s">
        <v>1419</v>
      </c>
      <c r="EL434" t="s">
        <v>1413</v>
      </c>
      <c r="EM434">
        <v>899</v>
      </c>
      <c r="EP434">
        <v>100039141098</v>
      </c>
      <c r="EQ434" t="s">
        <v>3612</v>
      </c>
      <c r="ES434">
        <v>11093870056</v>
      </c>
      <c r="ET434" t="s">
        <v>1431</v>
      </c>
    </row>
    <row r="435" spans="1:150">
      <c r="A435">
        <v>100025135377</v>
      </c>
      <c r="B435">
        <v>1.3273562331270599E+20</v>
      </c>
      <c r="C435" t="s">
        <v>2040</v>
      </c>
      <c r="D435" s="47">
        <v>46119.453784722224</v>
      </c>
      <c r="E435" t="s">
        <v>2041</v>
      </c>
      <c r="F435" t="s">
        <v>3613</v>
      </c>
      <c r="G435" t="s">
        <v>1424</v>
      </c>
      <c r="H435" s="47">
        <v>46123.479166666664</v>
      </c>
      <c r="I435" s="47">
        <v>46123.947881944441</v>
      </c>
      <c r="J435" s="47">
        <v>46127.191782407404</v>
      </c>
      <c r="L435" t="s">
        <v>1425</v>
      </c>
      <c r="N435" t="s">
        <v>1407</v>
      </c>
      <c r="O435">
        <v>811</v>
      </c>
      <c r="P435">
        <v>811</v>
      </c>
      <c r="Q435">
        <v>0</v>
      </c>
      <c r="R435">
        <v>1849</v>
      </c>
      <c r="S435">
        <v>944</v>
      </c>
      <c r="T435" t="s">
        <v>1408</v>
      </c>
      <c r="U435">
        <v>5</v>
      </c>
      <c r="V435">
        <v>38.619999999999997</v>
      </c>
      <c r="W435">
        <v>0</v>
      </c>
      <c r="X435">
        <v>0</v>
      </c>
      <c r="Y435">
        <v>3.8618999999999999</v>
      </c>
      <c r="Z435">
        <v>0</v>
      </c>
      <c r="AA435">
        <v>0</v>
      </c>
      <c r="AB435">
        <v>0</v>
      </c>
      <c r="AC435">
        <v>12.86</v>
      </c>
      <c r="AD435">
        <v>104.295</v>
      </c>
      <c r="BZ435" t="s">
        <v>1409</v>
      </c>
      <c r="CA435">
        <v>62121000</v>
      </c>
      <c r="CB435" t="s">
        <v>1410</v>
      </c>
      <c r="CD435" t="s">
        <v>6</v>
      </c>
      <c r="CE435" t="s">
        <v>1411</v>
      </c>
      <c r="CF435" t="s">
        <v>1412</v>
      </c>
      <c r="CG435" t="s">
        <v>1413</v>
      </c>
      <c r="CH435" t="b">
        <v>0</v>
      </c>
      <c r="CI435" t="s">
        <v>2042</v>
      </c>
      <c r="CJ435" t="s">
        <v>2043</v>
      </c>
      <c r="CK435">
        <v>421201</v>
      </c>
      <c r="CL435" t="s">
        <v>1428</v>
      </c>
      <c r="CM435">
        <v>5</v>
      </c>
      <c r="CN435">
        <v>0</v>
      </c>
      <c r="CO435">
        <v>0</v>
      </c>
      <c r="CP435">
        <v>772.38</v>
      </c>
      <c r="CQ435">
        <v>0.5</v>
      </c>
      <c r="CR435">
        <v>0</v>
      </c>
      <c r="CS435">
        <v>0</v>
      </c>
      <c r="CT435">
        <v>0</v>
      </c>
      <c r="CU435">
        <v>0</v>
      </c>
      <c r="CW435">
        <v>0</v>
      </c>
      <c r="CX435" t="s">
        <v>77</v>
      </c>
      <c r="CZ435" t="s">
        <v>1417</v>
      </c>
      <c r="DA435">
        <v>0</v>
      </c>
      <c r="DB435">
        <v>0</v>
      </c>
      <c r="DC435">
        <v>0</v>
      </c>
      <c r="DD435" t="s">
        <v>1418</v>
      </c>
      <c r="DE435">
        <v>27477</v>
      </c>
      <c r="EB435" t="s">
        <v>1419</v>
      </c>
      <c r="EL435" t="s">
        <v>1413</v>
      </c>
      <c r="EM435">
        <v>905</v>
      </c>
      <c r="EP435">
        <v>1000007302211</v>
      </c>
      <c r="EQ435" t="s">
        <v>2044</v>
      </c>
      <c r="ES435">
        <v>11079864283</v>
      </c>
      <c r="ET435" t="s">
        <v>1431</v>
      </c>
    </row>
    <row r="436" spans="1:150">
      <c r="A436">
        <v>100015951102</v>
      </c>
      <c r="B436">
        <v>1.3269609692623E+20</v>
      </c>
      <c r="C436" t="s">
        <v>2918</v>
      </c>
      <c r="D436" s="47">
        <v>46114.472754629627</v>
      </c>
      <c r="E436" t="s">
        <v>2919</v>
      </c>
      <c r="F436" t="s">
        <v>3614</v>
      </c>
      <c r="G436" t="s">
        <v>1424</v>
      </c>
      <c r="H436" s="47">
        <v>46123.354166666664</v>
      </c>
      <c r="I436" s="47">
        <v>46121.097824074073</v>
      </c>
      <c r="J436" s="47">
        <v>46121.230590277781</v>
      </c>
      <c r="L436" t="s">
        <v>1425</v>
      </c>
      <c r="N436" t="s">
        <v>1407</v>
      </c>
      <c r="O436">
        <v>622</v>
      </c>
      <c r="P436">
        <v>0</v>
      </c>
      <c r="Q436">
        <v>622</v>
      </c>
      <c r="R436">
        <v>1749</v>
      </c>
      <c r="S436">
        <v>1033</v>
      </c>
      <c r="T436" t="s">
        <v>1408</v>
      </c>
      <c r="U436">
        <v>5</v>
      </c>
      <c r="V436">
        <v>29.62</v>
      </c>
      <c r="W436">
        <v>0</v>
      </c>
      <c r="X436">
        <v>0</v>
      </c>
      <c r="Y436">
        <v>2.9619</v>
      </c>
      <c r="Z436">
        <v>0</v>
      </c>
      <c r="AA436">
        <v>0</v>
      </c>
      <c r="AB436">
        <v>0</v>
      </c>
      <c r="AC436">
        <v>11.79</v>
      </c>
      <c r="AD436">
        <v>73.334000000000003</v>
      </c>
      <c r="BZ436" t="s">
        <v>1409</v>
      </c>
      <c r="CA436">
        <v>62121000</v>
      </c>
      <c r="CB436" t="s">
        <v>1410</v>
      </c>
      <c r="CD436" t="s">
        <v>6</v>
      </c>
      <c r="CE436" t="s">
        <v>1411</v>
      </c>
      <c r="CF436" t="s">
        <v>1412</v>
      </c>
      <c r="CG436" t="s">
        <v>1413</v>
      </c>
      <c r="CH436" t="b">
        <v>0</v>
      </c>
      <c r="CI436" t="s">
        <v>2921</v>
      </c>
      <c r="CJ436" t="s">
        <v>2922</v>
      </c>
      <c r="CK436">
        <v>396191</v>
      </c>
      <c r="CL436" t="s">
        <v>1660</v>
      </c>
      <c r="CM436">
        <v>5</v>
      </c>
      <c r="CN436">
        <v>0</v>
      </c>
      <c r="CO436">
        <v>0</v>
      </c>
      <c r="CP436">
        <v>592.38</v>
      </c>
      <c r="CQ436">
        <v>0.5</v>
      </c>
      <c r="CR436">
        <v>0</v>
      </c>
      <c r="CS436">
        <v>0</v>
      </c>
      <c r="CT436">
        <v>0</v>
      </c>
      <c r="CU436">
        <v>0</v>
      </c>
      <c r="CW436">
        <v>0</v>
      </c>
      <c r="CX436" t="s">
        <v>77</v>
      </c>
      <c r="CZ436" t="s">
        <v>1417</v>
      </c>
      <c r="DA436">
        <v>0</v>
      </c>
      <c r="DB436">
        <v>0</v>
      </c>
      <c r="DC436">
        <v>0</v>
      </c>
      <c r="DD436" t="s">
        <v>1418</v>
      </c>
      <c r="DE436">
        <v>27477</v>
      </c>
      <c r="EB436" t="s">
        <v>1419</v>
      </c>
      <c r="EL436" t="s">
        <v>1413</v>
      </c>
      <c r="EM436">
        <v>716</v>
      </c>
      <c r="EP436">
        <v>1000004181384</v>
      </c>
      <c r="EQ436" t="s">
        <v>2923</v>
      </c>
      <c r="ES436">
        <v>11070679931</v>
      </c>
      <c r="ET436" t="s">
        <v>1431</v>
      </c>
    </row>
    <row r="437" spans="1:150">
      <c r="A437">
        <v>100023744755</v>
      </c>
      <c r="B437">
        <v>1.3272873449896999E+20</v>
      </c>
      <c r="C437" t="s">
        <v>3615</v>
      </c>
      <c r="D437" s="47">
        <v>46118.453946759262</v>
      </c>
      <c r="E437" t="s">
        <v>3616</v>
      </c>
      <c r="F437" t="s">
        <v>3617</v>
      </c>
      <c r="G437" t="s">
        <v>1424</v>
      </c>
      <c r="H437" s="47">
        <v>46122.479166666664</v>
      </c>
      <c r="I437" s="47">
        <v>46123.906145833331</v>
      </c>
      <c r="J437" s="47">
        <v>46124.268750000003</v>
      </c>
      <c r="L437" t="s">
        <v>3618</v>
      </c>
      <c r="N437" t="s">
        <v>1407</v>
      </c>
      <c r="O437">
        <v>1494</v>
      </c>
      <c r="P437">
        <v>1494</v>
      </c>
      <c r="Q437">
        <v>0</v>
      </c>
      <c r="R437">
        <v>4499</v>
      </c>
      <c r="S437">
        <v>2834</v>
      </c>
      <c r="T437" t="s">
        <v>1408</v>
      </c>
      <c r="U437">
        <v>5</v>
      </c>
      <c r="V437">
        <v>71.14</v>
      </c>
      <c r="W437">
        <v>0</v>
      </c>
      <c r="X437">
        <v>0</v>
      </c>
      <c r="Y437">
        <v>7.1143000000000001</v>
      </c>
      <c r="Z437">
        <v>0</v>
      </c>
      <c r="AA437">
        <v>0</v>
      </c>
      <c r="AB437">
        <v>0</v>
      </c>
      <c r="AC437">
        <v>8.07</v>
      </c>
      <c r="AD437">
        <v>120.566</v>
      </c>
      <c r="BZ437" t="s">
        <v>1409</v>
      </c>
      <c r="CA437">
        <v>61072210</v>
      </c>
      <c r="CB437" t="s">
        <v>1410</v>
      </c>
      <c r="CD437" t="s">
        <v>6</v>
      </c>
      <c r="CE437" t="s">
        <v>1411</v>
      </c>
      <c r="CF437" t="s">
        <v>1442</v>
      </c>
      <c r="CG437" t="s">
        <v>1413</v>
      </c>
      <c r="CH437" t="b">
        <v>0</v>
      </c>
      <c r="CI437" t="s">
        <v>3619</v>
      </c>
      <c r="CJ437" t="s">
        <v>3330</v>
      </c>
      <c r="CK437">
        <v>400053</v>
      </c>
      <c r="CL437" t="s">
        <v>1428</v>
      </c>
      <c r="CM437">
        <v>5</v>
      </c>
      <c r="CN437">
        <v>0</v>
      </c>
      <c r="CO437">
        <v>0</v>
      </c>
      <c r="CP437">
        <v>1422.86</v>
      </c>
      <c r="CQ437">
        <v>0.5</v>
      </c>
      <c r="CR437">
        <v>0</v>
      </c>
      <c r="CS437">
        <v>0</v>
      </c>
      <c r="CT437">
        <v>0</v>
      </c>
      <c r="CU437">
        <v>0</v>
      </c>
      <c r="CW437">
        <v>0</v>
      </c>
      <c r="CX437" t="s">
        <v>64</v>
      </c>
      <c r="CZ437" t="s">
        <v>1429</v>
      </c>
      <c r="DA437">
        <v>0</v>
      </c>
      <c r="DB437">
        <v>0</v>
      </c>
      <c r="DC437">
        <v>0</v>
      </c>
      <c r="DD437" t="s">
        <v>1418</v>
      </c>
      <c r="DE437">
        <v>27477</v>
      </c>
      <c r="EB437" t="s">
        <v>1419</v>
      </c>
      <c r="EL437" t="s">
        <v>1413</v>
      </c>
      <c r="EM437">
        <v>1665</v>
      </c>
      <c r="EP437">
        <v>100023744755</v>
      </c>
      <c r="EQ437" t="s">
        <v>3620</v>
      </c>
      <c r="ES437">
        <v>11078473640</v>
      </c>
      <c r="ET437" t="s">
        <v>1431</v>
      </c>
    </row>
    <row r="438" spans="1:150" hidden="1">
      <c r="A438">
        <v>100031467608</v>
      </c>
      <c r="B438">
        <v>1.3276306908482699E+20</v>
      </c>
      <c r="C438" t="s">
        <v>1479</v>
      </c>
      <c r="D438" s="47">
        <v>46122.439756944441</v>
      </c>
      <c r="E438" t="s">
        <v>1480</v>
      </c>
      <c r="F438" t="s">
        <v>3621</v>
      </c>
      <c r="G438" t="s">
        <v>1406</v>
      </c>
      <c r="H438" s="47">
        <v>46129.479166666664</v>
      </c>
      <c r="I438" s="47">
        <v>46128.025543981479</v>
      </c>
      <c r="N438" t="s">
        <v>1407</v>
      </c>
      <c r="O438">
        <v>998</v>
      </c>
      <c r="P438">
        <v>998</v>
      </c>
      <c r="Q438">
        <v>0</v>
      </c>
      <c r="R438">
        <v>2999</v>
      </c>
      <c r="S438">
        <v>1830</v>
      </c>
      <c r="T438" t="s">
        <v>1408</v>
      </c>
      <c r="U438">
        <v>5</v>
      </c>
      <c r="V438">
        <v>47.52</v>
      </c>
      <c r="W438">
        <v>0</v>
      </c>
      <c r="X438">
        <v>0</v>
      </c>
      <c r="Y438">
        <v>4.7523999999999997</v>
      </c>
      <c r="Z438">
        <v>0</v>
      </c>
      <c r="AA438">
        <v>0</v>
      </c>
      <c r="AB438">
        <v>0</v>
      </c>
      <c r="AC438">
        <v>14.2</v>
      </c>
      <c r="AD438">
        <v>141.71600000000001</v>
      </c>
      <c r="BZ438" t="s">
        <v>1409</v>
      </c>
      <c r="CA438">
        <v>62121000</v>
      </c>
      <c r="CB438" t="s">
        <v>1410</v>
      </c>
      <c r="CD438" t="s">
        <v>6</v>
      </c>
      <c r="CE438" t="s">
        <v>1411</v>
      </c>
      <c r="CF438" t="s">
        <v>1412</v>
      </c>
      <c r="CG438" t="s">
        <v>1413</v>
      </c>
      <c r="CH438" t="b">
        <v>0</v>
      </c>
      <c r="CI438" t="s">
        <v>1482</v>
      </c>
      <c r="CJ438" t="s">
        <v>1483</v>
      </c>
      <c r="CK438">
        <v>190001</v>
      </c>
      <c r="CL438" t="s">
        <v>1484</v>
      </c>
      <c r="CM438">
        <v>5</v>
      </c>
      <c r="CN438">
        <v>0</v>
      </c>
      <c r="CO438">
        <v>0</v>
      </c>
      <c r="CP438">
        <v>950.48</v>
      </c>
      <c r="CQ438">
        <v>0.5</v>
      </c>
      <c r="CR438">
        <v>0</v>
      </c>
      <c r="CS438">
        <v>0</v>
      </c>
      <c r="CT438">
        <v>0</v>
      </c>
      <c r="CU438">
        <v>0</v>
      </c>
      <c r="CW438">
        <v>0</v>
      </c>
      <c r="CX438" t="s">
        <v>64</v>
      </c>
      <c r="CZ438" t="s">
        <v>1429</v>
      </c>
      <c r="DA438">
        <v>0</v>
      </c>
      <c r="DB438">
        <v>0</v>
      </c>
      <c r="DC438">
        <v>0</v>
      </c>
      <c r="DD438" t="s">
        <v>1418</v>
      </c>
      <c r="DE438">
        <v>27477</v>
      </c>
      <c r="EB438" t="s">
        <v>1419</v>
      </c>
      <c r="EL438" t="s">
        <v>1413</v>
      </c>
      <c r="EM438">
        <v>1169</v>
      </c>
      <c r="EP438">
        <v>1000009096790</v>
      </c>
      <c r="EQ438" t="s">
        <v>1485</v>
      </c>
      <c r="ES438">
        <v>11086196554</v>
      </c>
    </row>
    <row r="439" spans="1:150">
      <c r="A439">
        <v>100018645753</v>
      </c>
      <c r="B439">
        <v>1.32708361786507E+20</v>
      </c>
      <c r="C439" t="s">
        <v>3622</v>
      </c>
      <c r="D439" s="47">
        <v>46115.670081018521</v>
      </c>
      <c r="E439" t="s">
        <v>3623</v>
      </c>
      <c r="F439" t="s">
        <v>3624</v>
      </c>
      <c r="G439" t="s">
        <v>1424</v>
      </c>
      <c r="H439" s="47">
        <v>46118.479166666664</v>
      </c>
      <c r="I439" s="47">
        <v>46118.862164351849</v>
      </c>
      <c r="J439" s="47">
        <v>46118.898356481484</v>
      </c>
      <c r="L439" t="s">
        <v>3618</v>
      </c>
      <c r="N439" t="s">
        <v>1407</v>
      </c>
      <c r="O439">
        <v>1949</v>
      </c>
      <c r="P439">
        <v>1304.4469779999999</v>
      </c>
      <c r="Q439">
        <v>644.57302199999901</v>
      </c>
      <c r="R439">
        <v>4400</v>
      </c>
      <c r="S439">
        <v>2245</v>
      </c>
      <c r="T439" t="s">
        <v>1408</v>
      </c>
      <c r="U439">
        <v>5</v>
      </c>
      <c r="V439">
        <v>92.81</v>
      </c>
      <c r="W439">
        <v>0</v>
      </c>
      <c r="X439">
        <v>0</v>
      </c>
      <c r="Y439">
        <v>9.2809500000000007</v>
      </c>
      <c r="Z439">
        <v>0</v>
      </c>
      <c r="AA439">
        <v>0</v>
      </c>
      <c r="AB439">
        <v>0</v>
      </c>
      <c r="AC439">
        <v>11.04</v>
      </c>
      <c r="AD439">
        <v>215.16899999999899</v>
      </c>
      <c r="BZ439" t="s">
        <v>1409</v>
      </c>
      <c r="CA439">
        <v>62082200</v>
      </c>
      <c r="CB439" t="s">
        <v>1410</v>
      </c>
      <c r="CD439" t="s">
        <v>6</v>
      </c>
      <c r="CE439" t="s">
        <v>1411</v>
      </c>
      <c r="CF439" t="s">
        <v>2253</v>
      </c>
      <c r="CG439" t="s">
        <v>1413</v>
      </c>
      <c r="CH439" t="b">
        <v>0</v>
      </c>
      <c r="CI439" t="s">
        <v>3625</v>
      </c>
      <c r="CJ439" t="s">
        <v>3626</v>
      </c>
      <c r="CK439">
        <v>110010</v>
      </c>
      <c r="CL439" t="s">
        <v>1417</v>
      </c>
      <c r="CM439">
        <v>5</v>
      </c>
      <c r="CN439">
        <v>0</v>
      </c>
      <c r="CO439">
        <v>0</v>
      </c>
      <c r="CP439">
        <v>1856.19</v>
      </c>
      <c r="CQ439">
        <v>0.5</v>
      </c>
      <c r="CR439">
        <v>0</v>
      </c>
      <c r="CS439">
        <v>0</v>
      </c>
      <c r="CT439">
        <v>0</v>
      </c>
      <c r="CU439">
        <v>0</v>
      </c>
      <c r="CW439">
        <v>0</v>
      </c>
      <c r="CX439" t="s">
        <v>64</v>
      </c>
      <c r="CZ439" t="s">
        <v>1429</v>
      </c>
      <c r="DA439">
        <v>0</v>
      </c>
      <c r="DB439">
        <v>0</v>
      </c>
      <c r="DC439">
        <v>0</v>
      </c>
      <c r="DD439" t="s">
        <v>1418</v>
      </c>
      <c r="DE439">
        <v>27477</v>
      </c>
      <c r="EB439" t="s">
        <v>1419</v>
      </c>
      <c r="EL439" t="s">
        <v>1413</v>
      </c>
      <c r="EM439">
        <v>2154.98</v>
      </c>
      <c r="EP439">
        <v>100018645753</v>
      </c>
      <c r="EQ439" t="s">
        <v>3627</v>
      </c>
      <c r="ES439">
        <v>11073374608</v>
      </c>
      <c r="ET439" t="s">
        <v>1431</v>
      </c>
    </row>
    <row r="440" spans="1:150">
      <c r="A440">
        <v>100019103851</v>
      </c>
      <c r="B440">
        <v>1.32709850679693E+20</v>
      </c>
      <c r="C440" t="s">
        <v>2744</v>
      </c>
      <c r="D440" s="47">
        <v>46116.468182870369</v>
      </c>
      <c r="E440" t="s">
        <v>2745</v>
      </c>
      <c r="F440" t="s">
        <v>3628</v>
      </c>
      <c r="G440" t="s">
        <v>1424</v>
      </c>
      <c r="H440" s="47">
        <v>46120.479166666664</v>
      </c>
      <c r="I440" s="47">
        <v>46120.827650462961</v>
      </c>
      <c r="J440" s="47">
        <v>46122.803090277775</v>
      </c>
      <c r="L440" t="s">
        <v>1425</v>
      </c>
      <c r="N440" t="s">
        <v>1407</v>
      </c>
      <c r="O440">
        <v>883</v>
      </c>
      <c r="P440">
        <v>0</v>
      </c>
      <c r="Q440">
        <v>883</v>
      </c>
      <c r="R440">
        <v>1849</v>
      </c>
      <c r="S440">
        <v>872</v>
      </c>
      <c r="T440" t="s">
        <v>1408</v>
      </c>
      <c r="U440">
        <v>5</v>
      </c>
      <c r="V440">
        <v>42.05</v>
      </c>
      <c r="W440">
        <v>0</v>
      </c>
      <c r="X440">
        <v>0</v>
      </c>
      <c r="Y440">
        <v>4.2047499999999998</v>
      </c>
      <c r="Z440">
        <v>0</v>
      </c>
      <c r="AA440">
        <v>0</v>
      </c>
      <c r="AB440">
        <v>0</v>
      </c>
      <c r="AC440">
        <v>13.35</v>
      </c>
      <c r="AD440">
        <v>117.88</v>
      </c>
      <c r="BZ440" t="s">
        <v>1409</v>
      </c>
      <c r="CA440">
        <v>62121000</v>
      </c>
      <c r="CB440" t="s">
        <v>1410</v>
      </c>
      <c r="CD440" t="s">
        <v>6</v>
      </c>
      <c r="CE440" t="s">
        <v>1411</v>
      </c>
      <c r="CF440" t="s">
        <v>1412</v>
      </c>
      <c r="CG440" t="s">
        <v>1413</v>
      </c>
      <c r="CH440" t="b">
        <v>0</v>
      </c>
      <c r="CI440" t="s">
        <v>2746</v>
      </c>
      <c r="CJ440" t="s">
        <v>2747</v>
      </c>
      <c r="CK440">
        <v>421203</v>
      </c>
      <c r="CL440" t="s">
        <v>1428</v>
      </c>
      <c r="CM440">
        <v>5</v>
      </c>
      <c r="CN440">
        <v>0</v>
      </c>
      <c r="CO440">
        <v>0</v>
      </c>
      <c r="CP440">
        <v>840.95</v>
      </c>
      <c r="CQ440">
        <v>0.5</v>
      </c>
      <c r="CR440">
        <v>0</v>
      </c>
      <c r="CS440">
        <v>0</v>
      </c>
      <c r="CT440">
        <v>0</v>
      </c>
      <c r="CU440">
        <v>0</v>
      </c>
      <c r="CW440">
        <v>0</v>
      </c>
      <c r="CX440" t="s">
        <v>77</v>
      </c>
      <c r="CZ440" t="s">
        <v>1417</v>
      </c>
      <c r="DA440">
        <v>0</v>
      </c>
      <c r="DB440">
        <v>0</v>
      </c>
      <c r="DC440">
        <v>0</v>
      </c>
      <c r="DD440" t="s">
        <v>1418</v>
      </c>
      <c r="DE440">
        <v>27477</v>
      </c>
      <c r="EB440" t="s">
        <v>1419</v>
      </c>
      <c r="EL440" t="s">
        <v>1413</v>
      </c>
      <c r="EM440">
        <v>977</v>
      </c>
      <c r="EP440">
        <v>1000005455995</v>
      </c>
      <c r="EQ440" t="s">
        <v>2748</v>
      </c>
      <c r="ES440">
        <v>11073832710</v>
      </c>
      <c r="ET440" t="s">
        <v>1431</v>
      </c>
    </row>
    <row r="441" spans="1:150">
      <c r="A441">
        <v>100018532197</v>
      </c>
      <c r="B441">
        <v>1.32708019263264E+20</v>
      </c>
      <c r="C441" t="s">
        <v>3629</v>
      </c>
      <c r="D441" s="47">
        <v>46116.437974537039</v>
      </c>
      <c r="E441" t="s">
        <v>3630</v>
      </c>
      <c r="F441" t="s">
        <v>1514</v>
      </c>
      <c r="G441" t="s">
        <v>1424</v>
      </c>
      <c r="H441" s="47">
        <v>46120.479166666664</v>
      </c>
      <c r="I441" s="47">
        <v>46120.897361111114</v>
      </c>
      <c r="J441" s="47">
        <v>46123.034942129627</v>
      </c>
      <c r="L441" t="s">
        <v>1425</v>
      </c>
      <c r="N441" t="s">
        <v>1407</v>
      </c>
      <c r="O441">
        <v>625</v>
      </c>
      <c r="P441">
        <v>0</v>
      </c>
      <c r="Q441">
        <v>625</v>
      </c>
      <c r="R441">
        <v>1499</v>
      </c>
      <c r="S441">
        <v>780</v>
      </c>
      <c r="T441" t="s">
        <v>1408</v>
      </c>
      <c r="U441">
        <v>5</v>
      </c>
      <c r="V441">
        <v>29.76</v>
      </c>
      <c r="W441">
        <v>0</v>
      </c>
      <c r="X441">
        <v>0</v>
      </c>
      <c r="Y441">
        <v>2.9762</v>
      </c>
      <c r="Z441">
        <v>0</v>
      </c>
      <c r="AA441">
        <v>0</v>
      </c>
      <c r="AB441">
        <v>0</v>
      </c>
      <c r="AC441">
        <v>12.05</v>
      </c>
      <c r="AD441">
        <v>75.311999999999998</v>
      </c>
      <c r="BZ441" t="s">
        <v>1409</v>
      </c>
      <c r="CA441">
        <v>62121000</v>
      </c>
      <c r="CB441" t="s">
        <v>1410</v>
      </c>
      <c r="CD441" t="s">
        <v>6</v>
      </c>
      <c r="CE441" t="s">
        <v>1411</v>
      </c>
      <c r="CF441" t="s">
        <v>1412</v>
      </c>
      <c r="CG441" t="s">
        <v>1413</v>
      </c>
      <c r="CH441" t="b">
        <v>0</v>
      </c>
      <c r="CI441" t="s">
        <v>3631</v>
      </c>
      <c r="CJ441" t="s">
        <v>3632</v>
      </c>
      <c r="CK441">
        <v>400095</v>
      </c>
      <c r="CL441" t="s">
        <v>1428</v>
      </c>
      <c r="CM441">
        <v>5</v>
      </c>
      <c r="CN441">
        <v>0</v>
      </c>
      <c r="CO441">
        <v>0</v>
      </c>
      <c r="CP441">
        <v>595.24</v>
      </c>
      <c r="CQ441">
        <v>0.5</v>
      </c>
      <c r="CR441">
        <v>0</v>
      </c>
      <c r="CS441">
        <v>0</v>
      </c>
      <c r="CT441">
        <v>0</v>
      </c>
      <c r="CU441">
        <v>0</v>
      </c>
      <c r="CW441">
        <v>0</v>
      </c>
      <c r="CX441" t="s">
        <v>77</v>
      </c>
      <c r="CZ441" t="s">
        <v>1417</v>
      </c>
      <c r="DA441">
        <v>0</v>
      </c>
      <c r="DB441">
        <v>0</v>
      </c>
      <c r="DC441">
        <v>0</v>
      </c>
      <c r="DD441" t="s">
        <v>1418</v>
      </c>
      <c r="DE441">
        <v>27477</v>
      </c>
      <c r="EB441" t="s">
        <v>1419</v>
      </c>
      <c r="EL441" t="s">
        <v>1413</v>
      </c>
      <c r="EM441">
        <v>719</v>
      </c>
      <c r="EP441">
        <v>100018532197</v>
      </c>
      <c r="EQ441" t="s">
        <v>3633</v>
      </c>
      <c r="ES441">
        <v>11073261052</v>
      </c>
      <c r="ET441" t="s">
        <v>1431</v>
      </c>
    </row>
    <row r="442" spans="1:150">
      <c r="A442">
        <v>100030028801</v>
      </c>
      <c r="B442">
        <v>1.32757821557448E+20</v>
      </c>
      <c r="C442" t="s">
        <v>3634</v>
      </c>
      <c r="D442" s="47">
        <v>46121.501851851855</v>
      </c>
      <c r="E442" t="s">
        <v>3635</v>
      </c>
      <c r="F442" t="s">
        <v>3636</v>
      </c>
      <c r="G442" t="s">
        <v>1424</v>
      </c>
      <c r="H442" s="47">
        <v>46122.75</v>
      </c>
      <c r="I442" s="47">
        <v>46122.708506944444</v>
      </c>
      <c r="J442" s="47">
        <v>46124.646678240744</v>
      </c>
      <c r="L442" t="s">
        <v>1425</v>
      </c>
      <c r="N442" t="s">
        <v>1407</v>
      </c>
      <c r="O442">
        <v>625</v>
      </c>
      <c r="P442">
        <v>0</v>
      </c>
      <c r="Q442">
        <v>625</v>
      </c>
      <c r="R442">
        <v>1599</v>
      </c>
      <c r="S442">
        <v>880</v>
      </c>
      <c r="T442" t="s">
        <v>1408</v>
      </c>
      <c r="U442">
        <v>5</v>
      </c>
      <c r="V442">
        <v>29.76</v>
      </c>
      <c r="W442">
        <v>0</v>
      </c>
      <c r="X442">
        <v>0</v>
      </c>
      <c r="Y442">
        <v>2.9762</v>
      </c>
      <c r="Z442">
        <v>0</v>
      </c>
      <c r="AA442">
        <v>0</v>
      </c>
      <c r="AB442">
        <v>0</v>
      </c>
      <c r="AC442">
        <v>12.05</v>
      </c>
      <c r="AD442">
        <v>75.311999999999998</v>
      </c>
      <c r="BZ442" t="s">
        <v>1409</v>
      </c>
      <c r="CA442">
        <v>62121000</v>
      </c>
      <c r="CB442" t="s">
        <v>1410</v>
      </c>
      <c r="CD442" t="s">
        <v>6</v>
      </c>
      <c r="CE442" t="s">
        <v>1411</v>
      </c>
      <c r="CF442" t="s">
        <v>1412</v>
      </c>
      <c r="CG442" t="s">
        <v>1413</v>
      </c>
      <c r="CH442" t="b">
        <v>0</v>
      </c>
      <c r="CI442" t="s">
        <v>3637</v>
      </c>
      <c r="CJ442" t="s">
        <v>2857</v>
      </c>
      <c r="CK442">
        <v>201301</v>
      </c>
      <c r="CL442" t="s">
        <v>1429</v>
      </c>
      <c r="CM442">
        <v>5</v>
      </c>
      <c r="CN442">
        <v>0</v>
      </c>
      <c r="CO442">
        <v>0</v>
      </c>
      <c r="CP442">
        <v>595.24</v>
      </c>
      <c r="CQ442">
        <v>0.5</v>
      </c>
      <c r="CR442">
        <v>0</v>
      </c>
      <c r="CS442">
        <v>0</v>
      </c>
      <c r="CT442">
        <v>0</v>
      </c>
      <c r="CU442">
        <v>0</v>
      </c>
      <c r="CW442">
        <v>0</v>
      </c>
      <c r="CX442" t="s">
        <v>77</v>
      </c>
      <c r="CZ442" t="s">
        <v>1417</v>
      </c>
      <c r="DA442">
        <v>0</v>
      </c>
      <c r="DB442">
        <v>0</v>
      </c>
      <c r="DC442">
        <v>0</v>
      </c>
      <c r="DD442" t="s">
        <v>1418</v>
      </c>
      <c r="DE442">
        <v>27477</v>
      </c>
      <c r="EB442" t="s">
        <v>1419</v>
      </c>
      <c r="EL442" t="s">
        <v>1413</v>
      </c>
      <c r="EM442">
        <v>719</v>
      </c>
      <c r="EP442">
        <v>100030028801</v>
      </c>
      <c r="EQ442" t="s">
        <v>3638</v>
      </c>
      <c r="ES442">
        <v>11084757744</v>
      </c>
      <c r="ET442" t="s">
        <v>1431</v>
      </c>
    </row>
    <row r="443" spans="1:150" hidden="1">
      <c r="A443">
        <v>100031762605</v>
      </c>
      <c r="B443">
        <v>1.32763882236309E+20</v>
      </c>
      <c r="C443" t="s">
        <v>3639</v>
      </c>
      <c r="D443" s="47">
        <v>46122.462743055556</v>
      </c>
      <c r="E443" t="s">
        <v>3640</v>
      </c>
      <c r="F443" t="s">
        <v>2200</v>
      </c>
      <c r="G443" t="s">
        <v>1406</v>
      </c>
      <c r="H443" s="47">
        <v>46125.479166666664</v>
      </c>
      <c r="I443" s="47">
        <v>46126.002476851849</v>
      </c>
      <c r="N443" t="s">
        <v>1407</v>
      </c>
      <c r="O443">
        <v>705</v>
      </c>
      <c r="P443">
        <v>705</v>
      </c>
      <c r="Q443">
        <v>0</v>
      </c>
      <c r="R443">
        <v>1499</v>
      </c>
      <c r="S443">
        <v>700</v>
      </c>
      <c r="T443" t="s">
        <v>1408</v>
      </c>
      <c r="U443">
        <v>5</v>
      </c>
      <c r="V443">
        <v>33.57</v>
      </c>
      <c r="W443">
        <v>0</v>
      </c>
      <c r="X443">
        <v>0</v>
      </c>
      <c r="Y443">
        <v>3.3571499999999999</v>
      </c>
      <c r="Z443">
        <v>0</v>
      </c>
      <c r="AA443">
        <v>0</v>
      </c>
      <c r="AB443">
        <v>0</v>
      </c>
      <c r="AC443">
        <v>20.059999999999999</v>
      </c>
      <c r="AD443">
        <v>141.423</v>
      </c>
      <c r="BZ443" t="s">
        <v>1409</v>
      </c>
      <c r="CA443">
        <v>62121000</v>
      </c>
      <c r="CB443" t="s">
        <v>1410</v>
      </c>
      <c r="CD443" t="s">
        <v>6</v>
      </c>
      <c r="CE443" t="s">
        <v>1411</v>
      </c>
      <c r="CF443" t="s">
        <v>1412</v>
      </c>
      <c r="CG443" t="s">
        <v>1413</v>
      </c>
      <c r="CH443" t="b">
        <v>0</v>
      </c>
      <c r="CI443" t="s">
        <v>3641</v>
      </c>
      <c r="CJ443" t="s">
        <v>3642</v>
      </c>
      <c r="CK443">
        <v>261001</v>
      </c>
      <c r="CL443" t="s">
        <v>1429</v>
      </c>
      <c r="CM443">
        <v>5</v>
      </c>
      <c r="CN443">
        <v>0</v>
      </c>
      <c r="CO443">
        <v>0</v>
      </c>
      <c r="CP443">
        <v>671.43</v>
      </c>
      <c r="CQ443">
        <v>0.5</v>
      </c>
      <c r="CR443">
        <v>0</v>
      </c>
      <c r="CS443">
        <v>0</v>
      </c>
      <c r="CT443">
        <v>0</v>
      </c>
      <c r="CU443">
        <v>0</v>
      </c>
      <c r="CW443">
        <v>0</v>
      </c>
      <c r="CX443" t="s">
        <v>77</v>
      </c>
      <c r="CZ443" t="s">
        <v>1417</v>
      </c>
      <c r="DA443">
        <v>0</v>
      </c>
      <c r="DB443">
        <v>0</v>
      </c>
      <c r="DC443">
        <v>0</v>
      </c>
      <c r="DD443" t="s">
        <v>1418</v>
      </c>
      <c r="DE443">
        <v>27477</v>
      </c>
      <c r="EB443" t="s">
        <v>1419</v>
      </c>
      <c r="EL443" t="s">
        <v>1413</v>
      </c>
      <c r="EM443">
        <v>799</v>
      </c>
      <c r="EP443">
        <v>100031762605</v>
      </c>
      <c r="EQ443" t="s">
        <v>3643</v>
      </c>
      <c r="ES443">
        <v>11086491551</v>
      </c>
    </row>
    <row r="444" spans="1:150">
      <c r="A444">
        <v>100047374490</v>
      </c>
      <c r="B444">
        <v>1.32836153992311E+20</v>
      </c>
      <c r="C444" t="s">
        <v>3644</v>
      </c>
      <c r="D444" s="47">
        <v>46130.432523148149</v>
      </c>
      <c r="E444" t="s">
        <v>3645</v>
      </c>
      <c r="F444" t="s">
        <v>3646</v>
      </c>
      <c r="G444" t="s">
        <v>1424</v>
      </c>
      <c r="H444" s="47">
        <v>46134.479166666664</v>
      </c>
      <c r="I444" s="47">
        <v>46134.782476851855</v>
      </c>
      <c r="J444" s="47">
        <v>46134.956111111111</v>
      </c>
      <c r="L444" t="s">
        <v>1425</v>
      </c>
      <c r="N444" t="s">
        <v>1407</v>
      </c>
      <c r="O444">
        <v>2993</v>
      </c>
      <c r="P444">
        <v>0</v>
      </c>
      <c r="Q444">
        <v>2993</v>
      </c>
      <c r="R444">
        <v>7799</v>
      </c>
      <c r="S444">
        <v>4600</v>
      </c>
      <c r="T444" t="s">
        <v>1408</v>
      </c>
      <c r="U444">
        <v>18</v>
      </c>
      <c r="V444">
        <v>456.56</v>
      </c>
      <c r="W444">
        <v>0</v>
      </c>
      <c r="X444">
        <v>0</v>
      </c>
      <c r="Y444">
        <v>12.6822</v>
      </c>
      <c r="Z444">
        <v>0</v>
      </c>
      <c r="AA444">
        <v>0</v>
      </c>
      <c r="AB444">
        <v>0</v>
      </c>
      <c r="AC444">
        <v>17.7</v>
      </c>
      <c r="AD444">
        <v>529.76099999999997</v>
      </c>
      <c r="BZ444" t="s">
        <v>1409</v>
      </c>
      <c r="CA444">
        <v>62082200</v>
      </c>
      <c r="CB444" t="s">
        <v>1410</v>
      </c>
      <c r="CD444" t="s">
        <v>6</v>
      </c>
      <c r="CE444" t="s">
        <v>1411</v>
      </c>
      <c r="CF444" t="s">
        <v>1502</v>
      </c>
      <c r="CG444" t="s">
        <v>1413</v>
      </c>
      <c r="CH444" t="b">
        <v>0</v>
      </c>
      <c r="CI444" t="s">
        <v>3647</v>
      </c>
      <c r="CJ444" t="s">
        <v>3648</v>
      </c>
      <c r="CK444">
        <v>400076</v>
      </c>
      <c r="CL444" t="s">
        <v>1428</v>
      </c>
      <c r="CM444">
        <v>18</v>
      </c>
      <c r="CN444">
        <v>0</v>
      </c>
      <c r="CO444">
        <v>0</v>
      </c>
      <c r="CP444">
        <v>2536.44</v>
      </c>
      <c r="CQ444">
        <v>0.5</v>
      </c>
      <c r="CR444">
        <v>0</v>
      </c>
      <c r="CS444">
        <v>0</v>
      </c>
      <c r="CT444">
        <v>0</v>
      </c>
      <c r="CU444">
        <v>0</v>
      </c>
      <c r="CW444">
        <v>0</v>
      </c>
      <c r="CX444" t="s">
        <v>64</v>
      </c>
      <c r="CZ444" t="s">
        <v>1429</v>
      </c>
      <c r="DA444">
        <v>0</v>
      </c>
      <c r="DB444">
        <v>0</v>
      </c>
      <c r="DC444">
        <v>0</v>
      </c>
      <c r="DD444" t="s">
        <v>1418</v>
      </c>
      <c r="DE444">
        <v>27477</v>
      </c>
      <c r="EB444" t="s">
        <v>1419</v>
      </c>
      <c r="EL444" t="s">
        <v>1413</v>
      </c>
      <c r="EM444">
        <v>3199</v>
      </c>
      <c r="EP444">
        <v>100047374490</v>
      </c>
      <c r="EQ444" t="s">
        <v>3649</v>
      </c>
      <c r="ES444">
        <v>11102103463</v>
      </c>
      <c r="ET444" t="s">
        <v>1431</v>
      </c>
    </row>
    <row r="445" spans="1:150">
      <c r="A445">
        <v>100063666336</v>
      </c>
      <c r="B445">
        <v>1.32922729401805E+20</v>
      </c>
      <c r="C445" t="s">
        <v>3650</v>
      </c>
      <c r="D445" s="47">
        <v>46140.539270833331</v>
      </c>
      <c r="E445" t="s">
        <v>3651</v>
      </c>
      <c r="F445" t="s">
        <v>1705</v>
      </c>
      <c r="G445" t="s">
        <v>1424</v>
      </c>
      <c r="H445" s="47">
        <v>46146.479166666664</v>
      </c>
      <c r="I445" s="47">
        <v>46143.697418981479</v>
      </c>
      <c r="J445" s="47">
        <v>46145.621701388889</v>
      </c>
      <c r="L445" t="s">
        <v>1425</v>
      </c>
      <c r="N445" t="s">
        <v>1407</v>
      </c>
      <c r="O445">
        <v>525</v>
      </c>
      <c r="P445">
        <v>0</v>
      </c>
      <c r="Q445">
        <v>525</v>
      </c>
      <c r="R445">
        <v>1999</v>
      </c>
      <c r="S445">
        <v>1380</v>
      </c>
      <c r="T445" t="s">
        <v>1408</v>
      </c>
      <c r="U445">
        <v>5</v>
      </c>
      <c r="V445">
        <v>25</v>
      </c>
      <c r="W445">
        <v>0</v>
      </c>
      <c r="X445">
        <v>0</v>
      </c>
      <c r="Y445">
        <v>2.5</v>
      </c>
      <c r="Z445">
        <v>0</v>
      </c>
      <c r="AA445">
        <v>0</v>
      </c>
      <c r="AB445">
        <v>0</v>
      </c>
      <c r="AC445">
        <v>8.65</v>
      </c>
      <c r="AD445">
        <v>45.412999999999997</v>
      </c>
      <c r="BZ445" t="s">
        <v>1409</v>
      </c>
      <c r="CA445">
        <v>62121000</v>
      </c>
      <c r="CB445" t="s">
        <v>1410</v>
      </c>
      <c r="CD445" t="s">
        <v>6</v>
      </c>
      <c r="CE445" t="s">
        <v>1411</v>
      </c>
      <c r="CF445" t="s">
        <v>1412</v>
      </c>
      <c r="CG445" t="s">
        <v>1413</v>
      </c>
      <c r="CH445" t="b">
        <v>0</v>
      </c>
      <c r="CI445" t="s">
        <v>3652</v>
      </c>
      <c r="CJ445" t="s">
        <v>3653</v>
      </c>
      <c r="CK445">
        <v>834001</v>
      </c>
      <c r="CL445" t="s">
        <v>1477</v>
      </c>
      <c r="CM445">
        <v>5</v>
      </c>
      <c r="CN445">
        <v>0</v>
      </c>
      <c r="CO445">
        <v>0</v>
      </c>
      <c r="CP445">
        <v>500</v>
      </c>
      <c r="CQ445">
        <v>0.5</v>
      </c>
      <c r="CR445">
        <v>0</v>
      </c>
      <c r="CS445">
        <v>0</v>
      </c>
      <c r="CT445">
        <v>0</v>
      </c>
      <c r="CU445">
        <v>0</v>
      </c>
      <c r="CW445">
        <v>0</v>
      </c>
      <c r="CX445" t="s">
        <v>77</v>
      </c>
      <c r="CZ445" t="s">
        <v>1417</v>
      </c>
      <c r="DA445">
        <v>0</v>
      </c>
      <c r="DB445">
        <v>0</v>
      </c>
      <c r="DC445">
        <v>0</v>
      </c>
      <c r="DD445" t="s">
        <v>1418</v>
      </c>
      <c r="DE445">
        <v>27477</v>
      </c>
      <c r="EB445" t="s">
        <v>1419</v>
      </c>
      <c r="EL445" t="s">
        <v>1413</v>
      </c>
      <c r="EM445">
        <v>619</v>
      </c>
      <c r="EP445">
        <v>100063666336</v>
      </c>
      <c r="EQ445" t="s">
        <v>3654</v>
      </c>
      <c r="ES445">
        <v>11118395476</v>
      </c>
      <c r="ET445" t="s">
        <v>1431</v>
      </c>
    </row>
    <row r="446" spans="1:150" hidden="1">
      <c r="A446">
        <v>100016599995</v>
      </c>
      <c r="B446">
        <v>1.32699574818215E+20</v>
      </c>
      <c r="C446" t="s">
        <v>3655</v>
      </c>
      <c r="D446" s="47">
        <v>46114.617847222224</v>
      </c>
      <c r="E446" t="s">
        <v>3656</v>
      </c>
      <c r="F446" t="s">
        <v>1814</v>
      </c>
      <c r="G446" t="s">
        <v>1406</v>
      </c>
      <c r="H446" s="47">
        <v>46118.479166666664</v>
      </c>
      <c r="I446" s="47">
        <v>46117.831597222219</v>
      </c>
      <c r="N446" t="s">
        <v>1407</v>
      </c>
      <c r="O446">
        <v>4193</v>
      </c>
      <c r="P446">
        <v>4193</v>
      </c>
      <c r="Q446">
        <v>0</v>
      </c>
      <c r="R446">
        <v>7799</v>
      </c>
      <c r="S446">
        <v>3400</v>
      </c>
      <c r="T446" t="s">
        <v>1408</v>
      </c>
      <c r="U446">
        <v>18</v>
      </c>
      <c r="V446">
        <v>639.61</v>
      </c>
      <c r="W446">
        <v>0</v>
      </c>
      <c r="X446">
        <v>0</v>
      </c>
      <c r="Y446">
        <v>17.766950000000001</v>
      </c>
      <c r="Z446">
        <v>0</v>
      </c>
      <c r="AA446">
        <v>0</v>
      </c>
      <c r="AB446">
        <v>0</v>
      </c>
      <c r="AC446">
        <v>17.7</v>
      </c>
      <c r="AD446">
        <v>742.16099999999994</v>
      </c>
      <c r="BZ446" t="s">
        <v>1409</v>
      </c>
      <c r="CA446">
        <v>62082200</v>
      </c>
      <c r="CB446" t="s">
        <v>1410</v>
      </c>
      <c r="CD446" t="s">
        <v>6</v>
      </c>
      <c r="CE446" t="s">
        <v>1411</v>
      </c>
      <c r="CF446" t="s">
        <v>1502</v>
      </c>
      <c r="CG446" t="s">
        <v>1413</v>
      </c>
      <c r="CH446" t="b">
        <v>0</v>
      </c>
      <c r="CI446" t="s">
        <v>3657</v>
      </c>
      <c r="CJ446" t="s">
        <v>3658</v>
      </c>
      <c r="CK446">
        <v>305001</v>
      </c>
      <c r="CL446" t="s">
        <v>1544</v>
      </c>
      <c r="CM446">
        <v>18</v>
      </c>
      <c r="CN446">
        <v>0</v>
      </c>
      <c r="CO446">
        <v>0</v>
      </c>
      <c r="CP446">
        <v>3553.39</v>
      </c>
      <c r="CQ446">
        <v>0.5</v>
      </c>
      <c r="CR446">
        <v>0</v>
      </c>
      <c r="CS446">
        <v>0</v>
      </c>
      <c r="CT446">
        <v>0</v>
      </c>
      <c r="CU446">
        <v>0</v>
      </c>
      <c r="CW446">
        <v>0</v>
      </c>
      <c r="CX446" t="s">
        <v>64</v>
      </c>
      <c r="CZ446" t="s">
        <v>1429</v>
      </c>
      <c r="DA446">
        <v>0</v>
      </c>
      <c r="DB446">
        <v>0</v>
      </c>
      <c r="DC446">
        <v>0</v>
      </c>
      <c r="DD446" t="s">
        <v>1418</v>
      </c>
      <c r="DE446">
        <v>27477</v>
      </c>
      <c r="EB446" t="s">
        <v>1419</v>
      </c>
      <c r="EL446" t="s">
        <v>1413</v>
      </c>
      <c r="EM446">
        <v>4399</v>
      </c>
      <c r="EP446">
        <v>100016599995</v>
      </c>
      <c r="EQ446" t="s">
        <v>3659</v>
      </c>
      <c r="ES446">
        <v>11071328834</v>
      </c>
    </row>
    <row r="447" spans="1:150" hidden="1">
      <c r="A447">
        <v>100056185544</v>
      </c>
      <c r="B447">
        <v>1.32882228320574E+20</v>
      </c>
      <c r="C447" t="s">
        <v>3660</v>
      </c>
      <c r="D447" s="47">
        <v>46136.421319444446</v>
      </c>
      <c r="E447" t="s">
        <v>3661</v>
      </c>
      <c r="F447" t="s">
        <v>3133</v>
      </c>
      <c r="G447" t="s">
        <v>1406</v>
      </c>
      <c r="H447" s="47">
        <v>46141.354166666664</v>
      </c>
      <c r="I447" s="47">
        <v>46139.706724537034</v>
      </c>
      <c r="N447" t="s">
        <v>1407</v>
      </c>
      <c r="O447">
        <v>714</v>
      </c>
      <c r="P447">
        <v>714</v>
      </c>
      <c r="Q447">
        <v>0</v>
      </c>
      <c r="R447">
        <v>1499</v>
      </c>
      <c r="S447">
        <v>691</v>
      </c>
      <c r="T447" t="s">
        <v>1408</v>
      </c>
      <c r="U447">
        <v>5</v>
      </c>
      <c r="V447">
        <v>34</v>
      </c>
      <c r="W447">
        <v>0</v>
      </c>
      <c r="X447">
        <v>0</v>
      </c>
      <c r="Y447">
        <v>3.4</v>
      </c>
      <c r="Z447">
        <v>0</v>
      </c>
      <c r="AA447">
        <v>0</v>
      </c>
      <c r="AB447">
        <v>0</v>
      </c>
      <c r="AC447">
        <v>15.89</v>
      </c>
      <c r="AD447">
        <v>113.455</v>
      </c>
      <c r="BZ447" t="s">
        <v>1409</v>
      </c>
      <c r="CA447">
        <v>62121000</v>
      </c>
      <c r="CB447" t="s">
        <v>1410</v>
      </c>
      <c r="CD447" t="s">
        <v>6</v>
      </c>
      <c r="CE447" t="s">
        <v>1411</v>
      </c>
      <c r="CF447" t="s">
        <v>1412</v>
      </c>
      <c r="CG447" t="s">
        <v>1413</v>
      </c>
      <c r="CH447" t="b">
        <v>0</v>
      </c>
      <c r="CI447" t="s">
        <v>3662</v>
      </c>
      <c r="CJ447" t="s">
        <v>3050</v>
      </c>
      <c r="CK447">
        <v>335001</v>
      </c>
      <c r="CL447" t="s">
        <v>1544</v>
      </c>
      <c r="CM447">
        <v>5</v>
      </c>
      <c r="CN447">
        <v>0</v>
      </c>
      <c r="CO447">
        <v>0</v>
      </c>
      <c r="CP447">
        <v>680</v>
      </c>
      <c r="CQ447">
        <v>0.5</v>
      </c>
      <c r="CR447">
        <v>0</v>
      </c>
      <c r="CS447">
        <v>0</v>
      </c>
      <c r="CT447">
        <v>0</v>
      </c>
      <c r="CU447">
        <v>0</v>
      </c>
      <c r="CW447">
        <v>0</v>
      </c>
      <c r="CX447" t="s">
        <v>64</v>
      </c>
      <c r="CZ447" t="s">
        <v>1429</v>
      </c>
      <c r="DA447">
        <v>0</v>
      </c>
      <c r="DB447">
        <v>0</v>
      </c>
      <c r="DC447">
        <v>0</v>
      </c>
      <c r="DD447" t="s">
        <v>1418</v>
      </c>
      <c r="DE447">
        <v>27477</v>
      </c>
      <c r="EB447" t="s">
        <v>1419</v>
      </c>
      <c r="EL447" t="s">
        <v>1413</v>
      </c>
      <c r="EM447">
        <v>808</v>
      </c>
      <c r="EP447">
        <v>100056185544</v>
      </c>
      <c r="EQ447" t="s">
        <v>3663</v>
      </c>
      <c r="ES447">
        <v>11110914598</v>
      </c>
    </row>
    <row r="448" spans="1:150">
      <c r="A448">
        <v>100023672625</v>
      </c>
      <c r="B448">
        <v>1.32728555043237E+20</v>
      </c>
      <c r="C448" t="s">
        <v>3664</v>
      </c>
      <c r="D448" s="47">
        <v>46118.440509259257</v>
      </c>
      <c r="E448" t="s">
        <v>3665</v>
      </c>
      <c r="F448" t="s">
        <v>1802</v>
      </c>
      <c r="G448" t="s">
        <v>1424</v>
      </c>
      <c r="H448" s="47">
        <v>46122.479166666664</v>
      </c>
      <c r="I448" s="47">
        <v>46122.958599537036</v>
      </c>
      <c r="J448" s="47">
        <v>46122.973171296297</v>
      </c>
      <c r="L448" t="s">
        <v>1425</v>
      </c>
      <c r="N448" t="s">
        <v>1407</v>
      </c>
      <c r="O448">
        <v>805</v>
      </c>
      <c r="P448">
        <v>0</v>
      </c>
      <c r="Q448">
        <v>805</v>
      </c>
      <c r="R448">
        <v>2999</v>
      </c>
      <c r="S448">
        <v>2100</v>
      </c>
      <c r="T448" t="s">
        <v>1408</v>
      </c>
      <c r="U448">
        <v>5</v>
      </c>
      <c r="V448">
        <v>38.33</v>
      </c>
      <c r="W448">
        <v>0</v>
      </c>
      <c r="X448">
        <v>0</v>
      </c>
      <c r="Y448">
        <v>3.8333499999999998</v>
      </c>
      <c r="Z448">
        <v>0</v>
      </c>
      <c r="AA448">
        <v>0</v>
      </c>
      <c r="AB448">
        <v>0</v>
      </c>
      <c r="AC448">
        <v>20.059999999999999</v>
      </c>
      <c r="AD448">
        <v>161.483</v>
      </c>
      <c r="BZ448" t="s">
        <v>1409</v>
      </c>
      <c r="CA448">
        <v>62121000</v>
      </c>
      <c r="CB448" t="s">
        <v>1410</v>
      </c>
      <c r="CD448" t="s">
        <v>6</v>
      </c>
      <c r="CE448" t="s">
        <v>1411</v>
      </c>
      <c r="CF448" t="s">
        <v>1412</v>
      </c>
      <c r="CG448" t="s">
        <v>1413</v>
      </c>
      <c r="CH448" t="b">
        <v>0</v>
      </c>
      <c r="CI448" t="s">
        <v>3666</v>
      </c>
      <c r="CJ448" t="s">
        <v>1804</v>
      </c>
      <c r="CK448">
        <v>560076</v>
      </c>
      <c r="CL448" t="s">
        <v>1416</v>
      </c>
      <c r="CM448">
        <v>5</v>
      </c>
      <c r="CN448">
        <v>0</v>
      </c>
      <c r="CO448">
        <v>0</v>
      </c>
      <c r="CP448">
        <v>766.67</v>
      </c>
      <c r="CQ448">
        <v>0.5</v>
      </c>
      <c r="CR448">
        <v>0</v>
      </c>
      <c r="CS448">
        <v>0</v>
      </c>
      <c r="CT448">
        <v>0</v>
      </c>
      <c r="CU448">
        <v>0</v>
      </c>
      <c r="CW448">
        <v>0</v>
      </c>
      <c r="CX448" t="s">
        <v>64</v>
      </c>
      <c r="CZ448" t="s">
        <v>1429</v>
      </c>
      <c r="DA448">
        <v>0</v>
      </c>
      <c r="DB448">
        <v>0</v>
      </c>
      <c r="DC448">
        <v>0</v>
      </c>
      <c r="DD448" t="s">
        <v>1418</v>
      </c>
      <c r="DE448">
        <v>27477</v>
      </c>
      <c r="EB448" t="s">
        <v>1419</v>
      </c>
      <c r="EL448" t="s">
        <v>1413</v>
      </c>
      <c r="EM448">
        <v>899</v>
      </c>
      <c r="EP448">
        <v>100023672625</v>
      </c>
      <c r="EQ448" t="s">
        <v>3667</v>
      </c>
      <c r="ES448">
        <v>11078401510</v>
      </c>
      <c r="ET448" t="s">
        <v>1431</v>
      </c>
    </row>
  </sheetData>
  <autoFilter ref="A1:ET448">
    <filterColumn colId="6">
      <filters>
        <filter val="reverse_in_transit"/>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topLeftCell="C1" workbookViewId="0">
      <selection activeCell="C15" sqref="C15"/>
    </sheetView>
  </sheetViews>
  <sheetFormatPr defaultRowHeight="14"/>
  <cols>
    <col min="2" max="2" width="17.83203125" customWidth="1"/>
    <col min="3" max="3" width="19.1640625" customWidth="1"/>
    <col min="4" max="4" width="18" customWidth="1"/>
    <col min="5" max="5" width="12.83203125" customWidth="1"/>
    <col min="6" max="6" width="13.1640625" customWidth="1"/>
    <col min="7" max="7" width="12" customWidth="1"/>
  </cols>
  <sheetData>
    <row r="1" spans="1:8" s="50" customFormat="1">
      <c r="A1" s="54" t="s">
        <v>7468</v>
      </c>
      <c r="B1" s="55" t="s">
        <v>7467</v>
      </c>
      <c r="C1" s="55" t="s">
        <v>7475</v>
      </c>
      <c r="D1" s="55" t="s">
        <v>7476</v>
      </c>
      <c r="E1" s="55" t="s">
        <v>7477</v>
      </c>
      <c r="F1" s="55" t="s">
        <v>7469</v>
      </c>
      <c r="G1" s="55" t="s">
        <v>68</v>
      </c>
      <c r="H1" s="56" t="s">
        <v>195</v>
      </c>
    </row>
    <row r="2" spans="1:8">
      <c r="A2" s="52" t="s">
        <v>6</v>
      </c>
      <c r="B2" s="51" t="s">
        <v>7470</v>
      </c>
      <c r="C2" s="51">
        <v>448</v>
      </c>
      <c r="D2" s="51">
        <v>262</v>
      </c>
      <c r="E2" s="51">
        <v>187</v>
      </c>
      <c r="F2" s="51">
        <v>410226</v>
      </c>
      <c r="G2" s="51">
        <v>227165</v>
      </c>
      <c r="H2" s="53">
        <v>183061</v>
      </c>
    </row>
    <row r="3" spans="1:8">
      <c r="A3" s="52" t="s">
        <v>6</v>
      </c>
      <c r="B3" s="51" t="s">
        <v>7471</v>
      </c>
      <c r="C3" s="51">
        <v>225</v>
      </c>
      <c r="D3" s="51">
        <v>142</v>
      </c>
      <c r="E3" s="51">
        <v>57</v>
      </c>
      <c r="F3" s="51">
        <v>421880</v>
      </c>
      <c r="G3" s="51">
        <v>267848</v>
      </c>
      <c r="H3" s="53">
        <v>101239</v>
      </c>
    </row>
    <row r="4" spans="1:8">
      <c r="A4" s="52" t="s">
        <v>6</v>
      </c>
      <c r="B4" s="51" t="s">
        <v>7472</v>
      </c>
      <c r="C4" s="51">
        <v>327</v>
      </c>
      <c r="D4" s="51">
        <v>272</v>
      </c>
      <c r="E4" s="51">
        <v>55</v>
      </c>
      <c r="F4" s="51">
        <v>489379</v>
      </c>
      <c r="G4" s="51">
        <v>409522</v>
      </c>
      <c r="H4" s="53">
        <v>79857</v>
      </c>
    </row>
    <row r="5" spans="1:8">
      <c r="A5" s="52" t="s">
        <v>6</v>
      </c>
      <c r="B5" s="51" t="s">
        <v>7473</v>
      </c>
      <c r="C5" s="51">
        <v>7</v>
      </c>
      <c r="D5" s="51">
        <v>5</v>
      </c>
      <c r="E5" s="51">
        <v>2</v>
      </c>
      <c r="F5" s="51">
        <v>5154</v>
      </c>
      <c r="G5" s="51">
        <v>3678</v>
      </c>
      <c r="H5" s="53">
        <v>1476</v>
      </c>
    </row>
    <row r="6" spans="1:8">
      <c r="A6" s="57" t="s">
        <v>6</v>
      </c>
      <c r="B6" s="58" t="s">
        <v>7474</v>
      </c>
      <c r="C6" s="58">
        <v>3</v>
      </c>
      <c r="D6" s="58">
        <v>2</v>
      </c>
      <c r="E6" s="58">
        <v>1</v>
      </c>
      <c r="F6" s="58">
        <v>4245</v>
      </c>
      <c r="G6" s="58">
        <v>930</v>
      </c>
      <c r="H6" s="59">
        <v>3315</v>
      </c>
    </row>
  </sheetData>
  <pageMargins left="0.7" right="0.7" top="0.75" bottom="0.75" header="0.3" footer="0.3"/>
  <pageSetup paperSize="9" orientation="portrait" verticalDpi="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CU6"/>
  <sheetViews>
    <sheetView workbookViewId="0">
      <selection activeCell="P1" sqref="P1:P1048576"/>
    </sheetView>
  </sheetViews>
  <sheetFormatPr defaultRowHeight="14"/>
  <cols>
    <col min="10" max="10" width="18.25" bestFit="1" customWidth="1"/>
    <col min="16" max="16" width="14.25" customWidth="1"/>
    <col min="18" max="18" width="15.4140625" customWidth="1"/>
    <col min="20" max="20" width="13.75" customWidth="1"/>
    <col min="49" max="49" width="16.83203125" customWidth="1"/>
    <col min="90" max="90" width="15.25" customWidth="1"/>
    <col min="92" max="92" width="27.1640625" bestFit="1" customWidth="1"/>
    <col min="93" max="93" width="25.25" bestFit="1" customWidth="1"/>
  </cols>
  <sheetData>
    <row r="1" spans="1:99">
      <c r="A1" t="s">
        <v>7255</v>
      </c>
      <c r="B1" t="s">
        <v>7256</v>
      </c>
      <c r="C1" t="s">
        <v>3682</v>
      </c>
      <c r="D1" t="s">
        <v>7257</v>
      </c>
      <c r="E1" t="s">
        <v>7258</v>
      </c>
      <c r="F1" t="s">
        <v>7259</v>
      </c>
      <c r="G1" t="s">
        <v>7260</v>
      </c>
      <c r="H1" t="s">
        <v>7261</v>
      </c>
      <c r="I1" s="49" t="s">
        <v>7262</v>
      </c>
      <c r="J1" s="49" t="s">
        <v>7263</v>
      </c>
      <c r="K1" t="s">
        <v>7264</v>
      </c>
      <c r="L1" t="s">
        <v>7265</v>
      </c>
      <c r="M1" t="s">
        <v>7266</v>
      </c>
      <c r="N1" t="s">
        <v>7267</v>
      </c>
      <c r="O1" t="s">
        <v>7268</v>
      </c>
      <c r="P1" s="49" t="s">
        <v>7269</v>
      </c>
      <c r="Q1" t="s">
        <v>7270</v>
      </c>
      <c r="R1" t="s">
        <v>7271</v>
      </c>
      <c r="S1" t="s">
        <v>7272</v>
      </c>
      <c r="T1" t="s">
        <v>3676</v>
      </c>
      <c r="U1" t="s">
        <v>7273</v>
      </c>
      <c r="V1" t="s">
        <v>7274</v>
      </c>
      <c r="W1" t="s">
        <v>7275</v>
      </c>
      <c r="X1" t="s">
        <v>7276</v>
      </c>
      <c r="Y1" t="s">
        <v>7277</v>
      </c>
      <c r="Z1" t="s">
        <v>7278</v>
      </c>
      <c r="AA1" t="s">
        <v>7279</v>
      </c>
      <c r="AB1" t="s">
        <v>7280</v>
      </c>
      <c r="AC1" t="s">
        <v>7281</v>
      </c>
      <c r="AD1" t="s">
        <v>7282</v>
      </c>
      <c r="AE1" t="s">
        <v>7283</v>
      </c>
      <c r="AF1" t="s">
        <v>7284</v>
      </c>
      <c r="AG1" t="s">
        <v>652</v>
      </c>
      <c r="AH1" t="s">
        <v>7285</v>
      </c>
      <c r="AI1" t="s">
        <v>7286</v>
      </c>
      <c r="AJ1" t="s">
        <v>7287</v>
      </c>
      <c r="AK1" t="s">
        <v>7288</v>
      </c>
      <c r="AL1" t="s">
        <v>7289</v>
      </c>
      <c r="AM1" t="s">
        <v>7290</v>
      </c>
      <c r="AN1" t="s">
        <v>7291</v>
      </c>
      <c r="AO1" t="s">
        <v>7292</v>
      </c>
      <c r="AP1" t="s">
        <v>7293</v>
      </c>
      <c r="AQ1" t="s">
        <v>7294</v>
      </c>
      <c r="AR1" t="s">
        <v>7295</v>
      </c>
      <c r="AS1" t="s">
        <v>7296</v>
      </c>
      <c r="AT1" t="s">
        <v>7297</v>
      </c>
      <c r="AU1" t="s">
        <v>3675</v>
      </c>
      <c r="AV1" t="s">
        <v>7298</v>
      </c>
      <c r="AW1" s="49" t="s">
        <v>7299</v>
      </c>
      <c r="AX1" t="s">
        <v>7300</v>
      </c>
      <c r="AY1" t="s">
        <v>7301</v>
      </c>
      <c r="AZ1" t="s">
        <v>7302</v>
      </c>
      <c r="BA1" t="s">
        <v>7303</v>
      </c>
      <c r="BB1" t="s">
        <v>7304</v>
      </c>
      <c r="BC1" t="s">
        <v>7305</v>
      </c>
      <c r="BD1" t="s">
        <v>7306</v>
      </c>
      <c r="BE1" t="s">
        <v>7307</v>
      </c>
      <c r="BF1" t="s">
        <v>7308</v>
      </c>
      <c r="BG1" t="s">
        <v>7309</v>
      </c>
      <c r="BH1" t="s">
        <v>7310</v>
      </c>
      <c r="BI1" t="s">
        <v>7311</v>
      </c>
      <c r="BJ1" t="s">
        <v>7312</v>
      </c>
      <c r="BK1" t="s">
        <v>7313</v>
      </c>
      <c r="BL1" t="s">
        <v>1369</v>
      </c>
      <c r="BM1" t="s">
        <v>7314</v>
      </c>
      <c r="BN1" t="s">
        <v>7315</v>
      </c>
      <c r="BO1" t="s">
        <v>7316</v>
      </c>
      <c r="BP1" t="s">
        <v>7317</v>
      </c>
      <c r="BQ1" t="s">
        <v>7318</v>
      </c>
      <c r="BR1" t="s">
        <v>7319</v>
      </c>
      <c r="BS1" t="s">
        <v>7320</v>
      </c>
      <c r="BT1" t="s">
        <v>7321</v>
      </c>
      <c r="BU1" t="s">
        <v>7322</v>
      </c>
      <c r="BV1" t="s">
        <v>7323</v>
      </c>
      <c r="BW1" t="s">
        <v>7324</v>
      </c>
      <c r="BX1" t="s">
        <v>7325</v>
      </c>
      <c r="BY1" t="s">
        <v>7326</v>
      </c>
      <c r="BZ1" t="s">
        <v>7327</v>
      </c>
      <c r="CA1" t="s">
        <v>7328</v>
      </c>
      <c r="CB1" t="s">
        <v>7329</v>
      </c>
      <c r="CC1" t="s">
        <v>7330</v>
      </c>
      <c r="CD1" t="s">
        <v>7331</v>
      </c>
      <c r="CE1" t="s">
        <v>7332</v>
      </c>
      <c r="CF1" t="s">
        <v>7333</v>
      </c>
      <c r="CG1" t="s">
        <v>7334</v>
      </c>
      <c r="CH1" t="s">
        <v>7335</v>
      </c>
      <c r="CI1" t="s">
        <v>7336</v>
      </c>
      <c r="CJ1" t="s">
        <v>7337</v>
      </c>
      <c r="CK1" t="s">
        <v>7338</v>
      </c>
      <c r="CL1" t="s">
        <v>7339</v>
      </c>
      <c r="CM1" t="s">
        <v>7340</v>
      </c>
      <c r="CN1" t="s">
        <v>7341</v>
      </c>
      <c r="CO1" t="s">
        <v>7342</v>
      </c>
      <c r="CP1" t="s">
        <v>7343</v>
      </c>
      <c r="CQ1" t="s">
        <v>7344</v>
      </c>
      <c r="CR1" t="s">
        <v>7345</v>
      </c>
      <c r="CS1" t="s">
        <v>7346</v>
      </c>
      <c r="CT1" t="s">
        <v>7347</v>
      </c>
      <c r="CU1" t="s">
        <v>7348</v>
      </c>
    </row>
    <row r="2" spans="1:99" hidden="1">
      <c r="A2">
        <v>1</v>
      </c>
      <c r="B2" t="s">
        <v>7419</v>
      </c>
      <c r="C2" t="s">
        <v>7349</v>
      </c>
      <c r="D2" t="s">
        <v>7420</v>
      </c>
      <c r="E2" t="s">
        <v>7421</v>
      </c>
      <c r="F2" t="s">
        <v>7422</v>
      </c>
      <c r="G2" t="s">
        <v>7423</v>
      </c>
      <c r="H2" t="s">
        <v>7424</v>
      </c>
      <c r="I2" t="s">
        <v>6</v>
      </c>
      <c r="J2" t="s">
        <v>7425</v>
      </c>
      <c r="K2" t="b">
        <v>0</v>
      </c>
      <c r="L2" t="b">
        <v>0</v>
      </c>
      <c r="N2">
        <v>6208</v>
      </c>
      <c r="O2">
        <v>6899</v>
      </c>
      <c r="P2">
        <v>3315</v>
      </c>
      <c r="Q2">
        <v>3315</v>
      </c>
      <c r="R2">
        <v>1524</v>
      </c>
      <c r="S2">
        <v>0</v>
      </c>
      <c r="T2">
        <v>2809.32</v>
      </c>
      <c r="U2">
        <v>0</v>
      </c>
      <c r="V2" t="s">
        <v>7356</v>
      </c>
      <c r="W2">
        <v>0</v>
      </c>
      <c r="X2">
        <v>505.68</v>
      </c>
      <c r="Y2">
        <v>0</v>
      </c>
      <c r="Z2">
        <v>0</v>
      </c>
      <c r="AA2">
        <v>0</v>
      </c>
      <c r="AB2">
        <v>0</v>
      </c>
      <c r="AC2">
        <v>18</v>
      </c>
      <c r="AD2">
        <v>0</v>
      </c>
      <c r="AE2">
        <v>0</v>
      </c>
      <c r="AF2">
        <v>0</v>
      </c>
      <c r="AG2" s="48">
        <v>0</v>
      </c>
      <c r="AK2">
        <v>0</v>
      </c>
      <c r="AL2">
        <v>0</v>
      </c>
      <c r="AM2">
        <v>0</v>
      </c>
      <c r="AN2">
        <v>0</v>
      </c>
      <c r="AO2">
        <v>1</v>
      </c>
      <c r="AP2" s="47">
        <v>46127.875694444447</v>
      </c>
      <c r="AQ2" t="s">
        <v>7426</v>
      </c>
      <c r="AR2" t="b">
        <v>0</v>
      </c>
      <c r="AS2" t="s">
        <v>7367</v>
      </c>
      <c r="AT2">
        <v>0</v>
      </c>
      <c r="AU2" t="s">
        <v>1407</v>
      </c>
      <c r="AV2">
        <v>1</v>
      </c>
      <c r="AW2" t="s">
        <v>7368</v>
      </c>
      <c r="AY2" t="s">
        <v>7427</v>
      </c>
      <c r="BA2" t="s">
        <v>7360</v>
      </c>
      <c r="BB2" t="s">
        <v>7428</v>
      </c>
      <c r="BC2" s="47">
        <v>46127.884722222225</v>
      </c>
      <c r="BD2" t="s">
        <v>7429</v>
      </c>
      <c r="BE2" t="s">
        <v>7371</v>
      </c>
      <c r="BF2">
        <v>200</v>
      </c>
      <c r="BG2">
        <v>60</v>
      </c>
      <c r="BH2">
        <v>10</v>
      </c>
      <c r="BJ2" t="s">
        <v>7430</v>
      </c>
      <c r="BK2" s="47">
        <v>46128.445138888892</v>
      </c>
      <c r="BL2" t="s">
        <v>7431</v>
      </c>
      <c r="BP2" s="47">
        <v>46127.883333333331</v>
      </c>
      <c r="BQ2" s="47">
        <v>46128.445138888892</v>
      </c>
      <c r="BU2">
        <v>1316</v>
      </c>
      <c r="BW2">
        <v>400</v>
      </c>
      <c r="BX2" t="s">
        <v>64</v>
      </c>
      <c r="CB2" s="47">
        <v>46128.5</v>
      </c>
      <c r="CC2">
        <v>0</v>
      </c>
      <c r="CD2">
        <v>0</v>
      </c>
      <c r="CE2">
        <v>0</v>
      </c>
      <c r="CI2" t="s">
        <v>7422</v>
      </c>
      <c r="CL2" t="s">
        <v>7420</v>
      </c>
      <c r="CN2" t="s">
        <v>7432</v>
      </c>
      <c r="CO2" t="s">
        <v>7433</v>
      </c>
      <c r="CT2" t="b">
        <v>1</v>
      </c>
    </row>
    <row r="3" spans="1:99">
      <c r="A3">
        <v>1</v>
      </c>
      <c r="B3" t="s">
        <v>1412</v>
      </c>
      <c r="C3" t="s">
        <v>7349</v>
      </c>
      <c r="D3" t="s">
        <v>7434</v>
      </c>
      <c r="E3" t="s">
        <v>7435</v>
      </c>
      <c r="F3" t="s">
        <v>7436</v>
      </c>
      <c r="G3" t="s">
        <v>7437</v>
      </c>
      <c r="H3" t="s">
        <v>7354</v>
      </c>
      <c r="I3" t="s">
        <v>6</v>
      </c>
      <c r="J3" t="s">
        <v>7438</v>
      </c>
      <c r="K3" t="b">
        <v>0</v>
      </c>
      <c r="L3" t="b">
        <v>0</v>
      </c>
      <c r="N3">
        <v>62121000</v>
      </c>
      <c r="O3">
        <v>1299</v>
      </c>
      <c r="P3">
        <v>610</v>
      </c>
      <c r="Q3">
        <v>610</v>
      </c>
      <c r="R3">
        <v>207</v>
      </c>
      <c r="S3">
        <v>0</v>
      </c>
      <c r="T3">
        <v>580.95000000000005</v>
      </c>
      <c r="U3">
        <v>0</v>
      </c>
      <c r="V3" t="s">
        <v>7356</v>
      </c>
      <c r="W3">
        <v>0</v>
      </c>
      <c r="X3">
        <v>29.05</v>
      </c>
      <c r="Y3">
        <v>0</v>
      </c>
      <c r="Z3">
        <v>0</v>
      </c>
      <c r="AA3">
        <v>0</v>
      </c>
      <c r="AB3">
        <v>0</v>
      </c>
      <c r="AC3">
        <v>5</v>
      </c>
      <c r="AD3">
        <v>0</v>
      </c>
      <c r="AE3">
        <v>0</v>
      </c>
      <c r="AF3">
        <v>0</v>
      </c>
      <c r="AG3" s="48">
        <v>0</v>
      </c>
      <c r="AK3">
        <v>0</v>
      </c>
      <c r="AL3">
        <v>0</v>
      </c>
      <c r="AM3">
        <v>0</v>
      </c>
      <c r="AN3">
        <v>0</v>
      </c>
      <c r="AO3">
        <v>1</v>
      </c>
      <c r="AP3" s="47">
        <v>46118.352083333331</v>
      </c>
      <c r="AQ3" t="s">
        <v>7439</v>
      </c>
      <c r="AR3" t="b">
        <v>0</v>
      </c>
      <c r="AS3" t="s">
        <v>7358</v>
      </c>
      <c r="AT3">
        <v>0</v>
      </c>
      <c r="AU3" t="s">
        <v>1407</v>
      </c>
      <c r="AV3">
        <v>1</v>
      </c>
      <c r="AW3" t="s">
        <v>7358</v>
      </c>
      <c r="AY3" t="s">
        <v>7427</v>
      </c>
      <c r="BA3" t="s">
        <v>7360</v>
      </c>
      <c r="BB3" t="s">
        <v>7440</v>
      </c>
      <c r="BC3" s="47">
        <v>46118.355555555558</v>
      </c>
      <c r="BD3" t="s">
        <v>7441</v>
      </c>
      <c r="BE3" t="s">
        <v>7371</v>
      </c>
      <c r="BF3">
        <v>180</v>
      </c>
      <c r="BG3">
        <v>170</v>
      </c>
      <c r="BH3">
        <v>60</v>
      </c>
      <c r="BJ3" t="s">
        <v>7442</v>
      </c>
      <c r="BK3" s="47">
        <v>46118.543055555558</v>
      </c>
      <c r="BL3" t="s">
        <v>7361</v>
      </c>
      <c r="BN3" t="s">
        <v>7443</v>
      </c>
      <c r="BP3" s="47">
        <v>46118.354861111111</v>
      </c>
      <c r="BQ3" s="47">
        <v>46130.618055555555</v>
      </c>
      <c r="BU3">
        <v>7</v>
      </c>
      <c r="BW3">
        <v>200</v>
      </c>
      <c r="CB3" s="47">
        <v>46118.541666666664</v>
      </c>
      <c r="CC3">
        <v>0</v>
      </c>
      <c r="CD3">
        <v>0</v>
      </c>
      <c r="CE3">
        <v>0</v>
      </c>
      <c r="CI3" t="s">
        <v>7436</v>
      </c>
      <c r="CL3" t="s">
        <v>7434</v>
      </c>
      <c r="CN3" t="s">
        <v>7441</v>
      </c>
      <c r="CO3" t="s">
        <v>7381</v>
      </c>
      <c r="CT3" t="b">
        <v>1</v>
      </c>
    </row>
    <row r="4" spans="1:99">
      <c r="A4">
        <v>1</v>
      </c>
      <c r="B4" t="s">
        <v>1412</v>
      </c>
      <c r="C4" t="s">
        <v>7349</v>
      </c>
      <c r="D4" t="s">
        <v>7444</v>
      </c>
      <c r="E4" t="s">
        <v>7445</v>
      </c>
      <c r="F4" t="s">
        <v>7446</v>
      </c>
      <c r="G4" t="s">
        <v>7447</v>
      </c>
      <c r="H4" t="s">
        <v>7448</v>
      </c>
      <c r="I4" t="s">
        <v>6</v>
      </c>
      <c r="J4" t="s">
        <v>7438</v>
      </c>
      <c r="K4" t="b">
        <v>0</v>
      </c>
      <c r="L4" t="b">
        <v>0</v>
      </c>
      <c r="N4">
        <v>62121000</v>
      </c>
      <c r="O4">
        <v>1299</v>
      </c>
      <c r="P4">
        <v>429</v>
      </c>
      <c r="Q4">
        <v>429</v>
      </c>
      <c r="R4">
        <v>207</v>
      </c>
      <c r="S4">
        <v>0</v>
      </c>
      <c r="T4">
        <v>442.57</v>
      </c>
      <c r="U4">
        <v>34</v>
      </c>
      <c r="V4" t="s">
        <v>7356</v>
      </c>
      <c r="W4">
        <v>0</v>
      </c>
      <c r="X4">
        <v>20.43</v>
      </c>
      <c r="Y4">
        <v>0</v>
      </c>
      <c r="Z4">
        <v>0</v>
      </c>
      <c r="AA4">
        <v>0</v>
      </c>
      <c r="AB4">
        <v>0</v>
      </c>
      <c r="AC4">
        <v>5</v>
      </c>
      <c r="AD4">
        <v>0</v>
      </c>
      <c r="AE4">
        <v>0</v>
      </c>
      <c r="AF4">
        <v>0</v>
      </c>
      <c r="AG4" s="48">
        <v>0</v>
      </c>
      <c r="AK4">
        <v>0</v>
      </c>
      <c r="AL4">
        <v>0</v>
      </c>
      <c r="AM4">
        <v>0</v>
      </c>
      <c r="AN4">
        <v>0</v>
      </c>
      <c r="AO4">
        <v>1</v>
      </c>
      <c r="AP4" s="47">
        <v>46135.696527777778</v>
      </c>
      <c r="AQ4" t="s">
        <v>7449</v>
      </c>
      <c r="AR4" t="b">
        <v>0</v>
      </c>
      <c r="AS4" t="s">
        <v>7358</v>
      </c>
      <c r="AT4">
        <v>0</v>
      </c>
      <c r="AU4" t="s">
        <v>1407</v>
      </c>
      <c r="AV4">
        <v>1</v>
      </c>
      <c r="AW4" t="s">
        <v>7358</v>
      </c>
      <c r="AY4" t="s">
        <v>7427</v>
      </c>
      <c r="BA4" t="s">
        <v>7360</v>
      </c>
      <c r="BB4" t="s">
        <v>7450</v>
      </c>
      <c r="BC4" s="47">
        <v>46135.70416666667</v>
      </c>
      <c r="BD4" t="s">
        <v>7379</v>
      </c>
      <c r="BE4" t="s">
        <v>7371</v>
      </c>
      <c r="BF4">
        <v>180</v>
      </c>
      <c r="BG4">
        <v>170</v>
      </c>
      <c r="BH4">
        <v>60</v>
      </c>
      <c r="BI4" s="47">
        <v>46137.319444444445</v>
      </c>
      <c r="BJ4" t="s">
        <v>7451</v>
      </c>
      <c r="BK4" s="47">
        <v>46136.429861111108</v>
      </c>
      <c r="BL4" t="s">
        <v>7361</v>
      </c>
      <c r="BN4" t="s">
        <v>7443</v>
      </c>
      <c r="BP4" s="47">
        <v>46135.702777777777</v>
      </c>
      <c r="BQ4" s="47">
        <v>46148.761805555558</v>
      </c>
      <c r="BU4" t="s">
        <v>7452</v>
      </c>
      <c r="BW4">
        <v>200</v>
      </c>
      <c r="CB4" s="47">
        <v>46136.541666666664</v>
      </c>
      <c r="CC4">
        <v>0</v>
      </c>
      <c r="CD4">
        <v>0</v>
      </c>
      <c r="CE4">
        <v>0</v>
      </c>
      <c r="CI4" t="s">
        <v>7446</v>
      </c>
      <c r="CL4" t="s">
        <v>7444</v>
      </c>
      <c r="CN4" t="s">
        <v>7379</v>
      </c>
      <c r="CO4" t="s">
        <v>7381</v>
      </c>
      <c r="CT4" t="b">
        <v>1</v>
      </c>
    </row>
    <row r="5" spans="1:99" hidden="1">
      <c r="A5">
        <v>1</v>
      </c>
      <c r="B5" t="s">
        <v>1412</v>
      </c>
      <c r="C5" t="s">
        <v>7349</v>
      </c>
      <c r="D5" t="s">
        <v>7453</v>
      </c>
      <c r="E5" t="s">
        <v>7454</v>
      </c>
      <c r="F5" t="s">
        <v>7455</v>
      </c>
      <c r="G5" t="s">
        <v>7456</v>
      </c>
      <c r="H5" t="s">
        <v>7448</v>
      </c>
      <c r="I5" t="s">
        <v>6</v>
      </c>
      <c r="J5" t="s">
        <v>7438</v>
      </c>
      <c r="K5" t="b">
        <v>0</v>
      </c>
      <c r="L5" t="b">
        <v>0</v>
      </c>
      <c r="N5">
        <v>62121000</v>
      </c>
      <c r="O5">
        <v>1299</v>
      </c>
      <c r="P5">
        <v>508</v>
      </c>
      <c r="Q5">
        <v>508</v>
      </c>
      <c r="R5">
        <v>207</v>
      </c>
      <c r="S5">
        <v>0</v>
      </c>
      <c r="T5">
        <v>530.80999999999995</v>
      </c>
      <c r="U5">
        <v>47</v>
      </c>
      <c r="V5" t="s">
        <v>7356</v>
      </c>
      <c r="W5">
        <v>0</v>
      </c>
      <c r="X5">
        <v>24.19</v>
      </c>
      <c r="Y5">
        <v>0</v>
      </c>
      <c r="Z5">
        <v>0</v>
      </c>
      <c r="AA5">
        <v>0</v>
      </c>
      <c r="AB5">
        <v>0</v>
      </c>
      <c r="AC5">
        <v>5</v>
      </c>
      <c r="AD5">
        <v>0</v>
      </c>
      <c r="AE5">
        <v>0</v>
      </c>
      <c r="AF5">
        <v>0</v>
      </c>
      <c r="AG5" s="48">
        <v>0</v>
      </c>
      <c r="AK5">
        <v>0</v>
      </c>
      <c r="AL5">
        <v>0</v>
      </c>
      <c r="AM5">
        <v>0</v>
      </c>
      <c r="AN5">
        <v>0</v>
      </c>
      <c r="AO5">
        <v>1</v>
      </c>
      <c r="AP5" s="47">
        <v>46136.959722222222</v>
      </c>
      <c r="AQ5" t="s">
        <v>7457</v>
      </c>
      <c r="AR5" t="b">
        <v>0</v>
      </c>
      <c r="AS5" t="s">
        <v>7367</v>
      </c>
      <c r="AT5">
        <v>0</v>
      </c>
      <c r="AU5" t="s">
        <v>1407</v>
      </c>
      <c r="AV5">
        <v>1</v>
      </c>
      <c r="AW5" t="s">
        <v>7379</v>
      </c>
      <c r="AY5" t="s">
        <v>7427</v>
      </c>
      <c r="BA5" t="s">
        <v>7360</v>
      </c>
      <c r="BB5" t="s">
        <v>7458</v>
      </c>
      <c r="BC5" s="47">
        <v>46136.96597222222</v>
      </c>
      <c r="BD5" t="s">
        <v>7379</v>
      </c>
      <c r="BE5" t="s">
        <v>7371</v>
      </c>
      <c r="BF5">
        <v>180</v>
      </c>
      <c r="BG5">
        <v>170</v>
      </c>
      <c r="BH5">
        <v>60</v>
      </c>
      <c r="BI5" s="47">
        <v>46137.981249999997</v>
      </c>
      <c r="BJ5" t="s">
        <v>7459</v>
      </c>
      <c r="BK5" s="47">
        <v>46137.45416666667</v>
      </c>
      <c r="BL5" t="s">
        <v>7361</v>
      </c>
      <c r="BP5" s="47">
        <v>46136.96597222222</v>
      </c>
      <c r="BQ5" s="47">
        <v>46139.510416666664</v>
      </c>
      <c r="BU5" t="s">
        <v>7460</v>
      </c>
      <c r="BW5">
        <v>200</v>
      </c>
      <c r="CB5" s="47">
        <v>46137.541666666664</v>
      </c>
      <c r="CC5">
        <v>0</v>
      </c>
      <c r="CD5">
        <v>0</v>
      </c>
      <c r="CE5">
        <v>0</v>
      </c>
      <c r="CI5" t="s">
        <v>7455</v>
      </c>
      <c r="CL5" t="s">
        <v>7453</v>
      </c>
      <c r="CN5" t="s">
        <v>7379</v>
      </c>
      <c r="CO5" t="s">
        <v>7381</v>
      </c>
      <c r="CT5" t="b">
        <v>1</v>
      </c>
    </row>
    <row r="6" spans="1:99" hidden="1">
      <c r="A6">
        <v>1</v>
      </c>
      <c r="B6" t="s">
        <v>1412</v>
      </c>
      <c r="C6" t="s">
        <v>7349</v>
      </c>
      <c r="D6" t="s">
        <v>7461</v>
      </c>
      <c r="E6" t="s">
        <v>7462</v>
      </c>
      <c r="F6" t="s">
        <v>7446</v>
      </c>
      <c r="G6" t="s">
        <v>7447</v>
      </c>
      <c r="H6" t="s">
        <v>7394</v>
      </c>
      <c r="I6" t="s">
        <v>6</v>
      </c>
      <c r="J6" t="s">
        <v>7438</v>
      </c>
      <c r="K6" t="b">
        <v>0</v>
      </c>
      <c r="L6" t="b">
        <v>0</v>
      </c>
      <c r="N6">
        <v>62121000</v>
      </c>
      <c r="O6">
        <v>1299</v>
      </c>
      <c r="P6">
        <v>422</v>
      </c>
      <c r="Q6">
        <v>422</v>
      </c>
      <c r="R6">
        <v>207</v>
      </c>
      <c r="S6">
        <v>0</v>
      </c>
      <c r="T6">
        <v>464.9</v>
      </c>
      <c r="U6">
        <v>63</v>
      </c>
      <c r="V6" t="s">
        <v>7356</v>
      </c>
      <c r="W6">
        <v>0</v>
      </c>
      <c r="X6">
        <v>20.100000000000001</v>
      </c>
      <c r="Y6">
        <v>0</v>
      </c>
      <c r="Z6">
        <v>0</v>
      </c>
      <c r="AA6">
        <v>0</v>
      </c>
      <c r="AB6">
        <v>0</v>
      </c>
      <c r="AC6">
        <v>5</v>
      </c>
      <c r="AD6">
        <v>0</v>
      </c>
      <c r="AE6">
        <v>0</v>
      </c>
      <c r="AF6">
        <v>0</v>
      </c>
      <c r="AG6" s="48">
        <v>0</v>
      </c>
      <c r="AK6">
        <v>0</v>
      </c>
      <c r="AL6">
        <v>0</v>
      </c>
      <c r="AM6">
        <v>0</v>
      </c>
      <c r="AN6">
        <v>0</v>
      </c>
      <c r="AO6">
        <v>1</v>
      </c>
      <c r="AP6" s="47">
        <v>46138.852083333331</v>
      </c>
      <c r="AQ6" t="s">
        <v>7463</v>
      </c>
      <c r="AR6" t="b">
        <v>0</v>
      </c>
      <c r="AS6" t="s">
        <v>7367</v>
      </c>
      <c r="AT6">
        <v>0</v>
      </c>
      <c r="AU6" t="s">
        <v>1407</v>
      </c>
      <c r="AV6">
        <v>1</v>
      </c>
      <c r="AW6" t="s">
        <v>7379</v>
      </c>
      <c r="AY6" t="s">
        <v>7427</v>
      </c>
      <c r="BA6" t="s">
        <v>7360</v>
      </c>
      <c r="BB6" t="s">
        <v>7464</v>
      </c>
      <c r="BC6" s="47">
        <v>46138.856944444444</v>
      </c>
      <c r="BD6" t="s">
        <v>7379</v>
      </c>
      <c r="BE6" t="s">
        <v>7371</v>
      </c>
      <c r="BF6">
        <v>180</v>
      </c>
      <c r="BG6">
        <v>170</v>
      </c>
      <c r="BH6">
        <v>60</v>
      </c>
      <c r="BI6" s="47">
        <v>46139.931250000001</v>
      </c>
      <c r="BJ6" t="s">
        <v>7465</v>
      </c>
      <c r="BK6" s="47">
        <v>46139.490277777775</v>
      </c>
      <c r="BL6" t="s">
        <v>7361</v>
      </c>
      <c r="BP6" s="47">
        <v>46138.856249999997</v>
      </c>
      <c r="BQ6" s="47">
        <v>46141.6875</v>
      </c>
      <c r="BU6" t="s">
        <v>7466</v>
      </c>
      <c r="BW6">
        <v>200</v>
      </c>
      <c r="CB6" s="47">
        <v>46139.541666666664</v>
      </c>
      <c r="CC6">
        <v>0</v>
      </c>
      <c r="CD6">
        <v>0</v>
      </c>
      <c r="CE6">
        <v>0</v>
      </c>
      <c r="CI6" t="s">
        <v>7446</v>
      </c>
      <c r="CL6" t="s">
        <v>7461</v>
      </c>
      <c r="CN6" t="s">
        <v>7379</v>
      </c>
      <c r="CO6" t="s">
        <v>7381</v>
      </c>
      <c r="CT6" t="b">
        <v>1</v>
      </c>
    </row>
  </sheetData>
  <autoFilter ref="A1:CU6">
    <filterColumn colId="48">
      <filters>
        <filter val="CANCELLED"/>
      </filters>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U10"/>
  <sheetViews>
    <sheetView workbookViewId="0">
      <selection sqref="A1:XFD1"/>
    </sheetView>
  </sheetViews>
  <sheetFormatPr defaultRowHeight="14"/>
  <sheetData>
    <row r="1" spans="1:99">
      <c r="A1" t="s">
        <v>7255</v>
      </c>
      <c r="B1" t="s">
        <v>7256</v>
      </c>
      <c r="C1" t="s">
        <v>3682</v>
      </c>
      <c r="D1" t="s">
        <v>7257</v>
      </c>
      <c r="E1" t="s">
        <v>7258</v>
      </c>
      <c r="F1" t="s">
        <v>7259</v>
      </c>
      <c r="G1" t="s">
        <v>7260</v>
      </c>
      <c r="H1" t="s">
        <v>7261</v>
      </c>
      <c r="I1" t="s">
        <v>7262</v>
      </c>
      <c r="J1" t="s">
        <v>7263</v>
      </c>
      <c r="K1" t="s">
        <v>7264</v>
      </c>
      <c r="L1" t="s">
        <v>7265</v>
      </c>
      <c r="M1" t="s">
        <v>7266</v>
      </c>
      <c r="N1" t="s">
        <v>7267</v>
      </c>
      <c r="O1" t="s">
        <v>7268</v>
      </c>
      <c r="P1" t="s">
        <v>7269</v>
      </c>
      <c r="Q1" t="s">
        <v>7270</v>
      </c>
      <c r="R1" t="s">
        <v>7271</v>
      </c>
      <c r="S1" t="s">
        <v>7272</v>
      </c>
      <c r="T1" t="s">
        <v>3676</v>
      </c>
      <c r="U1" t="s">
        <v>7273</v>
      </c>
      <c r="V1" t="s">
        <v>7274</v>
      </c>
      <c r="W1" t="s">
        <v>7275</v>
      </c>
      <c r="X1" t="s">
        <v>7276</v>
      </c>
      <c r="Y1" t="s">
        <v>7277</v>
      </c>
      <c r="Z1" t="s">
        <v>7278</v>
      </c>
      <c r="AA1" t="s">
        <v>7279</v>
      </c>
      <c r="AB1" t="s">
        <v>7280</v>
      </c>
      <c r="AC1" t="s">
        <v>7281</v>
      </c>
      <c r="AD1" t="s">
        <v>7282</v>
      </c>
      <c r="AE1" t="s">
        <v>7283</v>
      </c>
      <c r="AF1" t="s">
        <v>7284</v>
      </c>
      <c r="AG1" t="s">
        <v>652</v>
      </c>
      <c r="AH1" t="s">
        <v>7285</v>
      </c>
      <c r="AI1" t="s">
        <v>7286</v>
      </c>
      <c r="AJ1" t="s">
        <v>7287</v>
      </c>
      <c r="AK1" t="s">
        <v>7288</v>
      </c>
      <c r="AL1" t="s">
        <v>7289</v>
      </c>
      <c r="AM1" t="s">
        <v>7290</v>
      </c>
      <c r="AN1" t="s">
        <v>7291</v>
      </c>
      <c r="AO1" t="s">
        <v>7292</v>
      </c>
      <c r="AP1" t="s">
        <v>7293</v>
      </c>
      <c r="AQ1" t="s">
        <v>7294</v>
      </c>
      <c r="AR1" t="s">
        <v>7295</v>
      </c>
      <c r="AS1" t="s">
        <v>7296</v>
      </c>
      <c r="AT1" t="s">
        <v>7297</v>
      </c>
      <c r="AU1" t="s">
        <v>3675</v>
      </c>
      <c r="AV1" t="s">
        <v>7298</v>
      </c>
      <c r="AW1" t="s">
        <v>7299</v>
      </c>
      <c r="AX1" t="s">
        <v>7300</v>
      </c>
      <c r="AY1" t="s">
        <v>7301</v>
      </c>
      <c r="AZ1" t="s">
        <v>7302</v>
      </c>
      <c r="BA1" t="s">
        <v>7303</v>
      </c>
      <c r="BB1" t="s">
        <v>7304</v>
      </c>
      <c r="BC1" t="s">
        <v>7305</v>
      </c>
      <c r="BD1" t="s">
        <v>7306</v>
      </c>
      <c r="BE1" t="s">
        <v>7307</v>
      </c>
      <c r="BF1" t="s">
        <v>7308</v>
      </c>
      <c r="BG1" t="s">
        <v>7309</v>
      </c>
      <c r="BH1" t="s">
        <v>7310</v>
      </c>
      <c r="BI1" t="s">
        <v>7311</v>
      </c>
      <c r="BJ1" t="s">
        <v>7312</v>
      </c>
      <c r="BK1" t="s">
        <v>7313</v>
      </c>
      <c r="BL1" t="s">
        <v>1369</v>
      </c>
      <c r="BM1" t="s">
        <v>7314</v>
      </c>
      <c r="BN1" t="s">
        <v>7315</v>
      </c>
      <c r="BO1" t="s">
        <v>7316</v>
      </c>
      <c r="BP1" t="s">
        <v>7317</v>
      </c>
      <c r="BQ1" t="s">
        <v>7318</v>
      </c>
      <c r="BR1" t="s">
        <v>7319</v>
      </c>
      <c r="BS1" t="s">
        <v>7320</v>
      </c>
      <c r="BT1" t="s">
        <v>7321</v>
      </c>
      <c r="BU1" t="s">
        <v>7322</v>
      </c>
      <c r="BV1" t="s">
        <v>7323</v>
      </c>
      <c r="BW1" t="s">
        <v>7324</v>
      </c>
      <c r="BX1" t="s">
        <v>7325</v>
      </c>
      <c r="BY1" t="s">
        <v>7326</v>
      </c>
      <c r="BZ1" t="s">
        <v>7327</v>
      </c>
      <c r="CA1" t="s">
        <v>7328</v>
      </c>
      <c r="CB1" t="s">
        <v>7329</v>
      </c>
      <c r="CC1" t="s">
        <v>7330</v>
      </c>
      <c r="CD1" t="s">
        <v>7331</v>
      </c>
      <c r="CE1" t="s">
        <v>7332</v>
      </c>
      <c r="CF1" t="s">
        <v>7333</v>
      </c>
      <c r="CG1" t="s">
        <v>7334</v>
      </c>
      <c r="CH1" t="s">
        <v>7335</v>
      </c>
      <c r="CI1" t="s">
        <v>7336</v>
      </c>
      <c r="CJ1" t="s">
        <v>7337</v>
      </c>
      <c r="CK1" t="s">
        <v>7338</v>
      </c>
      <c r="CL1" t="s">
        <v>7339</v>
      </c>
      <c r="CM1" t="s">
        <v>7340</v>
      </c>
      <c r="CN1" t="s">
        <v>7341</v>
      </c>
      <c r="CO1" t="s">
        <v>7342</v>
      </c>
      <c r="CP1" t="s">
        <v>7343</v>
      </c>
      <c r="CQ1" t="s">
        <v>7344</v>
      </c>
      <c r="CR1" t="s">
        <v>7345</v>
      </c>
      <c r="CS1" t="s">
        <v>7346</v>
      </c>
      <c r="CT1" t="s">
        <v>7347</v>
      </c>
      <c r="CU1" t="s">
        <v>7348</v>
      </c>
    </row>
    <row r="2" spans="1:99">
      <c r="A2">
        <v>1</v>
      </c>
      <c r="B2" t="s">
        <v>1412</v>
      </c>
      <c r="C2" t="s">
        <v>7349</v>
      </c>
      <c r="D2" t="s">
        <v>7350</v>
      </c>
      <c r="E2" t="s">
        <v>7351</v>
      </c>
      <c r="F2" t="s">
        <v>7352</v>
      </c>
      <c r="G2" t="s">
        <v>7353</v>
      </c>
      <c r="H2" t="s">
        <v>7354</v>
      </c>
      <c r="I2" t="s">
        <v>6</v>
      </c>
      <c r="J2" t="s">
        <v>7355</v>
      </c>
      <c r="K2" t="b">
        <v>0</v>
      </c>
      <c r="L2" t="b">
        <v>0</v>
      </c>
      <c r="N2">
        <v>62121000</v>
      </c>
      <c r="O2">
        <v>1299</v>
      </c>
      <c r="P2">
        <v>722.8</v>
      </c>
      <c r="Q2">
        <v>708.3</v>
      </c>
      <c r="R2">
        <v>207</v>
      </c>
      <c r="S2">
        <v>0</v>
      </c>
      <c r="U2">
        <v>78.7</v>
      </c>
      <c r="V2" t="s">
        <v>7356</v>
      </c>
      <c r="AK2">
        <v>14.5</v>
      </c>
      <c r="AL2">
        <v>0</v>
      </c>
      <c r="AM2">
        <v>0</v>
      </c>
      <c r="AN2">
        <v>0</v>
      </c>
      <c r="AO2">
        <v>1000</v>
      </c>
      <c r="AP2" s="47">
        <v>46122.73541666667</v>
      </c>
      <c r="AQ2" t="s">
        <v>7357</v>
      </c>
      <c r="AR2" t="b">
        <v>0</v>
      </c>
      <c r="AS2" t="s">
        <v>7358</v>
      </c>
      <c r="AT2">
        <v>0</v>
      </c>
      <c r="AU2" t="s">
        <v>1407</v>
      </c>
      <c r="AV2">
        <v>1</v>
      </c>
      <c r="AW2" t="s">
        <v>7358</v>
      </c>
      <c r="AX2" t="s">
        <v>7359</v>
      </c>
      <c r="BA2" t="s">
        <v>7360</v>
      </c>
      <c r="BL2" t="s">
        <v>7361</v>
      </c>
      <c r="BP2" s="47">
        <v>46122.738194444442</v>
      </c>
      <c r="BQ2" s="47">
        <v>46124.779861111114</v>
      </c>
      <c r="CB2" s="47">
        <v>46125.041666666664</v>
      </c>
      <c r="CI2" t="s">
        <v>7352</v>
      </c>
      <c r="CL2" t="s">
        <v>7350</v>
      </c>
      <c r="CT2" t="b">
        <v>1</v>
      </c>
    </row>
    <row r="3" spans="1:99">
      <c r="A3">
        <v>1</v>
      </c>
      <c r="B3" t="s">
        <v>1412</v>
      </c>
      <c r="C3" t="s">
        <v>7349</v>
      </c>
      <c r="D3" t="s">
        <v>7362</v>
      </c>
      <c r="E3" t="s">
        <v>7363</v>
      </c>
      <c r="F3" t="s">
        <v>7352</v>
      </c>
      <c r="G3" t="s">
        <v>7364</v>
      </c>
      <c r="H3" t="s">
        <v>7365</v>
      </c>
      <c r="I3" t="s">
        <v>6</v>
      </c>
      <c r="J3" t="s">
        <v>7355</v>
      </c>
      <c r="K3" t="b">
        <v>0</v>
      </c>
      <c r="L3" t="b">
        <v>0</v>
      </c>
      <c r="N3">
        <v>62121000</v>
      </c>
      <c r="O3">
        <v>1299</v>
      </c>
      <c r="P3">
        <v>801.5</v>
      </c>
      <c r="Q3">
        <v>787</v>
      </c>
      <c r="R3">
        <v>207</v>
      </c>
      <c r="S3">
        <v>0</v>
      </c>
      <c r="T3">
        <v>749.52</v>
      </c>
      <c r="U3">
        <v>0</v>
      </c>
      <c r="V3" t="s">
        <v>7356</v>
      </c>
      <c r="W3">
        <v>0</v>
      </c>
      <c r="X3">
        <v>38.17</v>
      </c>
      <c r="Y3">
        <v>0</v>
      </c>
      <c r="Z3">
        <v>0</v>
      </c>
      <c r="AA3">
        <v>0</v>
      </c>
      <c r="AB3">
        <v>0</v>
      </c>
      <c r="AC3">
        <v>5</v>
      </c>
      <c r="AD3">
        <v>0</v>
      </c>
      <c r="AE3">
        <v>0</v>
      </c>
      <c r="AF3">
        <v>0</v>
      </c>
      <c r="AG3" s="48">
        <v>0</v>
      </c>
      <c r="AK3">
        <v>14.5</v>
      </c>
      <c r="AL3">
        <v>0</v>
      </c>
      <c r="AM3">
        <v>0</v>
      </c>
      <c r="AN3">
        <v>0</v>
      </c>
      <c r="AO3">
        <v>1000</v>
      </c>
      <c r="AP3" s="47">
        <v>46125.382638888892</v>
      </c>
      <c r="AQ3" t="s">
        <v>7366</v>
      </c>
      <c r="AR3" t="b">
        <v>0</v>
      </c>
      <c r="AS3" t="s">
        <v>7367</v>
      </c>
      <c r="AT3">
        <v>0</v>
      </c>
      <c r="AU3" t="s">
        <v>1407</v>
      </c>
      <c r="AV3">
        <v>1</v>
      </c>
      <c r="AW3" t="s">
        <v>7368</v>
      </c>
      <c r="AY3" t="s">
        <v>7369</v>
      </c>
      <c r="BA3" t="s">
        <v>7360</v>
      </c>
      <c r="BB3" t="s">
        <v>7370</v>
      </c>
      <c r="BC3" s="47">
        <v>46125.392361111109</v>
      </c>
      <c r="BD3" t="s">
        <v>7368</v>
      </c>
      <c r="BE3" t="s">
        <v>7371</v>
      </c>
      <c r="BF3">
        <v>180</v>
      </c>
      <c r="BG3">
        <v>170</v>
      </c>
      <c r="BH3">
        <v>60</v>
      </c>
      <c r="BJ3" s="48">
        <v>14136900000000</v>
      </c>
      <c r="BK3" s="47">
        <v>46126.418055555558</v>
      </c>
      <c r="BL3" t="s">
        <v>7361</v>
      </c>
      <c r="BN3" t="s">
        <v>7372</v>
      </c>
      <c r="BP3" s="47">
        <v>46125.388888888891</v>
      </c>
      <c r="BQ3" s="47">
        <v>46127.549305555556</v>
      </c>
      <c r="BU3">
        <v>44664</v>
      </c>
      <c r="BW3">
        <v>200</v>
      </c>
      <c r="CB3" s="47">
        <v>46126.041666666664</v>
      </c>
      <c r="CC3">
        <v>0</v>
      </c>
      <c r="CD3">
        <v>0</v>
      </c>
      <c r="CE3">
        <v>0</v>
      </c>
      <c r="CI3" t="s">
        <v>7352</v>
      </c>
      <c r="CL3" t="s">
        <v>7362</v>
      </c>
      <c r="CT3" t="b">
        <v>1</v>
      </c>
    </row>
    <row r="4" spans="1:99">
      <c r="A4">
        <v>1</v>
      </c>
      <c r="B4" t="s">
        <v>1412</v>
      </c>
      <c r="C4" t="s">
        <v>7349</v>
      </c>
      <c r="D4" t="s">
        <v>7373</v>
      </c>
      <c r="E4" t="s">
        <v>7374</v>
      </c>
      <c r="F4" t="s">
        <v>7375</v>
      </c>
      <c r="G4" t="s">
        <v>7376</v>
      </c>
      <c r="H4" t="s">
        <v>7377</v>
      </c>
      <c r="I4" t="s">
        <v>6</v>
      </c>
      <c r="J4" t="s">
        <v>7355</v>
      </c>
      <c r="K4" t="b">
        <v>0</v>
      </c>
      <c r="L4" t="b">
        <v>0</v>
      </c>
      <c r="N4">
        <v>62121000</v>
      </c>
      <c r="O4">
        <v>1299</v>
      </c>
      <c r="P4">
        <v>786.66</v>
      </c>
      <c r="Q4">
        <v>777</v>
      </c>
      <c r="R4">
        <v>207</v>
      </c>
      <c r="S4">
        <v>0</v>
      </c>
      <c r="T4">
        <v>740</v>
      </c>
      <c r="U4">
        <v>0</v>
      </c>
      <c r="V4" t="s">
        <v>7356</v>
      </c>
      <c r="W4">
        <v>0</v>
      </c>
      <c r="X4">
        <v>37.46</v>
      </c>
      <c r="Y4">
        <v>0</v>
      </c>
      <c r="Z4">
        <v>0</v>
      </c>
      <c r="AA4">
        <v>0</v>
      </c>
      <c r="AB4">
        <v>0</v>
      </c>
      <c r="AC4">
        <v>5</v>
      </c>
      <c r="AD4">
        <v>0</v>
      </c>
      <c r="AE4">
        <v>0</v>
      </c>
      <c r="AF4">
        <v>0</v>
      </c>
      <c r="AG4" s="48">
        <v>0</v>
      </c>
      <c r="AK4">
        <v>9.66</v>
      </c>
      <c r="AL4">
        <v>0</v>
      </c>
      <c r="AM4">
        <v>0</v>
      </c>
      <c r="AN4">
        <v>0</v>
      </c>
      <c r="AO4">
        <v>1000</v>
      </c>
      <c r="AP4" s="47">
        <v>46125.948611111111</v>
      </c>
      <c r="AQ4" t="s">
        <v>7378</v>
      </c>
      <c r="AR4" t="b">
        <v>0</v>
      </c>
      <c r="AS4" t="s">
        <v>7367</v>
      </c>
      <c r="AT4">
        <v>0</v>
      </c>
      <c r="AU4" t="s">
        <v>1407</v>
      </c>
      <c r="AV4">
        <v>1</v>
      </c>
      <c r="AW4" t="s">
        <v>7379</v>
      </c>
      <c r="AY4" t="s">
        <v>7369</v>
      </c>
      <c r="BA4" t="s">
        <v>7360</v>
      </c>
      <c r="BB4" t="s">
        <v>7380</v>
      </c>
      <c r="BC4" s="47">
        <v>46125.95416666667</v>
      </c>
      <c r="BD4" t="s">
        <v>7379</v>
      </c>
      <c r="BE4" t="s">
        <v>7371</v>
      </c>
      <c r="BF4">
        <v>180</v>
      </c>
      <c r="BG4">
        <v>170</v>
      </c>
      <c r="BH4">
        <v>60</v>
      </c>
      <c r="BI4" s="47">
        <v>46130.679861111108</v>
      </c>
      <c r="BJ4" s="48">
        <v>14136900000000</v>
      </c>
      <c r="BK4" s="47">
        <v>46126.771527777775</v>
      </c>
      <c r="BL4" t="s">
        <v>7361</v>
      </c>
      <c r="BN4" t="s">
        <v>7372</v>
      </c>
      <c r="BP4" s="47">
        <v>46125.952777777777</v>
      </c>
      <c r="BQ4" s="47">
        <v>46131.723611111112</v>
      </c>
      <c r="BU4">
        <v>41571</v>
      </c>
      <c r="BW4">
        <v>200</v>
      </c>
      <c r="CB4" s="47">
        <v>46127.041666666664</v>
      </c>
      <c r="CC4">
        <v>0</v>
      </c>
      <c r="CD4">
        <v>0</v>
      </c>
      <c r="CE4">
        <v>0</v>
      </c>
      <c r="CI4" t="s">
        <v>7375</v>
      </c>
      <c r="CL4" t="s">
        <v>7373</v>
      </c>
      <c r="CN4" t="s">
        <v>7379</v>
      </c>
      <c r="CO4" t="s">
        <v>7381</v>
      </c>
      <c r="CT4" t="b">
        <v>1</v>
      </c>
    </row>
    <row r="5" spans="1:99">
      <c r="A5">
        <v>1</v>
      </c>
      <c r="B5" t="s">
        <v>1412</v>
      </c>
      <c r="C5" t="s">
        <v>7349</v>
      </c>
      <c r="D5" t="s">
        <v>7382</v>
      </c>
      <c r="E5" t="s">
        <v>7383</v>
      </c>
      <c r="F5" t="s">
        <v>7384</v>
      </c>
      <c r="G5" t="s">
        <v>7385</v>
      </c>
      <c r="H5" t="s">
        <v>7386</v>
      </c>
      <c r="I5" t="s">
        <v>6</v>
      </c>
      <c r="J5" t="s">
        <v>7355</v>
      </c>
      <c r="K5" t="b">
        <v>0</v>
      </c>
      <c r="L5" t="b">
        <v>0</v>
      </c>
      <c r="N5">
        <v>62121000</v>
      </c>
      <c r="O5">
        <v>1299</v>
      </c>
      <c r="P5">
        <v>696.03</v>
      </c>
      <c r="Q5">
        <v>691.2</v>
      </c>
      <c r="R5">
        <v>207</v>
      </c>
      <c r="S5">
        <v>0</v>
      </c>
      <c r="T5">
        <v>735.09</v>
      </c>
      <c r="U5">
        <v>76.8</v>
      </c>
      <c r="V5" t="s">
        <v>7356</v>
      </c>
      <c r="W5">
        <v>0</v>
      </c>
      <c r="X5">
        <v>33.14</v>
      </c>
      <c r="Y5">
        <v>0</v>
      </c>
      <c r="Z5">
        <v>0</v>
      </c>
      <c r="AA5">
        <v>0</v>
      </c>
      <c r="AB5">
        <v>0</v>
      </c>
      <c r="AC5">
        <v>5</v>
      </c>
      <c r="AD5">
        <v>0</v>
      </c>
      <c r="AE5">
        <v>0</v>
      </c>
      <c r="AF5">
        <v>0</v>
      </c>
      <c r="AG5" s="48">
        <v>0</v>
      </c>
      <c r="AK5">
        <v>4.83</v>
      </c>
      <c r="AL5">
        <v>0</v>
      </c>
      <c r="AM5">
        <v>0</v>
      </c>
      <c r="AN5">
        <v>0</v>
      </c>
      <c r="AO5">
        <v>1000</v>
      </c>
      <c r="AP5" s="47">
        <v>46126.938888888886</v>
      </c>
      <c r="AQ5" t="s">
        <v>7387</v>
      </c>
      <c r="AR5" t="b">
        <v>0</v>
      </c>
      <c r="AS5" t="s">
        <v>7367</v>
      </c>
      <c r="AT5">
        <v>0</v>
      </c>
      <c r="AU5" t="s">
        <v>1407</v>
      </c>
      <c r="AV5">
        <v>1</v>
      </c>
      <c r="AW5" t="s">
        <v>7379</v>
      </c>
      <c r="AY5" t="s">
        <v>7369</v>
      </c>
      <c r="BA5" t="s">
        <v>7360</v>
      </c>
      <c r="BB5" t="s">
        <v>7388</v>
      </c>
      <c r="BC5" s="47">
        <v>46126.947222222225</v>
      </c>
      <c r="BD5" t="s">
        <v>7379</v>
      </c>
      <c r="BE5" t="s">
        <v>7371</v>
      </c>
      <c r="BF5">
        <v>180</v>
      </c>
      <c r="BG5">
        <v>170</v>
      </c>
      <c r="BH5">
        <v>60</v>
      </c>
      <c r="BI5" s="47">
        <v>46130.679861111108</v>
      </c>
      <c r="BJ5" s="48">
        <v>14136900000000</v>
      </c>
      <c r="BK5" s="47">
        <v>46128.375694444447</v>
      </c>
      <c r="BL5" t="s">
        <v>7361</v>
      </c>
      <c r="BP5" s="47">
        <v>46126.945138888892</v>
      </c>
      <c r="BQ5" s="47">
        <v>46130.679861111108</v>
      </c>
      <c r="BU5" t="s">
        <v>7389</v>
      </c>
      <c r="BW5">
        <v>200</v>
      </c>
      <c r="CB5" s="47">
        <v>46128.041666666664</v>
      </c>
      <c r="CC5">
        <v>0</v>
      </c>
      <c r="CD5">
        <v>0</v>
      </c>
      <c r="CE5">
        <v>0</v>
      </c>
      <c r="CI5" t="s">
        <v>7384</v>
      </c>
      <c r="CL5" t="s">
        <v>7382</v>
      </c>
      <c r="CN5" t="s">
        <v>7379</v>
      </c>
      <c r="CO5" t="s">
        <v>7381</v>
      </c>
      <c r="CT5" t="b">
        <v>1</v>
      </c>
    </row>
    <row r="6" spans="1:99">
      <c r="A6">
        <v>1</v>
      </c>
      <c r="B6" t="s">
        <v>1412</v>
      </c>
      <c r="C6" t="s">
        <v>7349</v>
      </c>
      <c r="D6" t="s">
        <v>7390</v>
      </c>
      <c r="E6" t="s">
        <v>7391</v>
      </c>
      <c r="F6" t="s">
        <v>7392</v>
      </c>
      <c r="G6" t="s">
        <v>7393</v>
      </c>
      <c r="H6" t="s">
        <v>7394</v>
      </c>
      <c r="I6" t="s">
        <v>6</v>
      </c>
      <c r="J6" t="s">
        <v>7355</v>
      </c>
      <c r="K6" t="b">
        <v>0</v>
      </c>
      <c r="L6" t="b">
        <v>0</v>
      </c>
      <c r="N6">
        <v>62121000</v>
      </c>
      <c r="O6">
        <v>1299</v>
      </c>
      <c r="P6">
        <v>753.83</v>
      </c>
      <c r="Q6">
        <v>749</v>
      </c>
      <c r="R6">
        <v>207</v>
      </c>
      <c r="S6">
        <v>0</v>
      </c>
      <c r="T6">
        <v>713.33</v>
      </c>
      <c r="U6">
        <v>0</v>
      </c>
      <c r="V6" t="s">
        <v>7356</v>
      </c>
      <c r="W6">
        <v>0</v>
      </c>
      <c r="X6">
        <v>35.9</v>
      </c>
      <c r="Y6">
        <v>0</v>
      </c>
      <c r="Z6">
        <v>0</v>
      </c>
      <c r="AA6">
        <v>0</v>
      </c>
      <c r="AB6">
        <v>0</v>
      </c>
      <c r="AC6">
        <v>5</v>
      </c>
      <c r="AD6">
        <v>0</v>
      </c>
      <c r="AE6">
        <v>0</v>
      </c>
      <c r="AF6">
        <v>0</v>
      </c>
      <c r="AG6" s="48">
        <v>0</v>
      </c>
      <c r="AK6">
        <v>4.83</v>
      </c>
      <c r="AL6">
        <v>0</v>
      </c>
      <c r="AM6">
        <v>0</v>
      </c>
      <c r="AN6">
        <v>0</v>
      </c>
      <c r="AO6">
        <v>1000</v>
      </c>
      <c r="AP6" s="47">
        <v>46127.446527777778</v>
      </c>
      <c r="AQ6" t="s">
        <v>7395</v>
      </c>
      <c r="AR6" t="b">
        <v>0</v>
      </c>
      <c r="AS6" t="s">
        <v>7367</v>
      </c>
      <c r="AT6">
        <v>0</v>
      </c>
      <c r="AU6" t="s">
        <v>1407</v>
      </c>
      <c r="AV6">
        <v>1</v>
      </c>
      <c r="AW6" t="s">
        <v>7379</v>
      </c>
      <c r="AY6" t="s">
        <v>7369</v>
      </c>
      <c r="BA6" t="s">
        <v>7360</v>
      </c>
      <c r="BB6" t="s">
        <v>7396</v>
      </c>
      <c r="BC6" s="47">
        <v>46127.45416666667</v>
      </c>
      <c r="BD6" t="s">
        <v>7379</v>
      </c>
      <c r="BE6" t="s">
        <v>7371</v>
      </c>
      <c r="BF6">
        <v>180</v>
      </c>
      <c r="BG6">
        <v>170</v>
      </c>
      <c r="BH6">
        <v>60</v>
      </c>
      <c r="BI6" s="47">
        <v>46130.679861111108</v>
      </c>
      <c r="BJ6" s="48">
        <v>14136900000000</v>
      </c>
      <c r="BK6" s="47">
        <v>46128.375694444447</v>
      </c>
      <c r="BL6" t="s">
        <v>7361</v>
      </c>
      <c r="BP6" s="47">
        <v>46127.451388888891</v>
      </c>
      <c r="BQ6" s="47">
        <v>46130.679861111108</v>
      </c>
      <c r="BU6" t="s">
        <v>7397</v>
      </c>
      <c r="BW6">
        <v>200</v>
      </c>
      <c r="CB6" s="47">
        <v>46129.041666666664</v>
      </c>
      <c r="CC6">
        <v>0</v>
      </c>
      <c r="CD6">
        <v>0</v>
      </c>
      <c r="CE6">
        <v>0</v>
      </c>
      <c r="CI6" t="s">
        <v>7392</v>
      </c>
      <c r="CL6" t="s">
        <v>7390</v>
      </c>
      <c r="CN6" t="s">
        <v>7379</v>
      </c>
      <c r="CO6" t="s">
        <v>7381</v>
      </c>
      <c r="CT6" t="b">
        <v>1</v>
      </c>
    </row>
    <row r="7" spans="1:99">
      <c r="A7">
        <v>1</v>
      </c>
      <c r="B7" t="s">
        <v>1412</v>
      </c>
      <c r="C7" t="s">
        <v>7349</v>
      </c>
      <c r="D7" t="s">
        <v>7398</v>
      </c>
      <c r="E7" t="s">
        <v>7399</v>
      </c>
      <c r="F7" t="s">
        <v>7392</v>
      </c>
      <c r="G7" t="s">
        <v>7400</v>
      </c>
      <c r="H7" t="s">
        <v>7401</v>
      </c>
      <c r="I7" t="s">
        <v>6</v>
      </c>
      <c r="J7" t="s">
        <v>7355</v>
      </c>
      <c r="K7" t="b">
        <v>0</v>
      </c>
      <c r="L7" t="b">
        <v>0</v>
      </c>
      <c r="N7">
        <v>62121000</v>
      </c>
      <c r="O7">
        <v>1299</v>
      </c>
      <c r="P7">
        <v>681.35</v>
      </c>
      <c r="Q7">
        <v>674.1</v>
      </c>
      <c r="R7">
        <v>207</v>
      </c>
      <c r="S7">
        <v>0</v>
      </c>
      <c r="T7">
        <v>716.9</v>
      </c>
      <c r="U7">
        <v>74.900000000000006</v>
      </c>
      <c r="V7" t="s">
        <v>7356</v>
      </c>
      <c r="W7">
        <v>0</v>
      </c>
      <c r="X7">
        <v>32.450000000000003</v>
      </c>
      <c r="Y7">
        <v>0</v>
      </c>
      <c r="Z7">
        <v>0</v>
      </c>
      <c r="AA7">
        <v>0</v>
      </c>
      <c r="AB7">
        <v>0</v>
      </c>
      <c r="AC7">
        <v>5</v>
      </c>
      <c r="AD7">
        <v>0</v>
      </c>
      <c r="AE7">
        <v>0</v>
      </c>
      <c r="AF7">
        <v>0</v>
      </c>
      <c r="AG7" s="48">
        <v>0</v>
      </c>
      <c r="AK7">
        <v>7.25</v>
      </c>
      <c r="AL7">
        <v>0</v>
      </c>
      <c r="AM7">
        <v>0</v>
      </c>
      <c r="AN7">
        <v>0</v>
      </c>
      <c r="AO7">
        <v>1000</v>
      </c>
      <c r="AP7" s="47">
        <v>46128.393055555556</v>
      </c>
      <c r="AQ7" t="s">
        <v>7402</v>
      </c>
      <c r="AR7" t="b">
        <v>0</v>
      </c>
      <c r="AS7" t="s">
        <v>7367</v>
      </c>
      <c r="AT7">
        <v>0</v>
      </c>
      <c r="AU7" t="s">
        <v>1407</v>
      </c>
      <c r="AV7">
        <v>1</v>
      </c>
      <c r="AW7" t="s">
        <v>7379</v>
      </c>
      <c r="AY7" t="s">
        <v>7369</v>
      </c>
      <c r="BA7" t="s">
        <v>7360</v>
      </c>
      <c r="BB7" t="s">
        <v>7403</v>
      </c>
      <c r="BC7" s="47">
        <v>46128.402777777781</v>
      </c>
      <c r="BD7" t="s">
        <v>7379</v>
      </c>
      <c r="BE7" t="s">
        <v>7371</v>
      </c>
      <c r="BF7">
        <v>180</v>
      </c>
      <c r="BG7">
        <v>170</v>
      </c>
      <c r="BH7">
        <v>60</v>
      </c>
      <c r="BI7" s="47">
        <v>46132.848611111112</v>
      </c>
      <c r="BJ7" s="48">
        <v>14136900000000</v>
      </c>
      <c r="BK7" s="47">
        <v>46128.742361111108</v>
      </c>
      <c r="BL7" t="s">
        <v>7361</v>
      </c>
      <c r="BP7" s="47">
        <v>46128.402777777781</v>
      </c>
      <c r="BQ7" s="47">
        <v>46132.848611111112</v>
      </c>
      <c r="BU7" t="s">
        <v>7404</v>
      </c>
      <c r="BW7">
        <v>200</v>
      </c>
      <c r="CB7" s="47">
        <v>46129.041666666664</v>
      </c>
      <c r="CC7">
        <v>0</v>
      </c>
      <c r="CD7">
        <v>0</v>
      </c>
      <c r="CE7">
        <v>0</v>
      </c>
      <c r="CI7" t="s">
        <v>7392</v>
      </c>
      <c r="CL7" t="s">
        <v>7398</v>
      </c>
      <c r="CN7" t="s">
        <v>7379</v>
      </c>
      <c r="CO7" t="s">
        <v>7381</v>
      </c>
      <c r="CT7" t="b">
        <v>1</v>
      </c>
    </row>
    <row r="8" spans="1:99">
      <c r="A8">
        <v>1</v>
      </c>
      <c r="B8" t="s">
        <v>1412</v>
      </c>
      <c r="C8" t="s">
        <v>7349</v>
      </c>
      <c r="D8" t="s">
        <v>7405</v>
      </c>
      <c r="E8" t="s">
        <v>7406</v>
      </c>
      <c r="F8" t="s">
        <v>7352</v>
      </c>
      <c r="G8" t="s">
        <v>7364</v>
      </c>
      <c r="H8" t="s">
        <v>7394</v>
      </c>
      <c r="I8" t="s">
        <v>6</v>
      </c>
      <c r="J8" t="s">
        <v>7355</v>
      </c>
      <c r="K8" t="b">
        <v>0</v>
      </c>
      <c r="L8" t="b">
        <v>0</v>
      </c>
      <c r="N8">
        <v>62121000</v>
      </c>
      <c r="O8">
        <v>1299</v>
      </c>
      <c r="P8">
        <v>801.5</v>
      </c>
      <c r="Q8">
        <v>787</v>
      </c>
      <c r="R8">
        <v>207</v>
      </c>
      <c r="S8">
        <v>0</v>
      </c>
      <c r="T8">
        <v>749.52</v>
      </c>
      <c r="U8">
        <v>0</v>
      </c>
      <c r="V8" t="s">
        <v>7356</v>
      </c>
      <c r="W8">
        <v>0</v>
      </c>
      <c r="X8">
        <v>38.17</v>
      </c>
      <c r="Y8">
        <v>0</v>
      </c>
      <c r="Z8">
        <v>0</v>
      </c>
      <c r="AA8">
        <v>0</v>
      </c>
      <c r="AB8">
        <v>0</v>
      </c>
      <c r="AC8">
        <v>5</v>
      </c>
      <c r="AD8">
        <v>0</v>
      </c>
      <c r="AE8">
        <v>0</v>
      </c>
      <c r="AF8">
        <v>0</v>
      </c>
      <c r="AG8" s="48">
        <v>0</v>
      </c>
      <c r="AK8">
        <v>14.5</v>
      </c>
      <c r="AL8">
        <v>0</v>
      </c>
      <c r="AM8">
        <v>0</v>
      </c>
      <c r="AN8">
        <v>0</v>
      </c>
      <c r="AO8">
        <v>1000</v>
      </c>
      <c r="AP8" s="47">
        <v>46127.494444444441</v>
      </c>
      <c r="AQ8" t="s">
        <v>7407</v>
      </c>
      <c r="AR8" t="b">
        <v>0</v>
      </c>
      <c r="AS8" t="s">
        <v>7367</v>
      </c>
      <c r="AT8">
        <v>0</v>
      </c>
      <c r="AU8" t="s">
        <v>1407</v>
      </c>
      <c r="AV8">
        <v>1</v>
      </c>
      <c r="AW8" t="s">
        <v>7379</v>
      </c>
      <c r="AY8" t="s">
        <v>7369</v>
      </c>
      <c r="BA8" t="s">
        <v>7360</v>
      </c>
      <c r="BB8" t="s">
        <v>7408</v>
      </c>
      <c r="BC8" s="47">
        <v>46128.680555555555</v>
      </c>
      <c r="BD8" t="s">
        <v>7379</v>
      </c>
      <c r="BE8" t="s">
        <v>7371</v>
      </c>
      <c r="BF8">
        <v>180</v>
      </c>
      <c r="BG8">
        <v>170</v>
      </c>
      <c r="BH8">
        <v>60</v>
      </c>
      <c r="BI8" s="47">
        <v>46131.561805555553</v>
      </c>
      <c r="BJ8" s="48">
        <v>14136900000000</v>
      </c>
      <c r="BK8" s="47">
        <v>46130.413194444445</v>
      </c>
      <c r="BL8" t="s">
        <v>7361</v>
      </c>
      <c r="BP8" s="47">
        <v>46128.680555555555</v>
      </c>
      <c r="BQ8" s="47">
        <v>46131.561805555553</v>
      </c>
      <c r="BU8" t="s">
        <v>7409</v>
      </c>
      <c r="BW8">
        <v>200</v>
      </c>
      <c r="CB8" s="47">
        <v>46131.041666666664</v>
      </c>
      <c r="CC8">
        <v>0</v>
      </c>
      <c r="CD8">
        <v>0</v>
      </c>
      <c r="CE8">
        <v>0</v>
      </c>
      <c r="CI8" t="s">
        <v>7352</v>
      </c>
      <c r="CL8" t="s">
        <v>7405</v>
      </c>
      <c r="CN8" t="s">
        <v>7379</v>
      </c>
      <c r="CO8" t="s">
        <v>7381</v>
      </c>
      <c r="CT8" t="b">
        <v>1</v>
      </c>
    </row>
    <row r="9" spans="1:99">
      <c r="A9">
        <v>1</v>
      </c>
      <c r="B9" t="s">
        <v>1412</v>
      </c>
      <c r="C9" t="s">
        <v>7349</v>
      </c>
      <c r="D9" t="s">
        <v>7410</v>
      </c>
      <c r="E9" t="s">
        <v>7411</v>
      </c>
      <c r="F9" t="s">
        <v>7392</v>
      </c>
      <c r="G9" t="s">
        <v>7393</v>
      </c>
      <c r="H9" t="s">
        <v>7365</v>
      </c>
      <c r="I9" t="s">
        <v>6</v>
      </c>
      <c r="J9" t="s">
        <v>7355</v>
      </c>
      <c r="K9" t="b">
        <v>0</v>
      </c>
      <c r="L9" t="b">
        <v>0</v>
      </c>
      <c r="N9">
        <v>62121000</v>
      </c>
      <c r="O9">
        <v>1299</v>
      </c>
      <c r="P9">
        <v>703.58</v>
      </c>
      <c r="Q9">
        <v>689.08</v>
      </c>
      <c r="R9">
        <v>207</v>
      </c>
      <c r="S9">
        <v>0</v>
      </c>
      <c r="T9">
        <v>716.19</v>
      </c>
      <c r="U9">
        <v>59.92</v>
      </c>
      <c r="V9" t="s">
        <v>7356</v>
      </c>
      <c r="W9">
        <v>0</v>
      </c>
      <c r="X9">
        <v>33.5</v>
      </c>
      <c r="Y9">
        <v>0</v>
      </c>
      <c r="Z9">
        <v>0</v>
      </c>
      <c r="AA9">
        <v>0</v>
      </c>
      <c r="AB9">
        <v>0</v>
      </c>
      <c r="AC9">
        <v>5</v>
      </c>
      <c r="AD9">
        <v>0</v>
      </c>
      <c r="AE9">
        <v>0</v>
      </c>
      <c r="AF9">
        <v>0</v>
      </c>
      <c r="AG9" s="48">
        <v>0</v>
      </c>
      <c r="AK9">
        <v>14.5</v>
      </c>
      <c r="AL9">
        <v>0</v>
      </c>
      <c r="AM9">
        <v>0</v>
      </c>
      <c r="AN9">
        <v>0</v>
      </c>
      <c r="AO9">
        <v>1000</v>
      </c>
      <c r="AP9" s="47">
        <v>46133.568055555559</v>
      </c>
      <c r="AQ9" t="s">
        <v>7412</v>
      </c>
      <c r="AR9" t="b">
        <v>0</v>
      </c>
      <c r="AS9" t="s">
        <v>7367</v>
      </c>
      <c r="AT9">
        <v>0</v>
      </c>
      <c r="AU9" t="s">
        <v>1407</v>
      </c>
      <c r="AV9">
        <v>1</v>
      </c>
      <c r="AW9" t="s">
        <v>7368</v>
      </c>
      <c r="AY9" t="s">
        <v>7369</v>
      </c>
      <c r="BA9" t="s">
        <v>7360</v>
      </c>
      <c r="BB9" t="s">
        <v>7413</v>
      </c>
      <c r="BC9" s="47">
        <v>46133.579861111109</v>
      </c>
      <c r="BD9" t="s">
        <v>7368</v>
      </c>
      <c r="BE9" t="s">
        <v>7371</v>
      </c>
      <c r="BF9">
        <v>180</v>
      </c>
      <c r="BG9">
        <v>170</v>
      </c>
      <c r="BH9">
        <v>60</v>
      </c>
      <c r="BJ9" s="48">
        <v>14136900000000</v>
      </c>
      <c r="BK9" s="47">
        <v>46134.708333333336</v>
      </c>
      <c r="BL9" t="s">
        <v>7361</v>
      </c>
      <c r="BP9" s="47">
        <v>46133.576388888891</v>
      </c>
      <c r="BQ9" s="47">
        <v>46134.708333333336</v>
      </c>
      <c r="BU9" t="s">
        <v>7414</v>
      </c>
      <c r="BW9">
        <v>200</v>
      </c>
      <c r="CB9" s="47">
        <v>46135.041666666664</v>
      </c>
      <c r="CC9">
        <v>0</v>
      </c>
      <c r="CD9">
        <v>0</v>
      </c>
      <c r="CE9">
        <v>0</v>
      </c>
      <c r="CI9" t="s">
        <v>7392</v>
      </c>
      <c r="CL9" t="s">
        <v>7410</v>
      </c>
      <c r="CT9" t="b">
        <v>1</v>
      </c>
    </row>
    <row r="10" spans="1:99">
      <c r="A10">
        <v>1</v>
      </c>
      <c r="B10" t="s">
        <v>1412</v>
      </c>
      <c r="C10" t="s">
        <v>7349</v>
      </c>
      <c r="D10" t="s">
        <v>7415</v>
      </c>
      <c r="E10" t="s">
        <v>7416</v>
      </c>
      <c r="F10" t="s">
        <v>7384</v>
      </c>
      <c r="G10" t="s">
        <v>7417</v>
      </c>
      <c r="H10" t="s">
        <v>7386</v>
      </c>
      <c r="I10" t="s">
        <v>6</v>
      </c>
      <c r="J10" t="s">
        <v>7355</v>
      </c>
      <c r="K10" t="b">
        <v>0</v>
      </c>
      <c r="L10" t="b">
        <v>0</v>
      </c>
      <c r="N10">
        <v>62121000</v>
      </c>
      <c r="O10">
        <v>1299</v>
      </c>
      <c r="P10">
        <v>700.86</v>
      </c>
      <c r="Q10">
        <v>691.2</v>
      </c>
      <c r="R10">
        <v>207</v>
      </c>
      <c r="S10">
        <v>0</v>
      </c>
      <c r="U10">
        <v>76.8</v>
      </c>
      <c r="V10" t="s">
        <v>7356</v>
      </c>
      <c r="AK10">
        <v>9.66</v>
      </c>
      <c r="AL10">
        <v>0</v>
      </c>
      <c r="AM10">
        <v>0</v>
      </c>
      <c r="AN10">
        <v>0</v>
      </c>
      <c r="AO10">
        <v>1000</v>
      </c>
      <c r="AP10" s="47">
        <v>46137.73541666667</v>
      </c>
      <c r="AQ10" t="s">
        <v>7418</v>
      </c>
      <c r="AR10" t="b">
        <v>0</v>
      </c>
      <c r="AS10" t="s">
        <v>7358</v>
      </c>
      <c r="AT10">
        <v>0</v>
      </c>
      <c r="AU10" t="s">
        <v>1407</v>
      </c>
      <c r="AV10">
        <v>1</v>
      </c>
      <c r="AW10" t="s">
        <v>7358</v>
      </c>
      <c r="AX10" t="s">
        <v>7359</v>
      </c>
      <c r="BA10" t="s">
        <v>7360</v>
      </c>
      <c r="BL10" t="s">
        <v>7361</v>
      </c>
      <c r="BP10" s="47">
        <v>46137.744444444441</v>
      </c>
      <c r="BQ10" s="47">
        <v>46186.520833333336</v>
      </c>
      <c r="CB10" s="47">
        <v>46140.041666666664</v>
      </c>
      <c r="CI10" t="s">
        <v>7384</v>
      </c>
      <c r="CL10" t="s">
        <v>7415</v>
      </c>
      <c r="CT10" t="b">
        <v>1</v>
      </c>
    </row>
  </sheetData>
  <autoFilter ref="A1:CU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CA415"/>
  <sheetViews>
    <sheetView workbookViewId="0">
      <selection activeCell="L1" sqref="L1:L1048576"/>
    </sheetView>
  </sheetViews>
  <sheetFormatPr defaultRowHeight="14"/>
  <cols>
    <col min="1" max="1" width="16.83203125" bestFit="1" customWidth="1"/>
    <col min="2" max="2" width="23.83203125" customWidth="1"/>
    <col min="7" max="7" width="19.1640625" bestFit="1" customWidth="1"/>
    <col min="15" max="15" width="31.25" customWidth="1"/>
  </cols>
  <sheetData>
    <row r="1" spans="1:79" s="46" customFormat="1" ht="14.5">
      <c r="A1" s="46" t="s">
        <v>3668</v>
      </c>
      <c r="B1" s="46" t="s">
        <v>3669</v>
      </c>
      <c r="C1" s="46" t="s">
        <v>3670</v>
      </c>
      <c r="D1" s="46" t="s">
        <v>3671</v>
      </c>
      <c r="E1" s="46" t="s">
        <v>3672</v>
      </c>
      <c r="F1" s="46" t="s">
        <v>3673</v>
      </c>
      <c r="G1" s="46" t="s">
        <v>3674</v>
      </c>
      <c r="H1" s="46" t="s">
        <v>3675</v>
      </c>
      <c r="I1" s="46" t="s">
        <v>3676</v>
      </c>
      <c r="J1" s="46" t="s">
        <v>3677</v>
      </c>
      <c r="K1" s="46" t="s">
        <v>3678</v>
      </c>
      <c r="L1" s="46" t="s">
        <v>3679</v>
      </c>
      <c r="M1" s="46" t="s">
        <v>3680</v>
      </c>
      <c r="N1" s="46" t="s">
        <v>3681</v>
      </c>
      <c r="O1" s="46" t="s">
        <v>3682</v>
      </c>
      <c r="P1" s="46" t="s">
        <v>3683</v>
      </c>
      <c r="Q1" s="46" t="s">
        <v>3684</v>
      </c>
      <c r="R1" s="46" t="s">
        <v>3685</v>
      </c>
      <c r="S1" s="46" t="s">
        <v>3686</v>
      </c>
      <c r="T1" s="46" t="s">
        <v>3687</v>
      </c>
      <c r="U1" s="46" t="s">
        <v>3688</v>
      </c>
      <c r="V1" s="46" t="s">
        <v>3689</v>
      </c>
      <c r="W1" s="46" t="s">
        <v>3690</v>
      </c>
      <c r="X1" s="46" t="s">
        <v>3691</v>
      </c>
      <c r="Y1" s="46" t="s">
        <v>3692</v>
      </c>
      <c r="Z1" s="46" t="s">
        <v>3693</v>
      </c>
      <c r="AA1" s="46" t="s">
        <v>3694</v>
      </c>
      <c r="AB1" s="46" t="s">
        <v>3695</v>
      </c>
      <c r="AC1" s="46" t="s">
        <v>3696</v>
      </c>
      <c r="AD1" s="46" t="s">
        <v>3697</v>
      </c>
      <c r="AE1" s="46" t="s">
        <v>3698</v>
      </c>
      <c r="AF1" s="46" t="s">
        <v>3699</v>
      </c>
      <c r="AG1" s="46" t="s">
        <v>3700</v>
      </c>
      <c r="AH1" s="46" t="s">
        <v>3701</v>
      </c>
      <c r="AI1" s="46" t="s">
        <v>3702</v>
      </c>
      <c r="AJ1" s="46" t="s">
        <v>3703</v>
      </c>
      <c r="AK1" s="46" t="s">
        <v>3704</v>
      </c>
      <c r="AL1" s="46" t="s">
        <v>3705</v>
      </c>
      <c r="AM1" s="46" t="s">
        <v>3706</v>
      </c>
      <c r="AN1" s="46" t="s">
        <v>3707</v>
      </c>
      <c r="AO1" s="46" t="s">
        <v>3708</v>
      </c>
      <c r="AP1" s="46" t="s">
        <v>3709</v>
      </c>
      <c r="AQ1" s="46" t="s">
        <v>3710</v>
      </c>
      <c r="AR1" s="46" t="s">
        <v>3711</v>
      </c>
      <c r="AS1" s="46" t="s">
        <v>3712</v>
      </c>
      <c r="AT1" s="46" t="s">
        <v>3713</v>
      </c>
      <c r="AU1" s="46" t="s">
        <v>3714</v>
      </c>
      <c r="AV1" s="46" t="s">
        <v>3715</v>
      </c>
      <c r="AW1" s="46" t="s">
        <v>3716</v>
      </c>
      <c r="AX1" s="46" t="s">
        <v>3717</v>
      </c>
      <c r="AY1" s="46" t="s">
        <v>3718</v>
      </c>
      <c r="AZ1" s="46" t="s">
        <v>3719</v>
      </c>
      <c r="BA1" s="46" t="s">
        <v>3720</v>
      </c>
      <c r="BB1" s="46" t="s">
        <v>3721</v>
      </c>
      <c r="BC1" s="46" t="s">
        <v>3722</v>
      </c>
      <c r="BD1" s="46" t="s">
        <v>3723</v>
      </c>
      <c r="BE1" s="46" t="s">
        <v>3724</v>
      </c>
      <c r="BF1" s="46" t="s">
        <v>3725</v>
      </c>
      <c r="BG1" s="46" t="s">
        <v>3726</v>
      </c>
      <c r="BH1" s="46" t="s">
        <v>3727</v>
      </c>
      <c r="BI1" s="46" t="s">
        <v>3728</v>
      </c>
      <c r="BJ1" s="46" t="s">
        <v>3729</v>
      </c>
      <c r="BK1" s="46" t="s">
        <v>3730</v>
      </c>
      <c r="BL1" s="46" t="s">
        <v>3731</v>
      </c>
      <c r="BM1" s="46" t="s">
        <v>3732</v>
      </c>
      <c r="BN1" s="46" t="s">
        <v>3733</v>
      </c>
      <c r="BO1" s="46" t="s">
        <v>3734</v>
      </c>
      <c r="BP1" s="46" t="s">
        <v>3735</v>
      </c>
      <c r="BQ1" s="46" t="s">
        <v>3736</v>
      </c>
      <c r="BR1" s="46" t="s">
        <v>3737</v>
      </c>
      <c r="BS1" s="46" t="s">
        <v>3738</v>
      </c>
      <c r="BT1" s="46" t="s">
        <v>3739</v>
      </c>
      <c r="BU1" s="46" t="s">
        <v>3740</v>
      </c>
      <c r="BV1" s="46" t="s">
        <v>3741</v>
      </c>
      <c r="BW1" s="46" t="s">
        <v>3742</v>
      </c>
      <c r="BX1" s="46" t="s">
        <v>3743</v>
      </c>
      <c r="BY1" s="46" t="s">
        <v>3744</v>
      </c>
      <c r="BZ1" s="46" t="s">
        <v>3745</v>
      </c>
      <c r="CA1" s="46" t="s">
        <v>3746</v>
      </c>
    </row>
    <row r="2" spans="1:79" hidden="1">
      <c r="A2" t="s">
        <v>3747</v>
      </c>
      <c r="B2" t="str">
        <f>IF(COUNTIF([1]RTO!A:A,A2)&gt;0,A2,"")</f>
        <v/>
      </c>
      <c r="C2" t="s">
        <v>3748</v>
      </c>
      <c r="D2" t="s">
        <v>3749</v>
      </c>
      <c r="E2" t="s">
        <v>3750</v>
      </c>
      <c r="F2" t="s">
        <v>3751</v>
      </c>
      <c r="G2" t="s">
        <v>3752</v>
      </c>
      <c r="H2" t="s">
        <v>1407</v>
      </c>
      <c r="I2">
        <v>989</v>
      </c>
      <c r="J2">
        <v>0</v>
      </c>
      <c r="K2">
        <v>47.09</v>
      </c>
      <c r="L2">
        <v>989</v>
      </c>
      <c r="N2">
        <v>0</v>
      </c>
      <c r="O2" t="s">
        <v>3753</v>
      </c>
      <c r="P2" t="s">
        <v>3754</v>
      </c>
      <c r="Q2">
        <v>1</v>
      </c>
      <c r="R2" t="s">
        <v>3755</v>
      </c>
      <c r="S2">
        <v>989</v>
      </c>
      <c r="U2" t="s">
        <v>3756</v>
      </c>
      <c r="V2" t="b">
        <v>1</v>
      </c>
      <c r="W2" t="b">
        <v>1</v>
      </c>
      <c r="X2" t="s">
        <v>3750</v>
      </c>
      <c r="Y2" t="s">
        <v>3757</v>
      </c>
      <c r="Z2" t="s">
        <v>3758</v>
      </c>
      <c r="AA2" t="s">
        <v>3758</v>
      </c>
      <c r="AD2" t="s">
        <v>3759</v>
      </c>
      <c r="AE2" t="s">
        <v>3760</v>
      </c>
      <c r="AF2" t="s">
        <v>1660</v>
      </c>
      <c r="AG2" t="s">
        <v>3761</v>
      </c>
      <c r="AH2">
        <v>9725233666</v>
      </c>
      <c r="AI2" t="s">
        <v>3757</v>
      </c>
      <c r="AJ2" t="s">
        <v>3758</v>
      </c>
      <c r="AK2" t="s">
        <v>3758</v>
      </c>
      <c r="AN2" t="s">
        <v>3759</v>
      </c>
      <c r="AO2" t="s">
        <v>3760</v>
      </c>
      <c r="AP2" t="s">
        <v>1660</v>
      </c>
      <c r="AQ2" t="s">
        <v>3761</v>
      </c>
      <c r="AR2">
        <v>9725233666</v>
      </c>
      <c r="AT2" t="s">
        <v>3762</v>
      </c>
      <c r="AV2" t="s">
        <v>3763</v>
      </c>
      <c r="AX2">
        <v>0</v>
      </c>
      <c r="AY2" t="s">
        <v>6</v>
      </c>
      <c r="AZ2">
        <v>989</v>
      </c>
      <c r="BD2">
        <v>7081760522551</v>
      </c>
      <c r="BE2" t="s">
        <v>3764</v>
      </c>
      <c r="BF2" t="s">
        <v>3765</v>
      </c>
      <c r="BG2">
        <v>282254376961</v>
      </c>
      <c r="BH2">
        <v>0</v>
      </c>
      <c r="BI2" t="s">
        <v>3766</v>
      </c>
      <c r="BJ2">
        <v>47.09</v>
      </c>
      <c r="BS2">
        <v>919725233666</v>
      </c>
      <c r="BV2" t="s">
        <v>193</v>
      </c>
      <c r="BW2" t="s">
        <v>193</v>
      </c>
      <c r="BX2" t="s">
        <v>3767</v>
      </c>
      <c r="CA2" t="s">
        <v>3767</v>
      </c>
    </row>
    <row r="3" spans="1:79">
      <c r="A3" t="s">
        <v>3768</v>
      </c>
      <c r="B3" t="str">
        <f>IF(COUNTIF([1]RTO!A:A,A3)&gt;0,A3,"")</f>
        <v>#CH3765-25</v>
      </c>
      <c r="C3" t="s">
        <v>3769</v>
      </c>
      <c r="D3" t="s">
        <v>3749</v>
      </c>
      <c r="E3" t="s">
        <v>3750</v>
      </c>
      <c r="F3" t="s">
        <v>3770</v>
      </c>
      <c r="G3" t="s">
        <v>3771</v>
      </c>
      <c r="H3" t="s">
        <v>1407</v>
      </c>
      <c r="I3">
        <v>647.1</v>
      </c>
      <c r="J3">
        <v>0</v>
      </c>
      <c r="K3">
        <v>30.81</v>
      </c>
      <c r="L3">
        <v>647.1</v>
      </c>
      <c r="M3" t="s">
        <v>3772</v>
      </c>
      <c r="N3">
        <v>71.900000000000006</v>
      </c>
      <c r="O3" t="s">
        <v>3753</v>
      </c>
      <c r="P3" t="s">
        <v>3773</v>
      </c>
      <c r="Q3">
        <v>1</v>
      </c>
      <c r="R3" t="s">
        <v>3774</v>
      </c>
      <c r="S3">
        <v>719</v>
      </c>
      <c r="U3" t="s">
        <v>3775</v>
      </c>
      <c r="V3" t="b">
        <v>1</v>
      </c>
      <c r="W3" t="b">
        <v>1</v>
      </c>
      <c r="X3" t="s">
        <v>3750</v>
      </c>
      <c r="Y3" t="s">
        <v>3776</v>
      </c>
      <c r="Z3" t="s">
        <v>3777</v>
      </c>
      <c r="AA3" t="s">
        <v>3777</v>
      </c>
      <c r="AD3" t="s">
        <v>498</v>
      </c>
      <c r="AE3" t="s">
        <v>3778</v>
      </c>
      <c r="AF3" t="s">
        <v>1417</v>
      </c>
      <c r="AG3" t="s">
        <v>3761</v>
      </c>
      <c r="AH3">
        <v>9599543848</v>
      </c>
      <c r="AI3" t="s">
        <v>3776</v>
      </c>
      <c r="AJ3" t="s">
        <v>3777</v>
      </c>
      <c r="AK3" t="s">
        <v>3777</v>
      </c>
      <c r="AN3" t="s">
        <v>498</v>
      </c>
      <c r="AO3" t="s">
        <v>3778</v>
      </c>
      <c r="AP3" t="s">
        <v>1417</v>
      </c>
      <c r="AQ3" t="s">
        <v>3761</v>
      </c>
      <c r="AR3">
        <v>9599543848</v>
      </c>
      <c r="AT3" t="s">
        <v>3779</v>
      </c>
      <c r="AV3" t="s">
        <v>3763</v>
      </c>
      <c r="AX3">
        <v>0</v>
      </c>
      <c r="AY3" t="s">
        <v>6</v>
      </c>
      <c r="AZ3">
        <v>647.1</v>
      </c>
      <c r="BD3">
        <v>7081720971575</v>
      </c>
      <c r="BE3" t="s">
        <v>3780</v>
      </c>
      <c r="BF3" t="s">
        <v>3765</v>
      </c>
      <c r="BG3">
        <v>282254376961</v>
      </c>
      <c r="BH3">
        <v>0</v>
      </c>
      <c r="BI3" t="s">
        <v>3766</v>
      </c>
      <c r="BJ3">
        <v>30.81</v>
      </c>
      <c r="BS3">
        <v>919599543848</v>
      </c>
      <c r="BV3" t="s">
        <v>498</v>
      </c>
      <c r="BW3" t="s">
        <v>498</v>
      </c>
      <c r="BX3" t="s">
        <v>3781</v>
      </c>
      <c r="CA3" t="s">
        <v>3781</v>
      </c>
    </row>
    <row r="4" spans="1:79">
      <c r="A4" t="s">
        <v>3782</v>
      </c>
      <c r="B4" t="str">
        <f>IF(COUNTIF([1]RTO!A:A,A4)&gt;0,A4,"")</f>
        <v>#CH3764-25</v>
      </c>
      <c r="C4" t="s">
        <v>3769</v>
      </c>
      <c r="D4" t="s">
        <v>3749</v>
      </c>
      <c r="E4" t="s">
        <v>3750</v>
      </c>
      <c r="F4" t="s">
        <v>3783</v>
      </c>
      <c r="G4" t="s">
        <v>3752</v>
      </c>
      <c r="H4" t="s">
        <v>1407</v>
      </c>
      <c r="I4">
        <v>647.1</v>
      </c>
      <c r="J4">
        <v>0</v>
      </c>
      <c r="K4">
        <v>30.81</v>
      </c>
      <c r="L4">
        <v>647.1</v>
      </c>
      <c r="M4" t="s">
        <v>3772</v>
      </c>
      <c r="N4">
        <v>71.900000000000006</v>
      </c>
      <c r="O4" t="s">
        <v>3753</v>
      </c>
      <c r="P4" t="s">
        <v>3784</v>
      </c>
      <c r="Q4">
        <v>1</v>
      </c>
      <c r="R4" t="s">
        <v>3785</v>
      </c>
      <c r="S4">
        <v>719</v>
      </c>
      <c r="U4" t="s">
        <v>3786</v>
      </c>
      <c r="V4" t="b">
        <v>1</v>
      </c>
      <c r="W4" t="b">
        <v>1</v>
      </c>
      <c r="X4" t="s">
        <v>3750</v>
      </c>
      <c r="Y4" t="s">
        <v>3776</v>
      </c>
      <c r="Z4" t="s">
        <v>3777</v>
      </c>
      <c r="AA4" t="s">
        <v>3777</v>
      </c>
      <c r="AD4" t="s">
        <v>498</v>
      </c>
      <c r="AE4" t="s">
        <v>3778</v>
      </c>
      <c r="AF4" t="s">
        <v>1417</v>
      </c>
      <c r="AG4" t="s">
        <v>3761</v>
      </c>
      <c r="AH4">
        <v>9599543848</v>
      </c>
      <c r="AI4" t="s">
        <v>3776</v>
      </c>
      <c r="AJ4" t="s">
        <v>3777</v>
      </c>
      <c r="AK4" t="s">
        <v>3777</v>
      </c>
      <c r="AN4" t="s">
        <v>498</v>
      </c>
      <c r="AO4" t="s">
        <v>3778</v>
      </c>
      <c r="AP4" t="s">
        <v>1417</v>
      </c>
      <c r="AQ4" t="s">
        <v>3761</v>
      </c>
      <c r="AR4">
        <v>9599543848</v>
      </c>
      <c r="AT4" t="s">
        <v>3787</v>
      </c>
      <c r="AV4" t="s">
        <v>3763</v>
      </c>
      <c r="AX4">
        <v>0</v>
      </c>
      <c r="AY4" t="s">
        <v>6</v>
      </c>
      <c r="AZ4">
        <v>647.1</v>
      </c>
      <c r="BD4">
        <v>7081719202103</v>
      </c>
      <c r="BE4" t="s">
        <v>3780</v>
      </c>
      <c r="BF4" t="s">
        <v>3765</v>
      </c>
      <c r="BG4">
        <v>282254376961</v>
      </c>
      <c r="BH4">
        <v>0</v>
      </c>
      <c r="BI4" t="s">
        <v>3766</v>
      </c>
      <c r="BJ4">
        <v>30.81</v>
      </c>
      <c r="BS4">
        <v>919599543848</v>
      </c>
      <c r="BV4" t="s">
        <v>498</v>
      </c>
      <c r="BW4" t="s">
        <v>498</v>
      </c>
      <c r="BX4" t="s">
        <v>3788</v>
      </c>
      <c r="CA4" t="s">
        <v>3788</v>
      </c>
    </row>
    <row r="5" spans="1:79" hidden="1">
      <c r="A5" t="s">
        <v>3789</v>
      </c>
      <c r="B5" t="str">
        <f>IF(COUNTIF([1]RTO!A:A,A5)&gt;0,A5,"")</f>
        <v/>
      </c>
      <c r="C5" t="s">
        <v>3790</v>
      </c>
      <c r="D5" t="s">
        <v>3791</v>
      </c>
      <c r="E5" t="s">
        <v>3792</v>
      </c>
      <c r="G5" t="s">
        <v>3752</v>
      </c>
      <c r="H5" t="s">
        <v>1407</v>
      </c>
      <c r="I5">
        <v>2429</v>
      </c>
      <c r="J5">
        <v>0</v>
      </c>
      <c r="K5">
        <v>115.67</v>
      </c>
      <c r="L5">
        <v>2429</v>
      </c>
      <c r="N5">
        <v>0</v>
      </c>
      <c r="O5" t="s">
        <v>3753</v>
      </c>
      <c r="P5" t="s">
        <v>3793</v>
      </c>
      <c r="Q5">
        <v>1</v>
      </c>
      <c r="R5" t="s">
        <v>3794</v>
      </c>
      <c r="S5">
        <v>2429</v>
      </c>
      <c r="U5" t="s">
        <v>3795</v>
      </c>
      <c r="V5" t="b">
        <v>1</v>
      </c>
      <c r="W5" t="b">
        <v>1</v>
      </c>
      <c r="X5" t="s">
        <v>3749</v>
      </c>
      <c r="Y5" t="s">
        <v>3796</v>
      </c>
      <c r="Z5" t="s">
        <v>3797</v>
      </c>
      <c r="AA5" t="s">
        <v>3797</v>
      </c>
      <c r="AD5" t="s">
        <v>3798</v>
      </c>
      <c r="AE5" t="s">
        <v>3799</v>
      </c>
      <c r="AF5" t="s">
        <v>1437</v>
      </c>
      <c r="AG5" t="s">
        <v>3761</v>
      </c>
      <c r="AH5">
        <v>9703240377</v>
      </c>
      <c r="AI5" t="s">
        <v>3796</v>
      </c>
      <c r="AJ5" t="s">
        <v>3797</v>
      </c>
      <c r="AK5" t="s">
        <v>3797</v>
      </c>
      <c r="AN5" t="s">
        <v>3798</v>
      </c>
      <c r="AO5" t="s">
        <v>3799</v>
      </c>
      <c r="AP5" t="s">
        <v>1437</v>
      </c>
      <c r="AQ5" t="s">
        <v>3761</v>
      </c>
      <c r="AR5">
        <v>9703240377</v>
      </c>
      <c r="AT5" t="s">
        <v>3800</v>
      </c>
      <c r="AU5" t="s">
        <v>3801</v>
      </c>
      <c r="AV5" t="s">
        <v>3763</v>
      </c>
      <c r="AX5">
        <v>0</v>
      </c>
      <c r="AY5" t="s">
        <v>6</v>
      </c>
      <c r="AZ5">
        <v>2429</v>
      </c>
      <c r="BD5">
        <v>7081666281783</v>
      </c>
      <c r="BE5" t="s">
        <v>3802</v>
      </c>
      <c r="BF5" t="s">
        <v>3765</v>
      </c>
      <c r="BG5">
        <v>282254376961</v>
      </c>
      <c r="BH5">
        <v>0</v>
      </c>
      <c r="BI5" t="s">
        <v>3766</v>
      </c>
      <c r="BJ5">
        <v>115.67</v>
      </c>
      <c r="BS5">
        <v>919703240377</v>
      </c>
      <c r="BV5" t="s">
        <v>262</v>
      </c>
      <c r="BW5" t="s">
        <v>262</v>
      </c>
      <c r="BX5" t="s">
        <v>3803</v>
      </c>
      <c r="CA5" t="s">
        <v>3804</v>
      </c>
    </row>
    <row r="6" spans="1:79" hidden="1">
      <c r="A6" t="s">
        <v>3805</v>
      </c>
      <c r="B6" t="str">
        <f>IF(COUNTIF([1]RTO!A:A,A6)&gt;0,A6,"")</f>
        <v/>
      </c>
      <c r="C6" t="s">
        <v>3806</v>
      </c>
      <c r="D6" t="s">
        <v>3791</v>
      </c>
      <c r="E6" t="s">
        <v>3792</v>
      </c>
      <c r="G6" t="s">
        <v>3752</v>
      </c>
      <c r="H6" t="s">
        <v>1407</v>
      </c>
      <c r="I6">
        <v>2750</v>
      </c>
      <c r="J6">
        <v>0</v>
      </c>
      <c r="K6">
        <v>130.94999999999999</v>
      </c>
      <c r="L6">
        <v>2750</v>
      </c>
      <c r="N6">
        <v>0</v>
      </c>
      <c r="O6" t="s">
        <v>3807</v>
      </c>
      <c r="P6" t="s">
        <v>3808</v>
      </c>
      <c r="Q6">
        <v>1</v>
      </c>
      <c r="R6" t="s">
        <v>3809</v>
      </c>
      <c r="S6">
        <v>2750</v>
      </c>
      <c r="U6" t="s">
        <v>3810</v>
      </c>
      <c r="V6" t="b">
        <v>1</v>
      </c>
      <c r="W6" t="b">
        <v>1</v>
      </c>
      <c r="X6" t="s">
        <v>3749</v>
      </c>
      <c r="Y6" t="s">
        <v>3811</v>
      </c>
      <c r="Z6" t="s">
        <v>3812</v>
      </c>
      <c r="AA6" t="s">
        <v>3812</v>
      </c>
      <c r="AD6" t="s">
        <v>3813</v>
      </c>
      <c r="AE6" t="s">
        <v>3814</v>
      </c>
      <c r="AF6" t="s">
        <v>1429</v>
      </c>
      <c r="AG6" t="s">
        <v>3761</v>
      </c>
      <c r="AH6">
        <v>8800741302</v>
      </c>
      <c r="AI6" t="s">
        <v>3811</v>
      </c>
      <c r="AJ6" t="s">
        <v>3812</v>
      </c>
      <c r="AK6" t="s">
        <v>3812</v>
      </c>
      <c r="AN6" t="s">
        <v>3813</v>
      </c>
      <c r="AO6" t="s">
        <v>3814</v>
      </c>
      <c r="AP6" t="s">
        <v>1429</v>
      </c>
      <c r="AQ6" t="s">
        <v>3761</v>
      </c>
      <c r="AR6">
        <v>8800741302</v>
      </c>
      <c r="AT6" t="s">
        <v>3815</v>
      </c>
      <c r="AU6" t="s">
        <v>3816</v>
      </c>
      <c r="AV6" t="s">
        <v>3763</v>
      </c>
      <c r="AX6">
        <v>0</v>
      </c>
      <c r="AY6" t="s">
        <v>6</v>
      </c>
      <c r="AZ6">
        <v>2750</v>
      </c>
      <c r="BD6">
        <v>7081627091255</v>
      </c>
      <c r="BE6" t="s">
        <v>3817</v>
      </c>
      <c r="BF6" t="s">
        <v>3765</v>
      </c>
      <c r="BG6">
        <v>282254376961</v>
      </c>
      <c r="BH6">
        <v>0</v>
      </c>
      <c r="BI6" t="s">
        <v>3766</v>
      </c>
      <c r="BJ6">
        <v>130.94999999999999</v>
      </c>
      <c r="BS6">
        <v>918800741302</v>
      </c>
      <c r="BV6" t="s">
        <v>126</v>
      </c>
      <c r="BW6" t="s">
        <v>126</v>
      </c>
      <c r="BX6" t="s">
        <v>3818</v>
      </c>
      <c r="CA6" t="s">
        <v>3819</v>
      </c>
    </row>
    <row r="7" spans="1:79" hidden="1">
      <c r="A7" t="s">
        <v>3820</v>
      </c>
      <c r="B7" t="str">
        <f>IF(COUNTIF([1]RTO!A:A,A7)&gt;0,A7,"")</f>
        <v/>
      </c>
      <c r="C7" t="s">
        <v>3821</v>
      </c>
      <c r="D7" t="s">
        <v>3791</v>
      </c>
      <c r="E7" t="s">
        <v>3792</v>
      </c>
      <c r="G7" t="s">
        <v>3771</v>
      </c>
      <c r="H7" t="s">
        <v>1407</v>
      </c>
      <c r="I7">
        <v>1862.1</v>
      </c>
      <c r="J7">
        <v>0</v>
      </c>
      <c r="K7">
        <v>88.67</v>
      </c>
      <c r="L7">
        <v>1862.1</v>
      </c>
      <c r="M7" t="s">
        <v>3772</v>
      </c>
      <c r="N7">
        <v>206.9</v>
      </c>
      <c r="O7" t="s">
        <v>3753</v>
      </c>
      <c r="P7" t="s">
        <v>3822</v>
      </c>
      <c r="Q7">
        <v>1</v>
      </c>
      <c r="R7" t="s">
        <v>3823</v>
      </c>
      <c r="S7">
        <v>2069</v>
      </c>
      <c r="U7" t="s">
        <v>3824</v>
      </c>
      <c r="V7" t="b">
        <v>1</v>
      </c>
      <c r="W7" t="b">
        <v>1</v>
      </c>
      <c r="X7" t="s">
        <v>3749</v>
      </c>
      <c r="Y7" t="s">
        <v>3825</v>
      </c>
      <c r="Z7" t="s">
        <v>3826</v>
      </c>
      <c r="AA7" t="s">
        <v>3826</v>
      </c>
      <c r="AD7" t="s">
        <v>3827</v>
      </c>
      <c r="AE7" t="s">
        <v>3828</v>
      </c>
      <c r="AF7" t="s">
        <v>1544</v>
      </c>
      <c r="AG7" t="s">
        <v>3761</v>
      </c>
      <c r="AH7">
        <v>9374615972</v>
      </c>
      <c r="AI7" t="s">
        <v>3825</v>
      </c>
      <c r="AJ7" t="s">
        <v>3826</v>
      </c>
      <c r="AK7" t="s">
        <v>3826</v>
      </c>
      <c r="AN7" t="s">
        <v>3827</v>
      </c>
      <c r="AO7" t="s">
        <v>3828</v>
      </c>
      <c r="AP7" t="s">
        <v>1544</v>
      </c>
      <c r="AQ7" t="s">
        <v>3761</v>
      </c>
      <c r="AR7">
        <v>9374615972</v>
      </c>
      <c r="AT7" t="s">
        <v>3829</v>
      </c>
      <c r="AU7" t="s">
        <v>3830</v>
      </c>
      <c r="AV7" t="s">
        <v>3763</v>
      </c>
      <c r="AX7">
        <v>0</v>
      </c>
      <c r="AY7" t="s">
        <v>6</v>
      </c>
      <c r="AZ7">
        <v>1862.1</v>
      </c>
      <c r="BD7">
        <v>7081604645175</v>
      </c>
      <c r="BE7" t="s">
        <v>3817</v>
      </c>
      <c r="BF7" t="s">
        <v>3765</v>
      </c>
      <c r="BG7">
        <v>282254376961</v>
      </c>
      <c r="BH7">
        <v>0</v>
      </c>
      <c r="BI7" t="s">
        <v>3766</v>
      </c>
      <c r="BJ7">
        <v>88.67</v>
      </c>
      <c r="BS7">
        <v>919374615972</v>
      </c>
      <c r="BV7" t="s">
        <v>209</v>
      </c>
      <c r="BW7" t="s">
        <v>209</v>
      </c>
      <c r="BX7" t="s">
        <v>3831</v>
      </c>
      <c r="CA7" t="s">
        <v>3832</v>
      </c>
    </row>
    <row r="8" spans="1:79" hidden="1">
      <c r="A8" t="s">
        <v>3833</v>
      </c>
      <c r="B8" t="str">
        <f>IF(COUNTIF([1]RTO!A:A,A8)&gt;0,A8,"")</f>
        <v/>
      </c>
      <c r="C8" t="s">
        <v>3821</v>
      </c>
      <c r="D8" t="s">
        <v>3791</v>
      </c>
      <c r="E8" t="s">
        <v>3792</v>
      </c>
      <c r="G8" t="s">
        <v>3771</v>
      </c>
      <c r="H8" t="s">
        <v>1407</v>
      </c>
      <c r="I8">
        <v>2186.1</v>
      </c>
      <c r="J8">
        <v>0</v>
      </c>
      <c r="K8">
        <v>104.1</v>
      </c>
      <c r="L8">
        <v>2186.1</v>
      </c>
      <c r="M8" t="s">
        <v>3772</v>
      </c>
      <c r="N8">
        <v>242.9</v>
      </c>
      <c r="O8" t="s">
        <v>3753</v>
      </c>
      <c r="P8" t="s">
        <v>3834</v>
      </c>
      <c r="Q8">
        <v>1</v>
      </c>
      <c r="R8" t="s">
        <v>3794</v>
      </c>
      <c r="S8">
        <v>2429</v>
      </c>
      <c r="U8" t="s">
        <v>3795</v>
      </c>
      <c r="V8" t="b">
        <v>1</v>
      </c>
      <c r="W8" t="b">
        <v>1</v>
      </c>
      <c r="X8" t="s">
        <v>3749</v>
      </c>
      <c r="Y8" t="s">
        <v>3825</v>
      </c>
      <c r="Z8" t="s">
        <v>3826</v>
      </c>
      <c r="AA8" t="s">
        <v>3826</v>
      </c>
      <c r="AD8" t="s">
        <v>3827</v>
      </c>
      <c r="AE8" t="s">
        <v>3828</v>
      </c>
      <c r="AF8" t="s">
        <v>1544</v>
      </c>
      <c r="AG8" t="s">
        <v>3761</v>
      </c>
      <c r="AH8">
        <v>9374615972</v>
      </c>
      <c r="AI8" t="s">
        <v>3825</v>
      </c>
      <c r="AJ8" t="s">
        <v>3826</v>
      </c>
      <c r="AK8" t="s">
        <v>3826</v>
      </c>
      <c r="AN8" t="s">
        <v>3827</v>
      </c>
      <c r="AO8" t="s">
        <v>3828</v>
      </c>
      <c r="AP8" t="s">
        <v>1544</v>
      </c>
      <c r="AQ8" t="s">
        <v>3761</v>
      </c>
      <c r="AR8">
        <v>9374615972</v>
      </c>
      <c r="AT8" t="s">
        <v>3835</v>
      </c>
      <c r="AU8" t="s">
        <v>3836</v>
      </c>
      <c r="AV8" t="s">
        <v>3763</v>
      </c>
      <c r="AX8">
        <v>0</v>
      </c>
      <c r="AY8" t="s">
        <v>6</v>
      </c>
      <c r="AZ8">
        <v>2186.1</v>
      </c>
      <c r="BD8">
        <v>7081600123191</v>
      </c>
      <c r="BE8" t="s">
        <v>3817</v>
      </c>
      <c r="BF8" t="s">
        <v>3765</v>
      </c>
      <c r="BG8">
        <v>282254376961</v>
      </c>
      <c r="BH8">
        <v>0</v>
      </c>
      <c r="BI8" t="s">
        <v>3766</v>
      </c>
      <c r="BJ8">
        <v>104.1</v>
      </c>
      <c r="BS8">
        <v>919374615972</v>
      </c>
      <c r="BV8" t="s">
        <v>209</v>
      </c>
      <c r="BW8" t="s">
        <v>209</v>
      </c>
      <c r="BX8" t="s">
        <v>3837</v>
      </c>
      <c r="CA8" t="s">
        <v>3838</v>
      </c>
    </row>
    <row r="9" spans="1:79" hidden="1">
      <c r="A9" t="s">
        <v>3839</v>
      </c>
      <c r="B9" t="str">
        <f>IF(COUNTIF([1]RTO!A:A,A9)&gt;0,A9,"")</f>
        <v/>
      </c>
      <c r="C9" t="s">
        <v>3840</v>
      </c>
      <c r="D9" t="s">
        <v>3749</v>
      </c>
      <c r="E9" t="s">
        <v>3750</v>
      </c>
      <c r="F9" t="s">
        <v>3841</v>
      </c>
      <c r="G9" t="s">
        <v>3771</v>
      </c>
      <c r="H9" t="s">
        <v>1407</v>
      </c>
      <c r="I9">
        <v>1079</v>
      </c>
      <c r="J9">
        <v>0</v>
      </c>
      <c r="K9">
        <v>51.38</v>
      </c>
      <c r="L9">
        <v>1079</v>
      </c>
      <c r="N9">
        <v>0</v>
      </c>
      <c r="O9" t="s">
        <v>3753</v>
      </c>
      <c r="P9" t="s">
        <v>3842</v>
      </c>
      <c r="Q9">
        <v>1</v>
      </c>
      <c r="R9" t="s">
        <v>3843</v>
      </c>
      <c r="S9">
        <v>1079</v>
      </c>
      <c r="U9" t="s">
        <v>3844</v>
      </c>
      <c r="V9" t="b">
        <v>1</v>
      </c>
      <c r="W9" t="b">
        <v>1</v>
      </c>
      <c r="X9" t="s">
        <v>3750</v>
      </c>
      <c r="Y9" t="s">
        <v>3845</v>
      </c>
      <c r="Z9" t="s">
        <v>3846</v>
      </c>
      <c r="AA9" t="s">
        <v>3846</v>
      </c>
      <c r="AD9" t="s">
        <v>702</v>
      </c>
      <c r="AE9" t="s">
        <v>3847</v>
      </c>
      <c r="AF9" t="s">
        <v>1660</v>
      </c>
      <c r="AG9" t="s">
        <v>3761</v>
      </c>
      <c r="AH9">
        <v>9825522247</v>
      </c>
      <c r="AI9" t="s">
        <v>3845</v>
      </c>
      <c r="AJ9" t="s">
        <v>3846</v>
      </c>
      <c r="AK9" t="s">
        <v>3846</v>
      </c>
      <c r="AN9" t="s">
        <v>702</v>
      </c>
      <c r="AO9" t="s">
        <v>3847</v>
      </c>
      <c r="AP9" t="s">
        <v>1660</v>
      </c>
      <c r="AQ9" t="s">
        <v>3761</v>
      </c>
      <c r="AR9">
        <v>9825522247</v>
      </c>
      <c r="AT9" t="s">
        <v>3848</v>
      </c>
      <c r="AV9" t="s">
        <v>3763</v>
      </c>
      <c r="AX9">
        <v>0</v>
      </c>
      <c r="AY9" t="s">
        <v>6</v>
      </c>
      <c r="AZ9">
        <v>1079</v>
      </c>
      <c r="BD9">
        <v>7081573679415</v>
      </c>
      <c r="BE9" t="s">
        <v>3802</v>
      </c>
      <c r="BF9" t="s">
        <v>3765</v>
      </c>
      <c r="BG9">
        <v>282254376961</v>
      </c>
      <c r="BH9">
        <v>0</v>
      </c>
      <c r="BI9" t="s">
        <v>3766</v>
      </c>
      <c r="BJ9">
        <v>51.38</v>
      </c>
      <c r="BS9">
        <v>919825522247</v>
      </c>
      <c r="BV9" t="s">
        <v>193</v>
      </c>
      <c r="BW9" t="s">
        <v>193</v>
      </c>
      <c r="BX9" t="s">
        <v>3849</v>
      </c>
      <c r="CA9" t="s">
        <v>3849</v>
      </c>
    </row>
    <row r="10" spans="1:79" hidden="1">
      <c r="A10" t="s">
        <v>3850</v>
      </c>
      <c r="B10" t="str">
        <f>IF(COUNTIF([1]RTO!A:A,A10)&gt;0,A10,"")</f>
        <v/>
      </c>
      <c r="C10" t="s">
        <v>3851</v>
      </c>
      <c r="D10" t="s">
        <v>3749</v>
      </c>
      <c r="E10" t="s">
        <v>3750</v>
      </c>
      <c r="F10" t="s">
        <v>3852</v>
      </c>
      <c r="G10" t="s">
        <v>3752</v>
      </c>
      <c r="H10" t="s">
        <v>1407</v>
      </c>
      <c r="I10">
        <v>1789.2</v>
      </c>
      <c r="J10">
        <v>0</v>
      </c>
      <c r="K10">
        <v>85.2</v>
      </c>
      <c r="L10">
        <v>1789.2</v>
      </c>
      <c r="M10" t="s">
        <v>3772</v>
      </c>
      <c r="N10">
        <v>198.8</v>
      </c>
      <c r="O10" t="s">
        <v>3753</v>
      </c>
      <c r="P10" t="s">
        <v>3853</v>
      </c>
      <c r="Q10">
        <v>1</v>
      </c>
      <c r="R10" t="s">
        <v>3854</v>
      </c>
      <c r="S10">
        <v>999</v>
      </c>
      <c r="U10" t="s">
        <v>3855</v>
      </c>
      <c r="V10" t="b">
        <v>1</v>
      </c>
      <c r="W10" t="b">
        <v>1</v>
      </c>
      <c r="X10" t="s">
        <v>3750</v>
      </c>
      <c r="Y10" t="s">
        <v>3856</v>
      </c>
      <c r="Z10" t="s">
        <v>3857</v>
      </c>
      <c r="AA10" t="s">
        <v>3857</v>
      </c>
      <c r="AD10" t="s">
        <v>3858</v>
      </c>
      <c r="AE10" t="s">
        <v>3859</v>
      </c>
      <c r="AF10" t="s">
        <v>1428</v>
      </c>
      <c r="AG10" t="s">
        <v>3761</v>
      </c>
      <c r="AH10">
        <v>9768702616</v>
      </c>
      <c r="AI10" t="s">
        <v>3856</v>
      </c>
      <c r="AJ10" t="s">
        <v>3857</v>
      </c>
      <c r="AK10" t="s">
        <v>3857</v>
      </c>
      <c r="AN10" t="s">
        <v>3858</v>
      </c>
      <c r="AO10" t="s">
        <v>3859</v>
      </c>
      <c r="AP10" t="s">
        <v>1428</v>
      </c>
      <c r="AQ10" t="s">
        <v>3761</v>
      </c>
      <c r="AR10">
        <v>9768702616</v>
      </c>
      <c r="AT10" t="s">
        <v>3860</v>
      </c>
      <c r="AV10" t="s">
        <v>3763</v>
      </c>
      <c r="AX10">
        <v>0</v>
      </c>
      <c r="AY10" t="s">
        <v>6</v>
      </c>
      <c r="AZ10">
        <v>1789.2</v>
      </c>
      <c r="BD10">
        <v>7081519579447</v>
      </c>
      <c r="BE10" t="s">
        <v>3802</v>
      </c>
      <c r="BF10" t="s">
        <v>3765</v>
      </c>
      <c r="BG10">
        <v>282254376961</v>
      </c>
      <c r="BH10">
        <v>0</v>
      </c>
      <c r="BI10" t="s">
        <v>3766</v>
      </c>
      <c r="BJ10">
        <v>85.2</v>
      </c>
      <c r="BS10">
        <v>919768702616</v>
      </c>
      <c r="BV10" t="s">
        <v>94</v>
      </c>
      <c r="BW10" t="s">
        <v>94</v>
      </c>
      <c r="BX10" t="s">
        <v>3861</v>
      </c>
      <c r="CA10" t="s">
        <v>3861</v>
      </c>
    </row>
    <row r="11" spans="1:79">
      <c r="A11" t="s">
        <v>3862</v>
      </c>
      <c r="B11" t="str">
        <f>IF(COUNTIF([1]RTO!A:A,A11)&gt;0,A11,"")</f>
        <v>#CH3757-25</v>
      </c>
      <c r="C11" t="s">
        <v>3851</v>
      </c>
      <c r="P11" t="s">
        <v>3853</v>
      </c>
      <c r="Q11">
        <v>1</v>
      </c>
      <c r="R11" t="s">
        <v>3863</v>
      </c>
      <c r="S11">
        <v>989</v>
      </c>
      <c r="U11" t="s">
        <v>3864</v>
      </c>
      <c r="V11" t="b">
        <v>1</v>
      </c>
      <c r="W11" t="b">
        <v>1</v>
      </c>
      <c r="X11" t="s">
        <v>3750</v>
      </c>
      <c r="AY11" t="s">
        <v>6</v>
      </c>
      <c r="BH11">
        <v>0</v>
      </c>
      <c r="BS11">
        <v>919768702616</v>
      </c>
    </row>
    <row r="12" spans="1:79" hidden="1">
      <c r="A12" t="s">
        <v>3865</v>
      </c>
      <c r="B12" t="str">
        <f>IF(COUNTIF([1]RTO!A:A,A12)&gt;0,A12,"")</f>
        <v/>
      </c>
      <c r="C12" t="s">
        <v>3866</v>
      </c>
      <c r="D12" t="s">
        <v>3749</v>
      </c>
      <c r="E12" t="s">
        <v>3750</v>
      </c>
      <c r="F12" t="s">
        <v>3867</v>
      </c>
      <c r="G12" t="s">
        <v>3752</v>
      </c>
      <c r="H12" t="s">
        <v>1407</v>
      </c>
      <c r="I12">
        <v>1079.0999999999999</v>
      </c>
      <c r="J12">
        <v>0</v>
      </c>
      <c r="K12">
        <v>51.39</v>
      </c>
      <c r="L12">
        <v>1079.0999999999999</v>
      </c>
      <c r="M12" t="s">
        <v>3772</v>
      </c>
      <c r="N12">
        <v>119.9</v>
      </c>
      <c r="O12" t="s">
        <v>3753</v>
      </c>
      <c r="P12" t="s">
        <v>3868</v>
      </c>
      <c r="Q12">
        <v>1</v>
      </c>
      <c r="R12" t="s">
        <v>3869</v>
      </c>
      <c r="S12">
        <v>1199</v>
      </c>
      <c r="U12" t="s">
        <v>3870</v>
      </c>
      <c r="V12" t="b">
        <v>1</v>
      </c>
      <c r="W12" t="b">
        <v>1</v>
      </c>
      <c r="X12" t="s">
        <v>3750</v>
      </c>
      <c r="Y12" t="s">
        <v>3871</v>
      </c>
      <c r="Z12" t="s">
        <v>3872</v>
      </c>
      <c r="AA12" t="s">
        <v>3872</v>
      </c>
      <c r="AD12" t="s">
        <v>3873</v>
      </c>
      <c r="AE12" t="s">
        <v>3874</v>
      </c>
      <c r="AF12" t="s">
        <v>1786</v>
      </c>
      <c r="AG12" t="s">
        <v>3761</v>
      </c>
      <c r="AH12">
        <v>9330512588</v>
      </c>
      <c r="AI12" t="s">
        <v>3871</v>
      </c>
      <c r="AJ12" t="s">
        <v>3872</v>
      </c>
      <c r="AK12" t="s">
        <v>3872</v>
      </c>
      <c r="AN12" t="s">
        <v>3873</v>
      </c>
      <c r="AO12" t="s">
        <v>3874</v>
      </c>
      <c r="AP12" t="s">
        <v>1786</v>
      </c>
      <c r="AQ12" t="s">
        <v>3761</v>
      </c>
      <c r="AR12">
        <v>9330512588</v>
      </c>
      <c r="AT12" t="s">
        <v>3875</v>
      </c>
      <c r="AV12" t="s">
        <v>3763</v>
      </c>
      <c r="AX12">
        <v>0</v>
      </c>
      <c r="AY12" t="s">
        <v>6</v>
      </c>
      <c r="AZ12">
        <v>1079.0999999999999</v>
      </c>
      <c r="BD12">
        <v>7081466134839</v>
      </c>
      <c r="BE12" t="s">
        <v>3780</v>
      </c>
      <c r="BF12" t="s">
        <v>3765</v>
      </c>
      <c r="BG12">
        <v>282254376961</v>
      </c>
      <c r="BH12">
        <v>0</v>
      </c>
      <c r="BI12" t="s">
        <v>3766</v>
      </c>
      <c r="BJ12">
        <v>51.39</v>
      </c>
      <c r="BS12">
        <v>919330512588</v>
      </c>
      <c r="BV12" t="s">
        <v>155</v>
      </c>
      <c r="BW12" t="s">
        <v>155</v>
      </c>
      <c r="BX12" t="s">
        <v>3876</v>
      </c>
      <c r="CA12" t="s">
        <v>3876</v>
      </c>
    </row>
    <row r="13" spans="1:79" hidden="1">
      <c r="A13" t="s">
        <v>3877</v>
      </c>
      <c r="B13" t="str">
        <f>IF(COUNTIF([1]RTO!A:A,A13)&gt;0,A13,"")</f>
        <v/>
      </c>
      <c r="C13" t="s">
        <v>3878</v>
      </c>
      <c r="D13" t="s">
        <v>3749</v>
      </c>
      <c r="E13" t="s">
        <v>3750</v>
      </c>
      <c r="F13" t="s">
        <v>3879</v>
      </c>
      <c r="G13" t="s">
        <v>3752</v>
      </c>
      <c r="H13" t="s">
        <v>1407</v>
      </c>
      <c r="I13">
        <v>890.1</v>
      </c>
      <c r="J13">
        <v>0</v>
      </c>
      <c r="K13">
        <v>42.39</v>
      </c>
      <c r="L13">
        <v>890.1</v>
      </c>
      <c r="M13" t="s">
        <v>3772</v>
      </c>
      <c r="N13">
        <v>98.9</v>
      </c>
      <c r="O13" t="s">
        <v>3753</v>
      </c>
      <c r="P13" t="s">
        <v>3880</v>
      </c>
      <c r="Q13">
        <v>1</v>
      </c>
      <c r="R13" t="s">
        <v>3881</v>
      </c>
      <c r="S13">
        <v>989</v>
      </c>
      <c r="U13" t="s">
        <v>3882</v>
      </c>
      <c r="V13" t="b">
        <v>1</v>
      </c>
      <c r="W13" t="b">
        <v>1</v>
      </c>
      <c r="X13" t="s">
        <v>3750</v>
      </c>
      <c r="Y13" t="s">
        <v>3883</v>
      </c>
      <c r="Z13" t="s">
        <v>3884</v>
      </c>
      <c r="AA13" t="s">
        <v>3884</v>
      </c>
      <c r="AD13" t="s">
        <v>3885</v>
      </c>
      <c r="AE13" t="s">
        <v>3886</v>
      </c>
      <c r="AF13" t="s">
        <v>1416</v>
      </c>
      <c r="AG13" t="s">
        <v>3761</v>
      </c>
      <c r="AH13">
        <v>7829345568</v>
      </c>
      <c r="AI13" t="s">
        <v>3883</v>
      </c>
      <c r="AJ13" t="s">
        <v>3884</v>
      </c>
      <c r="AK13" t="s">
        <v>3884</v>
      </c>
      <c r="AN13" t="s">
        <v>3885</v>
      </c>
      <c r="AO13" t="s">
        <v>3886</v>
      </c>
      <c r="AP13" t="s">
        <v>1416</v>
      </c>
      <c r="AQ13" t="s">
        <v>3761</v>
      </c>
      <c r="AR13">
        <v>7829345568</v>
      </c>
      <c r="AT13" t="s">
        <v>3887</v>
      </c>
      <c r="AV13" t="s">
        <v>3763</v>
      </c>
      <c r="AX13">
        <v>0</v>
      </c>
      <c r="AY13" t="s">
        <v>6</v>
      </c>
      <c r="AZ13">
        <v>890.1</v>
      </c>
      <c r="BD13">
        <v>7081446867255</v>
      </c>
      <c r="BE13" t="s">
        <v>3802</v>
      </c>
      <c r="BF13" t="s">
        <v>3765</v>
      </c>
      <c r="BG13">
        <v>282254376961</v>
      </c>
      <c r="BH13">
        <v>0</v>
      </c>
      <c r="BI13" t="s">
        <v>3766</v>
      </c>
      <c r="BJ13">
        <v>42.39</v>
      </c>
      <c r="BS13">
        <v>917829345568</v>
      </c>
      <c r="BV13" t="s">
        <v>86</v>
      </c>
      <c r="BW13" t="s">
        <v>86</v>
      </c>
      <c r="BX13" t="s">
        <v>3888</v>
      </c>
      <c r="CA13" t="s">
        <v>3888</v>
      </c>
    </row>
    <row r="14" spans="1:79">
      <c r="A14" t="s">
        <v>3889</v>
      </c>
      <c r="B14" t="str">
        <f>IF(COUNTIF([1]RTO!A:A,A14)&gt;0,A14,"")</f>
        <v>#CH3754-25</v>
      </c>
      <c r="C14" t="s">
        <v>3821</v>
      </c>
      <c r="D14" t="s">
        <v>3791</v>
      </c>
      <c r="E14" t="s">
        <v>3792</v>
      </c>
      <c r="G14" t="s">
        <v>3752</v>
      </c>
      <c r="H14" t="s">
        <v>1407</v>
      </c>
      <c r="I14">
        <v>2069</v>
      </c>
      <c r="J14">
        <v>0</v>
      </c>
      <c r="K14">
        <v>98.52</v>
      </c>
      <c r="L14">
        <v>2069</v>
      </c>
      <c r="N14">
        <v>0</v>
      </c>
      <c r="O14" t="s">
        <v>3753</v>
      </c>
      <c r="P14" t="s">
        <v>3890</v>
      </c>
      <c r="Q14">
        <v>1</v>
      </c>
      <c r="R14" t="s">
        <v>3823</v>
      </c>
      <c r="S14">
        <v>2069</v>
      </c>
      <c r="U14" t="s">
        <v>3824</v>
      </c>
      <c r="V14" t="b">
        <v>1</v>
      </c>
      <c r="W14" t="b">
        <v>1</v>
      </c>
      <c r="X14" t="s">
        <v>3749</v>
      </c>
      <c r="Y14" t="s">
        <v>3825</v>
      </c>
      <c r="Z14" t="s">
        <v>3826</v>
      </c>
      <c r="AA14" t="s">
        <v>3826</v>
      </c>
      <c r="AD14" t="s">
        <v>3827</v>
      </c>
      <c r="AE14" t="s">
        <v>3828</v>
      </c>
      <c r="AF14" t="s">
        <v>1544</v>
      </c>
      <c r="AG14" t="s">
        <v>3761</v>
      </c>
      <c r="AH14">
        <v>9374615972</v>
      </c>
      <c r="AI14" t="s">
        <v>3825</v>
      </c>
      <c r="AJ14" t="s">
        <v>3826</v>
      </c>
      <c r="AK14" t="s">
        <v>3826</v>
      </c>
      <c r="AN14" t="s">
        <v>3827</v>
      </c>
      <c r="AO14" t="s">
        <v>3828</v>
      </c>
      <c r="AP14" t="s">
        <v>1544</v>
      </c>
      <c r="AQ14" t="s">
        <v>3761</v>
      </c>
      <c r="AR14">
        <v>9374615972</v>
      </c>
      <c r="AT14" t="s">
        <v>3891</v>
      </c>
      <c r="AU14" t="s">
        <v>3892</v>
      </c>
      <c r="AV14" t="s">
        <v>3763</v>
      </c>
      <c r="AX14">
        <v>0</v>
      </c>
      <c r="AY14" t="s">
        <v>6</v>
      </c>
      <c r="AZ14">
        <v>2069</v>
      </c>
      <c r="BD14">
        <v>7081425994039</v>
      </c>
      <c r="BE14" t="s">
        <v>3893</v>
      </c>
      <c r="BF14" t="s">
        <v>3765</v>
      </c>
      <c r="BG14">
        <v>282254376961</v>
      </c>
      <c r="BH14">
        <v>0</v>
      </c>
      <c r="BI14" t="s">
        <v>3766</v>
      </c>
      <c r="BJ14">
        <v>98.52</v>
      </c>
      <c r="BS14">
        <v>919374615972</v>
      </c>
      <c r="BV14" t="s">
        <v>209</v>
      </c>
      <c r="BW14" t="s">
        <v>209</v>
      </c>
      <c r="BX14" t="s">
        <v>3894</v>
      </c>
      <c r="CA14" t="s">
        <v>3895</v>
      </c>
    </row>
    <row r="15" spans="1:79" hidden="1">
      <c r="A15" t="s">
        <v>3896</v>
      </c>
      <c r="B15" t="str">
        <f>IF(COUNTIF([1]RTO!A:A,A15)&gt;0,A15,"")</f>
        <v/>
      </c>
      <c r="C15" t="s">
        <v>3897</v>
      </c>
      <c r="D15" t="s">
        <v>3749</v>
      </c>
      <c r="E15" t="s">
        <v>3750</v>
      </c>
      <c r="F15" t="s">
        <v>3898</v>
      </c>
      <c r="G15" t="s">
        <v>3752</v>
      </c>
      <c r="H15" t="s">
        <v>1407</v>
      </c>
      <c r="I15">
        <v>1199</v>
      </c>
      <c r="J15">
        <v>0</v>
      </c>
      <c r="K15">
        <v>57.1</v>
      </c>
      <c r="L15">
        <v>1199</v>
      </c>
      <c r="N15">
        <v>0</v>
      </c>
      <c r="O15" t="s">
        <v>3753</v>
      </c>
      <c r="P15" t="s">
        <v>3899</v>
      </c>
      <c r="Q15">
        <v>1</v>
      </c>
      <c r="R15" t="s">
        <v>3900</v>
      </c>
      <c r="S15">
        <v>1199</v>
      </c>
      <c r="U15" t="s">
        <v>3901</v>
      </c>
      <c r="V15" t="b">
        <v>1</v>
      </c>
      <c r="W15" t="b">
        <v>1</v>
      </c>
      <c r="X15" t="s">
        <v>3750</v>
      </c>
      <c r="Y15" t="s">
        <v>3902</v>
      </c>
      <c r="Z15" t="s">
        <v>3903</v>
      </c>
      <c r="AA15" t="s">
        <v>3903</v>
      </c>
      <c r="AD15" t="s">
        <v>3904</v>
      </c>
      <c r="AE15" t="s">
        <v>3905</v>
      </c>
      <c r="AF15" t="s">
        <v>1609</v>
      </c>
      <c r="AG15" t="s">
        <v>3761</v>
      </c>
      <c r="AH15">
        <v>9077434253</v>
      </c>
      <c r="AI15" t="s">
        <v>3902</v>
      </c>
      <c r="AJ15" t="s">
        <v>3903</v>
      </c>
      <c r="AK15" t="s">
        <v>3903</v>
      </c>
      <c r="AN15" t="s">
        <v>3904</v>
      </c>
      <c r="AO15" t="s">
        <v>3905</v>
      </c>
      <c r="AP15" t="s">
        <v>1609</v>
      </c>
      <c r="AQ15" t="s">
        <v>3761</v>
      </c>
      <c r="AR15">
        <v>9077434253</v>
      </c>
      <c r="AT15" t="s">
        <v>3906</v>
      </c>
      <c r="AV15" t="s">
        <v>3763</v>
      </c>
      <c r="AX15">
        <v>0</v>
      </c>
      <c r="AY15" t="s">
        <v>6</v>
      </c>
      <c r="AZ15">
        <v>1199</v>
      </c>
      <c r="BD15">
        <v>7081423110455</v>
      </c>
      <c r="BE15" t="s">
        <v>3780</v>
      </c>
      <c r="BF15" t="s">
        <v>3765</v>
      </c>
      <c r="BG15">
        <v>282254376961</v>
      </c>
      <c r="BH15">
        <v>0</v>
      </c>
      <c r="BI15" t="s">
        <v>3766</v>
      </c>
      <c r="BJ15">
        <v>57.1</v>
      </c>
      <c r="BS15">
        <v>919077434253</v>
      </c>
      <c r="BV15" t="s">
        <v>986</v>
      </c>
      <c r="BW15" t="s">
        <v>986</v>
      </c>
      <c r="BX15" t="s">
        <v>3907</v>
      </c>
      <c r="CA15" t="s">
        <v>3907</v>
      </c>
    </row>
    <row r="16" spans="1:79" hidden="1">
      <c r="A16" t="s">
        <v>3908</v>
      </c>
      <c r="B16" t="str">
        <f>IF(COUNTIF([1]RTO!A:A,A16)&gt;0,A16,"")</f>
        <v/>
      </c>
      <c r="C16" t="s">
        <v>3909</v>
      </c>
      <c r="D16" t="s">
        <v>3749</v>
      </c>
      <c r="E16" t="s">
        <v>3750</v>
      </c>
      <c r="F16" t="s">
        <v>3910</v>
      </c>
      <c r="G16" t="s">
        <v>3752</v>
      </c>
      <c r="H16" t="s">
        <v>1407</v>
      </c>
      <c r="I16">
        <v>953.1</v>
      </c>
      <c r="J16">
        <v>0</v>
      </c>
      <c r="K16">
        <v>45.39</v>
      </c>
      <c r="L16">
        <v>953.1</v>
      </c>
      <c r="M16" t="s">
        <v>3772</v>
      </c>
      <c r="N16">
        <v>105.9</v>
      </c>
      <c r="O16" t="s">
        <v>3753</v>
      </c>
      <c r="P16" t="s">
        <v>3911</v>
      </c>
      <c r="Q16">
        <v>1</v>
      </c>
      <c r="R16" t="s">
        <v>3912</v>
      </c>
      <c r="S16">
        <v>1059</v>
      </c>
      <c r="U16" t="s">
        <v>3913</v>
      </c>
      <c r="V16" t="b">
        <v>1</v>
      </c>
      <c r="W16" t="b">
        <v>1</v>
      </c>
      <c r="X16" t="s">
        <v>3750</v>
      </c>
      <c r="Y16" t="s">
        <v>3914</v>
      </c>
      <c r="Z16" t="s">
        <v>3915</v>
      </c>
      <c r="AA16" t="s">
        <v>3915</v>
      </c>
      <c r="AD16" t="s">
        <v>3885</v>
      </c>
      <c r="AE16" t="s">
        <v>3916</v>
      </c>
      <c r="AF16" t="s">
        <v>1416</v>
      </c>
      <c r="AG16" t="s">
        <v>3761</v>
      </c>
      <c r="AH16">
        <v>9886303200</v>
      </c>
      <c r="AI16" t="s">
        <v>3914</v>
      </c>
      <c r="AJ16" t="s">
        <v>3915</v>
      </c>
      <c r="AK16" t="s">
        <v>3915</v>
      </c>
      <c r="AN16" t="s">
        <v>3885</v>
      </c>
      <c r="AO16" t="s">
        <v>3916</v>
      </c>
      <c r="AP16" t="s">
        <v>1416</v>
      </c>
      <c r="AQ16" t="s">
        <v>3761</v>
      </c>
      <c r="AR16">
        <v>9886303200</v>
      </c>
      <c r="AT16" t="s">
        <v>3917</v>
      </c>
      <c r="AV16" t="s">
        <v>3763</v>
      </c>
      <c r="AX16">
        <v>0</v>
      </c>
      <c r="AY16" t="s">
        <v>6</v>
      </c>
      <c r="AZ16">
        <v>953.1</v>
      </c>
      <c r="BD16">
        <v>7081403679031</v>
      </c>
      <c r="BE16" t="s">
        <v>3802</v>
      </c>
      <c r="BF16" t="s">
        <v>3765</v>
      </c>
      <c r="BG16">
        <v>282254376961</v>
      </c>
      <c r="BH16">
        <v>0</v>
      </c>
      <c r="BI16" t="s">
        <v>3766</v>
      </c>
      <c r="BJ16">
        <v>45.39</v>
      </c>
      <c r="BS16">
        <v>919886303200</v>
      </c>
      <c r="BV16" t="s">
        <v>86</v>
      </c>
      <c r="BW16" t="s">
        <v>86</v>
      </c>
      <c r="BX16" t="s">
        <v>3918</v>
      </c>
      <c r="CA16" t="s">
        <v>3918</v>
      </c>
    </row>
    <row r="17" spans="1:79" hidden="1">
      <c r="A17" t="s">
        <v>3919</v>
      </c>
      <c r="B17" t="str">
        <f>IF(COUNTIF([1]RTO!A:A,A17)&gt;0,A17,"")</f>
        <v/>
      </c>
      <c r="C17" t="s">
        <v>3920</v>
      </c>
      <c r="D17" t="s">
        <v>3749</v>
      </c>
      <c r="E17" t="s">
        <v>3750</v>
      </c>
      <c r="F17" t="s">
        <v>3921</v>
      </c>
      <c r="G17" t="s">
        <v>3752</v>
      </c>
      <c r="H17" t="s">
        <v>1407</v>
      </c>
      <c r="I17">
        <v>989</v>
      </c>
      <c r="J17">
        <v>0</v>
      </c>
      <c r="K17">
        <v>47.09</v>
      </c>
      <c r="L17">
        <v>989</v>
      </c>
      <c r="N17">
        <v>0</v>
      </c>
      <c r="O17" t="s">
        <v>3753</v>
      </c>
      <c r="P17" t="s">
        <v>3922</v>
      </c>
      <c r="Q17">
        <v>1</v>
      </c>
      <c r="R17" t="s">
        <v>3923</v>
      </c>
      <c r="S17">
        <v>989</v>
      </c>
      <c r="U17" t="s">
        <v>3924</v>
      </c>
      <c r="V17" t="b">
        <v>1</v>
      </c>
      <c r="W17" t="b">
        <v>1</v>
      </c>
      <c r="X17" t="s">
        <v>3750</v>
      </c>
      <c r="Y17" t="s">
        <v>3925</v>
      </c>
      <c r="Z17" t="s">
        <v>3926</v>
      </c>
      <c r="AA17" t="s">
        <v>3926</v>
      </c>
      <c r="AD17" t="s">
        <v>3927</v>
      </c>
      <c r="AE17" t="s">
        <v>3928</v>
      </c>
      <c r="AF17" t="s">
        <v>1544</v>
      </c>
      <c r="AG17" t="s">
        <v>3761</v>
      </c>
      <c r="AH17">
        <v>9413248484</v>
      </c>
      <c r="AI17" t="s">
        <v>3925</v>
      </c>
      <c r="AJ17" t="s">
        <v>3926</v>
      </c>
      <c r="AK17" t="s">
        <v>3926</v>
      </c>
      <c r="AN17" t="s">
        <v>3927</v>
      </c>
      <c r="AO17" t="s">
        <v>3928</v>
      </c>
      <c r="AP17" t="s">
        <v>1544</v>
      </c>
      <c r="AQ17" t="s">
        <v>3761</v>
      </c>
      <c r="AR17">
        <v>9413248484</v>
      </c>
      <c r="AT17" t="s">
        <v>3929</v>
      </c>
      <c r="AV17" t="s">
        <v>3763</v>
      </c>
      <c r="AX17">
        <v>0</v>
      </c>
      <c r="AY17" t="s">
        <v>6</v>
      </c>
      <c r="AZ17">
        <v>989</v>
      </c>
      <c r="BD17">
        <v>7081400795447</v>
      </c>
      <c r="BE17" t="s">
        <v>3802</v>
      </c>
      <c r="BF17" t="s">
        <v>3765</v>
      </c>
      <c r="BG17">
        <v>282254376961</v>
      </c>
      <c r="BH17">
        <v>0</v>
      </c>
      <c r="BI17" t="s">
        <v>3766</v>
      </c>
      <c r="BJ17">
        <v>47.09</v>
      </c>
      <c r="BS17">
        <v>919413248484</v>
      </c>
      <c r="BV17" t="s">
        <v>209</v>
      </c>
      <c r="BW17" t="s">
        <v>209</v>
      </c>
      <c r="BX17" t="s">
        <v>3930</v>
      </c>
      <c r="CA17" t="s">
        <v>3930</v>
      </c>
    </row>
    <row r="18" spans="1:79" hidden="1">
      <c r="A18" t="s">
        <v>3931</v>
      </c>
      <c r="B18" t="str">
        <f>IF(COUNTIF([1]RTO!A:A,A18)&gt;0,A18,"")</f>
        <v/>
      </c>
      <c r="C18" t="s">
        <v>3932</v>
      </c>
      <c r="D18" t="s">
        <v>3749</v>
      </c>
      <c r="E18" t="s">
        <v>3750</v>
      </c>
      <c r="F18" t="s">
        <v>3933</v>
      </c>
      <c r="G18" t="s">
        <v>3771</v>
      </c>
      <c r="H18" t="s">
        <v>1407</v>
      </c>
      <c r="I18">
        <v>764.1</v>
      </c>
      <c r="J18">
        <v>0</v>
      </c>
      <c r="K18">
        <v>36.39</v>
      </c>
      <c r="L18">
        <v>764.1</v>
      </c>
      <c r="M18" t="s">
        <v>3772</v>
      </c>
      <c r="N18">
        <v>84.9</v>
      </c>
      <c r="O18" t="s">
        <v>3753</v>
      </c>
      <c r="P18" t="s">
        <v>3934</v>
      </c>
      <c r="Q18">
        <v>1</v>
      </c>
      <c r="R18" t="s">
        <v>3935</v>
      </c>
      <c r="S18">
        <v>849</v>
      </c>
      <c r="U18" t="s">
        <v>3936</v>
      </c>
      <c r="V18" t="b">
        <v>1</v>
      </c>
      <c r="W18" t="b">
        <v>1</v>
      </c>
      <c r="X18" t="s">
        <v>3750</v>
      </c>
      <c r="Y18" t="s">
        <v>3937</v>
      </c>
      <c r="Z18" t="s">
        <v>3938</v>
      </c>
      <c r="AA18" t="s">
        <v>3938</v>
      </c>
      <c r="AD18" t="s">
        <v>3939</v>
      </c>
      <c r="AE18" t="s">
        <v>3940</v>
      </c>
      <c r="AF18" t="s">
        <v>1429</v>
      </c>
      <c r="AG18" t="s">
        <v>3761</v>
      </c>
      <c r="AH18">
        <v>9918247104</v>
      </c>
      <c r="AI18" t="s">
        <v>3937</v>
      </c>
      <c r="AJ18" t="s">
        <v>3938</v>
      </c>
      <c r="AK18" t="s">
        <v>3938</v>
      </c>
      <c r="AN18" t="s">
        <v>3939</v>
      </c>
      <c r="AO18" t="s">
        <v>3940</v>
      </c>
      <c r="AP18" t="s">
        <v>1429</v>
      </c>
      <c r="AQ18" t="s">
        <v>3761</v>
      </c>
      <c r="AR18">
        <v>9918247104</v>
      </c>
      <c r="AT18" t="s">
        <v>3941</v>
      </c>
      <c r="AV18" t="s">
        <v>3763</v>
      </c>
      <c r="AX18">
        <v>0</v>
      </c>
      <c r="AY18" t="s">
        <v>6</v>
      </c>
      <c r="AZ18">
        <v>764.1</v>
      </c>
      <c r="BD18">
        <v>7081283944759</v>
      </c>
      <c r="BE18" t="s">
        <v>3802</v>
      </c>
      <c r="BF18" t="s">
        <v>3765</v>
      </c>
      <c r="BG18">
        <v>282254376961</v>
      </c>
      <c r="BH18">
        <v>0</v>
      </c>
      <c r="BI18" t="s">
        <v>3766</v>
      </c>
      <c r="BJ18">
        <v>36.39</v>
      </c>
      <c r="BS18">
        <v>919918247104</v>
      </c>
      <c r="BV18" t="s">
        <v>126</v>
      </c>
      <c r="BW18" t="s">
        <v>126</v>
      </c>
      <c r="BX18" t="s">
        <v>3942</v>
      </c>
      <c r="CA18" t="s">
        <v>3942</v>
      </c>
    </row>
    <row r="19" spans="1:79">
      <c r="A19" t="s">
        <v>3943</v>
      </c>
      <c r="B19" t="str">
        <f>IF(COUNTIF([1]RTO!A:A,A19)&gt;0,A19,"")</f>
        <v>#CH3749-25</v>
      </c>
      <c r="C19" t="s">
        <v>3932</v>
      </c>
      <c r="D19" t="s">
        <v>3749</v>
      </c>
      <c r="E19" t="s">
        <v>3750</v>
      </c>
      <c r="F19" t="s">
        <v>3944</v>
      </c>
      <c r="G19" t="s">
        <v>3752</v>
      </c>
      <c r="H19" t="s">
        <v>1407</v>
      </c>
      <c r="I19">
        <v>719.1</v>
      </c>
      <c r="J19">
        <v>0</v>
      </c>
      <c r="K19">
        <v>34.24</v>
      </c>
      <c r="L19">
        <v>719.1</v>
      </c>
      <c r="M19" t="s">
        <v>3772</v>
      </c>
      <c r="N19">
        <v>79.900000000000006</v>
      </c>
      <c r="O19" t="s">
        <v>3753</v>
      </c>
      <c r="P19" t="s">
        <v>3945</v>
      </c>
      <c r="Q19">
        <v>1</v>
      </c>
      <c r="R19" t="s">
        <v>3946</v>
      </c>
      <c r="S19">
        <v>799</v>
      </c>
      <c r="U19" t="s">
        <v>3947</v>
      </c>
      <c r="V19" t="b">
        <v>1</v>
      </c>
      <c r="W19" t="b">
        <v>1</v>
      </c>
      <c r="X19" t="s">
        <v>3750</v>
      </c>
      <c r="Y19" t="s">
        <v>3937</v>
      </c>
      <c r="Z19" t="s">
        <v>3938</v>
      </c>
      <c r="AA19" t="s">
        <v>3938</v>
      </c>
      <c r="AD19" t="s">
        <v>3939</v>
      </c>
      <c r="AE19" t="s">
        <v>3940</v>
      </c>
      <c r="AF19" t="s">
        <v>1429</v>
      </c>
      <c r="AG19" t="s">
        <v>3761</v>
      </c>
      <c r="AH19">
        <v>9918247104</v>
      </c>
      <c r="AI19" t="s">
        <v>3937</v>
      </c>
      <c r="AJ19" t="s">
        <v>3938</v>
      </c>
      <c r="AK19" t="s">
        <v>3938</v>
      </c>
      <c r="AN19" t="s">
        <v>3939</v>
      </c>
      <c r="AO19" t="s">
        <v>3940</v>
      </c>
      <c r="AP19" t="s">
        <v>1429</v>
      </c>
      <c r="AQ19" t="s">
        <v>3761</v>
      </c>
      <c r="AR19">
        <v>9918247104</v>
      </c>
      <c r="AT19" t="s">
        <v>3948</v>
      </c>
      <c r="AV19" t="s">
        <v>3763</v>
      </c>
      <c r="AX19">
        <v>0</v>
      </c>
      <c r="AY19" t="s">
        <v>6</v>
      </c>
      <c r="AZ19">
        <v>719.1</v>
      </c>
      <c r="BD19">
        <v>7081282732343</v>
      </c>
      <c r="BE19" t="s">
        <v>3802</v>
      </c>
      <c r="BF19" t="s">
        <v>3765</v>
      </c>
      <c r="BG19">
        <v>282254376961</v>
      </c>
      <c r="BH19">
        <v>0</v>
      </c>
      <c r="BI19" t="s">
        <v>3766</v>
      </c>
      <c r="BJ19">
        <v>34.24</v>
      </c>
      <c r="BS19">
        <v>919918247104</v>
      </c>
      <c r="BV19" t="s">
        <v>126</v>
      </c>
      <c r="BW19" t="s">
        <v>126</v>
      </c>
      <c r="BX19" t="s">
        <v>3949</v>
      </c>
      <c r="CA19" t="s">
        <v>3949</v>
      </c>
    </row>
    <row r="20" spans="1:79">
      <c r="A20" t="s">
        <v>3950</v>
      </c>
      <c r="B20" t="str">
        <f>IF(COUNTIF([1]RTO!A:A,A20)&gt;0,A20,"")</f>
        <v>#CH3748-25</v>
      </c>
      <c r="C20" t="s">
        <v>3951</v>
      </c>
      <c r="D20" t="s">
        <v>3749</v>
      </c>
      <c r="E20" t="s">
        <v>3750</v>
      </c>
      <c r="F20" t="s">
        <v>3952</v>
      </c>
      <c r="G20" t="s">
        <v>3771</v>
      </c>
      <c r="H20" t="s">
        <v>1407</v>
      </c>
      <c r="I20">
        <v>693</v>
      </c>
      <c r="J20">
        <v>0</v>
      </c>
      <c r="K20">
        <v>33</v>
      </c>
      <c r="L20">
        <v>693</v>
      </c>
      <c r="M20" t="s">
        <v>3772</v>
      </c>
      <c r="N20">
        <v>77</v>
      </c>
      <c r="O20" t="s">
        <v>3753</v>
      </c>
      <c r="P20" t="s">
        <v>3953</v>
      </c>
      <c r="Q20">
        <v>1</v>
      </c>
      <c r="R20" t="s">
        <v>3954</v>
      </c>
      <c r="S20">
        <v>770</v>
      </c>
      <c r="U20" t="s">
        <v>3955</v>
      </c>
      <c r="V20" t="b">
        <v>1</v>
      </c>
      <c r="W20" t="b">
        <v>1</v>
      </c>
      <c r="X20" t="s">
        <v>3750</v>
      </c>
      <c r="Y20" t="s">
        <v>3956</v>
      </c>
      <c r="Z20" t="s">
        <v>3957</v>
      </c>
      <c r="AA20" t="s">
        <v>3957</v>
      </c>
      <c r="AD20" t="s">
        <v>702</v>
      </c>
      <c r="AE20" t="s">
        <v>3958</v>
      </c>
      <c r="AF20" t="s">
        <v>1660</v>
      </c>
      <c r="AG20" t="s">
        <v>3761</v>
      </c>
      <c r="AH20">
        <v>9974049253</v>
      </c>
      <c r="AI20" t="s">
        <v>3959</v>
      </c>
      <c r="AJ20" t="s">
        <v>3957</v>
      </c>
      <c r="AK20" t="s">
        <v>3957</v>
      </c>
      <c r="AN20" t="s">
        <v>702</v>
      </c>
      <c r="AO20" t="s">
        <v>3958</v>
      </c>
      <c r="AP20" t="s">
        <v>1660</v>
      </c>
      <c r="AQ20" t="s">
        <v>3761</v>
      </c>
      <c r="AR20">
        <v>9974049253</v>
      </c>
      <c r="AT20" t="s">
        <v>3960</v>
      </c>
      <c r="AV20" t="s">
        <v>3763</v>
      </c>
      <c r="AX20">
        <v>0</v>
      </c>
      <c r="AY20" t="s">
        <v>6</v>
      </c>
      <c r="AZ20">
        <v>693</v>
      </c>
      <c r="BD20">
        <v>7081262940471</v>
      </c>
      <c r="BE20" t="s">
        <v>3780</v>
      </c>
      <c r="BF20" t="s">
        <v>3765</v>
      </c>
      <c r="BG20">
        <v>282254376961</v>
      </c>
      <c r="BH20">
        <v>0</v>
      </c>
      <c r="BI20" t="s">
        <v>3766</v>
      </c>
      <c r="BJ20">
        <v>33</v>
      </c>
      <c r="BS20">
        <v>919974049253</v>
      </c>
      <c r="BV20" t="s">
        <v>193</v>
      </c>
      <c r="BW20" t="s">
        <v>193</v>
      </c>
      <c r="BX20" t="s">
        <v>3961</v>
      </c>
      <c r="CA20" t="s">
        <v>3961</v>
      </c>
    </row>
    <row r="21" spans="1:79" hidden="1">
      <c r="A21" t="s">
        <v>3962</v>
      </c>
      <c r="B21" t="str">
        <f>IF(COUNTIF([1]RTO!A:A,A21)&gt;0,A21,"")</f>
        <v/>
      </c>
      <c r="C21" t="s">
        <v>3951</v>
      </c>
      <c r="D21" t="s">
        <v>3749</v>
      </c>
      <c r="E21" t="s">
        <v>3750</v>
      </c>
      <c r="F21" t="s">
        <v>3963</v>
      </c>
      <c r="G21" t="s">
        <v>3771</v>
      </c>
      <c r="H21" t="s">
        <v>1407</v>
      </c>
      <c r="I21">
        <v>719</v>
      </c>
      <c r="J21">
        <v>0</v>
      </c>
      <c r="K21">
        <v>34.24</v>
      </c>
      <c r="L21">
        <v>719</v>
      </c>
      <c r="N21">
        <v>0</v>
      </c>
      <c r="O21" t="s">
        <v>3753</v>
      </c>
      <c r="P21" t="s">
        <v>3964</v>
      </c>
      <c r="Q21">
        <v>1</v>
      </c>
      <c r="R21" t="s">
        <v>3965</v>
      </c>
      <c r="S21">
        <v>719</v>
      </c>
      <c r="U21" t="s">
        <v>3966</v>
      </c>
      <c r="V21" t="b">
        <v>1</v>
      </c>
      <c r="W21" t="b">
        <v>1</v>
      </c>
      <c r="X21" t="s">
        <v>3750</v>
      </c>
      <c r="Y21" t="s">
        <v>3956</v>
      </c>
      <c r="Z21" t="s">
        <v>3957</v>
      </c>
      <c r="AA21" t="s">
        <v>3957</v>
      </c>
      <c r="AD21" t="s">
        <v>702</v>
      </c>
      <c r="AE21" t="s">
        <v>3958</v>
      </c>
      <c r="AF21" t="s">
        <v>1660</v>
      </c>
      <c r="AG21" t="s">
        <v>3761</v>
      </c>
      <c r="AH21">
        <v>9974049253</v>
      </c>
      <c r="AI21" t="s">
        <v>3959</v>
      </c>
      <c r="AJ21" t="s">
        <v>3957</v>
      </c>
      <c r="AK21" t="s">
        <v>3957</v>
      </c>
      <c r="AN21" t="s">
        <v>702</v>
      </c>
      <c r="AO21" t="s">
        <v>3958</v>
      </c>
      <c r="AP21" t="s">
        <v>1660</v>
      </c>
      <c r="AQ21" t="s">
        <v>3761</v>
      </c>
      <c r="AR21">
        <v>9974049253</v>
      </c>
      <c r="AT21" t="s">
        <v>3967</v>
      </c>
      <c r="AV21" t="s">
        <v>3763</v>
      </c>
      <c r="AX21">
        <v>0</v>
      </c>
      <c r="AY21" t="s">
        <v>6</v>
      </c>
      <c r="AZ21">
        <v>719</v>
      </c>
      <c r="BD21">
        <v>7081258910007</v>
      </c>
      <c r="BE21" t="s">
        <v>3780</v>
      </c>
      <c r="BF21" t="s">
        <v>3765</v>
      </c>
      <c r="BG21">
        <v>282254376961</v>
      </c>
      <c r="BH21">
        <v>0</v>
      </c>
      <c r="BI21" t="s">
        <v>3766</v>
      </c>
      <c r="BJ21">
        <v>34.24</v>
      </c>
      <c r="BS21">
        <v>919974049253</v>
      </c>
      <c r="BV21" t="s">
        <v>193</v>
      </c>
      <c r="BW21" t="s">
        <v>193</v>
      </c>
      <c r="BX21" t="s">
        <v>3968</v>
      </c>
      <c r="CA21" t="s">
        <v>3968</v>
      </c>
    </row>
    <row r="22" spans="1:79" hidden="1">
      <c r="A22" t="s">
        <v>3969</v>
      </c>
      <c r="B22" t="str">
        <f>IF(COUNTIF([1]RTO!A:A,A22)&gt;0,A22,"")</f>
        <v/>
      </c>
      <c r="C22" t="s">
        <v>3970</v>
      </c>
      <c r="D22" t="s">
        <v>3791</v>
      </c>
      <c r="E22" t="s">
        <v>3792</v>
      </c>
      <c r="G22" t="s">
        <v>3771</v>
      </c>
      <c r="H22" t="s">
        <v>1407</v>
      </c>
      <c r="I22">
        <v>5144</v>
      </c>
      <c r="J22">
        <v>0</v>
      </c>
      <c r="K22">
        <v>244.95</v>
      </c>
      <c r="L22">
        <v>5144</v>
      </c>
      <c r="N22">
        <v>0</v>
      </c>
      <c r="O22" t="s">
        <v>3971</v>
      </c>
      <c r="P22" t="s">
        <v>3972</v>
      </c>
      <c r="Q22">
        <v>1</v>
      </c>
      <c r="R22" t="s">
        <v>3973</v>
      </c>
      <c r="S22">
        <v>999</v>
      </c>
      <c r="T22">
        <v>1749</v>
      </c>
      <c r="U22" t="s">
        <v>3974</v>
      </c>
      <c r="V22" t="b">
        <v>1</v>
      </c>
      <c r="W22" t="b">
        <v>1</v>
      </c>
      <c r="X22" t="s">
        <v>3749</v>
      </c>
      <c r="Y22" t="s">
        <v>3975</v>
      </c>
      <c r="Z22" t="s">
        <v>3976</v>
      </c>
      <c r="AA22" t="s">
        <v>3977</v>
      </c>
      <c r="AB22" t="s">
        <v>3978</v>
      </c>
      <c r="AD22" t="s">
        <v>3979</v>
      </c>
      <c r="AE22" t="s">
        <v>3980</v>
      </c>
      <c r="AF22" t="s">
        <v>3981</v>
      </c>
      <c r="AG22" t="s">
        <v>3761</v>
      </c>
      <c r="AH22">
        <v>919725183752</v>
      </c>
      <c r="AI22" t="s">
        <v>3975</v>
      </c>
      <c r="AJ22" t="s">
        <v>3976</v>
      </c>
      <c r="AK22" t="s">
        <v>3977</v>
      </c>
      <c r="AL22" t="s">
        <v>3978</v>
      </c>
      <c r="AN22" t="s">
        <v>3979</v>
      </c>
      <c r="AO22" t="s">
        <v>3980</v>
      </c>
      <c r="AP22" t="s">
        <v>3981</v>
      </c>
      <c r="AQ22" t="s">
        <v>3761</v>
      </c>
      <c r="AR22">
        <v>919725183752</v>
      </c>
      <c r="AS22" t="s">
        <v>3982</v>
      </c>
      <c r="AT22" t="s">
        <v>3983</v>
      </c>
      <c r="AU22" t="s">
        <v>3984</v>
      </c>
      <c r="AV22" t="s">
        <v>3985</v>
      </c>
      <c r="AX22">
        <v>0</v>
      </c>
      <c r="AY22" t="s">
        <v>6</v>
      </c>
      <c r="AZ22">
        <v>5144</v>
      </c>
      <c r="BD22">
        <v>7081248784695</v>
      </c>
      <c r="BE22" t="s">
        <v>3986</v>
      </c>
      <c r="BF22" t="s">
        <v>3765</v>
      </c>
      <c r="BG22">
        <v>282254376961</v>
      </c>
      <c r="BH22">
        <v>0</v>
      </c>
      <c r="BI22" t="s">
        <v>3766</v>
      </c>
      <c r="BJ22">
        <v>244.95</v>
      </c>
      <c r="BV22" t="s">
        <v>62</v>
      </c>
      <c r="BW22" t="s">
        <v>62</v>
      </c>
      <c r="BX22" t="s">
        <v>3987</v>
      </c>
      <c r="CA22" t="s">
        <v>3988</v>
      </c>
    </row>
    <row r="23" spans="1:79" hidden="1">
      <c r="A23" t="s">
        <v>3989</v>
      </c>
      <c r="B23" t="str">
        <f>IF(COUNTIF([1]RTO!A:A,A23)&gt;0,A23,"")</f>
        <v/>
      </c>
      <c r="C23" t="s">
        <v>3970</v>
      </c>
      <c r="P23" t="s">
        <v>3972</v>
      </c>
      <c r="Q23">
        <v>1</v>
      </c>
      <c r="R23" t="s">
        <v>3990</v>
      </c>
      <c r="S23">
        <v>999</v>
      </c>
      <c r="T23">
        <v>1749</v>
      </c>
      <c r="U23" t="s">
        <v>3991</v>
      </c>
      <c r="V23" t="b">
        <v>1</v>
      </c>
      <c r="W23" t="b">
        <v>1</v>
      </c>
      <c r="X23" t="s">
        <v>3749</v>
      </c>
      <c r="AY23" t="s">
        <v>6</v>
      </c>
      <c r="BH23">
        <v>0</v>
      </c>
    </row>
    <row r="24" spans="1:79" hidden="1">
      <c r="A24" t="s">
        <v>3992</v>
      </c>
      <c r="B24" t="str">
        <f>IF(COUNTIF([1]RTO!A:A,A24)&gt;0,A24,"")</f>
        <v/>
      </c>
      <c r="C24" t="s">
        <v>3970</v>
      </c>
      <c r="P24" t="s">
        <v>3972</v>
      </c>
      <c r="Q24">
        <v>1</v>
      </c>
      <c r="R24" t="s">
        <v>3993</v>
      </c>
      <c r="S24">
        <v>719</v>
      </c>
      <c r="T24">
        <v>1499</v>
      </c>
      <c r="U24" t="s">
        <v>3994</v>
      </c>
      <c r="V24" t="b">
        <v>1</v>
      </c>
      <c r="W24" t="b">
        <v>1</v>
      </c>
      <c r="X24" t="s">
        <v>3749</v>
      </c>
      <c r="AY24" t="s">
        <v>6</v>
      </c>
      <c r="BH24">
        <v>0</v>
      </c>
    </row>
    <row r="25" spans="1:79" hidden="1">
      <c r="A25" t="s">
        <v>3995</v>
      </c>
      <c r="B25" t="str">
        <f>IF(COUNTIF([1]RTO!A:A,A25)&gt;0,A25,"")</f>
        <v/>
      </c>
      <c r="C25" t="s">
        <v>3970</v>
      </c>
      <c r="P25" t="s">
        <v>3972</v>
      </c>
      <c r="Q25">
        <v>1</v>
      </c>
      <c r="R25" t="s">
        <v>3996</v>
      </c>
      <c r="S25">
        <v>809</v>
      </c>
      <c r="T25">
        <v>1749</v>
      </c>
      <c r="U25" t="s">
        <v>3997</v>
      </c>
      <c r="V25" t="b">
        <v>1</v>
      </c>
      <c r="W25" t="b">
        <v>1</v>
      </c>
      <c r="X25" t="s">
        <v>3749</v>
      </c>
      <c r="AY25" t="s">
        <v>6</v>
      </c>
      <c r="BH25">
        <v>0</v>
      </c>
    </row>
    <row r="26" spans="1:79" hidden="1">
      <c r="A26" t="s">
        <v>3998</v>
      </c>
      <c r="B26" t="str">
        <f>IF(COUNTIF([1]RTO!A:A,A26)&gt;0,A26,"")</f>
        <v/>
      </c>
      <c r="C26" t="s">
        <v>3970</v>
      </c>
      <c r="P26" t="s">
        <v>3972</v>
      </c>
      <c r="Q26">
        <v>1</v>
      </c>
      <c r="R26" t="s">
        <v>3999</v>
      </c>
      <c r="S26">
        <v>809</v>
      </c>
      <c r="T26">
        <v>1849</v>
      </c>
      <c r="U26" t="s">
        <v>4000</v>
      </c>
      <c r="V26" t="b">
        <v>1</v>
      </c>
      <c r="W26" t="b">
        <v>1</v>
      </c>
      <c r="X26" t="s">
        <v>3749</v>
      </c>
      <c r="AY26" t="s">
        <v>6</v>
      </c>
      <c r="BH26">
        <v>0</v>
      </c>
    </row>
    <row r="27" spans="1:79">
      <c r="A27" t="s">
        <v>4001</v>
      </c>
      <c r="B27" t="str">
        <f>IF(COUNTIF([1]RTO!A:A,A27)&gt;0,A27,"")</f>
        <v>#CH3741-25</v>
      </c>
      <c r="C27" t="s">
        <v>3970</v>
      </c>
      <c r="P27" t="s">
        <v>3972</v>
      </c>
      <c r="Q27">
        <v>1</v>
      </c>
      <c r="R27" t="s">
        <v>4002</v>
      </c>
      <c r="S27">
        <v>809</v>
      </c>
      <c r="T27">
        <v>1749</v>
      </c>
      <c r="U27" t="s">
        <v>4003</v>
      </c>
      <c r="V27" t="b">
        <v>1</v>
      </c>
      <c r="W27" t="b">
        <v>1</v>
      </c>
      <c r="X27" t="s">
        <v>3749</v>
      </c>
      <c r="AY27" t="s">
        <v>6</v>
      </c>
      <c r="BH27">
        <v>0</v>
      </c>
    </row>
    <row r="28" spans="1:79" hidden="1">
      <c r="A28" t="s">
        <v>4004</v>
      </c>
      <c r="B28" t="str">
        <f>IF(COUNTIF([1]RTO!A:A,A28)&gt;0,A28,"")</f>
        <v/>
      </c>
      <c r="C28" t="s">
        <v>4005</v>
      </c>
      <c r="D28" t="s">
        <v>3749</v>
      </c>
      <c r="E28" t="s">
        <v>3750</v>
      </c>
      <c r="F28" t="s">
        <v>4006</v>
      </c>
      <c r="G28" t="s">
        <v>3752</v>
      </c>
      <c r="H28" t="s">
        <v>1407</v>
      </c>
      <c r="I28">
        <v>647.1</v>
      </c>
      <c r="J28">
        <v>0</v>
      </c>
      <c r="K28">
        <v>30.81</v>
      </c>
      <c r="L28">
        <v>647.1</v>
      </c>
      <c r="M28" t="s">
        <v>3772</v>
      </c>
      <c r="N28">
        <v>71.900000000000006</v>
      </c>
      <c r="O28" t="s">
        <v>3753</v>
      </c>
      <c r="P28" t="s">
        <v>4007</v>
      </c>
      <c r="Q28">
        <v>1</v>
      </c>
      <c r="R28" t="s">
        <v>4008</v>
      </c>
      <c r="S28">
        <v>719</v>
      </c>
      <c r="U28" t="s">
        <v>4009</v>
      </c>
      <c r="V28" t="b">
        <v>1</v>
      </c>
      <c r="W28" t="b">
        <v>1</v>
      </c>
      <c r="X28" t="s">
        <v>3750</v>
      </c>
      <c r="Y28" t="s">
        <v>4010</v>
      </c>
      <c r="Z28" t="s">
        <v>4011</v>
      </c>
      <c r="AA28" t="s">
        <v>4011</v>
      </c>
      <c r="AD28" t="s">
        <v>4012</v>
      </c>
      <c r="AE28" t="s">
        <v>4013</v>
      </c>
      <c r="AF28" t="s">
        <v>1537</v>
      </c>
      <c r="AG28" t="s">
        <v>3761</v>
      </c>
      <c r="AH28">
        <v>7978279402</v>
      </c>
      <c r="AI28" t="s">
        <v>4010</v>
      </c>
      <c r="AJ28" t="s">
        <v>4011</v>
      </c>
      <c r="AK28" t="s">
        <v>4011</v>
      </c>
      <c r="AN28" t="s">
        <v>4012</v>
      </c>
      <c r="AO28" t="s">
        <v>4013</v>
      </c>
      <c r="AP28" t="s">
        <v>1537</v>
      </c>
      <c r="AQ28" t="s">
        <v>3761</v>
      </c>
      <c r="AR28">
        <v>7978279402</v>
      </c>
      <c r="AT28" t="s">
        <v>4014</v>
      </c>
      <c r="AV28" t="s">
        <v>3763</v>
      </c>
      <c r="AX28">
        <v>0</v>
      </c>
      <c r="AY28" t="s">
        <v>6</v>
      </c>
      <c r="AZ28">
        <v>647.1</v>
      </c>
      <c r="BD28">
        <v>7081180299575</v>
      </c>
      <c r="BE28" t="s">
        <v>4015</v>
      </c>
      <c r="BF28" t="s">
        <v>3765</v>
      </c>
      <c r="BG28">
        <v>282254376961</v>
      </c>
      <c r="BH28">
        <v>0</v>
      </c>
      <c r="BI28" t="s">
        <v>3766</v>
      </c>
      <c r="BJ28">
        <v>30.81</v>
      </c>
      <c r="BS28">
        <v>917978279402</v>
      </c>
      <c r="BV28" t="s">
        <v>4016</v>
      </c>
      <c r="BW28" t="s">
        <v>4016</v>
      </c>
      <c r="BX28" t="s">
        <v>4017</v>
      </c>
      <c r="CA28" t="s">
        <v>4017</v>
      </c>
    </row>
    <row r="29" spans="1:79" hidden="1">
      <c r="A29" t="s">
        <v>4018</v>
      </c>
      <c r="B29" t="str">
        <f>IF(COUNTIF([1]RTO!A:A,A29)&gt;0,A29,"")</f>
        <v/>
      </c>
      <c r="C29" t="s">
        <v>4019</v>
      </c>
      <c r="D29" t="s">
        <v>3749</v>
      </c>
      <c r="E29" t="s">
        <v>3750</v>
      </c>
      <c r="F29" t="s">
        <v>4020</v>
      </c>
      <c r="G29" t="s">
        <v>3752</v>
      </c>
      <c r="H29" t="s">
        <v>1407</v>
      </c>
      <c r="I29">
        <v>1079</v>
      </c>
      <c r="J29">
        <v>0</v>
      </c>
      <c r="K29">
        <v>51.38</v>
      </c>
      <c r="L29">
        <v>1079</v>
      </c>
      <c r="N29">
        <v>0</v>
      </c>
      <c r="O29" t="s">
        <v>3753</v>
      </c>
      <c r="P29" t="s">
        <v>4021</v>
      </c>
      <c r="Q29">
        <v>1</v>
      </c>
      <c r="R29" t="s">
        <v>4022</v>
      </c>
      <c r="S29">
        <v>1079</v>
      </c>
      <c r="U29" t="s">
        <v>4023</v>
      </c>
      <c r="V29" t="b">
        <v>1</v>
      </c>
      <c r="W29" t="b">
        <v>1</v>
      </c>
      <c r="X29" t="s">
        <v>3750</v>
      </c>
      <c r="Y29" t="s">
        <v>4024</v>
      </c>
      <c r="Z29" t="s">
        <v>4025</v>
      </c>
      <c r="AA29" t="s">
        <v>4025</v>
      </c>
      <c r="AD29" t="s">
        <v>4026</v>
      </c>
      <c r="AE29" t="s">
        <v>4027</v>
      </c>
      <c r="AF29" t="s">
        <v>2513</v>
      </c>
      <c r="AG29" t="s">
        <v>3761</v>
      </c>
      <c r="AH29">
        <v>9814036207</v>
      </c>
      <c r="AI29" t="s">
        <v>4024</v>
      </c>
      <c r="AJ29" t="s">
        <v>4025</v>
      </c>
      <c r="AK29" t="s">
        <v>4025</v>
      </c>
      <c r="AN29" t="s">
        <v>4026</v>
      </c>
      <c r="AO29" t="s">
        <v>4027</v>
      </c>
      <c r="AP29" t="s">
        <v>2513</v>
      </c>
      <c r="AQ29" t="s">
        <v>3761</v>
      </c>
      <c r="AR29">
        <v>9814036207</v>
      </c>
      <c r="AT29" t="s">
        <v>4028</v>
      </c>
      <c r="AV29" t="s">
        <v>3763</v>
      </c>
      <c r="AX29">
        <v>0</v>
      </c>
      <c r="AY29" t="s">
        <v>6</v>
      </c>
      <c r="AZ29">
        <v>1079</v>
      </c>
      <c r="BD29">
        <v>7080945549623</v>
      </c>
      <c r="BE29" t="s">
        <v>3802</v>
      </c>
      <c r="BF29" t="s">
        <v>3765</v>
      </c>
      <c r="BG29">
        <v>282254376961</v>
      </c>
      <c r="BH29">
        <v>0</v>
      </c>
      <c r="BI29" t="s">
        <v>3766</v>
      </c>
      <c r="BJ29">
        <v>51.38</v>
      </c>
      <c r="BS29">
        <v>919814036207</v>
      </c>
      <c r="BV29" t="s">
        <v>562</v>
      </c>
      <c r="BW29" t="s">
        <v>562</v>
      </c>
      <c r="BX29" t="s">
        <v>4029</v>
      </c>
      <c r="CA29" t="s">
        <v>4029</v>
      </c>
    </row>
    <row r="30" spans="1:79" hidden="1">
      <c r="A30" t="s">
        <v>4030</v>
      </c>
      <c r="B30" t="str">
        <f>IF(COUNTIF([1]RTO!A:A,A30)&gt;0,A30,"")</f>
        <v/>
      </c>
      <c r="C30" t="s">
        <v>4031</v>
      </c>
      <c r="D30" t="s">
        <v>4032</v>
      </c>
      <c r="E30" t="s">
        <v>3750</v>
      </c>
      <c r="F30" t="s">
        <v>4033</v>
      </c>
      <c r="G30" t="s">
        <v>3752</v>
      </c>
      <c r="H30" t="s">
        <v>1407</v>
      </c>
      <c r="I30">
        <v>360.1</v>
      </c>
      <c r="J30">
        <v>0</v>
      </c>
      <c r="K30">
        <v>17.149999999999999</v>
      </c>
      <c r="L30">
        <v>360.1</v>
      </c>
      <c r="M30" t="s">
        <v>3772</v>
      </c>
      <c r="N30">
        <v>128.9</v>
      </c>
      <c r="O30" t="s">
        <v>3807</v>
      </c>
      <c r="P30" t="s">
        <v>4034</v>
      </c>
      <c r="Q30">
        <v>1</v>
      </c>
      <c r="R30" t="s">
        <v>4035</v>
      </c>
      <c r="S30">
        <v>489</v>
      </c>
      <c r="U30" t="s">
        <v>4036</v>
      </c>
      <c r="V30" t="b">
        <v>1</v>
      </c>
      <c r="W30" t="b">
        <v>1</v>
      </c>
      <c r="X30" t="s">
        <v>3750</v>
      </c>
      <c r="Y30" t="s">
        <v>4037</v>
      </c>
      <c r="Z30" t="s">
        <v>4038</v>
      </c>
      <c r="AA30" t="s">
        <v>4038</v>
      </c>
      <c r="AD30" t="s">
        <v>4039</v>
      </c>
      <c r="AE30" t="s">
        <v>4040</v>
      </c>
      <c r="AF30" t="s">
        <v>1786</v>
      </c>
      <c r="AG30" t="s">
        <v>3761</v>
      </c>
      <c r="AH30">
        <v>9883489292</v>
      </c>
      <c r="AI30" t="s">
        <v>4037</v>
      </c>
      <c r="AJ30" t="s">
        <v>4038</v>
      </c>
      <c r="AK30" t="s">
        <v>4038</v>
      </c>
      <c r="AN30" t="s">
        <v>4039</v>
      </c>
      <c r="AO30" t="s">
        <v>4040</v>
      </c>
      <c r="AP30" t="s">
        <v>1786</v>
      </c>
      <c r="AQ30" t="s">
        <v>3761</v>
      </c>
      <c r="AR30">
        <v>9883489292</v>
      </c>
      <c r="AT30" t="s">
        <v>4041</v>
      </c>
      <c r="AV30" t="s">
        <v>4042</v>
      </c>
      <c r="AX30">
        <v>0</v>
      </c>
      <c r="AY30" t="s">
        <v>6</v>
      </c>
      <c r="AZ30">
        <v>0</v>
      </c>
      <c r="BD30">
        <v>7080729575735</v>
      </c>
      <c r="BE30" t="s">
        <v>4043</v>
      </c>
      <c r="BF30" t="s">
        <v>3765</v>
      </c>
      <c r="BG30">
        <v>282254376961</v>
      </c>
      <c r="BH30">
        <v>0</v>
      </c>
      <c r="BI30" t="s">
        <v>3766</v>
      </c>
      <c r="BJ30">
        <v>17.149999999999999</v>
      </c>
      <c r="BS30">
        <v>919883489292</v>
      </c>
      <c r="BV30" t="s">
        <v>155</v>
      </c>
      <c r="BW30" t="s">
        <v>155</v>
      </c>
      <c r="CA30" t="s">
        <v>4044</v>
      </c>
    </row>
    <row r="31" spans="1:79" hidden="1">
      <c r="A31" t="s">
        <v>4045</v>
      </c>
      <c r="B31" t="str">
        <f>IF(COUNTIF([1]RTO!A:A,A31)&gt;0,A31,"")</f>
        <v/>
      </c>
      <c r="C31" t="s">
        <v>4046</v>
      </c>
      <c r="D31" t="s">
        <v>3749</v>
      </c>
      <c r="E31" t="s">
        <v>3750</v>
      </c>
      <c r="F31" t="s">
        <v>4047</v>
      </c>
      <c r="G31" t="s">
        <v>3771</v>
      </c>
      <c r="H31" t="s">
        <v>1407</v>
      </c>
      <c r="I31">
        <v>989</v>
      </c>
      <c r="J31">
        <v>0</v>
      </c>
      <c r="K31">
        <v>47.09</v>
      </c>
      <c r="L31">
        <v>989</v>
      </c>
      <c r="N31">
        <v>0</v>
      </c>
      <c r="O31" t="s">
        <v>3753</v>
      </c>
      <c r="P31" t="s">
        <v>4048</v>
      </c>
      <c r="Q31">
        <v>1</v>
      </c>
      <c r="R31" t="s">
        <v>4049</v>
      </c>
      <c r="S31">
        <v>989</v>
      </c>
      <c r="U31" t="s">
        <v>4050</v>
      </c>
      <c r="V31" t="b">
        <v>1</v>
      </c>
      <c r="W31" t="b">
        <v>1</v>
      </c>
      <c r="X31" t="s">
        <v>3750</v>
      </c>
      <c r="Y31" t="s">
        <v>4051</v>
      </c>
      <c r="Z31" t="s">
        <v>4052</v>
      </c>
      <c r="AA31" t="s">
        <v>4052</v>
      </c>
      <c r="AD31" t="s">
        <v>154</v>
      </c>
      <c r="AE31" t="s">
        <v>4053</v>
      </c>
      <c r="AF31" t="s">
        <v>1786</v>
      </c>
      <c r="AG31" t="s">
        <v>3761</v>
      </c>
      <c r="AH31">
        <v>9916935821</v>
      </c>
      <c r="AI31" t="s">
        <v>4051</v>
      </c>
      <c r="AJ31" t="s">
        <v>4052</v>
      </c>
      <c r="AK31" t="s">
        <v>4052</v>
      </c>
      <c r="AN31" t="s">
        <v>154</v>
      </c>
      <c r="AO31" t="s">
        <v>4053</v>
      </c>
      <c r="AP31" t="s">
        <v>1786</v>
      </c>
      <c r="AQ31" t="s">
        <v>3761</v>
      </c>
      <c r="AR31">
        <v>9916935821</v>
      </c>
      <c r="AT31" t="s">
        <v>4054</v>
      </c>
      <c r="AV31" t="s">
        <v>3763</v>
      </c>
      <c r="AX31">
        <v>0</v>
      </c>
      <c r="AY31" t="s">
        <v>6</v>
      </c>
      <c r="AZ31">
        <v>989</v>
      </c>
      <c r="BD31">
        <v>7080680096055</v>
      </c>
      <c r="BE31" t="s">
        <v>3802</v>
      </c>
      <c r="BF31" t="s">
        <v>3765</v>
      </c>
      <c r="BG31">
        <v>282254376961</v>
      </c>
      <c r="BH31">
        <v>0</v>
      </c>
      <c r="BI31" t="s">
        <v>3766</v>
      </c>
      <c r="BJ31">
        <v>47.09</v>
      </c>
      <c r="BS31">
        <v>919916935821</v>
      </c>
      <c r="BV31" t="s">
        <v>155</v>
      </c>
      <c r="BW31" t="s">
        <v>155</v>
      </c>
      <c r="BX31" t="s">
        <v>4055</v>
      </c>
      <c r="CA31" t="s">
        <v>4055</v>
      </c>
    </row>
    <row r="32" spans="1:79" hidden="1">
      <c r="A32" t="s">
        <v>4056</v>
      </c>
      <c r="B32" t="str">
        <f>IF(COUNTIF([1]RTO!A:A,A32)&gt;0,A32,"")</f>
        <v/>
      </c>
      <c r="C32" t="s">
        <v>4057</v>
      </c>
      <c r="D32" t="s">
        <v>4032</v>
      </c>
      <c r="E32" t="s">
        <v>3750</v>
      </c>
      <c r="F32" t="s">
        <v>4058</v>
      </c>
      <c r="G32" t="s">
        <v>3771</v>
      </c>
      <c r="H32" t="s">
        <v>1407</v>
      </c>
      <c r="I32">
        <v>909</v>
      </c>
      <c r="J32">
        <v>0</v>
      </c>
      <c r="K32">
        <v>43.29</v>
      </c>
      <c r="L32">
        <v>909</v>
      </c>
      <c r="M32" t="s">
        <v>4059</v>
      </c>
      <c r="N32">
        <v>80</v>
      </c>
      <c r="O32" t="s">
        <v>3753</v>
      </c>
      <c r="P32" t="s">
        <v>4060</v>
      </c>
      <c r="Q32">
        <v>1</v>
      </c>
      <c r="R32" t="s">
        <v>3863</v>
      </c>
      <c r="S32">
        <v>989</v>
      </c>
      <c r="U32" t="s">
        <v>3864</v>
      </c>
      <c r="V32" t="b">
        <v>1</v>
      </c>
      <c r="W32" t="b">
        <v>1</v>
      </c>
      <c r="X32" t="s">
        <v>3750</v>
      </c>
      <c r="Y32" t="s">
        <v>4061</v>
      </c>
      <c r="Z32" t="s">
        <v>4062</v>
      </c>
      <c r="AA32" t="s">
        <v>4062</v>
      </c>
      <c r="AD32" t="s">
        <v>4063</v>
      </c>
      <c r="AE32" t="s">
        <v>4064</v>
      </c>
      <c r="AF32" t="s">
        <v>4065</v>
      </c>
      <c r="AG32" t="s">
        <v>3761</v>
      </c>
      <c r="AH32">
        <v>9927374666</v>
      </c>
      <c r="AI32" t="s">
        <v>4061</v>
      </c>
      <c r="AJ32" t="s">
        <v>4062</v>
      </c>
      <c r="AK32" t="s">
        <v>4062</v>
      </c>
      <c r="AN32" t="s">
        <v>4063</v>
      </c>
      <c r="AO32" t="s">
        <v>4064</v>
      </c>
      <c r="AP32" t="s">
        <v>4065</v>
      </c>
      <c r="AQ32" t="s">
        <v>3761</v>
      </c>
      <c r="AR32">
        <v>9927374666</v>
      </c>
      <c r="AT32" t="s">
        <v>4066</v>
      </c>
      <c r="AV32" t="s">
        <v>4042</v>
      </c>
      <c r="AX32">
        <v>0</v>
      </c>
      <c r="AY32" t="s">
        <v>6</v>
      </c>
      <c r="AZ32">
        <v>0</v>
      </c>
      <c r="BD32">
        <v>7080549089591</v>
      </c>
      <c r="BE32" t="s">
        <v>4043</v>
      </c>
      <c r="BF32" t="s">
        <v>3765</v>
      </c>
      <c r="BG32">
        <v>282254376961</v>
      </c>
      <c r="BH32">
        <v>0</v>
      </c>
      <c r="BI32" t="s">
        <v>3766</v>
      </c>
      <c r="BJ32">
        <v>43.29</v>
      </c>
      <c r="BS32">
        <v>919927374666</v>
      </c>
      <c r="BV32" t="s">
        <v>824</v>
      </c>
      <c r="BW32" t="s">
        <v>824</v>
      </c>
      <c r="CA32" t="s">
        <v>4067</v>
      </c>
    </row>
    <row r="33" spans="1:79" hidden="1">
      <c r="A33" t="s">
        <v>4068</v>
      </c>
      <c r="B33" t="str">
        <f>IF(COUNTIF([1]RTO!A:A,A33)&gt;0,A33,"")</f>
        <v/>
      </c>
      <c r="C33" t="s">
        <v>4069</v>
      </c>
      <c r="D33" t="s">
        <v>3749</v>
      </c>
      <c r="E33" t="s">
        <v>3750</v>
      </c>
      <c r="F33" t="s">
        <v>4070</v>
      </c>
      <c r="G33" t="s">
        <v>3752</v>
      </c>
      <c r="H33" t="s">
        <v>1407</v>
      </c>
      <c r="I33">
        <v>1199</v>
      </c>
      <c r="J33">
        <v>0</v>
      </c>
      <c r="K33">
        <v>57.1</v>
      </c>
      <c r="L33">
        <v>1199</v>
      </c>
      <c r="N33">
        <v>0</v>
      </c>
      <c r="O33" t="s">
        <v>3753</v>
      </c>
      <c r="P33" t="s">
        <v>4071</v>
      </c>
      <c r="Q33">
        <v>1</v>
      </c>
      <c r="R33" t="s">
        <v>4072</v>
      </c>
      <c r="S33">
        <v>1199</v>
      </c>
      <c r="U33" t="s">
        <v>4073</v>
      </c>
      <c r="V33" t="b">
        <v>1</v>
      </c>
      <c r="W33" t="b">
        <v>1</v>
      </c>
      <c r="X33" t="s">
        <v>3750</v>
      </c>
      <c r="Y33" t="s">
        <v>4074</v>
      </c>
      <c r="Z33" t="s">
        <v>4075</v>
      </c>
      <c r="AA33" t="s">
        <v>4075</v>
      </c>
      <c r="AD33" t="s">
        <v>4076</v>
      </c>
      <c r="AE33" t="s">
        <v>4077</v>
      </c>
      <c r="AF33" t="s">
        <v>1563</v>
      </c>
      <c r="AG33" t="s">
        <v>3761</v>
      </c>
      <c r="AH33">
        <v>9977474759</v>
      </c>
      <c r="AI33" t="s">
        <v>4074</v>
      </c>
      <c r="AJ33" t="s">
        <v>4075</v>
      </c>
      <c r="AK33" t="s">
        <v>4075</v>
      </c>
      <c r="AN33" t="s">
        <v>4076</v>
      </c>
      <c r="AO33" t="s">
        <v>4077</v>
      </c>
      <c r="AP33" t="s">
        <v>1563</v>
      </c>
      <c r="AQ33" t="s">
        <v>3761</v>
      </c>
      <c r="AR33">
        <v>9977474759</v>
      </c>
      <c r="AT33" t="s">
        <v>4078</v>
      </c>
      <c r="AV33" t="s">
        <v>3763</v>
      </c>
      <c r="AX33">
        <v>0</v>
      </c>
      <c r="AY33" t="s">
        <v>6</v>
      </c>
      <c r="AZ33">
        <v>1199</v>
      </c>
      <c r="BD33">
        <v>7080343503159</v>
      </c>
      <c r="BE33" t="s">
        <v>3780</v>
      </c>
      <c r="BF33" t="s">
        <v>3765</v>
      </c>
      <c r="BG33">
        <v>282254376961</v>
      </c>
      <c r="BH33">
        <v>0</v>
      </c>
      <c r="BI33" t="s">
        <v>3766</v>
      </c>
      <c r="BJ33">
        <v>57.1</v>
      </c>
      <c r="BS33">
        <v>919977474759</v>
      </c>
      <c r="BV33" t="s">
        <v>301</v>
      </c>
      <c r="BW33" t="s">
        <v>301</v>
      </c>
      <c r="BX33" t="s">
        <v>4079</v>
      </c>
      <c r="CA33" t="s">
        <v>4079</v>
      </c>
    </row>
    <row r="34" spans="1:79" hidden="1">
      <c r="A34" t="s">
        <v>4080</v>
      </c>
      <c r="B34" t="str">
        <f>IF(COUNTIF([1]RTO!A:A,A34)&gt;0,A34,"")</f>
        <v/>
      </c>
      <c r="C34" t="s">
        <v>4081</v>
      </c>
      <c r="D34" t="s">
        <v>3749</v>
      </c>
      <c r="E34" t="s">
        <v>3750</v>
      </c>
      <c r="F34" t="s">
        <v>4082</v>
      </c>
      <c r="G34" t="s">
        <v>3752</v>
      </c>
      <c r="H34" t="s">
        <v>1407</v>
      </c>
      <c r="I34">
        <v>2589.3000000000002</v>
      </c>
      <c r="J34">
        <v>0</v>
      </c>
      <c r="K34">
        <v>123.3</v>
      </c>
      <c r="L34">
        <v>2589.3000000000002</v>
      </c>
      <c r="M34" t="s">
        <v>4083</v>
      </c>
      <c r="N34">
        <v>287.7</v>
      </c>
      <c r="O34" t="s">
        <v>3753</v>
      </c>
      <c r="P34" t="s">
        <v>4084</v>
      </c>
      <c r="Q34">
        <v>1</v>
      </c>
      <c r="R34" t="s">
        <v>4085</v>
      </c>
      <c r="S34">
        <v>899</v>
      </c>
      <c r="U34" t="s">
        <v>4086</v>
      </c>
      <c r="V34" t="b">
        <v>1</v>
      </c>
      <c r="W34" t="b">
        <v>1</v>
      </c>
      <c r="X34" t="s">
        <v>3750</v>
      </c>
      <c r="Y34" t="s">
        <v>4087</v>
      </c>
      <c r="Z34" t="s">
        <v>4088</v>
      </c>
      <c r="AA34" t="s">
        <v>4088</v>
      </c>
      <c r="AD34" t="s">
        <v>4089</v>
      </c>
      <c r="AE34" t="s">
        <v>4090</v>
      </c>
      <c r="AF34" t="s">
        <v>1428</v>
      </c>
      <c r="AG34" t="s">
        <v>3761</v>
      </c>
      <c r="AH34">
        <v>9910755733</v>
      </c>
      <c r="AI34" t="s">
        <v>4087</v>
      </c>
      <c r="AJ34" t="s">
        <v>4088</v>
      </c>
      <c r="AK34" t="s">
        <v>4088</v>
      </c>
      <c r="AN34" t="s">
        <v>4089</v>
      </c>
      <c r="AO34" t="s">
        <v>4090</v>
      </c>
      <c r="AP34" t="s">
        <v>1428</v>
      </c>
      <c r="AQ34" t="s">
        <v>3761</v>
      </c>
      <c r="AR34">
        <v>9910755733</v>
      </c>
      <c r="AT34" t="s">
        <v>4091</v>
      </c>
      <c r="AV34" t="s">
        <v>3763</v>
      </c>
      <c r="AX34">
        <v>0</v>
      </c>
      <c r="AY34" t="s">
        <v>6</v>
      </c>
      <c r="AZ34">
        <v>2589.3000000000002</v>
      </c>
      <c r="BD34">
        <v>7080322171191</v>
      </c>
      <c r="BE34" t="s">
        <v>3802</v>
      </c>
      <c r="BF34" t="s">
        <v>3765</v>
      </c>
      <c r="BG34">
        <v>282254376961</v>
      </c>
      <c r="BH34">
        <v>0</v>
      </c>
      <c r="BI34" t="s">
        <v>3766</v>
      </c>
      <c r="BJ34">
        <v>123.3</v>
      </c>
      <c r="BS34">
        <v>919910755733</v>
      </c>
      <c r="BV34" t="s">
        <v>94</v>
      </c>
      <c r="BW34" t="s">
        <v>94</v>
      </c>
      <c r="BX34" t="s">
        <v>4092</v>
      </c>
      <c r="CA34" t="s">
        <v>4092</v>
      </c>
    </row>
    <row r="35" spans="1:79" hidden="1">
      <c r="A35" t="s">
        <v>4093</v>
      </c>
      <c r="B35" t="str">
        <f>IF(COUNTIF([1]RTO!A:A,A35)&gt;0,A35,"")</f>
        <v/>
      </c>
      <c r="C35" t="s">
        <v>4081</v>
      </c>
      <c r="P35" t="s">
        <v>4084</v>
      </c>
      <c r="Q35">
        <v>1</v>
      </c>
      <c r="R35" t="s">
        <v>4094</v>
      </c>
      <c r="S35">
        <v>989</v>
      </c>
      <c r="U35" t="s">
        <v>4095</v>
      </c>
      <c r="V35" t="b">
        <v>1</v>
      </c>
      <c r="W35" t="b">
        <v>1</v>
      </c>
      <c r="X35" t="s">
        <v>3750</v>
      </c>
      <c r="AY35" t="s">
        <v>6</v>
      </c>
      <c r="BH35">
        <v>0</v>
      </c>
      <c r="BS35">
        <v>919910755733</v>
      </c>
    </row>
    <row r="36" spans="1:79" hidden="1">
      <c r="A36" t="s">
        <v>4096</v>
      </c>
      <c r="B36" t="str">
        <f>IF(COUNTIF([1]RTO!A:A,A36)&gt;0,A36,"")</f>
        <v/>
      </c>
      <c r="C36" t="s">
        <v>4081</v>
      </c>
      <c r="P36" t="s">
        <v>4084</v>
      </c>
      <c r="Q36">
        <v>1</v>
      </c>
      <c r="R36" t="s">
        <v>3923</v>
      </c>
      <c r="S36">
        <v>989</v>
      </c>
      <c r="U36" t="s">
        <v>3924</v>
      </c>
      <c r="V36" t="b">
        <v>1</v>
      </c>
      <c r="W36" t="b">
        <v>1</v>
      </c>
      <c r="X36" t="s">
        <v>3750</v>
      </c>
      <c r="AY36" t="s">
        <v>6</v>
      </c>
      <c r="BH36">
        <v>0</v>
      </c>
      <c r="BS36">
        <v>919910755733</v>
      </c>
    </row>
    <row r="37" spans="1:79" hidden="1">
      <c r="A37" t="s">
        <v>4097</v>
      </c>
      <c r="B37" t="str">
        <f>IF(COUNTIF([1]RTO!A:A,A37)&gt;0,A37,"")</f>
        <v/>
      </c>
      <c r="C37" t="s">
        <v>4098</v>
      </c>
      <c r="D37" t="s">
        <v>4032</v>
      </c>
      <c r="E37" t="s">
        <v>3750</v>
      </c>
      <c r="F37" t="s">
        <v>4099</v>
      </c>
      <c r="G37" t="s">
        <v>3752</v>
      </c>
      <c r="H37" t="s">
        <v>1407</v>
      </c>
      <c r="I37">
        <v>4885</v>
      </c>
      <c r="J37">
        <v>0</v>
      </c>
      <c r="K37">
        <v>232.62</v>
      </c>
      <c r="L37">
        <v>4885</v>
      </c>
      <c r="M37" t="s">
        <v>4059</v>
      </c>
      <c r="N37">
        <v>80</v>
      </c>
      <c r="O37" t="s">
        <v>3807</v>
      </c>
      <c r="P37" t="s">
        <v>4100</v>
      </c>
      <c r="Q37">
        <v>1</v>
      </c>
      <c r="R37" t="s">
        <v>4101</v>
      </c>
      <c r="S37">
        <v>1079</v>
      </c>
      <c r="U37" t="s">
        <v>4102</v>
      </c>
      <c r="V37" t="b">
        <v>1</v>
      </c>
      <c r="W37" t="b">
        <v>1</v>
      </c>
      <c r="X37" t="s">
        <v>3750</v>
      </c>
      <c r="Y37" t="s">
        <v>4103</v>
      </c>
      <c r="Z37" t="s">
        <v>4104</v>
      </c>
      <c r="AA37" t="s">
        <v>4104</v>
      </c>
      <c r="AD37" t="s">
        <v>4105</v>
      </c>
      <c r="AE37" t="s">
        <v>4106</v>
      </c>
      <c r="AF37" t="s">
        <v>1416</v>
      </c>
      <c r="AG37" t="s">
        <v>3761</v>
      </c>
      <c r="AH37">
        <v>9945433533</v>
      </c>
      <c r="AI37" t="s">
        <v>4103</v>
      </c>
      <c r="AJ37" t="s">
        <v>4104</v>
      </c>
      <c r="AK37" t="s">
        <v>4104</v>
      </c>
      <c r="AN37" t="s">
        <v>4105</v>
      </c>
      <c r="AO37" t="s">
        <v>4106</v>
      </c>
      <c r="AP37" t="s">
        <v>1416</v>
      </c>
      <c r="AQ37" t="s">
        <v>3761</v>
      </c>
      <c r="AR37">
        <v>9945433533</v>
      </c>
      <c r="AT37" t="s">
        <v>4107</v>
      </c>
      <c r="AV37" t="s">
        <v>4042</v>
      </c>
      <c r="AX37">
        <v>0</v>
      </c>
      <c r="AY37" t="s">
        <v>6</v>
      </c>
      <c r="AZ37">
        <v>0</v>
      </c>
      <c r="BD37">
        <v>7080147517751</v>
      </c>
      <c r="BE37" t="s">
        <v>4043</v>
      </c>
      <c r="BF37" t="s">
        <v>3765</v>
      </c>
      <c r="BG37">
        <v>282254376961</v>
      </c>
      <c r="BH37">
        <v>0</v>
      </c>
      <c r="BI37" t="s">
        <v>3766</v>
      </c>
      <c r="BJ37">
        <v>232.62</v>
      </c>
      <c r="BS37">
        <v>919945433533</v>
      </c>
      <c r="BV37" t="s">
        <v>86</v>
      </c>
      <c r="BW37" t="s">
        <v>86</v>
      </c>
      <c r="CA37" t="s">
        <v>4108</v>
      </c>
    </row>
    <row r="38" spans="1:79" hidden="1">
      <c r="A38" t="s">
        <v>4109</v>
      </c>
      <c r="B38" t="str">
        <f>IF(COUNTIF([1]RTO!A:A,A38)&gt;0,A38,"")</f>
        <v/>
      </c>
      <c r="C38" t="s">
        <v>4098</v>
      </c>
      <c r="P38" t="s">
        <v>4100</v>
      </c>
      <c r="Q38">
        <v>1</v>
      </c>
      <c r="R38" t="s">
        <v>4110</v>
      </c>
      <c r="S38">
        <v>899</v>
      </c>
      <c r="U38" t="s">
        <v>4111</v>
      </c>
      <c r="V38" t="b">
        <v>1</v>
      </c>
      <c r="W38" t="b">
        <v>1</v>
      </c>
      <c r="X38" t="s">
        <v>3750</v>
      </c>
      <c r="AY38" t="s">
        <v>6</v>
      </c>
      <c r="BH38">
        <v>0</v>
      </c>
      <c r="BS38">
        <v>919945433533</v>
      </c>
    </row>
    <row r="39" spans="1:79" hidden="1">
      <c r="A39" t="s">
        <v>4112</v>
      </c>
      <c r="B39" t="str">
        <f>IF(COUNTIF([1]RTO!A:A,A39)&gt;0,A39,"")</f>
        <v/>
      </c>
      <c r="C39" t="s">
        <v>4098</v>
      </c>
      <c r="P39" t="s">
        <v>4100</v>
      </c>
      <c r="Q39">
        <v>1</v>
      </c>
      <c r="R39" t="s">
        <v>4113</v>
      </c>
      <c r="S39">
        <v>999</v>
      </c>
      <c r="U39" t="s">
        <v>4114</v>
      </c>
      <c r="V39" t="b">
        <v>1</v>
      </c>
      <c r="W39" t="b">
        <v>1</v>
      </c>
      <c r="X39" t="s">
        <v>3750</v>
      </c>
      <c r="AY39" t="s">
        <v>6</v>
      </c>
      <c r="BH39">
        <v>0</v>
      </c>
      <c r="BS39">
        <v>919945433533</v>
      </c>
    </row>
    <row r="40" spans="1:79">
      <c r="A40" t="s">
        <v>4115</v>
      </c>
      <c r="B40" t="str">
        <f>IF(COUNTIF([1]RTO!A:A,A40)&gt;0,A40,"")</f>
        <v>#CH3728-25</v>
      </c>
      <c r="C40" t="s">
        <v>4098</v>
      </c>
      <c r="P40" t="s">
        <v>4100</v>
      </c>
      <c r="Q40">
        <v>1</v>
      </c>
      <c r="R40" t="s">
        <v>4116</v>
      </c>
      <c r="S40">
        <v>999</v>
      </c>
      <c r="U40" t="s">
        <v>4117</v>
      </c>
      <c r="V40" t="b">
        <v>1</v>
      </c>
      <c r="W40" t="b">
        <v>1</v>
      </c>
      <c r="X40" t="s">
        <v>3750</v>
      </c>
      <c r="AY40" t="s">
        <v>6</v>
      </c>
      <c r="BH40">
        <v>0</v>
      </c>
      <c r="BS40">
        <v>919945433533</v>
      </c>
    </row>
    <row r="41" spans="1:79" hidden="1">
      <c r="A41" t="s">
        <v>4118</v>
      </c>
      <c r="B41" t="str">
        <f>IF(COUNTIF([1]RTO!A:A,A41)&gt;0,A41,"")</f>
        <v/>
      </c>
      <c r="C41" t="s">
        <v>4098</v>
      </c>
      <c r="P41" t="s">
        <v>4100</v>
      </c>
      <c r="Q41">
        <v>1</v>
      </c>
      <c r="R41" t="s">
        <v>4119</v>
      </c>
      <c r="S41">
        <v>989</v>
      </c>
      <c r="U41" t="s">
        <v>4120</v>
      </c>
      <c r="V41" t="b">
        <v>1</v>
      </c>
      <c r="W41" t="b">
        <v>1</v>
      </c>
      <c r="X41" t="s">
        <v>3750</v>
      </c>
      <c r="AY41" t="s">
        <v>6</v>
      </c>
      <c r="BH41">
        <v>0</v>
      </c>
      <c r="BS41">
        <v>919945433533</v>
      </c>
    </row>
    <row r="42" spans="1:79" hidden="1">
      <c r="A42" t="s">
        <v>4121</v>
      </c>
      <c r="B42" t="str">
        <f>IF(COUNTIF([1]RTO!A:A,A42)&gt;0,A42,"")</f>
        <v/>
      </c>
      <c r="C42" t="s">
        <v>4122</v>
      </c>
      <c r="D42" t="s">
        <v>3791</v>
      </c>
      <c r="E42" t="s">
        <v>3792</v>
      </c>
      <c r="G42" t="s">
        <v>3771</v>
      </c>
      <c r="H42" t="s">
        <v>1407</v>
      </c>
      <c r="I42">
        <v>993</v>
      </c>
      <c r="J42">
        <v>0</v>
      </c>
      <c r="K42">
        <v>47.29</v>
      </c>
      <c r="L42">
        <v>993</v>
      </c>
      <c r="N42">
        <v>0</v>
      </c>
      <c r="O42" t="s">
        <v>3753</v>
      </c>
      <c r="P42" t="s">
        <v>4123</v>
      </c>
      <c r="Q42">
        <v>1</v>
      </c>
      <c r="R42" t="s">
        <v>4124</v>
      </c>
      <c r="S42">
        <v>993</v>
      </c>
      <c r="U42" t="s">
        <v>4125</v>
      </c>
      <c r="V42" t="b">
        <v>1</v>
      </c>
      <c r="W42" t="b">
        <v>1</v>
      </c>
      <c r="X42" t="s">
        <v>3749</v>
      </c>
      <c r="Y42" t="s">
        <v>4126</v>
      </c>
      <c r="Z42" t="s">
        <v>4127</v>
      </c>
      <c r="AA42" t="s">
        <v>4127</v>
      </c>
      <c r="AD42" t="s">
        <v>4128</v>
      </c>
      <c r="AE42" t="s">
        <v>4129</v>
      </c>
      <c r="AF42" t="s">
        <v>1428</v>
      </c>
      <c r="AG42" t="s">
        <v>3761</v>
      </c>
      <c r="AH42">
        <v>7020721574</v>
      </c>
      <c r="AI42" t="s">
        <v>4130</v>
      </c>
      <c r="AJ42" t="s">
        <v>4127</v>
      </c>
      <c r="AK42" t="s">
        <v>4127</v>
      </c>
      <c r="AN42" t="s">
        <v>4128</v>
      </c>
      <c r="AO42" t="s">
        <v>4129</v>
      </c>
      <c r="AP42" t="s">
        <v>1428</v>
      </c>
      <c r="AQ42" t="s">
        <v>3761</v>
      </c>
      <c r="AR42">
        <v>7020721574</v>
      </c>
      <c r="AT42" t="s">
        <v>4131</v>
      </c>
      <c r="AU42" t="s">
        <v>4132</v>
      </c>
      <c r="AV42" t="s">
        <v>3763</v>
      </c>
      <c r="AX42">
        <v>0</v>
      </c>
      <c r="AY42" t="s">
        <v>6</v>
      </c>
      <c r="AZ42">
        <v>993</v>
      </c>
      <c r="BD42">
        <v>7080075591991</v>
      </c>
      <c r="BE42" t="s">
        <v>3802</v>
      </c>
      <c r="BF42" t="s">
        <v>3765</v>
      </c>
      <c r="BG42">
        <v>282254376961</v>
      </c>
      <c r="BH42">
        <v>0</v>
      </c>
      <c r="BI42" t="s">
        <v>3766</v>
      </c>
      <c r="BJ42">
        <v>47.29</v>
      </c>
      <c r="BS42">
        <v>917020721574</v>
      </c>
      <c r="BV42" t="s">
        <v>94</v>
      </c>
      <c r="BW42" t="s">
        <v>94</v>
      </c>
      <c r="BX42" t="s">
        <v>4133</v>
      </c>
      <c r="CA42" t="s">
        <v>4134</v>
      </c>
    </row>
    <row r="43" spans="1:79" hidden="1">
      <c r="A43" t="s">
        <v>4135</v>
      </c>
      <c r="B43" t="str">
        <f>IF(COUNTIF([1]RTO!A:A,A43)&gt;0,A43,"")</f>
        <v/>
      </c>
      <c r="C43" t="s">
        <v>4136</v>
      </c>
      <c r="D43" t="s">
        <v>4032</v>
      </c>
      <c r="E43" t="s">
        <v>3750</v>
      </c>
      <c r="F43" t="s">
        <v>4137</v>
      </c>
      <c r="G43" t="s">
        <v>3752</v>
      </c>
      <c r="H43" t="s">
        <v>1407</v>
      </c>
      <c r="I43">
        <v>567.1</v>
      </c>
      <c r="J43">
        <v>0</v>
      </c>
      <c r="K43">
        <v>27.01</v>
      </c>
      <c r="L43">
        <v>567.1</v>
      </c>
      <c r="M43" t="s">
        <v>3772</v>
      </c>
      <c r="N43">
        <v>151.9</v>
      </c>
      <c r="O43" t="s">
        <v>3753</v>
      </c>
      <c r="P43" t="s">
        <v>4138</v>
      </c>
      <c r="Q43">
        <v>1</v>
      </c>
      <c r="R43" t="s">
        <v>4139</v>
      </c>
      <c r="S43">
        <v>719</v>
      </c>
      <c r="U43" t="s">
        <v>4140</v>
      </c>
      <c r="V43" t="b">
        <v>1</v>
      </c>
      <c r="W43" t="b">
        <v>1</v>
      </c>
      <c r="X43" t="s">
        <v>3750</v>
      </c>
      <c r="Y43" t="s">
        <v>4141</v>
      </c>
      <c r="Z43" t="s">
        <v>4142</v>
      </c>
      <c r="AA43" t="s">
        <v>4142</v>
      </c>
      <c r="AD43" t="s">
        <v>4143</v>
      </c>
      <c r="AE43" t="s">
        <v>4144</v>
      </c>
      <c r="AF43" t="s">
        <v>1660</v>
      </c>
      <c r="AG43" t="s">
        <v>3761</v>
      </c>
      <c r="AH43">
        <v>9825272128</v>
      </c>
      <c r="AI43" t="s">
        <v>4141</v>
      </c>
      <c r="AJ43" t="s">
        <v>4142</v>
      </c>
      <c r="AK43" t="s">
        <v>4142</v>
      </c>
      <c r="AN43" t="s">
        <v>4143</v>
      </c>
      <c r="AO43" t="s">
        <v>4144</v>
      </c>
      <c r="AP43" t="s">
        <v>1660</v>
      </c>
      <c r="AQ43" t="s">
        <v>3761</v>
      </c>
      <c r="AR43">
        <v>9825272128</v>
      </c>
      <c r="AT43" t="s">
        <v>4145</v>
      </c>
      <c r="AV43" t="s">
        <v>4042</v>
      </c>
      <c r="AX43">
        <v>0</v>
      </c>
      <c r="AY43" t="s">
        <v>6</v>
      </c>
      <c r="AZ43">
        <v>0</v>
      </c>
      <c r="BD43">
        <v>7080053834039</v>
      </c>
      <c r="BE43" t="s">
        <v>4043</v>
      </c>
      <c r="BF43" t="s">
        <v>3765</v>
      </c>
      <c r="BG43">
        <v>282254376961</v>
      </c>
      <c r="BH43">
        <v>0</v>
      </c>
      <c r="BI43" t="s">
        <v>3766</v>
      </c>
      <c r="BJ43">
        <v>27.01</v>
      </c>
      <c r="BS43">
        <v>919825272128</v>
      </c>
      <c r="BV43" t="s">
        <v>193</v>
      </c>
      <c r="BW43" t="s">
        <v>193</v>
      </c>
      <c r="CA43" t="s">
        <v>4146</v>
      </c>
    </row>
    <row r="44" spans="1:79" hidden="1">
      <c r="A44" t="s">
        <v>4147</v>
      </c>
      <c r="B44" t="str">
        <f>IF(COUNTIF([1]RTO!A:A,A44)&gt;0,A44,"")</f>
        <v/>
      </c>
      <c r="C44" t="s">
        <v>4148</v>
      </c>
      <c r="D44" t="s">
        <v>3749</v>
      </c>
      <c r="E44" t="s">
        <v>3750</v>
      </c>
      <c r="F44" t="s">
        <v>4149</v>
      </c>
      <c r="G44" t="s">
        <v>3752</v>
      </c>
      <c r="H44" t="s">
        <v>1407</v>
      </c>
      <c r="I44">
        <v>953.1</v>
      </c>
      <c r="J44">
        <v>0</v>
      </c>
      <c r="K44">
        <v>45.39</v>
      </c>
      <c r="L44">
        <v>953.1</v>
      </c>
      <c r="M44" t="s">
        <v>3772</v>
      </c>
      <c r="N44">
        <v>105.9</v>
      </c>
      <c r="O44" t="s">
        <v>3753</v>
      </c>
      <c r="P44" t="s">
        <v>4150</v>
      </c>
      <c r="Q44">
        <v>1</v>
      </c>
      <c r="R44" t="s">
        <v>4151</v>
      </c>
      <c r="S44">
        <v>1059</v>
      </c>
      <c r="U44" t="s">
        <v>4152</v>
      </c>
      <c r="V44" t="b">
        <v>1</v>
      </c>
      <c r="W44" t="b">
        <v>1</v>
      </c>
      <c r="X44" t="s">
        <v>3750</v>
      </c>
      <c r="Y44" t="s">
        <v>4153</v>
      </c>
      <c r="Z44" t="s">
        <v>4154</v>
      </c>
      <c r="AA44" t="s">
        <v>4154</v>
      </c>
      <c r="AD44" t="s">
        <v>4155</v>
      </c>
      <c r="AE44" t="s">
        <v>4156</v>
      </c>
      <c r="AF44" t="s">
        <v>1428</v>
      </c>
      <c r="AG44" t="s">
        <v>3761</v>
      </c>
      <c r="AH44">
        <v>9075039995</v>
      </c>
      <c r="AI44" t="s">
        <v>4153</v>
      </c>
      <c r="AJ44" t="s">
        <v>4154</v>
      </c>
      <c r="AK44" t="s">
        <v>4154</v>
      </c>
      <c r="AN44" t="s">
        <v>4155</v>
      </c>
      <c r="AO44" t="s">
        <v>4156</v>
      </c>
      <c r="AP44" t="s">
        <v>1428</v>
      </c>
      <c r="AQ44" t="s">
        <v>3761</v>
      </c>
      <c r="AR44">
        <v>9075039995</v>
      </c>
      <c r="AT44" t="s">
        <v>4157</v>
      </c>
      <c r="AV44" t="s">
        <v>3763</v>
      </c>
      <c r="AX44">
        <v>0</v>
      </c>
      <c r="AY44" t="s">
        <v>6</v>
      </c>
      <c r="AZ44">
        <v>953.1</v>
      </c>
      <c r="BD44">
        <v>7080031224119</v>
      </c>
      <c r="BE44" t="s">
        <v>3802</v>
      </c>
      <c r="BF44" t="s">
        <v>3765</v>
      </c>
      <c r="BG44">
        <v>282254376961</v>
      </c>
      <c r="BH44">
        <v>0</v>
      </c>
      <c r="BI44" t="s">
        <v>3766</v>
      </c>
      <c r="BJ44">
        <v>45.39</v>
      </c>
      <c r="BS44">
        <v>919075039995</v>
      </c>
      <c r="BV44" t="s">
        <v>94</v>
      </c>
      <c r="BW44" t="s">
        <v>94</v>
      </c>
      <c r="BX44" t="s">
        <v>4158</v>
      </c>
      <c r="CA44" t="s">
        <v>4158</v>
      </c>
    </row>
    <row r="45" spans="1:79" hidden="1">
      <c r="A45" t="s">
        <v>4159</v>
      </c>
      <c r="B45" t="str">
        <f>IF(COUNTIF([1]RTO!A:A,A45)&gt;0,A45,"")</f>
        <v/>
      </c>
      <c r="C45" t="s">
        <v>4160</v>
      </c>
      <c r="D45" t="s">
        <v>3791</v>
      </c>
      <c r="E45" t="s">
        <v>3792</v>
      </c>
      <c r="G45" t="s">
        <v>3771</v>
      </c>
      <c r="H45" t="s">
        <v>1407</v>
      </c>
      <c r="I45">
        <v>2267.1</v>
      </c>
      <c r="J45">
        <v>0</v>
      </c>
      <c r="K45">
        <v>107.96</v>
      </c>
      <c r="L45">
        <v>2267.1</v>
      </c>
      <c r="M45" t="s">
        <v>3772</v>
      </c>
      <c r="N45">
        <v>251.9</v>
      </c>
      <c r="O45" t="s">
        <v>3753</v>
      </c>
      <c r="P45" t="s">
        <v>4161</v>
      </c>
      <c r="Q45">
        <v>1</v>
      </c>
      <c r="R45" t="s">
        <v>4162</v>
      </c>
      <c r="S45">
        <v>2519</v>
      </c>
      <c r="U45" t="s">
        <v>4163</v>
      </c>
      <c r="V45" t="b">
        <v>1</v>
      </c>
      <c r="W45" t="b">
        <v>1</v>
      </c>
      <c r="X45" t="s">
        <v>3749</v>
      </c>
      <c r="Y45" t="s">
        <v>4164</v>
      </c>
      <c r="Z45" t="s">
        <v>4165</v>
      </c>
      <c r="AA45" t="s">
        <v>4165</v>
      </c>
      <c r="AD45" t="s">
        <v>4166</v>
      </c>
      <c r="AE45" t="s">
        <v>4167</v>
      </c>
      <c r="AF45" t="s">
        <v>1416</v>
      </c>
      <c r="AG45" t="s">
        <v>3761</v>
      </c>
      <c r="AH45">
        <v>6362101418</v>
      </c>
      <c r="AI45" t="s">
        <v>4164</v>
      </c>
      <c r="AJ45" t="s">
        <v>4165</v>
      </c>
      <c r="AK45" t="s">
        <v>4165</v>
      </c>
      <c r="AN45" t="s">
        <v>4166</v>
      </c>
      <c r="AO45" t="s">
        <v>4167</v>
      </c>
      <c r="AP45" t="s">
        <v>1416</v>
      </c>
      <c r="AQ45" t="s">
        <v>3761</v>
      </c>
      <c r="AR45">
        <v>6362101418</v>
      </c>
      <c r="AT45" t="s">
        <v>4168</v>
      </c>
      <c r="AU45" t="s">
        <v>4169</v>
      </c>
      <c r="AV45" t="s">
        <v>3763</v>
      </c>
      <c r="AX45">
        <v>0</v>
      </c>
      <c r="AY45" t="s">
        <v>6</v>
      </c>
      <c r="AZ45">
        <v>2267.1</v>
      </c>
      <c r="BD45">
        <v>7080026669367</v>
      </c>
      <c r="BE45" t="s">
        <v>4015</v>
      </c>
      <c r="BF45" t="s">
        <v>3765</v>
      </c>
      <c r="BG45">
        <v>282254376961</v>
      </c>
      <c r="BH45">
        <v>0</v>
      </c>
      <c r="BI45" t="s">
        <v>3766</v>
      </c>
      <c r="BJ45">
        <v>107.96</v>
      </c>
      <c r="BS45">
        <v>916362101418</v>
      </c>
      <c r="BV45" t="s">
        <v>86</v>
      </c>
      <c r="BW45" t="s">
        <v>86</v>
      </c>
      <c r="BX45" t="s">
        <v>4170</v>
      </c>
      <c r="CA45" t="s">
        <v>4171</v>
      </c>
    </row>
    <row r="46" spans="1:79" hidden="1">
      <c r="A46" t="s">
        <v>4172</v>
      </c>
      <c r="B46" t="str">
        <f>IF(COUNTIF([1]RTO!A:A,A46)&gt;0,A46,"")</f>
        <v/>
      </c>
      <c r="C46" t="s">
        <v>4160</v>
      </c>
      <c r="D46" t="s">
        <v>3791</v>
      </c>
      <c r="E46" t="s">
        <v>3792</v>
      </c>
      <c r="G46" t="s">
        <v>3771</v>
      </c>
      <c r="H46" t="s">
        <v>1407</v>
      </c>
      <c r="I46">
        <v>2103.3000000000002</v>
      </c>
      <c r="J46">
        <v>0</v>
      </c>
      <c r="K46">
        <v>100.16</v>
      </c>
      <c r="L46">
        <v>2103.3000000000002</v>
      </c>
      <c r="M46" t="s">
        <v>3772</v>
      </c>
      <c r="N46">
        <v>233.7</v>
      </c>
      <c r="O46" t="s">
        <v>3753</v>
      </c>
      <c r="P46" t="s">
        <v>4173</v>
      </c>
      <c r="Q46">
        <v>1</v>
      </c>
      <c r="R46" t="s">
        <v>4174</v>
      </c>
      <c r="S46">
        <v>719</v>
      </c>
      <c r="U46" t="s">
        <v>4175</v>
      </c>
      <c r="V46" t="b">
        <v>1</v>
      </c>
      <c r="W46" t="b">
        <v>1</v>
      </c>
      <c r="X46" t="s">
        <v>3749</v>
      </c>
      <c r="Y46" t="s">
        <v>4164</v>
      </c>
      <c r="Z46" t="s">
        <v>4165</v>
      </c>
      <c r="AA46" t="s">
        <v>4165</v>
      </c>
      <c r="AD46" t="s">
        <v>4166</v>
      </c>
      <c r="AE46" t="s">
        <v>4167</v>
      </c>
      <c r="AF46" t="s">
        <v>1416</v>
      </c>
      <c r="AG46" t="s">
        <v>3761</v>
      </c>
      <c r="AH46">
        <v>6362101418</v>
      </c>
      <c r="AI46" t="s">
        <v>4164</v>
      </c>
      <c r="AJ46" t="s">
        <v>4165</v>
      </c>
      <c r="AK46" t="s">
        <v>4165</v>
      </c>
      <c r="AN46" t="s">
        <v>4166</v>
      </c>
      <c r="AO46" t="s">
        <v>4167</v>
      </c>
      <c r="AP46" t="s">
        <v>1416</v>
      </c>
      <c r="AQ46" t="s">
        <v>3761</v>
      </c>
      <c r="AR46">
        <v>6362101418</v>
      </c>
      <c r="AT46" t="s">
        <v>4176</v>
      </c>
      <c r="AU46" t="s">
        <v>4177</v>
      </c>
      <c r="AV46" t="s">
        <v>3763</v>
      </c>
      <c r="AX46">
        <v>0</v>
      </c>
      <c r="AY46" t="s">
        <v>6</v>
      </c>
      <c r="AZ46">
        <v>2103.3000000000002</v>
      </c>
      <c r="BD46">
        <v>7080014807351</v>
      </c>
      <c r="BE46" t="s">
        <v>4015</v>
      </c>
      <c r="BF46" t="s">
        <v>3765</v>
      </c>
      <c r="BG46">
        <v>282254376961</v>
      </c>
      <c r="BH46">
        <v>0</v>
      </c>
      <c r="BI46" t="s">
        <v>3766</v>
      </c>
      <c r="BJ46">
        <v>100.16</v>
      </c>
      <c r="BS46">
        <v>916362101418</v>
      </c>
      <c r="BV46" t="s">
        <v>86</v>
      </c>
      <c r="BW46" t="s">
        <v>86</v>
      </c>
      <c r="BX46" t="s">
        <v>4178</v>
      </c>
      <c r="CA46" t="s">
        <v>4179</v>
      </c>
    </row>
    <row r="47" spans="1:79" hidden="1">
      <c r="A47" t="s">
        <v>4180</v>
      </c>
      <c r="B47" t="str">
        <f>IF(COUNTIF([1]RTO!A:A,A47)&gt;0,A47,"")</f>
        <v/>
      </c>
      <c r="C47" t="s">
        <v>4160</v>
      </c>
      <c r="P47" t="s">
        <v>4173</v>
      </c>
      <c r="Q47">
        <v>1</v>
      </c>
      <c r="R47" t="s">
        <v>4181</v>
      </c>
      <c r="S47">
        <v>809</v>
      </c>
      <c r="U47" t="s">
        <v>4182</v>
      </c>
      <c r="V47" t="b">
        <v>1</v>
      </c>
      <c r="W47" t="b">
        <v>1</v>
      </c>
      <c r="X47" t="s">
        <v>3749</v>
      </c>
      <c r="AY47" t="s">
        <v>6</v>
      </c>
      <c r="BH47">
        <v>0</v>
      </c>
      <c r="BS47">
        <v>916362101418</v>
      </c>
    </row>
    <row r="48" spans="1:79" hidden="1">
      <c r="A48" t="s">
        <v>4183</v>
      </c>
      <c r="B48" t="str">
        <f>IF(COUNTIF([1]RTO!A:A,A48)&gt;0,A48,"")</f>
        <v/>
      </c>
      <c r="C48" t="s">
        <v>4160</v>
      </c>
      <c r="P48" t="s">
        <v>4173</v>
      </c>
      <c r="Q48">
        <v>1</v>
      </c>
      <c r="R48" t="s">
        <v>4184</v>
      </c>
      <c r="S48">
        <v>809</v>
      </c>
      <c r="U48" t="s">
        <v>4185</v>
      </c>
      <c r="V48" t="b">
        <v>1</v>
      </c>
      <c r="W48" t="b">
        <v>1</v>
      </c>
      <c r="X48" t="s">
        <v>3749</v>
      </c>
      <c r="AY48" t="s">
        <v>6</v>
      </c>
      <c r="BH48">
        <v>0</v>
      </c>
      <c r="BS48">
        <v>916362101418</v>
      </c>
    </row>
    <row r="49" spans="1:79" hidden="1">
      <c r="A49" t="s">
        <v>4186</v>
      </c>
      <c r="B49" t="str">
        <f>IF(COUNTIF([1]RTO!A:A,A49)&gt;0,A49,"")</f>
        <v/>
      </c>
      <c r="C49" t="s">
        <v>4160</v>
      </c>
      <c r="D49" t="s">
        <v>3791</v>
      </c>
      <c r="E49" t="s">
        <v>3792</v>
      </c>
      <c r="G49" t="s">
        <v>3752</v>
      </c>
      <c r="H49" t="s">
        <v>1407</v>
      </c>
      <c r="I49">
        <v>2046.6</v>
      </c>
      <c r="J49">
        <v>0</v>
      </c>
      <c r="K49">
        <v>97.46</v>
      </c>
      <c r="L49">
        <v>2046.6</v>
      </c>
      <c r="M49" t="s">
        <v>3772</v>
      </c>
      <c r="N49">
        <v>227.4</v>
      </c>
      <c r="O49" t="s">
        <v>3753</v>
      </c>
      <c r="P49" t="s">
        <v>4187</v>
      </c>
      <c r="Q49">
        <v>1</v>
      </c>
      <c r="R49" t="s">
        <v>4188</v>
      </c>
      <c r="S49">
        <v>526</v>
      </c>
      <c r="U49" t="s">
        <v>4189</v>
      </c>
      <c r="V49" t="b">
        <v>1</v>
      </c>
      <c r="W49" t="b">
        <v>1</v>
      </c>
      <c r="X49" t="s">
        <v>3749</v>
      </c>
      <c r="Y49" t="s">
        <v>4164</v>
      </c>
      <c r="Z49" t="s">
        <v>4165</v>
      </c>
      <c r="AA49" t="s">
        <v>4165</v>
      </c>
      <c r="AD49" t="s">
        <v>4166</v>
      </c>
      <c r="AE49" t="s">
        <v>4167</v>
      </c>
      <c r="AF49" t="s">
        <v>1416</v>
      </c>
      <c r="AG49" t="s">
        <v>3761</v>
      </c>
      <c r="AH49">
        <v>6362101418</v>
      </c>
      <c r="AI49" t="s">
        <v>4164</v>
      </c>
      <c r="AJ49" t="s">
        <v>4165</v>
      </c>
      <c r="AK49" t="s">
        <v>4165</v>
      </c>
      <c r="AN49" t="s">
        <v>4166</v>
      </c>
      <c r="AO49" t="s">
        <v>4167</v>
      </c>
      <c r="AP49" t="s">
        <v>1416</v>
      </c>
      <c r="AQ49" t="s">
        <v>3761</v>
      </c>
      <c r="AR49">
        <v>6362101418</v>
      </c>
      <c r="AT49" t="s">
        <v>4190</v>
      </c>
      <c r="AU49" t="s">
        <v>4191</v>
      </c>
      <c r="AV49" t="s">
        <v>3763</v>
      </c>
      <c r="AX49">
        <v>0</v>
      </c>
      <c r="AY49" t="s">
        <v>6</v>
      </c>
      <c r="AZ49">
        <v>2046.6</v>
      </c>
      <c r="BD49">
        <v>7080011530551</v>
      </c>
      <c r="BE49" t="s">
        <v>4015</v>
      </c>
      <c r="BF49" t="s">
        <v>3765</v>
      </c>
      <c r="BG49">
        <v>282254376961</v>
      </c>
      <c r="BH49">
        <v>0</v>
      </c>
      <c r="BI49" t="s">
        <v>3766</v>
      </c>
      <c r="BJ49">
        <v>97.46</v>
      </c>
      <c r="BS49">
        <v>916362101418</v>
      </c>
      <c r="BV49" t="s">
        <v>86</v>
      </c>
      <c r="BW49" t="s">
        <v>86</v>
      </c>
      <c r="BX49" t="s">
        <v>4192</v>
      </c>
      <c r="CA49" t="s">
        <v>4193</v>
      </c>
    </row>
    <row r="50" spans="1:79" hidden="1">
      <c r="A50" t="s">
        <v>4194</v>
      </c>
      <c r="B50" t="str">
        <f>IF(COUNTIF([1]RTO!A:A,A50)&gt;0,A50,"")</f>
        <v/>
      </c>
      <c r="C50" t="s">
        <v>4160</v>
      </c>
      <c r="P50" t="s">
        <v>4187</v>
      </c>
      <c r="Q50">
        <v>1</v>
      </c>
      <c r="R50" t="s">
        <v>4195</v>
      </c>
      <c r="S50">
        <v>489</v>
      </c>
      <c r="U50" t="s">
        <v>4196</v>
      </c>
      <c r="V50" t="b">
        <v>1</v>
      </c>
      <c r="W50" t="b">
        <v>1</v>
      </c>
      <c r="X50" t="s">
        <v>3749</v>
      </c>
      <c r="AY50" t="s">
        <v>6</v>
      </c>
      <c r="BH50">
        <v>0</v>
      </c>
      <c r="BS50">
        <v>916362101418</v>
      </c>
    </row>
    <row r="51" spans="1:79" hidden="1">
      <c r="A51" t="s">
        <v>4197</v>
      </c>
      <c r="B51" t="str">
        <f>IF(COUNTIF([1]RTO!A:A,A51)&gt;0,A51,"")</f>
        <v/>
      </c>
      <c r="C51" t="s">
        <v>4160</v>
      </c>
      <c r="P51" t="s">
        <v>4187</v>
      </c>
      <c r="Q51">
        <v>1</v>
      </c>
      <c r="R51" t="s">
        <v>4198</v>
      </c>
      <c r="S51">
        <v>770</v>
      </c>
      <c r="U51" t="s">
        <v>4199</v>
      </c>
      <c r="V51" t="b">
        <v>1</v>
      </c>
      <c r="W51" t="b">
        <v>1</v>
      </c>
      <c r="X51" t="s">
        <v>3749</v>
      </c>
      <c r="AY51" t="s">
        <v>6</v>
      </c>
      <c r="BH51">
        <v>0</v>
      </c>
      <c r="BS51">
        <v>916362101418</v>
      </c>
    </row>
    <row r="52" spans="1:79" hidden="1">
      <c r="A52" t="s">
        <v>4200</v>
      </c>
      <c r="B52" t="str">
        <f>IF(COUNTIF([1]RTO!A:A,A52)&gt;0,A52,"")</f>
        <v/>
      </c>
      <c r="C52" t="s">
        <v>4160</v>
      </c>
      <c r="P52" t="s">
        <v>4187</v>
      </c>
      <c r="Q52">
        <v>1</v>
      </c>
      <c r="R52" t="s">
        <v>4201</v>
      </c>
      <c r="S52">
        <v>489</v>
      </c>
      <c r="U52" t="s">
        <v>4202</v>
      </c>
      <c r="V52" t="b">
        <v>1</v>
      </c>
      <c r="W52" t="b">
        <v>1</v>
      </c>
      <c r="X52" t="s">
        <v>3749</v>
      </c>
      <c r="AY52" t="s">
        <v>6</v>
      </c>
      <c r="BH52">
        <v>0</v>
      </c>
      <c r="BS52">
        <v>916362101418</v>
      </c>
    </row>
    <row r="53" spans="1:79" hidden="1">
      <c r="A53" t="s">
        <v>4203</v>
      </c>
      <c r="B53" t="str">
        <f>IF(COUNTIF([1]RTO!A:A,A53)&gt;0,A53,"")</f>
        <v/>
      </c>
      <c r="C53" t="s">
        <v>4204</v>
      </c>
      <c r="D53" t="s">
        <v>3749</v>
      </c>
      <c r="E53" t="s">
        <v>3750</v>
      </c>
      <c r="F53" t="s">
        <v>4205</v>
      </c>
      <c r="G53" t="s">
        <v>3771</v>
      </c>
      <c r="H53" t="s">
        <v>1407</v>
      </c>
      <c r="I53">
        <v>1732.5</v>
      </c>
      <c r="J53">
        <v>0</v>
      </c>
      <c r="K53">
        <v>82.5</v>
      </c>
      <c r="L53">
        <v>1732.5</v>
      </c>
      <c r="M53" t="s">
        <v>3772</v>
      </c>
      <c r="N53">
        <v>192.5</v>
      </c>
      <c r="O53" t="s">
        <v>3753</v>
      </c>
      <c r="P53" t="s">
        <v>4206</v>
      </c>
      <c r="Q53">
        <v>1</v>
      </c>
      <c r="R53" t="s">
        <v>4207</v>
      </c>
      <c r="S53">
        <v>1925</v>
      </c>
      <c r="U53" t="s">
        <v>4208</v>
      </c>
      <c r="V53" t="b">
        <v>1</v>
      </c>
      <c r="W53" t="b">
        <v>1</v>
      </c>
      <c r="X53" t="s">
        <v>3750</v>
      </c>
      <c r="Y53" t="s">
        <v>4209</v>
      </c>
      <c r="Z53" t="s">
        <v>4210</v>
      </c>
      <c r="AA53" t="s">
        <v>4210</v>
      </c>
      <c r="AD53" t="s">
        <v>4211</v>
      </c>
      <c r="AE53" t="s">
        <v>4212</v>
      </c>
      <c r="AF53" t="s">
        <v>1416</v>
      </c>
      <c r="AG53" t="s">
        <v>3761</v>
      </c>
      <c r="AH53">
        <v>7795027355</v>
      </c>
      <c r="AI53" t="s">
        <v>4209</v>
      </c>
      <c r="AJ53" t="s">
        <v>4210</v>
      </c>
      <c r="AK53" t="s">
        <v>4210</v>
      </c>
      <c r="AN53" t="s">
        <v>4211</v>
      </c>
      <c r="AO53" t="s">
        <v>4212</v>
      </c>
      <c r="AP53" t="s">
        <v>1416</v>
      </c>
      <c r="AQ53" t="s">
        <v>3761</v>
      </c>
      <c r="AR53">
        <v>7795027355</v>
      </c>
      <c r="AT53" t="s">
        <v>4213</v>
      </c>
      <c r="AV53" t="s">
        <v>3763</v>
      </c>
      <c r="AX53">
        <v>0</v>
      </c>
      <c r="AY53" t="s">
        <v>6</v>
      </c>
      <c r="AZ53">
        <v>1732.5</v>
      </c>
      <c r="BD53">
        <v>7080001405239</v>
      </c>
      <c r="BE53" t="s">
        <v>3802</v>
      </c>
      <c r="BF53" t="s">
        <v>3765</v>
      </c>
      <c r="BG53">
        <v>282254376961</v>
      </c>
      <c r="BH53">
        <v>0</v>
      </c>
      <c r="BI53" t="s">
        <v>3766</v>
      </c>
      <c r="BJ53">
        <v>82.5</v>
      </c>
      <c r="BS53">
        <v>917795027355</v>
      </c>
      <c r="BV53" t="s">
        <v>86</v>
      </c>
      <c r="BW53" t="s">
        <v>86</v>
      </c>
      <c r="BX53" t="s">
        <v>4214</v>
      </c>
      <c r="CA53" t="s">
        <v>4214</v>
      </c>
    </row>
    <row r="54" spans="1:79">
      <c r="A54" t="s">
        <v>4215</v>
      </c>
      <c r="B54" t="str">
        <f>IF(COUNTIF([1]RTO!A:A,A54)&gt;0,A54,"")</f>
        <v>#CH3714-25</v>
      </c>
      <c r="C54" t="s">
        <v>4216</v>
      </c>
      <c r="D54" t="s">
        <v>4032</v>
      </c>
      <c r="E54" t="s">
        <v>3750</v>
      </c>
      <c r="F54" t="s">
        <v>4217</v>
      </c>
      <c r="G54" t="s">
        <v>3752</v>
      </c>
      <c r="H54" t="s">
        <v>1407</v>
      </c>
      <c r="I54">
        <v>819.1</v>
      </c>
      <c r="J54">
        <v>0</v>
      </c>
      <c r="K54">
        <v>39.01</v>
      </c>
      <c r="L54">
        <v>819.1</v>
      </c>
      <c r="M54" t="s">
        <v>3772</v>
      </c>
      <c r="N54">
        <v>179.9</v>
      </c>
      <c r="O54" t="s">
        <v>3753</v>
      </c>
      <c r="P54" t="s">
        <v>4218</v>
      </c>
      <c r="Q54">
        <v>1</v>
      </c>
      <c r="R54" t="s">
        <v>4113</v>
      </c>
      <c r="S54">
        <v>999</v>
      </c>
      <c r="U54" t="s">
        <v>4114</v>
      </c>
      <c r="V54" t="b">
        <v>1</v>
      </c>
      <c r="W54" t="b">
        <v>1</v>
      </c>
      <c r="X54" t="s">
        <v>3750</v>
      </c>
      <c r="Y54" t="s">
        <v>4219</v>
      </c>
      <c r="Z54" t="s">
        <v>4220</v>
      </c>
      <c r="AA54" t="s">
        <v>4220</v>
      </c>
      <c r="AD54" t="s">
        <v>4089</v>
      </c>
      <c r="AE54" t="s">
        <v>4221</v>
      </c>
      <c r="AF54" t="s">
        <v>1428</v>
      </c>
      <c r="AG54" t="s">
        <v>3761</v>
      </c>
      <c r="AH54">
        <v>9870069117</v>
      </c>
      <c r="AI54" t="s">
        <v>4219</v>
      </c>
      <c r="AJ54" t="s">
        <v>4220</v>
      </c>
      <c r="AK54" t="s">
        <v>4220</v>
      </c>
      <c r="AN54" t="s">
        <v>4089</v>
      </c>
      <c r="AO54" t="s">
        <v>4221</v>
      </c>
      <c r="AP54" t="s">
        <v>1428</v>
      </c>
      <c r="AQ54" t="s">
        <v>3761</v>
      </c>
      <c r="AR54">
        <v>9870069117</v>
      </c>
      <c r="AT54" t="s">
        <v>4222</v>
      </c>
      <c r="AV54" t="s">
        <v>4042</v>
      </c>
      <c r="AX54">
        <v>0</v>
      </c>
      <c r="AY54" t="s">
        <v>6</v>
      </c>
      <c r="AZ54">
        <v>0</v>
      </c>
      <c r="BD54">
        <v>7079991345463</v>
      </c>
      <c r="BE54" t="s">
        <v>4043</v>
      </c>
      <c r="BF54" t="s">
        <v>3765</v>
      </c>
      <c r="BG54">
        <v>282254376961</v>
      </c>
      <c r="BH54">
        <v>0</v>
      </c>
      <c r="BI54" t="s">
        <v>3766</v>
      </c>
      <c r="BJ54">
        <v>39.01</v>
      </c>
      <c r="BS54">
        <v>919870069117</v>
      </c>
      <c r="BV54" t="s">
        <v>94</v>
      </c>
      <c r="BW54" t="s">
        <v>94</v>
      </c>
      <c r="CA54" t="s">
        <v>4223</v>
      </c>
    </row>
    <row r="55" spans="1:79">
      <c r="A55" t="s">
        <v>4224</v>
      </c>
      <c r="B55" t="str">
        <f>IF(COUNTIF([1]RTO!A:A,A55)&gt;0,A55,"")</f>
        <v>#CH3713-25</v>
      </c>
      <c r="C55" t="s">
        <v>4046</v>
      </c>
      <c r="D55" t="s">
        <v>3749</v>
      </c>
      <c r="E55" t="s">
        <v>3750</v>
      </c>
      <c r="F55" t="s">
        <v>4225</v>
      </c>
      <c r="G55" t="s">
        <v>3771</v>
      </c>
      <c r="H55" t="s">
        <v>1407</v>
      </c>
      <c r="I55">
        <v>2227.5</v>
      </c>
      <c r="J55">
        <v>0</v>
      </c>
      <c r="K55">
        <v>106.07</v>
      </c>
      <c r="L55">
        <v>2227.5</v>
      </c>
      <c r="M55" t="s">
        <v>3772</v>
      </c>
      <c r="N55">
        <v>247.5</v>
      </c>
      <c r="O55" t="s">
        <v>3753</v>
      </c>
      <c r="P55" t="s">
        <v>4226</v>
      </c>
      <c r="Q55">
        <v>1</v>
      </c>
      <c r="R55" t="s">
        <v>4227</v>
      </c>
      <c r="S55">
        <v>2475</v>
      </c>
      <c r="U55" t="s">
        <v>4228</v>
      </c>
      <c r="V55" t="b">
        <v>1</v>
      </c>
      <c r="W55" t="b">
        <v>1</v>
      </c>
      <c r="X55" t="s">
        <v>3750</v>
      </c>
      <c r="Y55" t="s">
        <v>4051</v>
      </c>
      <c r="Z55" t="s">
        <v>4052</v>
      </c>
      <c r="AA55" t="s">
        <v>4052</v>
      </c>
      <c r="AD55" t="s">
        <v>154</v>
      </c>
      <c r="AE55" t="s">
        <v>4053</v>
      </c>
      <c r="AF55" t="s">
        <v>1786</v>
      </c>
      <c r="AG55" t="s">
        <v>3761</v>
      </c>
      <c r="AH55">
        <v>9916935821</v>
      </c>
      <c r="AI55" t="s">
        <v>4051</v>
      </c>
      <c r="AJ55" t="s">
        <v>4052</v>
      </c>
      <c r="AK55" t="s">
        <v>4052</v>
      </c>
      <c r="AN55" t="s">
        <v>154</v>
      </c>
      <c r="AO55" t="s">
        <v>4053</v>
      </c>
      <c r="AP55" t="s">
        <v>1786</v>
      </c>
      <c r="AQ55" t="s">
        <v>3761</v>
      </c>
      <c r="AR55">
        <v>9916935821</v>
      </c>
      <c r="AT55" t="s">
        <v>4229</v>
      </c>
      <c r="AV55" t="s">
        <v>3763</v>
      </c>
      <c r="AX55">
        <v>0</v>
      </c>
      <c r="AY55" t="s">
        <v>6</v>
      </c>
      <c r="AZ55">
        <v>2227.5</v>
      </c>
      <c r="BD55">
        <v>7079561330999</v>
      </c>
      <c r="BE55" t="s">
        <v>3802</v>
      </c>
      <c r="BF55" t="s">
        <v>3765</v>
      </c>
      <c r="BG55">
        <v>282254376961</v>
      </c>
      <c r="BH55">
        <v>0</v>
      </c>
      <c r="BI55" t="s">
        <v>3766</v>
      </c>
      <c r="BJ55">
        <v>106.07</v>
      </c>
      <c r="BS55">
        <v>919916935821</v>
      </c>
      <c r="BV55" t="s">
        <v>155</v>
      </c>
      <c r="BW55" t="s">
        <v>155</v>
      </c>
      <c r="BX55" t="s">
        <v>4230</v>
      </c>
      <c r="CA55" t="s">
        <v>4230</v>
      </c>
    </row>
    <row r="56" spans="1:79" hidden="1">
      <c r="A56" t="s">
        <v>4231</v>
      </c>
      <c r="B56" t="str">
        <f>IF(COUNTIF([1]RTO!A:A,A56)&gt;0,A56,"")</f>
        <v/>
      </c>
      <c r="C56" t="s">
        <v>4232</v>
      </c>
      <c r="D56" t="s">
        <v>3749</v>
      </c>
      <c r="E56" t="s">
        <v>3750</v>
      </c>
      <c r="F56" t="s">
        <v>4233</v>
      </c>
      <c r="G56" t="s">
        <v>3752</v>
      </c>
      <c r="H56" t="s">
        <v>1407</v>
      </c>
      <c r="I56">
        <v>1988</v>
      </c>
      <c r="J56">
        <v>0</v>
      </c>
      <c r="K56">
        <v>94.67</v>
      </c>
      <c r="L56">
        <v>1988</v>
      </c>
      <c r="N56">
        <v>0</v>
      </c>
      <c r="O56" t="s">
        <v>3753</v>
      </c>
      <c r="P56" t="s">
        <v>4234</v>
      </c>
      <c r="Q56">
        <v>1</v>
      </c>
      <c r="R56" t="s">
        <v>4235</v>
      </c>
      <c r="S56">
        <v>999</v>
      </c>
      <c r="U56" t="s">
        <v>4236</v>
      </c>
      <c r="V56" t="b">
        <v>1</v>
      </c>
      <c r="W56" t="b">
        <v>1</v>
      </c>
      <c r="X56" t="s">
        <v>3750</v>
      </c>
      <c r="Y56" t="s">
        <v>4237</v>
      </c>
      <c r="Z56" t="s">
        <v>4238</v>
      </c>
      <c r="AA56" t="s">
        <v>4238</v>
      </c>
      <c r="AD56" t="s">
        <v>4239</v>
      </c>
      <c r="AE56" t="s">
        <v>4240</v>
      </c>
      <c r="AF56" t="s">
        <v>1563</v>
      </c>
      <c r="AG56" t="s">
        <v>3761</v>
      </c>
      <c r="AH56">
        <v>9425800000</v>
      </c>
      <c r="AI56" t="s">
        <v>4237</v>
      </c>
      <c r="AJ56" t="s">
        <v>4238</v>
      </c>
      <c r="AK56" t="s">
        <v>4238</v>
      </c>
      <c r="AN56" t="s">
        <v>4239</v>
      </c>
      <c r="AO56" t="s">
        <v>4240</v>
      </c>
      <c r="AP56" t="s">
        <v>1563</v>
      </c>
      <c r="AQ56" t="s">
        <v>3761</v>
      </c>
      <c r="AR56">
        <v>9425800000</v>
      </c>
      <c r="AT56" t="s">
        <v>4241</v>
      </c>
      <c r="AV56" t="s">
        <v>3763</v>
      </c>
      <c r="AX56">
        <v>0</v>
      </c>
      <c r="AY56" t="s">
        <v>6</v>
      </c>
      <c r="AZ56">
        <v>1988</v>
      </c>
      <c r="BD56">
        <v>7079537213751</v>
      </c>
      <c r="BE56" t="s">
        <v>3802</v>
      </c>
      <c r="BF56" t="s">
        <v>3765</v>
      </c>
      <c r="BG56">
        <v>282254376961</v>
      </c>
      <c r="BH56">
        <v>0</v>
      </c>
      <c r="BI56" t="s">
        <v>3766</v>
      </c>
      <c r="BJ56">
        <v>94.67</v>
      </c>
      <c r="BS56">
        <v>919425800000</v>
      </c>
      <c r="BV56" t="s">
        <v>301</v>
      </c>
      <c r="BW56" t="s">
        <v>301</v>
      </c>
      <c r="BX56" t="s">
        <v>4242</v>
      </c>
      <c r="CA56" t="s">
        <v>4242</v>
      </c>
    </row>
    <row r="57" spans="1:79" hidden="1">
      <c r="A57" t="s">
        <v>4243</v>
      </c>
      <c r="B57" t="str">
        <f>IF(COUNTIF([1]RTO!A:A,A57)&gt;0,A57,"")</f>
        <v/>
      </c>
      <c r="C57" t="s">
        <v>4232</v>
      </c>
      <c r="P57" t="s">
        <v>4234</v>
      </c>
      <c r="Q57">
        <v>1</v>
      </c>
      <c r="R57" t="s">
        <v>4119</v>
      </c>
      <c r="S57">
        <v>989</v>
      </c>
      <c r="U57" t="s">
        <v>4120</v>
      </c>
      <c r="V57" t="b">
        <v>1</v>
      </c>
      <c r="W57" t="b">
        <v>1</v>
      </c>
      <c r="X57" t="s">
        <v>3750</v>
      </c>
      <c r="AY57" t="s">
        <v>6</v>
      </c>
      <c r="BH57">
        <v>0</v>
      </c>
      <c r="BS57">
        <v>919425800000</v>
      </c>
    </row>
    <row r="58" spans="1:79" hidden="1">
      <c r="A58" t="s">
        <v>4244</v>
      </c>
      <c r="B58" t="str">
        <f>IF(COUNTIF([1]RTO!A:A,A58)&gt;0,A58,"")</f>
        <v/>
      </c>
      <c r="C58" t="s">
        <v>4245</v>
      </c>
      <c r="D58" t="s">
        <v>3749</v>
      </c>
      <c r="E58" t="s">
        <v>3750</v>
      </c>
      <c r="F58" t="s">
        <v>4246</v>
      </c>
      <c r="G58" t="s">
        <v>3752</v>
      </c>
      <c r="H58" t="s">
        <v>1407</v>
      </c>
      <c r="I58">
        <v>2429</v>
      </c>
      <c r="J58">
        <v>0</v>
      </c>
      <c r="K58">
        <v>115.67</v>
      </c>
      <c r="L58">
        <v>2429</v>
      </c>
      <c r="N58">
        <v>0</v>
      </c>
      <c r="O58" t="s">
        <v>3753</v>
      </c>
      <c r="P58" t="s">
        <v>4247</v>
      </c>
      <c r="Q58">
        <v>1</v>
      </c>
      <c r="R58" t="s">
        <v>4248</v>
      </c>
      <c r="S58">
        <v>2429</v>
      </c>
      <c r="U58" t="s">
        <v>4249</v>
      </c>
      <c r="V58" t="b">
        <v>1</v>
      </c>
      <c r="W58" t="b">
        <v>1</v>
      </c>
      <c r="X58" t="s">
        <v>3750</v>
      </c>
      <c r="Y58" t="s">
        <v>4250</v>
      </c>
      <c r="Z58" t="s">
        <v>4251</v>
      </c>
      <c r="AA58" t="s">
        <v>4251</v>
      </c>
      <c r="AD58" t="s">
        <v>4252</v>
      </c>
      <c r="AE58" t="s">
        <v>4253</v>
      </c>
      <c r="AF58" t="s">
        <v>1563</v>
      </c>
      <c r="AG58" t="s">
        <v>3761</v>
      </c>
      <c r="AH58">
        <v>7085192122</v>
      </c>
      <c r="AI58" t="s">
        <v>4250</v>
      </c>
      <c r="AJ58" t="s">
        <v>4251</v>
      </c>
      <c r="AK58" t="s">
        <v>4251</v>
      </c>
      <c r="AN58" t="s">
        <v>4252</v>
      </c>
      <c r="AO58" t="s">
        <v>4253</v>
      </c>
      <c r="AP58" t="s">
        <v>1563</v>
      </c>
      <c r="AQ58" t="s">
        <v>3761</v>
      </c>
      <c r="AR58">
        <v>7085192122</v>
      </c>
      <c r="AT58" t="s">
        <v>4254</v>
      </c>
      <c r="AV58" t="s">
        <v>3763</v>
      </c>
      <c r="AX58">
        <v>0</v>
      </c>
      <c r="AY58" t="s">
        <v>6</v>
      </c>
      <c r="AZ58">
        <v>2429</v>
      </c>
      <c r="BD58">
        <v>7079410368823</v>
      </c>
      <c r="BE58" t="s">
        <v>3780</v>
      </c>
      <c r="BF58" t="s">
        <v>3765</v>
      </c>
      <c r="BG58">
        <v>282254376961</v>
      </c>
      <c r="BH58">
        <v>0</v>
      </c>
      <c r="BI58" t="s">
        <v>3766</v>
      </c>
      <c r="BJ58">
        <v>115.67</v>
      </c>
      <c r="BS58">
        <v>917085192122</v>
      </c>
      <c r="BV58" t="s">
        <v>301</v>
      </c>
      <c r="BW58" t="s">
        <v>301</v>
      </c>
      <c r="BX58" t="s">
        <v>4255</v>
      </c>
      <c r="CA58" t="s">
        <v>4255</v>
      </c>
    </row>
    <row r="59" spans="1:79" hidden="1">
      <c r="A59" t="s">
        <v>4256</v>
      </c>
      <c r="B59" t="str">
        <f>IF(COUNTIF([1]RTO!A:A,A59)&gt;0,A59,"")</f>
        <v/>
      </c>
      <c r="C59" t="s">
        <v>4257</v>
      </c>
      <c r="D59" t="s">
        <v>3749</v>
      </c>
      <c r="E59" t="s">
        <v>3750</v>
      </c>
      <c r="F59" t="s">
        <v>4258</v>
      </c>
      <c r="G59" t="s">
        <v>3752</v>
      </c>
      <c r="H59" t="s">
        <v>1407</v>
      </c>
      <c r="I59">
        <v>647.1</v>
      </c>
      <c r="J59">
        <v>0</v>
      </c>
      <c r="K59">
        <v>30.81</v>
      </c>
      <c r="L59">
        <v>647.1</v>
      </c>
      <c r="M59" t="s">
        <v>3772</v>
      </c>
      <c r="N59">
        <v>71.900000000000006</v>
      </c>
      <c r="O59" t="s">
        <v>3753</v>
      </c>
      <c r="P59" t="s">
        <v>4259</v>
      </c>
      <c r="Q59">
        <v>1</v>
      </c>
      <c r="R59" t="s">
        <v>4260</v>
      </c>
      <c r="S59">
        <v>719</v>
      </c>
      <c r="U59" t="s">
        <v>4261</v>
      </c>
      <c r="V59" t="b">
        <v>1</v>
      </c>
      <c r="W59" t="b">
        <v>1</v>
      </c>
      <c r="X59" t="s">
        <v>3750</v>
      </c>
      <c r="Y59" t="s">
        <v>4262</v>
      </c>
      <c r="Z59" t="s">
        <v>4263</v>
      </c>
      <c r="AA59" t="s">
        <v>4263</v>
      </c>
      <c r="AD59" t="s">
        <v>4264</v>
      </c>
      <c r="AE59" t="s">
        <v>4265</v>
      </c>
      <c r="AF59" t="s">
        <v>1660</v>
      </c>
      <c r="AG59" t="s">
        <v>3761</v>
      </c>
      <c r="AH59">
        <v>7984299078</v>
      </c>
      <c r="AI59" t="s">
        <v>4262</v>
      </c>
      <c r="AJ59" t="s">
        <v>4263</v>
      </c>
      <c r="AK59" t="s">
        <v>4263</v>
      </c>
      <c r="AN59" t="s">
        <v>4264</v>
      </c>
      <c r="AO59" t="s">
        <v>4265</v>
      </c>
      <c r="AP59" t="s">
        <v>1660</v>
      </c>
      <c r="AQ59" t="s">
        <v>3761</v>
      </c>
      <c r="AR59">
        <v>7984299078</v>
      </c>
      <c r="AT59" t="s">
        <v>4266</v>
      </c>
      <c r="AV59" t="s">
        <v>3763</v>
      </c>
      <c r="AX59">
        <v>0</v>
      </c>
      <c r="AY59" t="s">
        <v>6</v>
      </c>
      <c r="AZ59">
        <v>647.1</v>
      </c>
      <c r="BD59">
        <v>7079405945143</v>
      </c>
      <c r="BE59" t="s">
        <v>3802</v>
      </c>
      <c r="BF59" t="s">
        <v>3765</v>
      </c>
      <c r="BG59">
        <v>282254376961</v>
      </c>
      <c r="BH59">
        <v>0</v>
      </c>
      <c r="BI59" t="s">
        <v>3766</v>
      </c>
      <c r="BJ59">
        <v>30.81</v>
      </c>
      <c r="BS59">
        <v>917984299078</v>
      </c>
      <c r="BV59" t="s">
        <v>193</v>
      </c>
      <c r="BW59" t="s">
        <v>193</v>
      </c>
      <c r="BX59" t="s">
        <v>4267</v>
      </c>
      <c r="CA59" t="s">
        <v>4267</v>
      </c>
    </row>
    <row r="60" spans="1:79">
      <c r="A60" t="s">
        <v>4268</v>
      </c>
      <c r="B60" t="str">
        <f>IF(COUNTIF([1]RTO!A:A,A60)&gt;0,A60,"")</f>
        <v>#CH3708-25</v>
      </c>
      <c r="C60" t="s">
        <v>4269</v>
      </c>
      <c r="D60" t="s">
        <v>3791</v>
      </c>
      <c r="E60" t="s">
        <v>3792</v>
      </c>
      <c r="G60" t="s">
        <v>3752</v>
      </c>
      <c r="H60" t="s">
        <v>1407</v>
      </c>
      <c r="I60">
        <v>3538</v>
      </c>
      <c r="J60">
        <v>0</v>
      </c>
      <c r="K60">
        <v>168.48</v>
      </c>
      <c r="L60">
        <v>3538</v>
      </c>
      <c r="N60">
        <v>0</v>
      </c>
      <c r="O60" t="s">
        <v>3753</v>
      </c>
      <c r="P60" t="s">
        <v>4270</v>
      </c>
      <c r="Q60">
        <v>1</v>
      </c>
      <c r="R60" t="s">
        <v>4271</v>
      </c>
      <c r="S60">
        <v>2339</v>
      </c>
      <c r="U60" t="s">
        <v>4272</v>
      </c>
      <c r="V60" t="b">
        <v>1</v>
      </c>
      <c r="W60" t="b">
        <v>1</v>
      </c>
      <c r="X60" t="s">
        <v>3749</v>
      </c>
      <c r="Y60" t="s">
        <v>4273</v>
      </c>
      <c r="Z60" t="s">
        <v>4274</v>
      </c>
      <c r="AA60" t="s">
        <v>4274</v>
      </c>
      <c r="AD60" t="s">
        <v>4275</v>
      </c>
      <c r="AE60" t="s">
        <v>4276</v>
      </c>
      <c r="AF60" t="s">
        <v>1660</v>
      </c>
      <c r="AG60" t="s">
        <v>3761</v>
      </c>
      <c r="AH60">
        <v>6898988998</v>
      </c>
      <c r="AI60" t="s">
        <v>4273</v>
      </c>
      <c r="AJ60" t="s">
        <v>4274</v>
      </c>
      <c r="AK60" t="s">
        <v>4274</v>
      </c>
      <c r="AN60" t="s">
        <v>4275</v>
      </c>
      <c r="AO60" t="s">
        <v>4276</v>
      </c>
      <c r="AP60" t="s">
        <v>1660</v>
      </c>
      <c r="AQ60" t="s">
        <v>3761</v>
      </c>
      <c r="AR60">
        <v>6898988998</v>
      </c>
      <c r="AT60" t="s">
        <v>4277</v>
      </c>
      <c r="AU60" t="s">
        <v>4278</v>
      </c>
      <c r="AV60" t="s">
        <v>3763</v>
      </c>
      <c r="AX60">
        <v>0</v>
      </c>
      <c r="AY60" t="s">
        <v>6</v>
      </c>
      <c r="AZ60">
        <v>3538</v>
      </c>
      <c r="BD60">
        <v>7079387201847</v>
      </c>
      <c r="BE60" t="s">
        <v>3802</v>
      </c>
      <c r="BF60" t="s">
        <v>3765</v>
      </c>
      <c r="BG60">
        <v>282254376961</v>
      </c>
      <c r="BH60">
        <v>0</v>
      </c>
      <c r="BI60" t="s">
        <v>3766</v>
      </c>
      <c r="BJ60">
        <v>168.48</v>
      </c>
      <c r="BS60">
        <v>916898988998</v>
      </c>
      <c r="BV60" t="s">
        <v>193</v>
      </c>
      <c r="BW60" t="s">
        <v>193</v>
      </c>
      <c r="BX60" t="s">
        <v>4279</v>
      </c>
      <c r="CA60" t="s">
        <v>4280</v>
      </c>
    </row>
    <row r="61" spans="1:79" hidden="1">
      <c r="A61" t="s">
        <v>4281</v>
      </c>
      <c r="B61" t="str">
        <f>IF(COUNTIF([1]RTO!A:A,A61)&gt;0,A61,"")</f>
        <v/>
      </c>
      <c r="C61" t="s">
        <v>4269</v>
      </c>
      <c r="P61" t="s">
        <v>4270</v>
      </c>
      <c r="Q61">
        <v>1</v>
      </c>
      <c r="R61" t="s">
        <v>4072</v>
      </c>
      <c r="S61">
        <v>1199</v>
      </c>
      <c r="U61" t="s">
        <v>4073</v>
      </c>
      <c r="V61" t="b">
        <v>1</v>
      </c>
      <c r="W61" t="b">
        <v>1</v>
      </c>
      <c r="X61" t="s">
        <v>3749</v>
      </c>
      <c r="AY61" t="s">
        <v>6</v>
      </c>
      <c r="BH61">
        <v>0</v>
      </c>
      <c r="BS61">
        <v>916898988998</v>
      </c>
    </row>
    <row r="62" spans="1:79" hidden="1">
      <c r="A62" t="s">
        <v>4282</v>
      </c>
      <c r="B62" t="str">
        <f>IF(COUNTIF([1]RTO!A:A,A62)&gt;0,A62,"")</f>
        <v/>
      </c>
      <c r="C62" t="s">
        <v>4283</v>
      </c>
      <c r="D62" t="s">
        <v>3791</v>
      </c>
      <c r="E62" t="s">
        <v>3792</v>
      </c>
      <c r="G62" t="s">
        <v>3771</v>
      </c>
      <c r="H62" t="s">
        <v>1407</v>
      </c>
      <c r="I62">
        <v>3538</v>
      </c>
      <c r="J62">
        <v>0</v>
      </c>
      <c r="K62">
        <v>168.48</v>
      </c>
      <c r="L62">
        <v>3538</v>
      </c>
      <c r="N62">
        <v>0</v>
      </c>
      <c r="O62" t="s">
        <v>3753</v>
      </c>
      <c r="P62" t="s">
        <v>4284</v>
      </c>
      <c r="Q62">
        <v>1</v>
      </c>
      <c r="R62" t="s">
        <v>4072</v>
      </c>
      <c r="S62">
        <v>1199</v>
      </c>
      <c r="U62" t="s">
        <v>4073</v>
      </c>
      <c r="V62" t="b">
        <v>1</v>
      </c>
      <c r="W62" t="b">
        <v>1</v>
      </c>
      <c r="X62" t="s">
        <v>3749</v>
      </c>
      <c r="Y62" t="s">
        <v>4285</v>
      </c>
      <c r="Z62" t="s">
        <v>4286</v>
      </c>
      <c r="AA62" t="s">
        <v>4286</v>
      </c>
      <c r="AD62" t="s">
        <v>4275</v>
      </c>
      <c r="AE62" t="s">
        <v>4276</v>
      </c>
      <c r="AF62" t="s">
        <v>1660</v>
      </c>
      <c r="AG62" t="s">
        <v>3761</v>
      </c>
      <c r="AH62">
        <v>6898988998</v>
      </c>
      <c r="AI62" t="s">
        <v>4287</v>
      </c>
      <c r="AJ62" t="s">
        <v>4286</v>
      </c>
      <c r="AK62" t="s">
        <v>4286</v>
      </c>
      <c r="AN62" t="s">
        <v>4275</v>
      </c>
      <c r="AO62" t="s">
        <v>4276</v>
      </c>
      <c r="AP62" t="s">
        <v>1660</v>
      </c>
      <c r="AQ62" t="s">
        <v>3761</v>
      </c>
      <c r="AR62">
        <v>6898988998</v>
      </c>
      <c r="AT62" t="s">
        <v>4288</v>
      </c>
      <c r="AU62" t="s">
        <v>4289</v>
      </c>
      <c r="AV62" t="s">
        <v>3763</v>
      </c>
      <c r="AX62">
        <v>0</v>
      </c>
      <c r="AY62" t="s">
        <v>6</v>
      </c>
      <c r="AZ62">
        <v>3538</v>
      </c>
      <c r="BD62">
        <v>7079386218807</v>
      </c>
      <c r="BE62" t="s">
        <v>3802</v>
      </c>
      <c r="BF62" t="s">
        <v>3765</v>
      </c>
      <c r="BG62">
        <v>282254376961</v>
      </c>
      <c r="BH62">
        <v>0</v>
      </c>
      <c r="BI62" t="s">
        <v>3766</v>
      </c>
      <c r="BJ62">
        <v>168.48</v>
      </c>
      <c r="BS62">
        <v>916898988998</v>
      </c>
      <c r="BV62" t="s">
        <v>193</v>
      </c>
      <c r="BW62" t="s">
        <v>193</v>
      </c>
      <c r="BX62" t="s">
        <v>4290</v>
      </c>
      <c r="CA62" t="s">
        <v>4291</v>
      </c>
    </row>
    <row r="63" spans="1:79">
      <c r="A63" t="s">
        <v>4292</v>
      </c>
      <c r="B63" t="str">
        <f>IF(COUNTIF([1]RTO!A:A,A63)&gt;0,A63,"")</f>
        <v>#CH3705-25</v>
      </c>
      <c r="C63" t="s">
        <v>4283</v>
      </c>
      <c r="P63" t="s">
        <v>4284</v>
      </c>
      <c r="Q63">
        <v>1</v>
      </c>
      <c r="R63" t="s">
        <v>4271</v>
      </c>
      <c r="S63">
        <v>2339</v>
      </c>
      <c r="U63" t="s">
        <v>4272</v>
      </c>
      <c r="V63" t="b">
        <v>1</v>
      </c>
      <c r="W63" t="b">
        <v>1</v>
      </c>
      <c r="X63" t="s">
        <v>3749</v>
      </c>
      <c r="AY63" t="s">
        <v>6</v>
      </c>
      <c r="BH63">
        <v>0</v>
      </c>
      <c r="BS63">
        <v>916898988998</v>
      </c>
    </row>
    <row r="64" spans="1:79" hidden="1">
      <c r="A64" t="s">
        <v>4293</v>
      </c>
      <c r="B64" t="str">
        <f>IF(COUNTIF([1]RTO!A:A,A64)&gt;0,A64,"")</f>
        <v/>
      </c>
      <c r="C64" t="s">
        <v>4283</v>
      </c>
      <c r="D64" t="s">
        <v>3791</v>
      </c>
      <c r="E64" t="s">
        <v>3792</v>
      </c>
      <c r="G64" t="s">
        <v>3771</v>
      </c>
      <c r="H64" t="s">
        <v>1407</v>
      </c>
      <c r="I64">
        <v>3538</v>
      </c>
      <c r="J64">
        <v>0</v>
      </c>
      <c r="K64">
        <v>168.48</v>
      </c>
      <c r="L64">
        <v>3538</v>
      </c>
      <c r="N64">
        <v>0</v>
      </c>
      <c r="O64" t="s">
        <v>3753</v>
      </c>
      <c r="P64" t="s">
        <v>4294</v>
      </c>
      <c r="Q64">
        <v>1</v>
      </c>
      <c r="R64" t="s">
        <v>4271</v>
      </c>
      <c r="S64">
        <v>2339</v>
      </c>
      <c r="U64" t="s">
        <v>4272</v>
      </c>
      <c r="V64" t="b">
        <v>1</v>
      </c>
      <c r="W64" t="b">
        <v>1</v>
      </c>
      <c r="X64" t="s">
        <v>3749</v>
      </c>
      <c r="Y64" t="s">
        <v>4285</v>
      </c>
      <c r="Z64" t="s">
        <v>4274</v>
      </c>
      <c r="AA64" t="s">
        <v>4274</v>
      </c>
      <c r="AD64" t="s">
        <v>4275</v>
      </c>
      <c r="AE64" t="s">
        <v>4276</v>
      </c>
      <c r="AF64" t="s">
        <v>1660</v>
      </c>
      <c r="AG64" t="s">
        <v>3761</v>
      </c>
      <c r="AH64">
        <v>6898988998</v>
      </c>
      <c r="AI64" t="s">
        <v>4295</v>
      </c>
      <c r="AJ64" t="s">
        <v>4274</v>
      </c>
      <c r="AK64" t="s">
        <v>4274</v>
      </c>
      <c r="AN64" t="s">
        <v>4275</v>
      </c>
      <c r="AO64" t="s">
        <v>4276</v>
      </c>
      <c r="AP64" t="s">
        <v>1660</v>
      </c>
      <c r="AQ64" t="s">
        <v>3761</v>
      </c>
      <c r="AR64">
        <v>6898988998</v>
      </c>
      <c r="AT64" t="s">
        <v>4296</v>
      </c>
      <c r="AU64" t="s">
        <v>4297</v>
      </c>
      <c r="AV64" t="s">
        <v>3763</v>
      </c>
      <c r="AX64">
        <v>0</v>
      </c>
      <c r="AY64" t="s">
        <v>6</v>
      </c>
      <c r="AZ64">
        <v>3538</v>
      </c>
      <c r="BD64">
        <v>7079385563447</v>
      </c>
      <c r="BE64" t="s">
        <v>3802</v>
      </c>
      <c r="BF64" t="s">
        <v>3765</v>
      </c>
      <c r="BG64">
        <v>282254376961</v>
      </c>
      <c r="BH64">
        <v>0</v>
      </c>
      <c r="BI64" t="s">
        <v>3766</v>
      </c>
      <c r="BJ64">
        <v>168.48</v>
      </c>
      <c r="BS64">
        <v>916898988998</v>
      </c>
      <c r="BV64" t="s">
        <v>193</v>
      </c>
      <c r="BW64" t="s">
        <v>193</v>
      </c>
      <c r="BX64" t="s">
        <v>4298</v>
      </c>
      <c r="CA64" t="s">
        <v>4299</v>
      </c>
    </row>
    <row r="65" spans="1:79" hidden="1">
      <c r="A65" t="s">
        <v>4300</v>
      </c>
      <c r="B65" t="str">
        <f>IF(COUNTIF([1]RTO!A:A,A65)&gt;0,A65,"")</f>
        <v/>
      </c>
      <c r="C65" t="s">
        <v>4283</v>
      </c>
      <c r="P65" t="s">
        <v>4294</v>
      </c>
      <c r="Q65">
        <v>1</v>
      </c>
      <c r="R65" t="s">
        <v>4072</v>
      </c>
      <c r="S65">
        <v>1199</v>
      </c>
      <c r="U65" t="s">
        <v>4073</v>
      </c>
      <c r="V65" t="b">
        <v>1</v>
      </c>
      <c r="W65" t="b">
        <v>1</v>
      </c>
      <c r="X65" t="s">
        <v>3749</v>
      </c>
      <c r="AY65" t="s">
        <v>6</v>
      </c>
      <c r="BH65">
        <v>0</v>
      </c>
      <c r="BS65">
        <v>916898988998</v>
      </c>
    </row>
    <row r="66" spans="1:79" hidden="1">
      <c r="A66" t="s">
        <v>4301</v>
      </c>
      <c r="B66" t="str">
        <f>IF(COUNTIF([1]RTO!A:A,A66)&gt;0,A66,"")</f>
        <v/>
      </c>
      <c r="C66" t="s">
        <v>4302</v>
      </c>
      <c r="D66" t="s">
        <v>3791</v>
      </c>
      <c r="E66" t="s">
        <v>3792</v>
      </c>
      <c r="G66" t="s">
        <v>3752</v>
      </c>
      <c r="H66" t="s">
        <v>1407</v>
      </c>
      <c r="I66">
        <v>3538</v>
      </c>
      <c r="J66">
        <v>0</v>
      </c>
      <c r="K66">
        <v>168.48</v>
      </c>
      <c r="L66">
        <v>3538</v>
      </c>
      <c r="N66">
        <v>0</v>
      </c>
      <c r="O66" t="s">
        <v>3753</v>
      </c>
      <c r="P66" t="s">
        <v>4303</v>
      </c>
      <c r="Q66">
        <v>1</v>
      </c>
      <c r="R66" t="s">
        <v>4072</v>
      </c>
      <c r="S66">
        <v>1199</v>
      </c>
      <c r="U66" t="s">
        <v>4073</v>
      </c>
      <c r="V66" t="b">
        <v>1</v>
      </c>
      <c r="W66" t="b">
        <v>1</v>
      </c>
      <c r="X66" t="s">
        <v>3749</v>
      </c>
      <c r="Y66" t="s">
        <v>4304</v>
      </c>
      <c r="Z66" t="s">
        <v>4274</v>
      </c>
      <c r="AA66" t="s">
        <v>4274</v>
      </c>
      <c r="AD66" t="s">
        <v>4275</v>
      </c>
      <c r="AE66" t="s">
        <v>4276</v>
      </c>
      <c r="AF66" t="s">
        <v>1660</v>
      </c>
      <c r="AG66" t="s">
        <v>3761</v>
      </c>
      <c r="AH66">
        <v>6898988998</v>
      </c>
      <c r="AI66" t="s">
        <v>4304</v>
      </c>
      <c r="AJ66" t="s">
        <v>4274</v>
      </c>
      <c r="AK66" t="s">
        <v>4274</v>
      </c>
      <c r="AN66" t="s">
        <v>4275</v>
      </c>
      <c r="AO66" t="s">
        <v>4276</v>
      </c>
      <c r="AP66" t="s">
        <v>1660</v>
      </c>
      <c r="AQ66" t="s">
        <v>3761</v>
      </c>
      <c r="AR66">
        <v>6898988998</v>
      </c>
      <c r="AT66" t="s">
        <v>4305</v>
      </c>
      <c r="AU66" t="s">
        <v>4306</v>
      </c>
      <c r="AV66" t="s">
        <v>3763</v>
      </c>
      <c r="AX66">
        <v>0</v>
      </c>
      <c r="AY66" t="s">
        <v>6</v>
      </c>
      <c r="AZ66">
        <v>3538</v>
      </c>
      <c r="BD66">
        <v>7079385039159</v>
      </c>
      <c r="BE66" t="s">
        <v>3802</v>
      </c>
      <c r="BF66" t="s">
        <v>3765</v>
      </c>
      <c r="BG66">
        <v>282254376961</v>
      </c>
      <c r="BH66">
        <v>0</v>
      </c>
      <c r="BI66" t="s">
        <v>3766</v>
      </c>
      <c r="BJ66">
        <v>168.48</v>
      </c>
      <c r="BS66">
        <v>916898988998</v>
      </c>
      <c r="BV66" t="s">
        <v>193</v>
      </c>
      <c r="BW66" t="s">
        <v>193</v>
      </c>
      <c r="BX66" t="s">
        <v>4307</v>
      </c>
      <c r="CA66" t="s">
        <v>4308</v>
      </c>
    </row>
    <row r="67" spans="1:79" hidden="1">
      <c r="A67" t="s">
        <v>4309</v>
      </c>
      <c r="B67" t="str">
        <f>IF(COUNTIF([1]RTO!A:A,A67)&gt;0,A67,"")</f>
        <v/>
      </c>
      <c r="C67" t="s">
        <v>4302</v>
      </c>
      <c r="P67" t="s">
        <v>4303</v>
      </c>
      <c r="Q67">
        <v>1</v>
      </c>
      <c r="R67" t="s">
        <v>4271</v>
      </c>
      <c r="S67">
        <v>2339</v>
      </c>
      <c r="U67" t="s">
        <v>4272</v>
      </c>
      <c r="V67" t="b">
        <v>1</v>
      </c>
      <c r="W67" t="b">
        <v>1</v>
      </c>
      <c r="X67" t="s">
        <v>3749</v>
      </c>
      <c r="AY67" t="s">
        <v>6</v>
      </c>
      <c r="BH67">
        <v>0</v>
      </c>
      <c r="BS67">
        <v>916898988998</v>
      </c>
    </row>
    <row r="68" spans="1:79">
      <c r="A68" t="s">
        <v>4310</v>
      </c>
      <c r="B68" t="str">
        <f>IF(COUNTIF([1]RTO!A:A,A68)&gt;0,A68,"")</f>
        <v>#CH3700-25</v>
      </c>
      <c r="C68" t="s">
        <v>4283</v>
      </c>
      <c r="D68" t="s">
        <v>3791</v>
      </c>
      <c r="E68" t="s">
        <v>3792</v>
      </c>
      <c r="G68" t="s">
        <v>3752</v>
      </c>
      <c r="H68" t="s">
        <v>1407</v>
      </c>
      <c r="I68">
        <v>2519</v>
      </c>
      <c r="J68">
        <v>0</v>
      </c>
      <c r="K68">
        <v>119.95</v>
      </c>
      <c r="L68">
        <v>2519</v>
      </c>
      <c r="N68">
        <v>0</v>
      </c>
      <c r="O68" t="s">
        <v>3753</v>
      </c>
      <c r="P68" t="s">
        <v>4311</v>
      </c>
      <c r="Q68">
        <v>1</v>
      </c>
      <c r="R68" t="s">
        <v>4312</v>
      </c>
      <c r="S68">
        <v>2519</v>
      </c>
      <c r="U68" t="s">
        <v>4313</v>
      </c>
      <c r="V68" t="b">
        <v>1</v>
      </c>
      <c r="W68" t="b">
        <v>1</v>
      </c>
      <c r="X68" t="s">
        <v>3749</v>
      </c>
      <c r="Y68" t="s">
        <v>4285</v>
      </c>
      <c r="Z68" t="s">
        <v>4274</v>
      </c>
      <c r="AA68" t="s">
        <v>4274</v>
      </c>
      <c r="AD68" t="s">
        <v>4275</v>
      </c>
      <c r="AE68" t="s">
        <v>4276</v>
      </c>
      <c r="AF68" t="s">
        <v>1660</v>
      </c>
      <c r="AG68" t="s">
        <v>3761</v>
      </c>
      <c r="AH68">
        <v>6898988998</v>
      </c>
      <c r="AI68" t="s">
        <v>4285</v>
      </c>
      <c r="AJ68" t="s">
        <v>4274</v>
      </c>
      <c r="AK68" t="s">
        <v>4274</v>
      </c>
      <c r="AN68" t="s">
        <v>4275</v>
      </c>
      <c r="AO68" t="s">
        <v>4276</v>
      </c>
      <c r="AP68" t="s">
        <v>1660</v>
      </c>
      <c r="AQ68" t="s">
        <v>3761</v>
      </c>
      <c r="AR68">
        <v>6898988998</v>
      </c>
      <c r="AT68" t="s">
        <v>4314</v>
      </c>
      <c r="AU68" t="s">
        <v>4315</v>
      </c>
      <c r="AV68" t="s">
        <v>3763</v>
      </c>
      <c r="AX68">
        <v>0</v>
      </c>
      <c r="AY68" t="s">
        <v>6</v>
      </c>
      <c r="AZ68">
        <v>2519</v>
      </c>
      <c r="BD68">
        <v>7079377928503</v>
      </c>
      <c r="BE68" t="s">
        <v>3802</v>
      </c>
      <c r="BF68" t="s">
        <v>3765</v>
      </c>
      <c r="BG68">
        <v>282254376961</v>
      </c>
      <c r="BH68">
        <v>0</v>
      </c>
      <c r="BI68" t="s">
        <v>3766</v>
      </c>
      <c r="BJ68">
        <v>119.95</v>
      </c>
      <c r="BS68">
        <v>916898988998</v>
      </c>
      <c r="BV68" t="s">
        <v>193</v>
      </c>
      <c r="BW68" t="s">
        <v>193</v>
      </c>
      <c r="BX68" t="s">
        <v>4316</v>
      </c>
      <c r="CA68" t="s">
        <v>4317</v>
      </c>
    </row>
    <row r="69" spans="1:79">
      <c r="A69" t="s">
        <v>4318</v>
      </c>
      <c r="B69" t="str">
        <f>IF(COUNTIF([1]RTO!A:A,A69)&gt;0,A69,"")</f>
        <v>#CH3699-25</v>
      </c>
      <c r="C69" t="s">
        <v>4319</v>
      </c>
      <c r="D69" t="s">
        <v>4032</v>
      </c>
      <c r="E69" t="s">
        <v>3750</v>
      </c>
      <c r="F69" t="s">
        <v>4320</v>
      </c>
      <c r="G69" t="s">
        <v>3752</v>
      </c>
      <c r="H69" t="s">
        <v>1407</v>
      </c>
      <c r="I69">
        <v>648.1</v>
      </c>
      <c r="J69">
        <v>0</v>
      </c>
      <c r="K69">
        <v>30.86</v>
      </c>
      <c r="L69">
        <v>648.1</v>
      </c>
      <c r="M69" t="s">
        <v>3772</v>
      </c>
      <c r="N69">
        <v>160.9</v>
      </c>
      <c r="O69" t="s">
        <v>3753</v>
      </c>
      <c r="P69" t="s">
        <v>4321</v>
      </c>
      <c r="Q69">
        <v>1</v>
      </c>
      <c r="R69" t="s">
        <v>4322</v>
      </c>
      <c r="S69">
        <v>809</v>
      </c>
      <c r="U69" t="s">
        <v>4323</v>
      </c>
      <c r="V69" t="b">
        <v>1</v>
      </c>
      <c r="W69" t="b">
        <v>1</v>
      </c>
      <c r="X69" t="s">
        <v>3750</v>
      </c>
      <c r="Y69" t="s">
        <v>4324</v>
      </c>
      <c r="Z69" t="s">
        <v>4325</v>
      </c>
      <c r="AA69" t="s">
        <v>4325</v>
      </c>
      <c r="AD69" t="s">
        <v>118</v>
      </c>
      <c r="AE69" t="s">
        <v>4326</v>
      </c>
      <c r="AF69" t="s">
        <v>4327</v>
      </c>
      <c r="AG69" t="s">
        <v>3761</v>
      </c>
      <c r="AH69">
        <v>6302287092</v>
      </c>
      <c r="AI69" t="s">
        <v>4324</v>
      </c>
      <c r="AJ69" t="s">
        <v>4325</v>
      </c>
      <c r="AK69" t="s">
        <v>4325</v>
      </c>
      <c r="AN69" t="s">
        <v>118</v>
      </c>
      <c r="AO69" t="s">
        <v>4326</v>
      </c>
      <c r="AP69" t="s">
        <v>4327</v>
      </c>
      <c r="AQ69" t="s">
        <v>3761</v>
      </c>
      <c r="AR69">
        <v>6302287092</v>
      </c>
      <c r="AT69" t="s">
        <v>4328</v>
      </c>
      <c r="AV69" t="s">
        <v>4042</v>
      </c>
      <c r="AX69">
        <v>0</v>
      </c>
      <c r="AY69" t="s">
        <v>6</v>
      </c>
      <c r="AZ69">
        <v>0</v>
      </c>
      <c r="BD69">
        <v>7079294501175</v>
      </c>
      <c r="BE69" t="s">
        <v>4043</v>
      </c>
      <c r="BF69" t="s">
        <v>3765</v>
      </c>
      <c r="BG69">
        <v>282254376961</v>
      </c>
      <c r="BH69">
        <v>0</v>
      </c>
      <c r="BI69" t="s">
        <v>3766</v>
      </c>
      <c r="BJ69">
        <v>30.86</v>
      </c>
      <c r="BS69">
        <v>916302287092</v>
      </c>
      <c r="BV69" t="s">
        <v>119</v>
      </c>
      <c r="BW69" t="s">
        <v>119</v>
      </c>
      <c r="CA69" t="s">
        <v>4329</v>
      </c>
    </row>
    <row r="70" spans="1:79">
      <c r="A70" t="s">
        <v>4330</v>
      </c>
      <c r="B70" t="str">
        <f>IF(COUNTIF([1]RTO!A:A,A70)&gt;0,A70,"")</f>
        <v>#CH3698-25</v>
      </c>
      <c r="C70" t="s">
        <v>4331</v>
      </c>
      <c r="D70" t="s">
        <v>4032</v>
      </c>
      <c r="E70" t="s">
        <v>3750</v>
      </c>
      <c r="F70" t="s">
        <v>4332</v>
      </c>
      <c r="G70" t="s">
        <v>3752</v>
      </c>
      <c r="H70" t="s">
        <v>1407</v>
      </c>
      <c r="I70">
        <v>819.1</v>
      </c>
      <c r="J70">
        <v>0</v>
      </c>
      <c r="K70">
        <v>39.01</v>
      </c>
      <c r="L70">
        <v>819.1</v>
      </c>
      <c r="M70" t="s">
        <v>3772</v>
      </c>
      <c r="N70">
        <v>179.9</v>
      </c>
      <c r="O70" t="s">
        <v>3753</v>
      </c>
      <c r="P70" t="s">
        <v>4333</v>
      </c>
      <c r="Q70">
        <v>1</v>
      </c>
      <c r="R70" t="s">
        <v>4334</v>
      </c>
      <c r="S70">
        <v>999</v>
      </c>
      <c r="U70" t="s">
        <v>4335</v>
      </c>
      <c r="V70" t="b">
        <v>1</v>
      </c>
      <c r="W70" t="b">
        <v>1</v>
      </c>
      <c r="X70" t="s">
        <v>3750</v>
      </c>
      <c r="Y70" t="s">
        <v>4336</v>
      </c>
      <c r="Z70" t="s">
        <v>4337</v>
      </c>
      <c r="AA70" t="s">
        <v>4337</v>
      </c>
      <c r="AD70" t="s">
        <v>4338</v>
      </c>
      <c r="AE70" t="s">
        <v>4339</v>
      </c>
      <c r="AF70" t="s">
        <v>1429</v>
      </c>
      <c r="AG70" t="s">
        <v>3761</v>
      </c>
      <c r="AH70">
        <v>9717524938</v>
      </c>
      <c r="AI70" t="s">
        <v>4336</v>
      </c>
      <c r="AJ70" t="s">
        <v>4337</v>
      </c>
      <c r="AK70" t="s">
        <v>4337</v>
      </c>
      <c r="AN70" t="s">
        <v>4338</v>
      </c>
      <c r="AO70" t="s">
        <v>4339</v>
      </c>
      <c r="AP70" t="s">
        <v>1429</v>
      </c>
      <c r="AQ70" t="s">
        <v>3761</v>
      </c>
      <c r="AR70">
        <v>9717524938</v>
      </c>
      <c r="AT70" t="s">
        <v>4340</v>
      </c>
      <c r="AV70" t="s">
        <v>4042</v>
      </c>
      <c r="AX70">
        <v>0</v>
      </c>
      <c r="AY70" t="s">
        <v>6</v>
      </c>
      <c r="AZ70">
        <v>0</v>
      </c>
      <c r="BD70">
        <v>7079063486775</v>
      </c>
      <c r="BE70" t="s">
        <v>4043</v>
      </c>
      <c r="BF70" t="s">
        <v>3765</v>
      </c>
      <c r="BG70">
        <v>282254376961</v>
      </c>
      <c r="BH70">
        <v>0</v>
      </c>
      <c r="BI70" t="s">
        <v>3766</v>
      </c>
      <c r="BJ70">
        <v>39.01</v>
      </c>
      <c r="BS70">
        <v>919717524938</v>
      </c>
      <c r="BV70" t="s">
        <v>126</v>
      </c>
      <c r="BW70" t="s">
        <v>126</v>
      </c>
      <c r="CA70" t="s">
        <v>4341</v>
      </c>
    </row>
    <row r="71" spans="1:79">
      <c r="A71" t="s">
        <v>4342</v>
      </c>
      <c r="B71" t="str">
        <f>IF(COUNTIF([1]RTO!A:A,A71)&gt;0,A71,"")</f>
        <v>#CH3697-25</v>
      </c>
      <c r="C71" t="s">
        <v>4343</v>
      </c>
      <c r="D71" t="s">
        <v>3749</v>
      </c>
      <c r="E71" t="s">
        <v>3750</v>
      </c>
      <c r="F71" t="s">
        <v>4344</v>
      </c>
      <c r="G71" t="s">
        <v>3752</v>
      </c>
      <c r="H71" t="s">
        <v>1407</v>
      </c>
      <c r="I71">
        <v>584.1</v>
      </c>
      <c r="J71">
        <v>0</v>
      </c>
      <c r="K71">
        <v>27.81</v>
      </c>
      <c r="L71">
        <v>584.1</v>
      </c>
      <c r="M71" t="s">
        <v>3772</v>
      </c>
      <c r="N71">
        <v>64.900000000000006</v>
      </c>
      <c r="O71" t="s">
        <v>3807</v>
      </c>
      <c r="P71" t="s">
        <v>4345</v>
      </c>
      <c r="Q71">
        <v>1</v>
      </c>
      <c r="R71" t="s">
        <v>4346</v>
      </c>
      <c r="S71">
        <v>649</v>
      </c>
      <c r="U71" t="s">
        <v>4347</v>
      </c>
      <c r="V71" t="b">
        <v>1</v>
      </c>
      <c r="W71" t="b">
        <v>1</v>
      </c>
      <c r="X71" t="s">
        <v>3750</v>
      </c>
      <c r="Y71" t="s">
        <v>4348</v>
      </c>
      <c r="Z71" t="s">
        <v>4349</v>
      </c>
      <c r="AA71" t="s">
        <v>4349</v>
      </c>
      <c r="AD71" t="s">
        <v>4350</v>
      </c>
      <c r="AE71" t="s">
        <v>4351</v>
      </c>
      <c r="AF71" t="s">
        <v>1660</v>
      </c>
      <c r="AG71" t="s">
        <v>3761</v>
      </c>
      <c r="AH71">
        <v>8980762763</v>
      </c>
      <c r="AI71" t="s">
        <v>4348</v>
      </c>
      <c r="AJ71" t="s">
        <v>4349</v>
      </c>
      <c r="AK71" t="s">
        <v>4349</v>
      </c>
      <c r="AN71" t="s">
        <v>4350</v>
      </c>
      <c r="AO71" t="s">
        <v>4351</v>
      </c>
      <c r="AP71" t="s">
        <v>1660</v>
      </c>
      <c r="AQ71" t="s">
        <v>3761</v>
      </c>
      <c r="AR71">
        <v>8980762763</v>
      </c>
      <c r="AT71" t="s">
        <v>4352</v>
      </c>
      <c r="AV71" t="s">
        <v>3763</v>
      </c>
      <c r="AX71">
        <v>0</v>
      </c>
      <c r="AY71" t="s">
        <v>6</v>
      </c>
      <c r="AZ71">
        <v>584.1</v>
      </c>
      <c r="BD71">
        <v>7078958891319</v>
      </c>
      <c r="BE71" t="s">
        <v>3802</v>
      </c>
      <c r="BF71" t="s">
        <v>3765</v>
      </c>
      <c r="BG71">
        <v>282254376961</v>
      </c>
      <c r="BH71">
        <v>0</v>
      </c>
      <c r="BI71" t="s">
        <v>3766</v>
      </c>
      <c r="BJ71">
        <v>27.81</v>
      </c>
      <c r="BS71">
        <v>918980762763</v>
      </c>
      <c r="BV71" t="s">
        <v>193</v>
      </c>
      <c r="BW71" t="s">
        <v>193</v>
      </c>
      <c r="BX71" t="s">
        <v>4353</v>
      </c>
      <c r="CA71" t="s">
        <v>4353</v>
      </c>
    </row>
    <row r="72" spans="1:79">
      <c r="A72" t="s">
        <v>4354</v>
      </c>
      <c r="B72" t="str">
        <f>IF(COUNTIF([1]RTO!A:A,A72)&gt;0,A72,"")</f>
        <v>#CH3696-25</v>
      </c>
      <c r="C72" t="s">
        <v>4355</v>
      </c>
      <c r="D72" t="s">
        <v>3791</v>
      </c>
      <c r="E72" t="s">
        <v>3792</v>
      </c>
      <c r="G72" t="s">
        <v>3771</v>
      </c>
      <c r="H72" t="s">
        <v>1407</v>
      </c>
      <c r="I72">
        <v>2267.1</v>
      </c>
      <c r="J72">
        <v>0</v>
      </c>
      <c r="K72">
        <v>107.96</v>
      </c>
      <c r="L72">
        <v>2267.1</v>
      </c>
      <c r="M72" t="s">
        <v>3772</v>
      </c>
      <c r="N72">
        <v>251.9</v>
      </c>
      <c r="O72" t="s">
        <v>3753</v>
      </c>
      <c r="P72" t="s">
        <v>4356</v>
      </c>
      <c r="Q72">
        <v>1</v>
      </c>
      <c r="R72" t="s">
        <v>4357</v>
      </c>
      <c r="S72">
        <v>2519</v>
      </c>
      <c r="U72" t="s">
        <v>4358</v>
      </c>
      <c r="V72" t="b">
        <v>1</v>
      </c>
      <c r="W72" t="b">
        <v>1</v>
      </c>
      <c r="X72" t="s">
        <v>3749</v>
      </c>
      <c r="Y72" t="s">
        <v>4359</v>
      </c>
      <c r="Z72" t="s">
        <v>4360</v>
      </c>
      <c r="AA72" t="s">
        <v>4360</v>
      </c>
      <c r="AD72" t="s">
        <v>585</v>
      </c>
      <c r="AE72" t="s">
        <v>4361</v>
      </c>
      <c r="AF72" t="s">
        <v>1496</v>
      </c>
      <c r="AG72" t="s">
        <v>3761</v>
      </c>
      <c r="AH72">
        <v>8751909841</v>
      </c>
      <c r="AI72" t="s">
        <v>4362</v>
      </c>
      <c r="AJ72" t="s">
        <v>4360</v>
      </c>
      <c r="AK72" t="s">
        <v>4360</v>
      </c>
      <c r="AN72" t="s">
        <v>585</v>
      </c>
      <c r="AO72" t="s">
        <v>4361</v>
      </c>
      <c r="AP72" t="s">
        <v>1496</v>
      </c>
      <c r="AQ72" t="s">
        <v>3761</v>
      </c>
      <c r="AR72">
        <v>8751909841</v>
      </c>
      <c r="AT72" t="s">
        <v>4363</v>
      </c>
      <c r="AU72" t="s">
        <v>4364</v>
      </c>
      <c r="AV72" t="s">
        <v>3763</v>
      </c>
      <c r="AX72">
        <v>0</v>
      </c>
      <c r="AY72" t="s">
        <v>6</v>
      </c>
      <c r="AZ72">
        <v>2267.1</v>
      </c>
      <c r="BD72">
        <v>7078950076727</v>
      </c>
      <c r="BE72" t="s">
        <v>3802</v>
      </c>
      <c r="BF72" t="s">
        <v>3765</v>
      </c>
      <c r="BG72">
        <v>282254376961</v>
      </c>
      <c r="BH72">
        <v>0</v>
      </c>
      <c r="BI72" t="s">
        <v>3766</v>
      </c>
      <c r="BJ72">
        <v>107.96</v>
      </c>
      <c r="BS72">
        <v>918751909841</v>
      </c>
      <c r="BV72" t="s">
        <v>586</v>
      </c>
      <c r="BW72" t="s">
        <v>586</v>
      </c>
      <c r="BX72" t="s">
        <v>4365</v>
      </c>
      <c r="CA72" t="s">
        <v>4366</v>
      </c>
    </row>
    <row r="73" spans="1:79">
      <c r="A73" t="s">
        <v>4367</v>
      </c>
      <c r="B73" t="str">
        <f>IF(COUNTIF([1]RTO!A:A,A73)&gt;0,A73,"")</f>
        <v>#CH3695-25</v>
      </c>
      <c r="C73" t="s">
        <v>4368</v>
      </c>
      <c r="D73" t="s">
        <v>4032</v>
      </c>
      <c r="E73" t="s">
        <v>3750</v>
      </c>
      <c r="F73" t="s">
        <v>4369</v>
      </c>
      <c r="G73" t="s">
        <v>3752</v>
      </c>
      <c r="H73" t="s">
        <v>1407</v>
      </c>
      <c r="I73">
        <v>810.1</v>
      </c>
      <c r="J73">
        <v>0</v>
      </c>
      <c r="K73">
        <v>38.58</v>
      </c>
      <c r="L73">
        <v>810.1</v>
      </c>
      <c r="M73" t="s">
        <v>3772</v>
      </c>
      <c r="N73">
        <v>178.9</v>
      </c>
      <c r="O73" t="s">
        <v>3753</v>
      </c>
      <c r="P73" t="s">
        <v>4370</v>
      </c>
      <c r="Q73">
        <v>1</v>
      </c>
      <c r="R73" t="s">
        <v>4371</v>
      </c>
      <c r="S73">
        <v>989</v>
      </c>
      <c r="U73" t="s">
        <v>4372</v>
      </c>
      <c r="V73" t="b">
        <v>1</v>
      </c>
      <c r="W73" t="b">
        <v>1</v>
      </c>
      <c r="X73" t="s">
        <v>3750</v>
      </c>
      <c r="Y73" t="s">
        <v>4373</v>
      </c>
      <c r="Z73" t="s">
        <v>4374</v>
      </c>
      <c r="AA73" t="s">
        <v>4374</v>
      </c>
      <c r="AD73" t="s">
        <v>4089</v>
      </c>
      <c r="AE73" t="s">
        <v>4375</v>
      </c>
      <c r="AF73" t="s">
        <v>1428</v>
      </c>
      <c r="AG73" t="s">
        <v>3761</v>
      </c>
      <c r="AH73">
        <v>9833616762</v>
      </c>
      <c r="AI73" t="s">
        <v>4373</v>
      </c>
      <c r="AJ73" t="s">
        <v>4374</v>
      </c>
      <c r="AK73" t="s">
        <v>4374</v>
      </c>
      <c r="AN73" t="s">
        <v>4089</v>
      </c>
      <c r="AO73" t="s">
        <v>4375</v>
      </c>
      <c r="AP73" t="s">
        <v>1428</v>
      </c>
      <c r="AQ73" t="s">
        <v>3761</v>
      </c>
      <c r="AR73">
        <v>9833616762</v>
      </c>
      <c r="AT73" t="s">
        <v>4376</v>
      </c>
      <c r="AV73" t="s">
        <v>4042</v>
      </c>
      <c r="AX73">
        <v>0</v>
      </c>
      <c r="AY73" t="s">
        <v>6</v>
      </c>
      <c r="AZ73">
        <v>0</v>
      </c>
      <c r="BD73">
        <v>7078937002295</v>
      </c>
      <c r="BE73" t="s">
        <v>4377</v>
      </c>
      <c r="BF73" t="s">
        <v>3765</v>
      </c>
      <c r="BG73">
        <v>282254376961</v>
      </c>
      <c r="BH73">
        <v>0</v>
      </c>
      <c r="BI73" t="s">
        <v>3766</v>
      </c>
      <c r="BJ73">
        <v>38.58</v>
      </c>
      <c r="BS73">
        <v>919833616762</v>
      </c>
      <c r="BV73" t="s">
        <v>94</v>
      </c>
      <c r="BW73" t="s">
        <v>94</v>
      </c>
      <c r="CA73" t="s">
        <v>4378</v>
      </c>
    </row>
    <row r="74" spans="1:79" hidden="1">
      <c r="A74" t="s">
        <v>4379</v>
      </c>
      <c r="B74" t="str">
        <f>IF(COUNTIF([1]RTO!A:A,A74)&gt;0,A74,"")</f>
        <v/>
      </c>
      <c r="C74" t="s">
        <v>4380</v>
      </c>
      <c r="D74" t="s">
        <v>3749</v>
      </c>
      <c r="E74" t="s">
        <v>3750</v>
      </c>
      <c r="F74" t="s">
        <v>4381</v>
      </c>
      <c r="G74" t="s">
        <v>3752</v>
      </c>
      <c r="H74" t="s">
        <v>1407</v>
      </c>
      <c r="I74">
        <v>989</v>
      </c>
      <c r="J74">
        <v>0</v>
      </c>
      <c r="K74">
        <v>47.09</v>
      </c>
      <c r="L74">
        <v>989</v>
      </c>
      <c r="N74">
        <v>0</v>
      </c>
      <c r="O74" t="s">
        <v>3753</v>
      </c>
      <c r="P74" t="s">
        <v>4382</v>
      </c>
      <c r="Q74">
        <v>1</v>
      </c>
      <c r="R74" t="s">
        <v>3923</v>
      </c>
      <c r="S74">
        <v>989</v>
      </c>
      <c r="U74" t="s">
        <v>3924</v>
      </c>
      <c r="V74" t="b">
        <v>1</v>
      </c>
      <c r="W74" t="b">
        <v>1</v>
      </c>
      <c r="X74" t="s">
        <v>3750</v>
      </c>
      <c r="Y74" t="s">
        <v>4383</v>
      </c>
      <c r="Z74" t="s">
        <v>4384</v>
      </c>
      <c r="AA74" t="s">
        <v>4384</v>
      </c>
      <c r="AD74" t="s">
        <v>4264</v>
      </c>
      <c r="AE74" t="s">
        <v>4385</v>
      </c>
      <c r="AF74" t="s">
        <v>1660</v>
      </c>
      <c r="AG74" t="s">
        <v>3761</v>
      </c>
      <c r="AH74">
        <v>9664852015</v>
      </c>
      <c r="AI74" t="s">
        <v>4383</v>
      </c>
      <c r="AJ74" t="s">
        <v>4384</v>
      </c>
      <c r="AK74" t="s">
        <v>4384</v>
      </c>
      <c r="AN74" t="s">
        <v>4264</v>
      </c>
      <c r="AO74" t="s">
        <v>4385</v>
      </c>
      <c r="AP74" t="s">
        <v>1660</v>
      </c>
      <c r="AQ74" t="s">
        <v>3761</v>
      </c>
      <c r="AR74">
        <v>9664852015</v>
      </c>
      <c r="AT74" t="s">
        <v>4386</v>
      </c>
      <c r="AV74" t="s">
        <v>3763</v>
      </c>
      <c r="AX74">
        <v>0</v>
      </c>
      <c r="AY74" t="s">
        <v>6</v>
      </c>
      <c r="AZ74">
        <v>989</v>
      </c>
      <c r="BD74">
        <v>7078554304823</v>
      </c>
      <c r="BE74" t="s">
        <v>3802</v>
      </c>
      <c r="BF74" t="s">
        <v>3765</v>
      </c>
      <c r="BG74">
        <v>282254376961</v>
      </c>
      <c r="BH74">
        <v>0</v>
      </c>
      <c r="BI74" t="s">
        <v>3766</v>
      </c>
      <c r="BJ74">
        <v>47.09</v>
      </c>
      <c r="BS74">
        <v>919664852015</v>
      </c>
      <c r="BV74" t="s">
        <v>193</v>
      </c>
      <c r="BW74" t="s">
        <v>193</v>
      </c>
      <c r="BX74" t="s">
        <v>4387</v>
      </c>
      <c r="CA74" t="s">
        <v>4387</v>
      </c>
    </row>
    <row r="75" spans="1:79" hidden="1">
      <c r="A75" t="s">
        <v>4388</v>
      </c>
      <c r="B75" t="str">
        <f>IF(COUNTIF([1]RTO!A:A,A75)&gt;0,A75,"")</f>
        <v/>
      </c>
      <c r="C75" t="s">
        <v>4389</v>
      </c>
      <c r="D75" t="s">
        <v>4032</v>
      </c>
      <c r="E75" t="s">
        <v>3750</v>
      </c>
      <c r="F75" t="s">
        <v>4390</v>
      </c>
      <c r="G75" t="s">
        <v>3752</v>
      </c>
      <c r="H75" t="s">
        <v>1407</v>
      </c>
      <c r="I75">
        <v>529.29999999999995</v>
      </c>
      <c r="J75">
        <v>0</v>
      </c>
      <c r="K75">
        <v>25.21</v>
      </c>
      <c r="L75">
        <v>529.29999999999995</v>
      </c>
      <c r="M75" t="s">
        <v>3772</v>
      </c>
      <c r="N75">
        <v>147.69999999999999</v>
      </c>
      <c r="O75" t="s">
        <v>3753</v>
      </c>
      <c r="P75" t="s">
        <v>4391</v>
      </c>
      <c r="Q75">
        <v>1</v>
      </c>
      <c r="R75" t="s">
        <v>4392</v>
      </c>
      <c r="S75">
        <v>677</v>
      </c>
      <c r="U75" t="s">
        <v>4393</v>
      </c>
      <c r="V75" t="b">
        <v>1</v>
      </c>
      <c r="W75" t="b">
        <v>1</v>
      </c>
      <c r="X75" t="s">
        <v>3750</v>
      </c>
      <c r="Y75" t="s">
        <v>4394</v>
      </c>
      <c r="Z75" t="s">
        <v>4395</v>
      </c>
      <c r="AA75" t="s">
        <v>4395</v>
      </c>
      <c r="AD75" t="s">
        <v>4396</v>
      </c>
      <c r="AE75" t="s">
        <v>4397</v>
      </c>
      <c r="AF75" t="s">
        <v>4327</v>
      </c>
      <c r="AG75" t="s">
        <v>3761</v>
      </c>
      <c r="AH75">
        <v>9346313717</v>
      </c>
      <c r="AI75" t="s">
        <v>4394</v>
      </c>
      <c r="AJ75" t="s">
        <v>4395</v>
      </c>
      <c r="AK75" t="s">
        <v>4395</v>
      </c>
      <c r="AN75" t="s">
        <v>4396</v>
      </c>
      <c r="AO75" t="s">
        <v>4397</v>
      </c>
      <c r="AP75" t="s">
        <v>4327</v>
      </c>
      <c r="AQ75" t="s">
        <v>3761</v>
      </c>
      <c r="AR75">
        <v>9346313717</v>
      </c>
      <c r="AT75" t="s">
        <v>4398</v>
      </c>
      <c r="AV75" t="s">
        <v>4399</v>
      </c>
      <c r="AX75">
        <v>0</v>
      </c>
      <c r="AY75" t="s">
        <v>6</v>
      </c>
      <c r="AZ75">
        <v>0</v>
      </c>
      <c r="BD75">
        <v>7078547423543</v>
      </c>
      <c r="BE75" t="s">
        <v>4400</v>
      </c>
      <c r="BF75" t="s">
        <v>3765</v>
      </c>
      <c r="BG75">
        <v>282254376961</v>
      </c>
      <c r="BH75">
        <v>0</v>
      </c>
      <c r="BI75" t="s">
        <v>3766</v>
      </c>
      <c r="BJ75">
        <v>25.21</v>
      </c>
      <c r="BS75">
        <v>919346313717</v>
      </c>
      <c r="BV75" t="s">
        <v>119</v>
      </c>
      <c r="BW75" t="s">
        <v>119</v>
      </c>
      <c r="CA75" t="s">
        <v>4401</v>
      </c>
    </row>
    <row r="76" spans="1:79" hidden="1">
      <c r="A76" t="s">
        <v>4402</v>
      </c>
      <c r="B76" t="str">
        <f>IF(COUNTIF([1]RTO!A:A,A76)&gt;0,A76,"")</f>
        <v/>
      </c>
      <c r="C76" t="s">
        <v>4403</v>
      </c>
      <c r="D76" t="s">
        <v>3749</v>
      </c>
      <c r="E76" t="s">
        <v>3750</v>
      </c>
      <c r="F76" t="s">
        <v>4404</v>
      </c>
      <c r="G76" t="s">
        <v>3771</v>
      </c>
      <c r="H76" t="s">
        <v>1407</v>
      </c>
      <c r="I76">
        <v>989</v>
      </c>
      <c r="J76">
        <v>0</v>
      </c>
      <c r="K76">
        <v>47.09</v>
      </c>
      <c r="L76">
        <v>989</v>
      </c>
      <c r="N76">
        <v>0</v>
      </c>
      <c r="O76" t="s">
        <v>3753</v>
      </c>
      <c r="P76" t="s">
        <v>4405</v>
      </c>
      <c r="Q76">
        <v>1</v>
      </c>
      <c r="R76" t="s">
        <v>4406</v>
      </c>
      <c r="S76">
        <v>989</v>
      </c>
      <c r="U76" t="s">
        <v>4407</v>
      </c>
      <c r="V76" t="b">
        <v>1</v>
      </c>
      <c r="W76" t="b">
        <v>1</v>
      </c>
      <c r="X76" t="s">
        <v>3750</v>
      </c>
      <c r="Y76" t="s">
        <v>4408</v>
      </c>
      <c r="Z76" t="s">
        <v>4409</v>
      </c>
      <c r="AA76" t="s">
        <v>4409</v>
      </c>
      <c r="AD76" t="s">
        <v>4410</v>
      </c>
      <c r="AE76" t="s">
        <v>4411</v>
      </c>
      <c r="AF76" t="s">
        <v>1496</v>
      </c>
      <c r="AG76" t="s">
        <v>3761</v>
      </c>
      <c r="AH76">
        <v>8822070015</v>
      </c>
      <c r="AI76" t="s">
        <v>4412</v>
      </c>
      <c r="AJ76" t="s">
        <v>4409</v>
      </c>
      <c r="AK76" t="s">
        <v>4409</v>
      </c>
      <c r="AN76" t="s">
        <v>4410</v>
      </c>
      <c r="AO76" t="s">
        <v>4411</v>
      </c>
      <c r="AP76" t="s">
        <v>1496</v>
      </c>
      <c r="AQ76" t="s">
        <v>3761</v>
      </c>
      <c r="AR76">
        <v>8822070015</v>
      </c>
      <c r="AT76" t="s">
        <v>4413</v>
      </c>
      <c r="AV76" t="s">
        <v>3763</v>
      </c>
      <c r="AX76">
        <v>0</v>
      </c>
      <c r="AY76" t="s">
        <v>6</v>
      </c>
      <c r="AZ76">
        <v>989</v>
      </c>
      <c r="BD76">
        <v>7078352847159</v>
      </c>
      <c r="BE76" t="s">
        <v>3780</v>
      </c>
      <c r="BF76" t="s">
        <v>3765</v>
      </c>
      <c r="BG76">
        <v>282254376961</v>
      </c>
      <c r="BH76">
        <v>0</v>
      </c>
      <c r="BI76" t="s">
        <v>3766</v>
      </c>
      <c r="BJ76">
        <v>47.09</v>
      </c>
      <c r="BS76">
        <v>918822070015</v>
      </c>
      <c r="BV76" t="s">
        <v>586</v>
      </c>
      <c r="BW76" t="s">
        <v>586</v>
      </c>
      <c r="BX76" t="s">
        <v>4414</v>
      </c>
      <c r="CA76" t="s">
        <v>4414</v>
      </c>
    </row>
    <row r="77" spans="1:79" hidden="1">
      <c r="A77" t="s">
        <v>4415</v>
      </c>
      <c r="B77" t="str">
        <f>IF(COUNTIF([1]RTO!A:A,A77)&gt;0,A77,"")</f>
        <v/>
      </c>
      <c r="C77" t="s">
        <v>4416</v>
      </c>
      <c r="D77" t="s">
        <v>3749</v>
      </c>
      <c r="E77" t="s">
        <v>3750</v>
      </c>
      <c r="F77" t="s">
        <v>4417</v>
      </c>
      <c r="G77" t="s">
        <v>3752</v>
      </c>
      <c r="H77" t="s">
        <v>1407</v>
      </c>
      <c r="I77">
        <v>609.29999999999995</v>
      </c>
      <c r="J77">
        <v>0</v>
      </c>
      <c r="K77">
        <v>29.01</v>
      </c>
      <c r="L77">
        <v>609.29999999999995</v>
      </c>
      <c r="M77" t="s">
        <v>3772</v>
      </c>
      <c r="N77">
        <v>67.7</v>
      </c>
      <c r="O77" t="s">
        <v>3753</v>
      </c>
      <c r="P77" t="s">
        <v>4418</v>
      </c>
      <c r="Q77">
        <v>1</v>
      </c>
      <c r="R77" t="s">
        <v>4419</v>
      </c>
      <c r="S77">
        <v>677</v>
      </c>
      <c r="U77" t="s">
        <v>4420</v>
      </c>
      <c r="V77" t="b">
        <v>1</v>
      </c>
      <c r="W77" t="b">
        <v>1</v>
      </c>
      <c r="X77" t="s">
        <v>3750</v>
      </c>
      <c r="Y77" t="s">
        <v>4421</v>
      </c>
      <c r="Z77" t="s">
        <v>4422</v>
      </c>
      <c r="AA77" t="s">
        <v>4422</v>
      </c>
      <c r="AD77" t="s">
        <v>4423</v>
      </c>
      <c r="AE77" t="s">
        <v>4424</v>
      </c>
      <c r="AF77" t="s">
        <v>1602</v>
      </c>
      <c r="AG77" t="s">
        <v>3761</v>
      </c>
      <c r="AH77">
        <v>9852466141</v>
      </c>
      <c r="AI77" t="s">
        <v>4421</v>
      </c>
      <c r="AJ77" t="s">
        <v>4422</v>
      </c>
      <c r="AK77" t="s">
        <v>4422</v>
      </c>
      <c r="AN77" t="s">
        <v>4423</v>
      </c>
      <c r="AO77" t="s">
        <v>4424</v>
      </c>
      <c r="AP77" t="s">
        <v>1602</v>
      </c>
      <c r="AQ77" t="s">
        <v>3761</v>
      </c>
      <c r="AR77">
        <v>9852466141</v>
      </c>
      <c r="AT77" t="s">
        <v>4425</v>
      </c>
      <c r="AV77" t="s">
        <v>3763</v>
      </c>
      <c r="AX77">
        <v>0</v>
      </c>
      <c r="AY77" t="s">
        <v>6</v>
      </c>
      <c r="AZ77">
        <v>609.29999999999995</v>
      </c>
      <c r="BD77">
        <v>7078284525879</v>
      </c>
      <c r="BE77" t="s">
        <v>3780</v>
      </c>
      <c r="BF77" t="s">
        <v>3765</v>
      </c>
      <c r="BG77">
        <v>282254376961</v>
      </c>
      <c r="BH77">
        <v>0</v>
      </c>
      <c r="BI77" t="s">
        <v>3766</v>
      </c>
      <c r="BJ77">
        <v>29.01</v>
      </c>
      <c r="BS77">
        <v>919852466141</v>
      </c>
      <c r="BV77" t="s">
        <v>897</v>
      </c>
      <c r="BW77" t="s">
        <v>897</v>
      </c>
      <c r="BX77" t="s">
        <v>4426</v>
      </c>
      <c r="CA77" t="s">
        <v>4426</v>
      </c>
    </row>
    <row r="78" spans="1:79" hidden="1">
      <c r="A78" t="s">
        <v>4427</v>
      </c>
      <c r="B78" t="str">
        <f>IF(COUNTIF([1]RTO!A:A,A78)&gt;0,A78,"")</f>
        <v/>
      </c>
      <c r="C78" t="s">
        <v>4122</v>
      </c>
      <c r="D78" t="s">
        <v>3791</v>
      </c>
      <c r="E78" t="s">
        <v>3792</v>
      </c>
      <c r="G78" t="s">
        <v>3752</v>
      </c>
      <c r="H78" t="s">
        <v>1407</v>
      </c>
      <c r="I78">
        <v>893.7</v>
      </c>
      <c r="J78">
        <v>0</v>
      </c>
      <c r="K78">
        <v>42.56</v>
      </c>
      <c r="L78">
        <v>893.7</v>
      </c>
      <c r="M78" t="s">
        <v>3772</v>
      </c>
      <c r="N78">
        <v>99.3</v>
      </c>
      <c r="O78" t="s">
        <v>3753</v>
      </c>
      <c r="P78" t="s">
        <v>4428</v>
      </c>
      <c r="Q78">
        <v>1</v>
      </c>
      <c r="R78" t="s">
        <v>4124</v>
      </c>
      <c r="S78">
        <v>993</v>
      </c>
      <c r="U78" t="s">
        <v>4125</v>
      </c>
      <c r="V78" t="b">
        <v>1</v>
      </c>
      <c r="W78" t="b">
        <v>1</v>
      </c>
      <c r="X78" t="s">
        <v>3749</v>
      </c>
      <c r="Y78" t="s">
        <v>4126</v>
      </c>
      <c r="Z78" t="s">
        <v>4127</v>
      </c>
      <c r="AA78" t="s">
        <v>4127</v>
      </c>
      <c r="AD78" t="s">
        <v>4128</v>
      </c>
      <c r="AE78" t="s">
        <v>4129</v>
      </c>
      <c r="AF78" t="s">
        <v>1428</v>
      </c>
      <c r="AG78" t="s">
        <v>3761</v>
      </c>
      <c r="AH78">
        <v>7020721574</v>
      </c>
      <c r="AI78" t="s">
        <v>4130</v>
      </c>
      <c r="AJ78" t="s">
        <v>4127</v>
      </c>
      <c r="AK78" t="s">
        <v>4127</v>
      </c>
      <c r="AN78" t="s">
        <v>4128</v>
      </c>
      <c r="AO78" t="s">
        <v>4129</v>
      </c>
      <c r="AP78" t="s">
        <v>1428</v>
      </c>
      <c r="AQ78" t="s">
        <v>3761</v>
      </c>
      <c r="AR78">
        <v>7020721574</v>
      </c>
      <c r="AT78" t="s">
        <v>4429</v>
      </c>
      <c r="AU78" t="s">
        <v>4430</v>
      </c>
      <c r="AV78" t="s">
        <v>3763</v>
      </c>
      <c r="AX78">
        <v>0</v>
      </c>
      <c r="AY78" t="s">
        <v>6</v>
      </c>
      <c r="AZ78">
        <v>893.7</v>
      </c>
      <c r="BD78">
        <v>7077742608695</v>
      </c>
      <c r="BE78" t="s">
        <v>3802</v>
      </c>
      <c r="BF78" t="s">
        <v>3765</v>
      </c>
      <c r="BG78">
        <v>282254376961</v>
      </c>
      <c r="BH78">
        <v>0</v>
      </c>
      <c r="BI78" t="s">
        <v>3766</v>
      </c>
      <c r="BJ78">
        <v>42.56</v>
      </c>
      <c r="BS78">
        <v>917020721574</v>
      </c>
      <c r="BV78" t="s">
        <v>94</v>
      </c>
      <c r="BW78" t="s">
        <v>94</v>
      </c>
      <c r="BX78" t="s">
        <v>4431</v>
      </c>
      <c r="CA78" t="s">
        <v>4432</v>
      </c>
    </row>
    <row r="79" spans="1:79" hidden="1">
      <c r="A79" t="s">
        <v>4433</v>
      </c>
      <c r="B79" t="str">
        <f>IF(COUNTIF([1]RTO!A:A,A79)&gt;0,A79,"")</f>
        <v/>
      </c>
      <c r="C79" t="s">
        <v>4434</v>
      </c>
      <c r="D79" t="s">
        <v>3791</v>
      </c>
      <c r="E79" t="s">
        <v>3792</v>
      </c>
      <c r="G79" t="s">
        <v>3771</v>
      </c>
      <c r="H79" t="s">
        <v>1407</v>
      </c>
      <c r="I79">
        <v>953.1</v>
      </c>
      <c r="J79">
        <v>0</v>
      </c>
      <c r="K79">
        <v>45.39</v>
      </c>
      <c r="L79">
        <v>953.1</v>
      </c>
      <c r="M79" t="s">
        <v>3772</v>
      </c>
      <c r="N79">
        <v>105.9</v>
      </c>
      <c r="O79" t="s">
        <v>3753</v>
      </c>
      <c r="P79" t="s">
        <v>4435</v>
      </c>
      <c r="Q79">
        <v>1</v>
      </c>
      <c r="R79" t="s">
        <v>3912</v>
      </c>
      <c r="S79">
        <v>1059</v>
      </c>
      <c r="U79" t="s">
        <v>3913</v>
      </c>
      <c r="V79" t="b">
        <v>1</v>
      </c>
      <c r="W79" t="b">
        <v>1</v>
      </c>
      <c r="X79" t="s">
        <v>3749</v>
      </c>
      <c r="Y79" t="s">
        <v>4436</v>
      </c>
      <c r="Z79" t="s">
        <v>4437</v>
      </c>
      <c r="AA79" t="s">
        <v>4437</v>
      </c>
      <c r="AD79" t="s">
        <v>4438</v>
      </c>
      <c r="AE79" t="s">
        <v>4439</v>
      </c>
      <c r="AF79" t="s">
        <v>1484</v>
      </c>
      <c r="AG79" t="s">
        <v>3761</v>
      </c>
      <c r="AH79">
        <v>8899891081</v>
      </c>
      <c r="AI79" t="s">
        <v>4436</v>
      </c>
      <c r="AJ79" t="s">
        <v>4437</v>
      </c>
      <c r="AK79" t="s">
        <v>4437</v>
      </c>
      <c r="AN79" t="s">
        <v>4438</v>
      </c>
      <c r="AO79" t="s">
        <v>4439</v>
      </c>
      <c r="AP79" t="s">
        <v>1484</v>
      </c>
      <c r="AQ79" t="s">
        <v>3761</v>
      </c>
      <c r="AR79">
        <v>8899891081</v>
      </c>
      <c r="AT79" t="s">
        <v>4440</v>
      </c>
      <c r="AU79" t="s">
        <v>4441</v>
      </c>
      <c r="AV79" t="s">
        <v>3763</v>
      </c>
      <c r="AX79">
        <v>0</v>
      </c>
      <c r="AY79" t="s">
        <v>6</v>
      </c>
      <c r="AZ79">
        <v>953.1</v>
      </c>
      <c r="BD79">
        <v>7077653315895</v>
      </c>
      <c r="BE79" t="s">
        <v>3802</v>
      </c>
      <c r="BF79" t="s">
        <v>3765</v>
      </c>
      <c r="BG79">
        <v>282254376961</v>
      </c>
      <c r="BH79">
        <v>0</v>
      </c>
      <c r="BI79" t="s">
        <v>3766</v>
      </c>
      <c r="BJ79">
        <v>45.39</v>
      </c>
      <c r="BS79">
        <v>918899891081</v>
      </c>
      <c r="BV79" t="s">
        <v>4442</v>
      </c>
      <c r="BW79" t="s">
        <v>4442</v>
      </c>
      <c r="BX79" t="s">
        <v>4443</v>
      </c>
      <c r="CA79" t="s">
        <v>4444</v>
      </c>
    </row>
    <row r="80" spans="1:79">
      <c r="A80" t="s">
        <v>4445</v>
      </c>
      <c r="B80" t="str">
        <f>IF(COUNTIF([1]RTO!A:A,A80)&gt;0,A80,"")</f>
        <v>#CH3688-25</v>
      </c>
      <c r="C80" t="s">
        <v>4434</v>
      </c>
      <c r="D80" t="s">
        <v>3791</v>
      </c>
      <c r="E80" t="s">
        <v>3792</v>
      </c>
      <c r="G80" t="s">
        <v>3771</v>
      </c>
      <c r="H80" t="s">
        <v>1407</v>
      </c>
      <c r="I80">
        <v>2050.1999999999998</v>
      </c>
      <c r="J80">
        <v>0</v>
      </c>
      <c r="K80">
        <v>97.63</v>
      </c>
      <c r="L80">
        <v>2050.1999999999998</v>
      </c>
      <c r="M80" t="s">
        <v>3772</v>
      </c>
      <c r="N80">
        <v>227.8</v>
      </c>
      <c r="O80" t="s">
        <v>3753</v>
      </c>
      <c r="P80" t="s">
        <v>4446</v>
      </c>
      <c r="Q80">
        <v>1</v>
      </c>
      <c r="R80" t="s">
        <v>4447</v>
      </c>
      <c r="S80">
        <v>1079</v>
      </c>
      <c r="U80" t="s">
        <v>4448</v>
      </c>
      <c r="V80" t="b">
        <v>1</v>
      </c>
      <c r="W80" t="b">
        <v>1</v>
      </c>
      <c r="X80" t="s">
        <v>3749</v>
      </c>
      <c r="Y80" t="s">
        <v>4436</v>
      </c>
      <c r="Z80" t="s">
        <v>4437</v>
      </c>
      <c r="AA80" t="s">
        <v>4437</v>
      </c>
      <c r="AD80" t="s">
        <v>4438</v>
      </c>
      <c r="AE80" t="s">
        <v>4439</v>
      </c>
      <c r="AF80" t="s">
        <v>1484</v>
      </c>
      <c r="AG80" t="s">
        <v>3761</v>
      </c>
      <c r="AH80">
        <v>8899891081</v>
      </c>
      <c r="AI80" t="s">
        <v>4436</v>
      </c>
      <c r="AJ80" t="s">
        <v>4437</v>
      </c>
      <c r="AK80" t="s">
        <v>4437</v>
      </c>
      <c r="AN80" t="s">
        <v>4438</v>
      </c>
      <c r="AO80" t="s">
        <v>4439</v>
      </c>
      <c r="AP80" t="s">
        <v>1484</v>
      </c>
      <c r="AQ80" t="s">
        <v>3761</v>
      </c>
      <c r="AR80">
        <v>8899891081</v>
      </c>
      <c r="AT80" t="s">
        <v>4449</v>
      </c>
      <c r="AU80" t="s">
        <v>4450</v>
      </c>
      <c r="AV80" t="s">
        <v>3763</v>
      </c>
      <c r="AX80">
        <v>0</v>
      </c>
      <c r="AY80" t="s">
        <v>6</v>
      </c>
      <c r="AZ80">
        <v>2050.1999999999998</v>
      </c>
      <c r="BD80">
        <v>7077652103479</v>
      </c>
      <c r="BE80" t="s">
        <v>3802</v>
      </c>
      <c r="BF80" t="s">
        <v>3765</v>
      </c>
      <c r="BG80">
        <v>282254376961</v>
      </c>
      <c r="BH80">
        <v>0</v>
      </c>
      <c r="BI80" t="s">
        <v>3766</v>
      </c>
      <c r="BJ80">
        <v>97.63</v>
      </c>
      <c r="BS80">
        <v>918899891081</v>
      </c>
      <c r="BV80" t="s">
        <v>4442</v>
      </c>
      <c r="BW80" t="s">
        <v>4442</v>
      </c>
      <c r="BX80" t="s">
        <v>4451</v>
      </c>
      <c r="CA80" t="s">
        <v>4452</v>
      </c>
    </row>
    <row r="81" spans="1:79" hidden="1">
      <c r="A81" t="s">
        <v>4453</v>
      </c>
      <c r="B81" t="str">
        <f>IF(COUNTIF([1]RTO!A:A,A81)&gt;0,A81,"")</f>
        <v/>
      </c>
      <c r="C81" t="s">
        <v>4434</v>
      </c>
      <c r="P81" t="s">
        <v>4446</v>
      </c>
      <c r="Q81">
        <v>1</v>
      </c>
      <c r="R81" t="s">
        <v>3869</v>
      </c>
      <c r="S81">
        <v>1199</v>
      </c>
      <c r="U81" t="s">
        <v>3870</v>
      </c>
      <c r="V81" t="b">
        <v>1</v>
      </c>
      <c r="W81" t="b">
        <v>1</v>
      </c>
      <c r="X81" t="s">
        <v>3749</v>
      </c>
      <c r="AY81" t="s">
        <v>6</v>
      </c>
      <c r="BH81">
        <v>0</v>
      </c>
      <c r="BS81">
        <v>918899891081</v>
      </c>
    </row>
    <row r="82" spans="1:79">
      <c r="A82" t="s">
        <v>4454</v>
      </c>
      <c r="B82" t="str">
        <f>IF(COUNTIF([1]RTO!A:A,A82)&gt;0,A82,"")</f>
        <v>#CH3686-25</v>
      </c>
      <c r="C82" t="s">
        <v>4434</v>
      </c>
      <c r="D82" t="s">
        <v>3791</v>
      </c>
      <c r="E82" t="s">
        <v>3792</v>
      </c>
      <c r="G82" t="s">
        <v>3771</v>
      </c>
      <c r="H82" t="s">
        <v>1407</v>
      </c>
      <c r="I82">
        <v>1079.0999999999999</v>
      </c>
      <c r="J82">
        <v>0</v>
      </c>
      <c r="K82">
        <v>51.39</v>
      </c>
      <c r="L82">
        <v>1079.0999999999999</v>
      </c>
      <c r="M82" t="s">
        <v>3772</v>
      </c>
      <c r="N82">
        <v>119.9</v>
      </c>
      <c r="O82" t="s">
        <v>3753</v>
      </c>
      <c r="P82" t="s">
        <v>4455</v>
      </c>
      <c r="Q82">
        <v>1</v>
      </c>
      <c r="R82" t="s">
        <v>3869</v>
      </c>
      <c r="S82">
        <v>1199</v>
      </c>
      <c r="U82" t="s">
        <v>3870</v>
      </c>
      <c r="V82" t="b">
        <v>1</v>
      </c>
      <c r="W82" t="b">
        <v>1</v>
      </c>
      <c r="X82" t="s">
        <v>3749</v>
      </c>
      <c r="Y82" t="s">
        <v>4436</v>
      </c>
      <c r="Z82" t="s">
        <v>4437</v>
      </c>
      <c r="AA82" t="s">
        <v>4437</v>
      </c>
      <c r="AD82" t="s">
        <v>4438</v>
      </c>
      <c r="AE82" t="s">
        <v>4439</v>
      </c>
      <c r="AF82" t="s">
        <v>1484</v>
      </c>
      <c r="AG82" t="s">
        <v>3761</v>
      </c>
      <c r="AH82">
        <v>8899891081</v>
      </c>
      <c r="AI82" t="s">
        <v>4436</v>
      </c>
      <c r="AJ82" t="s">
        <v>4437</v>
      </c>
      <c r="AK82" t="s">
        <v>4437</v>
      </c>
      <c r="AN82" t="s">
        <v>4438</v>
      </c>
      <c r="AO82" t="s">
        <v>4439</v>
      </c>
      <c r="AP82" t="s">
        <v>1484</v>
      </c>
      <c r="AQ82" t="s">
        <v>3761</v>
      </c>
      <c r="AR82">
        <v>8899891081</v>
      </c>
      <c r="AT82" t="s">
        <v>4456</v>
      </c>
      <c r="AU82" t="s">
        <v>4457</v>
      </c>
      <c r="AV82" t="s">
        <v>3763</v>
      </c>
      <c r="AX82">
        <v>0</v>
      </c>
      <c r="AY82" t="s">
        <v>6</v>
      </c>
      <c r="AZ82">
        <v>1079.0999999999999</v>
      </c>
      <c r="BD82">
        <v>7077650301239</v>
      </c>
      <c r="BE82" t="s">
        <v>3802</v>
      </c>
      <c r="BF82" t="s">
        <v>3765</v>
      </c>
      <c r="BG82">
        <v>282254376961</v>
      </c>
      <c r="BH82">
        <v>0</v>
      </c>
      <c r="BI82" t="s">
        <v>3766</v>
      </c>
      <c r="BJ82">
        <v>51.39</v>
      </c>
      <c r="BS82">
        <v>918899891081</v>
      </c>
      <c r="BV82" t="s">
        <v>4442</v>
      </c>
      <c r="BW82" t="s">
        <v>4442</v>
      </c>
      <c r="BX82" t="s">
        <v>4458</v>
      </c>
      <c r="CA82" t="s">
        <v>4459</v>
      </c>
    </row>
    <row r="83" spans="1:79" hidden="1">
      <c r="A83" t="s">
        <v>4460</v>
      </c>
      <c r="B83" t="str">
        <f>IF(COUNTIF([1]RTO!A:A,A83)&gt;0,A83,"")</f>
        <v/>
      </c>
      <c r="C83" t="s">
        <v>4461</v>
      </c>
      <c r="D83" t="s">
        <v>3749</v>
      </c>
      <c r="E83" t="s">
        <v>3750</v>
      </c>
      <c r="F83" t="s">
        <v>4462</v>
      </c>
      <c r="G83" t="s">
        <v>3752</v>
      </c>
      <c r="H83" t="s">
        <v>1407</v>
      </c>
      <c r="I83">
        <v>989</v>
      </c>
      <c r="J83">
        <v>0</v>
      </c>
      <c r="K83">
        <v>47.09</v>
      </c>
      <c r="L83">
        <v>989</v>
      </c>
      <c r="N83">
        <v>0</v>
      </c>
      <c r="O83" t="s">
        <v>3753</v>
      </c>
      <c r="P83" t="s">
        <v>4463</v>
      </c>
      <c r="Q83">
        <v>1</v>
      </c>
      <c r="R83" t="s">
        <v>4049</v>
      </c>
      <c r="S83">
        <v>989</v>
      </c>
      <c r="U83" t="s">
        <v>4050</v>
      </c>
      <c r="V83" t="b">
        <v>1</v>
      </c>
      <c r="W83" t="b">
        <v>1</v>
      </c>
      <c r="X83" t="s">
        <v>3750</v>
      </c>
      <c r="Y83" t="s">
        <v>4464</v>
      </c>
      <c r="Z83" t="s">
        <v>4465</v>
      </c>
      <c r="AA83" t="s">
        <v>4465</v>
      </c>
      <c r="AD83" t="s">
        <v>4466</v>
      </c>
      <c r="AE83" t="s">
        <v>4467</v>
      </c>
      <c r="AF83" t="s">
        <v>1517</v>
      </c>
      <c r="AG83" t="s">
        <v>3761</v>
      </c>
      <c r="AH83">
        <v>8587943695</v>
      </c>
      <c r="AI83" t="s">
        <v>4464</v>
      </c>
      <c r="AJ83" t="s">
        <v>4465</v>
      </c>
      <c r="AK83" t="s">
        <v>4465</v>
      </c>
      <c r="AN83" t="s">
        <v>4466</v>
      </c>
      <c r="AO83" t="s">
        <v>4467</v>
      </c>
      <c r="AP83" t="s">
        <v>1517</v>
      </c>
      <c r="AQ83" t="s">
        <v>3761</v>
      </c>
      <c r="AR83">
        <v>8587943695</v>
      </c>
      <c r="AT83" t="s">
        <v>4468</v>
      </c>
      <c r="AV83" t="s">
        <v>3763</v>
      </c>
      <c r="AX83">
        <v>0</v>
      </c>
      <c r="AY83" t="s">
        <v>6</v>
      </c>
      <c r="AZ83">
        <v>989</v>
      </c>
      <c r="BD83">
        <v>7077265473847</v>
      </c>
      <c r="BE83" t="s">
        <v>4469</v>
      </c>
      <c r="BF83" t="s">
        <v>3765</v>
      </c>
      <c r="BG83">
        <v>282254376961</v>
      </c>
      <c r="BH83">
        <v>0</v>
      </c>
      <c r="BI83" t="s">
        <v>3766</v>
      </c>
      <c r="BJ83">
        <v>47.09</v>
      </c>
      <c r="BS83">
        <v>918587943695</v>
      </c>
      <c r="BV83" t="s">
        <v>75</v>
      </c>
      <c r="BW83" t="s">
        <v>75</v>
      </c>
      <c r="BX83" t="s">
        <v>4470</v>
      </c>
      <c r="CA83" t="s">
        <v>4470</v>
      </c>
    </row>
    <row r="84" spans="1:79">
      <c r="A84" t="s">
        <v>4471</v>
      </c>
      <c r="B84" t="str">
        <f>IF(COUNTIF([1]RTO!A:A,A84)&gt;0,A84,"")</f>
        <v>#CH3684-25</v>
      </c>
      <c r="C84" t="s">
        <v>4472</v>
      </c>
      <c r="D84" t="s">
        <v>3749</v>
      </c>
      <c r="E84" t="s">
        <v>3750</v>
      </c>
      <c r="F84" t="s">
        <v>4473</v>
      </c>
      <c r="G84" t="s">
        <v>3752</v>
      </c>
      <c r="H84" t="s">
        <v>1407</v>
      </c>
      <c r="I84">
        <v>473.4</v>
      </c>
      <c r="J84">
        <v>0</v>
      </c>
      <c r="K84">
        <v>22.54</v>
      </c>
      <c r="L84">
        <v>473.4</v>
      </c>
      <c r="M84" t="s">
        <v>3772</v>
      </c>
      <c r="N84">
        <v>52.6</v>
      </c>
      <c r="O84" t="s">
        <v>3807</v>
      </c>
      <c r="P84" t="s">
        <v>4474</v>
      </c>
      <c r="Q84">
        <v>1</v>
      </c>
      <c r="R84" t="s">
        <v>4475</v>
      </c>
      <c r="S84">
        <v>526</v>
      </c>
      <c r="U84" t="s">
        <v>4476</v>
      </c>
      <c r="V84" t="b">
        <v>1</v>
      </c>
      <c r="W84" t="b">
        <v>1</v>
      </c>
      <c r="X84" t="s">
        <v>3750</v>
      </c>
      <c r="Y84" t="s">
        <v>4477</v>
      </c>
      <c r="Z84" t="s">
        <v>4478</v>
      </c>
      <c r="AA84" t="s">
        <v>4478</v>
      </c>
      <c r="AD84" t="s">
        <v>4479</v>
      </c>
      <c r="AE84" t="s">
        <v>4480</v>
      </c>
      <c r="AF84" t="s">
        <v>1428</v>
      </c>
      <c r="AG84" t="s">
        <v>3761</v>
      </c>
      <c r="AH84">
        <v>9923304540</v>
      </c>
      <c r="AI84" t="s">
        <v>4477</v>
      </c>
      <c r="AJ84" t="s">
        <v>4478</v>
      </c>
      <c r="AK84" t="s">
        <v>4478</v>
      </c>
      <c r="AN84" t="s">
        <v>4479</v>
      </c>
      <c r="AO84" t="s">
        <v>4480</v>
      </c>
      <c r="AP84" t="s">
        <v>1428</v>
      </c>
      <c r="AQ84" t="s">
        <v>3761</v>
      </c>
      <c r="AR84">
        <v>9923304540</v>
      </c>
      <c r="AT84" t="s">
        <v>4481</v>
      </c>
      <c r="AV84" t="s">
        <v>3763</v>
      </c>
      <c r="AX84">
        <v>0</v>
      </c>
      <c r="AY84" t="s">
        <v>6</v>
      </c>
      <c r="AZ84">
        <v>473.4</v>
      </c>
      <c r="BD84">
        <v>7077207015735</v>
      </c>
      <c r="BE84" t="s">
        <v>3802</v>
      </c>
      <c r="BF84" t="s">
        <v>3765</v>
      </c>
      <c r="BG84">
        <v>282254376961</v>
      </c>
      <c r="BH84">
        <v>0</v>
      </c>
      <c r="BI84" t="s">
        <v>3766</v>
      </c>
      <c r="BJ84">
        <v>22.54</v>
      </c>
      <c r="BS84">
        <v>919923304540</v>
      </c>
      <c r="BV84" t="s">
        <v>94</v>
      </c>
      <c r="BW84" t="s">
        <v>94</v>
      </c>
      <c r="BX84" t="s">
        <v>4482</v>
      </c>
      <c r="CA84" t="s">
        <v>4482</v>
      </c>
    </row>
    <row r="85" spans="1:79">
      <c r="A85" t="s">
        <v>4483</v>
      </c>
      <c r="B85" t="str">
        <f>IF(COUNTIF([1]RTO!A:A,A85)&gt;0,A85,"")</f>
        <v>#CH3683-25</v>
      </c>
      <c r="C85" t="s">
        <v>4484</v>
      </c>
      <c r="D85" t="s">
        <v>4032</v>
      </c>
      <c r="E85" t="s">
        <v>3750</v>
      </c>
      <c r="F85" t="s">
        <v>4485</v>
      </c>
      <c r="G85" t="s">
        <v>3752</v>
      </c>
      <c r="H85" t="s">
        <v>1407</v>
      </c>
      <c r="I85">
        <v>819.1</v>
      </c>
      <c r="J85">
        <v>0</v>
      </c>
      <c r="K85">
        <v>39.01</v>
      </c>
      <c r="L85">
        <v>819.1</v>
      </c>
      <c r="M85" t="s">
        <v>3772</v>
      </c>
      <c r="N85">
        <v>179.9</v>
      </c>
      <c r="O85" t="s">
        <v>3753</v>
      </c>
      <c r="P85" t="s">
        <v>4486</v>
      </c>
      <c r="Q85">
        <v>1</v>
      </c>
      <c r="R85" t="s">
        <v>4235</v>
      </c>
      <c r="S85">
        <v>999</v>
      </c>
      <c r="U85" t="s">
        <v>4236</v>
      </c>
      <c r="V85" t="b">
        <v>1</v>
      </c>
      <c r="W85" t="b">
        <v>1</v>
      </c>
      <c r="X85" t="s">
        <v>3750</v>
      </c>
      <c r="Y85" t="s">
        <v>4487</v>
      </c>
      <c r="Z85" t="s">
        <v>4488</v>
      </c>
      <c r="AA85" t="s">
        <v>4488</v>
      </c>
      <c r="AD85" t="s">
        <v>4089</v>
      </c>
      <c r="AE85" t="s">
        <v>4489</v>
      </c>
      <c r="AF85" t="s">
        <v>1428</v>
      </c>
      <c r="AG85" t="s">
        <v>3761</v>
      </c>
      <c r="AH85">
        <v>9967352325</v>
      </c>
      <c r="AI85" t="s">
        <v>4487</v>
      </c>
      <c r="AJ85" t="s">
        <v>4488</v>
      </c>
      <c r="AK85" t="s">
        <v>4488</v>
      </c>
      <c r="AN85" t="s">
        <v>4089</v>
      </c>
      <c r="AO85" t="s">
        <v>4489</v>
      </c>
      <c r="AP85" t="s">
        <v>1428</v>
      </c>
      <c r="AQ85" t="s">
        <v>3761</v>
      </c>
      <c r="AR85">
        <v>9967352325</v>
      </c>
      <c r="AT85" t="s">
        <v>4490</v>
      </c>
      <c r="AV85" t="s">
        <v>4042</v>
      </c>
      <c r="AX85">
        <v>0</v>
      </c>
      <c r="AY85" t="s">
        <v>6</v>
      </c>
      <c r="AZ85">
        <v>0</v>
      </c>
      <c r="BD85">
        <v>7077089935671</v>
      </c>
      <c r="BE85" t="s">
        <v>4043</v>
      </c>
      <c r="BF85" t="s">
        <v>3765</v>
      </c>
      <c r="BG85">
        <v>282254376961</v>
      </c>
      <c r="BH85">
        <v>0</v>
      </c>
      <c r="BI85" t="s">
        <v>3766</v>
      </c>
      <c r="BJ85">
        <v>39.01</v>
      </c>
      <c r="BS85">
        <v>919967352325</v>
      </c>
      <c r="BV85" t="s">
        <v>94</v>
      </c>
      <c r="BW85" t="s">
        <v>94</v>
      </c>
      <c r="CA85" t="s">
        <v>4491</v>
      </c>
    </row>
    <row r="86" spans="1:79" hidden="1">
      <c r="A86" t="s">
        <v>4492</v>
      </c>
      <c r="B86" t="str">
        <f>IF(COUNTIF([1]RTO!A:A,A86)&gt;0,A86,"")</f>
        <v/>
      </c>
      <c r="C86" t="s">
        <v>4493</v>
      </c>
      <c r="D86" t="s">
        <v>3749</v>
      </c>
      <c r="E86" t="s">
        <v>3750</v>
      </c>
      <c r="F86" t="s">
        <v>4494</v>
      </c>
      <c r="G86" t="s">
        <v>3752</v>
      </c>
      <c r="H86" t="s">
        <v>1407</v>
      </c>
      <c r="I86">
        <v>677</v>
      </c>
      <c r="J86">
        <v>0</v>
      </c>
      <c r="K86">
        <v>32.24</v>
      </c>
      <c r="L86">
        <v>677</v>
      </c>
      <c r="N86">
        <v>0</v>
      </c>
      <c r="O86" t="s">
        <v>3753</v>
      </c>
      <c r="P86" t="s">
        <v>4495</v>
      </c>
      <c r="Q86">
        <v>1</v>
      </c>
      <c r="R86" t="s">
        <v>4496</v>
      </c>
      <c r="S86">
        <v>677</v>
      </c>
      <c r="U86" t="s">
        <v>4497</v>
      </c>
      <c r="V86" t="b">
        <v>1</v>
      </c>
      <c r="W86" t="b">
        <v>1</v>
      </c>
      <c r="X86" t="s">
        <v>3750</v>
      </c>
      <c r="Y86" t="s">
        <v>4498</v>
      </c>
      <c r="Z86" t="s">
        <v>4499</v>
      </c>
      <c r="AA86" t="s">
        <v>4499</v>
      </c>
      <c r="AD86" t="s">
        <v>4500</v>
      </c>
      <c r="AE86" t="s">
        <v>4501</v>
      </c>
      <c r="AF86" t="s">
        <v>1496</v>
      </c>
      <c r="AG86" t="s">
        <v>3761</v>
      </c>
      <c r="AH86">
        <v>7086601045</v>
      </c>
      <c r="AI86" t="s">
        <v>4498</v>
      </c>
      <c r="AJ86" t="s">
        <v>4499</v>
      </c>
      <c r="AK86" t="s">
        <v>4499</v>
      </c>
      <c r="AN86" t="s">
        <v>4500</v>
      </c>
      <c r="AO86" t="s">
        <v>4501</v>
      </c>
      <c r="AP86" t="s">
        <v>1496</v>
      </c>
      <c r="AQ86" t="s">
        <v>3761</v>
      </c>
      <c r="AR86">
        <v>7086601045</v>
      </c>
      <c r="AT86" t="s">
        <v>4502</v>
      </c>
      <c r="AV86" t="s">
        <v>3763</v>
      </c>
      <c r="AX86">
        <v>0</v>
      </c>
      <c r="AY86" t="s">
        <v>6</v>
      </c>
      <c r="AZ86">
        <v>677</v>
      </c>
      <c r="BD86">
        <v>7076918100279</v>
      </c>
      <c r="BE86" t="s">
        <v>3780</v>
      </c>
      <c r="BF86" t="s">
        <v>3765</v>
      </c>
      <c r="BG86">
        <v>282254376961</v>
      </c>
      <c r="BH86">
        <v>0</v>
      </c>
      <c r="BI86" t="s">
        <v>3766</v>
      </c>
      <c r="BJ86">
        <v>32.24</v>
      </c>
      <c r="BS86">
        <v>917086601045</v>
      </c>
      <c r="BV86" t="s">
        <v>586</v>
      </c>
      <c r="BW86" t="s">
        <v>586</v>
      </c>
      <c r="BX86" t="s">
        <v>4503</v>
      </c>
      <c r="CA86" t="s">
        <v>4503</v>
      </c>
    </row>
    <row r="87" spans="1:79" hidden="1">
      <c r="A87" t="s">
        <v>4504</v>
      </c>
      <c r="B87" t="str">
        <f>IF(COUNTIF([1]RTO!A:A,A87)&gt;0,A87,"")</f>
        <v/>
      </c>
      <c r="C87" t="s">
        <v>4505</v>
      </c>
      <c r="D87" t="s">
        <v>4032</v>
      </c>
      <c r="E87" t="s">
        <v>3750</v>
      </c>
      <c r="F87" t="s">
        <v>4506</v>
      </c>
      <c r="G87" t="s">
        <v>3752</v>
      </c>
      <c r="H87" t="s">
        <v>1407</v>
      </c>
      <c r="I87">
        <v>1799.2</v>
      </c>
      <c r="J87">
        <v>0</v>
      </c>
      <c r="K87">
        <v>85.68</v>
      </c>
      <c r="L87">
        <v>1799.2</v>
      </c>
      <c r="M87" t="s">
        <v>3772</v>
      </c>
      <c r="N87">
        <v>288.8</v>
      </c>
      <c r="O87" t="s">
        <v>3753</v>
      </c>
      <c r="P87" t="s">
        <v>4507</v>
      </c>
      <c r="Q87">
        <v>1</v>
      </c>
      <c r="R87" t="s">
        <v>4508</v>
      </c>
      <c r="S87">
        <v>1099</v>
      </c>
      <c r="U87" t="s">
        <v>4509</v>
      </c>
      <c r="V87" t="b">
        <v>1</v>
      </c>
      <c r="W87" t="b">
        <v>1</v>
      </c>
      <c r="X87" t="s">
        <v>3750</v>
      </c>
      <c r="Y87" t="s">
        <v>4510</v>
      </c>
      <c r="Z87" t="s">
        <v>4511</v>
      </c>
      <c r="AA87" t="s">
        <v>4511</v>
      </c>
      <c r="AD87" t="s">
        <v>4512</v>
      </c>
      <c r="AE87" t="s">
        <v>4513</v>
      </c>
      <c r="AF87" t="s">
        <v>1544</v>
      </c>
      <c r="AG87" t="s">
        <v>3761</v>
      </c>
      <c r="AH87">
        <v>7014144836</v>
      </c>
      <c r="AI87" t="s">
        <v>4510</v>
      </c>
      <c r="AJ87" t="s">
        <v>4511</v>
      </c>
      <c r="AK87" t="s">
        <v>4511</v>
      </c>
      <c r="AN87" t="s">
        <v>4512</v>
      </c>
      <c r="AO87" t="s">
        <v>4513</v>
      </c>
      <c r="AP87" t="s">
        <v>1544</v>
      </c>
      <c r="AQ87" t="s">
        <v>3761</v>
      </c>
      <c r="AR87">
        <v>7014144836</v>
      </c>
      <c r="AT87" t="s">
        <v>4514</v>
      </c>
      <c r="AV87" t="s">
        <v>4042</v>
      </c>
      <c r="AX87">
        <v>0</v>
      </c>
      <c r="AY87" t="s">
        <v>6</v>
      </c>
      <c r="AZ87">
        <v>0</v>
      </c>
      <c r="BD87">
        <v>7076910727479</v>
      </c>
      <c r="BE87" t="s">
        <v>4043</v>
      </c>
      <c r="BF87" t="s">
        <v>3765</v>
      </c>
      <c r="BG87">
        <v>282254376961</v>
      </c>
      <c r="BH87">
        <v>0</v>
      </c>
      <c r="BI87" t="s">
        <v>3766</v>
      </c>
      <c r="BJ87">
        <v>85.68</v>
      </c>
      <c r="BS87">
        <v>917014144836</v>
      </c>
      <c r="BV87" t="s">
        <v>209</v>
      </c>
      <c r="BW87" t="s">
        <v>209</v>
      </c>
      <c r="CA87" t="s">
        <v>4515</v>
      </c>
    </row>
    <row r="88" spans="1:79" hidden="1">
      <c r="A88" t="s">
        <v>4516</v>
      </c>
      <c r="B88" t="str">
        <f>IF(COUNTIF([1]RTO!A:A,A88)&gt;0,A88,"")</f>
        <v/>
      </c>
      <c r="C88" t="s">
        <v>4505</v>
      </c>
      <c r="P88" t="s">
        <v>4507</v>
      </c>
      <c r="Q88">
        <v>1</v>
      </c>
      <c r="R88" t="s">
        <v>3923</v>
      </c>
      <c r="S88">
        <v>989</v>
      </c>
      <c r="U88" t="s">
        <v>3924</v>
      </c>
      <c r="V88" t="b">
        <v>1</v>
      </c>
      <c r="W88" t="b">
        <v>1</v>
      </c>
      <c r="X88" t="s">
        <v>3750</v>
      </c>
      <c r="AY88" t="s">
        <v>6</v>
      </c>
      <c r="BH88">
        <v>0</v>
      </c>
      <c r="BS88">
        <v>917014144836</v>
      </c>
    </row>
    <row r="89" spans="1:79" hidden="1">
      <c r="A89" t="s">
        <v>4517</v>
      </c>
      <c r="B89" t="str">
        <f>IF(COUNTIF([1]RTO!A:A,A89)&gt;0,A89,"")</f>
        <v/>
      </c>
      <c r="C89" t="s">
        <v>4518</v>
      </c>
      <c r="D89" t="s">
        <v>4032</v>
      </c>
      <c r="E89" t="s">
        <v>3750</v>
      </c>
      <c r="F89" t="s">
        <v>4519</v>
      </c>
      <c r="G89" t="s">
        <v>3752</v>
      </c>
      <c r="H89" t="s">
        <v>1407</v>
      </c>
      <c r="I89">
        <v>810.1</v>
      </c>
      <c r="J89">
        <v>0</v>
      </c>
      <c r="K89">
        <v>38.58</v>
      </c>
      <c r="L89">
        <v>810.1</v>
      </c>
      <c r="M89" t="s">
        <v>3772</v>
      </c>
      <c r="N89">
        <v>178.9</v>
      </c>
      <c r="O89" t="s">
        <v>3753</v>
      </c>
      <c r="P89" t="s">
        <v>4520</v>
      </c>
      <c r="Q89">
        <v>1</v>
      </c>
      <c r="R89" t="s">
        <v>3923</v>
      </c>
      <c r="S89">
        <v>989</v>
      </c>
      <c r="U89" t="s">
        <v>3924</v>
      </c>
      <c r="V89" t="b">
        <v>1</v>
      </c>
      <c r="W89" t="b">
        <v>1</v>
      </c>
      <c r="X89" t="s">
        <v>3750</v>
      </c>
      <c r="Y89" t="s">
        <v>4521</v>
      </c>
      <c r="Z89" t="s">
        <v>4522</v>
      </c>
      <c r="AA89" t="s">
        <v>4522</v>
      </c>
      <c r="AD89" t="s">
        <v>4089</v>
      </c>
      <c r="AE89" t="s">
        <v>4523</v>
      </c>
      <c r="AF89" t="s">
        <v>1428</v>
      </c>
      <c r="AG89" t="s">
        <v>3761</v>
      </c>
      <c r="AH89">
        <v>9967663030</v>
      </c>
      <c r="AI89" t="s">
        <v>4521</v>
      </c>
      <c r="AJ89" t="s">
        <v>4522</v>
      </c>
      <c r="AK89" t="s">
        <v>4522</v>
      </c>
      <c r="AN89" t="s">
        <v>4089</v>
      </c>
      <c r="AO89" t="s">
        <v>4523</v>
      </c>
      <c r="AP89" t="s">
        <v>1428</v>
      </c>
      <c r="AQ89" t="s">
        <v>3761</v>
      </c>
      <c r="AR89">
        <v>9967663030</v>
      </c>
      <c r="AT89" t="s">
        <v>4524</v>
      </c>
      <c r="AV89" t="s">
        <v>4042</v>
      </c>
      <c r="AX89">
        <v>0</v>
      </c>
      <c r="AY89" t="s">
        <v>6</v>
      </c>
      <c r="AZ89">
        <v>0</v>
      </c>
      <c r="BD89">
        <v>7076838572343</v>
      </c>
      <c r="BE89" t="s">
        <v>4043</v>
      </c>
      <c r="BF89" t="s">
        <v>3765</v>
      </c>
      <c r="BG89">
        <v>282254376961</v>
      </c>
      <c r="BH89">
        <v>0</v>
      </c>
      <c r="BI89" t="s">
        <v>3766</v>
      </c>
      <c r="BJ89">
        <v>38.58</v>
      </c>
      <c r="BS89">
        <v>919967663030</v>
      </c>
      <c r="BV89" t="s">
        <v>94</v>
      </c>
      <c r="BW89" t="s">
        <v>94</v>
      </c>
      <c r="CA89" t="s">
        <v>4525</v>
      </c>
    </row>
    <row r="90" spans="1:79" hidden="1">
      <c r="A90" t="s">
        <v>4526</v>
      </c>
      <c r="B90" t="str">
        <f>IF(COUNTIF([1]RTO!A:A,A90)&gt;0,A90,"")</f>
        <v/>
      </c>
      <c r="C90" t="s">
        <v>4527</v>
      </c>
      <c r="D90" t="s">
        <v>3749</v>
      </c>
      <c r="E90" t="s">
        <v>3750</v>
      </c>
      <c r="F90" t="s">
        <v>4528</v>
      </c>
      <c r="G90" t="s">
        <v>3752</v>
      </c>
      <c r="H90" t="s">
        <v>1407</v>
      </c>
      <c r="I90">
        <v>3535.2</v>
      </c>
      <c r="J90">
        <v>0</v>
      </c>
      <c r="K90">
        <v>168.34</v>
      </c>
      <c r="L90">
        <v>3535.2</v>
      </c>
      <c r="M90" t="s">
        <v>3772</v>
      </c>
      <c r="N90">
        <v>392.8</v>
      </c>
      <c r="O90" t="s">
        <v>3753</v>
      </c>
      <c r="P90" t="s">
        <v>4529</v>
      </c>
      <c r="Q90">
        <v>1</v>
      </c>
      <c r="R90" t="s">
        <v>4530</v>
      </c>
      <c r="S90">
        <v>1950</v>
      </c>
      <c r="U90" t="s">
        <v>4531</v>
      </c>
      <c r="V90" t="b">
        <v>1</v>
      </c>
      <c r="W90" t="b">
        <v>1</v>
      </c>
      <c r="X90" t="s">
        <v>3750</v>
      </c>
      <c r="Y90" t="s">
        <v>4532</v>
      </c>
      <c r="Z90" t="s">
        <v>4533</v>
      </c>
      <c r="AA90" t="s">
        <v>4533</v>
      </c>
      <c r="AD90" t="s">
        <v>4534</v>
      </c>
      <c r="AE90" t="s">
        <v>4535</v>
      </c>
      <c r="AF90" t="s">
        <v>1660</v>
      </c>
      <c r="AG90" t="s">
        <v>3761</v>
      </c>
      <c r="AH90">
        <v>9825061354</v>
      </c>
      <c r="AI90" t="s">
        <v>4532</v>
      </c>
      <c r="AJ90" t="s">
        <v>4533</v>
      </c>
      <c r="AK90" t="s">
        <v>4533</v>
      </c>
      <c r="AN90" t="s">
        <v>4534</v>
      </c>
      <c r="AO90" t="s">
        <v>4535</v>
      </c>
      <c r="AP90" t="s">
        <v>1660</v>
      </c>
      <c r="AQ90" t="s">
        <v>3761</v>
      </c>
      <c r="AR90">
        <v>9825061354</v>
      </c>
      <c r="AT90" t="s">
        <v>4536</v>
      </c>
      <c r="AV90" t="s">
        <v>3763</v>
      </c>
      <c r="AX90">
        <v>0</v>
      </c>
      <c r="AY90" t="s">
        <v>6</v>
      </c>
      <c r="AZ90">
        <v>3535.2</v>
      </c>
      <c r="BD90">
        <v>7076758520119</v>
      </c>
      <c r="BE90" t="s">
        <v>3802</v>
      </c>
      <c r="BF90" t="s">
        <v>3765</v>
      </c>
      <c r="BG90">
        <v>282254376961</v>
      </c>
      <c r="BH90">
        <v>0</v>
      </c>
      <c r="BI90" t="s">
        <v>3766</v>
      </c>
      <c r="BJ90">
        <v>168.34</v>
      </c>
      <c r="BS90">
        <v>919825061354</v>
      </c>
      <c r="BV90" t="s">
        <v>193</v>
      </c>
      <c r="BW90" t="s">
        <v>193</v>
      </c>
      <c r="BX90" t="s">
        <v>4537</v>
      </c>
      <c r="CA90" t="s">
        <v>4537</v>
      </c>
    </row>
    <row r="91" spans="1:79" hidden="1">
      <c r="A91" t="s">
        <v>4538</v>
      </c>
      <c r="B91" t="str">
        <f>IF(COUNTIF([1]RTO!A:A,A91)&gt;0,A91,"")</f>
        <v/>
      </c>
      <c r="C91" t="s">
        <v>4527</v>
      </c>
      <c r="P91" t="s">
        <v>4529</v>
      </c>
      <c r="Q91">
        <v>1</v>
      </c>
      <c r="R91" t="s">
        <v>4094</v>
      </c>
      <c r="S91">
        <v>989</v>
      </c>
      <c r="U91" t="s">
        <v>4095</v>
      </c>
      <c r="V91" t="b">
        <v>1</v>
      </c>
      <c r="W91" t="b">
        <v>1</v>
      </c>
      <c r="X91" t="s">
        <v>3750</v>
      </c>
      <c r="AY91" t="s">
        <v>6</v>
      </c>
      <c r="BH91">
        <v>0</v>
      </c>
      <c r="BS91">
        <v>919825061354</v>
      </c>
    </row>
    <row r="92" spans="1:79" hidden="1">
      <c r="A92" t="s">
        <v>4539</v>
      </c>
      <c r="B92" t="str">
        <f>IF(COUNTIF([1]RTO!A:A,A92)&gt;0,A92,"")</f>
        <v/>
      </c>
      <c r="C92" t="s">
        <v>4527</v>
      </c>
      <c r="P92" t="s">
        <v>4529</v>
      </c>
      <c r="Q92">
        <v>1</v>
      </c>
      <c r="R92" t="s">
        <v>3923</v>
      </c>
      <c r="S92">
        <v>989</v>
      </c>
      <c r="U92" t="s">
        <v>3924</v>
      </c>
      <c r="V92" t="b">
        <v>1</v>
      </c>
      <c r="W92" t="b">
        <v>1</v>
      </c>
      <c r="X92" t="s">
        <v>3750</v>
      </c>
      <c r="AY92" t="s">
        <v>6</v>
      </c>
      <c r="BH92">
        <v>0</v>
      </c>
      <c r="BS92">
        <v>919825061354</v>
      </c>
    </row>
    <row r="93" spans="1:79" hidden="1">
      <c r="A93" t="s">
        <v>4540</v>
      </c>
      <c r="B93" t="str">
        <f>IF(COUNTIF([1]RTO!A:A,A93)&gt;0,A93,"")</f>
        <v/>
      </c>
      <c r="C93" t="s">
        <v>4541</v>
      </c>
      <c r="D93" t="s">
        <v>3791</v>
      </c>
      <c r="E93" t="s">
        <v>3792</v>
      </c>
      <c r="G93" t="s">
        <v>3752</v>
      </c>
      <c r="H93" t="s">
        <v>1407</v>
      </c>
      <c r="I93">
        <v>1199</v>
      </c>
      <c r="J93">
        <v>0</v>
      </c>
      <c r="K93">
        <v>57.1</v>
      </c>
      <c r="L93">
        <v>1199</v>
      </c>
      <c r="N93">
        <v>0</v>
      </c>
      <c r="O93" t="s">
        <v>3753</v>
      </c>
      <c r="P93" t="s">
        <v>4542</v>
      </c>
      <c r="Q93">
        <v>1</v>
      </c>
      <c r="R93" t="s">
        <v>4543</v>
      </c>
      <c r="S93">
        <v>1199</v>
      </c>
      <c r="U93" t="s">
        <v>4544</v>
      </c>
      <c r="V93" t="b">
        <v>1</v>
      </c>
      <c r="W93" t="b">
        <v>1</v>
      </c>
      <c r="X93" t="s">
        <v>3749</v>
      </c>
      <c r="Y93" t="s">
        <v>4545</v>
      </c>
      <c r="Z93" t="s">
        <v>4546</v>
      </c>
      <c r="AA93" t="s">
        <v>4546</v>
      </c>
      <c r="AD93" t="s">
        <v>4547</v>
      </c>
      <c r="AE93" t="s">
        <v>4548</v>
      </c>
      <c r="AF93" t="s">
        <v>1428</v>
      </c>
      <c r="AG93" t="s">
        <v>3761</v>
      </c>
      <c r="AH93">
        <v>8007417313</v>
      </c>
      <c r="AI93" t="s">
        <v>4545</v>
      </c>
      <c r="AJ93" t="s">
        <v>4546</v>
      </c>
      <c r="AK93" t="s">
        <v>4546</v>
      </c>
      <c r="AN93" t="s">
        <v>4547</v>
      </c>
      <c r="AO93" t="s">
        <v>4548</v>
      </c>
      <c r="AP93" t="s">
        <v>1428</v>
      </c>
      <c r="AQ93" t="s">
        <v>3761</v>
      </c>
      <c r="AR93">
        <v>8007417313</v>
      </c>
      <c r="AT93" t="s">
        <v>4549</v>
      </c>
      <c r="AU93" t="s">
        <v>4550</v>
      </c>
      <c r="AV93" t="s">
        <v>3763</v>
      </c>
      <c r="AX93">
        <v>0</v>
      </c>
      <c r="AY93" t="s">
        <v>6</v>
      </c>
      <c r="AZ93">
        <v>1199</v>
      </c>
      <c r="BD93">
        <v>7076282794295</v>
      </c>
      <c r="BE93" t="s">
        <v>3802</v>
      </c>
      <c r="BF93" t="s">
        <v>3765</v>
      </c>
      <c r="BG93">
        <v>282254376961</v>
      </c>
      <c r="BH93">
        <v>0</v>
      </c>
      <c r="BI93" t="s">
        <v>3766</v>
      </c>
      <c r="BJ93">
        <v>57.1</v>
      </c>
      <c r="BS93">
        <v>918007417313</v>
      </c>
      <c r="BV93" t="s">
        <v>94</v>
      </c>
      <c r="BW93" t="s">
        <v>94</v>
      </c>
      <c r="BX93" t="s">
        <v>4551</v>
      </c>
      <c r="CA93" t="s">
        <v>4552</v>
      </c>
    </row>
    <row r="94" spans="1:79" hidden="1">
      <c r="A94" t="s">
        <v>4553</v>
      </c>
      <c r="B94" t="str">
        <f>IF(COUNTIF([1]RTO!A:A,A94)&gt;0,A94,"")</f>
        <v/>
      </c>
      <c r="C94" t="s">
        <v>4554</v>
      </c>
      <c r="D94" t="s">
        <v>3749</v>
      </c>
      <c r="E94" t="s">
        <v>3750</v>
      </c>
      <c r="F94" t="s">
        <v>4555</v>
      </c>
      <c r="G94" t="s">
        <v>3752</v>
      </c>
      <c r="H94" t="s">
        <v>1407</v>
      </c>
      <c r="I94">
        <v>1079.0999999999999</v>
      </c>
      <c r="J94">
        <v>0</v>
      </c>
      <c r="K94">
        <v>51.39</v>
      </c>
      <c r="L94">
        <v>1079.0999999999999</v>
      </c>
      <c r="M94" t="s">
        <v>3772</v>
      </c>
      <c r="N94">
        <v>119.9</v>
      </c>
      <c r="O94" t="s">
        <v>3753</v>
      </c>
      <c r="P94" t="s">
        <v>4556</v>
      </c>
      <c r="Q94">
        <v>1</v>
      </c>
      <c r="R94" t="s">
        <v>4557</v>
      </c>
      <c r="S94">
        <v>1199</v>
      </c>
      <c r="U94" t="s">
        <v>4558</v>
      </c>
      <c r="V94" t="b">
        <v>1</v>
      </c>
      <c r="W94" t="b">
        <v>1</v>
      </c>
      <c r="X94" t="s">
        <v>3750</v>
      </c>
      <c r="Y94" t="s">
        <v>4559</v>
      </c>
      <c r="Z94" t="s">
        <v>4560</v>
      </c>
      <c r="AA94" t="s">
        <v>4560</v>
      </c>
      <c r="AD94" t="s">
        <v>4561</v>
      </c>
      <c r="AE94" t="s">
        <v>4562</v>
      </c>
      <c r="AF94" t="s">
        <v>3574</v>
      </c>
      <c r="AG94" t="s">
        <v>3761</v>
      </c>
      <c r="AH94">
        <v>6009315251</v>
      </c>
      <c r="AI94" t="s">
        <v>4559</v>
      </c>
      <c r="AJ94" t="s">
        <v>4560</v>
      </c>
      <c r="AK94" t="s">
        <v>4560</v>
      </c>
      <c r="AN94" t="s">
        <v>4561</v>
      </c>
      <c r="AO94" t="s">
        <v>4562</v>
      </c>
      <c r="AP94" t="s">
        <v>3574</v>
      </c>
      <c r="AQ94" t="s">
        <v>3761</v>
      </c>
      <c r="AR94">
        <v>6009315251</v>
      </c>
      <c r="AT94" t="s">
        <v>4563</v>
      </c>
      <c r="AV94" t="s">
        <v>3763</v>
      </c>
      <c r="AX94">
        <v>0</v>
      </c>
      <c r="AY94" t="s">
        <v>6</v>
      </c>
      <c r="AZ94">
        <v>1079.0999999999999</v>
      </c>
      <c r="BD94">
        <v>7076215587127</v>
      </c>
      <c r="BE94" t="s">
        <v>4469</v>
      </c>
      <c r="BF94" t="s">
        <v>3765</v>
      </c>
      <c r="BG94">
        <v>282254376961</v>
      </c>
      <c r="BH94">
        <v>0</v>
      </c>
      <c r="BI94" t="s">
        <v>3766</v>
      </c>
      <c r="BJ94">
        <v>51.39</v>
      </c>
      <c r="BS94">
        <v>916009315251</v>
      </c>
      <c r="BV94" t="s">
        <v>4564</v>
      </c>
      <c r="BW94" t="s">
        <v>4564</v>
      </c>
      <c r="BX94" t="s">
        <v>4565</v>
      </c>
      <c r="CA94" t="s">
        <v>4565</v>
      </c>
    </row>
    <row r="95" spans="1:79">
      <c r="A95" t="s">
        <v>4566</v>
      </c>
      <c r="B95" t="str">
        <f>IF(COUNTIF([1]RTO!A:A,A95)&gt;0,A95,"")</f>
        <v>#CH3673-25</v>
      </c>
      <c r="C95" t="s">
        <v>4567</v>
      </c>
      <c r="D95" t="s">
        <v>3749</v>
      </c>
      <c r="E95" t="s">
        <v>3750</v>
      </c>
      <c r="F95" t="s">
        <v>4568</v>
      </c>
      <c r="G95" t="s">
        <v>3771</v>
      </c>
      <c r="H95" t="s">
        <v>1407</v>
      </c>
      <c r="I95">
        <v>971.1</v>
      </c>
      <c r="J95">
        <v>0</v>
      </c>
      <c r="K95">
        <v>46.24</v>
      </c>
      <c r="L95">
        <v>971.1</v>
      </c>
      <c r="M95" t="s">
        <v>3772</v>
      </c>
      <c r="N95">
        <v>107.9</v>
      </c>
      <c r="O95" t="s">
        <v>3753</v>
      </c>
      <c r="P95" t="s">
        <v>4569</v>
      </c>
      <c r="Q95">
        <v>1</v>
      </c>
      <c r="R95" t="s">
        <v>4570</v>
      </c>
      <c r="S95">
        <v>1079</v>
      </c>
      <c r="U95" t="s">
        <v>4571</v>
      </c>
      <c r="V95" t="b">
        <v>1</v>
      </c>
      <c r="W95" t="b">
        <v>1</v>
      </c>
      <c r="X95" t="s">
        <v>3750</v>
      </c>
      <c r="Y95" t="s">
        <v>4572</v>
      </c>
      <c r="Z95" t="s">
        <v>4573</v>
      </c>
      <c r="AA95" t="s">
        <v>4573</v>
      </c>
      <c r="AD95" t="s">
        <v>4574</v>
      </c>
      <c r="AE95" t="s">
        <v>4575</v>
      </c>
      <c r="AF95" t="s">
        <v>1416</v>
      </c>
      <c r="AG95" t="s">
        <v>3761</v>
      </c>
      <c r="AH95">
        <v>9686719525</v>
      </c>
      <c r="AI95" t="s">
        <v>4572</v>
      </c>
      <c r="AJ95" t="s">
        <v>4573</v>
      </c>
      <c r="AK95" t="s">
        <v>4573</v>
      </c>
      <c r="AN95" t="s">
        <v>4574</v>
      </c>
      <c r="AO95" t="s">
        <v>4575</v>
      </c>
      <c r="AP95" t="s">
        <v>1416</v>
      </c>
      <c r="AQ95" t="s">
        <v>3761</v>
      </c>
      <c r="AR95">
        <v>9686719525</v>
      </c>
      <c r="AT95" t="s">
        <v>4576</v>
      </c>
      <c r="AV95" t="s">
        <v>3763</v>
      </c>
      <c r="AX95">
        <v>0</v>
      </c>
      <c r="AY95" t="s">
        <v>6</v>
      </c>
      <c r="AZ95">
        <v>971.1</v>
      </c>
      <c r="BD95">
        <v>7076199530807</v>
      </c>
      <c r="BE95" t="s">
        <v>3780</v>
      </c>
      <c r="BF95" t="s">
        <v>3765</v>
      </c>
      <c r="BG95">
        <v>282254376961</v>
      </c>
      <c r="BH95">
        <v>0</v>
      </c>
      <c r="BI95" t="s">
        <v>3766</v>
      </c>
      <c r="BJ95">
        <v>46.24</v>
      </c>
      <c r="BS95">
        <v>919686719525</v>
      </c>
      <c r="BV95" t="s">
        <v>86</v>
      </c>
      <c r="BW95" t="s">
        <v>86</v>
      </c>
      <c r="BX95" t="s">
        <v>4577</v>
      </c>
      <c r="CA95" t="s">
        <v>4577</v>
      </c>
    </row>
    <row r="96" spans="1:79">
      <c r="A96" t="s">
        <v>4578</v>
      </c>
      <c r="B96" t="str">
        <f>IF(COUNTIF([1]RTO!A:A,A96)&gt;0,A96,"")</f>
        <v>#CH3672-25</v>
      </c>
      <c r="C96" t="s">
        <v>4579</v>
      </c>
      <c r="D96" t="s">
        <v>3749</v>
      </c>
      <c r="E96" t="s">
        <v>3750</v>
      </c>
      <c r="F96" t="s">
        <v>4580</v>
      </c>
      <c r="G96" t="s">
        <v>3752</v>
      </c>
      <c r="H96" t="s">
        <v>1407</v>
      </c>
      <c r="I96">
        <v>2186.1</v>
      </c>
      <c r="J96">
        <v>0</v>
      </c>
      <c r="K96">
        <v>104.1</v>
      </c>
      <c r="L96">
        <v>2186.1</v>
      </c>
      <c r="M96" t="s">
        <v>4083</v>
      </c>
      <c r="N96">
        <v>242.9</v>
      </c>
      <c r="O96" t="s">
        <v>3753</v>
      </c>
      <c r="P96" t="s">
        <v>4581</v>
      </c>
      <c r="Q96">
        <v>1</v>
      </c>
      <c r="R96" t="s">
        <v>4582</v>
      </c>
      <c r="S96">
        <v>2429</v>
      </c>
      <c r="U96" t="s">
        <v>4583</v>
      </c>
      <c r="V96" t="b">
        <v>1</v>
      </c>
      <c r="W96" t="b">
        <v>1</v>
      </c>
      <c r="X96" t="s">
        <v>3750</v>
      </c>
      <c r="Y96" t="s">
        <v>4584</v>
      </c>
      <c r="Z96" t="s">
        <v>4585</v>
      </c>
      <c r="AA96" t="s">
        <v>4585</v>
      </c>
      <c r="AD96" t="s">
        <v>3759</v>
      </c>
      <c r="AE96" t="s">
        <v>4586</v>
      </c>
      <c r="AF96" t="s">
        <v>1660</v>
      </c>
      <c r="AG96" t="s">
        <v>3761</v>
      </c>
      <c r="AH96">
        <v>8160923318</v>
      </c>
      <c r="AI96" t="s">
        <v>4584</v>
      </c>
      <c r="AJ96" t="s">
        <v>4585</v>
      </c>
      <c r="AK96" t="s">
        <v>4585</v>
      </c>
      <c r="AN96" t="s">
        <v>3759</v>
      </c>
      <c r="AO96" t="s">
        <v>4586</v>
      </c>
      <c r="AP96" t="s">
        <v>1660</v>
      </c>
      <c r="AQ96" t="s">
        <v>3761</v>
      </c>
      <c r="AR96">
        <v>8160923318</v>
      </c>
      <c r="AT96" t="s">
        <v>4587</v>
      </c>
      <c r="AV96" t="s">
        <v>3763</v>
      </c>
      <c r="AX96">
        <v>0</v>
      </c>
      <c r="AY96" t="s">
        <v>6</v>
      </c>
      <c r="AZ96">
        <v>2186.1</v>
      </c>
      <c r="BD96">
        <v>7076186030391</v>
      </c>
      <c r="BE96" t="s">
        <v>3780</v>
      </c>
      <c r="BF96" t="s">
        <v>3765</v>
      </c>
      <c r="BG96">
        <v>282254376961</v>
      </c>
      <c r="BH96">
        <v>0</v>
      </c>
      <c r="BI96" t="s">
        <v>3766</v>
      </c>
      <c r="BJ96">
        <v>104.1</v>
      </c>
      <c r="BS96">
        <v>918160923318</v>
      </c>
      <c r="BV96" t="s">
        <v>193</v>
      </c>
      <c r="BW96" t="s">
        <v>193</v>
      </c>
      <c r="BX96" t="s">
        <v>4588</v>
      </c>
      <c r="CA96" t="s">
        <v>4588</v>
      </c>
    </row>
    <row r="97" spans="1:79">
      <c r="A97" t="s">
        <v>4589</v>
      </c>
      <c r="B97" t="str">
        <f>IF(COUNTIF([1]RTO!A:A,A97)&gt;0,A97,"")</f>
        <v>#CH3671-25</v>
      </c>
      <c r="C97" t="s">
        <v>4590</v>
      </c>
      <c r="D97" t="s">
        <v>3749</v>
      </c>
      <c r="E97" t="s">
        <v>3750</v>
      </c>
      <c r="F97" t="s">
        <v>4591</v>
      </c>
      <c r="G97" t="s">
        <v>3752</v>
      </c>
      <c r="H97" t="s">
        <v>1407</v>
      </c>
      <c r="I97">
        <v>2186.1</v>
      </c>
      <c r="J97">
        <v>0</v>
      </c>
      <c r="K97">
        <v>104.1</v>
      </c>
      <c r="L97">
        <v>2186.1</v>
      </c>
      <c r="M97" t="s">
        <v>3772</v>
      </c>
      <c r="N97">
        <v>242.9</v>
      </c>
      <c r="O97" t="s">
        <v>3753</v>
      </c>
      <c r="P97" t="s">
        <v>4592</v>
      </c>
      <c r="Q97">
        <v>1</v>
      </c>
      <c r="R97" t="s">
        <v>3794</v>
      </c>
      <c r="S97">
        <v>2429</v>
      </c>
      <c r="U97" t="s">
        <v>3795</v>
      </c>
      <c r="V97" t="b">
        <v>1</v>
      </c>
      <c r="W97" t="b">
        <v>1</v>
      </c>
      <c r="X97" t="s">
        <v>3750</v>
      </c>
      <c r="Y97" t="s">
        <v>4593</v>
      </c>
      <c r="Z97" t="s">
        <v>4594</v>
      </c>
      <c r="AA97" t="s">
        <v>4594</v>
      </c>
      <c r="AD97" t="s">
        <v>4595</v>
      </c>
      <c r="AE97" t="s">
        <v>4596</v>
      </c>
      <c r="AF97" t="s">
        <v>1602</v>
      </c>
      <c r="AG97" t="s">
        <v>3761</v>
      </c>
      <c r="AH97">
        <v>9199583538</v>
      </c>
      <c r="AI97" t="s">
        <v>4593</v>
      </c>
      <c r="AJ97" t="s">
        <v>4594</v>
      </c>
      <c r="AK97" t="s">
        <v>4594</v>
      </c>
      <c r="AN97" t="s">
        <v>4595</v>
      </c>
      <c r="AO97" t="s">
        <v>4596</v>
      </c>
      <c r="AP97" t="s">
        <v>1602</v>
      </c>
      <c r="AQ97" t="s">
        <v>3761</v>
      </c>
      <c r="AR97">
        <v>9199583538</v>
      </c>
      <c r="AT97" t="s">
        <v>4597</v>
      </c>
      <c r="AV97" t="s">
        <v>3763</v>
      </c>
      <c r="AX97">
        <v>0</v>
      </c>
      <c r="AY97" t="s">
        <v>6</v>
      </c>
      <c r="AZ97">
        <v>2186.1</v>
      </c>
      <c r="BD97">
        <v>7076070162743</v>
      </c>
      <c r="BE97" t="s">
        <v>3780</v>
      </c>
      <c r="BF97" t="s">
        <v>3765</v>
      </c>
      <c r="BG97">
        <v>282254376961</v>
      </c>
      <c r="BH97">
        <v>0</v>
      </c>
      <c r="BI97" t="s">
        <v>3766</v>
      </c>
      <c r="BJ97">
        <v>104.1</v>
      </c>
      <c r="BS97">
        <v>919199583538</v>
      </c>
      <c r="BV97" t="s">
        <v>897</v>
      </c>
      <c r="BW97" t="s">
        <v>897</v>
      </c>
      <c r="BX97" t="s">
        <v>4598</v>
      </c>
      <c r="CA97" t="s">
        <v>4598</v>
      </c>
    </row>
    <row r="98" spans="1:79" hidden="1">
      <c r="A98" t="s">
        <v>4599</v>
      </c>
      <c r="B98" t="str">
        <f>IF(COUNTIF([1]RTO!A:A,A98)&gt;0,A98,"")</f>
        <v/>
      </c>
      <c r="C98" t="s">
        <v>4600</v>
      </c>
      <c r="D98" t="s">
        <v>3749</v>
      </c>
      <c r="E98" t="s">
        <v>3750</v>
      </c>
      <c r="F98" t="s">
        <v>4601</v>
      </c>
      <c r="G98" t="s">
        <v>3752</v>
      </c>
      <c r="H98" t="s">
        <v>1407</v>
      </c>
      <c r="I98">
        <v>989</v>
      </c>
      <c r="J98">
        <v>0</v>
      </c>
      <c r="K98">
        <v>47.09</v>
      </c>
      <c r="L98">
        <v>989</v>
      </c>
      <c r="N98">
        <v>0</v>
      </c>
      <c r="O98" t="s">
        <v>3753</v>
      </c>
      <c r="P98" t="s">
        <v>4602</v>
      </c>
      <c r="Q98">
        <v>1</v>
      </c>
      <c r="R98" t="s">
        <v>4603</v>
      </c>
      <c r="S98">
        <v>989</v>
      </c>
      <c r="U98" t="s">
        <v>4604</v>
      </c>
      <c r="V98" t="b">
        <v>1</v>
      </c>
      <c r="W98" t="b">
        <v>1</v>
      </c>
      <c r="X98" t="s">
        <v>3750</v>
      </c>
      <c r="Y98" t="s">
        <v>4605</v>
      </c>
      <c r="Z98" t="s">
        <v>4606</v>
      </c>
      <c r="AA98" t="s">
        <v>4606</v>
      </c>
      <c r="AD98" t="s">
        <v>4607</v>
      </c>
      <c r="AE98" t="s">
        <v>4608</v>
      </c>
      <c r="AF98" t="s">
        <v>2513</v>
      </c>
      <c r="AG98" t="s">
        <v>3761</v>
      </c>
      <c r="AH98">
        <v>8146901157</v>
      </c>
      <c r="AI98" t="s">
        <v>4605</v>
      </c>
      <c r="AJ98" t="s">
        <v>4606</v>
      </c>
      <c r="AK98" t="s">
        <v>4606</v>
      </c>
      <c r="AN98" t="s">
        <v>4607</v>
      </c>
      <c r="AO98" t="s">
        <v>4608</v>
      </c>
      <c r="AP98" t="s">
        <v>2513</v>
      </c>
      <c r="AQ98" t="s">
        <v>3761</v>
      </c>
      <c r="AR98">
        <v>8146901157</v>
      </c>
      <c r="AT98" t="s">
        <v>4609</v>
      </c>
      <c r="AV98" t="s">
        <v>3763</v>
      </c>
      <c r="AX98">
        <v>0</v>
      </c>
      <c r="AY98" t="s">
        <v>6</v>
      </c>
      <c r="AZ98">
        <v>989</v>
      </c>
      <c r="BD98">
        <v>7076006297911</v>
      </c>
      <c r="BE98" t="s">
        <v>3780</v>
      </c>
      <c r="BF98" t="s">
        <v>3765</v>
      </c>
      <c r="BG98">
        <v>282254376961</v>
      </c>
      <c r="BH98">
        <v>0</v>
      </c>
      <c r="BI98" t="s">
        <v>3766</v>
      </c>
      <c r="BJ98">
        <v>47.09</v>
      </c>
      <c r="BS98">
        <v>918146901157</v>
      </c>
      <c r="BV98" t="s">
        <v>562</v>
      </c>
      <c r="BW98" t="s">
        <v>562</v>
      </c>
      <c r="BX98" t="s">
        <v>4610</v>
      </c>
      <c r="CA98" t="s">
        <v>4610</v>
      </c>
    </row>
    <row r="99" spans="1:79" hidden="1">
      <c r="A99" t="s">
        <v>4611</v>
      </c>
      <c r="B99" t="str">
        <f>IF(COUNTIF([1]RTO!A:A,A99)&gt;0,A99,"")</f>
        <v/>
      </c>
      <c r="C99" t="s">
        <v>4612</v>
      </c>
      <c r="D99" t="s">
        <v>3749</v>
      </c>
      <c r="E99" t="s">
        <v>3750</v>
      </c>
      <c r="F99" t="s">
        <v>4613</v>
      </c>
      <c r="G99" t="s">
        <v>3771</v>
      </c>
      <c r="H99" t="s">
        <v>1407</v>
      </c>
      <c r="I99">
        <v>647.1</v>
      </c>
      <c r="J99">
        <v>0</v>
      </c>
      <c r="K99">
        <v>30.81</v>
      </c>
      <c r="L99">
        <v>647.1</v>
      </c>
      <c r="M99" t="s">
        <v>3772</v>
      </c>
      <c r="N99">
        <v>71.900000000000006</v>
      </c>
      <c r="O99" t="s">
        <v>3753</v>
      </c>
      <c r="P99" t="s">
        <v>4614</v>
      </c>
      <c r="Q99">
        <v>1</v>
      </c>
      <c r="R99" t="s">
        <v>4615</v>
      </c>
      <c r="S99">
        <v>719</v>
      </c>
      <c r="U99" t="s">
        <v>4616</v>
      </c>
      <c r="V99" t="b">
        <v>1</v>
      </c>
      <c r="W99" t="b">
        <v>1</v>
      </c>
      <c r="X99" t="s">
        <v>3750</v>
      </c>
      <c r="Y99" t="s">
        <v>4617</v>
      </c>
      <c r="Z99" t="s">
        <v>4618</v>
      </c>
      <c r="AA99" t="s">
        <v>4618</v>
      </c>
      <c r="AD99" t="s">
        <v>4619</v>
      </c>
      <c r="AE99" t="s">
        <v>4620</v>
      </c>
      <c r="AF99" t="s">
        <v>1602</v>
      </c>
      <c r="AG99" t="s">
        <v>3761</v>
      </c>
      <c r="AH99">
        <v>9470045109</v>
      </c>
      <c r="AI99" t="s">
        <v>4617</v>
      </c>
      <c r="AJ99" t="s">
        <v>4618</v>
      </c>
      <c r="AK99" t="s">
        <v>4618</v>
      </c>
      <c r="AN99" t="s">
        <v>4619</v>
      </c>
      <c r="AO99" t="s">
        <v>4620</v>
      </c>
      <c r="AP99" t="s">
        <v>1602</v>
      </c>
      <c r="AQ99" t="s">
        <v>3761</v>
      </c>
      <c r="AR99">
        <v>9470045109</v>
      </c>
      <c r="AT99" t="s">
        <v>4621</v>
      </c>
      <c r="AV99" t="s">
        <v>3763</v>
      </c>
      <c r="AX99">
        <v>0</v>
      </c>
      <c r="AY99" t="s">
        <v>6</v>
      </c>
      <c r="AZ99">
        <v>647.1</v>
      </c>
      <c r="BD99">
        <v>7075986538807</v>
      </c>
      <c r="BE99" t="s">
        <v>3780</v>
      </c>
      <c r="BF99" t="s">
        <v>3765</v>
      </c>
      <c r="BG99">
        <v>282254376961</v>
      </c>
      <c r="BH99">
        <v>0</v>
      </c>
      <c r="BI99" t="s">
        <v>3766</v>
      </c>
      <c r="BJ99">
        <v>30.81</v>
      </c>
      <c r="BS99">
        <v>919470045109</v>
      </c>
      <c r="BV99" t="s">
        <v>897</v>
      </c>
      <c r="BW99" t="s">
        <v>897</v>
      </c>
      <c r="BX99" t="s">
        <v>4622</v>
      </c>
      <c r="CA99" t="s">
        <v>4622</v>
      </c>
    </row>
    <row r="100" spans="1:79" hidden="1">
      <c r="A100" t="s">
        <v>4623</v>
      </c>
      <c r="B100" t="str">
        <f>IF(COUNTIF([1]RTO!A:A,A100)&gt;0,A100,"")</f>
        <v/>
      </c>
      <c r="C100" t="s">
        <v>4624</v>
      </c>
      <c r="D100" t="s">
        <v>3749</v>
      </c>
      <c r="E100" t="s">
        <v>3750</v>
      </c>
      <c r="F100" t="s">
        <v>4625</v>
      </c>
      <c r="G100" t="s">
        <v>3752</v>
      </c>
      <c r="H100" t="s">
        <v>1407</v>
      </c>
      <c r="I100">
        <v>719.1</v>
      </c>
      <c r="J100">
        <v>0</v>
      </c>
      <c r="K100">
        <v>34.24</v>
      </c>
      <c r="L100">
        <v>719.1</v>
      </c>
      <c r="M100" t="s">
        <v>3772</v>
      </c>
      <c r="N100">
        <v>79.900000000000006</v>
      </c>
      <c r="O100" t="s">
        <v>3753</v>
      </c>
      <c r="P100" t="s">
        <v>4626</v>
      </c>
      <c r="Q100">
        <v>1</v>
      </c>
      <c r="R100" t="s">
        <v>4627</v>
      </c>
      <c r="S100">
        <v>799</v>
      </c>
      <c r="U100" t="s">
        <v>4628</v>
      </c>
      <c r="V100" t="b">
        <v>1</v>
      </c>
      <c r="W100" t="b">
        <v>1</v>
      </c>
      <c r="X100" t="s">
        <v>3750</v>
      </c>
      <c r="Y100" t="s">
        <v>4629</v>
      </c>
      <c r="Z100" t="s">
        <v>4630</v>
      </c>
      <c r="AA100" t="s">
        <v>4630</v>
      </c>
      <c r="AD100" t="s">
        <v>4631</v>
      </c>
      <c r="AE100" t="s">
        <v>4632</v>
      </c>
      <c r="AF100" t="s">
        <v>1416</v>
      </c>
      <c r="AG100" t="s">
        <v>3761</v>
      </c>
      <c r="AH100">
        <v>7975966862</v>
      </c>
      <c r="AI100" t="s">
        <v>4629</v>
      </c>
      <c r="AJ100" t="s">
        <v>4630</v>
      </c>
      <c r="AK100" t="s">
        <v>4630</v>
      </c>
      <c r="AN100" t="s">
        <v>4631</v>
      </c>
      <c r="AO100" t="s">
        <v>4632</v>
      </c>
      <c r="AP100" t="s">
        <v>1416</v>
      </c>
      <c r="AQ100" t="s">
        <v>3761</v>
      </c>
      <c r="AR100">
        <v>7975966862</v>
      </c>
      <c r="AT100" t="s">
        <v>4633</v>
      </c>
      <c r="AV100" t="s">
        <v>3763</v>
      </c>
      <c r="AX100">
        <v>0</v>
      </c>
      <c r="AY100" t="s">
        <v>6</v>
      </c>
      <c r="AZ100">
        <v>719.1</v>
      </c>
      <c r="BD100">
        <v>7075830530359</v>
      </c>
      <c r="BE100" t="s">
        <v>3802</v>
      </c>
      <c r="BF100" t="s">
        <v>3765</v>
      </c>
      <c r="BG100">
        <v>282254376961</v>
      </c>
      <c r="BH100">
        <v>0</v>
      </c>
      <c r="BI100" t="s">
        <v>3766</v>
      </c>
      <c r="BJ100">
        <v>34.24</v>
      </c>
      <c r="BS100">
        <v>917975966862</v>
      </c>
      <c r="BV100" t="s">
        <v>86</v>
      </c>
      <c r="BW100" t="s">
        <v>86</v>
      </c>
      <c r="BX100" t="s">
        <v>4634</v>
      </c>
      <c r="CA100" t="s">
        <v>4634</v>
      </c>
    </row>
    <row r="101" spans="1:79" hidden="1">
      <c r="A101" t="s">
        <v>4635</v>
      </c>
      <c r="B101" t="str">
        <f>IF(COUNTIF([1]RTO!A:A,A101)&gt;0,A101,"")</f>
        <v/>
      </c>
      <c r="C101" t="s">
        <v>4636</v>
      </c>
      <c r="D101" t="s">
        <v>3749</v>
      </c>
      <c r="E101" t="s">
        <v>3750</v>
      </c>
      <c r="F101" t="s">
        <v>4637</v>
      </c>
      <c r="G101" t="s">
        <v>3752</v>
      </c>
      <c r="H101" t="s">
        <v>1407</v>
      </c>
      <c r="I101">
        <v>890.1</v>
      </c>
      <c r="J101">
        <v>0</v>
      </c>
      <c r="K101">
        <v>42.39</v>
      </c>
      <c r="L101">
        <v>890.1</v>
      </c>
      <c r="M101" t="s">
        <v>3772</v>
      </c>
      <c r="N101">
        <v>98.9</v>
      </c>
      <c r="O101" t="s">
        <v>3753</v>
      </c>
      <c r="P101" t="s">
        <v>4638</v>
      </c>
      <c r="Q101">
        <v>1</v>
      </c>
      <c r="R101" t="s">
        <v>4639</v>
      </c>
      <c r="S101">
        <v>989</v>
      </c>
      <c r="U101" t="s">
        <v>4640</v>
      </c>
      <c r="V101" t="b">
        <v>1</v>
      </c>
      <c r="W101" t="b">
        <v>1</v>
      </c>
      <c r="X101" t="s">
        <v>3750</v>
      </c>
      <c r="Y101" t="s">
        <v>4641</v>
      </c>
      <c r="Z101" t="s">
        <v>4642</v>
      </c>
      <c r="AA101" t="s">
        <v>4642</v>
      </c>
      <c r="AD101" t="s">
        <v>4643</v>
      </c>
      <c r="AE101" t="s">
        <v>4644</v>
      </c>
      <c r="AF101" t="s">
        <v>1786</v>
      </c>
      <c r="AG101" t="s">
        <v>3761</v>
      </c>
      <c r="AH101">
        <v>9830333908</v>
      </c>
      <c r="AI101" t="s">
        <v>4641</v>
      </c>
      <c r="AJ101" t="s">
        <v>4642</v>
      </c>
      <c r="AK101" t="s">
        <v>4642</v>
      </c>
      <c r="AN101" t="s">
        <v>4643</v>
      </c>
      <c r="AO101" t="s">
        <v>4644</v>
      </c>
      <c r="AP101" t="s">
        <v>1786</v>
      </c>
      <c r="AQ101" t="s">
        <v>3761</v>
      </c>
      <c r="AR101">
        <v>9830333908</v>
      </c>
      <c r="AT101" t="s">
        <v>4645</v>
      </c>
      <c r="AV101" t="s">
        <v>3763</v>
      </c>
      <c r="AX101">
        <v>0</v>
      </c>
      <c r="AY101" t="s">
        <v>6</v>
      </c>
      <c r="AZ101">
        <v>890.1</v>
      </c>
      <c r="BD101">
        <v>7075830038839</v>
      </c>
      <c r="BE101" t="s">
        <v>3802</v>
      </c>
      <c r="BF101" t="s">
        <v>3765</v>
      </c>
      <c r="BG101">
        <v>282254376961</v>
      </c>
      <c r="BH101">
        <v>0</v>
      </c>
      <c r="BI101" t="s">
        <v>3766</v>
      </c>
      <c r="BJ101">
        <v>42.39</v>
      </c>
      <c r="BS101">
        <v>919830333908</v>
      </c>
      <c r="BV101" t="s">
        <v>155</v>
      </c>
      <c r="BW101" t="s">
        <v>155</v>
      </c>
      <c r="BX101" t="s">
        <v>4646</v>
      </c>
      <c r="CA101" t="s">
        <v>4646</v>
      </c>
    </row>
    <row r="102" spans="1:79" hidden="1">
      <c r="A102" t="s">
        <v>4647</v>
      </c>
      <c r="B102" t="str">
        <f>IF(COUNTIF([1]RTO!A:A,A102)&gt;0,A102,"")</f>
        <v/>
      </c>
      <c r="C102" t="s">
        <v>4648</v>
      </c>
      <c r="D102" t="s">
        <v>3749</v>
      </c>
      <c r="E102" t="s">
        <v>3750</v>
      </c>
      <c r="F102" t="s">
        <v>4649</v>
      </c>
      <c r="G102" t="s">
        <v>3771</v>
      </c>
      <c r="H102" t="s">
        <v>1407</v>
      </c>
      <c r="I102">
        <v>473.4</v>
      </c>
      <c r="J102">
        <v>0</v>
      </c>
      <c r="K102">
        <v>22.54</v>
      </c>
      <c r="L102">
        <v>473.4</v>
      </c>
      <c r="M102" t="s">
        <v>3772</v>
      </c>
      <c r="N102">
        <v>52.6</v>
      </c>
      <c r="O102" t="s">
        <v>3807</v>
      </c>
      <c r="P102" t="s">
        <v>4650</v>
      </c>
      <c r="Q102">
        <v>1</v>
      </c>
      <c r="R102" t="s">
        <v>4651</v>
      </c>
      <c r="S102">
        <v>526</v>
      </c>
      <c r="U102" t="s">
        <v>4652</v>
      </c>
      <c r="V102" t="b">
        <v>1</v>
      </c>
      <c r="W102" t="b">
        <v>1</v>
      </c>
      <c r="X102" t="s">
        <v>3750</v>
      </c>
      <c r="Y102" t="s">
        <v>4653</v>
      </c>
      <c r="Z102" t="s">
        <v>4654</v>
      </c>
      <c r="AA102" t="s">
        <v>4654</v>
      </c>
      <c r="AD102" t="s">
        <v>4655</v>
      </c>
      <c r="AE102" t="s">
        <v>4656</v>
      </c>
      <c r="AF102" t="s">
        <v>1416</v>
      </c>
      <c r="AG102" t="s">
        <v>3761</v>
      </c>
      <c r="AH102">
        <v>9620508788</v>
      </c>
      <c r="AI102" t="s">
        <v>4653</v>
      </c>
      <c r="AJ102" t="s">
        <v>4654</v>
      </c>
      <c r="AK102" t="s">
        <v>4654</v>
      </c>
      <c r="AN102" t="s">
        <v>4655</v>
      </c>
      <c r="AO102" t="s">
        <v>4656</v>
      </c>
      <c r="AP102" t="s">
        <v>1416</v>
      </c>
      <c r="AQ102" t="s">
        <v>3761</v>
      </c>
      <c r="AR102">
        <v>9620508788</v>
      </c>
      <c r="AT102" t="s">
        <v>4657</v>
      </c>
      <c r="AV102" t="s">
        <v>3763</v>
      </c>
      <c r="AX102">
        <v>0</v>
      </c>
      <c r="AY102" t="s">
        <v>6</v>
      </c>
      <c r="AZ102">
        <v>473.4</v>
      </c>
      <c r="BD102">
        <v>7075770925367</v>
      </c>
      <c r="BE102" t="s">
        <v>3802</v>
      </c>
      <c r="BF102" t="s">
        <v>3765</v>
      </c>
      <c r="BG102">
        <v>282254376961</v>
      </c>
      <c r="BH102">
        <v>0</v>
      </c>
      <c r="BI102" t="s">
        <v>3766</v>
      </c>
      <c r="BJ102">
        <v>22.54</v>
      </c>
      <c r="BS102">
        <v>919620508788</v>
      </c>
      <c r="BV102" t="s">
        <v>86</v>
      </c>
      <c r="BW102" t="s">
        <v>86</v>
      </c>
      <c r="BX102" t="s">
        <v>4658</v>
      </c>
      <c r="CA102" t="s">
        <v>4658</v>
      </c>
    </row>
    <row r="103" spans="1:79" hidden="1">
      <c r="A103" t="s">
        <v>4659</v>
      </c>
      <c r="B103" t="str">
        <f>IF(COUNTIF([1]RTO!A:A,A103)&gt;0,A103,"")</f>
        <v/>
      </c>
      <c r="C103" t="s">
        <v>4660</v>
      </c>
      <c r="D103" t="s">
        <v>3749</v>
      </c>
      <c r="E103" t="s">
        <v>3750</v>
      </c>
      <c r="F103" t="s">
        <v>4661</v>
      </c>
      <c r="G103" t="s">
        <v>3752</v>
      </c>
      <c r="H103" t="s">
        <v>1407</v>
      </c>
      <c r="I103">
        <v>2100</v>
      </c>
      <c r="J103">
        <v>0</v>
      </c>
      <c r="K103">
        <v>100</v>
      </c>
      <c r="L103">
        <v>2100</v>
      </c>
      <c r="N103">
        <v>0</v>
      </c>
      <c r="O103" t="s">
        <v>3753</v>
      </c>
      <c r="P103" t="s">
        <v>4662</v>
      </c>
      <c r="Q103">
        <v>1</v>
      </c>
      <c r="R103" t="s">
        <v>4663</v>
      </c>
      <c r="S103">
        <v>2100</v>
      </c>
      <c r="U103" t="s">
        <v>4664</v>
      </c>
      <c r="V103" t="b">
        <v>1</v>
      </c>
      <c r="W103" t="b">
        <v>1</v>
      </c>
      <c r="X103" t="s">
        <v>3750</v>
      </c>
      <c r="Y103" t="s">
        <v>4665</v>
      </c>
      <c r="Z103" t="s">
        <v>4666</v>
      </c>
      <c r="AA103" t="s">
        <v>4666</v>
      </c>
      <c r="AD103" t="s">
        <v>3885</v>
      </c>
      <c r="AE103" t="s">
        <v>4667</v>
      </c>
      <c r="AF103" t="s">
        <v>1416</v>
      </c>
      <c r="AG103" t="s">
        <v>3761</v>
      </c>
      <c r="AH103">
        <v>9321662305</v>
      </c>
      <c r="AI103" t="s">
        <v>4665</v>
      </c>
      <c r="AJ103" t="s">
        <v>4666</v>
      </c>
      <c r="AK103" t="s">
        <v>4666</v>
      </c>
      <c r="AN103" t="s">
        <v>3885</v>
      </c>
      <c r="AO103" t="s">
        <v>4667</v>
      </c>
      <c r="AP103" t="s">
        <v>1416</v>
      </c>
      <c r="AQ103" t="s">
        <v>3761</v>
      </c>
      <c r="AR103">
        <v>9321662305</v>
      </c>
      <c r="AT103" t="s">
        <v>4668</v>
      </c>
      <c r="AV103" t="s">
        <v>3763</v>
      </c>
      <c r="AX103">
        <v>0</v>
      </c>
      <c r="AY103" t="s">
        <v>6</v>
      </c>
      <c r="AZ103">
        <v>2100</v>
      </c>
      <c r="BD103">
        <v>7075769680183</v>
      </c>
      <c r="BE103" t="s">
        <v>3802</v>
      </c>
      <c r="BF103" t="s">
        <v>3765</v>
      </c>
      <c r="BG103">
        <v>282254376961</v>
      </c>
      <c r="BH103">
        <v>0</v>
      </c>
      <c r="BI103" t="s">
        <v>3766</v>
      </c>
      <c r="BJ103">
        <v>100</v>
      </c>
      <c r="BS103">
        <v>919321662305</v>
      </c>
      <c r="BV103" t="s">
        <v>86</v>
      </c>
      <c r="BW103" t="s">
        <v>86</v>
      </c>
      <c r="BX103" t="s">
        <v>4669</v>
      </c>
      <c r="CA103" t="s">
        <v>4669</v>
      </c>
    </row>
    <row r="104" spans="1:79" hidden="1">
      <c r="A104" t="s">
        <v>4670</v>
      </c>
      <c r="B104" t="str">
        <f>IF(COUNTIF([1]RTO!A:A,A104)&gt;0,A104,"")</f>
        <v/>
      </c>
      <c r="C104" t="s">
        <v>4671</v>
      </c>
      <c r="D104" t="s">
        <v>4032</v>
      </c>
      <c r="E104" t="s">
        <v>3750</v>
      </c>
      <c r="F104" t="s">
        <v>4672</v>
      </c>
      <c r="G104" t="s">
        <v>3752</v>
      </c>
      <c r="H104" t="s">
        <v>1407</v>
      </c>
      <c r="I104">
        <v>639.1</v>
      </c>
      <c r="J104">
        <v>0</v>
      </c>
      <c r="K104">
        <v>30.43</v>
      </c>
      <c r="L104">
        <v>639.1</v>
      </c>
      <c r="M104" t="s">
        <v>3772</v>
      </c>
      <c r="N104">
        <v>159.9</v>
      </c>
      <c r="O104" t="s">
        <v>3753</v>
      </c>
      <c r="P104" t="s">
        <v>4673</v>
      </c>
      <c r="Q104">
        <v>1</v>
      </c>
      <c r="R104" t="s">
        <v>4674</v>
      </c>
      <c r="S104">
        <v>799</v>
      </c>
      <c r="U104" t="s">
        <v>4675</v>
      </c>
      <c r="V104" t="b">
        <v>1</v>
      </c>
      <c r="W104" t="b">
        <v>1</v>
      </c>
      <c r="X104" t="s">
        <v>3750</v>
      </c>
      <c r="Y104" t="s">
        <v>4676</v>
      </c>
      <c r="Z104" t="s">
        <v>4677</v>
      </c>
      <c r="AA104" t="s">
        <v>4677</v>
      </c>
      <c r="AD104" t="s">
        <v>3885</v>
      </c>
      <c r="AE104" t="s">
        <v>4678</v>
      </c>
      <c r="AF104" t="s">
        <v>1416</v>
      </c>
      <c r="AG104" t="s">
        <v>3761</v>
      </c>
      <c r="AH104">
        <v>9945712255</v>
      </c>
      <c r="AI104" t="s">
        <v>4676</v>
      </c>
      <c r="AJ104" t="s">
        <v>4677</v>
      </c>
      <c r="AK104" t="s">
        <v>4677</v>
      </c>
      <c r="AN104" t="s">
        <v>3885</v>
      </c>
      <c r="AO104" t="s">
        <v>4678</v>
      </c>
      <c r="AP104" t="s">
        <v>1416</v>
      </c>
      <c r="AQ104" t="s">
        <v>3761</v>
      </c>
      <c r="AR104">
        <v>9945712255</v>
      </c>
      <c r="AT104" t="s">
        <v>4679</v>
      </c>
      <c r="AV104" t="s">
        <v>4042</v>
      </c>
      <c r="AX104">
        <v>0</v>
      </c>
      <c r="AY104" t="s">
        <v>6</v>
      </c>
      <c r="AZ104">
        <v>0</v>
      </c>
      <c r="BD104">
        <v>7075767255351</v>
      </c>
      <c r="BE104" t="s">
        <v>4043</v>
      </c>
      <c r="BF104" t="s">
        <v>3765</v>
      </c>
      <c r="BG104">
        <v>282254376961</v>
      </c>
      <c r="BH104">
        <v>0</v>
      </c>
      <c r="BI104" t="s">
        <v>3766</v>
      </c>
      <c r="BJ104">
        <v>30.43</v>
      </c>
      <c r="BS104">
        <v>919945712255</v>
      </c>
      <c r="BV104" t="s">
        <v>86</v>
      </c>
      <c r="BW104" t="s">
        <v>86</v>
      </c>
      <c r="CA104" t="s">
        <v>4680</v>
      </c>
    </row>
    <row r="105" spans="1:79" hidden="1">
      <c r="A105" t="s">
        <v>4681</v>
      </c>
      <c r="B105" t="str">
        <f>IF(COUNTIF([1]RTO!A:A,A105)&gt;0,A105,"")</f>
        <v/>
      </c>
      <c r="C105" t="s">
        <v>4682</v>
      </c>
      <c r="D105" t="s">
        <v>3749</v>
      </c>
      <c r="E105" t="s">
        <v>3750</v>
      </c>
      <c r="F105" t="s">
        <v>4683</v>
      </c>
      <c r="G105" t="s">
        <v>3752</v>
      </c>
      <c r="H105" t="s">
        <v>1407</v>
      </c>
      <c r="I105">
        <v>1789.2</v>
      </c>
      <c r="J105">
        <v>0</v>
      </c>
      <c r="K105">
        <v>85.2</v>
      </c>
      <c r="L105">
        <v>1789.2</v>
      </c>
      <c r="M105" t="s">
        <v>3772</v>
      </c>
      <c r="N105">
        <v>198.8</v>
      </c>
      <c r="O105" t="s">
        <v>3753</v>
      </c>
      <c r="P105" t="s">
        <v>4684</v>
      </c>
      <c r="Q105">
        <v>1</v>
      </c>
      <c r="R105" t="s">
        <v>4685</v>
      </c>
      <c r="S105">
        <v>989</v>
      </c>
      <c r="U105" t="s">
        <v>4686</v>
      </c>
      <c r="V105" t="b">
        <v>1</v>
      </c>
      <c r="W105" t="b">
        <v>1</v>
      </c>
      <c r="X105" t="s">
        <v>3750</v>
      </c>
      <c r="Y105" t="s">
        <v>4687</v>
      </c>
      <c r="Z105" t="s">
        <v>4688</v>
      </c>
      <c r="AA105" t="s">
        <v>4688</v>
      </c>
      <c r="AD105" t="s">
        <v>4264</v>
      </c>
      <c r="AE105" t="s">
        <v>4689</v>
      </c>
      <c r="AF105" t="s">
        <v>1660</v>
      </c>
      <c r="AG105" t="s">
        <v>3761</v>
      </c>
      <c r="AH105">
        <v>7600887847</v>
      </c>
      <c r="AI105" t="s">
        <v>4687</v>
      </c>
      <c r="AJ105" t="s">
        <v>4688</v>
      </c>
      <c r="AK105" t="s">
        <v>4688</v>
      </c>
      <c r="AN105" t="s">
        <v>4264</v>
      </c>
      <c r="AO105" t="s">
        <v>4689</v>
      </c>
      <c r="AP105" t="s">
        <v>1660</v>
      </c>
      <c r="AQ105" t="s">
        <v>3761</v>
      </c>
      <c r="AR105">
        <v>7600887847</v>
      </c>
      <c r="AT105" t="s">
        <v>4690</v>
      </c>
      <c r="AV105" t="s">
        <v>3763</v>
      </c>
      <c r="AX105">
        <v>0</v>
      </c>
      <c r="AY105" t="s">
        <v>6</v>
      </c>
      <c r="AZ105">
        <v>1789.2</v>
      </c>
      <c r="BD105">
        <v>7075725607223</v>
      </c>
      <c r="BE105" t="s">
        <v>3802</v>
      </c>
      <c r="BF105" t="s">
        <v>3765</v>
      </c>
      <c r="BG105">
        <v>282254376961</v>
      </c>
      <c r="BH105">
        <v>0</v>
      </c>
      <c r="BI105" t="s">
        <v>3766</v>
      </c>
      <c r="BJ105">
        <v>85.2</v>
      </c>
      <c r="BS105">
        <v>917600887847</v>
      </c>
      <c r="BV105" t="s">
        <v>193</v>
      </c>
      <c r="BW105" t="s">
        <v>193</v>
      </c>
      <c r="BX105" t="s">
        <v>4691</v>
      </c>
      <c r="CA105" t="s">
        <v>4691</v>
      </c>
    </row>
    <row r="106" spans="1:79" hidden="1">
      <c r="A106" t="s">
        <v>4692</v>
      </c>
      <c r="B106" t="str">
        <f>IF(COUNTIF([1]RTO!A:A,A106)&gt;0,A106,"")</f>
        <v/>
      </c>
      <c r="C106" t="s">
        <v>4682</v>
      </c>
      <c r="P106" t="s">
        <v>4684</v>
      </c>
      <c r="Q106">
        <v>1</v>
      </c>
      <c r="R106" t="s">
        <v>4693</v>
      </c>
      <c r="S106">
        <v>999</v>
      </c>
      <c r="U106" t="s">
        <v>4694</v>
      </c>
      <c r="V106" t="b">
        <v>1</v>
      </c>
      <c r="W106" t="b">
        <v>1</v>
      </c>
      <c r="X106" t="s">
        <v>3750</v>
      </c>
      <c r="AY106" t="s">
        <v>6</v>
      </c>
      <c r="BH106">
        <v>0</v>
      </c>
      <c r="BS106">
        <v>917600887847</v>
      </c>
    </row>
    <row r="107" spans="1:79" hidden="1">
      <c r="A107" t="s">
        <v>4695</v>
      </c>
      <c r="B107" t="str">
        <f>IF(COUNTIF([1]RTO!A:A,A107)&gt;0,A107,"")</f>
        <v/>
      </c>
      <c r="C107" t="s">
        <v>4696</v>
      </c>
      <c r="D107" t="s">
        <v>3749</v>
      </c>
      <c r="E107" t="s">
        <v>3750</v>
      </c>
      <c r="F107" t="s">
        <v>4697</v>
      </c>
      <c r="G107" t="s">
        <v>3752</v>
      </c>
      <c r="H107" t="s">
        <v>1407</v>
      </c>
      <c r="I107">
        <v>890.1</v>
      </c>
      <c r="J107">
        <v>0</v>
      </c>
      <c r="K107">
        <v>42.39</v>
      </c>
      <c r="L107">
        <v>890.1</v>
      </c>
      <c r="M107" t="s">
        <v>4083</v>
      </c>
      <c r="N107">
        <v>98.9</v>
      </c>
      <c r="O107" t="s">
        <v>3753</v>
      </c>
      <c r="P107" t="s">
        <v>4698</v>
      </c>
      <c r="Q107">
        <v>1</v>
      </c>
      <c r="R107" t="s">
        <v>4699</v>
      </c>
      <c r="S107">
        <v>989</v>
      </c>
      <c r="U107" t="s">
        <v>4700</v>
      </c>
      <c r="V107" t="b">
        <v>1</v>
      </c>
      <c r="W107" t="b">
        <v>1</v>
      </c>
      <c r="X107" t="s">
        <v>3750</v>
      </c>
      <c r="Y107" t="s">
        <v>4701</v>
      </c>
      <c r="Z107" t="s">
        <v>4702</v>
      </c>
      <c r="AA107" t="s">
        <v>4702</v>
      </c>
      <c r="AD107" t="s">
        <v>4703</v>
      </c>
      <c r="AE107" t="s">
        <v>4704</v>
      </c>
      <c r="AF107" t="s">
        <v>1477</v>
      </c>
      <c r="AG107" t="s">
        <v>3761</v>
      </c>
      <c r="AH107">
        <v>7903427302</v>
      </c>
      <c r="AI107" t="s">
        <v>4701</v>
      </c>
      <c r="AJ107" t="s">
        <v>4702</v>
      </c>
      <c r="AK107" t="s">
        <v>4702</v>
      </c>
      <c r="AN107" t="s">
        <v>4703</v>
      </c>
      <c r="AO107" t="s">
        <v>4704</v>
      </c>
      <c r="AP107" t="s">
        <v>1477</v>
      </c>
      <c r="AQ107" t="s">
        <v>3761</v>
      </c>
      <c r="AR107">
        <v>7903427302</v>
      </c>
      <c r="AT107" t="s">
        <v>4705</v>
      </c>
      <c r="AV107" t="s">
        <v>3763</v>
      </c>
      <c r="AX107">
        <v>0</v>
      </c>
      <c r="AY107" t="s">
        <v>6</v>
      </c>
      <c r="AZ107">
        <v>890.1</v>
      </c>
      <c r="BD107">
        <v>7075673669943</v>
      </c>
      <c r="BE107" t="s">
        <v>3780</v>
      </c>
      <c r="BF107" t="s">
        <v>3765</v>
      </c>
      <c r="BG107">
        <v>282254376961</v>
      </c>
      <c r="BH107">
        <v>0</v>
      </c>
      <c r="BI107" t="s">
        <v>3766</v>
      </c>
      <c r="BJ107">
        <v>42.39</v>
      </c>
      <c r="BS107">
        <v>917903427302</v>
      </c>
      <c r="BV107" t="s">
        <v>311</v>
      </c>
      <c r="BW107" t="s">
        <v>311</v>
      </c>
      <c r="BX107" t="s">
        <v>4706</v>
      </c>
      <c r="CA107" t="s">
        <v>4706</v>
      </c>
    </row>
    <row r="108" spans="1:79" hidden="1">
      <c r="A108" t="s">
        <v>4707</v>
      </c>
      <c r="B108" t="str">
        <f>IF(COUNTIF([1]RTO!A:A,A108)&gt;0,A108,"")</f>
        <v/>
      </c>
      <c r="C108" t="s">
        <v>4708</v>
      </c>
      <c r="D108" t="s">
        <v>4032</v>
      </c>
      <c r="E108" t="s">
        <v>3750</v>
      </c>
      <c r="F108" t="s">
        <v>4709</v>
      </c>
      <c r="G108" t="s">
        <v>3752</v>
      </c>
      <c r="H108" t="s">
        <v>1407</v>
      </c>
      <c r="I108">
        <v>1538.2</v>
      </c>
      <c r="J108">
        <v>0</v>
      </c>
      <c r="K108">
        <v>73.25</v>
      </c>
      <c r="L108">
        <v>1538.2</v>
      </c>
      <c r="M108" t="s">
        <v>4083</v>
      </c>
      <c r="N108">
        <v>259.8</v>
      </c>
      <c r="O108" t="s">
        <v>3753</v>
      </c>
      <c r="P108" t="s">
        <v>4710</v>
      </c>
      <c r="Q108">
        <v>1</v>
      </c>
      <c r="R108" t="s">
        <v>4711</v>
      </c>
      <c r="S108">
        <v>809</v>
      </c>
      <c r="U108" t="s">
        <v>4712</v>
      </c>
      <c r="V108" t="b">
        <v>1</v>
      </c>
      <c r="W108" t="b">
        <v>1</v>
      </c>
      <c r="X108" t="s">
        <v>3750</v>
      </c>
      <c r="Y108" t="s">
        <v>4713</v>
      </c>
      <c r="Z108" t="s">
        <v>4714</v>
      </c>
      <c r="AA108" t="s">
        <v>4714</v>
      </c>
      <c r="AD108" t="s">
        <v>4715</v>
      </c>
      <c r="AE108" t="s">
        <v>4716</v>
      </c>
      <c r="AF108" t="s">
        <v>1417</v>
      </c>
      <c r="AG108" t="s">
        <v>3761</v>
      </c>
      <c r="AH108">
        <v>9899800007</v>
      </c>
      <c r="AI108" t="s">
        <v>4713</v>
      </c>
      <c r="AJ108" t="s">
        <v>4714</v>
      </c>
      <c r="AK108" t="s">
        <v>4714</v>
      </c>
      <c r="AN108" t="s">
        <v>4715</v>
      </c>
      <c r="AO108" t="s">
        <v>4716</v>
      </c>
      <c r="AP108" t="s">
        <v>1417</v>
      </c>
      <c r="AQ108" t="s">
        <v>3761</v>
      </c>
      <c r="AR108">
        <v>9899800007</v>
      </c>
      <c r="AT108" t="s">
        <v>4717</v>
      </c>
      <c r="AV108" t="s">
        <v>4042</v>
      </c>
      <c r="AX108">
        <v>0</v>
      </c>
      <c r="AY108" t="s">
        <v>6</v>
      </c>
      <c r="AZ108">
        <v>0</v>
      </c>
      <c r="BD108">
        <v>7075635953975</v>
      </c>
      <c r="BE108" t="s">
        <v>4718</v>
      </c>
      <c r="BF108" t="s">
        <v>3765</v>
      </c>
      <c r="BG108">
        <v>282254376961</v>
      </c>
      <c r="BH108">
        <v>0</v>
      </c>
      <c r="BI108" t="s">
        <v>3766</v>
      </c>
      <c r="BJ108">
        <v>73.25</v>
      </c>
      <c r="BS108">
        <v>919899800007</v>
      </c>
      <c r="BV108" t="s">
        <v>498</v>
      </c>
      <c r="BW108" t="s">
        <v>498</v>
      </c>
      <c r="CA108" t="s">
        <v>4719</v>
      </c>
    </row>
    <row r="109" spans="1:79" hidden="1">
      <c r="A109" t="s">
        <v>4720</v>
      </c>
      <c r="B109" t="str">
        <f>IF(COUNTIF([1]RTO!A:A,A109)&gt;0,A109,"")</f>
        <v/>
      </c>
      <c r="C109" t="s">
        <v>4708</v>
      </c>
      <c r="P109" t="s">
        <v>4710</v>
      </c>
      <c r="Q109">
        <v>1</v>
      </c>
      <c r="R109" t="s">
        <v>4094</v>
      </c>
      <c r="S109">
        <v>989</v>
      </c>
      <c r="U109" t="s">
        <v>4095</v>
      </c>
      <c r="V109" t="b">
        <v>1</v>
      </c>
      <c r="W109" t="b">
        <v>1</v>
      </c>
      <c r="X109" t="s">
        <v>3750</v>
      </c>
      <c r="AY109" t="s">
        <v>6</v>
      </c>
      <c r="BH109">
        <v>0</v>
      </c>
      <c r="BS109">
        <v>919899800007</v>
      </c>
    </row>
    <row r="110" spans="1:79">
      <c r="A110" t="s">
        <v>4721</v>
      </c>
      <c r="B110" t="str">
        <f>IF(COUNTIF([1]RTO!A:A,A110)&gt;0,A110,"")</f>
        <v>#CH3658-25</v>
      </c>
      <c r="C110" t="s">
        <v>4722</v>
      </c>
      <c r="D110" t="s">
        <v>3749</v>
      </c>
      <c r="E110" t="s">
        <v>3750</v>
      </c>
      <c r="F110" t="s">
        <v>4723</v>
      </c>
      <c r="G110" t="s">
        <v>3752</v>
      </c>
      <c r="H110" t="s">
        <v>1407</v>
      </c>
      <c r="I110">
        <v>999</v>
      </c>
      <c r="J110">
        <v>0</v>
      </c>
      <c r="K110">
        <v>47.57</v>
      </c>
      <c r="L110">
        <v>999</v>
      </c>
      <c r="N110">
        <v>0</v>
      </c>
      <c r="O110" t="s">
        <v>3753</v>
      </c>
      <c r="P110" t="s">
        <v>4724</v>
      </c>
      <c r="Q110">
        <v>1</v>
      </c>
      <c r="R110" t="s">
        <v>3854</v>
      </c>
      <c r="S110">
        <v>999</v>
      </c>
      <c r="U110" t="s">
        <v>3855</v>
      </c>
      <c r="V110" t="b">
        <v>1</v>
      </c>
      <c r="W110" t="b">
        <v>1</v>
      </c>
      <c r="X110" t="s">
        <v>3750</v>
      </c>
      <c r="Y110" t="s">
        <v>4725</v>
      </c>
      <c r="Z110" t="s">
        <v>4726</v>
      </c>
      <c r="AA110" t="s">
        <v>4726</v>
      </c>
      <c r="AD110" t="s">
        <v>331</v>
      </c>
      <c r="AE110" t="s">
        <v>4727</v>
      </c>
      <c r="AF110" t="s">
        <v>1428</v>
      </c>
      <c r="AG110" t="s">
        <v>3761</v>
      </c>
      <c r="AH110">
        <v>9503955515</v>
      </c>
      <c r="AI110" t="s">
        <v>4725</v>
      </c>
      <c r="AJ110" t="s">
        <v>4726</v>
      </c>
      <c r="AK110" t="s">
        <v>4726</v>
      </c>
      <c r="AN110" t="s">
        <v>331</v>
      </c>
      <c r="AO110" t="s">
        <v>4727</v>
      </c>
      <c r="AP110" t="s">
        <v>1428</v>
      </c>
      <c r="AQ110" t="s">
        <v>3761</v>
      </c>
      <c r="AR110">
        <v>9503955515</v>
      </c>
      <c r="AT110" t="s">
        <v>4728</v>
      </c>
      <c r="AV110" t="s">
        <v>3763</v>
      </c>
      <c r="AX110">
        <v>0</v>
      </c>
      <c r="AY110" t="s">
        <v>6</v>
      </c>
      <c r="AZ110">
        <v>999</v>
      </c>
      <c r="BD110">
        <v>7075630186807</v>
      </c>
      <c r="BE110" t="s">
        <v>3780</v>
      </c>
      <c r="BF110" t="s">
        <v>3765</v>
      </c>
      <c r="BG110">
        <v>282254376961</v>
      </c>
      <c r="BH110">
        <v>0</v>
      </c>
      <c r="BI110" t="s">
        <v>3766</v>
      </c>
      <c r="BJ110">
        <v>47.57</v>
      </c>
      <c r="BS110">
        <v>919503955515</v>
      </c>
      <c r="BV110" t="s">
        <v>94</v>
      </c>
      <c r="BW110" t="s">
        <v>94</v>
      </c>
      <c r="BX110" t="s">
        <v>4729</v>
      </c>
      <c r="CA110" t="s">
        <v>4729</v>
      </c>
    </row>
    <row r="111" spans="1:79">
      <c r="A111" t="s">
        <v>4730</v>
      </c>
      <c r="B111" t="str">
        <f>IF(COUNTIF([1]RTO!A:A,A111)&gt;0,A111,"")</f>
        <v>#CH3657-25</v>
      </c>
      <c r="C111" t="s">
        <v>4731</v>
      </c>
      <c r="D111" t="s">
        <v>4032</v>
      </c>
      <c r="E111" t="s">
        <v>3750</v>
      </c>
      <c r="F111" t="s">
        <v>4732</v>
      </c>
      <c r="G111" t="s">
        <v>3771</v>
      </c>
      <c r="H111" t="s">
        <v>1407</v>
      </c>
      <c r="I111">
        <v>999</v>
      </c>
      <c r="J111">
        <v>0</v>
      </c>
      <c r="K111">
        <v>47.57</v>
      </c>
      <c r="L111">
        <v>999</v>
      </c>
      <c r="M111" t="s">
        <v>4059</v>
      </c>
      <c r="N111">
        <v>80</v>
      </c>
      <c r="O111" t="s">
        <v>3753</v>
      </c>
      <c r="P111" t="s">
        <v>4733</v>
      </c>
      <c r="Q111">
        <v>1</v>
      </c>
      <c r="R111" t="s">
        <v>4734</v>
      </c>
      <c r="S111">
        <v>1079</v>
      </c>
      <c r="U111" t="s">
        <v>4735</v>
      </c>
      <c r="V111" t="b">
        <v>1</v>
      </c>
      <c r="W111" t="b">
        <v>1</v>
      </c>
      <c r="X111" t="s">
        <v>3750</v>
      </c>
      <c r="Y111" t="s">
        <v>4736</v>
      </c>
      <c r="Z111" t="s">
        <v>4737</v>
      </c>
      <c r="AA111" t="s">
        <v>4737</v>
      </c>
      <c r="AD111" t="s">
        <v>93</v>
      </c>
      <c r="AE111" t="s">
        <v>4738</v>
      </c>
      <c r="AF111" t="s">
        <v>1428</v>
      </c>
      <c r="AG111" t="s">
        <v>3761</v>
      </c>
      <c r="AH111">
        <v>9833702953</v>
      </c>
      <c r="AI111" t="s">
        <v>4736</v>
      </c>
      <c r="AJ111" t="s">
        <v>4737</v>
      </c>
      <c r="AK111" t="s">
        <v>4737</v>
      </c>
      <c r="AN111" t="s">
        <v>93</v>
      </c>
      <c r="AO111" t="s">
        <v>4738</v>
      </c>
      <c r="AP111" t="s">
        <v>1428</v>
      </c>
      <c r="AQ111" t="s">
        <v>3761</v>
      </c>
      <c r="AR111">
        <v>9833702953</v>
      </c>
      <c r="AT111" t="s">
        <v>4739</v>
      </c>
      <c r="AV111" t="s">
        <v>4042</v>
      </c>
      <c r="AX111">
        <v>0</v>
      </c>
      <c r="AY111" t="s">
        <v>6</v>
      </c>
      <c r="AZ111">
        <v>0</v>
      </c>
      <c r="BD111">
        <v>7075613966647</v>
      </c>
      <c r="BE111" t="s">
        <v>4043</v>
      </c>
      <c r="BF111" t="s">
        <v>3765</v>
      </c>
      <c r="BG111">
        <v>282254376961</v>
      </c>
      <c r="BH111">
        <v>0</v>
      </c>
      <c r="BI111" t="s">
        <v>3766</v>
      </c>
      <c r="BJ111">
        <v>47.57</v>
      </c>
      <c r="BS111">
        <v>919833702953</v>
      </c>
      <c r="BV111" t="s">
        <v>94</v>
      </c>
      <c r="BW111" t="s">
        <v>94</v>
      </c>
      <c r="CA111" t="s">
        <v>4740</v>
      </c>
    </row>
    <row r="112" spans="1:79">
      <c r="A112" t="s">
        <v>4741</v>
      </c>
      <c r="B112" t="str">
        <f>IF(COUNTIF([1]RTO!A:A,A112)&gt;0,A112,"")</f>
        <v>#CH3656-25</v>
      </c>
      <c r="C112" t="s">
        <v>4742</v>
      </c>
      <c r="D112" t="s">
        <v>3749</v>
      </c>
      <c r="E112" t="s">
        <v>3750</v>
      </c>
      <c r="F112" t="s">
        <v>4743</v>
      </c>
      <c r="G112" t="s">
        <v>3752</v>
      </c>
      <c r="H112" t="s">
        <v>1407</v>
      </c>
      <c r="I112">
        <v>1199</v>
      </c>
      <c r="J112">
        <v>0</v>
      </c>
      <c r="K112">
        <v>57.1</v>
      </c>
      <c r="L112">
        <v>1199</v>
      </c>
      <c r="N112">
        <v>0</v>
      </c>
      <c r="O112" t="s">
        <v>3753</v>
      </c>
      <c r="P112" t="s">
        <v>4744</v>
      </c>
      <c r="Q112">
        <v>1</v>
      </c>
      <c r="R112" t="s">
        <v>4745</v>
      </c>
      <c r="S112">
        <v>1199</v>
      </c>
      <c r="U112" t="s">
        <v>4746</v>
      </c>
      <c r="V112" t="b">
        <v>1</v>
      </c>
      <c r="W112" t="b">
        <v>1</v>
      </c>
      <c r="X112" t="s">
        <v>3750</v>
      </c>
      <c r="Y112" t="s">
        <v>4747</v>
      </c>
      <c r="Z112" t="s">
        <v>4748</v>
      </c>
      <c r="AA112" t="s">
        <v>4748</v>
      </c>
      <c r="AD112" t="s">
        <v>4749</v>
      </c>
      <c r="AE112" t="s">
        <v>4750</v>
      </c>
      <c r="AF112" t="s">
        <v>1416</v>
      </c>
      <c r="AG112" t="s">
        <v>3761</v>
      </c>
      <c r="AH112">
        <v>7483437378</v>
      </c>
      <c r="AI112" t="s">
        <v>4747</v>
      </c>
      <c r="AJ112" t="s">
        <v>4748</v>
      </c>
      <c r="AK112" t="s">
        <v>4748</v>
      </c>
      <c r="AN112" t="s">
        <v>4749</v>
      </c>
      <c r="AO112" t="s">
        <v>4750</v>
      </c>
      <c r="AP112" t="s">
        <v>1416</v>
      </c>
      <c r="AQ112" t="s">
        <v>3761</v>
      </c>
      <c r="AR112">
        <v>7483437378</v>
      </c>
      <c r="AT112" t="s">
        <v>4751</v>
      </c>
      <c r="AV112" t="s">
        <v>3763</v>
      </c>
      <c r="AX112">
        <v>0</v>
      </c>
      <c r="AY112" t="s">
        <v>6</v>
      </c>
      <c r="AZ112">
        <v>1199</v>
      </c>
      <c r="BD112">
        <v>7075606298935</v>
      </c>
      <c r="BE112" t="s">
        <v>3780</v>
      </c>
      <c r="BF112" t="s">
        <v>3765</v>
      </c>
      <c r="BG112">
        <v>282254376961</v>
      </c>
      <c r="BH112">
        <v>0</v>
      </c>
      <c r="BI112" t="s">
        <v>3766</v>
      </c>
      <c r="BJ112">
        <v>57.1</v>
      </c>
      <c r="BS112">
        <v>917483437378</v>
      </c>
      <c r="BV112" t="s">
        <v>86</v>
      </c>
      <c r="BW112" t="s">
        <v>86</v>
      </c>
      <c r="BX112" t="s">
        <v>4752</v>
      </c>
      <c r="CA112" t="s">
        <v>4752</v>
      </c>
    </row>
    <row r="113" spans="1:79" hidden="1">
      <c r="A113" t="s">
        <v>4753</v>
      </c>
      <c r="B113" t="str">
        <f>IF(COUNTIF([1]RTO!A:A,A113)&gt;0,A113,"")</f>
        <v/>
      </c>
      <c r="C113" t="s">
        <v>4754</v>
      </c>
      <c r="D113" t="s">
        <v>3749</v>
      </c>
      <c r="E113" t="s">
        <v>3750</v>
      </c>
      <c r="F113" t="s">
        <v>4755</v>
      </c>
      <c r="G113" t="s">
        <v>3752</v>
      </c>
      <c r="H113" t="s">
        <v>1407</v>
      </c>
      <c r="I113">
        <v>893.7</v>
      </c>
      <c r="J113">
        <v>0</v>
      </c>
      <c r="K113">
        <v>42.56</v>
      </c>
      <c r="L113">
        <v>893.7</v>
      </c>
      <c r="M113" t="s">
        <v>3772</v>
      </c>
      <c r="N113">
        <v>99.3</v>
      </c>
      <c r="O113" t="s">
        <v>3753</v>
      </c>
      <c r="P113" t="s">
        <v>4756</v>
      </c>
      <c r="Q113">
        <v>1</v>
      </c>
      <c r="R113" t="s">
        <v>4757</v>
      </c>
      <c r="S113">
        <v>993</v>
      </c>
      <c r="U113" t="s">
        <v>4758</v>
      </c>
      <c r="V113" t="b">
        <v>1</v>
      </c>
      <c r="W113" t="b">
        <v>1</v>
      </c>
      <c r="X113" t="s">
        <v>3750</v>
      </c>
      <c r="Y113" t="s">
        <v>4759</v>
      </c>
      <c r="Z113" t="s">
        <v>4760</v>
      </c>
      <c r="AA113" t="s">
        <v>4760</v>
      </c>
      <c r="AD113" t="s">
        <v>4761</v>
      </c>
      <c r="AE113" t="s">
        <v>4762</v>
      </c>
      <c r="AF113" t="s">
        <v>1429</v>
      </c>
      <c r="AG113" t="s">
        <v>3761</v>
      </c>
      <c r="AH113">
        <v>7705066249</v>
      </c>
      <c r="AI113" t="s">
        <v>4759</v>
      </c>
      <c r="AJ113" t="s">
        <v>4760</v>
      </c>
      <c r="AK113" t="s">
        <v>4760</v>
      </c>
      <c r="AN113" t="s">
        <v>4761</v>
      </c>
      <c r="AO113" t="s">
        <v>4762</v>
      </c>
      <c r="AP113" t="s">
        <v>1429</v>
      </c>
      <c r="AQ113" t="s">
        <v>3761</v>
      </c>
      <c r="AR113">
        <v>7705066249</v>
      </c>
      <c r="AT113" t="s">
        <v>4763</v>
      </c>
      <c r="AV113" t="s">
        <v>3763</v>
      </c>
      <c r="AX113">
        <v>0</v>
      </c>
      <c r="AY113" t="s">
        <v>6</v>
      </c>
      <c r="AZ113">
        <v>893.7</v>
      </c>
      <c r="BD113">
        <v>7075593748791</v>
      </c>
      <c r="BE113" t="s">
        <v>3780</v>
      </c>
      <c r="BF113" t="s">
        <v>3765</v>
      </c>
      <c r="BG113">
        <v>282254376961</v>
      </c>
      <c r="BH113">
        <v>0</v>
      </c>
      <c r="BI113" t="s">
        <v>3766</v>
      </c>
      <c r="BJ113">
        <v>42.56</v>
      </c>
      <c r="BS113">
        <v>917705066249</v>
      </c>
      <c r="BV113" t="s">
        <v>126</v>
      </c>
      <c r="BW113" t="s">
        <v>126</v>
      </c>
      <c r="BX113" t="s">
        <v>4764</v>
      </c>
      <c r="CA113" t="s">
        <v>4764</v>
      </c>
    </row>
    <row r="114" spans="1:79" hidden="1">
      <c r="A114" t="s">
        <v>4765</v>
      </c>
      <c r="B114" t="str">
        <f>IF(COUNTIF([1]RTO!A:A,A114)&gt;0,A114,"")</f>
        <v/>
      </c>
      <c r="C114" t="s">
        <v>4766</v>
      </c>
      <c r="D114" t="s">
        <v>3749</v>
      </c>
      <c r="E114" t="s">
        <v>3750</v>
      </c>
      <c r="F114" t="s">
        <v>4767</v>
      </c>
      <c r="G114" t="s">
        <v>3752</v>
      </c>
      <c r="H114" t="s">
        <v>1407</v>
      </c>
      <c r="I114">
        <v>999</v>
      </c>
      <c r="J114">
        <v>0</v>
      </c>
      <c r="K114">
        <v>47.57</v>
      </c>
      <c r="L114">
        <v>999</v>
      </c>
      <c r="N114">
        <v>0</v>
      </c>
      <c r="O114" t="s">
        <v>3753</v>
      </c>
      <c r="P114" t="s">
        <v>4768</v>
      </c>
      <c r="Q114">
        <v>1</v>
      </c>
      <c r="R114" t="s">
        <v>4769</v>
      </c>
      <c r="S114">
        <v>999</v>
      </c>
      <c r="U114" t="s">
        <v>4770</v>
      </c>
      <c r="V114" t="b">
        <v>1</v>
      </c>
      <c r="W114" t="b">
        <v>1</v>
      </c>
      <c r="X114" t="s">
        <v>3750</v>
      </c>
      <c r="Y114" t="s">
        <v>4771</v>
      </c>
      <c r="Z114" t="s">
        <v>4772</v>
      </c>
      <c r="AA114" t="s">
        <v>4772</v>
      </c>
      <c r="AD114" t="s">
        <v>4773</v>
      </c>
      <c r="AE114" t="s">
        <v>4774</v>
      </c>
      <c r="AF114" t="s">
        <v>1416</v>
      </c>
      <c r="AG114" t="s">
        <v>3761</v>
      </c>
      <c r="AH114">
        <v>9886647663</v>
      </c>
      <c r="AI114" t="s">
        <v>4771</v>
      </c>
      <c r="AJ114" t="s">
        <v>4772</v>
      </c>
      <c r="AK114" t="s">
        <v>4772</v>
      </c>
      <c r="AN114" t="s">
        <v>4773</v>
      </c>
      <c r="AO114" t="s">
        <v>4774</v>
      </c>
      <c r="AP114" t="s">
        <v>1416</v>
      </c>
      <c r="AQ114" t="s">
        <v>3761</v>
      </c>
      <c r="AR114">
        <v>9886647663</v>
      </c>
      <c r="AT114" t="s">
        <v>4775</v>
      </c>
      <c r="AV114" t="s">
        <v>3763</v>
      </c>
      <c r="AX114">
        <v>0</v>
      </c>
      <c r="AY114" t="s">
        <v>6</v>
      </c>
      <c r="AZ114">
        <v>999</v>
      </c>
      <c r="BD114">
        <v>7075591291191</v>
      </c>
      <c r="BE114" t="s">
        <v>3802</v>
      </c>
      <c r="BF114" t="s">
        <v>3765</v>
      </c>
      <c r="BG114">
        <v>282254376961</v>
      </c>
      <c r="BH114">
        <v>0</v>
      </c>
      <c r="BI114" t="s">
        <v>3766</v>
      </c>
      <c r="BJ114">
        <v>47.57</v>
      </c>
      <c r="BS114">
        <v>919886647663</v>
      </c>
      <c r="BV114" t="s">
        <v>86</v>
      </c>
      <c r="BW114" t="s">
        <v>86</v>
      </c>
      <c r="BX114" t="s">
        <v>4776</v>
      </c>
      <c r="CA114" t="s">
        <v>4776</v>
      </c>
    </row>
    <row r="115" spans="1:79" hidden="1">
      <c r="A115" t="s">
        <v>4777</v>
      </c>
      <c r="B115" t="str">
        <f>IF(COUNTIF([1]RTO!A:A,A115)&gt;0,A115,"")</f>
        <v/>
      </c>
      <c r="C115" t="s">
        <v>4778</v>
      </c>
      <c r="D115" t="s">
        <v>3749</v>
      </c>
      <c r="E115" t="s">
        <v>3750</v>
      </c>
      <c r="F115" t="s">
        <v>4779</v>
      </c>
      <c r="G115" t="s">
        <v>3771</v>
      </c>
      <c r="H115" t="s">
        <v>1407</v>
      </c>
      <c r="I115">
        <v>1760.4</v>
      </c>
      <c r="J115">
        <v>0</v>
      </c>
      <c r="K115">
        <v>83.83</v>
      </c>
      <c r="L115">
        <v>1760.4</v>
      </c>
      <c r="M115" t="s">
        <v>3772</v>
      </c>
      <c r="N115">
        <v>195.6</v>
      </c>
      <c r="O115" t="s">
        <v>3753</v>
      </c>
      <c r="P115" t="s">
        <v>4780</v>
      </c>
      <c r="Q115">
        <v>4</v>
      </c>
      <c r="R115" t="s">
        <v>4201</v>
      </c>
      <c r="S115">
        <v>489</v>
      </c>
      <c r="U115" t="s">
        <v>4781</v>
      </c>
      <c r="V115" t="b">
        <v>1</v>
      </c>
      <c r="W115" t="b">
        <v>1</v>
      </c>
      <c r="X115" t="s">
        <v>3750</v>
      </c>
      <c r="Y115" t="s">
        <v>4782</v>
      </c>
      <c r="Z115" t="s">
        <v>4783</v>
      </c>
      <c r="AA115" t="s">
        <v>4783</v>
      </c>
      <c r="AD115" t="s">
        <v>4643</v>
      </c>
      <c r="AE115" t="s">
        <v>4784</v>
      </c>
      <c r="AF115" t="s">
        <v>1786</v>
      </c>
      <c r="AG115" t="s">
        <v>3761</v>
      </c>
      <c r="AH115">
        <v>9153316161</v>
      </c>
      <c r="AI115" t="s">
        <v>4785</v>
      </c>
      <c r="AJ115" t="s">
        <v>4783</v>
      </c>
      <c r="AK115" t="s">
        <v>4783</v>
      </c>
      <c r="AN115" t="s">
        <v>4643</v>
      </c>
      <c r="AO115" t="s">
        <v>4784</v>
      </c>
      <c r="AP115" t="s">
        <v>1786</v>
      </c>
      <c r="AQ115" t="s">
        <v>3761</v>
      </c>
      <c r="AR115">
        <v>9153316161</v>
      </c>
      <c r="AT115" t="s">
        <v>4786</v>
      </c>
      <c r="AV115" t="s">
        <v>3763</v>
      </c>
      <c r="AX115">
        <v>0</v>
      </c>
      <c r="AY115" t="s">
        <v>6</v>
      </c>
      <c r="AZ115">
        <v>1760.4</v>
      </c>
      <c r="BD115">
        <v>7075540304183</v>
      </c>
      <c r="BE115" t="s">
        <v>3802</v>
      </c>
      <c r="BF115" t="s">
        <v>3765</v>
      </c>
      <c r="BG115">
        <v>282254376961</v>
      </c>
      <c r="BH115">
        <v>0</v>
      </c>
      <c r="BI115" t="s">
        <v>3766</v>
      </c>
      <c r="BJ115">
        <v>83.83</v>
      </c>
      <c r="BS115">
        <v>919153316161</v>
      </c>
      <c r="BV115" t="s">
        <v>155</v>
      </c>
      <c r="BW115" t="s">
        <v>155</v>
      </c>
      <c r="BX115" t="s">
        <v>4787</v>
      </c>
      <c r="CA115" t="s">
        <v>4787</v>
      </c>
    </row>
    <row r="116" spans="1:79" hidden="1">
      <c r="A116" t="s">
        <v>4788</v>
      </c>
      <c r="B116" t="str">
        <f>IF(COUNTIF([1]RTO!A:A,A116)&gt;0,A116,"")</f>
        <v/>
      </c>
      <c r="C116" t="s">
        <v>4778</v>
      </c>
      <c r="D116" t="s">
        <v>3791</v>
      </c>
      <c r="E116" t="s">
        <v>3792</v>
      </c>
      <c r="G116" t="s">
        <v>3752</v>
      </c>
      <c r="H116" t="s">
        <v>1407</v>
      </c>
      <c r="I116">
        <v>2200.5</v>
      </c>
      <c r="J116">
        <v>0</v>
      </c>
      <c r="K116">
        <v>104.79</v>
      </c>
      <c r="L116">
        <v>2200.5</v>
      </c>
      <c r="M116" t="s">
        <v>3772</v>
      </c>
      <c r="N116">
        <v>244.5</v>
      </c>
      <c r="O116" t="s">
        <v>3753</v>
      </c>
      <c r="P116" t="s">
        <v>4789</v>
      </c>
      <c r="Q116">
        <v>5</v>
      </c>
      <c r="R116" t="s">
        <v>4201</v>
      </c>
      <c r="S116">
        <v>489</v>
      </c>
      <c r="U116" t="s">
        <v>4781</v>
      </c>
      <c r="V116" t="b">
        <v>1</v>
      </c>
      <c r="W116" t="b">
        <v>1</v>
      </c>
      <c r="X116" t="s">
        <v>3749</v>
      </c>
      <c r="Y116" t="s">
        <v>4782</v>
      </c>
      <c r="Z116" t="s">
        <v>4790</v>
      </c>
      <c r="AA116" t="s">
        <v>4790</v>
      </c>
      <c r="AD116" t="s">
        <v>4791</v>
      </c>
      <c r="AE116" t="s">
        <v>4792</v>
      </c>
      <c r="AF116" t="s">
        <v>1429</v>
      </c>
      <c r="AG116" t="s">
        <v>3761</v>
      </c>
      <c r="AH116">
        <v>9153316161</v>
      </c>
      <c r="AI116" t="s">
        <v>4782</v>
      </c>
      <c r="AJ116" t="s">
        <v>4790</v>
      </c>
      <c r="AK116" t="s">
        <v>4790</v>
      </c>
      <c r="AN116" t="s">
        <v>4791</v>
      </c>
      <c r="AO116" t="s">
        <v>4792</v>
      </c>
      <c r="AP116" t="s">
        <v>1429</v>
      </c>
      <c r="AQ116" t="s">
        <v>3761</v>
      </c>
      <c r="AR116">
        <v>9153316161</v>
      </c>
      <c r="AT116" t="s">
        <v>4793</v>
      </c>
      <c r="AU116" t="s">
        <v>4794</v>
      </c>
      <c r="AV116" t="s">
        <v>3763</v>
      </c>
      <c r="AX116">
        <v>0</v>
      </c>
      <c r="AY116" t="s">
        <v>6</v>
      </c>
      <c r="AZ116">
        <v>2200.5</v>
      </c>
      <c r="BD116">
        <v>7075533160759</v>
      </c>
      <c r="BE116" t="s">
        <v>3817</v>
      </c>
      <c r="BF116" t="s">
        <v>3765</v>
      </c>
      <c r="BG116">
        <v>282254376961</v>
      </c>
      <c r="BH116">
        <v>0</v>
      </c>
      <c r="BI116" t="s">
        <v>3766</v>
      </c>
      <c r="BJ116">
        <v>104.79</v>
      </c>
      <c r="BS116">
        <v>919153316161</v>
      </c>
      <c r="BV116" t="s">
        <v>126</v>
      </c>
      <c r="BW116" t="s">
        <v>126</v>
      </c>
      <c r="BX116" t="s">
        <v>4795</v>
      </c>
      <c r="CA116" t="s">
        <v>4796</v>
      </c>
    </row>
    <row r="117" spans="1:79" hidden="1">
      <c r="A117" t="s">
        <v>4797</v>
      </c>
      <c r="B117" t="str">
        <f>IF(COUNTIF([1]RTO!A:A,A117)&gt;0,A117,"")</f>
        <v/>
      </c>
      <c r="C117" t="s">
        <v>4798</v>
      </c>
      <c r="D117" t="s">
        <v>3749</v>
      </c>
      <c r="E117" t="s">
        <v>3750</v>
      </c>
      <c r="F117" t="s">
        <v>4799</v>
      </c>
      <c r="G117" t="s">
        <v>3752</v>
      </c>
      <c r="H117" t="s">
        <v>1407</v>
      </c>
      <c r="I117">
        <v>890.1</v>
      </c>
      <c r="J117">
        <v>0</v>
      </c>
      <c r="K117">
        <v>42.39</v>
      </c>
      <c r="L117">
        <v>890.1</v>
      </c>
      <c r="M117" t="s">
        <v>4083</v>
      </c>
      <c r="N117">
        <v>98.9</v>
      </c>
      <c r="O117" t="s">
        <v>3753</v>
      </c>
      <c r="P117" t="s">
        <v>4800</v>
      </c>
      <c r="Q117">
        <v>1</v>
      </c>
      <c r="R117" t="s">
        <v>3923</v>
      </c>
      <c r="S117">
        <v>989</v>
      </c>
      <c r="U117" t="s">
        <v>3924</v>
      </c>
      <c r="V117" t="b">
        <v>1</v>
      </c>
      <c r="W117" t="b">
        <v>1</v>
      </c>
      <c r="X117" t="s">
        <v>3750</v>
      </c>
      <c r="Y117" t="s">
        <v>4801</v>
      </c>
      <c r="Z117" t="s">
        <v>4802</v>
      </c>
      <c r="AA117" t="s">
        <v>4802</v>
      </c>
      <c r="AD117" t="s">
        <v>4803</v>
      </c>
      <c r="AE117" t="s">
        <v>4804</v>
      </c>
      <c r="AF117" t="s">
        <v>4065</v>
      </c>
      <c r="AG117" t="s">
        <v>3761</v>
      </c>
      <c r="AH117">
        <v>9997109772</v>
      </c>
      <c r="AI117" t="s">
        <v>4801</v>
      </c>
      <c r="AJ117" t="s">
        <v>4802</v>
      </c>
      <c r="AK117" t="s">
        <v>4802</v>
      </c>
      <c r="AN117" t="s">
        <v>4803</v>
      </c>
      <c r="AO117" t="s">
        <v>4804</v>
      </c>
      <c r="AP117" t="s">
        <v>4065</v>
      </c>
      <c r="AQ117" t="s">
        <v>3761</v>
      </c>
      <c r="AR117">
        <v>9997109772</v>
      </c>
      <c r="AT117" t="s">
        <v>4805</v>
      </c>
      <c r="AV117" t="s">
        <v>3763</v>
      </c>
      <c r="AX117">
        <v>0</v>
      </c>
      <c r="AY117" t="s">
        <v>6</v>
      </c>
      <c r="AZ117">
        <v>890.1</v>
      </c>
      <c r="BD117">
        <v>7075389014327</v>
      </c>
      <c r="BE117" t="s">
        <v>3802</v>
      </c>
      <c r="BF117" t="s">
        <v>3765</v>
      </c>
      <c r="BG117">
        <v>282254376961</v>
      </c>
      <c r="BH117">
        <v>0</v>
      </c>
      <c r="BI117" t="s">
        <v>3766</v>
      </c>
      <c r="BJ117">
        <v>42.39</v>
      </c>
      <c r="BS117">
        <v>919997109772</v>
      </c>
      <c r="BV117" t="s">
        <v>824</v>
      </c>
      <c r="BW117" t="s">
        <v>824</v>
      </c>
      <c r="BX117" t="s">
        <v>4806</v>
      </c>
      <c r="CA117" t="s">
        <v>4806</v>
      </c>
    </row>
    <row r="118" spans="1:79">
      <c r="A118" t="s">
        <v>4807</v>
      </c>
      <c r="B118" t="str">
        <f>IF(COUNTIF([1]RTO!A:A,A118)&gt;0,A118,"")</f>
        <v>#CH3650-25</v>
      </c>
      <c r="C118" t="s">
        <v>4808</v>
      </c>
      <c r="D118" t="s">
        <v>3749</v>
      </c>
      <c r="E118" t="s">
        <v>3750</v>
      </c>
      <c r="F118" t="s">
        <v>4809</v>
      </c>
      <c r="G118" t="s">
        <v>3771</v>
      </c>
      <c r="H118" t="s">
        <v>1407</v>
      </c>
      <c r="I118">
        <v>893.7</v>
      </c>
      <c r="J118">
        <v>0</v>
      </c>
      <c r="K118">
        <v>42.56</v>
      </c>
      <c r="L118">
        <v>893.7</v>
      </c>
      <c r="M118" t="s">
        <v>3772</v>
      </c>
      <c r="N118">
        <v>99.3</v>
      </c>
      <c r="O118" t="s">
        <v>3753</v>
      </c>
      <c r="P118" t="s">
        <v>4810</v>
      </c>
      <c r="Q118">
        <v>1</v>
      </c>
      <c r="R118" t="s">
        <v>4811</v>
      </c>
      <c r="S118">
        <v>993</v>
      </c>
      <c r="U118" t="s">
        <v>4812</v>
      </c>
      <c r="V118" t="b">
        <v>1</v>
      </c>
      <c r="W118" t="b">
        <v>1</v>
      </c>
      <c r="X118" t="s">
        <v>3750</v>
      </c>
      <c r="Y118" t="s">
        <v>4813</v>
      </c>
      <c r="Z118" t="s">
        <v>4814</v>
      </c>
      <c r="AA118" t="s">
        <v>4814</v>
      </c>
      <c r="AD118" t="s">
        <v>4815</v>
      </c>
      <c r="AE118" t="s">
        <v>4816</v>
      </c>
      <c r="AF118" t="s">
        <v>1786</v>
      </c>
      <c r="AG118" t="s">
        <v>3761</v>
      </c>
      <c r="AH118">
        <v>9614419519</v>
      </c>
      <c r="AI118" t="s">
        <v>4813</v>
      </c>
      <c r="AJ118" t="s">
        <v>4814</v>
      </c>
      <c r="AK118" t="s">
        <v>4814</v>
      </c>
      <c r="AN118" t="s">
        <v>4815</v>
      </c>
      <c r="AO118" t="s">
        <v>4816</v>
      </c>
      <c r="AP118" t="s">
        <v>1786</v>
      </c>
      <c r="AQ118" t="s">
        <v>3761</v>
      </c>
      <c r="AR118">
        <v>9614419519</v>
      </c>
      <c r="AT118" t="s">
        <v>4817</v>
      </c>
      <c r="AV118" t="s">
        <v>3763</v>
      </c>
      <c r="AX118">
        <v>0</v>
      </c>
      <c r="AY118" t="s">
        <v>6</v>
      </c>
      <c r="AZ118">
        <v>893.7</v>
      </c>
      <c r="BD118">
        <v>7075244572983</v>
      </c>
      <c r="BE118" t="s">
        <v>3802</v>
      </c>
      <c r="BF118" t="s">
        <v>3765</v>
      </c>
      <c r="BG118">
        <v>282254376961</v>
      </c>
      <c r="BH118">
        <v>0</v>
      </c>
      <c r="BI118" t="s">
        <v>3766</v>
      </c>
      <c r="BJ118">
        <v>42.56</v>
      </c>
      <c r="BS118">
        <v>919614419519</v>
      </c>
      <c r="BV118" t="s">
        <v>155</v>
      </c>
      <c r="BW118" t="s">
        <v>155</v>
      </c>
      <c r="BX118" t="s">
        <v>4818</v>
      </c>
      <c r="CA118" t="s">
        <v>4818</v>
      </c>
    </row>
    <row r="119" spans="1:79" hidden="1">
      <c r="A119" t="s">
        <v>4819</v>
      </c>
      <c r="B119" t="str">
        <f>IF(COUNTIF([1]RTO!A:A,A119)&gt;0,A119,"")</f>
        <v/>
      </c>
      <c r="C119" t="s">
        <v>4820</v>
      </c>
      <c r="D119" t="s">
        <v>3749</v>
      </c>
      <c r="E119" t="s">
        <v>3750</v>
      </c>
      <c r="F119" t="s">
        <v>4821</v>
      </c>
      <c r="G119" t="s">
        <v>3771</v>
      </c>
      <c r="H119" t="s">
        <v>1407</v>
      </c>
      <c r="I119">
        <v>978</v>
      </c>
      <c r="J119">
        <v>0</v>
      </c>
      <c r="K119">
        <v>46.57</v>
      </c>
      <c r="L119">
        <v>978</v>
      </c>
      <c r="N119">
        <v>0</v>
      </c>
      <c r="O119" t="s">
        <v>3753</v>
      </c>
      <c r="P119" t="s">
        <v>4822</v>
      </c>
      <c r="Q119">
        <v>1</v>
      </c>
      <c r="R119" t="s">
        <v>4823</v>
      </c>
      <c r="S119">
        <v>489</v>
      </c>
      <c r="U119" t="s">
        <v>4824</v>
      </c>
      <c r="V119" t="b">
        <v>1</v>
      </c>
      <c r="W119" t="b">
        <v>1</v>
      </c>
      <c r="X119" t="s">
        <v>3750</v>
      </c>
      <c r="Y119" t="s">
        <v>4825</v>
      </c>
      <c r="Z119" t="s">
        <v>4826</v>
      </c>
      <c r="AA119" t="s">
        <v>4826</v>
      </c>
      <c r="AD119" t="s">
        <v>4827</v>
      </c>
      <c r="AE119" t="s">
        <v>4828</v>
      </c>
      <c r="AF119" t="s">
        <v>1496</v>
      </c>
      <c r="AG119" t="s">
        <v>3761</v>
      </c>
      <c r="AH119">
        <v>9678505680</v>
      </c>
      <c r="AI119" t="s">
        <v>4825</v>
      </c>
      <c r="AJ119" t="s">
        <v>4826</v>
      </c>
      <c r="AK119" t="s">
        <v>4826</v>
      </c>
      <c r="AN119" t="s">
        <v>4827</v>
      </c>
      <c r="AO119" t="s">
        <v>4828</v>
      </c>
      <c r="AP119" t="s">
        <v>1496</v>
      </c>
      <c r="AQ119" t="s">
        <v>3761</v>
      </c>
      <c r="AR119">
        <v>9678505680</v>
      </c>
      <c r="AT119" t="s">
        <v>4829</v>
      </c>
      <c r="AV119" t="s">
        <v>3763</v>
      </c>
      <c r="AX119">
        <v>0</v>
      </c>
      <c r="AY119" t="s">
        <v>6</v>
      </c>
      <c r="AZ119">
        <v>978</v>
      </c>
      <c r="BD119">
        <v>7074802041143</v>
      </c>
      <c r="BE119" t="s">
        <v>3802</v>
      </c>
      <c r="BF119" t="s">
        <v>3765</v>
      </c>
      <c r="BG119">
        <v>282254376961</v>
      </c>
      <c r="BH119">
        <v>0</v>
      </c>
      <c r="BI119" t="s">
        <v>3766</v>
      </c>
      <c r="BJ119">
        <v>46.57</v>
      </c>
      <c r="BS119">
        <v>919678505680</v>
      </c>
      <c r="BV119" t="s">
        <v>586</v>
      </c>
      <c r="BW119" t="s">
        <v>586</v>
      </c>
      <c r="BX119" t="s">
        <v>4830</v>
      </c>
      <c r="CA119" t="s">
        <v>4830</v>
      </c>
    </row>
    <row r="120" spans="1:79" hidden="1">
      <c r="A120" t="s">
        <v>4831</v>
      </c>
      <c r="B120" t="str">
        <f>IF(COUNTIF([1]RTO!A:A,A120)&gt;0,A120,"")</f>
        <v/>
      </c>
      <c r="C120" t="s">
        <v>4820</v>
      </c>
      <c r="P120" t="s">
        <v>4822</v>
      </c>
      <c r="Q120">
        <v>1</v>
      </c>
      <c r="R120" t="s">
        <v>4823</v>
      </c>
      <c r="S120">
        <v>489</v>
      </c>
      <c r="U120" t="s">
        <v>4832</v>
      </c>
      <c r="V120" t="b">
        <v>1</v>
      </c>
      <c r="W120" t="b">
        <v>1</v>
      </c>
      <c r="X120" t="s">
        <v>3750</v>
      </c>
      <c r="AY120" t="s">
        <v>6</v>
      </c>
      <c r="BH120">
        <v>0</v>
      </c>
      <c r="BS120">
        <v>919678505680</v>
      </c>
    </row>
    <row r="121" spans="1:79" hidden="1">
      <c r="A121" t="s">
        <v>4833</v>
      </c>
      <c r="B121" t="str">
        <f>IF(COUNTIF([1]RTO!A:A,A121)&gt;0,A121,"")</f>
        <v/>
      </c>
      <c r="C121" t="s">
        <v>4820</v>
      </c>
      <c r="D121" t="s">
        <v>3749</v>
      </c>
      <c r="E121" t="s">
        <v>3750</v>
      </c>
      <c r="F121" t="s">
        <v>4834</v>
      </c>
      <c r="G121" t="s">
        <v>3771</v>
      </c>
      <c r="H121" t="s">
        <v>1407</v>
      </c>
      <c r="I121">
        <v>3696</v>
      </c>
      <c r="J121">
        <v>0</v>
      </c>
      <c r="K121">
        <v>176</v>
      </c>
      <c r="L121">
        <v>3696</v>
      </c>
      <c r="N121">
        <v>0</v>
      </c>
      <c r="O121" t="s">
        <v>3753</v>
      </c>
      <c r="P121" t="s">
        <v>4835</v>
      </c>
      <c r="Q121">
        <v>1</v>
      </c>
      <c r="R121" t="s">
        <v>4836</v>
      </c>
      <c r="S121">
        <v>1079</v>
      </c>
      <c r="U121" t="s">
        <v>4837</v>
      </c>
      <c r="V121" t="b">
        <v>1</v>
      </c>
      <c r="W121" t="b">
        <v>1</v>
      </c>
      <c r="X121" t="s">
        <v>3750</v>
      </c>
      <c r="Y121" t="s">
        <v>4825</v>
      </c>
      <c r="Z121" t="s">
        <v>4826</v>
      </c>
      <c r="AA121" t="s">
        <v>4826</v>
      </c>
      <c r="AD121" t="s">
        <v>4827</v>
      </c>
      <c r="AE121" t="s">
        <v>4828</v>
      </c>
      <c r="AF121" t="s">
        <v>1496</v>
      </c>
      <c r="AG121" t="s">
        <v>3761</v>
      </c>
      <c r="AH121">
        <v>9678505680</v>
      </c>
      <c r="AI121" t="s">
        <v>4825</v>
      </c>
      <c r="AJ121" t="s">
        <v>4826</v>
      </c>
      <c r="AK121" t="s">
        <v>4826</v>
      </c>
      <c r="AN121" t="s">
        <v>4827</v>
      </c>
      <c r="AO121" t="s">
        <v>4828</v>
      </c>
      <c r="AP121" t="s">
        <v>1496</v>
      </c>
      <c r="AQ121" t="s">
        <v>3761</v>
      </c>
      <c r="AR121">
        <v>9678505680</v>
      </c>
      <c r="AT121" t="s">
        <v>4838</v>
      </c>
      <c r="AV121" t="s">
        <v>3763</v>
      </c>
      <c r="AX121">
        <v>0</v>
      </c>
      <c r="AY121" t="s">
        <v>6</v>
      </c>
      <c r="AZ121">
        <v>3696</v>
      </c>
      <c r="BD121">
        <v>7074798371127</v>
      </c>
      <c r="BE121" t="s">
        <v>3802</v>
      </c>
      <c r="BF121" t="s">
        <v>3765</v>
      </c>
      <c r="BG121">
        <v>282254376961</v>
      </c>
      <c r="BH121">
        <v>0</v>
      </c>
      <c r="BI121" t="s">
        <v>3766</v>
      </c>
      <c r="BJ121">
        <v>176</v>
      </c>
      <c r="BS121">
        <v>919678505680</v>
      </c>
      <c r="BV121" t="s">
        <v>586</v>
      </c>
      <c r="BW121" t="s">
        <v>586</v>
      </c>
      <c r="BX121" t="s">
        <v>4839</v>
      </c>
      <c r="CA121" t="s">
        <v>4839</v>
      </c>
    </row>
    <row r="122" spans="1:79">
      <c r="A122" t="s">
        <v>4840</v>
      </c>
      <c r="B122" t="str">
        <f>IF(COUNTIF([1]RTO!A:A,A122)&gt;0,A122,"")</f>
        <v>#CH3646-25</v>
      </c>
      <c r="C122" t="s">
        <v>4820</v>
      </c>
      <c r="P122" t="s">
        <v>4835</v>
      </c>
      <c r="Q122">
        <v>1</v>
      </c>
      <c r="R122" t="s">
        <v>4101</v>
      </c>
      <c r="S122">
        <v>1079</v>
      </c>
      <c r="U122" t="s">
        <v>4102</v>
      </c>
      <c r="V122" t="b">
        <v>1</v>
      </c>
      <c r="W122" t="b">
        <v>1</v>
      </c>
      <c r="X122" t="s">
        <v>3750</v>
      </c>
      <c r="AY122" t="s">
        <v>6</v>
      </c>
      <c r="BH122">
        <v>0</v>
      </c>
      <c r="BS122">
        <v>919678505680</v>
      </c>
    </row>
    <row r="123" spans="1:79" hidden="1">
      <c r="A123" t="s">
        <v>4841</v>
      </c>
      <c r="B123" t="str">
        <f>IF(COUNTIF([1]RTO!A:A,A123)&gt;0,A123,"")</f>
        <v/>
      </c>
      <c r="C123" t="s">
        <v>4820</v>
      </c>
      <c r="P123" t="s">
        <v>4835</v>
      </c>
      <c r="Q123">
        <v>1</v>
      </c>
      <c r="R123" t="s">
        <v>4842</v>
      </c>
      <c r="S123">
        <v>539</v>
      </c>
      <c r="U123" t="s">
        <v>4843</v>
      </c>
      <c r="V123" t="b">
        <v>1</v>
      </c>
      <c r="W123" t="b">
        <v>1</v>
      </c>
      <c r="X123" t="s">
        <v>3750</v>
      </c>
      <c r="AY123" t="s">
        <v>6</v>
      </c>
      <c r="BH123">
        <v>0</v>
      </c>
      <c r="BS123">
        <v>919678505680</v>
      </c>
    </row>
    <row r="124" spans="1:79" hidden="1">
      <c r="A124" t="s">
        <v>4844</v>
      </c>
      <c r="B124" t="str">
        <f>IF(COUNTIF([1]RTO!A:A,A124)&gt;0,A124,"")</f>
        <v/>
      </c>
      <c r="C124" t="s">
        <v>4820</v>
      </c>
      <c r="P124" t="s">
        <v>4835</v>
      </c>
      <c r="Q124">
        <v>1</v>
      </c>
      <c r="R124" t="s">
        <v>4116</v>
      </c>
      <c r="S124">
        <v>999</v>
      </c>
      <c r="U124" t="s">
        <v>4117</v>
      </c>
      <c r="V124" t="b">
        <v>1</v>
      </c>
      <c r="W124" t="b">
        <v>1</v>
      </c>
      <c r="X124" t="s">
        <v>3750</v>
      </c>
      <c r="AY124" t="s">
        <v>6</v>
      </c>
      <c r="BH124">
        <v>0</v>
      </c>
      <c r="BS124">
        <v>919678505680</v>
      </c>
    </row>
    <row r="125" spans="1:79" hidden="1">
      <c r="A125" t="s">
        <v>4845</v>
      </c>
      <c r="B125" t="str">
        <f>IF(COUNTIF([1]RTO!A:A,A125)&gt;0,A125,"")</f>
        <v/>
      </c>
      <c r="C125" t="s">
        <v>4820</v>
      </c>
      <c r="D125" t="s">
        <v>3749</v>
      </c>
      <c r="E125" t="s">
        <v>3750</v>
      </c>
      <c r="F125" t="s">
        <v>4846</v>
      </c>
      <c r="G125" t="s">
        <v>3771</v>
      </c>
      <c r="H125" t="s">
        <v>1407</v>
      </c>
      <c r="I125">
        <v>999</v>
      </c>
      <c r="J125">
        <v>0</v>
      </c>
      <c r="K125">
        <v>47.57</v>
      </c>
      <c r="L125">
        <v>999</v>
      </c>
      <c r="N125">
        <v>0</v>
      </c>
      <c r="O125" t="s">
        <v>3753</v>
      </c>
      <c r="P125" t="s">
        <v>4847</v>
      </c>
      <c r="Q125">
        <v>1</v>
      </c>
      <c r="R125" t="s">
        <v>4848</v>
      </c>
      <c r="S125">
        <v>999</v>
      </c>
      <c r="U125" t="s">
        <v>4849</v>
      </c>
      <c r="V125" t="b">
        <v>1</v>
      </c>
      <c r="W125" t="b">
        <v>1</v>
      </c>
      <c r="X125" t="s">
        <v>3750</v>
      </c>
      <c r="Y125" t="s">
        <v>4825</v>
      </c>
      <c r="Z125" t="s">
        <v>4826</v>
      </c>
      <c r="AA125" t="s">
        <v>4826</v>
      </c>
      <c r="AD125" t="s">
        <v>4827</v>
      </c>
      <c r="AE125" t="s">
        <v>4828</v>
      </c>
      <c r="AF125" t="s">
        <v>1496</v>
      </c>
      <c r="AG125" t="s">
        <v>3761</v>
      </c>
      <c r="AH125">
        <v>9678505680</v>
      </c>
      <c r="AI125" t="s">
        <v>4825</v>
      </c>
      <c r="AJ125" t="s">
        <v>4826</v>
      </c>
      <c r="AK125" t="s">
        <v>4826</v>
      </c>
      <c r="AN125" t="s">
        <v>4827</v>
      </c>
      <c r="AO125" t="s">
        <v>4828</v>
      </c>
      <c r="AP125" t="s">
        <v>1496</v>
      </c>
      <c r="AQ125" t="s">
        <v>3761</v>
      </c>
      <c r="AR125">
        <v>9678505680</v>
      </c>
      <c r="AT125" t="s">
        <v>4850</v>
      </c>
      <c r="AV125" t="s">
        <v>3763</v>
      </c>
      <c r="AX125">
        <v>0</v>
      </c>
      <c r="AY125" t="s">
        <v>6</v>
      </c>
      <c r="AZ125">
        <v>999</v>
      </c>
      <c r="BD125">
        <v>7074794471735</v>
      </c>
      <c r="BE125" t="s">
        <v>3802</v>
      </c>
      <c r="BF125" t="s">
        <v>3765</v>
      </c>
      <c r="BG125">
        <v>282254376961</v>
      </c>
      <c r="BH125">
        <v>0</v>
      </c>
      <c r="BI125" t="s">
        <v>3766</v>
      </c>
      <c r="BJ125">
        <v>47.57</v>
      </c>
      <c r="BS125">
        <v>919678505680</v>
      </c>
      <c r="BV125" t="s">
        <v>586</v>
      </c>
      <c r="BW125" t="s">
        <v>586</v>
      </c>
      <c r="BX125" t="s">
        <v>4851</v>
      </c>
      <c r="CA125" t="s">
        <v>4851</v>
      </c>
    </row>
    <row r="126" spans="1:79" hidden="1">
      <c r="A126" t="s">
        <v>4852</v>
      </c>
      <c r="B126" t="str">
        <f>IF(COUNTIF([1]RTO!A:A,A126)&gt;0,A126,"")</f>
        <v/>
      </c>
      <c r="C126" t="s">
        <v>4820</v>
      </c>
      <c r="D126" t="s">
        <v>3749</v>
      </c>
      <c r="E126" t="s">
        <v>3750</v>
      </c>
      <c r="F126" t="s">
        <v>4853</v>
      </c>
      <c r="G126" t="s">
        <v>3752</v>
      </c>
      <c r="H126" t="s">
        <v>1407</v>
      </c>
      <c r="I126">
        <v>1079</v>
      </c>
      <c r="J126">
        <v>0</v>
      </c>
      <c r="K126">
        <v>51.38</v>
      </c>
      <c r="L126">
        <v>1079</v>
      </c>
      <c r="N126">
        <v>0</v>
      </c>
      <c r="O126" t="s">
        <v>3753</v>
      </c>
      <c r="P126" t="s">
        <v>4854</v>
      </c>
      <c r="Q126">
        <v>1</v>
      </c>
      <c r="R126" t="s">
        <v>4855</v>
      </c>
      <c r="S126">
        <v>1079</v>
      </c>
      <c r="U126" t="s">
        <v>4856</v>
      </c>
      <c r="V126" t="b">
        <v>1</v>
      </c>
      <c r="W126" t="b">
        <v>1</v>
      </c>
      <c r="X126" t="s">
        <v>3750</v>
      </c>
      <c r="Y126" t="s">
        <v>4825</v>
      </c>
      <c r="Z126" t="s">
        <v>4826</v>
      </c>
      <c r="AA126" t="s">
        <v>4826</v>
      </c>
      <c r="AD126" t="s">
        <v>4827</v>
      </c>
      <c r="AE126" t="s">
        <v>4828</v>
      </c>
      <c r="AF126" t="s">
        <v>1496</v>
      </c>
      <c r="AG126" t="s">
        <v>3761</v>
      </c>
      <c r="AH126">
        <v>9678505680</v>
      </c>
      <c r="AI126" t="s">
        <v>4825</v>
      </c>
      <c r="AJ126" t="s">
        <v>4826</v>
      </c>
      <c r="AK126" t="s">
        <v>4826</v>
      </c>
      <c r="AN126" t="s">
        <v>4827</v>
      </c>
      <c r="AO126" t="s">
        <v>4828</v>
      </c>
      <c r="AP126" t="s">
        <v>1496</v>
      </c>
      <c r="AQ126" t="s">
        <v>3761</v>
      </c>
      <c r="AR126">
        <v>9678505680</v>
      </c>
      <c r="AT126" t="s">
        <v>4857</v>
      </c>
      <c r="AV126" t="s">
        <v>3763</v>
      </c>
      <c r="AX126">
        <v>0</v>
      </c>
      <c r="AY126" t="s">
        <v>6</v>
      </c>
      <c r="AZ126">
        <v>1079</v>
      </c>
      <c r="BD126">
        <v>7074793259319</v>
      </c>
      <c r="BE126" t="s">
        <v>3802</v>
      </c>
      <c r="BF126" t="s">
        <v>3765</v>
      </c>
      <c r="BG126">
        <v>282254376961</v>
      </c>
      <c r="BH126">
        <v>0</v>
      </c>
      <c r="BI126" t="s">
        <v>3766</v>
      </c>
      <c r="BJ126">
        <v>51.38</v>
      </c>
      <c r="BS126">
        <v>919678505680</v>
      </c>
      <c r="BV126" t="s">
        <v>586</v>
      </c>
      <c r="BW126" t="s">
        <v>586</v>
      </c>
      <c r="BX126" t="s">
        <v>4858</v>
      </c>
      <c r="CA126" t="s">
        <v>4858</v>
      </c>
    </row>
    <row r="127" spans="1:79" hidden="1">
      <c r="A127" t="s">
        <v>4859</v>
      </c>
      <c r="B127" t="str">
        <f>IF(COUNTIF([1]RTO!A:A,A127)&gt;0,A127,"")</f>
        <v/>
      </c>
      <c r="C127" t="s">
        <v>4860</v>
      </c>
      <c r="D127" t="s">
        <v>3749</v>
      </c>
      <c r="E127" t="s">
        <v>3750</v>
      </c>
      <c r="F127" t="s">
        <v>4861</v>
      </c>
      <c r="G127" t="s">
        <v>3771</v>
      </c>
      <c r="H127" t="s">
        <v>1407</v>
      </c>
      <c r="I127">
        <v>2267.1</v>
      </c>
      <c r="J127">
        <v>0</v>
      </c>
      <c r="K127">
        <v>107.96</v>
      </c>
      <c r="L127">
        <v>2267.1</v>
      </c>
      <c r="M127" t="s">
        <v>3772</v>
      </c>
      <c r="N127">
        <v>251.9</v>
      </c>
      <c r="O127" t="s">
        <v>3753</v>
      </c>
      <c r="P127" t="s">
        <v>4862</v>
      </c>
      <c r="Q127">
        <v>1</v>
      </c>
      <c r="R127" t="s">
        <v>4863</v>
      </c>
      <c r="S127">
        <v>2519</v>
      </c>
      <c r="U127" t="s">
        <v>4864</v>
      </c>
      <c r="V127" t="b">
        <v>1</v>
      </c>
      <c r="W127" t="b">
        <v>1</v>
      </c>
      <c r="X127" t="s">
        <v>3750</v>
      </c>
      <c r="Y127" t="s">
        <v>4865</v>
      </c>
      <c r="Z127" t="s">
        <v>4866</v>
      </c>
      <c r="AA127" t="s">
        <v>4866</v>
      </c>
      <c r="AD127" t="s">
        <v>4867</v>
      </c>
      <c r="AE127" t="s">
        <v>4868</v>
      </c>
      <c r="AF127" t="s">
        <v>1786</v>
      </c>
      <c r="AG127" t="s">
        <v>3761</v>
      </c>
      <c r="AH127">
        <v>9064865840</v>
      </c>
      <c r="AI127" t="s">
        <v>4865</v>
      </c>
      <c r="AJ127" t="s">
        <v>4866</v>
      </c>
      <c r="AK127" t="s">
        <v>4866</v>
      </c>
      <c r="AN127" t="s">
        <v>4867</v>
      </c>
      <c r="AO127" t="s">
        <v>4868</v>
      </c>
      <c r="AP127" t="s">
        <v>1786</v>
      </c>
      <c r="AQ127" t="s">
        <v>3761</v>
      </c>
      <c r="AR127">
        <v>9064865840</v>
      </c>
      <c r="AT127" t="s">
        <v>4869</v>
      </c>
      <c r="AV127" t="s">
        <v>3763</v>
      </c>
      <c r="AX127">
        <v>0</v>
      </c>
      <c r="AY127" t="s">
        <v>6</v>
      </c>
      <c r="AZ127">
        <v>2267.1</v>
      </c>
      <c r="BD127">
        <v>7074418032951</v>
      </c>
      <c r="BE127" t="s">
        <v>3780</v>
      </c>
      <c r="BF127" t="s">
        <v>3765</v>
      </c>
      <c r="BG127">
        <v>282254376961</v>
      </c>
      <c r="BH127">
        <v>0</v>
      </c>
      <c r="BI127" t="s">
        <v>3766</v>
      </c>
      <c r="BJ127">
        <v>107.96</v>
      </c>
      <c r="BS127">
        <v>919064865840</v>
      </c>
      <c r="BV127" t="s">
        <v>155</v>
      </c>
      <c r="BW127" t="s">
        <v>155</v>
      </c>
      <c r="BX127" t="s">
        <v>4870</v>
      </c>
      <c r="CA127" t="s">
        <v>4870</v>
      </c>
    </row>
    <row r="128" spans="1:79">
      <c r="A128" t="s">
        <v>4871</v>
      </c>
      <c r="B128" t="str">
        <f>IF(COUNTIF([1]RTO!A:A,A128)&gt;0,A128,"")</f>
        <v>#CH3640-25</v>
      </c>
      <c r="C128" t="s">
        <v>4860</v>
      </c>
      <c r="D128" t="s">
        <v>3749</v>
      </c>
      <c r="E128" t="s">
        <v>3750</v>
      </c>
      <c r="F128" t="s">
        <v>4872</v>
      </c>
      <c r="G128" t="s">
        <v>3752</v>
      </c>
      <c r="H128" t="s">
        <v>1407</v>
      </c>
      <c r="I128">
        <v>890.1</v>
      </c>
      <c r="J128">
        <v>0</v>
      </c>
      <c r="K128">
        <v>42.39</v>
      </c>
      <c r="L128">
        <v>890.1</v>
      </c>
      <c r="M128" t="s">
        <v>3772</v>
      </c>
      <c r="N128">
        <v>98.9</v>
      </c>
      <c r="O128" t="s">
        <v>3753</v>
      </c>
      <c r="P128" t="s">
        <v>4873</v>
      </c>
      <c r="Q128">
        <v>1</v>
      </c>
      <c r="R128" t="s">
        <v>4049</v>
      </c>
      <c r="S128">
        <v>989</v>
      </c>
      <c r="U128" t="s">
        <v>4050</v>
      </c>
      <c r="V128" t="b">
        <v>1</v>
      </c>
      <c r="W128" t="b">
        <v>1</v>
      </c>
      <c r="X128" t="s">
        <v>3750</v>
      </c>
      <c r="Y128" t="s">
        <v>4865</v>
      </c>
      <c r="Z128" t="s">
        <v>4866</v>
      </c>
      <c r="AA128" t="s">
        <v>4866</v>
      </c>
      <c r="AD128" t="s">
        <v>4867</v>
      </c>
      <c r="AE128" t="s">
        <v>4868</v>
      </c>
      <c r="AF128" t="s">
        <v>1786</v>
      </c>
      <c r="AG128" t="s">
        <v>3761</v>
      </c>
      <c r="AH128">
        <v>9064865840</v>
      </c>
      <c r="AI128" t="s">
        <v>4865</v>
      </c>
      <c r="AJ128" t="s">
        <v>4866</v>
      </c>
      <c r="AK128" t="s">
        <v>4866</v>
      </c>
      <c r="AN128" t="s">
        <v>4867</v>
      </c>
      <c r="AO128" t="s">
        <v>4868</v>
      </c>
      <c r="AP128" t="s">
        <v>1786</v>
      </c>
      <c r="AQ128" t="s">
        <v>3761</v>
      </c>
      <c r="AR128">
        <v>9064865840</v>
      </c>
      <c r="AT128" t="s">
        <v>4874</v>
      </c>
      <c r="AV128" t="s">
        <v>3763</v>
      </c>
      <c r="AX128">
        <v>0</v>
      </c>
      <c r="AY128" t="s">
        <v>6</v>
      </c>
      <c r="AZ128">
        <v>890.1</v>
      </c>
      <c r="BD128">
        <v>7074417246519</v>
      </c>
      <c r="BE128" t="s">
        <v>3780</v>
      </c>
      <c r="BF128" t="s">
        <v>3765</v>
      </c>
      <c r="BG128">
        <v>282254376961</v>
      </c>
      <c r="BH128">
        <v>0</v>
      </c>
      <c r="BI128" t="s">
        <v>3766</v>
      </c>
      <c r="BJ128">
        <v>42.39</v>
      </c>
      <c r="BS128">
        <v>919064865840</v>
      </c>
      <c r="BV128" t="s">
        <v>155</v>
      </c>
      <c r="BW128" t="s">
        <v>155</v>
      </c>
      <c r="BX128" t="s">
        <v>4875</v>
      </c>
      <c r="CA128" t="s">
        <v>4875</v>
      </c>
    </row>
    <row r="129" spans="1:79" hidden="1">
      <c r="A129" t="s">
        <v>4876</v>
      </c>
      <c r="B129" t="str">
        <f>IF(COUNTIF([1]RTO!A:A,A129)&gt;0,A129,"")</f>
        <v/>
      </c>
      <c r="C129" t="s">
        <v>4877</v>
      </c>
      <c r="D129" t="s">
        <v>3749</v>
      </c>
      <c r="E129" t="s">
        <v>3750</v>
      </c>
      <c r="F129" t="s">
        <v>4878</v>
      </c>
      <c r="G129" t="s">
        <v>3752</v>
      </c>
      <c r="H129" t="s">
        <v>1407</v>
      </c>
      <c r="I129">
        <v>2186.1</v>
      </c>
      <c r="J129">
        <v>0</v>
      </c>
      <c r="K129">
        <v>104.1</v>
      </c>
      <c r="L129">
        <v>2186.1</v>
      </c>
      <c r="M129" t="s">
        <v>3772</v>
      </c>
      <c r="N129">
        <v>242.9</v>
      </c>
      <c r="O129" t="s">
        <v>3753</v>
      </c>
      <c r="P129" t="s">
        <v>4879</v>
      </c>
      <c r="Q129">
        <v>1</v>
      </c>
      <c r="R129" t="s">
        <v>4248</v>
      </c>
      <c r="S129">
        <v>2429</v>
      </c>
      <c r="U129" t="s">
        <v>4249</v>
      </c>
      <c r="V129" t="b">
        <v>1</v>
      </c>
      <c r="W129" t="b">
        <v>1</v>
      </c>
      <c r="X129" t="s">
        <v>3750</v>
      </c>
      <c r="Y129" t="s">
        <v>4880</v>
      </c>
      <c r="Z129" t="s">
        <v>4881</v>
      </c>
      <c r="AA129" t="s">
        <v>4881</v>
      </c>
      <c r="AD129" t="s">
        <v>4882</v>
      </c>
      <c r="AE129" t="s">
        <v>4883</v>
      </c>
      <c r="AF129" t="s">
        <v>1429</v>
      </c>
      <c r="AG129" t="s">
        <v>3761</v>
      </c>
      <c r="AH129">
        <v>9336201521</v>
      </c>
      <c r="AI129" t="s">
        <v>4880</v>
      </c>
      <c r="AJ129" t="s">
        <v>4881</v>
      </c>
      <c r="AK129" t="s">
        <v>4881</v>
      </c>
      <c r="AN129" t="s">
        <v>4882</v>
      </c>
      <c r="AO129" t="s">
        <v>4883</v>
      </c>
      <c r="AP129" t="s">
        <v>1429</v>
      </c>
      <c r="AQ129" t="s">
        <v>3761</v>
      </c>
      <c r="AR129">
        <v>9336201521</v>
      </c>
      <c r="AS129" t="s">
        <v>4884</v>
      </c>
      <c r="AT129" t="s">
        <v>4885</v>
      </c>
      <c r="AV129" t="s">
        <v>3763</v>
      </c>
      <c r="AX129">
        <v>0</v>
      </c>
      <c r="AY129" t="s">
        <v>6</v>
      </c>
      <c r="AZ129">
        <v>2186.1</v>
      </c>
      <c r="BD129">
        <v>7074371993911</v>
      </c>
      <c r="BE129" t="s">
        <v>3780</v>
      </c>
      <c r="BF129" t="s">
        <v>3765</v>
      </c>
      <c r="BG129">
        <v>282254376961</v>
      </c>
      <c r="BH129">
        <v>0</v>
      </c>
      <c r="BI129" t="s">
        <v>3766</v>
      </c>
      <c r="BJ129">
        <v>104.1</v>
      </c>
      <c r="BS129">
        <v>919336201521</v>
      </c>
      <c r="BV129" t="s">
        <v>126</v>
      </c>
      <c r="BW129" t="s">
        <v>126</v>
      </c>
      <c r="BX129" t="s">
        <v>4886</v>
      </c>
      <c r="CA129" t="s">
        <v>4886</v>
      </c>
    </row>
    <row r="130" spans="1:79" hidden="1">
      <c r="A130" t="s">
        <v>4887</v>
      </c>
      <c r="B130" t="str">
        <f>IF(COUNTIF([1]RTO!A:A,A130)&gt;0,A130,"")</f>
        <v/>
      </c>
      <c r="C130" t="s">
        <v>4888</v>
      </c>
      <c r="D130" t="s">
        <v>4032</v>
      </c>
      <c r="E130" t="s">
        <v>3750</v>
      </c>
      <c r="F130" t="s">
        <v>4889</v>
      </c>
      <c r="G130" t="s">
        <v>3752</v>
      </c>
      <c r="H130" t="s">
        <v>1407</v>
      </c>
      <c r="I130">
        <v>446</v>
      </c>
      <c r="J130">
        <v>0</v>
      </c>
      <c r="K130">
        <v>21.24</v>
      </c>
      <c r="L130">
        <v>446</v>
      </c>
      <c r="M130" t="s">
        <v>4059</v>
      </c>
      <c r="N130">
        <v>80</v>
      </c>
      <c r="O130" t="s">
        <v>3807</v>
      </c>
      <c r="P130" t="s">
        <v>4890</v>
      </c>
      <c r="Q130">
        <v>1</v>
      </c>
      <c r="R130" t="s">
        <v>4891</v>
      </c>
      <c r="S130">
        <v>526</v>
      </c>
      <c r="U130" t="s">
        <v>4892</v>
      </c>
      <c r="V130" t="b">
        <v>1</v>
      </c>
      <c r="W130" t="b">
        <v>1</v>
      </c>
      <c r="X130" t="s">
        <v>3750</v>
      </c>
      <c r="Y130" t="s">
        <v>4893</v>
      </c>
      <c r="Z130" t="s">
        <v>4894</v>
      </c>
      <c r="AA130" t="s">
        <v>4894</v>
      </c>
      <c r="AD130" t="s">
        <v>4155</v>
      </c>
      <c r="AE130" t="s">
        <v>4895</v>
      </c>
      <c r="AF130" t="s">
        <v>1428</v>
      </c>
      <c r="AG130" t="s">
        <v>3761</v>
      </c>
      <c r="AH130">
        <v>8956932049</v>
      </c>
      <c r="AI130" t="s">
        <v>4893</v>
      </c>
      <c r="AJ130" t="s">
        <v>4894</v>
      </c>
      <c r="AK130" t="s">
        <v>4894</v>
      </c>
      <c r="AN130" t="s">
        <v>4155</v>
      </c>
      <c r="AO130" t="s">
        <v>4895</v>
      </c>
      <c r="AP130" t="s">
        <v>1428</v>
      </c>
      <c r="AQ130" t="s">
        <v>3761</v>
      </c>
      <c r="AR130">
        <v>8956932049</v>
      </c>
      <c r="AT130" t="s">
        <v>4896</v>
      </c>
      <c r="AV130" t="s">
        <v>4042</v>
      </c>
      <c r="AX130">
        <v>0</v>
      </c>
      <c r="AY130" t="s">
        <v>6</v>
      </c>
      <c r="AZ130">
        <v>0</v>
      </c>
      <c r="BD130">
        <v>7074370650423</v>
      </c>
      <c r="BE130" t="s">
        <v>4043</v>
      </c>
      <c r="BF130" t="s">
        <v>3765</v>
      </c>
      <c r="BG130">
        <v>282254376961</v>
      </c>
      <c r="BH130">
        <v>0</v>
      </c>
      <c r="BI130" t="s">
        <v>3766</v>
      </c>
      <c r="BJ130">
        <v>21.24</v>
      </c>
      <c r="BS130">
        <v>918956932049</v>
      </c>
      <c r="BV130" t="s">
        <v>94</v>
      </c>
      <c r="BW130" t="s">
        <v>94</v>
      </c>
      <c r="CA130" t="s">
        <v>4897</v>
      </c>
    </row>
    <row r="131" spans="1:79" hidden="1">
      <c r="A131" t="s">
        <v>4898</v>
      </c>
      <c r="B131" t="str">
        <f>IF(COUNTIF([1]RTO!A:A,A131)&gt;0,A131,"")</f>
        <v/>
      </c>
      <c r="C131" t="s">
        <v>4899</v>
      </c>
      <c r="D131" t="s">
        <v>3749</v>
      </c>
      <c r="E131" t="s">
        <v>3750</v>
      </c>
      <c r="F131" t="s">
        <v>4900</v>
      </c>
      <c r="G131" t="s">
        <v>3752</v>
      </c>
      <c r="H131" t="s">
        <v>1407</v>
      </c>
      <c r="I131">
        <v>890.1</v>
      </c>
      <c r="J131">
        <v>0</v>
      </c>
      <c r="K131">
        <v>42.39</v>
      </c>
      <c r="L131">
        <v>890.1</v>
      </c>
      <c r="M131" t="s">
        <v>4083</v>
      </c>
      <c r="N131">
        <v>98.9</v>
      </c>
      <c r="O131" t="s">
        <v>3753</v>
      </c>
      <c r="P131" t="s">
        <v>4901</v>
      </c>
      <c r="Q131">
        <v>1</v>
      </c>
      <c r="R131" t="s">
        <v>3755</v>
      </c>
      <c r="S131">
        <v>989</v>
      </c>
      <c r="U131" t="s">
        <v>3756</v>
      </c>
      <c r="V131" t="b">
        <v>1</v>
      </c>
      <c r="W131" t="b">
        <v>1</v>
      </c>
      <c r="X131" t="s">
        <v>3750</v>
      </c>
      <c r="Y131" t="s">
        <v>4902</v>
      </c>
      <c r="Z131" t="s">
        <v>4903</v>
      </c>
      <c r="AA131" t="s">
        <v>4903</v>
      </c>
      <c r="AD131" t="s">
        <v>4338</v>
      </c>
      <c r="AE131" t="s">
        <v>4904</v>
      </c>
      <c r="AF131" t="s">
        <v>1429</v>
      </c>
      <c r="AG131" t="s">
        <v>3761</v>
      </c>
      <c r="AH131">
        <v>8750688001</v>
      </c>
      <c r="AI131" t="s">
        <v>4902</v>
      </c>
      <c r="AJ131" t="s">
        <v>4903</v>
      </c>
      <c r="AK131" t="s">
        <v>4903</v>
      </c>
      <c r="AN131" t="s">
        <v>4338</v>
      </c>
      <c r="AO131" t="s">
        <v>4904</v>
      </c>
      <c r="AP131" t="s">
        <v>1429</v>
      </c>
      <c r="AQ131" t="s">
        <v>3761</v>
      </c>
      <c r="AR131">
        <v>8750688001</v>
      </c>
      <c r="AT131" t="s">
        <v>4905</v>
      </c>
      <c r="AV131" t="s">
        <v>3763</v>
      </c>
      <c r="AX131">
        <v>0</v>
      </c>
      <c r="AY131" t="s">
        <v>6</v>
      </c>
      <c r="AZ131">
        <v>890.1</v>
      </c>
      <c r="BD131">
        <v>7074353447223</v>
      </c>
      <c r="BE131" t="s">
        <v>3802</v>
      </c>
      <c r="BF131" t="s">
        <v>3765</v>
      </c>
      <c r="BG131">
        <v>282254376961</v>
      </c>
      <c r="BH131">
        <v>0</v>
      </c>
      <c r="BI131" t="s">
        <v>3766</v>
      </c>
      <c r="BJ131">
        <v>42.39</v>
      </c>
      <c r="BS131">
        <v>918750688001</v>
      </c>
      <c r="BV131" t="s">
        <v>126</v>
      </c>
      <c r="BW131" t="s">
        <v>126</v>
      </c>
      <c r="BX131" t="s">
        <v>4906</v>
      </c>
      <c r="CA131" t="s">
        <v>4906</v>
      </c>
    </row>
    <row r="132" spans="1:79" hidden="1">
      <c r="A132" t="s">
        <v>4907</v>
      </c>
      <c r="B132" t="str">
        <f>IF(COUNTIF([1]RTO!A:A,A132)&gt;0,A132,"")</f>
        <v/>
      </c>
      <c r="C132" t="s">
        <v>4908</v>
      </c>
      <c r="D132" t="s">
        <v>3749</v>
      </c>
      <c r="E132" t="s">
        <v>3750</v>
      </c>
      <c r="F132" t="s">
        <v>4909</v>
      </c>
      <c r="G132" t="s">
        <v>3752</v>
      </c>
      <c r="H132" t="s">
        <v>1407</v>
      </c>
      <c r="I132">
        <v>989</v>
      </c>
      <c r="J132">
        <v>0</v>
      </c>
      <c r="K132">
        <v>47.09</v>
      </c>
      <c r="L132">
        <v>989</v>
      </c>
      <c r="N132">
        <v>0</v>
      </c>
      <c r="O132" t="s">
        <v>3753</v>
      </c>
      <c r="P132" t="s">
        <v>4910</v>
      </c>
      <c r="Q132">
        <v>1</v>
      </c>
      <c r="R132" t="s">
        <v>4639</v>
      </c>
      <c r="S132">
        <v>989</v>
      </c>
      <c r="U132" t="s">
        <v>4640</v>
      </c>
      <c r="V132" t="b">
        <v>1</v>
      </c>
      <c r="W132" t="b">
        <v>1</v>
      </c>
      <c r="X132" t="s">
        <v>3750</v>
      </c>
      <c r="Y132" t="s">
        <v>4911</v>
      </c>
      <c r="Z132" t="s">
        <v>4912</v>
      </c>
      <c r="AA132" t="s">
        <v>4912</v>
      </c>
      <c r="AD132" t="s">
        <v>4264</v>
      </c>
      <c r="AE132" t="s">
        <v>4913</v>
      </c>
      <c r="AF132" t="s">
        <v>1660</v>
      </c>
      <c r="AG132" t="s">
        <v>3761</v>
      </c>
      <c r="AH132">
        <v>6354429657</v>
      </c>
      <c r="AI132" t="s">
        <v>4911</v>
      </c>
      <c r="AJ132" t="s">
        <v>4912</v>
      </c>
      <c r="AK132" t="s">
        <v>4912</v>
      </c>
      <c r="AN132" t="s">
        <v>4264</v>
      </c>
      <c r="AO132" t="s">
        <v>4913</v>
      </c>
      <c r="AP132" t="s">
        <v>1660</v>
      </c>
      <c r="AQ132" t="s">
        <v>3761</v>
      </c>
      <c r="AR132">
        <v>6354429657</v>
      </c>
      <c r="AT132" t="s">
        <v>4914</v>
      </c>
      <c r="AV132" t="s">
        <v>3763</v>
      </c>
      <c r="AX132">
        <v>0</v>
      </c>
      <c r="AY132" t="s">
        <v>6</v>
      </c>
      <c r="AZ132">
        <v>989</v>
      </c>
      <c r="BD132">
        <v>7074233778487</v>
      </c>
      <c r="BE132" t="s">
        <v>3802</v>
      </c>
      <c r="BF132" t="s">
        <v>3765</v>
      </c>
      <c r="BG132">
        <v>282254376961</v>
      </c>
      <c r="BH132">
        <v>0</v>
      </c>
      <c r="BI132" t="s">
        <v>3766</v>
      </c>
      <c r="BJ132">
        <v>47.09</v>
      </c>
      <c r="BS132">
        <v>916354429657</v>
      </c>
      <c r="BV132" t="s">
        <v>193</v>
      </c>
      <c r="BW132" t="s">
        <v>193</v>
      </c>
      <c r="BX132" t="s">
        <v>4915</v>
      </c>
      <c r="CA132" t="s">
        <v>4915</v>
      </c>
    </row>
    <row r="133" spans="1:79" hidden="1">
      <c r="A133" t="s">
        <v>4916</v>
      </c>
      <c r="B133" t="str">
        <f>IF(COUNTIF([1]RTO!A:A,A133)&gt;0,A133,"")</f>
        <v/>
      </c>
      <c r="C133" t="s">
        <v>4917</v>
      </c>
      <c r="D133" t="s">
        <v>4032</v>
      </c>
      <c r="E133" t="s">
        <v>3750</v>
      </c>
      <c r="F133" t="s">
        <v>4918</v>
      </c>
      <c r="G133" t="s">
        <v>3771</v>
      </c>
      <c r="H133" t="s">
        <v>1407</v>
      </c>
      <c r="I133">
        <v>979</v>
      </c>
      <c r="J133">
        <v>0</v>
      </c>
      <c r="K133">
        <v>46.62</v>
      </c>
      <c r="L133">
        <v>979</v>
      </c>
      <c r="M133" t="s">
        <v>4059</v>
      </c>
      <c r="N133">
        <v>80</v>
      </c>
      <c r="O133" t="s">
        <v>3753</v>
      </c>
      <c r="P133" t="s">
        <v>4919</v>
      </c>
      <c r="Q133">
        <v>1</v>
      </c>
      <c r="R133" t="s">
        <v>3912</v>
      </c>
      <c r="S133">
        <v>1059</v>
      </c>
      <c r="U133" t="s">
        <v>3913</v>
      </c>
      <c r="V133" t="b">
        <v>1</v>
      </c>
      <c r="W133" t="b">
        <v>1</v>
      </c>
      <c r="X133" t="s">
        <v>3750</v>
      </c>
      <c r="Y133" t="s">
        <v>4920</v>
      </c>
      <c r="Z133" t="s">
        <v>4921</v>
      </c>
      <c r="AA133" t="s">
        <v>4921</v>
      </c>
      <c r="AD133" t="s">
        <v>4643</v>
      </c>
      <c r="AE133" t="s">
        <v>4922</v>
      </c>
      <c r="AF133" t="s">
        <v>1786</v>
      </c>
      <c r="AG133" t="s">
        <v>3761</v>
      </c>
      <c r="AH133">
        <v>6291545810</v>
      </c>
      <c r="AI133" t="s">
        <v>4920</v>
      </c>
      <c r="AJ133" t="s">
        <v>4921</v>
      </c>
      <c r="AK133" t="s">
        <v>4921</v>
      </c>
      <c r="AN133" t="s">
        <v>4643</v>
      </c>
      <c r="AO133" t="s">
        <v>4922</v>
      </c>
      <c r="AP133" t="s">
        <v>1786</v>
      </c>
      <c r="AQ133" t="s">
        <v>3761</v>
      </c>
      <c r="AR133">
        <v>6291545810</v>
      </c>
      <c r="AT133" t="s">
        <v>4923</v>
      </c>
      <c r="AV133" t="s">
        <v>4042</v>
      </c>
      <c r="AX133">
        <v>0</v>
      </c>
      <c r="AY133" t="s">
        <v>6</v>
      </c>
      <c r="AZ133">
        <v>0</v>
      </c>
      <c r="BD133">
        <v>7074191737143</v>
      </c>
      <c r="BE133" t="s">
        <v>4043</v>
      </c>
      <c r="BF133" t="s">
        <v>3765</v>
      </c>
      <c r="BG133">
        <v>282254376961</v>
      </c>
      <c r="BH133">
        <v>0</v>
      </c>
      <c r="BI133" t="s">
        <v>3766</v>
      </c>
      <c r="BJ133">
        <v>46.62</v>
      </c>
      <c r="BS133">
        <v>916291545810</v>
      </c>
      <c r="BV133" t="s">
        <v>155</v>
      </c>
      <c r="BW133" t="s">
        <v>155</v>
      </c>
      <c r="CA133" t="s">
        <v>4924</v>
      </c>
    </row>
    <row r="134" spans="1:79" hidden="1">
      <c r="A134" t="s">
        <v>4925</v>
      </c>
      <c r="B134" t="str">
        <f>IF(COUNTIF([1]RTO!A:A,A134)&gt;0,A134,"")</f>
        <v/>
      </c>
      <c r="C134" t="s">
        <v>4926</v>
      </c>
      <c r="D134" t="s">
        <v>3749</v>
      </c>
      <c r="E134" t="s">
        <v>3750</v>
      </c>
      <c r="F134" t="s">
        <v>4927</v>
      </c>
      <c r="G134" t="s">
        <v>3752</v>
      </c>
      <c r="H134" t="s">
        <v>1407</v>
      </c>
      <c r="I134">
        <v>1978</v>
      </c>
      <c r="J134">
        <v>0</v>
      </c>
      <c r="K134">
        <v>94.19</v>
      </c>
      <c r="L134">
        <v>1978</v>
      </c>
      <c r="N134">
        <v>0</v>
      </c>
      <c r="O134" t="s">
        <v>3753</v>
      </c>
      <c r="P134" t="s">
        <v>4928</v>
      </c>
      <c r="Q134">
        <v>1</v>
      </c>
      <c r="R134" t="s">
        <v>3881</v>
      </c>
      <c r="S134">
        <v>989</v>
      </c>
      <c r="U134" t="s">
        <v>3882</v>
      </c>
      <c r="V134" t="b">
        <v>1</v>
      </c>
      <c r="W134" t="b">
        <v>1</v>
      </c>
      <c r="X134" t="s">
        <v>3750</v>
      </c>
      <c r="Y134" t="s">
        <v>4929</v>
      </c>
      <c r="Z134" t="s">
        <v>4930</v>
      </c>
      <c r="AA134" t="s">
        <v>4930</v>
      </c>
      <c r="AD134" t="s">
        <v>4931</v>
      </c>
      <c r="AE134" t="s">
        <v>4932</v>
      </c>
      <c r="AF134" t="s">
        <v>1429</v>
      </c>
      <c r="AG134" t="s">
        <v>3761</v>
      </c>
      <c r="AH134">
        <v>9871387143</v>
      </c>
      <c r="AI134" t="s">
        <v>4929</v>
      </c>
      <c r="AJ134" t="s">
        <v>4930</v>
      </c>
      <c r="AK134" t="s">
        <v>4930</v>
      </c>
      <c r="AN134" t="s">
        <v>4931</v>
      </c>
      <c r="AO134" t="s">
        <v>4932</v>
      </c>
      <c r="AP134" t="s">
        <v>1429</v>
      </c>
      <c r="AQ134" t="s">
        <v>3761</v>
      </c>
      <c r="AR134">
        <v>9871387143</v>
      </c>
      <c r="AT134" t="s">
        <v>4933</v>
      </c>
      <c r="AV134" t="s">
        <v>3763</v>
      </c>
      <c r="AX134">
        <v>0</v>
      </c>
      <c r="AY134" t="s">
        <v>6</v>
      </c>
      <c r="AZ134">
        <v>1978</v>
      </c>
      <c r="BD134">
        <v>7074167750967</v>
      </c>
      <c r="BE134" t="s">
        <v>3802</v>
      </c>
      <c r="BF134" t="s">
        <v>3765</v>
      </c>
      <c r="BG134">
        <v>282254376961</v>
      </c>
      <c r="BH134">
        <v>0</v>
      </c>
      <c r="BI134" t="s">
        <v>3766</v>
      </c>
      <c r="BJ134">
        <v>94.19</v>
      </c>
      <c r="BS134">
        <v>919871387143</v>
      </c>
      <c r="BV134" t="s">
        <v>126</v>
      </c>
      <c r="BW134" t="s">
        <v>126</v>
      </c>
      <c r="BX134" t="s">
        <v>4934</v>
      </c>
      <c r="CA134" t="s">
        <v>4934</v>
      </c>
    </row>
    <row r="135" spans="1:79">
      <c r="A135" t="s">
        <v>4935</v>
      </c>
      <c r="B135" t="str">
        <f>IF(COUNTIF([1]RTO!A:A,A135)&gt;0,A135,"")</f>
        <v>#CH3633-25</v>
      </c>
      <c r="C135" t="s">
        <v>4926</v>
      </c>
      <c r="P135" t="s">
        <v>4928</v>
      </c>
      <c r="Q135">
        <v>1</v>
      </c>
      <c r="R135" t="s">
        <v>3755</v>
      </c>
      <c r="S135">
        <v>989</v>
      </c>
      <c r="U135" t="s">
        <v>3756</v>
      </c>
      <c r="V135" t="b">
        <v>1</v>
      </c>
      <c r="W135" t="b">
        <v>1</v>
      </c>
      <c r="X135" t="s">
        <v>3750</v>
      </c>
      <c r="AY135" t="s">
        <v>6</v>
      </c>
      <c r="BH135">
        <v>0</v>
      </c>
      <c r="BS135">
        <v>919871387143</v>
      </c>
    </row>
    <row r="136" spans="1:79">
      <c r="A136" t="s">
        <v>4936</v>
      </c>
      <c r="B136" t="str">
        <f>IF(COUNTIF([1]RTO!A:A,A136)&gt;0,A136,"")</f>
        <v>#CH3632-25</v>
      </c>
      <c r="C136" t="s">
        <v>4937</v>
      </c>
      <c r="D136" t="s">
        <v>4032</v>
      </c>
      <c r="E136" t="s">
        <v>3750</v>
      </c>
      <c r="F136" t="s">
        <v>4938</v>
      </c>
      <c r="G136" t="s">
        <v>3771</v>
      </c>
      <c r="H136" t="s">
        <v>1407</v>
      </c>
      <c r="I136">
        <v>1202.5</v>
      </c>
      <c r="J136">
        <v>0</v>
      </c>
      <c r="K136">
        <v>57.26</v>
      </c>
      <c r="L136">
        <v>1202.5</v>
      </c>
      <c r="M136" t="s">
        <v>3772</v>
      </c>
      <c r="N136">
        <v>222.5</v>
      </c>
      <c r="O136" t="s">
        <v>3753</v>
      </c>
      <c r="P136" t="s">
        <v>4939</v>
      </c>
      <c r="Q136">
        <v>1</v>
      </c>
      <c r="R136" t="s">
        <v>4940</v>
      </c>
      <c r="S136">
        <v>526</v>
      </c>
      <c r="U136" t="s">
        <v>4941</v>
      </c>
      <c r="V136" t="b">
        <v>1</v>
      </c>
      <c r="W136" t="b">
        <v>1</v>
      </c>
      <c r="X136" t="s">
        <v>3750</v>
      </c>
      <c r="Y136" t="s">
        <v>4942</v>
      </c>
      <c r="Z136" t="s">
        <v>4943</v>
      </c>
      <c r="AA136" t="s">
        <v>4943</v>
      </c>
      <c r="AD136" t="s">
        <v>4944</v>
      </c>
      <c r="AE136" t="s">
        <v>4945</v>
      </c>
      <c r="AF136" t="s">
        <v>1589</v>
      </c>
      <c r="AG136" t="s">
        <v>3761</v>
      </c>
      <c r="AH136">
        <v>8122252979</v>
      </c>
      <c r="AI136" t="s">
        <v>4942</v>
      </c>
      <c r="AJ136" t="s">
        <v>4943</v>
      </c>
      <c r="AK136" t="s">
        <v>4943</v>
      </c>
      <c r="AN136" t="s">
        <v>4944</v>
      </c>
      <c r="AO136" t="s">
        <v>4945</v>
      </c>
      <c r="AP136" t="s">
        <v>1589</v>
      </c>
      <c r="AQ136" t="s">
        <v>3761</v>
      </c>
      <c r="AR136">
        <v>8122252979</v>
      </c>
      <c r="AT136" t="s">
        <v>4946</v>
      </c>
      <c r="AV136" t="s">
        <v>4042</v>
      </c>
      <c r="AX136">
        <v>0</v>
      </c>
      <c r="AY136" t="s">
        <v>6</v>
      </c>
      <c r="AZ136">
        <v>0</v>
      </c>
      <c r="BD136">
        <v>7074077016375</v>
      </c>
      <c r="BE136" t="s">
        <v>4043</v>
      </c>
      <c r="BF136" t="s">
        <v>3765</v>
      </c>
      <c r="BG136">
        <v>282254376961</v>
      </c>
      <c r="BH136">
        <v>0</v>
      </c>
      <c r="BI136" t="s">
        <v>3766</v>
      </c>
      <c r="BJ136">
        <v>57.26</v>
      </c>
      <c r="BS136">
        <v>918122252979</v>
      </c>
      <c r="BV136" t="s">
        <v>141</v>
      </c>
      <c r="BW136" t="s">
        <v>141</v>
      </c>
      <c r="CA136" t="s">
        <v>4947</v>
      </c>
    </row>
    <row r="137" spans="1:79" hidden="1">
      <c r="A137" t="s">
        <v>4948</v>
      </c>
      <c r="B137" t="str">
        <f>IF(COUNTIF([1]RTO!A:A,A137)&gt;0,A137,"")</f>
        <v/>
      </c>
      <c r="C137" t="s">
        <v>4937</v>
      </c>
      <c r="P137" t="s">
        <v>4939</v>
      </c>
      <c r="Q137">
        <v>1</v>
      </c>
      <c r="R137" t="s">
        <v>4949</v>
      </c>
      <c r="S137">
        <v>899</v>
      </c>
      <c r="U137" t="s">
        <v>4950</v>
      </c>
      <c r="V137" t="b">
        <v>1</v>
      </c>
      <c r="W137" t="b">
        <v>1</v>
      </c>
      <c r="X137" t="s">
        <v>3750</v>
      </c>
      <c r="AY137" t="s">
        <v>6</v>
      </c>
      <c r="BH137">
        <v>0</v>
      </c>
      <c r="BS137">
        <v>918122252979</v>
      </c>
    </row>
    <row r="138" spans="1:79" hidden="1">
      <c r="A138" t="s">
        <v>4951</v>
      </c>
      <c r="B138" t="str">
        <f>IF(COUNTIF([1]RTO!A:A,A138)&gt;0,A138,"")</f>
        <v/>
      </c>
      <c r="C138" t="s">
        <v>4937</v>
      </c>
      <c r="D138" t="s">
        <v>3791</v>
      </c>
      <c r="E138" t="s">
        <v>3792</v>
      </c>
      <c r="G138" t="s">
        <v>3771</v>
      </c>
      <c r="H138" t="s">
        <v>1407</v>
      </c>
      <c r="I138">
        <v>1282.5</v>
      </c>
      <c r="J138">
        <v>0</v>
      </c>
      <c r="K138">
        <v>61.07</v>
      </c>
      <c r="L138">
        <v>1282.5</v>
      </c>
      <c r="M138" t="s">
        <v>3772</v>
      </c>
      <c r="N138">
        <v>142.5</v>
      </c>
      <c r="O138" t="s">
        <v>3753</v>
      </c>
      <c r="P138" t="s">
        <v>4952</v>
      </c>
      <c r="Q138">
        <v>1</v>
      </c>
      <c r="R138" t="s">
        <v>4940</v>
      </c>
      <c r="S138">
        <v>526</v>
      </c>
      <c r="U138" t="s">
        <v>4941</v>
      </c>
      <c r="V138" t="b">
        <v>1</v>
      </c>
      <c r="W138" t="b">
        <v>1</v>
      </c>
      <c r="X138" t="s">
        <v>3749</v>
      </c>
      <c r="Y138" t="s">
        <v>4942</v>
      </c>
      <c r="Z138" t="s">
        <v>4943</v>
      </c>
      <c r="AA138" t="s">
        <v>4943</v>
      </c>
      <c r="AD138" t="s">
        <v>4944</v>
      </c>
      <c r="AE138" t="s">
        <v>4945</v>
      </c>
      <c r="AF138" t="s">
        <v>1589</v>
      </c>
      <c r="AG138" t="s">
        <v>3761</v>
      </c>
      <c r="AH138">
        <v>8122252979</v>
      </c>
      <c r="AI138" t="s">
        <v>4942</v>
      </c>
      <c r="AJ138" t="s">
        <v>4943</v>
      </c>
      <c r="AK138" t="s">
        <v>4943</v>
      </c>
      <c r="AN138" t="s">
        <v>4944</v>
      </c>
      <c r="AO138" t="s">
        <v>4945</v>
      </c>
      <c r="AP138" t="s">
        <v>1589</v>
      </c>
      <c r="AQ138" t="s">
        <v>3761</v>
      </c>
      <c r="AR138">
        <v>8122252979</v>
      </c>
      <c r="AT138" t="s">
        <v>4953</v>
      </c>
      <c r="AU138" t="s">
        <v>4954</v>
      </c>
      <c r="AV138" t="s">
        <v>3763</v>
      </c>
      <c r="AX138">
        <v>0</v>
      </c>
      <c r="AY138" t="s">
        <v>6</v>
      </c>
      <c r="AZ138">
        <v>1282.5</v>
      </c>
      <c r="BD138">
        <v>7074075935031</v>
      </c>
      <c r="BE138" t="s">
        <v>3893</v>
      </c>
      <c r="BF138" t="s">
        <v>3765</v>
      </c>
      <c r="BG138">
        <v>282254376961</v>
      </c>
      <c r="BH138">
        <v>0</v>
      </c>
      <c r="BI138" t="s">
        <v>3766</v>
      </c>
      <c r="BJ138">
        <v>61.07</v>
      </c>
      <c r="BS138">
        <v>918122252979</v>
      </c>
      <c r="BV138" t="s">
        <v>141</v>
      </c>
      <c r="BW138" t="s">
        <v>141</v>
      </c>
      <c r="BX138" t="s">
        <v>4955</v>
      </c>
      <c r="CA138" t="s">
        <v>4956</v>
      </c>
    </row>
    <row r="139" spans="1:79" hidden="1">
      <c r="A139" t="s">
        <v>4957</v>
      </c>
      <c r="B139" t="str">
        <f>IF(COUNTIF([1]RTO!A:A,A139)&gt;0,A139,"")</f>
        <v/>
      </c>
      <c r="C139" t="s">
        <v>4937</v>
      </c>
      <c r="P139" t="s">
        <v>4952</v>
      </c>
      <c r="Q139">
        <v>1</v>
      </c>
      <c r="R139" t="s">
        <v>4949</v>
      </c>
      <c r="S139">
        <v>899</v>
      </c>
      <c r="U139" t="s">
        <v>4950</v>
      </c>
      <c r="V139" t="b">
        <v>1</v>
      </c>
      <c r="W139" t="b">
        <v>1</v>
      </c>
      <c r="X139" t="s">
        <v>3749</v>
      </c>
      <c r="AY139" t="s">
        <v>6</v>
      </c>
      <c r="BH139">
        <v>0</v>
      </c>
      <c r="BS139">
        <v>918122252979</v>
      </c>
    </row>
    <row r="140" spans="1:79">
      <c r="A140" t="s">
        <v>4958</v>
      </c>
      <c r="B140" t="str">
        <f>IF(COUNTIF([1]RTO!A:A,A140)&gt;0,A140,"")</f>
        <v>#CH3628-25</v>
      </c>
      <c r="C140" t="s">
        <v>4959</v>
      </c>
      <c r="D140" t="s">
        <v>4032</v>
      </c>
      <c r="E140" t="s">
        <v>3750</v>
      </c>
      <c r="F140" t="s">
        <v>4960</v>
      </c>
      <c r="G140" t="s">
        <v>3752</v>
      </c>
      <c r="H140" t="s">
        <v>1407</v>
      </c>
      <c r="I140">
        <v>2102.5</v>
      </c>
      <c r="J140">
        <v>0</v>
      </c>
      <c r="K140">
        <v>100.12</v>
      </c>
      <c r="L140">
        <v>2102.5</v>
      </c>
      <c r="M140" t="s">
        <v>3772</v>
      </c>
      <c r="N140">
        <v>322.5</v>
      </c>
      <c r="O140" t="s">
        <v>3753</v>
      </c>
      <c r="P140" t="s">
        <v>4961</v>
      </c>
      <c r="Q140">
        <v>1</v>
      </c>
      <c r="R140" t="s">
        <v>4962</v>
      </c>
      <c r="S140">
        <v>1155</v>
      </c>
      <c r="U140" t="s">
        <v>4963</v>
      </c>
      <c r="V140" t="b">
        <v>1</v>
      </c>
      <c r="W140" t="b">
        <v>1</v>
      </c>
      <c r="X140" t="s">
        <v>3750</v>
      </c>
      <c r="Y140" t="s">
        <v>4964</v>
      </c>
      <c r="Z140" t="s">
        <v>4965</v>
      </c>
      <c r="AA140" t="s">
        <v>4965</v>
      </c>
      <c r="AD140" t="s">
        <v>4155</v>
      </c>
      <c r="AE140" t="s">
        <v>4966</v>
      </c>
      <c r="AF140" t="s">
        <v>1428</v>
      </c>
      <c r="AG140" t="s">
        <v>3761</v>
      </c>
      <c r="AH140">
        <v>9595684843</v>
      </c>
      <c r="AI140" t="s">
        <v>4964</v>
      </c>
      <c r="AJ140" t="s">
        <v>4965</v>
      </c>
      <c r="AK140" t="s">
        <v>4965</v>
      </c>
      <c r="AN140" t="s">
        <v>4155</v>
      </c>
      <c r="AO140" t="s">
        <v>4966</v>
      </c>
      <c r="AP140" t="s">
        <v>1428</v>
      </c>
      <c r="AQ140" t="s">
        <v>3761</v>
      </c>
      <c r="AR140">
        <v>9595684843</v>
      </c>
      <c r="AT140" t="s">
        <v>4967</v>
      </c>
      <c r="AV140" t="s">
        <v>4968</v>
      </c>
      <c r="AX140">
        <v>0</v>
      </c>
      <c r="AY140" t="s">
        <v>6</v>
      </c>
      <c r="AZ140">
        <v>0</v>
      </c>
      <c r="BD140">
        <v>7074006335799</v>
      </c>
      <c r="BE140" t="s">
        <v>4969</v>
      </c>
      <c r="BF140" t="s">
        <v>3765</v>
      </c>
      <c r="BG140">
        <v>282254376961</v>
      </c>
      <c r="BH140">
        <v>0</v>
      </c>
      <c r="BI140" t="s">
        <v>3766</v>
      </c>
      <c r="BJ140">
        <v>100.12</v>
      </c>
      <c r="BS140">
        <v>919595684843</v>
      </c>
      <c r="BV140" t="s">
        <v>94</v>
      </c>
      <c r="BW140" t="s">
        <v>94</v>
      </c>
      <c r="CA140" t="s">
        <v>4970</v>
      </c>
    </row>
    <row r="141" spans="1:79">
      <c r="A141" t="s">
        <v>4971</v>
      </c>
      <c r="B141" t="str">
        <f>IF(COUNTIF([1]RTO!A:A,A141)&gt;0,A141,"")</f>
        <v>#CH3627-25</v>
      </c>
      <c r="C141" t="s">
        <v>4959</v>
      </c>
      <c r="P141" t="s">
        <v>4961</v>
      </c>
      <c r="Q141">
        <v>1</v>
      </c>
      <c r="R141" t="s">
        <v>4972</v>
      </c>
      <c r="S141">
        <v>1270</v>
      </c>
      <c r="U141" t="s">
        <v>4973</v>
      </c>
      <c r="V141" t="b">
        <v>1</v>
      </c>
      <c r="W141" t="b">
        <v>1</v>
      </c>
      <c r="X141" t="s">
        <v>3750</v>
      </c>
      <c r="AY141" t="s">
        <v>6</v>
      </c>
      <c r="BH141">
        <v>0</v>
      </c>
      <c r="BS141">
        <v>919595684843</v>
      </c>
    </row>
    <row r="142" spans="1:79">
      <c r="A142" t="s">
        <v>4974</v>
      </c>
      <c r="B142" t="str">
        <f>IF(COUNTIF([1]RTO!A:A,A142)&gt;0,A142,"")</f>
        <v>#CH3626-25</v>
      </c>
      <c r="C142" t="s">
        <v>4975</v>
      </c>
      <c r="D142" t="s">
        <v>3749</v>
      </c>
      <c r="E142" t="s">
        <v>3750</v>
      </c>
      <c r="F142" t="s">
        <v>4976</v>
      </c>
      <c r="G142" t="s">
        <v>3771</v>
      </c>
      <c r="H142" t="s">
        <v>1407</v>
      </c>
      <c r="I142">
        <v>649</v>
      </c>
      <c r="J142">
        <v>0</v>
      </c>
      <c r="K142">
        <v>30.91</v>
      </c>
      <c r="L142">
        <v>649</v>
      </c>
      <c r="N142">
        <v>0</v>
      </c>
      <c r="O142" t="s">
        <v>3753</v>
      </c>
      <c r="P142" t="s">
        <v>4977</v>
      </c>
      <c r="Q142">
        <v>1</v>
      </c>
      <c r="R142" t="s">
        <v>4978</v>
      </c>
      <c r="S142">
        <v>649</v>
      </c>
      <c r="U142" t="s">
        <v>4979</v>
      </c>
      <c r="V142" t="b">
        <v>1</v>
      </c>
      <c r="W142" t="b">
        <v>1</v>
      </c>
      <c r="X142" t="s">
        <v>3750</v>
      </c>
      <c r="Y142" t="s">
        <v>4980</v>
      </c>
      <c r="Z142" t="s">
        <v>4981</v>
      </c>
      <c r="AA142" t="s">
        <v>4981</v>
      </c>
      <c r="AD142" t="s">
        <v>4982</v>
      </c>
      <c r="AE142" t="s">
        <v>4983</v>
      </c>
      <c r="AF142" t="s">
        <v>1417</v>
      </c>
      <c r="AG142" t="s">
        <v>3761</v>
      </c>
      <c r="AH142">
        <v>9990350738</v>
      </c>
      <c r="AI142" t="s">
        <v>4980</v>
      </c>
      <c r="AJ142" t="s">
        <v>4981</v>
      </c>
      <c r="AK142" t="s">
        <v>4981</v>
      </c>
      <c r="AN142" t="s">
        <v>4982</v>
      </c>
      <c r="AO142" t="s">
        <v>4983</v>
      </c>
      <c r="AP142" t="s">
        <v>1417</v>
      </c>
      <c r="AQ142" t="s">
        <v>3761</v>
      </c>
      <c r="AR142">
        <v>9990350738</v>
      </c>
      <c r="AT142" t="s">
        <v>4984</v>
      </c>
      <c r="AV142" t="s">
        <v>3763</v>
      </c>
      <c r="AX142">
        <v>0</v>
      </c>
      <c r="AY142" t="s">
        <v>6</v>
      </c>
      <c r="AZ142">
        <v>649</v>
      </c>
      <c r="BD142">
        <v>7073973502263</v>
      </c>
      <c r="BE142" t="s">
        <v>3802</v>
      </c>
      <c r="BF142" t="s">
        <v>3765</v>
      </c>
      <c r="BG142">
        <v>282254376961</v>
      </c>
      <c r="BH142">
        <v>0</v>
      </c>
      <c r="BI142" t="s">
        <v>3766</v>
      </c>
      <c r="BJ142">
        <v>30.91</v>
      </c>
      <c r="BS142">
        <v>919990350738</v>
      </c>
      <c r="BV142" t="s">
        <v>498</v>
      </c>
      <c r="BW142" t="s">
        <v>498</v>
      </c>
      <c r="BX142" t="s">
        <v>4985</v>
      </c>
      <c r="CA142" t="s">
        <v>4985</v>
      </c>
    </row>
    <row r="143" spans="1:79" hidden="1">
      <c r="A143" t="s">
        <v>4986</v>
      </c>
      <c r="B143" t="str">
        <f>IF(COUNTIF([1]RTO!A:A,A143)&gt;0,A143,"")</f>
        <v/>
      </c>
      <c r="C143" t="s">
        <v>4987</v>
      </c>
      <c r="D143" t="s">
        <v>3791</v>
      </c>
      <c r="E143" t="s">
        <v>3792</v>
      </c>
      <c r="G143" t="s">
        <v>3771</v>
      </c>
      <c r="H143" t="s">
        <v>1407</v>
      </c>
      <c r="I143">
        <v>1199</v>
      </c>
      <c r="J143">
        <v>0</v>
      </c>
      <c r="K143">
        <v>57.1</v>
      </c>
      <c r="L143">
        <v>1199</v>
      </c>
      <c r="N143">
        <v>0</v>
      </c>
      <c r="O143" t="s">
        <v>3753</v>
      </c>
      <c r="P143" t="s">
        <v>4988</v>
      </c>
      <c r="Q143">
        <v>1</v>
      </c>
      <c r="R143" t="s">
        <v>4557</v>
      </c>
      <c r="S143">
        <v>1199</v>
      </c>
      <c r="U143" t="s">
        <v>4558</v>
      </c>
      <c r="V143" t="b">
        <v>1</v>
      </c>
      <c r="W143" t="b">
        <v>1</v>
      </c>
      <c r="X143" t="s">
        <v>3749</v>
      </c>
      <c r="Y143" t="s">
        <v>4989</v>
      </c>
      <c r="Z143" t="s">
        <v>4990</v>
      </c>
      <c r="AA143" t="s">
        <v>4990</v>
      </c>
      <c r="AD143" t="s">
        <v>4749</v>
      </c>
      <c r="AE143" t="s">
        <v>4750</v>
      </c>
      <c r="AF143" t="s">
        <v>1416</v>
      </c>
      <c r="AG143" t="s">
        <v>3761</v>
      </c>
      <c r="AH143">
        <v>7483437378</v>
      </c>
      <c r="AI143" t="s">
        <v>4991</v>
      </c>
      <c r="AJ143" t="s">
        <v>4990</v>
      </c>
      <c r="AK143" t="s">
        <v>4990</v>
      </c>
      <c r="AN143" t="s">
        <v>4749</v>
      </c>
      <c r="AO143" t="s">
        <v>4750</v>
      </c>
      <c r="AP143" t="s">
        <v>1416</v>
      </c>
      <c r="AQ143" t="s">
        <v>3761</v>
      </c>
      <c r="AR143">
        <v>7483437378</v>
      </c>
      <c r="AT143" t="s">
        <v>4992</v>
      </c>
      <c r="AU143" t="s">
        <v>4993</v>
      </c>
      <c r="AV143" t="s">
        <v>3763</v>
      </c>
      <c r="AX143">
        <v>0</v>
      </c>
      <c r="AY143" t="s">
        <v>6</v>
      </c>
      <c r="AZ143">
        <v>1199</v>
      </c>
      <c r="BD143">
        <v>7073946206519</v>
      </c>
      <c r="BE143" t="s">
        <v>4015</v>
      </c>
      <c r="BF143" t="s">
        <v>3765</v>
      </c>
      <c r="BG143">
        <v>282254376961</v>
      </c>
      <c r="BH143">
        <v>0</v>
      </c>
      <c r="BI143" t="s">
        <v>3766</v>
      </c>
      <c r="BJ143">
        <v>57.1</v>
      </c>
      <c r="BS143">
        <v>917483437378</v>
      </c>
      <c r="BV143" t="s">
        <v>86</v>
      </c>
      <c r="BW143" t="s">
        <v>86</v>
      </c>
      <c r="BX143" t="s">
        <v>4994</v>
      </c>
      <c r="CA143" t="s">
        <v>4995</v>
      </c>
    </row>
    <row r="144" spans="1:79" hidden="1">
      <c r="A144" t="s">
        <v>4996</v>
      </c>
      <c r="B144" t="str">
        <f>IF(COUNTIF([1]RTO!A:A,A144)&gt;0,A144,"")</f>
        <v/>
      </c>
      <c r="C144" t="s">
        <v>4648</v>
      </c>
      <c r="D144" t="s">
        <v>3791</v>
      </c>
      <c r="E144" t="s">
        <v>3792</v>
      </c>
      <c r="G144" t="s">
        <v>3752</v>
      </c>
      <c r="H144" t="s">
        <v>1407</v>
      </c>
      <c r="I144">
        <v>473.4</v>
      </c>
      <c r="J144">
        <v>0</v>
      </c>
      <c r="K144">
        <v>22.54</v>
      </c>
      <c r="L144">
        <v>473.4</v>
      </c>
      <c r="M144" t="s">
        <v>3772</v>
      </c>
      <c r="N144">
        <v>52.6</v>
      </c>
      <c r="O144" t="s">
        <v>3807</v>
      </c>
      <c r="P144" t="s">
        <v>4997</v>
      </c>
      <c r="Q144">
        <v>1</v>
      </c>
      <c r="R144" t="s">
        <v>4998</v>
      </c>
      <c r="S144">
        <v>526</v>
      </c>
      <c r="U144" t="s">
        <v>4999</v>
      </c>
      <c r="V144" t="b">
        <v>1</v>
      </c>
      <c r="W144" t="b">
        <v>1</v>
      </c>
      <c r="X144" t="s">
        <v>3749</v>
      </c>
      <c r="Y144" t="s">
        <v>4653</v>
      </c>
      <c r="Z144" t="s">
        <v>4654</v>
      </c>
      <c r="AA144" t="s">
        <v>4654</v>
      </c>
      <c r="AD144" t="s">
        <v>4655</v>
      </c>
      <c r="AE144" t="s">
        <v>4656</v>
      </c>
      <c r="AF144" t="s">
        <v>1416</v>
      </c>
      <c r="AG144" t="s">
        <v>3761</v>
      </c>
      <c r="AH144">
        <v>9620508788</v>
      </c>
      <c r="AI144" t="s">
        <v>4653</v>
      </c>
      <c r="AJ144" t="s">
        <v>4654</v>
      </c>
      <c r="AK144" t="s">
        <v>4654</v>
      </c>
      <c r="AN144" t="s">
        <v>4655</v>
      </c>
      <c r="AO144" t="s">
        <v>4656</v>
      </c>
      <c r="AP144" t="s">
        <v>1416</v>
      </c>
      <c r="AQ144" t="s">
        <v>3761</v>
      </c>
      <c r="AR144">
        <v>9620508788</v>
      </c>
      <c r="AT144" t="s">
        <v>5000</v>
      </c>
      <c r="AU144" t="s">
        <v>5001</v>
      </c>
      <c r="AV144" t="s">
        <v>3763</v>
      </c>
      <c r="AX144">
        <v>0</v>
      </c>
      <c r="AY144" t="s">
        <v>6</v>
      </c>
      <c r="AZ144">
        <v>473.4</v>
      </c>
      <c r="BD144">
        <v>7073911275831</v>
      </c>
      <c r="BE144" t="s">
        <v>3817</v>
      </c>
      <c r="BF144" t="s">
        <v>3765</v>
      </c>
      <c r="BG144">
        <v>282254376961</v>
      </c>
      <c r="BH144">
        <v>0</v>
      </c>
      <c r="BI144" t="s">
        <v>3766</v>
      </c>
      <c r="BJ144">
        <v>22.54</v>
      </c>
      <c r="BS144">
        <v>919620508788</v>
      </c>
      <c r="BV144" t="s">
        <v>86</v>
      </c>
      <c r="BW144" t="s">
        <v>86</v>
      </c>
      <c r="BX144" t="s">
        <v>5002</v>
      </c>
      <c r="CA144" t="s">
        <v>5003</v>
      </c>
    </row>
    <row r="145" spans="1:79" hidden="1">
      <c r="A145" t="s">
        <v>5004</v>
      </c>
      <c r="B145" t="str">
        <f>IF(COUNTIF([1]RTO!A:A,A145)&gt;0,A145,"")</f>
        <v/>
      </c>
      <c r="C145" t="s">
        <v>5005</v>
      </c>
      <c r="D145" t="s">
        <v>3749</v>
      </c>
      <c r="E145" t="s">
        <v>3750</v>
      </c>
      <c r="F145" t="s">
        <v>5006</v>
      </c>
      <c r="G145" t="s">
        <v>3752</v>
      </c>
      <c r="H145" t="s">
        <v>1407</v>
      </c>
      <c r="I145">
        <v>899.1</v>
      </c>
      <c r="J145">
        <v>0</v>
      </c>
      <c r="K145">
        <v>42.81</v>
      </c>
      <c r="L145">
        <v>899.1</v>
      </c>
      <c r="M145" t="s">
        <v>3772</v>
      </c>
      <c r="N145">
        <v>99.9</v>
      </c>
      <c r="O145" t="s">
        <v>3753</v>
      </c>
      <c r="P145" t="s">
        <v>5007</v>
      </c>
      <c r="Q145">
        <v>1</v>
      </c>
      <c r="R145" t="s">
        <v>5008</v>
      </c>
      <c r="S145">
        <v>999</v>
      </c>
      <c r="U145" t="s">
        <v>5009</v>
      </c>
      <c r="V145" t="b">
        <v>1</v>
      </c>
      <c r="W145" t="b">
        <v>1</v>
      </c>
      <c r="X145" t="s">
        <v>3750</v>
      </c>
      <c r="Y145" t="s">
        <v>5010</v>
      </c>
      <c r="Z145" t="s">
        <v>5011</v>
      </c>
      <c r="AA145" t="s">
        <v>5011</v>
      </c>
      <c r="AD145" t="s">
        <v>5012</v>
      </c>
      <c r="AE145" t="s">
        <v>5013</v>
      </c>
      <c r="AF145" t="s">
        <v>1484</v>
      </c>
      <c r="AG145" t="s">
        <v>3761</v>
      </c>
      <c r="AH145">
        <v>9906249085</v>
      </c>
      <c r="AI145" t="s">
        <v>5010</v>
      </c>
      <c r="AJ145" t="s">
        <v>5011</v>
      </c>
      <c r="AK145" t="s">
        <v>5011</v>
      </c>
      <c r="AN145" t="s">
        <v>5012</v>
      </c>
      <c r="AO145" t="s">
        <v>5013</v>
      </c>
      <c r="AP145" t="s">
        <v>5014</v>
      </c>
      <c r="AQ145" t="s">
        <v>3761</v>
      </c>
      <c r="AR145">
        <v>9906249085</v>
      </c>
      <c r="AS145" t="s">
        <v>5015</v>
      </c>
      <c r="AT145" t="s">
        <v>5016</v>
      </c>
      <c r="AV145" t="s">
        <v>3763</v>
      </c>
      <c r="AX145">
        <v>0</v>
      </c>
      <c r="AY145" t="s">
        <v>6</v>
      </c>
      <c r="AZ145">
        <v>899.1</v>
      </c>
      <c r="BD145">
        <v>7073880899895</v>
      </c>
      <c r="BE145" t="s">
        <v>3802</v>
      </c>
      <c r="BF145" t="s">
        <v>3765</v>
      </c>
      <c r="BG145">
        <v>282254376961</v>
      </c>
      <c r="BH145">
        <v>0</v>
      </c>
      <c r="BI145" t="s">
        <v>3766</v>
      </c>
      <c r="BJ145">
        <v>42.81</v>
      </c>
      <c r="BS145">
        <v>919906249085</v>
      </c>
      <c r="BV145" t="s">
        <v>4442</v>
      </c>
      <c r="BW145" t="s">
        <v>5017</v>
      </c>
      <c r="BX145" t="s">
        <v>5018</v>
      </c>
      <c r="CA145" t="s">
        <v>5018</v>
      </c>
    </row>
    <row r="146" spans="1:79" hidden="1">
      <c r="A146" t="s">
        <v>5019</v>
      </c>
      <c r="B146" t="str">
        <f>IF(COUNTIF([1]RTO!A:A,A146)&gt;0,A146,"")</f>
        <v/>
      </c>
      <c r="C146" t="s">
        <v>5020</v>
      </c>
      <c r="D146" t="s">
        <v>3749</v>
      </c>
      <c r="E146" t="s">
        <v>3750</v>
      </c>
      <c r="F146" t="s">
        <v>5021</v>
      </c>
      <c r="G146" t="s">
        <v>3752</v>
      </c>
      <c r="H146" t="s">
        <v>1407</v>
      </c>
      <c r="I146">
        <v>526</v>
      </c>
      <c r="J146">
        <v>0</v>
      </c>
      <c r="K146">
        <v>25.05</v>
      </c>
      <c r="L146">
        <v>526</v>
      </c>
      <c r="N146">
        <v>0</v>
      </c>
      <c r="O146" t="s">
        <v>3807</v>
      </c>
      <c r="P146" t="s">
        <v>5022</v>
      </c>
      <c r="Q146">
        <v>1</v>
      </c>
      <c r="R146" t="s">
        <v>4891</v>
      </c>
      <c r="S146">
        <v>526</v>
      </c>
      <c r="U146" t="s">
        <v>4892</v>
      </c>
      <c r="V146" t="b">
        <v>1</v>
      </c>
      <c r="W146" t="b">
        <v>1</v>
      </c>
      <c r="X146" t="s">
        <v>3750</v>
      </c>
      <c r="Y146" t="s">
        <v>5023</v>
      </c>
      <c r="Z146" t="s">
        <v>5024</v>
      </c>
      <c r="AA146" t="s">
        <v>5024</v>
      </c>
      <c r="AD146" t="s">
        <v>5025</v>
      </c>
      <c r="AE146" t="s">
        <v>5026</v>
      </c>
      <c r="AF146" t="s">
        <v>1416</v>
      </c>
      <c r="AG146" t="s">
        <v>3761</v>
      </c>
      <c r="AH146">
        <v>9448545525</v>
      </c>
      <c r="AI146" t="s">
        <v>5027</v>
      </c>
      <c r="AJ146" t="s">
        <v>5024</v>
      </c>
      <c r="AK146" t="s">
        <v>5024</v>
      </c>
      <c r="AN146" t="s">
        <v>5025</v>
      </c>
      <c r="AO146" t="s">
        <v>5026</v>
      </c>
      <c r="AP146" t="s">
        <v>1416</v>
      </c>
      <c r="AQ146" t="s">
        <v>3761</v>
      </c>
      <c r="AR146">
        <v>9448545525</v>
      </c>
      <c r="AT146" t="s">
        <v>5028</v>
      </c>
      <c r="AV146" t="s">
        <v>3763</v>
      </c>
      <c r="AX146">
        <v>0</v>
      </c>
      <c r="AY146" t="s">
        <v>6</v>
      </c>
      <c r="AZ146">
        <v>526</v>
      </c>
      <c r="BD146">
        <v>7073858715959</v>
      </c>
      <c r="BE146" t="s">
        <v>3780</v>
      </c>
      <c r="BF146" t="s">
        <v>3765</v>
      </c>
      <c r="BG146">
        <v>282254376961</v>
      </c>
      <c r="BH146">
        <v>0</v>
      </c>
      <c r="BI146" t="s">
        <v>3766</v>
      </c>
      <c r="BJ146">
        <v>25.05</v>
      </c>
      <c r="BS146">
        <v>919448545525</v>
      </c>
      <c r="BV146" t="s">
        <v>86</v>
      </c>
      <c r="BW146" t="s">
        <v>86</v>
      </c>
      <c r="BX146" t="s">
        <v>5029</v>
      </c>
      <c r="CA146" t="s">
        <v>5029</v>
      </c>
    </row>
    <row r="147" spans="1:79" hidden="1">
      <c r="A147" t="s">
        <v>5030</v>
      </c>
      <c r="B147" t="str">
        <f>IF(COUNTIF([1]RTO!A:A,A147)&gt;0,A147,"")</f>
        <v/>
      </c>
      <c r="C147" t="s">
        <v>5031</v>
      </c>
      <c r="D147" t="s">
        <v>3749</v>
      </c>
      <c r="E147" t="s">
        <v>3750</v>
      </c>
      <c r="F147" t="s">
        <v>5032</v>
      </c>
      <c r="G147" t="s">
        <v>3752</v>
      </c>
      <c r="H147" t="s">
        <v>1407</v>
      </c>
      <c r="I147">
        <v>473.4</v>
      </c>
      <c r="J147">
        <v>0</v>
      </c>
      <c r="K147">
        <v>22.54</v>
      </c>
      <c r="L147">
        <v>473.4</v>
      </c>
      <c r="M147" t="s">
        <v>3772</v>
      </c>
      <c r="N147">
        <v>52.6</v>
      </c>
      <c r="O147" t="s">
        <v>3807</v>
      </c>
      <c r="P147" t="s">
        <v>5033</v>
      </c>
      <c r="Q147">
        <v>1</v>
      </c>
      <c r="R147" t="s">
        <v>4651</v>
      </c>
      <c r="S147">
        <v>526</v>
      </c>
      <c r="U147" t="s">
        <v>4652</v>
      </c>
      <c r="V147" t="b">
        <v>1</v>
      </c>
      <c r="W147" t="b">
        <v>1</v>
      </c>
      <c r="X147" t="s">
        <v>3750</v>
      </c>
      <c r="Y147" t="s">
        <v>5034</v>
      </c>
      <c r="Z147" t="s">
        <v>5035</v>
      </c>
      <c r="AA147" t="s">
        <v>5035</v>
      </c>
      <c r="AD147" t="s">
        <v>3885</v>
      </c>
      <c r="AE147" t="s">
        <v>5036</v>
      </c>
      <c r="AF147" t="s">
        <v>1416</v>
      </c>
      <c r="AG147" t="s">
        <v>3761</v>
      </c>
      <c r="AH147">
        <v>9611991628</v>
      </c>
      <c r="AI147" t="s">
        <v>5034</v>
      </c>
      <c r="AJ147" t="s">
        <v>5035</v>
      </c>
      <c r="AK147" t="s">
        <v>5035</v>
      </c>
      <c r="AN147" t="s">
        <v>3885</v>
      </c>
      <c r="AO147" t="s">
        <v>5036</v>
      </c>
      <c r="AP147" t="s">
        <v>1416</v>
      </c>
      <c r="AQ147" t="s">
        <v>3761</v>
      </c>
      <c r="AR147">
        <v>9611991628</v>
      </c>
      <c r="AT147" t="s">
        <v>5037</v>
      </c>
      <c r="AV147" t="s">
        <v>3763</v>
      </c>
      <c r="AX147">
        <v>0</v>
      </c>
      <c r="AY147" t="s">
        <v>6</v>
      </c>
      <c r="AZ147">
        <v>473.4</v>
      </c>
      <c r="BD147">
        <v>7073822605623</v>
      </c>
      <c r="BE147" t="s">
        <v>3780</v>
      </c>
      <c r="BF147" t="s">
        <v>3765</v>
      </c>
      <c r="BG147">
        <v>282254376961</v>
      </c>
      <c r="BH147">
        <v>0</v>
      </c>
      <c r="BI147" t="s">
        <v>3766</v>
      </c>
      <c r="BJ147">
        <v>22.54</v>
      </c>
      <c r="BS147">
        <v>919611991628</v>
      </c>
      <c r="BV147" t="s">
        <v>86</v>
      </c>
      <c r="BW147" t="s">
        <v>86</v>
      </c>
      <c r="BX147" t="s">
        <v>5038</v>
      </c>
      <c r="CA147" t="s">
        <v>5038</v>
      </c>
    </row>
    <row r="148" spans="1:79" hidden="1">
      <c r="A148" t="s">
        <v>5039</v>
      </c>
      <c r="B148" t="str">
        <f>IF(COUNTIF([1]RTO!A:A,A148)&gt;0,A148,"")</f>
        <v/>
      </c>
      <c r="C148" t="s">
        <v>4567</v>
      </c>
      <c r="D148" t="s">
        <v>3749</v>
      </c>
      <c r="E148" t="s">
        <v>3750</v>
      </c>
      <c r="F148" t="s">
        <v>5040</v>
      </c>
      <c r="G148" t="s">
        <v>3752</v>
      </c>
      <c r="H148" t="s">
        <v>1407</v>
      </c>
      <c r="I148">
        <v>971.1</v>
      </c>
      <c r="J148">
        <v>0</v>
      </c>
      <c r="K148">
        <v>46.24</v>
      </c>
      <c r="L148">
        <v>971.1</v>
      </c>
      <c r="M148" t="s">
        <v>3772</v>
      </c>
      <c r="N148">
        <v>107.9</v>
      </c>
      <c r="O148" t="s">
        <v>3753</v>
      </c>
      <c r="P148" t="s">
        <v>5041</v>
      </c>
      <c r="Q148">
        <v>1</v>
      </c>
      <c r="R148" t="s">
        <v>4570</v>
      </c>
      <c r="S148">
        <v>1079</v>
      </c>
      <c r="U148" t="s">
        <v>4571</v>
      </c>
      <c r="V148" t="b">
        <v>1</v>
      </c>
      <c r="W148" t="b">
        <v>1</v>
      </c>
      <c r="X148" t="s">
        <v>3750</v>
      </c>
      <c r="Y148" t="s">
        <v>4572</v>
      </c>
      <c r="Z148" t="s">
        <v>4573</v>
      </c>
      <c r="AA148" t="s">
        <v>4573</v>
      </c>
      <c r="AD148" t="s">
        <v>4574</v>
      </c>
      <c r="AE148" t="s">
        <v>4575</v>
      </c>
      <c r="AF148" t="s">
        <v>1416</v>
      </c>
      <c r="AG148" t="s">
        <v>3761</v>
      </c>
      <c r="AH148">
        <v>9686719525</v>
      </c>
      <c r="AI148" t="s">
        <v>4572</v>
      </c>
      <c r="AJ148" t="s">
        <v>4573</v>
      </c>
      <c r="AK148" t="s">
        <v>4573</v>
      </c>
      <c r="AN148" t="s">
        <v>4574</v>
      </c>
      <c r="AO148" t="s">
        <v>4575</v>
      </c>
      <c r="AP148" t="s">
        <v>1416</v>
      </c>
      <c r="AQ148" t="s">
        <v>3761</v>
      </c>
      <c r="AR148">
        <v>9686719525</v>
      </c>
      <c r="AT148" t="s">
        <v>5042</v>
      </c>
      <c r="AV148" t="s">
        <v>3763</v>
      </c>
      <c r="AX148">
        <v>0</v>
      </c>
      <c r="AY148" t="s">
        <v>6</v>
      </c>
      <c r="AZ148">
        <v>971.1</v>
      </c>
      <c r="BD148">
        <v>7073407795511</v>
      </c>
      <c r="BE148" t="s">
        <v>3780</v>
      </c>
      <c r="BF148" t="s">
        <v>3765</v>
      </c>
      <c r="BG148">
        <v>282254376961</v>
      </c>
      <c r="BH148">
        <v>0</v>
      </c>
      <c r="BI148" t="s">
        <v>3766</v>
      </c>
      <c r="BJ148">
        <v>46.24</v>
      </c>
      <c r="BS148">
        <v>919686719525</v>
      </c>
      <c r="BV148" t="s">
        <v>86</v>
      </c>
      <c r="BW148" t="s">
        <v>86</v>
      </c>
      <c r="BX148" t="s">
        <v>5043</v>
      </c>
      <c r="CA148" t="s">
        <v>5043</v>
      </c>
    </row>
    <row r="149" spans="1:79" hidden="1">
      <c r="A149" t="s">
        <v>5044</v>
      </c>
      <c r="B149" t="str">
        <f>IF(COUNTIF([1]RTO!A:A,A149)&gt;0,A149,"")</f>
        <v/>
      </c>
      <c r="C149" t="s">
        <v>5045</v>
      </c>
      <c r="D149" t="s">
        <v>3749</v>
      </c>
      <c r="E149" t="s">
        <v>3750</v>
      </c>
      <c r="F149" t="s">
        <v>5046</v>
      </c>
      <c r="G149" t="s">
        <v>3752</v>
      </c>
      <c r="H149" t="s">
        <v>1407</v>
      </c>
      <c r="I149">
        <v>719.1</v>
      </c>
      <c r="J149">
        <v>0</v>
      </c>
      <c r="K149">
        <v>34.24</v>
      </c>
      <c r="L149">
        <v>719.1</v>
      </c>
      <c r="M149" t="s">
        <v>3772</v>
      </c>
      <c r="N149">
        <v>79.900000000000006</v>
      </c>
      <c r="O149" t="s">
        <v>3753</v>
      </c>
      <c r="P149" t="s">
        <v>5047</v>
      </c>
      <c r="Q149">
        <v>1</v>
      </c>
      <c r="R149" t="s">
        <v>4627</v>
      </c>
      <c r="S149">
        <v>799</v>
      </c>
      <c r="U149" t="s">
        <v>4628</v>
      </c>
      <c r="V149" t="b">
        <v>1</v>
      </c>
      <c r="W149" t="b">
        <v>1</v>
      </c>
      <c r="X149" t="s">
        <v>3750</v>
      </c>
      <c r="Y149" t="s">
        <v>5048</v>
      </c>
      <c r="Z149" t="s">
        <v>5049</v>
      </c>
      <c r="AA149" t="s">
        <v>5049</v>
      </c>
      <c r="AD149" t="s">
        <v>5050</v>
      </c>
      <c r="AE149" t="s">
        <v>5051</v>
      </c>
      <c r="AF149" t="s">
        <v>1477</v>
      </c>
      <c r="AG149" t="s">
        <v>3761</v>
      </c>
      <c r="AH149">
        <v>7004500585</v>
      </c>
      <c r="AI149" t="s">
        <v>5048</v>
      </c>
      <c r="AJ149" t="s">
        <v>5049</v>
      </c>
      <c r="AK149" t="s">
        <v>5049</v>
      </c>
      <c r="AN149" t="s">
        <v>5050</v>
      </c>
      <c r="AO149" t="s">
        <v>5051</v>
      </c>
      <c r="AP149" t="s">
        <v>1477</v>
      </c>
      <c r="AQ149" t="s">
        <v>3761</v>
      </c>
      <c r="AR149">
        <v>7004500585</v>
      </c>
      <c r="AT149" t="s">
        <v>5052</v>
      </c>
      <c r="AV149" t="s">
        <v>3763</v>
      </c>
      <c r="AX149">
        <v>0</v>
      </c>
      <c r="AY149" t="s">
        <v>6</v>
      </c>
      <c r="AZ149">
        <v>719.1</v>
      </c>
      <c r="BD149">
        <v>7073277870391</v>
      </c>
      <c r="BE149" t="s">
        <v>3802</v>
      </c>
      <c r="BF149" t="s">
        <v>3765</v>
      </c>
      <c r="BG149">
        <v>282254376961</v>
      </c>
      <c r="BH149">
        <v>0</v>
      </c>
      <c r="BI149" t="s">
        <v>3766</v>
      </c>
      <c r="BJ149">
        <v>34.24</v>
      </c>
      <c r="BS149">
        <v>917004500585</v>
      </c>
      <c r="BV149" t="s">
        <v>311</v>
      </c>
      <c r="BW149" t="s">
        <v>311</v>
      </c>
      <c r="BX149" t="s">
        <v>5053</v>
      </c>
      <c r="CA149" t="s">
        <v>5053</v>
      </c>
    </row>
    <row r="150" spans="1:79" hidden="1">
      <c r="A150" t="s">
        <v>5054</v>
      </c>
      <c r="B150" t="str">
        <f>IF(COUNTIF([1]RTO!A:A,A150)&gt;0,A150,"")</f>
        <v/>
      </c>
      <c r="C150" t="s">
        <v>5055</v>
      </c>
      <c r="D150" t="s">
        <v>3791</v>
      </c>
      <c r="E150" t="s">
        <v>3792</v>
      </c>
      <c r="G150" t="s">
        <v>3771</v>
      </c>
      <c r="H150" t="s">
        <v>1407</v>
      </c>
      <c r="I150">
        <v>1133</v>
      </c>
      <c r="J150">
        <v>0</v>
      </c>
      <c r="K150">
        <v>53.95</v>
      </c>
      <c r="L150">
        <v>1133</v>
      </c>
      <c r="N150">
        <v>0</v>
      </c>
      <c r="O150" t="s">
        <v>3753</v>
      </c>
      <c r="P150" t="s">
        <v>5056</v>
      </c>
      <c r="Q150">
        <v>1</v>
      </c>
      <c r="R150" t="s">
        <v>5057</v>
      </c>
      <c r="S150">
        <v>1133</v>
      </c>
      <c r="U150" t="s">
        <v>5058</v>
      </c>
      <c r="V150" t="b">
        <v>1</v>
      </c>
      <c r="W150" t="b">
        <v>1</v>
      </c>
      <c r="X150" t="s">
        <v>3749</v>
      </c>
      <c r="Y150" t="s">
        <v>5059</v>
      </c>
      <c r="Z150" t="s">
        <v>5060</v>
      </c>
      <c r="AA150" t="s">
        <v>5060</v>
      </c>
      <c r="AD150" t="s">
        <v>5061</v>
      </c>
      <c r="AE150" t="s">
        <v>5062</v>
      </c>
      <c r="AF150" t="s">
        <v>1708</v>
      </c>
      <c r="AG150" t="s">
        <v>3761</v>
      </c>
      <c r="AH150">
        <v>6238859082</v>
      </c>
      <c r="AI150" t="s">
        <v>5059</v>
      </c>
      <c r="AJ150" t="s">
        <v>5060</v>
      </c>
      <c r="AK150" t="s">
        <v>5060</v>
      </c>
      <c r="AN150" t="s">
        <v>5061</v>
      </c>
      <c r="AO150" t="s">
        <v>5062</v>
      </c>
      <c r="AP150" t="s">
        <v>1708</v>
      </c>
      <c r="AQ150" t="s">
        <v>3761</v>
      </c>
      <c r="AR150">
        <v>6238859082</v>
      </c>
      <c r="AT150" t="s">
        <v>5063</v>
      </c>
      <c r="AU150" t="s">
        <v>5064</v>
      </c>
      <c r="AV150" t="s">
        <v>3763</v>
      </c>
      <c r="AX150">
        <v>0</v>
      </c>
      <c r="AY150" t="s">
        <v>6</v>
      </c>
      <c r="AZ150">
        <v>1133</v>
      </c>
      <c r="BD150">
        <v>7073019756855</v>
      </c>
      <c r="BE150" t="s">
        <v>3802</v>
      </c>
      <c r="BF150" t="s">
        <v>3765</v>
      </c>
      <c r="BG150">
        <v>282254376961</v>
      </c>
      <c r="BH150">
        <v>0</v>
      </c>
      <c r="BI150" t="s">
        <v>3766</v>
      </c>
      <c r="BJ150">
        <v>53.95</v>
      </c>
      <c r="BS150">
        <v>916238859082</v>
      </c>
      <c r="BV150" t="s">
        <v>111</v>
      </c>
      <c r="BW150" t="s">
        <v>111</v>
      </c>
      <c r="BX150" t="s">
        <v>5065</v>
      </c>
      <c r="CA150" t="s">
        <v>5066</v>
      </c>
    </row>
    <row r="151" spans="1:79" hidden="1">
      <c r="A151" t="s">
        <v>5067</v>
      </c>
      <c r="B151" t="str">
        <f>IF(COUNTIF([1]RTO!A:A,A151)&gt;0,A151,"")</f>
        <v/>
      </c>
      <c r="C151" t="s">
        <v>5055</v>
      </c>
      <c r="D151" t="s">
        <v>3791</v>
      </c>
      <c r="E151" t="s">
        <v>3792</v>
      </c>
      <c r="G151" t="s">
        <v>3752</v>
      </c>
      <c r="H151" t="s">
        <v>1407</v>
      </c>
      <c r="I151">
        <v>854</v>
      </c>
      <c r="J151">
        <v>0</v>
      </c>
      <c r="K151">
        <v>40.67</v>
      </c>
      <c r="L151">
        <v>854</v>
      </c>
      <c r="N151">
        <v>0</v>
      </c>
      <c r="O151" t="s">
        <v>3753</v>
      </c>
      <c r="P151" t="s">
        <v>5068</v>
      </c>
      <c r="Q151">
        <v>1</v>
      </c>
      <c r="R151" t="s">
        <v>5069</v>
      </c>
      <c r="S151">
        <v>854</v>
      </c>
      <c r="U151" t="s">
        <v>5070</v>
      </c>
      <c r="V151" t="b">
        <v>1</v>
      </c>
      <c r="W151" t="b">
        <v>1</v>
      </c>
      <c r="X151" t="s">
        <v>3749</v>
      </c>
      <c r="Y151" t="s">
        <v>5059</v>
      </c>
      <c r="Z151" t="s">
        <v>5060</v>
      </c>
      <c r="AA151" t="s">
        <v>5060</v>
      </c>
      <c r="AD151" t="s">
        <v>5061</v>
      </c>
      <c r="AE151" t="s">
        <v>5062</v>
      </c>
      <c r="AF151" t="s">
        <v>1708</v>
      </c>
      <c r="AG151" t="s">
        <v>3761</v>
      </c>
      <c r="AH151">
        <v>6238859082</v>
      </c>
      <c r="AI151" t="s">
        <v>5059</v>
      </c>
      <c r="AJ151" t="s">
        <v>5060</v>
      </c>
      <c r="AK151" t="s">
        <v>5060</v>
      </c>
      <c r="AN151" t="s">
        <v>5061</v>
      </c>
      <c r="AO151" t="s">
        <v>5062</v>
      </c>
      <c r="AP151" t="s">
        <v>1708</v>
      </c>
      <c r="AQ151" t="s">
        <v>3761</v>
      </c>
      <c r="AR151">
        <v>6238859082</v>
      </c>
      <c r="AT151" t="s">
        <v>5071</v>
      </c>
      <c r="AU151" t="s">
        <v>5072</v>
      </c>
      <c r="AV151" t="s">
        <v>3763</v>
      </c>
      <c r="AX151">
        <v>0</v>
      </c>
      <c r="AY151" t="s">
        <v>6</v>
      </c>
      <c r="AZ151">
        <v>854</v>
      </c>
      <c r="BD151">
        <v>7073015628087</v>
      </c>
      <c r="BE151" t="s">
        <v>3802</v>
      </c>
      <c r="BF151" t="s">
        <v>3765</v>
      </c>
      <c r="BG151">
        <v>282254376961</v>
      </c>
      <c r="BH151">
        <v>0</v>
      </c>
      <c r="BI151" t="s">
        <v>3766</v>
      </c>
      <c r="BJ151">
        <v>40.67</v>
      </c>
      <c r="BS151">
        <v>916238859082</v>
      </c>
      <c r="BV151" t="s">
        <v>111</v>
      </c>
      <c r="BW151" t="s">
        <v>111</v>
      </c>
      <c r="BX151" t="s">
        <v>5073</v>
      </c>
      <c r="CA151" t="s">
        <v>5074</v>
      </c>
    </row>
    <row r="152" spans="1:79" hidden="1">
      <c r="A152" t="s">
        <v>5075</v>
      </c>
      <c r="B152" t="str">
        <f>IF(COUNTIF([1]RTO!A:A,A152)&gt;0,A152,"")</f>
        <v/>
      </c>
      <c r="C152" t="s">
        <v>5076</v>
      </c>
      <c r="D152" t="s">
        <v>3749</v>
      </c>
      <c r="E152" t="s">
        <v>3750</v>
      </c>
      <c r="F152" t="s">
        <v>5077</v>
      </c>
      <c r="G152" t="s">
        <v>3752</v>
      </c>
      <c r="H152" t="s">
        <v>1407</v>
      </c>
      <c r="I152">
        <v>647.1</v>
      </c>
      <c r="J152">
        <v>0</v>
      </c>
      <c r="K152">
        <v>30.81</v>
      </c>
      <c r="L152">
        <v>647.1</v>
      </c>
      <c r="M152" t="s">
        <v>3772</v>
      </c>
      <c r="N152">
        <v>71.900000000000006</v>
      </c>
      <c r="O152" t="s">
        <v>3753</v>
      </c>
      <c r="P152" t="s">
        <v>5078</v>
      </c>
      <c r="Q152">
        <v>1</v>
      </c>
      <c r="R152" t="s">
        <v>5079</v>
      </c>
      <c r="S152">
        <v>719</v>
      </c>
      <c r="U152" t="s">
        <v>5080</v>
      </c>
      <c r="V152" t="b">
        <v>1</v>
      </c>
      <c r="W152" t="b">
        <v>1</v>
      </c>
      <c r="X152" t="s">
        <v>3750</v>
      </c>
      <c r="Y152" t="s">
        <v>5081</v>
      </c>
      <c r="Z152" t="s">
        <v>5082</v>
      </c>
      <c r="AA152" t="s">
        <v>5082</v>
      </c>
      <c r="AD152" t="s">
        <v>3979</v>
      </c>
      <c r="AE152" t="s">
        <v>5083</v>
      </c>
      <c r="AF152" t="s">
        <v>3981</v>
      </c>
      <c r="AG152" t="s">
        <v>3761</v>
      </c>
      <c r="AH152">
        <v>9302363000</v>
      </c>
      <c r="AI152" t="s">
        <v>5081</v>
      </c>
      <c r="AJ152" t="s">
        <v>5082</v>
      </c>
      <c r="AK152" t="s">
        <v>5082</v>
      </c>
      <c r="AN152" t="s">
        <v>3979</v>
      </c>
      <c r="AO152" t="s">
        <v>5083</v>
      </c>
      <c r="AP152" t="s">
        <v>3981</v>
      </c>
      <c r="AQ152" t="s">
        <v>3761</v>
      </c>
      <c r="AR152">
        <v>9302363000</v>
      </c>
      <c r="AT152" t="s">
        <v>5084</v>
      </c>
      <c r="AV152" t="s">
        <v>3763</v>
      </c>
      <c r="AX152">
        <v>0</v>
      </c>
      <c r="AY152" t="s">
        <v>6</v>
      </c>
      <c r="AZ152">
        <v>647.1</v>
      </c>
      <c r="BD152">
        <v>7072584532279</v>
      </c>
      <c r="BE152" t="s">
        <v>3802</v>
      </c>
      <c r="BF152" t="s">
        <v>3765</v>
      </c>
      <c r="BG152">
        <v>282254376961</v>
      </c>
      <c r="BH152">
        <v>0</v>
      </c>
      <c r="BI152" t="s">
        <v>3766</v>
      </c>
      <c r="BJ152">
        <v>30.81</v>
      </c>
      <c r="BS152">
        <v>919302363000</v>
      </c>
      <c r="BV152" t="s">
        <v>62</v>
      </c>
      <c r="BW152" t="s">
        <v>62</v>
      </c>
      <c r="BX152" t="s">
        <v>5085</v>
      </c>
      <c r="CA152" t="s">
        <v>5085</v>
      </c>
    </row>
    <row r="153" spans="1:79" hidden="1">
      <c r="A153" t="s">
        <v>5086</v>
      </c>
      <c r="B153" t="str">
        <f>IF(COUNTIF([1]RTO!A:A,A153)&gt;0,A153,"")</f>
        <v/>
      </c>
      <c r="C153" t="s">
        <v>5087</v>
      </c>
      <c r="D153" t="s">
        <v>4032</v>
      </c>
      <c r="E153" t="s">
        <v>3750</v>
      </c>
      <c r="F153" t="s">
        <v>5088</v>
      </c>
      <c r="G153" t="s">
        <v>3771</v>
      </c>
      <c r="H153" t="s">
        <v>1407</v>
      </c>
      <c r="I153">
        <v>1927.9</v>
      </c>
      <c r="J153">
        <v>0</v>
      </c>
      <c r="K153">
        <v>91.81</v>
      </c>
      <c r="L153">
        <v>1927.9</v>
      </c>
      <c r="M153" t="s">
        <v>3772</v>
      </c>
      <c r="N153">
        <v>303.10000000000002</v>
      </c>
      <c r="O153" t="s">
        <v>3753</v>
      </c>
      <c r="P153" t="s">
        <v>5089</v>
      </c>
      <c r="Q153">
        <v>1</v>
      </c>
      <c r="R153" t="s">
        <v>5090</v>
      </c>
      <c r="S153">
        <v>1099</v>
      </c>
      <c r="U153" t="s">
        <v>5091</v>
      </c>
      <c r="V153" t="b">
        <v>1</v>
      </c>
      <c r="W153" t="b">
        <v>1</v>
      </c>
      <c r="X153" t="s">
        <v>3750</v>
      </c>
      <c r="Y153" t="s">
        <v>5092</v>
      </c>
      <c r="Z153" t="s">
        <v>5093</v>
      </c>
      <c r="AA153" t="s">
        <v>5093</v>
      </c>
      <c r="AD153" t="s">
        <v>5094</v>
      </c>
      <c r="AE153" t="s">
        <v>5095</v>
      </c>
      <c r="AF153" t="s">
        <v>2513</v>
      </c>
      <c r="AG153" t="s">
        <v>3761</v>
      </c>
      <c r="AH153">
        <v>9041449576</v>
      </c>
      <c r="AI153" t="s">
        <v>5092</v>
      </c>
      <c r="AJ153" t="s">
        <v>5093</v>
      </c>
      <c r="AK153" t="s">
        <v>5093</v>
      </c>
      <c r="AN153" t="s">
        <v>5094</v>
      </c>
      <c r="AO153" t="s">
        <v>5095</v>
      </c>
      <c r="AP153" t="s">
        <v>2513</v>
      </c>
      <c r="AQ153" t="s">
        <v>3761</v>
      </c>
      <c r="AR153">
        <v>9041449576</v>
      </c>
      <c r="AT153" t="s">
        <v>5096</v>
      </c>
      <c r="AV153" t="s">
        <v>4042</v>
      </c>
      <c r="AX153">
        <v>0</v>
      </c>
      <c r="AY153" t="s">
        <v>6</v>
      </c>
      <c r="AZ153">
        <v>0</v>
      </c>
      <c r="BD153">
        <v>7072493764919</v>
      </c>
      <c r="BE153" t="s">
        <v>4043</v>
      </c>
      <c r="BF153" t="s">
        <v>3765</v>
      </c>
      <c r="BG153">
        <v>282254376961</v>
      </c>
      <c r="BH153">
        <v>0</v>
      </c>
      <c r="BI153" t="s">
        <v>3766</v>
      </c>
      <c r="BJ153">
        <v>91.81</v>
      </c>
      <c r="BS153">
        <v>919041449576</v>
      </c>
      <c r="BV153" t="s">
        <v>562</v>
      </c>
      <c r="BW153" t="s">
        <v>562</v>
      </c>
      <c r="CA153" t="s">
        <v>5097</v>
      </c>
    </row>
    <row r="154" spans="1:79">
      <c r="A154" t="s">
        <v>5098</v>
      </c>
      <c r="B154" t="str">
        <f>IF(COUNTIF([1]RTO!A:A,A154)&gt;0,A154,"")</f>
        <v>#CH3614-25</v>
      </c>
      <c r="C154" t="s">
        <v>5087</v>
      </c>
      <c r="P154" t="s">
        <v>5089</v>
      </c>
      <c r="Q154">
        <v>1</v>
      </c>
      <c r="R154" t="s">
        <v>5099</v>
      </c>
      <c r="S154">
        <v>1132</v>
      </c>
      <c r="U154" t="s">
        <v>5100</v>
      </c>
      <c r="V154" t="b">
        <v>1</v>
      </c>
      <c r="W154" t="b">
        <v>1</v>
      </c>
      <c r="X154" t="s">
        <v>3750</v>
      </c>
      <c r="AY154" t="s">
        <v>6</v>
      </c>
      <c r="BH154">
        <v>0</v>
      </c>
      <c r="BS154">
        <v>919041449576</v>
      </c>
    </row>
    <row r="155" spans="1:79" hidden="1">
      <c r="A155" t="s">
        <v>5101</v>
      </c>
      <c r="B155" t="str">
        <f>IF(COUNTIF([1]RTO!A:A,A155)&gt;0,A155,"")</f>
        <v/>
      </c>
      <c r="C155" t="s">
        <v>5102</v>
      </c>
      <c r="D155" t="s">
        <v>3749</v>
      </c>
      <c r="E155" t="s">
        <v>3750</v>
      </c>
      <c r="F155" t="s">
        <v>5103</v>
      </c>
      <c r="G155" t="s">
        <v>3771</v>
      </c>
      <c r="H155" t="s">
        <v>1407</v>
      </c>
      <c r="I155">
        <v>893.7</v>
      </c>
      <c r="J155">
        <v>0</v>
      </c>
      <c r="K155">
        <v>42.56</v>
      </c>
      <c r="L155">
        <v>893.7</v>
      </c>
      <c r="M155" t="s">
        <v>3772</v>
      </c>
      <c r="N155">
        <v>99.3</v>
      </c>
      <c r="O155" t="s">
        <v>3753</v>
      </c>
      <c r="P155" t="s">
        <v>5104</v>
      </c>
      <c r="Q155">
        <v>1</v>
      </c>
      <c r="R155" t="s">
        <v>4811</v>
      </c>
      <c r="S155">
        <v>993</v>
      </c>
      <c r="U155" t="s">
        <v>4812</v>
      </c>
      <c r="V155" t="b">
        <v>1</v>
      </c>
      <c r="W155" t="b">
        <v>1</v>
      </c>
      <c r="X155" t="s">
        <v>3750</v>
      </c>
      <c r="Y155" t="s">
        <v>5105</v>
      </c>
      <c r="Z155" t="s">
        <v>5106</v>
      </c>
      <c r="AA155" t="s">
        <v>5106</v>
      </c>
      <c r="AD155" t="s">
        <v>4396</v>
      </c>
      <c r="AE155" t="s">
        <v>5107</v>
      </c>
      <c r="AF155" t="s">
        <v>4327</v>
      </c>
      <c r="AG155" t="s">
        <v>3761</v>
      </c>
      <c r="AH155">
        <v>8919164990</v>
      </c>
      <c r="AI155" t="s">
        <v>5105</v>
      </c>
      <c r="AJ155" t="s">
        <v>5106</v>
      </c>
      <c r="AK155" t="s">
        <v>5106</v>
      </c>
      <c r="AN155" t="s">
        <v>4396</v>
      </c>
      <c r="AO155" t="s">
        <v>5107</v>
      </c>
      <c r="AP155" t="s">
        <v>4327</v>
      </c>
      <c r="AQ155" t="s">
        <v>3761</v>
      </c>
      <c r="AR155">
        <v>8919164990</v>
      </c>
      <c r="AT155" t="s">
        <v>5108</v>
      </c>
      <c r="AV155" t="s">
        <v>3763</v>
      </c>
      <c r="AX155">
        <v>0</v>
      </c>
      <c r="AY155" t="s">
        <v>6</v>
      </c>
      <c r="AZ155">
        <v>893.7</v>
      </c>
      <c r="BD155">
        <v>7072487113015</v>
      </c>
      <c r="BE155" t="s">
        <v>3780</v>
      </c>
      <c r="BF155" t="s">
        <v>3765</v>
      </c>
      <c r="BG155">
        <v>282254376961</v>
      </c>
      <c r="BH155">
        <v>0</v>
      </c>
      <c r="BI155" t="s">
        <v>3766</v>
      </c>
      <c r="BJ155">
        <v>42.56</v>
      </c>
      <c r="BS155">
        <v>918919164990</v>
      </c>
      <c r="BV155" t="s">
        <v>119</v>
      </c>
      <c r="BW155" t="s">
        <v>119</v>
      </c>
      <c r="BX155" t="s">
        <v>5109</v>
      </c>
      <c r="CA155" t="s">
        <v>5109</v>
      </c>
    </row>
    <row r="156" spans="1:79">
      <c r="A156" t="s">
        <v>5110</v>
      </c>
      <c r="B156" t="str">
        <f>IF(COUNTIF([1]RTO!A:A,A156)&gt;0,A156,"")</f>
        <v>#CH3612-25</v>
      </c>
      <c r="C156" t="s">
        <v>5111</v>
      </c>
      <c r="D156" t="s">
        <v>4032</v>
      </c>
      <c r="E156" t="s">
        <v>3750</v>
      </c>
      <c r="F156" t="s">
        <v>5112</v>
      </c>
      <c r="G156" t="s">
        <v>3752</v>
      </c>
      <c r="H156" t="s">
        <v>1407</v>
      </c>
      <c r="I156">
        <v>909</v>
      </c>
      <c r="J156">
        <v>0</v>
      </c>
      <c r="K156">
        <v>43.29</v>
      </c>
      <c r="L156">
        <v>909</v>
      </c>
      <c r="M156" t="s">
        <v>4059</v>
      </c>
      <c r="N156">
        <v>80</v>
      </c>
      <c r="O156" t="s">
        <v>3807</v>
      </c>
      <c r="P156" t="s">
        <v>5113</v>
      </c>
      <c r="Q156">
        <v>1</v>
      </c>
      <c r="R156" t="s">
        <v>4639</v>
      </c>
      <c r="S156">
        <v>989</v>
      </c>
      <c r="U156" t="s">
        <v>4640</v>
      </c>
      <c r="V156" t="b">
        <v>1</v>
      </c>
      <c r="W156" t="b">
        <v>1</v>
      </c>
      <c r="X156" t="s">
        <v>3750</v>
      </c>
      <c r="Y156" t="s">
        <v>5114</v>
      </c>
      <c r="Z156" t="s">
        <v>5115</v>
      </c>
      <c r="AA156" t="s">
        <v>5115</v>
      </c>
      <c r="AD156" t="s">
        <v>3885</v>
      </c>
      <c r="AE156" t="s">
        <v>5116</v>
      </c>
      <c r="AF156" t="s">
        <v>1416</v>
      </c>
      <c r="AG156" t="s">
        <v>3761</v>
      </c>
      <c r="AH156">
        <v>8147673290</v>
      </c>
      <c r="AI156" t="s">
        <v>5114</v>
      </c>
      <c r="AJ156" t="s">
        <v>5115</v>
      </c>
      <c r="AK156" t="s">
        <v>5115</v>
      </c>
      <c r="AN156" t="s">
        <v>3885</v>
      </c>
      <c r="AO156" t="s">
        <v>5116</v>
      </c>
      <c r="AP156" t="s">
        <v>1416</v>
      </c>
      <c r="AQ156" t="s">
        <v>3761</v>
      </c>
      <c r="AR156">
        <v>8147673290</v>
      </c>
      <c r="AT156" t="s">
        <v>5117</v>
      </c>
      <c r="AV156" t="s">
        <v>4042</v>
      </c>
      <c r="AX156">
        <v>0</v>
      </c>
      <c r="AY156" t="s">
        <v>6</v>
      </c>
      <c r="AZ156">
        <v>0</v>
      </c>
      <c r="BD156">
        <v>7072465977655</v>
      </c>
      <c r="BE156" t="s">
        <v>5118</v>
      </c>
      <c r="BF156" t="s">
        <v>3765</v>
      </c>
      <c r="BG156">
        <v>282254376961</v>
      </c>
      <c r="BH156">
        <v>0</v>
      </c>
      <c r="BI156" t="s">
        <v>3766</v>
      </c>
      <c r="BJ156">
        <v>43.29</v>
      </c>
      <c r="BS156">
        <v>918147673290</v>
      </c>
      <c r="BV156" t="s">
        <v>86</v>
      </c>
      <c r="BW156" t="s">
        <v>86</v>
      </c>
      <c r="CA156" t="s">
        <v>5119</v>
      </c>
    </row>
    <row r="157" spans="1:79">
      <c r="A157" t="s">
        <v>5120</v>
      </c>
      <c r="B157" t="str">
        <f>IF(COUNTIF([1]RTO!A:A,A157)&gt;0,A157,"")</f>
        <v>#CH3611-25</v>
      </c>
      <c r="C157" t="s">
        <v>5121</v>
      </c>
      <c r="D157" t="s">
        <v>3749</v>
      </c>
      <c r="E157" t="s">
        <v>3750</v>
      </c>
      <c r="F157" t="s">
        <v>5122</v>
      </c>
      <c r="G157" t="s">
        <v>3752</v>
      </c>
      <c r="H157" t="s">
        <v>1407</v>
      </c>
      <c r="I157">
        <v>999</v>
      </c>
      <c r="J157">
        <v>0</v>
      </c>
      <c r="K157">
        <v>47.57</v>
      </c>
      <c r="L157">
        <v>999</v>
      </c>
      <c r="N157">
        <v>0</v>
      </c>
      <c r="O157" t="s">
        <v>3753</v>
      </c>
      <c r="P157" t="s">
        <v>5123</v>
      </c>
      <c r="Q157">
        <v>1</v>
      </c>
      <c r="R157" t="s">
        <v>5124</v>
      </c>
      <c r="S157">
        <v>999</v>
      </c>
      <c r="U157" t="s">
        <v>5125</v>
      </c>
      <c r="V157" t="b">
        <v>1</v>
      </c>
      <c r="W157" t="b">
        <v>1</v>
      </c>
      <c r="X157" t="s">
        <v>3750</v>
      </c>
      <c r="Y157" t="s">
        <v>5126</v>
      </c>
      <c r="Z157" t="s">
        <v>5127</v>
      </c>
      <c r="AA157" t="s">
        <v>5127</v>
      </c>
      <c r="AD157" t="s">
        <v>154</v>
      </c>
      <c r="AE157" t="s">
        <v>5128</v>
      </c>
      <c r="AF157" t="s">
        <v>1786</v>
      </c>
      <c r="AG157" t="s">
        <v>3761</v>
      </c>
      <c r="AH157">
        <v>9836299902</v>
      </c>
      <c r="AI157" t="s">
        <v>5126</v>
      </c>
      <c r="AJ157" t="s">
        <v>5127</v>
      </c>
      <c r="AK157" t="s">
        <v>5127</v>
      </c>
      <c r="AN157" t="s">
        <v>154</v>
      </c>
      <c r="AO157" t="s">
        <v>5128</v>
      </c>
      <c r="AP157" t="s">
        <v>1786</v>
      </c>
      <c r="AQ157" t="s">
        <v>3761</v>
      </c>
      <c r="AR157">
        <v>9836299902</v>
      </c>
      <c r="AT157" t="s">
        <v>5129</v>
      </c>
      <c r="AV157" t="s">
        <v>3763</v>
      </c>
      <c r="AX157">
        <v>0</v>
      </c>
      <c r="AY157" t="s">
        <v>6</v>
      </c>
      <c r="AZ157">
        <v>999</v>
      </c>
      <c r="BD157">
        <v>7072449921335</v>
      </c>
      <c r="BE157" t="s">
        <v>3802</v>
      </c>
      <c r="BF157" t="s">
        <v>3765</v>
      </c>
      <c r="BG157">
        <v>282254376961</v>
      </c>
      <c r="BH157">
        <v>0</v>
      </c>
      <c r="BI157" t="s">
        <v>3766</v>
      </c>
      <c r="BJ157">
        <v>47.57</v>
      </c>
      <c r="BS157">
        <v>919836299902</v>
      </c>
      <c r="BV157" t="s">
        <v>155</v>
      </c>
      <c r="BW157" t="s">
        <v>155</v>
      </c>
      <c r="BX157" t="s">
        <v>5130</v>
      </c>
      <c r="CA157" t="s">
        <v>5130</v>
      </c>
    </row>
    <row r="158" spans="1:79">
      <c r="A158" t="s">
        <v>5131</v>
      </c>
      <c r="B158" t="str">
        <f>IF(COUNTIF([1]RTO!A:A,A158)&gt;0,A158,"")</f>
        <v>#CH3610-25</v>
      </c>
      <c r="C158" t="s">
        <v>5132</v>
      </c>
      <c r="D158" t="s">
        <v>4032</v>
      </c>
      <c r="E158" t="s">
        <v>3750</v>
      </c>
      <c r="F158" t="s">
        <v>5133</v>
      </c>
      <c r="G158" t="s">
        <v>3771</v>
      </c>
      <c r="H158" t="s">
        <v>1407</v>
      </c>
      <c r="I158">
        <v>810.1</v>
      </c>
      <c r="J158">
        <v>0</v>
      </c>
      <c r="K158">
        <v>38.58</v>
      </c>
      <c r="L158">
        <v>810.1</v>
      </c>
      <c r="M158" t="s">
        <v>3772</v>
      </c>
      <c r="N158">
        <v>178.9</v>
      </c>
      <c r="O158" t="s">
        <v>3753</v>
      </c>
      <c r="P158" t="s">
        <v>5134</v>
      </c>
      <c r="Q158">
        <v>1</v>
      </c>
      <c r="R158" t="s">
        <v>3923</v>
      </c>
      <c r="S158">
        <v>989</v>
      </c>
      <c r="U158" t="s">
        <v>3924</v>
      </c>
      <c r="V158" t="b">
        <v>1</v>
      </c>
      <c r="W158" t="b">
        <v>1</v>
      </c>
      <c r="X158" t="s">
        <v>3750</v>
      </c>
      <c r="Y158" t="s">
        <v>5135</v>
      </c>
      <c r="Z158" t="s">
        <v>5136</v>
      </c>
      <c r="AA158" t="s">
        <v>5136</v>
      </c>
      <c r="AD158" t="s">
        <v>4155</v>
      </c>
      <c r="AE158" t="s">
        <v>5137</v>
      </c>
      <c r="AF158" t="s">
        <v>1428</v>
      </c>
      <c r="AG158" t="s">
        <v>3761</v>
      </c>
      <c r="AH158">
        <v>9763338683</v>
      </c>
      <c r="AI158" t="s">
        <v>5138</v>
      </c>
      <c r="AJ158" t="s">
        <v>5136</v>
      </c>
      <c r="AK158" t="s">
        <v>5136</v>
      </c>
      <c r="AN158" t="s">
        <v>4155</v>
      </c>
      <c r="AO158" t="s">
        <v>5137</v>
      </c>
      <c r="AP158" t="s">
        <v>1428</v>
      </c>
      <c r="AQ158" t="s">
        <v>3761</v>
      </c>
      <c r="AR158">
        <v>9763338683</v>
      </c>
      <c r="AT158" t="s">
        <v>5139</v>
      </c>
      <c r="AV158" t="s">
        <v>4042</v>
      </c>
      <c r="AX158">
        <v>0</v>
      </c>
      <c r="AY158" t="s">
        <v>6</v>
      </c>
      <c r="AZ158">
        <v>0</v>
      </c>
      <c r="BD158">
        <v>7072427442487</v>
      </c>
      <c r="BE158" t="s">
        <v>4043</v>
      </c>
      <c r="BF158" t="s">
        <v>3765</v>
      </c>
      <c r="BG158">
        <v>282254376961</v>
      </c>
      <c r="BH158">
        <v>0</v>
      </c>
      <c r="BI158" t="s">
        <v>3766</v>
      </c>
      <c r="BJ158">
        <v>38.58</v>
      </c>
      <c r="BS158">
        <v>919763338683</v>
      </c>
      <c r="BV158" t="s">
        <v>94</v>
      </c>
      <c r="BW158" t="s">
        <v>94</v>
      </c>
      <c r="CA158" t="s">
        <v>5140</v>
      </c>
    </row>
    <row r="159" spans="1:79" hidden="1">
      <c r="A159" t="s">
        <v>5141</v>
      </c>
      <c r="B159" t="str">
        <f>IF(COUNTIF([1]RTO!A:A,A159)&gt;0,A159,"")</f>
        <v/>
      </c>
      <c r="C159" t="s">
        <v>5142</v>
      </c>
      <c r="D159" t="s">
        <v>3749</v>
      </c>
      <c r="E159" t="s">
        <v>3750</v>
      </c>
      <c r="F159" t="s">
        <v>5143</v>
      </c>
      <c r="G159" t="s">
        <v>3771</v>
      </c>
      <c r="H159" t="s">
        <v>1407</v>
      </c>
      <c r="I159">
        <v>890.1</v>
      </c>
      <c r="J159">
        <v>0</v>
      </c>
      <c r="K159">
        <v>42.39</v>
      </c>
      <c r="L159">
        <v>890.1</v>
      </c>
      <c r="M159" t="s">
        <v>3772</v>
      </c>
      <c r="N159">
        <v>98.9</v>
      </c>
      <c r="O159" t="s">
        <v>3753</v>
      </c>
      <c r="P159" t="s">
        <v>5144</v>
      </c>
      <c r="Q159">
        <v>1</v>
      </c>
      <c r="R159" t="s">
        <v>5145</v>
      </c>
      <c r="S159">
        <v>989</v>
      </c>
      <c r="U159" t="s">
        <v>5146</v>
      </c>
      <c r="V159" t="b">
        <v>1</v>
      </c>
      <c r="W159" t="b">
        <v>1</v>
      </c>
      <c r="X159" t="s">
        <v>3750</v>
      </c>
      <c r="Y159" t="s">
        <v>5147</v>
      </c>
      <c r="Z159" t="s">
        <v>5148</v>
      </c>
      <c r="AA159" t="s">
        <v>5148</v>
      </c>
      <c r="AD159" t="s">
        <v>5149</v>
      </c>
      <c r="AE159" t="s">
        <v>5150</v>
      </c>
      <c r="AF159" t="s">
        <v>1544</v>
      </c>
      <c r="AG159" t="s">
        <v>3761</v>
      </c>
      <c r="AH159">
        <v>7727881825</v>
      </c>
      <c r="AI159" t="s">
        <v>5151</v>
      </c>
      <c r="AJ159" t="s">
        <v>5148</v>
      </c>
      <c r="AK159" t="s">
        <v>5148</v>
      </c>
      <c r="AN159" t="s">
        <v>5149</v>
      </c>
      <c r="AO159" t="s">
        <v>5150</v>
      </c>
      <c r="AP159" t="s">
        <v>1544</v>
      </c>
      <c r="AQ159" t="s">
        <v>3761</v>
      </c>
      <c r="AR159">
        <v>7727881825</v>
      </c>
      <c r="AT159" t="s">
        <v>5152</v>
      </c>
      <c r="AV159" t="s">
        <v>3763</v>
      </c>
      <c r="AX159">
        <v>0</v>
      </c>
      <c r="AY159" t="s">
        <v>6</v>
      </c>
      <c r="AZ159">
        <v>890.1</v>
      </c>
      <c r="BD159">
        <v>7072340443447</v>
      </c>
      <c r="BE159" t="s">
        <v>3780</v>
      </c>
      <c r="BF159" t="s">
        <v>3765</v>
      </c>
      <c r="BG159">
        <v>282254376961</v>
      </c>
      <c r="BH159">
        <v>0</v>
      </c>
      <c r="BI159" t="s">
        <v>3766</v>
      </c>
      <c r="BJ159">
        <v>42.39</v>
      </c>
      <c r="BS159">
        <v>917727881825</v>
      </c>
      <c r="BV159" t="s">
        <v>209</v>
      </c>
      <c r="BW159" t="s">
        <v>209</v>
      </c>
      <c r="BX159" t="s">
        <v>5153</v>
      </c>
      <c r="CA159" t="s">
        <v>5153</v>
      </c>
    </row>
    <row r="160" spans="1:79" hidden="1">
      <c r="A160" t="s">
        <v>5154</v>
      </c>
      <c r="B160" t="str">
        <f>IF(COUNTIF([1]RTO!A:A,A160)&gt;0,A160,"")</f>
        <v/>
      </c>
      <c r="C160" t="s">
        <v>5155</v>
      </c>
      <c r="D160" t="s">
        <v>4032</v>
      </c>
      <c r="E160" t="s">
        <v>3750</v>
      </c>
      <c r="F160" t="s">
        <v>5156</v>
      </c>
      <c r="G160" t="s">
        <v>3771</v>
      </c>
      <c r="H160" t="s">
        <v>1407</v>
      </c>
      <c r="I160">
        <v>774.1</v>
      </c>
      <c r="J160">
        <v>0</v>
      </c>
      <c r="K160">
        <v>36.86</v>
      </c>
      <c r="L160">
        <v>774.1</v>
      </c>
      <c r="M160" t="s">
        <v>3772</v>
      </c>
      <c r="N160">
        <v>174.9</v>
      </c>
      <c r="O160" t="s">
        <v>3753</v>
      </c>
      <c r="P160" t="s">
        <v>5157</v>
      </c>
      <c r="Q160">
        <v>1</v>
      </c>
      <c r="R160" t="s">
        <v>5158</v>
      </c>
      <c r="S160">
        <v>949</v>
      </c>
      <c r="U160" t="s">
        <v>5159</v>
      </c>
      <c r="V160" t="b">
        <v>1</v>
      </c>
      <c r="W160" t="b">
        <v>1</v>
      </c>
      <c r="X160" t="s">
        <v>3750</v>
      </c>
      <c r="Y160" t="s">
        <v>5160</v>
      </c>
      <c r="Z160" t="s">
        <v>5161</v>
      </c>
      <c r="AA160" t="s">
        <v>5161</v>
      </c>
      <c r="AD160" t="s">
        <v>3885</v>
      </c>
      <c r="AE160" t="s">
        <v>5162</v>
      </c>
      <c r="AF160" t="s">
        <v>1416</v>
      </c>
      <c r="AG160" t="s">
        <v>3761</v>
      </c>
      <c r="AH160">
        <v>9739126047</v>
      </c>
      <c r="AI160" t="s">
        <v>5160</v>
      </c>
      <c r="AJ160" t="s">
        <v>5161</v>
      </c>
      <c r="AK160" t="s">
        <v>5161</v>
      </c>
      <c r="AN160" t="s">
        <v>3885</v>
      </c>
      <c r="AO160" t="s">
        <v>5162</v>
      </c>
      <c r="AP160" t="s">
        <v>1416</v>
      </c>
      <c r="AQ160" t="s">
        <v>3761</v>
      </c>
      <c r="AR160">
        <v>9739126047</v>
      </c>
      <c r="AT160" t="s">
        <v>5163</v>
      </c>
      <c r="AV160" t="s">
        <v>4042</v>
      </c>
      <c r="AX160">
        <v>0</v>
      </c>
      <c r="AY160" t="s">
        <v>6</v>
      </c>
      <c r="AZ160">
        <v>0</v>
      </c>
      <c r="BD160">
        <v>7072312000823</v>
      </c>
      <c r="BE160" t="s">
        <v>4043</v>
      </c>
      <c r="BF160" t="s">
        <v>3765</v>
      </c>
      <c r="BG160">
        <v>282254376961</v>
      </c>
      <c r="BH160">
        <v>0</v>
      </c>
      <c r="BI160" t="s">
        <v>3766</v>
      </c>
      <c r="BJ160">
        <v>36.86</v>
      </c>
      <c r="BS160">
        <v>919739126047</v>
      </c>
      <c r="BV160" t="s">
        <v>86</v>
      </c>
      <c r="BW160" t="s">
        <v>86</v>
      </c>
      <c r="CA160" t="s">
        <v>5164</v>
      </c>
    </row>
    <row r="161" spans="1:79" hidden="1">
      <c r="A161" t="s">
        <v>5165</v>
      </c>
      <c r="B161" t="str">
        <f>IF(COUNTIF([1]RTO!A:A,A161)&gt;0,A161,"")</f>
        <v/>
      </c>
      <c r="C161" t="s">
        <v>5166</v>
      </c>
      <c r="D161" t="s">
        <v>4032</v>
      </c>
      <c r="E161" t="s">
        <v>3750</v>
      </c>
      <c r="F161" t="s">
        <v>5167</v>
      </c>
      <c r="G161" t="s">
        <v>3752</v>
      </c>
      <c r="H161" t="s">
        <v>1407</v>
      </c>
      <c r="I161">
        <v>813.7</v>
      </c>
      <c r="J161">
        <v>0</v>
      </c>
      <c r="K161">
        <v>38.75</v>
      </c>
      <c r="L161">
        <v>813.7</v>
      </c>
      <c r="M161" t="s">
        <v>3772</v>
      </c>
      <c r="N161">
        <v>179.3</v>
      </c>
      <c r="O161" t="s">
        <v>3753</v>
      </c>
      <c r="P161" t="s">
        <v>5168</v>
      </c>
      <c r="Q161">
        <v>1</v>
      </c>
      <c r="R161" t="s">
        <v>5169</v>
      </c>
      <c r="S161">
        <v>993</v>
      </c>
      <c r="U161" t="s">
        <v>5170</v>
      </c>
      <c r="V161" t="b">
        <v>1</v>
      </c>
      <c r="W161" t="b">
        <v>1</v>
      </c>
      <c r="X161" t="s">
        <v>3750</v>
      </c>
      <c r="Y161" t="s">
        <v>5171</v>
      </c>
      <c r="Z161" t="s">
        <v>5172</v>
      </c>
      <c r="AA161" t="s">
        <v>5172</v>
      </c>
      <c r="AD161" t="s">
        <v>4479</v>
      </c>
      <c r="AE161" t="s">
        <v>5173</v>
      </c>
      <c r="AF161" t="s">
        <v>1428</v>
      </c>
      <c r="AG161" t="s">
        <v>3761</v>
      </c>
      <c r="AH161">
        <v>9822475287</v>
      </c>
      <c r="AI161" t="s">
        <v>5171</v>
      </c>
      <c r="AJ161" t="s">
        <v>5172</v>
      </c>
      <c r="AK161" t="s">
        <v>5172</v>
      </c>
      <c r="AN161" t="s">
        <v>4479</v>
      </c>
      <c r="AO161" t="s">
        <v>5173</v>
      </c>
      <c r="AP161" t="s">
        <v>1428</v>
      </c>
      <c r="AQ161" t="s">
        <v>3761</v>
      </c>
      <c r="AR161">
        <v>9822475287</v>
      </c>
      <c r="AT161" t="s">
        <v>5174</v>
      </c>
      <c r="AV161" t="s">
        <v>4399</v>
      </c>
      <c r="AX161">
        <v>0</v>
      </c>
      <c r="AY161" t="s">
        <v>6</v>
      </c>
      <c r="AZ161">
        <v>0</v>
      </c>
      <c r="BD161">
        <v>7072158187831</v>
      </c>
      <c r="BE161" t="s">
        <v>4400</v>
      </c>
      <c r="BF161" t="s">
        <v>3765</v>
      </c>
      <c r="BG161">
        <v>282254376961</v>
      </c>
      <c r="BH161">
        <v>0</v>
      </c>
      <c r="BI161" t="s">
        <v>3766</v>
      </c>
      <c r="BJ161">
        <v>38.75</v>
      </c>
      <c r="BS161">
        <v>919822475287</v>
      </c>
      <c r="BV161" t="s">
        <v>94</v>
      </c>
      <c r="BW161" t="s">
        <v>94</v>
      </c>
      <c r="CA161" t="s">
        <v>5175</v>
      </c>
    </row>
    <row r="162" spans="1:79">
      <c r="A162" t="s">
        <v>5176</v>
      </c>
      <c r="B162" t="str">
        <f>IF(COUNTIF([1]RTO!A:A,A162)&gt;0,A162,"")</f>
        <v>#CH3606-25</v>
      </c>
      <c r="C162" t="s">
        <v>5177</v>
      </c>
      <c r="D162" t="s">
        <v>3749</v>
      </c>
      <c r="E162" t="s">
        <v>3750</v>
      </c>
      <c r="F162" t="s">
        <v>5178</v>
      </c>
      <c r="G162" t="s">
        <v>3752</v>
      </c>
      <c r="H162" t="s">
        <v>1407</v>
      </c>
      <c r="I162">
        <v>728.1</v>
      </c>
      <c r="J162">
        <v>0</v>
      </c>
      <c r="K162">
        <v>34.67</v>
      </c>
      <c r="L162">
        <v>728.1</v>
      </c>
      <c r="M162" t="s">
        <v>3772</v>
      </c>
      <c r="N162">
        <v>80.900000000000006</v>
      </c>
      <c r="O162" t="s">
        <v>3753</v>
      </c>
      <c r="P162" t="s">
        <v>5179</v>
      </c>
      <c r="Q162">
        <v>1</v>
      </c>
      <c r="R162" t="s">
        <v>5180</v>
      </c>
      <c r="S162">
        <v>809</v>
      </c>
      <c r="U162" t="s">
        <v>5181</v>
      </c>
      <c r="V162" t="b">
        <v>1</v>
      </c>
      <c r="W162" t="b">
        <v>1</v>
      </c>
      <c r="X162" t="s">
        <v>3750</v>
      </c>
      <c r="Y162" t="s">
        <v>5182</v>
      </c>
      <c r="Z162" t="s">
        <v>5183</v>
      </c>
      <c r="AA162" t="s">
        <v>5183</v>
      </c>
      <c r="AD162" t="s">
        <v>5184</v>
      </c>
      <c r="AE162" t="s">
        <v>5185</v>
      </c>
      <c r="AF162" t="s">
        <v>1660</v>
      </c>
      <c r="AG162" t="s">
        <v>3761</v>
      </c>
      <c r="AH162">
        <v>9825044398</v>
      </c>
      <c r="AI162" t="s">
        <v>5182</v>
      </c>
      <c r="AJ162" t="s">
        <v>5183</v>
      </c>
      <c r="AK162" t="s">
        <v>5183</v>
      </c>
      <c r="AN162" t="s">
        <v>5184</v>
      </c>
      <c r="AO162" t="s">
        <v>5185</v>
      </c>
      <c r="AP162" t="s">
        <v>1660</v>
      </c>
      <c r="AQ162" t="s">
        <v>3761</v>
      </c>
      <c r="AR162">
        <v>9825044398</v>
      </c>
      <c r="AT162" t="s">
        <v>5186</v>
      </c>
      <c r="AV162" t="s">
        <v>3763</v>
      </c>
      <c r="AX162">
        <v>0</v>
      </c>
      <c r="AY162" t="s">
        <v>6</v>
      </c>
      <c r="AZ162">
        <v>728.1</v>
      </c>
      <c r="BD162">
        <v>7072022462775</v>
      </c>
      <c r="BE162" t="s">
        <v>3802</v>
      </c>
      <c r="BF162" t="s">
        <v>3765</v>
      </c>
      <c r="BG162">
        <v>282254376961</v>
      </c>
      <c r="BH162">
        <v>0</v>
      </c>
      <c r="BI162" t="s">
        <v>3766</v>
      </c>
      <c r="BJ162">
        <v>34.67</v>
      </c>
      <c r="BS162">
        <v>919825044398</v>
      </c>
      <c r="BV162" t="s">
        <v>193</v>
      </c>
      <c r="BW162" t="s">
        <v>193</v>
      </c>
      <c r="BX162" t="s">
        <v>5187</v>
      </c>
      <c r="CA162" t="s">
        <v>5187</v>
      </c>
    </row>
    <row r="163" spans="1:79" hidden="1">
      <c r="A163" t="s">
        <v>5188</v>
      </c>
      <c r="B163" t="str">
        <f>IF(COUNTIF([1]RTO!A:A,A163)&gt;0,A163,"")</f>
        <v/>
      </c>
      <c r="C163" t="s">
        <v>5189</v>
      </c>
      <c r="D163" t="s">
        <v>3749</v>
      </c>
      <c r="E163" t="s">
        <v>3750</v>
      </c>
      <c r="F163" t="s">
        <v>5190</v>
      </c>
      <c r="G163" t="s">
        <v>3752</v>
      </c>
      <c r="H163" t="s">
        <v>1407</v>
      </c>
      <c r="I163">
        <v>1079.0999999999999</v>
      </c>
      <c r="J163">
        <v>0</v>
      </c>
      <c r="K163">
        <v>51.39</v>
      </c>
      <c r="L163">
        <v>1079.0999999999999</v>
      </c>
      <c r="M163" t="s">
        <v>3772</v>
      </c>
      <c r="N163">
        <v>119.9</v>
      </c>
      <c r="O163" t="s">
        <v>3753</v>
      </c>
      <c r="P163" t="s">
        <v>5191</v>
      </c>
      <c r="Q163">
        <v>1</v>
      </c>
      <c r="R163" t="s">
        <v>5192</v>
      </c>
      <c r="S163">
        <v>1199</v>
      </c>
      <c r="U163" t="s">
        <v>5193</v>
      </c>
      <c r="V163" t="b">
        <v>1</v>
      </c>
      <c r="W163" t="b">
        <v>1</v>
      </c>
      <c r="X163" t="s">
        <v>3750</v>
      </c>
      <c r="Y163" t="s">
        <v>5194</v>
      </c>
      <c r="Z163" t="s">
        <v>5195</v>
      </c>
      <c r="AA163" t="s">
        <v>5195</v>
      </c>
      <c r="AD163" t="s">
        <v>5196</v>
      </c>
      <c r="AE163" t="s">
        <v>5197</v>
      </c>
      <c r="AF163" t="s">
        <v>1428</v>
      </c>
      <c r="AG163" t="s">
        <v>3761</v>
      </c>
      <c r="AH163">
        <v>8459141455</v>
      </c>
      <c r="AI163" t="s">
        <v>5194</v>
      </c>
      <c r="AJ163" t="s">
        <v>5195</v>
      </c>
      <c r="AK163" t="s">
        <v>5195</v>
      </c>
      <c r="AN163" t="s">
        <v>5196</v>
      </c>
      <c r="AO163" t="s">
        <v>5197</v>
      </c>
      <c r="AP163" t="s">
        <v>1428</v>
      </c>
      <c r="AQ163" t="s">
        <v>3761</v>
      </c>
      <c r="AR163">
        <v>8459141455</v>
      </c>
      <c r="AT163" t="s">
        <v>5198</v>
      </c>
      <c r="AV163" t="s">
        <v>3763</v>
      </c>
      <c r="AX163">
        <v>0</v>
      </c>
      <c r="AY163" t="s">
        <v>6</v>
      </c>
      <c r="AZ163">
        <v>1079.0999999999999</v>
      </c>
      <c r="BD163">
        <v>7071757500727</v>
      </c>
      <c r="BE163" t="s">
        <v>3802</v>
      </c>
      <c r="BF163" t="s">
        <v>3765</v>
      </c>
      <c r="BG163">
        <v>282254376961</v>
      </c>
      <c r="BH163">
        <v>0</v>
      </c>
      <c r="BI163" t="s">
        <v>3766</v>
      </c>
      <c r="BJ163">
        <v>51.39</v>
      </c>
      <c r="BS163">
        <v>918459141455</v>
      </c>
      <c r="BV163" t="s">
        <v>94</v>
      </c>
      <c r="BW163" t="s">
        <v>94</v>
      </c>
      <c r="BX163" t="s">
        <v>5199</v>
      </c>
      <c r="CA163" t="s">
        <v>5199</v>
      </c>
    </row>
    <row r="164" spans="1:79" hidden="1">
      <c r="A164" t="s">
        <v>5200</v>
      </c>
      <c r="B164" t="str">
        <f>IF(COUNTIF([1]RTO!A:A,A164)&gt;0,A164,"")</f>
        <v/>
      </c>
      <c r="C164" t="s">
        <v>5201</v>
      </c>
      <c r="D164" t="s">
        <v>3749</v>
      </c>
      <c r="E164" t="s">
        <v>3750</v>
      </c>
      <c r="F164" t="s">
        <v>5202</v>
      </c>
      <c r="G164" t="s">
        <v>3771</v>
      </c>
      <c r="H164" t="s">
        <v>1407</v>
      </c>
      <c r="I164">
        <v>728.1</v>
      </c>
      <c r="J164">
        <v>0</v>
      </c>
      <c r="K164">
        <v>34.67</v>
      </c>
      <c r="L164">
        <v>728.1</v>
      </c>
      <c r="M164" t="s">
        <v>3772</v>
      </c>
      <c r="N164">
        <v>80.900000000000006</v>
      </c>
      <c r="O164" t="s">
        <v>3753</v>
      </c>
      <c r="P164" t="s">
        <v>5203</v>
      </c>
      <c r="Q164">
        <v>1</v>
      </c>
      <c r="R164" t="s">
        <v>5204</v>
      </c>
      <c r="S164">
        <v>809</v>
      </c>
      <c r="U164" t="s">
        <v>5205</v>
      </c>
      <c r="V164" t="b">
        <v>1</v>
      </c>
      <c r="W164" t="b">
        <v>1</v>
      </c>
      <c r="X164" t="s">
        <v>3750</v>
      </c>
      <c r="Y164" t="s">
        <v>5206</v>
      </c>
      <c r="Z164" t="s">
        <v>5207</v>
      </c>
      <c r="AA164" t="s">
        <v>5207</v>
      </c>
      <c r="AD164" t="s">
        <v>4264</v>
      </c>
      <c r="AE164" t="s">
        <v>5208</v>
      </c>
      <c r="AF164" t="s">
        <v>1660</v>
      </c>
      <c r="AG164" t="s">
        <v>3761</v>
      </c>
      <c r="AH164">
        <v>7202096999</v>
      </c>
      <c r="AI164" t="s">
        <v>5206</v>
      </c>
      <c r="AJ164" t="s">
        <v>5207</v>
      </c>
      <c r="AK164" t="s">
        <v>5207</v>
      </c>
      <c r="AN164" t="s">
        <v>4264</v>
      </c>
      <c r="AO164" t="s">
        <v>5208</v>
      </c>
      <c r="AP164" t="s">
        <v>1660</v>
      </c>
      <c r="AQ164" t="s">
        <v>3761</v>
      </c>
      <c r="AR164">
        <v>7202096999</v>
      </c>
      <c r="AT164" t="s">
        <v>5209</v>
      </c>
      <c r="AV164" t="s">
        <v>3763</v>
      </c>
      <c r="AX164">
        <v>0</v>
      </c>
      <c r="AY164" t="s">
        <v>6</v>
      </c>
      <c r="AZ164">
        <v>728.1</v>
      </c>
      <c r="BD164">
        <v>7071608340791</v>
      </c>
      <c r="BE164" t="s">
        <v>3802</v>
      </c>
      <c r="BF164" t="s">
        <v>3765</v>
      </c>
      <c r="BG164">
        <v>282254376961</v>
      </c>
      <c r="BH164">
        <v>0</v>
      </c>
      <c r="BI164" t="s">
        <v>3766</v>
      </c>
      <c r="BJ164">
        <v>34.67</v>
      </c>
      <c r="BS164">
        <v>917202096999</v>
      </c>
      <c r="BV164" t="s">
        <v>193</v>
      </c>
      <c r="BW164" t="s">
        <v>193</v>
      </c>
      <c r="BX164" t="s">
        <v>5210</v>
      </c>
      <c r="CA164" t="s">
        <v>5210</v>
      </c>
    </row>
    <row r="165" spans="1:79" hidden="1">
      <c r="A165" t="s">
        <v>5211</v>
      </c>
      <c r="B165" t="str">
        <f>IF(COUNTIF([1]RTO!A:A,A165)&gt;0,A165,"")</f>
        <v/>
      </c>
      <c r="C165" t="s">
        <v>5212</v>
      </c>
      <c r="D165" t="s">
        <v>3749</v>
      </c>
      <c r="E165" t="s">
        <v>3750</v>
      </c>
      <c r="F165" t="s">
        <v>5213</v>
      </c>
      <c r="G165" t="s">
        <v>3752</v>
      </c>
      <c r="H165" t="s">
        <v>1407</v>
      </c>
      <c r="I165">
        <v>649</v>
      </c>
      <c r="J165">
        <v>0</v>
      </c>
      <c r="K165">
        <v>30.91</v>
      </c>
      <c r="L165">
        <v>649</v>
      </c>
      <c r="N165">
        <v>0</v>
      </c>
      <c r="O165" t="s">
        <v>3753</v>
      </c>
      <c r="P165" t="s">
        <v>5214</v>
      </c>
      <c r="Q165">
        <v>1</v>
      </c>
      <c r="R165" t="s">
        <v>5215</v>
      </c>
      <c r="S165">
        <v>649</v>
      </c>
      <c r="U165" t="s">
        <v>5216</v>
      </c>
      <c r="V165" t="b">
        <v>1</v>
      </c>
      <c r="W165" t="b">
        <v>1</v>
      </c>
      <c r="X165" t="s">
        <v>3750</v>
      </c>
      <c r="Y165" t="s">
        <v>5217</v>
      </c>
      <c r="Z165" t="s">
        <v>5218</v>
      </c>
      <c r="AA165" t="s">
        <v>5218</v>
      </c>
      <c r="AD165" t="s">
        <v>5219</v>
      </c>
      <c r="AE165" t="s">
        <v>5220</v>
      </c>
      <c r="AF165" t="s">
        <v>1428</v>
      </c>
      <c r="AG165" t="s">
        <v>3761</v>
      </c>
      <c r="AH165">
        <v>9823556386</v>
      </c>
      <c r="AI165" t="s">
        <v>5217</v>
      </c>
      <c r="AJ165" t="s">
        <v>5218</v>
      </c>
      <c r="AK165" t="s">
        <v>5218</v>
      </c>
      <c r="AN165" t="s">
        <v>5219</v>
      </c>
      <c r="AO165" t="s">
        <v>5220</v>
      </c>
      <c r="AP165" t="s">
        <v>1428</v>
      </c>
      <c r="AQ165" t="s">
        <v>3761</v>
      </c>
      <c r="AR165">
        <v>9823556386</v>
      </c>
      <c r="AT165" t="s">
        <v>5221</v>
      </c>
      <c r="AV165" t="s">
        <v>3763</v>
      </c>
      <c r="AX165">
        <v>0</v>
      </c>
      <c r="AY165" t="s">
        <v>6</v>
      </c>
      <c r="AZ165">
        <v>649</v>
      </c>
      <c r="BD165">
        <v>7071607685431</v>
      </c>
      <c r="BE165" t="s">
        <v>4469</v>
      </c>
      <c r="BF165" t="s">
        <v>3765</v>
      </c>
      <c r="BG165">
        <v>282254376961</v>
      </c>
      <c r="BH165">
        <v>0</v>
      </c>
      <c r="BI165" t="s">
        <v>3766</v>
      </c>
      <c r="BJ165">
        <v>30.91</v>
      </c>
      <c r="BS165">
        <v>919823556386</v>
      </c>
      <c r="BV165" t="s">
        <v>94</v>
      </c>
      <c r="BW165" t="s">
        <v>94</v>
      </c>
      <c r="BX165" t="s">
        <v>5222</v>
      </c>
      <c r="CA165" t="s">
        <v>5222</v>
      </c>
    </row>
    <row r="166" spans="1:79" hidden="1">
      <c r="A166" t="s">
        <v>5223</v>
      </c>
      <c r="B166" t="str">
        <f>IF(COUNTIF([1]RTO!A:A,A166)&gt;0,A166,"")</f>
        <v/>
      </c>
      <c r="C166" t="s">
        <v>5201</v>
      </c>
      <c r="D166" t="s">
        <v>3749</v>
      </c>
      <c r="E166" t="s">
        <v>3750</v>
      </c>
      <c r="F166" t="s">
        <v>5224</v>
      </c>
      <c r="G166" t="s">
        <v>3752</v>
      </c>
      <c r="H166" t="s">
        <v>1407</v>
      </c>
      <c r="I166">
        <v>899.1</v>
      </c>
      <c r="J166">
        <v>0</v>
      </c>
      <c r="K166">
        <v>42.81</v>
      </c>
      <c r="L166">
        <v>899.1</v>
      </c>
      <c r="M166" t="s">
        <v>3772</v>
      </c>
      <c r="N166">
        <v>99.9</v>
      </c>
      <c r="O166" t="s">
        <v>3753</v>
      </c>
      <c r="P166" t="s">
        <v>5225</v>
      </c>
      <c r="Q166">
        <v>1</v>
      </c>
      <c r="R166" t="s">
        <v>5226</v>
      </c>
      <c r="S166">
        <v>999</v>
      </c>
      <c r="U166" t="s">
        <v>5227</v>
      </c>
      <c r="V166" t="b">
        <v>1</v>
      </c>
      <c r="W166" t="b">
        <v>1</v>
      </c>
      <c r="X166" t="s">
        <v>3750</v>
      </c>
      <c r="Y166" t="s">
        <v>5206</v>
      </c>
      <c r="Z166" t="s">
        <v>5207</v>
      </c>
      <c r="AA166" t="s">
        <v>5207</v>
      </c>
      <c r="AD166" t="s">
        <v>4264</v>
      </c>
      <c r="AE166" t="s">
        <v>5208</v>
      </c>
      <c r="AF166" t="s">
        <v>1660</v>
      </c>
      <c r="AG166" t="s">
        <v>3761</v>
      </c>
      <c r="AH166">
        <v>7202096999</v>
      </c>
      <c r="AI166" t="s">
        <v>5206</v>
      </c>
      <c r="AJ166" t="s">
        <v>5207</v>
      </c>
      <c r="AK166" t="s">
        <v>5207</v>
      </c>
      <c r="AN166" t="s">
        <v>4264</v>
      </c>
      <c r="AO166" t="s">
        <v>5208</v>
      </c>
      <c r="AP166" t="s">
        <v>1660</v>
      </c>
      <c r="AQ166" t="s">
        <v>3761</v>
      </c>
      <c r="AR166">
        <v>7202096999</v>
      </c>
      <c r="AT166" t="s">
        <v>5228</v>
      </c>
      <c r="AV166" t="s">
        <v>3763</v>
      </c>
      <c r="AX166">
        <v>0</v>
      </c>
      <c r="AY166" t="s">
        <v>6</v>
      </c>
      <c r="AZ166">
        <v>899.1</v>
      </c>
      <c r="BD166">
        <v>7071605031223</v>
      </c>
      <c r="BE166" t="s">
        <v>3802</v>
      </c>
      <c r="BF166" t="s">
        <v>3765</v>
      </c>
      <c r="BG166">
        <v>282254376961</v>
      </c>
      <c r="BH166">
        <v>0</v>
      </c>
      <c r="BI166" t="s">
        <v>3766</v>
      </c>
      <c r="BJ166">
        <v>42.81</v>
      </c>
      <c r="BS166">
        <v>917202096999</v>
      </c>
      <c r="BV166" t="s">
        <v>193</v>
      </c>
      <c r="BW166" t="s">
        <v>193</v>
      </c>
      <c r="BX166" t="s">
        <v>5229</v>
      </c>
      <c r="CA166" t="s">
        <v>5229</v>
      </c>
    </row>
    <row r="167" spans="1:79" hidden="1">
      <c r="A167" t="s">
        <v>5230</v>
      </c>
      <c r="B167" t="str">
        <f>IF(COUNTIF([1]RTO!A:A,A167)&gt;0,A167,"")</f>
        <v/>
      </c>
      <c r="C167" t="s">
        <v>5231</v>
      </c>
      <c r="D167" t="s">
        <v>3749</v>
      </c>
      <c r="E167" t="s">
        <v>3750</v>
      </c>
      <c r="F167" t="s">
        <v>5232</v>
      </c>
      <c r="G167" t="s">
        <v>3771</v>
      </c>
      <c r="H167" t="s">
        <v>1407</v>
      </c>
      <c r="I167">
        <v>999</v>
      </c>
      <c r="J167">
        <v>0</v>
      </c>
      <c r="K167">
        <v>47.57</v>
      </c>
      <c r="L167">
        <v>999</v>
      </c>
      <c r="N167">
        <v>0</v>
      </c>
      <c r="O167" t="s">
        <v>3753</v>
      </c>
      <c r="P167" t="s">
        <v>5233</v>
      </c>
      <c r="Q167">
        <v>1</v>
      </c>
      <c r="R167" t="s">
        <v>4235</v>
      </c>
      <c r="S167">
        <v>999</v>
      </c>
      <c r="U167" t="s">
        <v>4236</v>
      </c>
      <c r="V167" t="b">
        <v>1</v>
      </c>
      <c r="W167" t="b">
        <v>1</v>
      </c>
      <c r="X167" t="s">
        <v>3750</v>
      </c>
      <c r="Y167" t="s">
        <v>5234</v>
      </c>
      <c r="Z167" t="s">
        <v>5235</v>
      </c>
      <c r="AA167" t="s">
        <v>5235</v>
      </c>
      <c r="AD167" t="s">
        <v>5236</v>
      </c>
      <c r="AE167" t="s">
        <v>5237</v>
      </c>
      <c r="AF167" t="s">
        <v>1416</v>
      </c>
      <c r="AG167" t="s">
        <v>3761</v>
      </c>
      <c r="AH167">
        <v>7299299799</v>
      </c>
      <c r="AI167" t="s">
        <v>5234</v>
      </c>
      <c r="AJ167" t="s">
        <v>5235</v>
      </c>
      <c r="AK167" t="s">
        <v>5235</v>
      </c>
      <c r="AN167" t="s">
        <v>5236</v>
      </c>
      <c r="AO167" t="s">
        <v>5237</v>
      </c>
      <c r="AP167" t="s">
        <v>1416</v>
      </c>
      <c r="AQ167" t="s">
        <v>3761</v>
      </c>
      <c r="AR167">
        <v>7299299799</v>
      </c>
      <c r="AT167" t="s">
        <v>5238</v>
      </c>
      <c r="AV167" t="s">
        <v>3763</v>
      </c>
      <c r="AX167">
        <v>0</v>
      </c>
      <c r="AY167" t="s">
        <v>6</v>
      </c>
      <c r="AZ167">
        <v>999</v>
      </c>
      <c r="BD167">
        <v>7071361040695</v>
      </c>
      <c r="BE167" t="s">
        <v>3802</v>
      </c>
      <c r="BF167" t="s">
        <v>3765</v>
      </c>
      <c r="BG167">
        <v>282254376961</v>
      </c>
      <c r="BH167">
        <v>0</v>
      </c>
      <c r="BI167" t="s">
        <v>3766</v>
      </c>
      <c r="BJ167">
        <v>47.57</v>
      </c>
      <c r="BS167">
        <v>917299299799</v>
      </c>
      <c r="BV167" t="s">
        <v>86</v>
      </c>
      <c r="BW167" t="s">
        <v>86</v>
      </c>
      <c r="BX167" t="s">
        <v>5239</v>
      </c>
      <c r="CA167" t="s">
        <v>5239</v>
      </c>
    </row>
    <row r="168" spans="1:79" hidden="1">
      <c r="A168" t="s">
        <v>5240</v>
      </c>
      <c r="B168" t="str">
        <f>IF(COUNTIF([1]RTO!A:A,A168)&gt;0,A168,"")</f>
        <v/>
      </c>
      <c r="C168" t="s">
        <v>5231</v>
      </c>
      <c r="D168" t="s">
        <v>3791</v>
      </c>
      <c r="E168" t="s">
        <v>3792</v>
      </c>
      <c r="G168" t="s">
        <v>3771</v>
      </c>
      <c r="H168" t="s">
        <v>1407</v>
      </c>
      <c r="I168">
        <v>999</v>
      </c>
      <c r="J168">
        <v>0</v>
      </c>
      <c r="K168">
        <v>47.57</v>
      </c>
      <c r="L168">
        <v>999</v>
      </c>
      <c r="N168">
        <v>0</v>
      </c>
      <c r="O168" t="s">
        <v>3753</v>
      </c>
      <c r="P168" t="s">
        <v>5241</v>
      </c>
      <c r="Q168">
        <v>1</v>
      </c>
      <c r="R168" t="s">
        <v>4235</v>
      </c>
      <c r="S168">
        <v>999</v>
      </c>
      <c r="U168" t="s">
        <v>4236</v>
      </c>
      <c r="V168" t="b">
        <v>1</v>
      </c>
      <c r="W168" t="b">
        <v>1</v>
      </c>
      <c r="X168" t="s">
        <v>3749</v>
      </c>
      <c r="Y168" t="s">
        <v>5242</v>
      </c>
      <c r="Z168" t="s">
        <v>5243</v>
      </c>
      <c r="AA168" t="s">
        <v>5243</v>
      </c>
      <c r="AD168" t="s">
        <v>5244</v>
      </c>
      <c r="AE168" t="s">
        <v>5245</v>
      </c>
      <c r="AF168" t="s">
        <v>1416</v>
      </c>
      <c r="AG168" t="s">
        <v>3761</v>
      </c>
      <c r="AH168">
        <v>7299299799</v>
      </c>
      <c r="AI168" t="s">
        <v>5242</v>
      </c>
      <c r="AJ168" t="s">
        <v>5243</v>
      </c>
      <c r="AK168" t="s">
        <v>5243</v>
      </c>
      <c r="AN168" t="s">
        <v>5244</v>
      </c>
      <c r="AO168" t="s">
        <v>5245</v>
      </c>
      <c r="AP168" t="s">
        <v>1416</v>
      </c>
      <c r="AQ168" t="s">
        <v>3761</v>
      </c>
      <c r="AR168">
        <v>7299299799</v>
      </c>
      <c r="AT168" t="s">
        <v>5246</v>
      </c>
      <c r="AU168" t="s">
        <v>5247</v>
      </c>
      <c r="AV168" t="s">
        <v>3763</v>
      </c>
      <c r="AX168">
        <v>0</v>
      </c>
      <c r="AY168" t="s">
        <v>6</v>
      </c>
      <c r="AZ168">
        <v>999</v>
      </c>
      <c r="BD168">
        <v>7071358484791</v>
      </c>
      <c r="BE168" t="s">
        <v>3817</v>
      </c>
      <c r="BF168" t="s">
        <v>3765</v>
      </c>
      <c r="BG168">
        <v>282254376961</v>
      </c>
      <c r="BH168">
        <v>0</v>
      </c>
      <c r="BI168" t="s">
        <v>3766</v>
      </c>
      <c r="BJ168">
        <v>47.57</v>
      </c>
      <c r="BS168">
        <v>917299299799</v>
      </c>
      <c r="BV168" t="s">
        <v>86</v>
      </c>
      <c r="BW168" t="s">
        <v>86</v>
      </c>
      <c r="BX168" t="s">
        <v>5248</v>
      </c>
      <c r="CA168" t="s">
        <v>5249</v>
      </c>
    </row>
    <row r="169" spans="1:79" hidden="1">
      <c r="A169" t="s">
        <v>5250</v>
      </c>
      <c r="B169" t="str">
        <f>IF(COUNTIF([1]RTO!A:A,A169)&gt;0,A169,"")</f>
        <v/>
      </c>
      <c r="C169" t="s">
        <v>5251</v>
      </c>
      <c r="D169" t="s">
        <v>4032</v>
      </c>
      <c r="E169" t="s">
        <v>3750</v>
      </c>
      <c r="F169" t="s">
        <v>5252</v>
      </c>
      <c r="G169" t="s">
        <v>3752</v>
      </c>
      <c r="H169" t="s">
        <v>1407</v>
      </c>
      <c r="I169">
        <v>810.1</v>
      </c>
      <c r="J169">
        <v>0</v>
      </c>
      <c r="K169">
        <v>38.58</v>
      </c>
      <c r="L169">
        <v>810.1</v>
      </c>
      <c r="M169" t="s">
        <v>3772</v>
      </c>
      <c r="N169">
        <v>178.9</v>
      </c>
      <c r="O169" t="s">
        <v>3753</v>
      </c>
      <c r="P169" t="s">
        <v>5253</v>
      </c>
      <c r="Q169">
        <v>1</v>
      </c>
      <c r="R169" t="s">
        <v>5254</v>
      </c>
      <c r="S169">
        <v>989</v>
      </c>
      <c r="U169" t="s">
        <v>5255</v>
      </c>
      <c r="V169" t="b">
        <v>1</v>
      </c>
      <c r="W169" t="b">
        <v>1</v>
      </c>
      <c r="X169" t="s">
        <v>3750</v>
      </c>
      <c r="Y169" t="s">
        <v>5256</v>
      </c>
      <c r="Z169" t="s">
        <v>5257</v>
      </c>
      <c r="AA169" t="s">
        <v>5257</v>
      </c>
      <c r="AD169" t="s">
        <v>5258</v>
      </c>
      <c r="AE169" t="s">
        <v>5259</v>
      </c>
      <c r="AF169" t="s">
        <v>1517</v>
      </c>
      <c r="AG169" t="s">
        <v>3761</v>
      </c>
      <c r="AH169">
        <v>9538587985</v>
      </c>
      <c r="AI169" t="s">
        <v>5256</v>
      </c>
      <c r="AJ169" t="s">
        <v>5257</v>
      </c>
      <c r="AK169" t="s">
        <v>5257</v>
      </c>
      <c r="AN169" t="s">
        <v>5258</v>
      </c>
      <c r="AO169" t="s">
        <v>5259</v>
      </c>
      <c r="AP169" t="s">
        <v>1517</v>
      </c>
      <c r="AQ169" t="s">
        <v>3761</v>
      </c>
      <c r="AR169">
        <v>9538587985</v>
      </c>
      <c r="AT169" t="s">
        <v>5260</v>
      </c>
      <c r="AV169" t="s">
        <v>4042</v>
      </c>
      <c r="AX169">
        <v>0</v>
      </c>
      <c r="AY169" t="s">
        <v>6</v>
      </c>
      <c r="AZ169">
        <v>0</v>
      </c>
      <c r="BD169">
        <v>7071337054519</v>
      </c>
      <c r="BE169" t="s">
        <v>4043</v>
      </c>
      <c r="BF169" t="s">
        <v>3765</v>
      </c>
      <c r="BG169">
        <v>282254376961</v>
      </c>
      <c r="BH169">
        <v>0</v>
      </c>
      <c r="BI169" t="s">
        <v>3766</v>
      </c>
      <c r="BJ169">
        <v>38.58</v>
      </c>
      <c r="BS169">
        <v>919538587985</v>
      </c>
      <c r="BV169" t="s">
        <v>75</v>
      </c>
      <c r="BW169" t="s">
        <v>75</v>
      </c>
      <c r="CA169" t="s">
        <v>5261</v>
      </c>
    </row>
    <row r="170" spans="1:79" hidden="1">
      <c r="A170" t="s">
        <v>5262</v>
      </c>
      <c r="B170" t="str">
        <f>IF(COUNTIF([1]RTO!A:A,A170)&gt;0,A170,"")</f>
        <v/>
      </c>
      <c r="C170" t="s">
        <v>5263</v>
      </c>
      <c r="D170" t="s">
        <v>4032</v>
      </c>
      <c r="E170" t="s">
        <v>3750</v>
      </c>
      <c r="F170" t="s">
        <v>5264</v>
      </c>
      <c r="G170" t="s">
        <v>3752</v>
      </c>
      <c r="H170" t="s">
        <v>1407</v>
      </c>
      <c r="I170">
        <v>891.1</v>
      </c>
      <c r="J170">
        <v>0</v>
      </c>
      <c r="K170">
        <v>42.43</v>
      </c>
      <c r="L170">
        <v>891.1</v>
      </c>
      <c r="M170" t="s">
        <v>3772</v>
      </c>
      <c r="N170">
        <v>187.9</v>
      </c>
      <c r="O170" t="s">
        <v>3753</v>
      </c>
      <c r="P170" t="s">
        <v>5265</v>
      </c>
      <c r="Q170">
        <v>1</v>
      </c>
      <c r="R170" t="s">
        <v>3843</v>
      </c>
      <c r="S170">
        <v>1079</v>
      </c>
      <c r="U170" t="s">
        <v>3844</v>
      </c>
      <c r="V170" t="b">
        <v>1</v>
      </c>
      <c r="W170" t="b">
        <v>1</v>
      </c>
      <c r="X170" t="s">
        <v>3750</v>
      </c>
      <c r="Y170" t="s">
        <v>5266</v>
      </c>
      <c r="Z170" t="s">
        <v>5267</v>
      </c>
      <c r="AA170" t="s">
        <v>5267</v>
      </c>
      <c r="AD170" t="s">
        <v>3885</v>
      </c>
      <c r="AE170" t="s">
        <v>5268</v>
      </c>
      <c r="AF170" t="s">
        <v>1416</v>
      </c>
      <c r="AG170" t="s">
        <v>3761</v>
      </c>
      <c r="AH170">
        <v>9886329022</v>
      </c>
      <c r="AI170" t="s">
        <v>5266</v>
      </c>
      <c r="AJ170" t="s">
        <v>5267</v>
      </c>
      <c r="AK170" t="s">
        <v>5267</v>
      </c>
      <c r="AN170" t="s">
        <v>3885</v>
      </c>
      <c r="AO170" t="s">
        <v>5268</v>
      </c>
      <c r="AP170" t="s">
        <v>1416</v>
      </c>
      <c r="AQ170" t="s">
        <v>3761</v>
      </c>
      <c r="AR170">
        <v>9886329022</v>
      </c>
      <c r="AT170" t="s">
        <v>5269</v>
      </c>
      <c r="AV170" t="s">
        <v>4042</v>
      </c>
      <c r="AX170">
        <v>0</v>
      </c>
      <c r="AY170" t="s">
        <v>6</v>
      </c>
      <c r="AZ170">
        <v>0</v>
      </c>
      <c r="BD170">
        <v>7071040799031</v>
      </c>
      <c r="BE170" t="s">
        <v>4043</v>
      </c>
      <c r="BF170" t="s">
        <v>3765</v>
      </c>
      <c r="BG170">
        <v>282254376961</v>
      </c>
      <c r="BH170">
        <v>0</v>
      </c>
      <c r="BI170" t="s">
        <v>3766</v>
      </c>
      <c r="BJ170">
        <v>42.43</v>
      </c>
      <c r="BS170">
        <v>919886329022</v>
      </c>
      <c r="BV170" t="s">
        <v>86</v>
      </c>
      <c r="BW170" t="s">
        <v>86</v>
      </c>
      <c r="CA170" t="s">
        <v>5270</v>
      </c>
    </row>
    <row r="171" spans="1:79" hidden="1">
      <c r="A171" t="s">
        <v>5271</v>
      </c>
      <c r="B171" t="str">
        <f>IF(COUNTIF([1]RTO!A:A,A171)&gt;0,A171,"")</f>
        <v/>
      </c>
      <c r="C171" t="s">
        <v>5272</v>
      </c>
      <c r="D171" t="s">
        <v>3749</v>
      </c>
      <c r="E171" t="s">
        <v>3750</v>
      </c>
      <c r="F171" t="s">
        <v>5273</v>
      </c>
      <c r="G171" t="s">
        <v>3752</v>
      </c>
      <c r="H171" t="s">
        <v>1407</v>
      </c>
      <c r="I171">
        <v>1978</v>
      </c>
      <c r="J171">
        <v>0</v>
      </c>
      <c r="K171">
        <v>94.19</v>
      </c>
      <c r="L171">
        <v>1978</v>
      </c>
      <c r="N171">
        <v>0</v>
      </c>
      <c r="O171" t="s">
        <v>3753</v>
      </c>
      <c r="P171" t="s">
        <v>5274</v>
      </c>
      <c r="Q171">
        <v>1</v>
      </c>
      <c r="R171" t="s">
        <v>3863</v>
      </c>
      <c r="S171">
        <v>989</v>
      </c>
      <c r="U171" t="s">
        <v>3864</v>
      </c>
      <c r="V171" t="b">
        <v>1</v>
      </c>
      <c r="W171" t="b">
        <v>1</v>
      </c>
      <c r="X171" t="s">
        <v>3750</v>
      </c>
      <c r="Y171" t="s">
        <v>5275</v>
      </c>
      <c r="Z171" t="s">
        <v>5276</v>
      </c>
      <c r="AA171" t="s">
        <v>5276</v>
      </c>
      <c r="AD171" t="s">
        <v>5277</v>
      </c>
      <c r="AE171" t="s">
        <v>5278</v>
      </c>
      <c r="AF171" t="s">
        <v>1786</v>
      </c>
      <c r="AG171" t="s">
        <v>3761</v>
      </c>
      <c r="AH171">
        <v>9832090776</v>
      </c>
      <c r="AI171" t="s">
        <v>5275</v>
      </c>
      <c r="AJ171" t="s">
        <v>5276</v>
      </c>
      <c r="AK171" t="s">
        <v>5276</v>
      </c>
      <c r="AN171" t="s">
        <v>5277</v>
      </c>
      <c r="AO171" t="s">
        <v>5278</v>
      </c>
      <c r="AP171" t="s">
        <v>1786</v>
      </c>
      <c r="AQ171" t="s">
        <v>3761</v>
      </c>
      <c r="AR171">
        <v>9832090776</v>
      </c>
      <c r="AT171" t="s">
        <v>5279</v>
      </c>
      <c r="AV171" t="s">
        <v>3763</v>
      </c>
      <c r="AX171">
        <v>0</v>
      </c>
      <c r="AY171" t="s">
        <v>6</v>
      </c>
      <c r="AZ171">
        <v>1978</v>
      </c>
      <c r="BD171">
        <v>7071013634359</v>
      </c>
      <c r="BE171" t="s">
        <v>3802</v>
      </c>
      <c r="BF171" t="s">
        <v>3765</v>
      </c>
      <c r="BG171">
        <v>282254376961</v>
      </c>
      <c r="BH171">
        <v>0</v>
      </c>
      <c r="BI171" t="s">
        <v>3766</v>
      </c>
      <c r="BJ171">
        <v>94.19</v>
      </c>
      <c r="BS171">
        <v>919832090776</v>
      </c>
      <c r="BV171" t="s">
        <v>155</v>
      </c>
      <c r="BW171" t="s">
        <v>155</v>
      </c>
      <c r="BX171" t="s">
        <v>5280</v>
      </c>
      <c r="CA171" t="s">
        <v>5280</v>
      </c>
    </row>
    <row r="172" spans="1:79" hidden="1">
      <c r="A172" t="s">
        <v>5281</v>
      </c>
      <c r="B172" t="str">
        <f>IF(COUNTIF([1]RTO!A:A,A172)&gt;0,A172,"")</f>
        <v/>
      </c>
      <c r="C172" t="s">
        <v>5272</v>
      </c>
      <c r="P172" t="s">
        <v>5274</v>
      </c>
      <c r="Q172">
        <v>1</v>
      </c>
      <c r="R172" t="s">
        <v>5282</v>
      </c>
      <c r="S172">
        <v>989</v>
      </c>
      <c r="U172" t="s">
        <v>5283</v>
      </c>
      <c r="V172" t="b">
        <v>1</v>
      </c>
      <c r="W172" t="b">
        <v>1</v>
      </c>
      <c r="X172" t="s">
        <v>3750</v>
      </c>
      <c r="AY172" t="s">
        <v>6</v>
      </c>
      <c r="BH172">
        <v>0</v>
      </c>
      <c r="BS172">
        <v>919832090776</v>
      </c>
    </row>
    <row r="173" spans="1:79" hidden="1">
      <c r="A173" t="s">
        <v>5284</v>
      </c>
      <c r="B173" t="str">
        <f>IF(COUNTIF([1]RTO!A:A,A173)&gt;0,A173,"")</f>
        <v/>
      </c>
      <c r="C173" t="s">
        <v>5285</v>
      </c>
      <c r="D173" t="s">
        <v>3749</v>
      </c>
      <c r="E173" t="s">
        <v>3750</v>
      </c>
      <c r="F173" t="s">
        <v>5286</v>
      </c>
      <c r="G173" t="s">
        <v>3771</v>
      </c>
      <c r="H173" t="s">
        <v>1407</v>
      </c>
      <c r="I173">
        <v>3239</v>
      </c>
      <c r="J173">
        <v>0</v>
      </c>
      <c r="K173">
        <v>154.24</v>
      </c>
      <c r="L173">
        <v>3239</v>
      </c>
      <c r="N173">
        <v>0</v>
      </c>
      <c r="O173" t="s">
        <v>3753</v>
      </c>
      <c r="P173" t="s">
        <v>5287</v>
      </c>
      <c r="Q173">
        <v>1</v>
      </c>
      <c r="R173" t="s">
        <v>5288</v>
      </c>
      <c r="S173">
        <v>3239</v>
      </c>
      <c r="U173" t="s">
        <v>5289</v>
      </c>
      <c r="V173" t="b">
        <v>1</v>
      </c>
      <c r="W173" t="b">
        <v>1</v>
      </c>
      <c r="X173" t="s">
        <v>3750</v>
      </c>
      <c r="Y173" t="s">
        <v>5290</v>
      </c>
      <c r="Z173" t="s">
        <v>5291</v>
      </c>
      <c r="AA173" t="s">
        <v>5291</v>
      </c>
      <c r="AD173" t="s">
        <v>5196</v>
      </c>
      <c r="AE173" t="s">
        <v>5292</v>
      </c>
      <c r="AF173" t="s">
        <v>1428</v>
      </c>
      <c r="AG173" t="s">
        <v>3761</v>
      </c>
      <c r="AH173">
        <v>8319599928</v>
      </c>
      <c r="AI173" t="s">
        <v>5290</v>
      </c>
      <c r="AJ173" t="s">
        <v>5291</v>
      </c>
      <c r="AK173" t="s">
        <v>5291</v>
      </c>
      <c r="AN173" t="s">
        <v>5196</v>
      </c>
      <c r="AO173" t="s">
        <v>5292</v>
      </c>
      <c r="AP173" t="s">
        <v>1428</v>
      </c>
      <c r="AQ173" t="s">
        <v>3761</v>
      </c>
      <c r="AR173">
        <v>8319599928</v>
      </c>
      <c r="AS173" t="s">
        <v>5291</v>
      </c>
      <c r="AT173" t="s">
        <v>5293</v>
      </c>
      <c r="AV173" t="s">
        <v>3763</v>
      </c>
      <c r="AX173">
        <v>0</v>
      </c>
      <c r="AY173" t="s">
        <v>6</v>
      </c>
      <c r="AZ173">
        <v>3239</v>
      </c>
      <c r="BD173">
        <v>7070905303351</v>
      </c>
      <c r="BE173" t="s">
        <v>3780</v>
      </c>
      <c r="BF173" t="s">
        <v>3765</v>
      </c>
      <c r="BG173">
        <v>282254376961</v>
      </c>
      <c r="BH173">
        <v>0</v>
      </c>
      <c r="BI173" t="s">
        <v>3766</v>
      </c>
      <c r="BJ173">
        <v>154.24</v>
      </c>
      <c r="BS173">
        <v>918319599928</v>
      </c>
      <c r="BV173" t="s">
        <v>94</v>
      </c>
      <c r="BW173" t="s">
        <v>94</v>
      </c>
      <c r="BX173" t="s">
        <v>5294</v>
      </c>
      <c r="CA173" t="s">
        <v>5294</v>
      </c>
    </row>
    <row r="174" spans="1:79" hidden="1">
      <c r="A174" t="s">
        <v>5295</v>
      </c>
      <c r="B174" t="str">
        <f>IF(COUNTIF([1]RTO!A:A,A174)&gt;0,A174,"")</f>
        <v/>
      </c>
      <c r="C174" t="s">
        <v>5285</v>
      </c>
      <c r="D174" t="s">
        <v>3749</v>
      </c>
      <c r="E174" t="s">
        <v>3750</v>
      </c>
      <c r="F174" t="s">
        <v>5296</v>
      </c>
      <c r="G174" t="s">
        <v>3771</v>
      </c>
      <c r="H174" t="s">
        <v>1407</v>
      </c>
      <c r="I174">
        <v>2339</v>
      </c>
      <c r="J174">
        <v>0</v>
      </c>
      <c r="K174">
        <v>111.38</v>
      </c>
      <c r="L174">
        <v>2339</v>
      </c>
      <c r="N174">
        <v>0</v>
      </c>
      <c r="O174" t="s">
        <v>3753</v>
      </c>
      <c r="P174" t="s">
        <v>5297</v>
      </c>
      <c r="Q174">
        <v>1</v>
      </c>
      <c r="R174" t="s">
        <v>5298</v>
      </c>
      <c r="S174">
        <v>2339</v>
      </c>
      <c r="U174" t="s">
        <v>5299</v>
      </c>
      <c r="V174" t="b">
        <v>1</v>
      </c>
      <c r="W174" t="b">
        <v>1</v>
      </c>
      <c r="X174" t="s">
        <v>3750</v>
      </c>
      <c r="Y174" t="s">
        <v>5290</v>
      </c>
      <c r="Z174" t="s">
        <v>5291</v>
      </c>
      <c r="AA174" t="s">
        <v>5291</v>
      </c>
      <c r="AD174" t="s">
        <v>5196</v>
      </c>
      <c r="AE174" t="s">
        <v>5292</v>
      </c>
      <c r="AF174" t="s">
        <v>1428</v>
      </c>
      <c r="AG174" t="s">
        <v>3761</v>
      </c>
      <c r="AH174">
        <v>8319599928</v>
      </c>
      <c r="AI174" t="s">
        <v>5290</v>
      </c>
      <c r="AJ174" t="s">
        <v>5291</v>
      </c>
      <c r="AK174" t="s">
        <v>5291</v>
      </c>
      <c r="AN174" t="s">
        <v>5196</v>
      </c>
      <c r="AO174" t="s">
        <v>5292</v>
      </c>
      <c r="AP174" t="s">
        <v>1428</v>
      </c>
      <c r="AQ174" t="s">
        <v>3761</v>
      </c>
      <c r="AR174">
        <v>8319599928</v>
      </c>
      <c r="AS174" t="s">
        <v>5291</v>
      </c>
      <c r="AT174" t="s">
        <v>5300</v>
      </c>
      <c r="AV174" t="s">
        <v>3763</v>
      </c>
      <c r="AX174">
        <v>0</v>
      </c>
      <c r="AY174" t="s">
        <v>6</v>
      </c>
      <c r="AZ174">
        <v>2339</v>
      </c>
      <c r="BD174">
        <v>7070904222007</v>
      </c>
      <c r="BE174" t="s">
        <v>3780</v>
      </c>
      <c r="BF174" t="s">
        <v>3765</v>
      </c>
      <c r="BG174">
        <v>282254376961</v>
      </c>
      <c r="BH174">
        <v>0</v>
      </c>
      <c r="BI174" t="s">
        <v>3766</v>
      </c>
      <c r="BJ174">
        <v>111.38</v>
      </c>
      <c r="BS174">
        <v>918319599928</v>
      </c>
      <c r="BV174" t="s">
        <v>94</v>
      </c>
      <c r="BW174" t="s">
        <v>94</v>
      </c>
      <c r="BX174" t="s">
        <v>5301</v>
      </c>
      <c r="CA174" t="s">
        <v>5301</v>
      </c>
    </row>
    <row r="175" spans="1:79" hidden="1">
      <c r="A175" t="s">
        <v>5302</v>
      </c>
      <c r="B175" t="str">
        <f>IF(COUNTIF([1]RTO!A:A,A175)&gt;0,A175,"")</f>
        <v/>
      </c>
      <c r="C175" t="s">
        <v>5303</v>
      </c>
      <c r="D175" t="s">
        <v>3749</v>
      </c>
      <c r="E175" t="s">
        <v>3750</v>
      </c>
      <c r="F175" t="s">
        <v>5304</v>
      </c>
      <c r="G175" t="s">
        <v>3752</v>
      </c>
      <c r="H175" t="s">
        <v>1407</v>
      </c>
      <c r="I175">
        <v>719.1</v>
      </c>
      <c r="J175">
        <v>0</v>
      </c>
      <c r="K175">
        <v>34.24</v>
      </c>
      <c r="L175">
        <v>719.1</v>
      </c>
      <c r="M175" t="s">
        <v>3772</v>
      </c>
      <c r="N175">
        <v>79.900000000000006</v>
      </c>
      <c r="O175" t="s">
        <v>3753</v>
      </c>
      <c r="P175" t="s">
        <v>5305</v>
      </c>
      <c r="Q175">
        <v>1</v>
      </c>
      <c r="R175" t="s">
        <v>4627</v>
      </c>
      <c r="S175">
        <v>799</v>
      </c>
      <c r="U175" t="s">
        <v>4628</v>
      </c>
      <c r="V175" t="b">
        <v>1</v>
      </c>
      <c r="W175" t="b">
        <v>1</v>
      </c>
      <c r="X175" t="s">
        <v>3750</v>
      </c>
      <c r="Y175" t="s">
        <v>5306</v>
      </c>
      <c r="Z175" t="s">
        <v>5307</v>
      </c>
      <c r="AA175" t="s">
        <v>5307</v>
      </c>
      <c r="AD175" t="s">
        <v>5308</v>
      </c>
      <c r="AE175" t="s">
        <v>5309</v>
      </c>
      <c r="AF175" t="s">
        <v>4327</v>
      </c>
      <c r="AG175" t="s">
        <v>3761</v>
      </c>
      <c r="AH175">
        <v>9618400924</v>
      </c>
      <c r="AI175" t="s">
        <v>5306</v>
      </c>
      <c r="AJ175" t="s">
        <v>5307</v>
      </c>
      <c r="AK175" t="s">
        <v>5307</v>
      </c>
      <c r="AN175" t="s">
        <v>5308</v>
      </c>
      <c r="AO175" t="s">
        <v>5309</v>
      </c>
      <c r="AP175" t="s">
        <v>4327</v>
      </c>
      <c r="AQ175" t="s">
        <v>3761</v>
      </c>
      <c r="AR175">
        <v>9618400924</v>
      </c>
      <c r="AT175" t="s">
        <v>5310</v>
      </c>
      <c r="AV175" t="s">
        <v>3763</v>
      </c>
      <c r="AX175">
        <v>0</v>
      </c>
      <c r="AY175" t="s">
        <v>6</v>
      </c>
      <c r="AZ175">
        <v>719.1</v>
      </c>
      <c r="BD175">
        <v>7070892523831</v>
      </c>
      <c r="BE175" t="s">
        <v>3802</v>
      </c>
      <c r="BF175" t="s">
        <v>3765</v>
      </c>
      <c r="BG175">
        <v>282254376961</v>
      </c>
      <c r="BH175">
        <v>0</v>
      </c>
      <c r="BI175" t="s">
        <v>3766</v>
      </c>
      <c r="BJ175">
        <v>34.24</v>
      </c>
      <c r="BS175">
        <v>919618400924</v>
      </c>
      <c r="BV175" t="s">
        <v>119</v>
      </c>
      <c r="BW175" t="s">
        <v>119</v>
      </c>
      <c r="BX175" t="s">
        <v>5311</v>
      </c>
      <c r="CA175" t="s">
        <v>5311</v>
      </c>
    </row>
    <row r="176" spans="1:79">
      <c r="A176" t="s">
        <v>5312</v>
      </c>
      <c r="B176" t="str">
        <f>IF(COUNTIF([1]RTO!A:A,A176)&gt;0,A176,"")</f>
        <v>#CH3592-25</v>
      </c>
      <c r="C176" t="s">
        <v>5313</v>
      </c>
      <c r="D176" t="s">
        <v>3791</v>
      </c>
      <c r="E176" t="s">
        <v>3792</v>
      </c>
      <c r="G176" t="s">
        <v>3752</v>
      </c>
      <c r="H176" t="s">
        <v>1407</v>
      </c>
      <c r="I176">
        <v>1438.2</v>
      </c>
      <c r="J176">
        <v>0</v>
      </c>
      <c r="K176">
        <v>68.489999999999995</v>
      </c>
      <c r="L176">
        <v>1438.2</v>
      </c>
      <c r="M176" t="s">
        <v>3772</v>
      </c>
      <c r="N176">
        <v>159.80000000000001</v>
      </c>
      <c r="O176" t="s">
        <v>3753</v>
      </c>
      <c r="P176" t="s">
        <v>5314</v>
      </c>
      <c r="Q176">
        <v>2</v>
      </c>
      <c r="R176" t="s">
        <v>4674</v>
      </c>
      <c r="S176">
        <v>799</v>
      </c>
      <c r="U176" t="s">
        <v>4675</v>
      </c>
      <c r="V176" t="b">
        <v>1</v>
      </c>
      <c r="W176" t="b">
        <v>1</v>
      </c>
      <c r="X176" t="s">
        <v>3749</v>
      </c>
      <c r="Y176" t="s">
        <v>5315</v>
      </c>
      <c r="Z176" t="s">
        <v>5316</v>
      </c>
      <c r="AA176" t="s">
        <v>5316</v>
      </c>
      <c r="AD176" t="s">
        <v>5317</v>
      </c>
      <c r="AE176" t="s">
        <v>5318</v>
      </c>
      <c r="AF176" t="s">
        <v>1589</v>
      </c>
      <c r="AG176" t="s">
        <v>3761</v>
      </c>
      <c r="AH176">
        <v>9514394001</v>
      </c>
      <c r="AI176" t="s">
        <v>5315</v>
      </c>
      <c r="AJ176" t="s">
        <v>5316</v>
      </c>
      <c r="AK176" t="s">
        <v>5316</v>
      </c>
      <c r="AN176" t="s">
        <v>5317</v>
      </c>
      <c r="AO176" t="s">
        <v>5318</v>
      </c>
      <c r="AP176" t="s">
        <v>1589</v>
      </c>
      <c r="AQ176" t="s">
        <v>3761</v>
      </c>
      <c r="AR176">
        <v>9514394001</v>
      </c>
      <c r="AT176" t="s">
        <v>5319</v>
      </c>
      <c r="AU176" t="s">
        <v>5320</v>
      </c>
      <c r="AV176" t="s">
        <v>3763</v>
      </c>
      <c r="AX176">
        <v>0</v>
      </c>
      <c r="AY176" t="s">
        <v>6</v>
      </c>
      <c r="AZ176">
        <v>1438.2</v>
      </c>
      <c r="BD176">
        <v>7070744936759</v>
      </c>
      <c r="BE176" t="s">
        <v>3802</v>
      </c>
      <c r="BF176" t="s">
        <v>3765</v>
      </c>
      <c r="BG176">
        <v>282254376961</v>
      </c>
      <c r="BH176">
        <v>0</v>
      </c>
      <c r="BI176" t="s">
        <v>3766</v>
      </c>
      <c r="BJ176">
        <v>68.489999999999995</v>
      </c>
      <c r="BS176">
        <v>919514394001</v>
      </c>
      <c r="BV176" t="s">
        <v>141</v>
      </c>
      <c r="BW176" t="s">
        <v>141</v>
      </c>
      <c r="BX176" t="s">
        <v>5321</v>
      </c>
      <c r="CA176" t="s">
        <v>5322</v>
      </c>
    </row>
    <row r="177" spans="1:79" hidden="1">
      <c r="A177" t="s">
        <v>5323</v>
      </c>
      <c r="B177" t="str">
        <f>IF(COUNTIF([1]RTO!A:A,A177)&gt;0,A177,"")</f>
        <v/>
      </c>
      <c r="C177" t="s">
        <v>5324</v>
      </c>
      <c r="D177" t="s">
        <v>3749</v>
      </c>
      <c r="E177" t="s">
        <v>3750</v>
      </c>
      <c r="F177" t="s">
        <v>5325</v>
      </c>
      <c r="G177" t="s">
        <v>3752</v>
      </c>
      <c r="H177" t="s">
        <v>1407</v>
      </c>
      <c r="I177">
        <v>2249</v>
      </c>
      <c r="J177">
        <v>0</v>
      </c>
      <c r="K177">
        <v>107.1</v>
      </c>
      <c r="L177">
        <v>2249</v>
      </c>
      <c r="N177">
        <v>0</v>
      </c>
      <c r="O177" t="s">
        <v>3753</v>
      </c>
      <c r="P177" t="s">
        <v>5326</v>
      </c>
      <c r="Q177">
        <v>1</v>
      </c>
      <c r="R177" t="s">
        <v>5327</v>
      </c>
      <c r="S177">
        <v>2249</v>
      </c>
      <c r="U177" t="s">
        <v>5328</v>
      </c>
      <c r="V177" t="b">
        <v>1</v>
      </c>
      <c r="W177" t="b">
        <v>1</v>
      </c>
      <c r="X177" t="s">
        <v>3750</v>
      </c>
      <c r="Y177" t="s">
        <v>5329</v>
      </c>
      <c r="Z177" t="s">
        <v>5330</v>
      </c>
      <c r="AA177" t="s">
        <v>5330</v>
      </c>
      <c r="AD177" t="s">
        <v>5094</v>
      </c>
      <c r="AE177" t="s">
        <v>5095</v>
      </c>
      <c r="AF177" t="s">
        <v>2513</v>
      </c>
      <c r="AG177" t="s">
        <v>3761</v>
      </c>
      <c r="AH177">
        <v>9814126405</v>
      </c>
      <c r="AI177" t="s">
        <v>5329</v>
      </c>
      <c r="AJ177" t="s">
        <v>5330</v>
      </c>
      <c r="AK177" t="s">
        <v>5330</v>
      </c>
      <c r="AN177" t="s">
        <v>5094</v>
      </c>
      <c r="AO177" t="s">
        <v>5095</v>
      </c>
      <c r="AP177" t="s">
        <v>2513</v>
      </c>
      <c r="AQ177" t="s">
        <v>3761</v>
      </c>
      <c r="AR177">
        <v>9814126405</v>
      </c>
      <c r="AT177" t="s">
        <v>5331</v>
      </c>
      <c r="AV177" t="s">
        <v>3763</v>
      </c>
      <c r="AX177">
        <v>0</v>
      </c>
      <c r="AY177" t="s">
        <v>6</v>
      </c>
      <c r="AZ177">
        <v>2249</v>
      </c>
      <c r="BD177">
        <v>7070632837431</v>
      </c>
      <c r="BE177" t="s">
        <v>3802</v>
      </c>
      <c r="BF177" t="s">
        <v>3765</v>
      </c>
      <c r="BG177">
        <v>282254376961</v>
      </c>
      <c r="BH177">
        <v>0</v>
      </c>
      <c r="BI177" t="s">
        <v>3766</v>
      </c>
      <c r="BJ177">
        <v>107.1</v>
      </c>
      <c r="BS177">
        <v>919814126405</v>
      </c>
      <c r="BV177" t="s">
        <v>562</v>
      </c>
      <c r="BW177" t="s">
        <v>562</v>
      </c>
      <c r="BX177" t="s">
        <v>5332</v>
      </c>
      <c r="CA177" t="s">
        <v>5332</v>
      </c>
    </row>
    <row r="178" spans="1:79">
      <c r="A178" t="s">
        <v>5333</v>
      </c>
      <c r="B178" t="str">
        <f>IF(COUNTIF([1]RTO!A:A,A178)&gt;0,A178,"")</f>
        <v>#CH3590-25</v>
      </c>
      <c r="C178" t="s">
        <v>5334</v>
      </c>
      <c r="D178" t="s">
        <v>3749</v>
      </c>
      <c r="E178" t="s">
        <v>3750</v>
      </c>
      <c r="F178" t="s">
        <v>5325</v>
      </c>
      <c r="G178" t="s">
        <v>3752</v>
      </c>
      <c r="H178" t="s">
        <v>1407</v>
      </c>
      <c r="I178">
        <v>2267.1</v>
      </c>
      <c r="J178">
        <v>0</v>
      </c>
      <c r="K178">
        <v>107.96</v>
      </c>
      <c r="L178">
        <v>2267.1</v>
      </c>
      <c r="M178" t="s">
        <v>3772</v>
      </c>
      <c r="N178">
        <v>251.9</v>
      </c>
      <c r="O178" t="s">
        <v>3753</v>
      </c>
      <c r="P178" t="s">
        <v>5335</v>
      </c>
      <c r="Q178">
        <v>1</v>
      </c>
      <c r="R178" t="s">
        <v>4863</v>
      </c>
      <c r="S178">
        <v>2519</v>
      </c>
      <c r="U178" t="s">
        <v>4864</v>
      </c>
      <c r="V178" t="b">
        <v>1</v>
      </c>
      <c r="W178" t="b">
        <v>1</v>
      </c>
      <c r="X178" t="s">
        <v>3750</v>
      </c>
      <c r="Y178" t="s">
        <v>5336</v>
      </c>
      <c r="Z178" t="s">
        <v>5337</v>
      </c>
      <c r="AA178" t="s">
        <v>5337</v>
      </c>
      <c r="AD178" t="s">
        <v>4466</v>
      </c>
      <c r="AE178" t="s">
        <v>5338</v>
      </c>
      <c r="AF178" t="s">
        <v>1517</v>
      </c>
      <c r="AG178" t="s">
        <v>3761</v>
      </c>
      <c r="AH178">
        <v>8307773853</v>
      </c>
      <c r="AI178" t="s">
        <v>5336</v>
      </c>
      <c r="AJ178" t="s">
        <v>5337</v>
      </c>
      <c r="AK178" t="s">
        <v>5337</v>
      </c>
      <c r="AN178" t="s">
        <v>4466</v>
      </c>
      <c r="AO178" t="s">
        <v>5338</v>
      </c>
      <c r="AP178" t="s">
        <v>1517</v>
      </c>
      <c r="AQ178" t="s">
        <v>3761</v>
      </c>
      <c r="AR178">
        <v>8307773853</v>
      </c>
      <c r="AT178" t="s">
        <v>5339</v>
      </c>
      <c r="AV178" t="s">
        <v>3763</v>
      </c>
      <c r="AX178">
        <v>0</v>
      </c>
      <c r="AY178" t="s">
        <v>6</v>
      </c>
      <c r="AZ178">
        <v>2267.1</v>
      </c>
      <c r="BD178">
        <v>7070047764791</v>
      </c>
      <c r="BE178" t="s">
        <v>5340</v>
      </c>
      <c r="BF178" t="s">
        <v>3765</v>
      </c>
      <c r="BG178">
        <v>282254376961</v>
      </c>
      <c r="BH178">
        <v>0</v>
      </c>
      <c r="BI178" t="s">
        <v>3766</v>
      </c>
      <c r="BJ178">
        <v>107.96</v>
      </c>
      <c r="BS178">
        <v>918307773853</v>
      </c>
      <c r="BV178" t="s">
        <v>75</v>
      </c>
      <c r="BW178" t="s">
        <v>75</v>
      </c>
      <c r="BX178" t="s">
        <v>5341</v>
      </c>
      <c r="CA178" t="s">
        <v>5341</v>
      </c>
    </row>
    <row r="179" spans="1:79">
      <c r="A179" t="s">
        <v>5342</v>
      </c>
      <c r="B179" t="str">
        <f>IF(COUNTIF([1]RTO!A:A,A179)&gt;0,A179,"")</f>
        <v>#CH3589-25</v>
      </c>
      <c r="C179" t="s">
        <v>4355</v>
      </c>
      <c r="D179" t="s">
        <v>3749</v>
      </c>
      <c r="E179" t="s">
        <v>3750</v>
      </c>
      <c r="F179" t="s">
        <v>5343</v>
      </c>
      <c r="G179" t="s">
        <v>3771</v>
      </c>
      <c r="H179" t="s">
        <v>1407</v>
      </c>
      <c r="I179">
        <v>770</v>
      </c>
      <c r="J179">
        <v>0</v>
      </c>
      <c r="K179">
        <v>36.67</v>
      </c>
      <c r="L179">
        <v>770</v>
      </c>
      <c r="N179">
        <v>0</v>
      </c>
      <c r="O179" t="s">
        <v>3753</v>
      </c>
      <c r="P179" t="s">
        <v>5344</v>
      </c>
      <c r="Q179">
        <v>1</v>
      </c>
      <c r="R179" t="s">
        <v>5345</v>
      </c>
      <c r="S179">
        <v>770</v>
      </c>
      <c r="U179" t="s">
        <v>5346</v>
      </c>
      <c r="V179" t="b">
        <v>1</v>
      </c>
      <c r="W179" t="b">
        <v>1</v>
      </c>
      <c r="X179" t="s">
        <v>3750</v>
      </c>
      <c r="Y179" t="s">
        <v>4359</v>
      </c>
      <c r="Z179" t="s">
        <v>4360</v>
      </c>
      <c r="AA179" t="s">
        <v>4360</v>
      </c>
      <c r="AD179" t="s">
        <v>585</v>
      </c>
      <c r="AE179" t="s">
        <v>4361</v>
      </c>
      <c r="AF179" t="s">
        <v>1496</v>
      </c>
      <c r="AG179" t="s">
        <v>3761</v>
      </c>
      <c r="AH179">
        <v>8751909841</v>
      </c>
      <c r="AI179" t="s">
        <v>4362</v>
      </c>
      <c r="AJ179" t="s">
        <v>4360</v>
      </c>
      <c r="AK179" t="s">
        <v>4360</v>
      </c>
      <c r="AN179" t="s">
        <v>585</v>
      </c>
      <c r="AO179" t="s">
        <v>4361</v>
      </c>
      <c r="AP179" t="s">
        <v>1496</v>
      </c>
      <c r="AQ179" t="s">
        <v>3761</v>
      </c>
      <c r="AR179">
        <v>8751909841</v>
      </c>
      <c r="AT179" t="s">
        <v>5347</v>
      </c>
      <c r="AV179" t="s">
        <v>3763</v>
      </c>
      <c r="AX179">
        <v>0</v>
      </c>
      <c r="AY179" t="s">
        <v>6</v>
      </c>
      <c r="AZ179">
        <v>770</v>
      </c>
      <c r="BD179">
        <v>7070014701879</v>
      </c>
      <c r="BE179" t="s">
        <v>3780</v>
      </c>
      <c r="BF179" t="s">
        <v>3765</v>
      </c>
      <c r="BG179">
        <v>282254376961</v>
      </c>
      <c r="BH179">
        <v>0</v>
      </c>
      <c r="BI179" t="s">
        <v>3766</v>
      </c>
      <c r="BJ179">
        <v>36.67</v>
      </c>
      <c r="BS179">
        <v>918751909841</v>
      </c>
      <c r="BV179" t="s">
        <v>586</v>
      </c>
      <c r="BW179" t="s">
        <v>586</v>
      </c>
      <c r="BX179" t="s">
        <v>5348</v>
      </c>
      <c r="CA179" t="s">
        <v>5348</v>
      </c>
    </row>
    <row r="180" spans="1:79" hidden="1">
      <c r="A180" t="s">
        <v>5349</v>
      </c>
      <c r="B180" t="str">
        <f>IF(COUNTIF([1]RTO!A:A,A180)&gt;0,A180,"")</f>
        <v/>
      </c>
      <c r="C180" t="s">
        <v>5350</v>
      </c>
      <c r="D180" t="s">
        <v>3749</v>
      </c>
      <c r="E180" t="s">
        <v>3750</v>
      </c>
      <c r="F180" t="s">
        <v>5351</v>
      </c>
      <c r="G180" t="s">
        <v>3752</v>
      </c>
      <c r="H180" t="s">
        <v>1407</v>
      </c>
      <c r="I180">
        <v>2429</v>
      </c>
      <c r="J180">
        <v>0</v>
      </c>
      <c r="K180">
        <v>115.67</v>
      </c>
      <c r="L180">
        <v>2429</v>
      </c>
      <c r="N180">
        <v>0</v>
      </c>
      <c r="O180" t="s">
        <v>3753</v>
      </c>
      <c r="P180" t="s">
        <v>5352</v>
      </c>
      <c r="Q180">
        <v>1</v>
      </c>
      <c r="R180" t="s">
        <v>5353</v>
      </c>
      <c r="S180">
        <v>2429</v>
      </c>
      <c r="U180" t="s">
        <v>5354</v>
      </c>
      <c r="V180" t="b">
        <v>1</v>
      </c>
      <c r="W180" t="b">
        <v>1</v>
      </c>
      <c r="X180" t="s">
        <v>3750</v>
      </c>
      <c r="Y180" t="s">
        <v>5355</v>
      </c>
      <c r="Z180" t="s">
        <v>5356</v>
      </c>
      <c r="AA180" t="s">
        <v>5356</v>
      </c>
      <c r="AD180" t="s">
        <v>93</v>
      </c>
      <c r="AE180" t="s">
        <v>4523</v>
      </c>
      <c r="AF180" t="s">
        <v>1428</v>
      </c>
      <c r="AG180" t="s">
        <v>3761</v>
      </c>
      <c r="AH180">
        <v>9833776654</v>
      </c>
      <c r="AI180" t="s">
        <v>5355</v>
      </c>
      <c r="AJ180" t="s">
        <v>5356</v>
      </c>
      <c r="AK180" t="s">
        <v>5356</v>
      </c>
      <c r="AN180" t="s">
        <v>93</v>
      </c>
      <c r="AO180" t="s">
        <v>4523</v>
      </c>
      <c r="AP180" t="s">
        <v>1428</v>
      </c>
      <c r="AQ180" t="s">
        <v>3761</v>
      </c>
      <c r="AR180">
        <v>9833776654</v>
      </c>
      <c r="AT180" t="s">
        <v>5357</v>
      </c>
      <c r="AV180" t="s">
        <v>3763</v>
      </c>
      <c r="AX180">
        <v>0</v>
      </c>
      <c r="AY180" t="s">
        <v>6</v>
      </c>
      <c r="AZ180">
        <v>2429</v>
      </c>
      <c r="BD180">
        <v>7070011130167</v>
      </c>
      <c r="BE180" t="s">
        <v>3780</v>
      </c>
      <c r="BF180" t="s">
        <v>3765</v>
      </c>
      <c r="BG180">
        <v>282254376961</v>
      </c>
      <c r="BH180">
        <v>0</v>
      </c>
      <c r="BI180" t="s">
        <v>3766</v>
      </c>
      <c r="BJ180">
        <v>115.67</v>
      </c>
      <c r="BS180">
        <v>919833776654</v>
      </c>
      <c r="BV180" t="s">
        <v>94</v>
      </c>
      <c r="BW180" t="s">
        <v>94</v>
      </c>
      <c r="BX180" t="s">
        <v>5358</v>
      </c>
      <c r="CA180" t="s">
        <v>5358</v>
      </c>
    </row>
    <row r="181" spans="1:79" hidden="1">
      <c r="A181" t="s">
        <v>5359</v>
      </c>
      <c r="B181" t="str">
        <f>IF(COUNTIF([1]RTO!A:A,A181)&gt;0,A181,"")</f>
        <v/>
      </c>
      <c r="C181" t="s">
        <v>5360</v>
      </c>
      <c r="D181" t="s">
        <v>3749</v>
      </c>
      <c r="E181" t="s">
        <v>3750</v>
      </c>
      <c r="F181" t="s">
        <v>5361</v>
      </c>
      <c r="G181" t="s">
        <v>3752</v>
      </c>
      <c r="H181" t="s">
        <v>1407</v>
      </c>
      <c r="I181">
        <v>728.1</v>
      </c>
      <c r="J181">
        <v>0</v>
      </c>
      <c r="K181">
        <v>34.67</v>
      </c>
      <c r="L181">
        <v>728.1</v>
      </c>
      <c r="M181" t="s">
        <v>3772</v>
      </c>
      <c r="N181">
        <v>80.900000000000006</v>
      </c>
      <c r="O181" t="s">
        <v>3753</v>
      </c>
      <c r="P181" t="s">
        <v>5362</v>
      </c>
      <c r="Q181">
        <v>1</v>
      </c>
      <c r="R181" t="s">
        <v>5363</v>
      </c>
      <c r="S181">
        <v>809</v>
      </c>
      <c r="U181" t="s">
        <v>5364</v>
      </c>
      <c r="V181" t="b">
        <v>1</v>
      </c>
      <c r="W181" t="b">
        <v>1</v>
      </c>
      <c r="X181" t="s">
        <v>3750</v>
      </c>
      <c r="Y181" t="s">
        <v>5365</v>
      </c>
      <c r="Z181" t="s">
        <v>5366</v>
      </c>
      <c r="AA181" t="s">
        <v>5366</v>
      </c>
      <c r="AD181" t="s">
        <v>5367</v>
      </c>
      <c r="AE181" t="s">
        <v>5368</v>
      </c>
      <c r="AF181" t="s">
        <v>1660</v>
      </c>
      <c r="AG181" t="s">
        <v>3761</v>
      </c>
      <c r="AH181">
        <v>9723100029</v>
      </c>
      <c r="AI181" t="s">
        <v>5365</v>
      </c>
      <c r="AJ181" t="s">
        <v>5366</v>
      </c>
      <c r="AK181" t="s">
        <v>5366</v>
      </c>
      <c r="AN181" t="s">
        <v>5367</v>
      </c>
      <c r="AO181" t="s">
        <v>5368</v>
      </c>
      <c r="AP181" t="s">
        <v>1660</v>
      </c>
      <c r="AQ181" t="s">
        <v>3761</v>
      </c>
      <c r="AR181">
        <v>9723100029</v>
      </c>
      <c r="AT181" t="s">
        <v>5369</v>
      </c>
      <c r="AV181" t="s">
        <v>3763</v>
      </c>
      <c r="AX181">
        <v>0</v>
      </c>
      <c r="AY181" t="s">
        <v>6</v>
      </c>
      <c r="AZ181">
        <v>728.1</v>
      </c>
      <c r="BD181">
        <v>7069898572087</v>
      </c>
      <c r="BE181" t="s">
        <v>3802</v>
      </c>
      <c r="BF181" t="s">
        <v>3765</v>
      </c>
      <c r="BG181">
        <v>282254376961</v>
      </c>
      <c r="BH181">
        <v>0</v>
      </c>
      <c r="BI181" t="s">
        <v>3766</v>
      </c>
      <c r="BJ181">
        <v>34.67</v>
      </c>
      <c r="BS181">
        <v>919723100029</v>
      </c>
      <c r="BV181" t="s">
        <v>193</v>
      </c>
      <c r="BW181" t="s">
        <v>193</v>
      </c>
      <c r="BX181" t="s">
        <v>5370</v>
      </c>
      <c r="CA181" t="s">
        <v>5370</v>
      </c>
    </row>
    <row r="182" spans="1:79" hidden="1">
      <c r="A182" t="s">
        <v>5371</v>
      </c>
      <c r="B182" t="str">
        <f>IF(COUNTIF([1]RTO!A:A,A182)&gt;0,A182,"")</f>
        <v/>
      </c>
      <c r="C182" t="s">
        <v>5372</v>
      </c>
      <c r="D182" t="s">
        <v>3749</v>
      </c>
      <c r="E182" t="s">
        <v>3750</v>
      </c>
      <c r="F182" t="s">
        <v>5373</v>
      </c>
      <c r="G182" t="s">
        <v>3752</v>
      </c>
      <c r="H182" t="s">
        <v>1407</v>
      </c>
      <c r="I182">
        <v>3199</v>
      </c>
      <c r="J182">
        <v>0</v>
      </c>
      <c r="K182">
        <v>152.33000000000001</v>
      </c>
      <c r="L182">
        <v>3199</v>
      </c>
      <c r="N182">
        <v>0</v>
      </c>
      <c r="O182" t="s">
        <v>3753</v>
      </c>
      <c r="P182" t="s">
        <v>5374</v>
      </c>
      <c r="Q182">
        <v>1</v>
      </c>
      <c r="R182" t="s">
        <v>5375</v>
      </c>
      <c r="S182">
        <v>3199</v>
      </c>
      <c r="U182" t="s">
        <v>5376</v>
      </c>
      <c r="V182" t="b">
        <v>1</v>
      </c>
      <c r="W182" t="b">
        <v>1</v>
      </c>
      <c r="X182" t="s">
        <v>3750</v>
      </c>
      <c r="Y182" t="s">
        <v>5377</v>
      </c>
      <c r="Z182" t="s">
        <v>5378</v>
      </c>
      <c r="AA182" t="s">
        <v>5378</v>
      </c>
      <c r="AD182" t="s">
        <v>5379</v>
      </c>
      <c r="AE182" t="s">
        <v>5380</v>
      </c>
      <c r="AF182" t="s">
        <v>1563</v>
      </c>
      <c r="AG182" t="s">
        <v>3761</v>
      </c>
      <c r="AH182">
        <v>9425147877</v>
      </c>
      <c r="AI182" t="s">
        <v>5377</v>
      </c>
      <c r="AJ182" t="s">
        <v>5378</v>
      </c>
      <c r="AK182" t="s">
        <v>5378</v>
      </c>
      <c r="AN182" t="s">
        <v>5379</v>
      </c>
      <c r="AO182" t="s">
        <v>5380</v>
      </c>
      <c r="AP182" t="s">
        <v>1563</v>
      </c>
      <c r="AQ182" t="s">
        <v>3761</v>
      </c>
      <c r="AR182">
        <v>9425147877</v>
      </c>
      <c r="AT182" t="s">
        <v>5381</v>
      </c>
      <c r="AV182" t="s">
        <v>3763</v>
      </c>
      <c r="AX182">
        <v>0</v>
      </c>
      <c r="AY182" t="s">
        <v>6</v>
      </c>
      <c r="AZ182">
        <v>3199</v>
      </c>
      <c r="BD182">
        <v>7069821370679</v>
      </c>
      <c r="BE182" t="s">
        <v>3802</v>
      </c>
      <c r="BF182" t="s">
        <v>3765</v>
      </c>
      <c r="BG182">
        <v>282254376961</v>
      </c>
      <c r="BH182">
        <v>0</v>
      </c>
      <c r="BI182" t="s">
        <v>3766</v>
      </c>
      <c r="BJ182">
        <v>152.33000000000001</v>
      </c>
      <c r="BS182">
        <v>919425147877</v>
      </c>
      <c r="BV182" t="s">
        <v>301</v>
      </c>
      <c r="BW182" t="s">
        <v>301</v>
      </c>
      <c r="BX182" t="s">
        <v>5382</v>
      </c>
      <c r="CA182" t="s">
        <v>5382</v>
      </c>
    </row>
    <row r="183" spans="1:79">
      <c r="A183" t="s">
        <v>5383</v>
      </c>
      <c r="B183" t="str">
        <f>IF(COUNTIF([1]RTO!A:A,A183)&gt;0,A183,"")</f>
        <v>#CH3585-25</v>
      </c>
      <c r="C183" t="s">
        <v>5384</v>
      </c>
      <c r="D183" t="s">
        <v>3749</v>
      </c>
      <c r="E183" t="s">
        <v>3750</v>
      </c>
      <c r="F183" t="s">
        <v>5385</v>
      </c>
      <c r="G183" t="s">
        <v>3752</v>
      </c>
      <c r="H183" t="s">
        <v>1407</v>
      </c>
      <c r="I183">
        <v>1079</v>
      </c>
      <c r="J183">
        <v>0</v>
      </c>
      <c r="K183">
        <v>51.38</v>
      </c>
      <c r="L183">
        <v>1079</v>
      </c>
      <c r="N183">
        <v>0</v>
      </c>
      <c r="O183" t="s">
        <v>3753</v>
      </c>
      <c r="P183" t="s">
        <v>5386</v>
      </c>
      <c r="Q183">
        <v>1</v>
      </c>
      <c r="R183" t="s">
        <v>4570</v>
      </c>
      <c r="S183">
        <v>1079</v>
      </c>
      <c r="U183" t="s">
        <v>4571</v>
      </c>
      <c r="V183" t="b">
        <v>1</v>
      </c>
      <c r="W183" t="b">
        <v>1</v>
      </c>
      <c r="X183" t="s">
        <v>3750</v>
      </c>
      <c r="Y183" t="s">
        <v>5387</v>
      </c>
      <c r="Z183" t="s">
        <v>5388</v>
      </c>
      <c r="AA183" t="s">
        <v>5388</v>
      </c>
      <c r="AD183" t="s">
        <v>5389</v>
      </c>
      <c r="AE183" t="s">
        <v>5390</v>
      </c>
      <c r="AF183" t="s">
        <v>1429</v>
      </c>
      <c r="AG183" t="s">
        <v>3761</v>
      </c>
      <c r="AH183">
        <v>8433134233</v>
      </c>
      <c r="AI183" t="s">
        <v>5387</v>
      </c>
      <c r="AJ183" t="s">
        <v>5388</v>
      </c>
      <c r="AK183" t="s">
        <v>5388</v>
      </c>
      <c r="AN183" t="s">
        <v>5389</v>
      </c>
      <c r="AO183" t="s">
        <v>5390</v>
      </c>
      <c r="AP183" t="s">
        <v>1429</v>
      </c>
      <c r="AQ183" t="s">
        <v>3761</v>
      </c>
      <c r="AR183">
        <v>8433134233</v>
      </c>
      <c r="AT183" t="s">
        <v>5391</v>
      </c>
      <c r="AV183" t="s">
        <v>3763</v>
      </c>
      <c r="AX183">
        <v>0</v>
      </c>
      <c r="AY183" t="s">
        <v>6</v>
      </c>
      <c r="AZ183">
        <v>1079</v>
      </c>
      <c r="BD183">
        <v>7069627973943</v>
      </c>
      <c r="BE183" t="s">
        <v>3802</v>
      </c>
      <c r="BF183" t="s">
        <v>3765</v>
      </c>
      <c r="BG183">
        <v>282254376961</v>
      </c>
      <c r="BH183">
        <v>0</v>
      </c>
      <c r="BI183" t="s">
        <v>3766</v>
      </c>
      <c r="BJ183">
        <v>51.38</v>
      </c>
      <c r="BS183">
        <v>918433134233</v>
      </c>
      <c r="BV183" t="s">
        <v>126</v>
      </c>
      <c r="BW183" t="s">
        <v>126</v>
      </c>
      <c r="BX183" t="s">
        <v>5392</v>
      </c>
      <c r="CA183" t="s">
        <v>5392</v>
      </c>
    </row>
    <row r="184" spans="1:79">
      <c r="A184" t="s">
        <v>5393</v>
      </c>
      <c r="B184" t="str">
        <f>IF(COUNTIF([1]RTO!A:A,A184)&gt;0,A184,"")</f>
        <v>#CH3584-25</v>
      </c>
      <c r="C184" t="s">
        <v>5394</v>
      </c>
      <c r="D184" t="s">
        <v>3749</v>
      </c>
      <c r="E184" t="s">
        <v>3750</v>
      </c>
      <c r="F184" t="s">
        <v>5395</v>
      </c>
      <c r="G184" t="s">
        <v>3752</v>
      </c>
      <c r="H184" t="s">
        <v>1407</v>
      </c>
      <c r="I184">
        <v>677</v>
      </c>
      <c r="J184">
        <v>0</v>
      </c>
      <c r="K184">
        <v>32.24</v>
      </c>
      <c r="L184">
        <v>677</v>
      </c>
      <c r="N184">
        <v>0</v>
      </c>
      <c r="O184" t="s">
        <v>3753</v>
      </c>
      <c r="P184" t="s">
        <v>5396</v>
      </c>
      <c r="Q184">
        <v>1</v>
      </c>
      <c r="R184" t="s">
        <v>5397</v>
      </c>
      <c r="S184">
        <v>677</v>
      </c>
      <c r="U184" t="s">
        <v>5398</v>
      </c>
      <c r="V184" t="b">
        <v>1</v>
      </c>
      <c r="W184" t="b">
        <v>1</v>
      </c>
      <c r="X184" t="s">
        <v>3750</v>
      </c>
      <c r="Y184" t="s">
        <v>5399</v>
      </c>
      <c r="Z184" t="s">
        <v>5400</v>
      </c>
      <c r="AA184" t="s">
        <v>5400</v>
      </c>
      <c r="AD184" t="s">
        <v>5401</v>
      </c>
      <c r="AE184" t="s">
        <v>5402</v>
      </c>
      <c r="AF184" t="s">
        <v>2615</v>
      </c>
      <c r="AG184" t="s">
        <v>3761</v>
      </c>
      <c r="AH184">
        <v>8101900307</v>
      </c>
      <c r="AI184" t="s">
        <v>5399</v>
      </c>
      <c r="AJ184" t="s">
        <v>5400</v>
      </c>
      <c r="AK184" t="s">
        <v>5400</v>
      </c>
      <c r="AN184" t="s">
        <v>5401</v>
      </c>
      <c r="AO184" t="s">
        <v>5402</v>
      </c>
      <c r="AP184" t="s">
        <v>2615</v>
      </c>
      <c r="AQ184" t="s">
        <v>3761</v>
      </c>
      <c r="AR184">
        <v>8101900307</v>
      </c>
      <c r="AT184" t="s">
        <v>5403</v>
      </c>
      <c r="AV184" t="s">
        <v>3763</v>
      </c>
      <c r="AX184">
        <v>0</v>
      </c>
      <c r="AY184" t="s">
        <v>6</v>
      </c>
      <c r="AZ184">
        <v>677</v>
      </c>
      <c r="BD184">
        <v>7069330637111</v>
      </c>
      <c r="BE184" t="s">
        <v>3802</v>
      </c>
      <c r="BF184" t="s">
        <v>3765</v>
      </c>
      <c r="BG184">
        <v>282254376961</v>
      </c>
      <c r="BH184">
        <v>0</v>
      </c>
      <c r="BI184" t="s">
        <v>3766</v>
      </c>
      <c r="BJ184">
        <v>32.24</v>
      </c>
      <c r="BS184">
        <v>918101900307</v>
      </c>
      <c r="BV184" t="s">
        <v>5404</v>
      </c>
      <c r="BW184" t="s">
        <v>5404</v>
      </c>
      <c r="BX184" t="s">
        <v>5405</v>
      </c>
      <c r="CA184" t="s">
        <v>5405</v>
      </c>
    </row>
    <row r="185" spans="1:79" hidden="1">
      <c r="A185" t="s">
        <v>5406</v>
      </c>
      <c r="B185" t="str">
        <f>IF(COUNTIF([1]RTO!A:A,A185)&gt;0,A185,"")</f>
        <v/>
      </c>
      <c r="C185" t="s">
        <v>5407</v>
      </c>
      <c r="D185" t="s">
        <v>3791</v>
      </c>
      <c r="E185" t="s">
        <v>3792</v>
      </c>
      <c r="G185" t="s">
        <v>3752</v>
      </c>
      <c r="H185" t="s">
        <v>1407</v>
      </c>
      <c r="I185">
        <v>1079.0999999999999</v>
      </c>
      <c r="J185">
        <v>0</v>
      </c>
      <c r="K185">
        <v>51.39</v>
      </c>
      <c r="L185">
        <v>1079.0999999999999</v>
      </c>
      <c r="M185" t="s">
        <v>3772</v>
      </c>
      <c r="N185">
        <v>119.9</v>
      </c>
      <c r="O185" t="s">
        <v>3753</v>
      </c>
      <c r="P185" t="s">
        <v>5408</v>
      </c>
      <c r="Q185">
        <v>1</v>
      </c>
      <c r="R185" t="s">
        <v>5409</v>
      </c>
      <c r="S185">
        <v>1199</v>
      </c>
      <c r="U185" t="s">
        <v>5410</v>
      </c>
      <c r="V185" t="b">
        <v>1</v>
      </c>
      <c r="W185" t="b">
        <v>1</v>
      </c>
      <c r="X185" t="s">
        <v>3749</v>
      </c>
      <c r="Y185" t="s">
        <v>5411</v>
      </c>
      <c r="Z185" t="s">
        <v>5412</v>
      </c>
      <c r="AA185" t="s">
        <v>5412</v>
      </c>
      <c r="AD185" t="s">
        <v>5413</v>
      </c>
      <c r="AE185" t="s">
        <v>5414</v>
      </c>
      <c r="AF185" t="s">
        <v>3981</v>
      </c>
      <c r="AG185" t="s">
        <v>3761</v>
      </c>
      <c r="AH185">
        <v>8804865851</v>
      </c>
      <c r="AI185" t="s">
        <v>5411</v>
      </c>
      <c r="AJ185" t="s">
        <v>5412</v>
      </c>
      <c r="AK185" t="s">
        <v>5412</v>
      </c>
      <c r="AN185" t="s">
        <v>5413</v>
      </c>
      <c r="AO185" t="s">
        <v>5414</v>
      </c>
      <c r="AP185" t="s">
        <v>3981</v>
      </c>
      <c r="AQ185" t="s">
        <v>3761</v>
      </c>
      <c r="AR185">
        <v>8804865851</v>
      </c>
      <c r="AT185" t="s">
        <v>5415</v>
      </c>
      <c r="AU185" t="s">
        <v>5416</v>
      </c>
      <c r="AV185" t="s">
        <v>3763</v>
      </c>
      <c r="AX185">
        <v>0</v>
      </c>
      <c r="AY185" t="s">
        <v>6</v>
      </c>
      <c r="AZ185">
        <v>1079.0999999999999</v>
      </c>
      <c r="BD185">
        <v>7069181739319</v>
      </c>
      <c r="BE185" t="s">
        <v>3817</v>
      </c>
      <c r="BF185" t="s">
        <v>3765</v>
      </c>
      <c r="BG185">
        <v>282254376961</v>
      </c>
      <c r="BH185">
        <v>0</v>
      </c>
      <c r="BI185" t="s">
        <v>3766</v>
      </c>
      <c r="BJ185">
        <v>51.39</v>
      </c>
      <c r="BS185">
        <v>918804865851</v>
      </c>
      <c r="BV185" t="s">
        <v>62</v>
      </c>
      <c r="BW185" t="s">
        <v>62</v>
      </c>
      <c r="BX185" t="s">
        <v>5417</v>
      </c>
      <c r="CA185" t="s">
        <v>5418</v>
      </c>
    </row>
    <row r="186" spans="1:79" hidden="1">
      <c r="A186" t="s">
        <v>5419</v>
      </c>
      <c r="B186" t="str">
        <f>IF(COUNTIF([1]RTO!A:A,A186)&gt;0,A186,"")</f>
        <v/>
      </c>
      <c r="C186" t="s">
        <v>5420</v>
      </c>
      <c r="D186" t="s">
        <v>3791</v>
      </c>
      <c r="E186" t="s">
        <v>3792</v>
      </c>
      <c r="G186" t="s">
        <v>3771</v>
      </c>
      <c r="H186" t="s">
        <v>1407</v>
      </c>
      <c r="I186">
        <v>1199</v>
      </c>
      <c r="J186">
        <v>0</v>
      </c>
      <c r="K186">
        <v>57.1</v>
      </c>
      <c r="L186">
        <v>1199</v>
      </c>
      <c r="N186">
        <v>0</v>
      </c>
      <c r="O186" t="s">
        <v>3753</v>
      </c>
      <c r="P186" t="s">
        <v>5421</v>
      </c>
      <c r="Q186">
        <v>1</v>
      </c>
      <c r="R186" t="s">
        <v>5409</v>
      </c>
      <c r="S186">
        <v>1199</v>
      </c>
      <c r="U186" t="s">
        <v>5410</v>
      </c>
      <c r="V186" t="b">
        <v>1</v>
      </c>
      <c r="W186" t="b">
        <v>1</v>
      </c>
      <c r="X186" t="s">
        <v>3749</v>
      </c>
      <c r="Y186" t="s">
        <v>5422</v>
      </c>
      <c r="Z186" t="s">
        <v>5423</v>
      </c>
      <c r="AA186" t="s">
        <v>5423</v>
      </c>
      <c r="AD186" t="s">
        <v>5424</v>
      </c>
      <c r="AE186" t="s">
        <v>5425</v>
      </c>
      <c r="AF186" t="s">
        <v>1429</v>
      </c>
      <c r="AG186" t="s">
        <v>3761</v>
      </c>
      <c r="AH186">
        <v>9044929818</v>
      </c>
      <c r="AI186" t="s">
        <v>5426</v>
      </c>
      <c r="AJ186" t="s">
        <v>5423</v>
      </c>
      <c r="AK186" t="s">
        <v>5423</v>
      </c>
      <c r="AN186" t="s">
        <v>5424</v>
      </c>
      <c r="AO186" t="s">
        <v>5425</v>
      </c>
      <c r="AP186" t="s">
        <v>1429</v>
      </c>
      <c r="AQ186" t="s">
        <v>3761</v>
      </c>
      <c r="AR186">
        <v>9044929818</v>
      </c>
      <c r="AT186" t="s">
        <v>5427</v>
      </c>
      <c r="AU186" t="s">
        <v>5428</v>
      </c>
      <c r="AV186" t="s">
        <v>3763</v>
      </c>
      <c r="AX186">
        <v>0</v>
      </c>
      <c r="AY186" t="s">
        <v>6</v>
      </c>
      <c r="AZ186">
        <v>1199</v>
      </c>
      <c r="BD186">
        <v>7069053878583</v>
      </c>
      <c r="BE186" t="s">
        <v>3802</v>
      </c>
      <c r="BF186" t="s">
        <v>3765</v>
      </c>
      <c r="BG186">
        <v>282254376961</v>
      </c>
      <c r="BH186">
        <v>0</v>
      </c>
      <c r="BI186" t="s">
        <v>3766</v>
      </c>
      <c r="BJ186">
        <v>57.1</v>
      </c>
      <c r="BS186">
        <v>919044929818</v>
      </c>
      <c r="BV186" t="s">
        <v>126</v>
      </c>
      <c r="BW186" t="s">
        <v>126</v>
      </c>
      <c r="BX186" t="s">
        <v>5429</v>
      </c>
      <c r="CA186" t="s">
        <v>5430</v>
      </c>
    </row>
    <row r="187" spans="1:79" hidden="1">
      <c r="A187" t="s">
        <v>5431</v>
      </c>
      <c r="B187" t="str">
        <f>IF(COUNTIF([1]RTO!A:A,A187)&gt;0,A187,"")</f>
        <v/>
      </c>
      <c r="C187" t="s">
        <v>5432</v>
      </c>
      <c r="D187" t="s">
        <v>4032</v>
      </c>
      <c r="E187" t="s">
        <v>3750</v>
      </c>
      <c r="F187" t="s">
        <v>5433</v>
      </c>
      <c r="G187" t="s">
        <v>3771</v>
      </c>
      <c r="H187" t="s">
        <v>1407</v>
      </c>
      <c r="I187">
        <v>891.1</v>
      </c>
      <c r="J187">
        <v>0</v>
      </c>
      <c r="K187">
        <v>42.43</v>
      </c>
      <c r="L187">
        <v>891.1</v>
      </c>
      <c r="M187" t="s">
        <v>3772</v>
      </c>
      <c r="N187">
        <v>187.9</v>
      </c>
      <c r="O187" t="s">
        <v>3753</v>
      </c>
      <c r="P187" t="s">
        <v>5434</v>
      </c>
      <c r="Q187">
        <v>1</v>
      </c>
      <c r="R187" t="s">
        <v>5435</v>
      </c>
      <c r="S187">
        <v>1079</v>
      </c>
      <c r="U187" t="s">
        <v>5436</v>
      </c>
      <c r="V187" t="b">
        <v>1</v>
      </c>
      <c r="W187" t="b">
        <v>1</v>
      </c>
      <c r="X187" t="s">
        <v>3750</v>
      </c>
      <c r="Y187" t="s">
        <v>5437</v>
      </c>
      <c r="Z187" t="s">
        <v>5438</v>
      </c>
      <c r="AA187" t="s">
        <v>5438</v>
      </c>
      <c r="AD187" t="s">
        <v>93</v>
      </c>
      <c r="AE187" t="s">
        <v>5439</v>
      </c>
      <c r="AF187" t="s">
        <v>1428</v>
      </c>
      <c r="AG187" t="s">
        <v>3761</v>
      </c>
      <c r="AH187">
        <v>7506810667</v>
      </c>
      <c r="AI187" t="s">
        <v>5437</v>
      </c>
      <c r="AJ187" t="s">
        <v>5438</v>
      </c>
      <c r="AK187" t="s">
        <v>5438</v>
      </c>
      <c r="AN187" t="s">
        <v>93</v>
      </c>
      <c r="AO187" t="s">
        <v>5439</v>
      </c>
      <c r="AP187" t="s">
        <v>1428</v>
      </c>
      <c r="AQ187" t="s">
        <v>3761</v>
      </c>
      <c r="AR187">
        <v>7506810667</v>
      </c>
      <c r="AT187" t="s">
        <v>5440</v>
      </c>
      <c r="AV187" t="s">
        <v>4042</v>
      </c>
      <c r="AX187">
        <v>0</v>
      </c>
      <c r="AY187" t="s">
        <v>6</v>
      </c>
      <c r="AZ187">
        <v>0</v>
      </c>
      <c r="BD187">
        <v>7067777761591</v>
      </c>
      <c r="BE187" t="s">
        <v>4377</v>
      </c>
      <c r="BF187" t="s">
        <v>3765</v>
      </c>
      <c r="BG187">
        <v>282254376961</v>
      </c>
      <c r="BH187">
        <v>0</v>
      </c>
      <c r="BI187" t="s">
        <v>3766</v>
      </c>
      <c r="BJ187">
        <v>42.43</v>
      </c>
      <c r="BS187">
        <v>917506810667</v>
      </c>
      <c r="BV187" t="s">
        <v>94</v>
      </c>
      <c r="BW187" t="s">
        <v>94</v>
      </c>
      <c r="CA187" t="s">
        <v>5441</v>
      </c>
    </row>
    <row r="188" spans="1:79" hidden="1">
      <c r="A188" t="s">
        <v>5442</v>
      </c>
      <c r="B188" t="str">
        <f>IF(COUNTIF([1]RTO!A:A,A188)&gt;0,A188,"")</f>
        <v/>
      </c>
      <c r="C188" t="s">
        <v>5432</v>
      </c>
      <c r="D188" t="s">
        <v>3791</v>
      </c>
      <c r="E188" t="s">
        <v>3792</v>
      </c>
      <c r="G188" t="s">
        <v>3752</v>
      </c>
      <c r="H188" t="s">
        <v>1407</v>
      </c>
      <c r="I188">
        <v>971.1</v>
      </c>
      <c r="J188">
        <v>0</v>
      </c>
      <c r="K188">
        <v>46.24</v>
      </c>
      <c r="L188">
        <v>971.1</v>
      </c>
      <c r="M188" t="s">
        <v>3772</v>
      </c>
      <c r="N188">
        <v>107.9</v>
      </c>
      <c r="O188" t="s">
        <v>3753</v>
      </c>
      <c r="P188" t="s">
        <v>5443</v>
      </c>
      <c r="Q188">
        <v>1</v>
      </c>
      <c r="R188" t="s">
        <v>5435</v>
      </c>
      <c r="S188">
        <v>1079</v>
      </c>
      <c r="U188" t="s">
        <v>5436</v>
      </c>
      <c r="V188" t="b">
        <v>1</v>
      </c>
      <c r="W188" t="b">
        <v>1</v>
      </c>
      <c r="X188" t="s">
        <v>3749</v>
      </c>
      <c r="Y188" t="s">
        <v>5437</v>
      </c>
      <c r="Z188" t="s">
        <v>5438</v>
      </c>
      <c r="AA188" t="s">
        <v>5438</v>
      </c>
      <c r="AD188" t="s">
        <v>93</v>
      </c>
      <c r="AE188" t="s">
        <v>5439</v>
      </c>
      <c r="AF188" t="s">
        <v>1428</v>
      </c>
      <c r="AG188" t="s">
        <v>3761</v>
      </c>
      <c r="AH188">
        <v>7506810667</v>
      </c>
      <c r="AI188" t="s">
        <v>5437</v>
      </c>
      <c r="AJ188" t="s">
        <v>5438</v>
      </c>
      <c r="AK188" t="s">
        <v>5438</v>
      </c>
      <c r="AN188" t="s">
        <v>93</v>
      </c>
      <c r="AO188" t="s">
        <v>5439</v>
      </c>
      <c r="AP188" t="s">
        <v>1428</v>
      </c>
      <c r="AQ188" t="s">
        <v>3761</v>
      </c>
      <c r="AR188">
        <v>7506810667</v>
      </c>
      <c r="AT188" t="s">
        <v>5444</v>
      </c>
      <c r="AU188" t="s">
        <v>5445</v>
      </c>
      <c r="AV188" t="s">
        <v>3763</v>
      </c>
      <c r="AX188">
        <v>0</v>
      </c>
      <c r="AY188" t="s">
        <v>6</v>
      </c>
      <c r="AZ188">
        <v>971.1</v>
      </c>
      <c r="BD188">
        <v>7067776876855</v>
      </c>
      <c r="BE188" t="s">
        <v>3817</v>
      </c>
      <c r="BF188" t="s">
        <v>3765</v>
      </c>
      <c r="BG188">
        <v>282254376961</v>
      </c>
      <c r="BH188">
        <v>0</v>
      </c>
      <c r="BI188" t="s">
        <v>3766</v>
      </c>
      <c r="BJ188">
        <v>46.24</v>
      </c>
      <c r="BS188">
        <v>917506810667</v>
      </c>
      <c r="BV188" t="s">
        <v>94</v>
      </c>
      <c r="BW188" t="s">
        <v>94</v>
      </c>
      <c r="BX188" t="s">
        <v>5446</v>
      </c>
      <c r="CA188" t="s">
        <v>5447</v>
      </c>
    </row>
    <row r="189" spans="1:79" hidden="1">
      <c r="A189" t="s">
        <v>5448</v>
      </c>
      <c r="B189" t="str">
        <f>IF(COUNTIF([1]RTO!A:A,A189)&gt;0,A189,"")</f>
        <v/>
      </c>
      <c r="C189" t="s">
        <v>5449</v>
      </c>
      <c r="D189" t="s">
        <v>3749</v>
      </c>
      <c r="E189" t="s">
        <v>3750</v>
      </c>
      <c r="F189" t="s">
        <v>5450</v>
      </c>
      <c r="G189" t="s">
        <v>3771</v>
      </c>
      <c r="H189" t="s">
        <v>1407</v>
      </c>
      <c r="I189">
        <v>899.1</v>
      </c>
      <c r="J189">
        <v>0</v>
      </c>
      <c r="K189">
        <v>42.81</v>
      </c>
      <c r="L189">
        <v>899.1</v>
      </c>
      <c r="M189" t="s">
        <v>3772</v>
      </c>
      <c r="N189">
        <v>99.9</v>
      </c>
      <c r="O189" t="s">
        <v>3753</v>
      </c>
      <c r="P189" t="s">
        <v>5451</v>
      </c>
      <c r="Q189">
        <v>1</v>
      </c>
      <c r="R189" t="s">
        <v>5452</v>
      </c>
      <c r="S189">
        <v>999</v>
      </c>
      <c r="U189" t="s">
        <v>5453</v>
      </c>
      <c r="V189" t="b">
        <v>1</v>
      </c>
      <c r="W189" t="b">
        <v>1</v>
      </c>
      <c r="X189" t="s">
        <v>3750</v>
      </c>
      <c r="Y189" t="s">
        <v>5454</v>
      </c>
      <c r="Z189" t="s">
        <v>5455</v>
      </c>
      <c r="AA189" t="s">
        <v>5455</v>
      </c>
      <c r="AD189" t="s">
        <v>5196</v>
      </c>
      <c r="AE189" t="s">
        <v>5456</v>
      </c>
      <c r="AF189" t="s">
        <v>1428</v>
      </c>
      <c r="AG189" t="s">
        <v>3761</v>
      </c>
      <c r="AH189">
        <v>9226334252</v>
      </c>
      <c r="AI189" t="s">
        <v>5454</v>
      </c>
      <c r="AJ189" t="s">
        <v>5455</v>
      </c>
      <c r="AK189" t="s">
        <v>5455</v>
      </c>
      <c r="AN189" t="s">
        <v>5196</v>
      </c>
      <c r="AO189" t="s">
        <v>5456</v>
      </c>
      <c r="AP189" t="s">
        <v>1428</v>
      </c>
      <c r="AQ189" t="s">
        <v>3761</v>
      </c>
      <c r="AR189">
        <v>9226334252</v>
      </c>
      <c r="AT189" t="s">
        <v>5457</v>
      </c>
      <c r="AV189" t="s">
        <v>3763</v>
      </c>
      <c r="AX189">
        <v>0</v>
      </c>
      <c r="AY189" t="s">
        <v>6</v>
      </c>
      <c r="AZ189">
        <v>899.1</v>
      </c>
      <c r="BD189">
        <v>7067670806839</v>
      </c>
      <c r="BE189" t="s">
        <v>3802</v>
      </c>
      <c r="BF189" t="s">
        <v>3765</v>
      </c>
      <c r="BG189">
        <v>282254376961</v>
      </c>
      <c r="BH189">
        <v>0</v>
      </c>
      <c r="BI189" t="s">
        <v>3766</v>
      </c>
      <c r="BJ189">
        <v>42.81</v>
      </c>
      <c r="BS189">
        <v>919226334252</v>
      </c>
      <c r="BV189" t="s">
        <v>94</v>
      </c>
      <c r="BW189" t="s">
        <v>94</v>
      </c>
      <c r="BX189" t="s">
        <v>5458</v>
      </c>
      <c r="CA189" t="s">
        <v>5458</v>
      </c>
    </row>
    <row r="190" spans="1:79" hidden="1">
      <c r="A190" t="s">
        <v>5459</v>
      </c>
      <c r="B190" t="str">
        <f>IF(COUNTIF([1]RTO!A:A,A190)&gt;0,A190,"")</f>
        <v/>
      </c>
      <c r="C190" t="s">
        <v>5460</v>
      </c>
      <c r="D190" t="s">
        <v>3791</v>
      </c>
      <c r="E190" t="s">
        <v>3792</v>
      </c>
      <c r="G190" t="s">
        <v>3771</v>
      </c>
      <c r="H190" t="s">
        <v>1407</v>
      </c>
      <c r="I190">
        <v>3056</v>
      </c>
      <c r="J190">
        <v>0</v>
      </c>
      <c r="K190">
        <v>145.52000000000001</v>
      </c>
      <c r="L190">
        <v>3056</v>
      </c>
      <c r="N190">
        <v>0</v>
      </c>
      <c r="O190" t="s">
        <v>3753</v>
      </c>
      <c r="P190" t="s">
        <v>5461</v>
      </c>
      <c r="Q190">
        <v>1</v>
      </c>
      <c r="R190" t="s">
        <v>5462</v>
      </c>
      <c r="S190">
        <v>3056</v>
      </c>
      <c r="U190" t="s">
        <v>5463</v>
      </c>
      <c r="V190" t="b">
        <v>1</v>
      </c>
      <c r="W190" t="b">
        <v>1</v>
      </c>
      <c r="X190" t="s">
        <v>3749</v>
      </c>
      <c r="Y190" t="s">
        <v>5464</v>
      </c>
      <c r="Z190" t="s">
        <v>5465</v>
      </c>
      <c r="AA190" t="s">
        <v>5465</v>
      </c>
      <c r="AD190" t="s">
        <v>4338</v>
      </c>
      <c r="AE190" t="s">
        <v>5466</v>
      </c>
      <c r="AF190" t="s">
        <v>1429</v>
      </c>
      <c r="AG190" t="s">
        <v>3761</v>
      </c>
      <c r="AH190">
        <v>8376037585</v>
      </c>
      <c r="AI190" t="s">
        <v>5467</v>
      </c>
      <c r="AJ190" t="s">
        <v>5465</v>
      </c>
      <c r="AK190" t="s">
        <v>5465</v>
      </c>
      <c r="AN190" t="s">
        <v>4338</v>
      </c>
      <c r="AO190" t="s">
        <v>5466</v>
      </c>
      <c r="AP190" t="s">
        <v>1429</v>
      </c>
      <c r="AQ190" t="s">
        <v>3761</v>
      </c>
      <c r="AR190">
        <v>8376037585</v>
      </c>
      <c r="AT190" t="s">
        <v>5468</v>
      </c>
      <c r="AU190" t="s">
        <v>5469</v>
      </c>
      <c r="AV190" t="s">
        <v>3763</v>
      </c>
      <c r="AX190">
        <v>0</v>
      </c>
      <c r="AY190" t="s">
        <v>6</v>
      </c>
      <c r="AZ190">
        <v>3056</v>
      </c>
      <c r="BD190">
        <v>7067638858039</v>
      </c>
      <c r="BE190" t="s">
        <v>3802</v>
      </c>
      <c r="BF190" t="s">
        <v>3765</v>
      </c>
      <c r="BG190">
        <v>282254376961</v>
      </c>
      <c r="BH190">
        <v>0</v>
      </c>
      <c r="BI190" t="s">
        <v>3766</v>
      </c>
      <c r="BJ190">
        <v>145.52000000000001</v>
      </c>
      <c r="BS190">
        <v>918376037585</v>
      </c>
      <c r="BV190" t="s">
        <v>126</v>
      </c>
      <c r="BW190" t="s">
        <v>126</v>
      </c>
      <c r="BX190" t="s">
        <v>5470</v>
      </c>
      <c r="CA190" t="s">
        <v>5471</v>
      </c>
    </row>
    <row r="191" spans="1:79" hidden="1">
      <c r="A191" t="s">
        <v>5472</v>
      </c>
      <c r="B191" t="str">
        <f>IF(COUNTIF([1]RTO!A:A,A191)&gt;0,A191,"")</f>
        <v/>
      </c>
      <c r="C191" t="s">
        <v>5473</v>
      </c>
      <c r="D191" t="s">
        <v>3749</v>
      </c>
      <c r="E191" t="s">
        <v>3750</v>
      </c>
      <c r="F191" t="s">
        <v>5474</v>
      </c>
      <c r="G191" t="s">
        <v>3771</v>
      </c>
      <c r="H191" t="s">
        <v>1407</v>
      </c>
      <c r="I191">
        <v>953.1</v>
      </c>
      <c r="J191">
        <v>0</v>
      </c>
      <c r="K191">
        <v>45.39</v>
      </c>
      <c r="L191">
        <v>953.1</v>
      </c>
      <c r="M191" t="s">
        <v>3772</v>
      </c>
      <c r="N191">
        <v>105.9</v>
      </c>
      <c r="O191" t="s">
        <v>3753</v>
      </c>
      <c r="P191" t="s">
        <v>5475</v>
      </c>
      <c r="Q191">
        <v>1</v>
      </c>
      <c r="R191" t="s">
        <v>5476</v>
      </c>
      <c r="S191">
        <v>1059</v>
      </c>
      <c r="U191" t="s">
        <v>5477</v>
      </c>
      <c r="V191" t="b">
        <v>1</v>
      </c>
      <c r="W191" t="b">
        <v>1</v>
      </c>
      <c r="X191" t="s">
        <v>3750</v>
      </c>
      <c r="Y191" t="s">
        <v>5478</v>
      </c>
      <c r="Z191" t="s">
        <v>5479</v>
      </c>
      <c r="AA191" t="s">
        <v>5479</v>
      </c>
      <c r="AD191" t="s">
        <v>4155</v>
      </c>
      <c r="AE191" t="s">
        <v>5480</v>
      </c>
      <c r="AF191" t="s">
        <v>1428</v>
      </c>
      <c r="AG191" t="s">
        <v>3761</v>
      </c>
      <c r="AH191">
        <v>9028099600</v>
      </c>
      <c r="AI191" t="s">
        <v>5478</v>
      </c>
      <c r="AJ191" t="s">
        <v>5479</v>
      </c>
      <c r="AK191" t="s">
        <v>5479</v>
      </c>
      <c r="AN191" t="s">
        <v>4155</v>
      </c>
      <c r="AO191" t="s">
        <v>5480</v>
      </c>
      <c r="AP191" t="s">
        <v>1428</v>
      </c>
      <c r="AQ191" t="s">
        <v>3761</v>
      </c>
      <c r="AR191">
        <v>9028099600</v>
      </c>
      <c r="AT191" t="s">
        <v>5481</v>
      </c>
      <c r="AV191" t="s">
        <v>3763</v>
      </c>
      <c r="AX191">
        <v>0</v>
      </c>
      <c r="AY191" t="s">
        <v>6</v>
      </c>
      <c r="AZ191">
        <v>953.1</v>
      </c>
      <c r="BD191">
        <v>7067451916599</v>
      </c>
      <c r="BE191" t="s">
        <v>3802</v>
      </c>
      <c r="BF191" t="s">
        <v>3765</v>
      </c>
      <c r="BG191">
        <v>282254376961</v>
      </c>
      <c r="BH191">
        <v>0</v>
      </c>
      <c r="BI191" t="s">
        <v>3766</v>
      </c>
      <c r="BJ191">
        <v>45.39</v>
      </c>
      <c r="BS191">
        <v>919028099600</v>
      </c>
      <c r="BV191" t="s">
        <v>94</v>
      </c>
      <c r="BW191" t="s">
        <v>94</v>
      </c>
      <c r="BX191" t="s">
        <v>5482</v>
      </c>
      <c r="CA191" t="s">
        <v>5482</v>
      </c>
    </row>
    <row r="192" spans="1:79">
      <c r="A192" t="s">
        <v>5483</v>
      </c>
      <c r="B192" t="str">
        <f>IF(COUNTIF([1]RTO!A:A,A192)&gt;0,A192,"")</f>
        <v>#CH3576-25</v>
      </c>
      <c r="C192" t="s">
        <v>5484</v>
      </c>
      <c r="D192" t="s">
        <v>3749</v>
      </c>
      <c r="E192" t="s">
        <v>3750</v>
      </c>
      <c r="F192" t="s">
        <v>5485</v>
      </c>
      <c r="G192" t="s">
        <v>3771</v>
      </c>
      <c r="H192" t="s">
        <v>1407</v>
      </c>
      <c r="I192">
        <v>899.1</v>
      </c>
      <c r="J192">
        <v>0</v>
      </c>
      <c r="K192">
        <v>42.81</v>
      </c>
      <c r="L192">
        <v>899.1</v>
      </c>
      <c r="M192" t="s">
        <v>3772</v>
      </c>
      <c r="N192">
        <v>99.9</v>
      </c>
      <c r="O192" t="s">
        <v>3753</v>
      </c>
      <c r="P192" t="s">
        <v>5486</v>
      </c>
      <c r="Q192">
        <v>1</v>
      </c>
      <c r="R192" t="s">
        <v>5487</v>
      </c>
      <c r="S192">
        <v>999</v>
      </c>
      <c r="U192" t="s">
        <v>5488</v>
      </c>
      <c r="V192" t="b">
        <v>1</v>
      </c>
      <c r="W192" t="b">
        <v>1</v>
      </c>
      <c r="X192" t="s">
        <v>3750</v>
      </c>
      <c r="Y192" t="s">
        <v>5489</v>
      </c>
      <c r="Z192" t="s">
        <v>5490</v>
      </c>
      <c r="AA192" t="s">
        <v>5490</v>
      </c>
      <c r="AD192" t="s">
        <v>5491</v>
      </c>
      <c r="AE192" t="s">
        <v>5492</v>
      </c>
      <c r="AF192" t="s">
        <v>1537</v>
      </c>
      <c r="AG192" t="s">
        <v>3761</v>
      </c>
      <c r="AH192">
        <v>9439971126</v>
      </c>
      <c r="AI192" t="s">
        <v>5489</v>
      </c>
      <c r="AJ192" t="s">
        <v>5490</v>
      </c>
      <c r="AK192" t="s">
        <v>5490</v>
      </c>
      <c r="AN192" t="s">
        <v>5491</v>
      </c>
      <c r="AO192" t="s">
        <v>5492</v>
      </c>
      <c r="AP192" t="s">
        <v>1537</v>
      </c>
      <c r="AQ192" t="s">
        <v>3761</v>
      </c>
      <c r="AR192">
        <v>9439971126</v>
      </c>
      <c r="AT192" t="s">
        <v>5493</v>
      </c>
      <c r="AV192" t="s">
        <v>3763</v>
      </c>
      <c r="AX192">
        <v>0</v>
      </c>
      <c r="AY192" t="s">
        <v>6</v>
      </c>
      <c r="AZ192">
        <v>899.1</v>
      </c>
      <c r="BD192">
        <v>7067318845751</v>
      </c>
      <c r="BE192" t="s">
        <v>3780</v>
      </c>
      <c r="BF192" t="s">
        <v>3765</v>
      </c>
      <c r="BG192">
        <v>282254376961</v>
      </c>
      <c r="BH192">
        <v>0</v>
      </c>
      <c r="BI192" t="s">
        <v>3766</v>
      </c>
      <c r="BJ192">
        <v>42.81</v>
      </c>
      <c r="BS192">
        <v>919439971126</v>
      </c>
      <c r="BV192" t="s">
        <v>4016</v>
      </c>
      <c r="BW192" t="s">
        <v>4016</v>
      </c>
      <c r="BX192" t="s">
        <v>5494</v>
      </c>
      <c r="CA192" t="s">
        <v>5494</v>
      </c>
    </row>
    <row r="193" spans="1:79">
      <c r="A193" t="s">
        <v>5495</v>
      </c>
      <c r="B193" t="str">
        <f>IF(COUNTIF([1]RTO!A:A,A193)&gt;0,A193,"")</f>
        <v>#CH3575-25</v>
      </c>
      <c r="C193" t="s">
        <v>5496</v>
      </c>
      <c r="D193" t="s">
        <v>3749</v>
      </c>
      <c r="E193" t="s">
        <v>3750</v>
      </c>
      <c r="F193" t="s">
        <v>5485</v>
      </c>
      <c r="G193" t="s">
        <v>3771</v>
      </c>
      <c r="H193" t="s">
        <v>1407</v>
      </c>
      <c r="I193">
        <v>3371.4</v>
      </c>
      <c r="J193">
        <v>0</v>
      </c>
      <c r="K193">
        <v>160.54</v>
      </c>
      <c r="L193">
        <v>3371.4</v>
      </c>
      <c r="M193" t="s">
        <v>3772</v>
      </c>
      <c r="N193">
        <v>374.6</v>
      </c>
      <c r="O193" t="s">
        <v>3753</v>
      </c>
      <c r="P193" t="s">
        <v>5497</v>
      </c>
      <c r="Q193">
        <v>1</v>
      </c>
      <c r="R193" t="s">
        <v>5498</v>
      </c>
      <c r="S193">
        <v>989</v>
      </c>
      <c r="U193" t="s">
        <v>5499</v>
      </c>
      <c r="V193" t="b">
        <v>1</v>
      </c>
      <c r="W193" t="b">
        <v>1</v>
      </c>
      <c r="X193" t="s">
        <v>3750</v>
      </c>
      <c r="Y193" t="s">
        <v>5500</v>
      </c>
      <c r="Z193" t="s">
        <v>5501</v>
      </c>
      <c r="AA193" t="s">
        <v>5501</v>
      </c>
      <c r="AD193" t="s">
        <v>497</v>
      </c>
      <c r="AE193" t="s">
        <v>5502</v>
      </c>
      <c r="AF193" t="s">
        <v>1417</v>
      </c>
      <c r="AG193" t="s">
        <v>3761</v>
      </c>
      <c r="AH193">
        <v>9910622699</v>
      </c>
      <c r="AI193" t="s">
        <v>5500</v>
      </c>
      <c r="AJ193" t="s">
        <v>5501</v>
      </c>
      <c r="AK193" t="s">
        <v>5501</v>
      </c>
      <c r="AN193" t="s">
        <v>497</v>
      </c>
      <c r="AO193" t="s">
        <v>5502</v>
      </c>
      <c r="AP193" t="s">
        <v>1417</v>
      </c>
      <c r="AQ193" t="s">
        <v>3761</v>
      </c>
      <c r="AR193">
        <v>9910622699</v>
      </c>
      <c r="AT193" t="s">
        <v>5503</v>
      </c>
      <c r="AV193" t="s">
        <v>3763</v>
      </c>
      <c r="AX193">
        <v>0</v>
      </c>
      <c r="AY193" t="s">
        <v>6</v>
      </c>
      <c r="AZ193">
        <v>3371.4</v>
      </c>
      <c r="BD193">
        <v>7066950926647</v>
      </c>
      <c r="BE193" t="s">
        <v>3802</v>
      </c>
      <c r="BF193" t="s">
        <v>3765</v>
      </c>
      <c r="BG193">
        <v>282254376961</v>
      </c>
      <c r="BH193">
        <v>0</v>
      </c>
      <c r="BI193" t="s">
        <v>3766</v>
      </c>
      <c r="BJ193">
        <v>160.54</v>
      </c>
      <c r="BS193">
        <v>919910622699</v>
      </c>
      <c r="BV193" t="s">
        <v>498</v>
      </c>
      <c r="BW193" t="s">
        <v>498</v>
      </c>
      <c r="BX193" t="s">
        <v>5504</v>
      </c>
      <c r="CA193" t="s">
        <v>5504</v>
      </c>
    </row>
    <row r="194" spans="1:79" hidden="1">
      <c r="A194" t="s">
        <v>5505</v>
      </c>
      <c r="B194" t="str">
        <f>IF(COUNTIF([1]RTO!A:A,A194)&gt;0,A194,"")</f>
        <v/>
      </c>
      <c r="C194" t="s">
        <v>5496</v>
      </c>
      <c r="P194" t="s">
        <v>5497</v>
      </c>
      <c r="Q194">
        <v>1</v>
      </c>
      <c r="R194" t="s">
        <v>5506</v>
      </c>
      <c r="S194">
        <v>999</v>
      </c>
      <c r="U194" t="s">
        <v>5507</v>
      </c>
      <c r="V194" t="b">
        <v>1</v>
      </c>
      <c r="W194" t="b">
        <v>1</v>
      </c>
      <c r="X194" t="s">
        <v>3750</v>
      </c>
      <c r="AY194" t="s">
        <v>6</v>
      </c>
      <c r="BH194">
        <v>0</v>
      </c>
      <c r="BS194">
        <v>919910622699</v>
      </c>
    </row>
    <row r="195" spans="1:79" hidden="1">
      <c r="A195" t="s">
        <v>5508</v>
      </c>
      <c r="B195" t="str">
        <f>IF(COUNTIF([1]RTO!A:A,A195)&gt;0,A195,"")</f>
        <v/>
      </c>
      <c r="C195" t="s">
        <v>5496</v>
      </c>
      <c r="P195" t="s">
        <v>5497</v>
      </c>
      <c r="Q195">
        <v>1</v>
      </c>
      <c r="R195" t="s">
        <v>5509</v>
      </c>
      <c r="S195">
        <v>809</v>
      </c>
      <c r="U195" t="s">
        <v>5510</v>
      </c>
      <c r="V195" t="b">
        <v>1</v>
      </c>
      <c r="W195" t="b">
        <v>1</v>
      </c>
      <c r="X195" t="s">
        <v>3750</v>
      </c>
      <c r="AY195" t="s">
        <v>6</v>
      </c>
      <c r="BH195">
        <v>0</v>
      </c>
      <c r="BS195">
        <v>919910622699</v>
      </c>
    </row>
    <row r="196" spans="1:79" hidden="1">
      <c r="A196" t="s">
        <v>5511</v>
      </c>
      <c r="B196" t="str">
        <f>IF(COUNTIF([1]RTO!A:A,A196)&gt;0,A196,"")</f>
        <v/>
      </c>
      <c r="C196" t="s">
        <v>5496</v>
      </c>
      <c r="P196" t="s">
        <v>5497</v>
      </c>
      <c r="Q196">
        <v>1</v>
      </c>
      <c r="R196" t="s">
        <v>5158</v>
      </c>
      <c r="S196">
        <v>949</v>
      </c>
      <c r="U196" t="s">
        <v>5159</v>
      </c>
      <c r="V196" t="b">
        <v>1</v>
      </c>
      <c r="W196" t="b">
        <v>1</v>
      </c>
      <c r="X196" t="s">
        <v>3750</v>
      </c>
      <c r="AY196" t="s">
        <v>6</v>
      </c>
      <c r="BH196">
        <v>0</v>
      </c>
      <c r="BS196">
        <v>919910622699</v>
      </c>
    </row>
    <row r="197" spans="1:79" hidden="1">
      <c r="A197" t="s">
        <v>5512</v>
      </c>
      <c r="B197" t="str">
        <f>IF(COUNTIF([1]RTO!A:A,A197)&gt;0,A197,"")</f>
        <v/>
      </c>
      <c r="C197" t="s">
        <v>5513</v>
      </c>
      <c r="D197" t="s">
        <v>3749</v>
      </c>
      <c r="E197" t="s">
        <v>3750</v>
      </c>
      <c r="F197" t="s">
        <v>5514</v>
      </c>
      <c r="G197" t="s">
        <v>3771</v>
      </c>
      <c r="H197" t="s">
        <v>1407</v>
      </c>
      <c r="I197">
        <v>2429</v>
      </c>
      <c r="J197">
        <v>0</v>
      </c>
      <c r="K197">
        <v>115.67</v>
      </c>
      <c r="L197">
        <v>2429</v>
      </c>
      <c r="N197">
        <v>0</v>
      </c>
      <c r="O197" t="s">
        <v>3753</v>
      </c>
      <c r="P197" t="s">
        <v>5515</v>
      </c>
      <c r="Q197">
        <v>1</v>
      </c>
      <c r="R197" t="s">
        <v>3794</v>
      </c>
      <c r="S197">
        <v>2429</v>
      </c>
      <c r="U197" t="s">
        <v>3795</v>
      </c>
      <c r="V197" t="b">
        <v>1</v>
      </c>
      <c r="W197" t="b">
        <v>1</v>
      </c>
      <c r="X197" t="s">
        <v>3750</v>
      </c>
      <c r="Y197" t="s">
        <v>5516</v>
      </c>
      <c r="Z197" t="s">
        <v>5517</v>
      </c>
      <c r="AA197" t="s">
        <v>5517</v>
      </c>
      <c r="AD197" t="s">
        <v>5518</v>
      </c>
      <c r="AE197" t="s">
        <v>5519</v>
      </c>
      <c r="AF197" t="s">
        <v>1589</v>
      </c>
      <c r="AG197" t="s">
        <v>3761</v>
      </c>
      <c r="AH197">
        <v>9629750233</v>
      </c>
      <c r="AI197" t="s">
        <v>5516</v>
      </c>
      <c r="AJ197" t="s">
        <v>5517</v>
      </c>
      <c r="AK197" t="s">
        <v>5517</v>
      </c>
      <c r="AN197" t="s">
        <v>5518</v>
      </c>
      <c r="AO197" t="s">
        <v>5519</v>
      </c>
      <c r="AP197" t="s">
        <v>1589</v>
      </c>
      <c r="AQ197" t="s">
        <v>3761</v>
      </c>
      <c r="AR197">
        <v>9629750233</v>
      </c>
      <c r="AT197" t="s">
        <v>5520</v>
      </c>
      <c r="AV197" t="s">
        <v>3763</v>
      </c>
      <c r="AX197">
        <v>0</v>
      </c>
      <c r="AY197" t="s">
        <v>6</v>
      </c>
      <c r="AZ197">
        <v>2429</v>
      </c>
      <c r="BD197">
        <v>7066878181687</v>
      </c>
      <c r="BE197" t="s">
        <v>3780</v>
      </c>
      <c r="BF197" t="s">
        <v>3765</v>
      </c>
      <c r="BG197">
        <v>282254376961</v>
      </c>
      <c r="BH197">
        <v>0</v>
      </c>
      <c r="BI197" t="s">
        <v>3766</v>
      </c>
      <c r="BJ197">
        <v>115.67</v>
      </c>
      <c r="BS197">
        <v>919629750233</v>
      </c>
      <c r="BV197" t="s">
        <v>141</v>
      </c>
      <c r="BW197" t="s">
        <v>141</v>
      </c>
      <c r="BX197" t="s">
        <v>5521</v>
      </c>
      <c r="CA197" t="s">
        <v>5521</v>
      </c>
    </row>
    <row r="198" spans="1:79" hidden="1">
      <c r="A198" t="s">
        <v>5522</v>
      </c>
      <c r="B198" t="str">
        <f>IF(COUNTIF([1]RTO!A:A,A198)&gt;0,A198,"")</f>
        <v/>
      </c>
      <c r="C198" t="s">
        <v>4975</v>
      </c>
      <c r="D198" t="s">
        <v>3749</v>
      </c>
      <c r="E198" t="s">
        <v>3750</v>
      </c>
      <c r="F198" t="s">
        <v>5523</v>
      </c>
      <c r="G198" t="s">
        <v>3752</v>
      </c>
      <c r="H198" t="s">
        <v>1407</v>
      </c>
      <c r="I198">
        <v>699</v>
      </c>
      <c r="J198">
        <v>0</v>
      </c>
      <c r="K198">
        <v>33.29</v>
      </c>
      <c r="L198">
        <v>699</v>
      </c>
      <c r="N198">
        <v>0</v>
      </c>
      <c r="O198" t="s">
        <v>3753</v>
      </c>
      <c r="P198" t="s">
        <v>5524</v>
      </c>
      <c r="Q198">
        <v>1</v>
      </c>
      <c r="R198" t="s">
        <v>5525</v>
      </c>
      <c r="S198">
        <v>699</v>
      </c>
      <c r="U198" t="s">
        <v>5526</v>
      </c>
      <c r="V198" t="b">
        <v>1</v>
      </c>
      <c r="W198" t="b">
        <v>1</v>
      </c>
      <c r="X198" t="s">
        <v>3750</v>
      </c>
      <c r="Y198" t="s">
        <v>4980</v>
      </c>
      <c r="Z198" t="s">
        <v>4981</v>
      </c>
      <c r="AA198" t="s">
        <v>4981</v>
      </c>
      <c r="AD198" t="s">
        <v>4982</v>
      </c>
      <c r="AE198" t="s">
        <v>4983</v>
      </c>
      <c r="AF198" t="s">
        <v>1417</v>
      </c>
      <c r="AG198" t="s">
        <v>3761</v>
      </c>
      <c r="AH198">
        <v>9990350738</v>
      </c>
      <c r="AI198" t="s">
        <v>4980</v>
      </c>
      <c r="AJ198" t="s">
        <v>4981</v>
      </c>
      <c r="AK198" t="s">
        <v>4981</v>
      </c>
      <c r="AN198" t="s">
        <v>4982</v>
      </c>
      <c r="AO198" t="s">
        <v>4983</v>
      </c>
      <c r="AP198" t="s">
        <v>1417</v>
      </c>
      <c r="AQ198" t="s">
        <v>3761</v>
      </c>
      <c r="AR198">
        <v>9990350738</v>
      </c>
      <c r="AT198" t="s">
        <v>5527</v>
      </c>
      <c r="AV198" t="s">
        <v>3763</v>
      </c>
      <c r="AX198">
        <v>0</v>
      </c>
      <c r="AY198" t="s">
        <v>6</v>
      </c>
      <c r="AZ198">
        <v>699</v>
      </c>
      <c r="BD198">
        <v>7066621378871</v>
      </c>
      <c r="BE198" t="s">
        <v>3780</v>
      </c>
      <c r="BF198" t="s">
        <v>3765</v>
      </c>
      <c r="BG198">
        <v>282254376961</v>
      </c>
      <c r="BH198">
        <v>0</v>
      </c>
      <c r="BI198" t="s">
        <v>3766</v>
      </c>
      <c r="BJ198">
        <v>33.29</v>
      </c>
      <c r="BS198">
        <v>919990350738</v>
      </c>
      <c r="BV198" t="s">
        <v>498</v>
      </c>
      <c r="BW198" t="s">
        <v>498</v>
      </c>
      <c r="BX198" t="s">
        <v>5528</v>
      </c>
      <c r="CA198" t="s">
        <v>5528</v>
      </c>
    </row>
    <row r="199" spans="1:79" hidden="1">
      <c r="A199" t="s">
        <v>5529</v>
      </c>
      <c r="B199" t="str">
        <f>IF(COUNTIF([1]RTO!A:A,A199)&gt;0,A199,"")</f>
        <v/>
      </c>
      <c r="C199" t="s">
        <v>5530</v>
      </c>
      <c r="D199" t="s">
        <v>3749</v>
      </c>
      <c r="E199" t="s">
        <v>3750</v>
      </c>
      <c r="F199" t="s">
        <v>5531</v>
      </c>
      <c r="G199" t="s">
        <v>3752</v>
      </c>
      <c r="H199" t="s">
        <v>1407</v>
      </c>
      <c r="I199">
        <v>890.1</v>
      </c>
      <c r="J199">
        <v>0</v>
      </c>
      <c r="K199">
        <v>42.39</v>
      </c>
      <c r="L199">
        <v>890.1</v>
      </c>
      <c r="M199" t="s">
        <v>3772</v>
      </c>
      <c r="N199">
        <v>98.9</v>
      </c>
      <c r="O199" t="s">
        <v>3753</v>
      </c>
      <c r="P199" t="s">
        <v>5532</v>
      </c>
      <c r="Q199">
        <v>1</v>
      </c>
      <c r="R199" t="s">
        <v>3923</v>
      </c>
      <c r="S199">
        <v>989</v>
      </c>
      <c r="U199" t="s">
        <v>3924</v>
      </c>
      <c r="V199" t="b">
        <v>1</v>
      </c>
      <c r="W199" t="b">
        <v>1</v>
      </c>
      <c r="X199" t="s">
        <v>3750</v>
      </c>
      <c r="Y199" t="s">
        <v>5533</v>
      </c>
      <c r="Z199" t="s">
        <v>5534</v>
      </c>
      <c r="AA199" t="s">
        <v>5534</v>
      </c>
      <c r="AD199" t="s">
        <v>4761</v>
      </c>
      <c r="AE199" t="s">
        <v>5535</v>
      </c>
      <c r="AF199" t="s">
        <v>1429</v>
      </c>
      <c r="AG199" t="s">
        <v>3761</v>
      </c>
      <c r="AH199">
        <v>7607917414</v>
      </c>
      <c r="AI199" t="s">
        <v>5533</v>
      </c>
      <c r="AJ199" t="s">
        <v>5534</v>
      </c>
      <c r="AK199" t="s">
        <v>5534</v>
      </c>
      <c r="AN199" t="s">
        <v>4761</v>
      </c>
      <c r="AO199" t="s">
        <v>5535</v>
      </c>
      <c r="AP199" t="s">
        <v>1429</v>
      </c>
      <c r="AQ199" t="s">
        <v>3761</v>
      </c>
      <c r="AR199">
        <v>7607917414</v>
      </c>
      <c r="AT199" t="s">
        <v>5536</v>
      </c>
      <c r="AV199" t="s">
        <v>3763</v>
      </c>
      <c r="AX199">
        <v>0</v>
      </c>
      <c r="AY199" t="s">
        <v>6</v>
      </c>
      <c r="AZ199">
        <v>890.1</v>
      </c>
      <c r="BD199">
        <v>7066335019319</v>
      </c>
      <c r="BE199" t="s">
        <v>3780</v>
      </c>
      <c r="BF199" t="s">
        <v>3765</v>
      </c>
      <c r="BG199">
        <v>282254376961</v>
      </c>
      <c r="BH199">
        <v>0</v>
      </c>
      <c r="BI199" t="s">
        <v>3766</v>
      </c>
      <c r="BJ199">
        <v>42.39</v>
      </c>
      <c r="BS199">
        <v>917607917414</v>
      </c>
      <c r="BV199" t="s">
        <v>126</v>
      </c>
      <c r="BW199" t="s">
        <v>126</v>
      </c>
      <c r="BX199" t="s">
        <v>5537</v>
      </c>
      <c r="CA199" t="s">
        <v>5537</v>
      </c>
    </row>
    <row r="200" spans="1:79" hidden="1">
      <c r="A200" t="s">
        <v>5538</v>
      </c>
      <c r="B200" t="str">
        <f>IF(COUNTIF([1]RTO!A:A,A200)&gt;0,A200,"")</f>
        <v/>
      </c>
      <c r="C200" t="s">
        <v>5539</v>
      </c>
      <c r="D200" t="s">
        <v>3749</v>
      </c>
      <c r="E200" t="s">
        <v>3750</v>
      </c>
      <c r="F200" t="s">
        <v>5540</v>
      </c>
      <c r="G200" t="s">
        <v>3752</v>
      </c>
      <c r="H200" t="s">
        <v>1407</v>
      </c>
      <c r="I200">
        <v>1843.2</v>
      </c>
      <c r="J200">
        <v>0</v>
      </c>
      <c r="K200">
        <v>87.77</v>
      </c>
      <c r="L200">
        <v>1843.2</v>
      </c>
      <c r="M200" t="s">
        <v>3772</v>
      </c>
      <c r="N200">
        <v>204.8</v>
      </c>
      <c r="O200" t="s">
        <v>3753</v>
      </c>
      <c r="P200" t="s">
        <v>5541</v>
      </c>
      <c r="Q200">
        <v>1</v>
      </c>
      <c r="R200" t="s">
        <v>5476</v>
      </c>
      <c r="S200">
        <v>1059</v>
      </c>
      <c r="U200" t="s">
        <v>5477</v>
      </c>
      <c r="V200" t="b">
        <v>1</v>
      </c>
      <c r="W200" t="b">
        <v>1</v>
      </c>
      <c r="X200" t="s">
        <v>3750</v>
      </c>
      <c r="Y200" t="s">
        <v>5542</v>
      </c>
      <c r="Z200" t="s">
        <v>5543</v>
      </c>
      <c r="AA200" t="s">
        <v>5543</v>
      </c>
      <c r="AD200" t="s">
        <v>3885</v>
      </c>
      <c r="AE200" t="s">
        <v>5544</v>
      </c>
      <c r="AF200" t="s">
        <v>1416</v>
      </c>
      <c r="AG200" t="s">
        <v>3761</v>
      </c>
      <c r="AH200">
        <v>9972999936</v>
      </c>
      <c r="AI200" t="s">
        <v>5542</v>
      </c>
      <c r="AJ200" t="s">
        <v>5543</v>
      </c>
      <c r="AK200" t="s">
        <v>5543</v>
      </c>
      <c r="AN200" t="s">
        <v>3885</v>
      </c>
      <c r="AO200" t="s">
        <v>5544</v>
      </c>
      <c r="AP200" t="s">
        <v>1416</v>
      </c>
      <c r="AQ200" t="s">
        <v>3761</v>
      </c>
      <c r="AR200">
        <v>9972999936</v>
      </c>
      <c r="AT200" t="s">
        <v>5545</v>
      </c>
      <c r="AV200" t="s">
        <v>3763</v>
      </c>
      <c r="AX200">
        <v>0</v>
      </c>
      <c r="AY200" t="s">
        <v>6</v>
      </c>
      <c r="AZ200">
        <v>1843.2</v>
      </c>
      <c r="BD200">
        <v>7066043449655</v>
      </c>
      <c r="BE200" t="s">
        <v>3802</v>
      </c>
      <c r="BF200" t="s">
        <v>3765</v>
      </c>
      <c r="BG200">
        <v>282254376961</v>
      </c>
      <c r="BH200">
        <v>0</v>
      </c>
      <c r="BI200" t="s">
        <v>3766</v>
      </c>
      <c r="BJ200">
        <v>87.77</v>
      </c>
      <c r="BS200">
        <v>919972999936</v>
      </c>
      <c r="BV200" t="s">
        <v>86</v>
      </c>
      <c r="BW200" t="s">
        <v>86</v>
      </c>
      <c r="BX200" t="s">
        <v>5546</v>
      </c>
      <c r="CA200" t="s">
        <v>5546</v>
      </c>
    </row>
    <row r="201" spans="1:79" hidden="1">
      <c r="A201" t="s">
        <v>5547</v>
      </c>
      <c r="B201" t="str">
        <f>IF(COUNTIF([1]RTO!A:A,A201)&gt;0,A201,"")</f>
        <v/>
      </c>
      <c r="C201" t="s">
        <v>5539</v>
      </c>
      <c r="P201" t="s">
        <v>5541</v>
      </c>
      <c r="Q201">
        <v>1</v>
      </c>
      <c r="R201" t="s">
        <v>4685</v>
      </c>
      <c r="S201">
        <v>989</v>
      </c>
      <c r="U201" t="s">
        <v>4686</v>
      </c>
      <c r="V201" t="b">
        <v>1</v>
      </c>
      <c r="W201" t="b">
        <v>1</v>
      </c>
      <c r="X201" t="s">
        <v>3750</v>
      </c>
      <c r="AY201" t="s">
        <v>6</v>
      </c>
      <c r="BH201">
        <v>0</v>
      </c>
      <c r="BS201">
        <v>919972999936</v>
      </c>
    </row>
    <row r="202" spans="1:79" hidden="1">
      <c r="A202" t="s">
        <v>5548</v>
      </c>
      <c r="B202" t="str">
        <f>IF(COUNTIF([1]RTO!A:A,A202)&gt;0,A202,"")</f>
        <v/>
      </c>
      <c r="C202" t="s">
        <v>5549</v>
      </c>
      <c r="D202" t="s">
        <v>3749</v>
      </c>
      <c r="E202" t="s">
        <v>3750</v>
      </c>
      <c r="F202" t="s">
        <v>5550</v>
      </c>
      <c r="G202" t="s">
        <v>3771</v>
      </c>
      <c r="H202" t="s">
        <v>1407</v>
      </c>
      <c r="I202">
        <v>649</v>
      </c>
      <c r="J202">
        <v>0</v>
      </c>
      <c r="K202">
        <v>30.91</v>
      </c>
      <c r="L202">
        <v>649</v>
      </c>
      <c r="N202">
        <v>0</v>
      </c>
      <c r="O202" t="s">
        <v>3753</v>
      </c>
      <c r="P202" t="s">
        <v>5551</v>
      </c>
      <c r="Q202">
        <v>1</v>
      </c>
      <c r="R202" t="s">
        <v>4978</v>
      </c>
      <c r="S202">
        <v>649</v>
      </c>
      <c r="U202" t="s">
        <v>5552</v>
      </c>
      <c r="V202" t="b">
        <v>1</v>
      </c>
      <c r="W202" t="b">
        <v>1</v>
      </c>
      <c r="X202" t="s">
        <v>3750</v>
      </c>
      <c r="Y202" t="s">
        <v>5553</v>
      </c>
      <c r="Z202" t="s">
        <v>5554</v>
      </c>
      <c r="AA202" t="s">
        <v>5554</v>
      </c>
      <c r="AD202" t="s">
        <v>5555</v>
      </c>
      <c r="AE202" t="s">
        <v>5556</v>
      </c>
      <c r="AF202" t="s">
        <v>1417</v>
      </c>
      <c r="AG202" t="s">
        <v>3761</v>
      </c>
      <c r="AH202">
        <v>9955139247</v>
      </c>
      <c r="AI202" t="s">
        <v>5553</v>
      </c>
      <c r="AJ202" t="s">
        <v>5554</v>
      </c>
      <c r="AK202" t="s">
        <v>5554</v>
      </c>
      <c r="AN202" t="s">
        <v>5555</v>
      </c>
      <c r="AO202" t="s">
        <v>5556</v>
      </c>
      <c r="AP202" t="s">
        <v>1417</v>
      </c>
      <c r="AQ202" t="s">
        <v>3761</v>
      </c>
      <c r="AR202">
        <v>9955139247</v>
      </c>
      <c r="AT202" t="s">
        <v>5557</v>
      </c>
      <c r="AV202" t="s">
        <v>3763</v>
      </c>
      <c r="AX202">
        <v>0</v>
      </c>
      <c r="AY202" t="s">
        <v>6</v>
      </c>
      <c r="AZ202">
        <v>649</v>
      </c>
      <c r="BD202">
        <v>7065979257143</v>
      </c>
      <c r="BE202" t="s">
        <v>3802</v>
      </c>
      <c r="BF202" t="s">
        <v>3765</v>
      </c>
      <c r="BG202">
        <v>282254376961</v>
      </c>
      <c r="BH202">
        <v>0</v>
      </c>
      <c r="BI202" t="s">
        <v>3766</v>
      </c>
      <c r="BJ202">
        <v>30.91</v>
      </c>
      <c r="BS202">
        <v>919955139247</v>
      </c>
      <c r="BV202" t="s">
        <v>498</v>
      </c>
      <c r="BW202" t="s">
        <v>498</v>
      </c>
      <c r="BX202" t="s">
        <v>5558</v>
      </c>
      <c r="CA202" t="s">
        <v>5558</v>
      </c>
    </row>
    <row r="203" spans="1:79">
      <c r="A203" t="s">
        <v>5559</v>
      </c>
      <c r="B203" t="str">
        <f>IF(COUNTIF([1]RTO!A:A,A203)&gt;0,A203,"")</f>
        <v>#CH3565-25</v>
      </c>
      <c r="C203" t="s">
        <v>5560</v>
      </c>
      <c r="D203" t="s">
        <v>3749</v>
      </c>
      <c r="E203" t="s">
        <v>3750</v>
      </c>
      <c r="F203" t="s">
        <v>5561</v>
      </c>
      <c r="G203" t="s">
        <v>3771</v>
      </c>
      <c r="H203" t="s">
        <v>1407</v>
      </c>
      <c r="I203">
        <v>1429.2</v>
      </c>
      <c r="J203">
        <v>0</v>
      </c>
      <c r="K203">
        <v>68.06</v>
      </c>
      <c r="L203">
        <v>1429.2</v>
      </c>
      <c r="M203" t="s">
        <v>3772</v>
      </c>
      <c r="N203">
        <v>158.80000000000001</v>
      </c>
      <c r="O203" t="s">
        <v>3753</v>
      </c>
      <c r="P203" t="s">
        <v>5562</v>
      </c>
      <c r="Q203">
        <v>1</v>
      </c>
      <c r="R203" t="s">
        <v>5563</v>
      </c>
      <c r="S203">
        <v>599</v>
      </c>
      <c r="U203" t="s">
        <v>5564</v>
      </c>
      <c r="V203" t="b">
        <v>1</v>
      </c>
      <c r="W203" t="b">
        <v>1</v>
      </c>
      <c r="X203" t="s">
        <v>3750</v>
      </c>
      <c r="Y203" t="s">
        <v>5565</v>
      </c>
      <c r="Z203" t="s">
        <v>5566</v>
      </c>
      <c r="AA203" t="s">
        <v>5566</v>
      </c>
      <c r="AD203" t="s">
        <v>5567</v>
      </c>
      <c r="AE203" t="s">
        <v>5568</v>
      </c>
      <c r="AF203" t="s">
        <v>1429</v>
      </c>
      <c r="AG203" t="s">
        <v>3761</v>
      </c>
      <c r="AH203">
        <v>9667618160</v>
      </c>
      <c r="AI203" t="s">
        <v>5569</v>
      </c>
      <c r="AJ203" t="s">
        <v>5566</v>
      </c>
      <c r="AK203" t="s">
        <v>5566</v>
      </c>
      <c r="AN203" t="s">
        <v>5567</v>
      </c>
      <c r="AO203" t="s">
        <v>5568</v>
      </c>
      <c r="AP203" t="s">
        <v>1429</v>
      </c>
      <c r="AQ203" t="s">
        <v>3761</v>
      </c>
      <c r="AR203">
        <v>9667618160</v>
      </c>
      <c r="AT203" t="s">
        <v>5570</v>
      </c>
      <c r="AV203" t="s">
        <v>3763</v>
      </c>
      <c r="AX203">
        <v>0</v>
      </c>
      <c r="AY203" t="s">
        <v>6</v>
      </c>
      <c r="AZ203">
        <v>1429.2</v>
      </c>
      <c r="BD203">
        <v>7065327239479</v>
      </c>
      <c r="BE203" t="s">
        <v>3802</v>
      </c>
      <c r="BF203" t="s">
        <v>3765</v>
      </c>
      <c r="BG203">
        <v>282254376961</v>
      </c>
      <c r="BH203">
        <v>0</v>
      </c>
      <c r="BI203" t="s">
        <v>3766</v>
      </c>
      <c r="BJ203">
        <v>68.06</v>
      </c>
      <c r="BS203">
        <v>919667618160</v>
      </c>
      <c r="BV203" t="s">
        <v>126</v>
      </c>
      <c r="BW203" t="s">
        <v>126</v>
      </c>
      <c r="BX203" t="s">
        <v>5571</v>
      </c>
      <c r="CA203" t="s">
        <v>5571</v>
      </c>
    </row>
    <row r="204" spans="1:79" hidden="1">
      <c r="A204" t="s">
        <v>5572</v>
      </c>
      <c r="B204" t="str">
        <f>IF(COUNTIF([1]RTO!A:A,A204)&gt;0,A204,"")</f>
        <v/>
      </c>
      <c r="C204" t="s">
        <v>5560</v>
      </c>
      <c r="P204" t="s">
        <v>5562</v>
      </c>
      <c r="Q204">
        <v>1</v>
      </c>
      <c r="R204" t="s">
        <v>3923</v>
      </c>
      <c r="S204">
        <v>989</v>
      </c>
      <c r="U204" t="s">
        <v>3924</v>
      </c>
      <c r="V204" t="b">
        <v>1</v>
      </c>
      <c r="W204" t="b">
        <v>1</v>
      </c>
      <c r="X204" t="s">
        <v>3750</v>
      </c>
      <c r="AY204" t="s">
        <v>6</v>
      </c>
      <c r="BH204">
        <v>0</v>
      </c>
      <c r="BS204">
        <v>919667618160</v>
      </c>
    </row>
    <row r="205" spans="1:79" hidden="1">
      <c r="A205" t="s">
        <v>5573</v>
      </c>
      <c r="B205" t="str">
        <f>IF(COUNTIF([1]RTO!A:A,A205)&gt;0,A205,"")</f>
        <v/>
      </c>
      <c r="C205" t="s">
        <v>5574</v>
      </c>
      <c r="D205" t="s">
        <v>3749</v>
      </c>
      <c r="E205" t="s">
        <v>3750</v>
      </c>
      <c r="F205" t="s">
        <v>5575</v>
      </c>
      <c r="G205" t="s">
        <v>3752</v>
      </c>
      <c r="H205" t="s">
        <v>1407</v>
      </c>
      <c r="I205">
        <v>2247.3000000000002</v>
      </c>
      <c r="J205">
        <v>0</v>
      </c>
      <c r="K205">
        <v>107.01</v>
      </c>
      <c r="L205">
        <v>2247.3000000000002</v>
      </c>
      <c r="M205" t="s">
        <v>3772</v>
      </c>
      <c r="N205">
        <v>249.7</v>
      </c>
      <c r="O205" t="s">
        <v>3753</v>
      </c>
      <c r="P205" t="s">
        <v>5576</v>
      </c>
      <c r="Q205">
        <v>1</v>
      </c>
      <c r="R205" t="s">
        <v>5577</v>
      </c>
      <c r="S205">
        <v>799</v>
      </c>
      <c r="U205" t="s">
        <v>5578</v>
      </c>
      <c r="V205" t="b">
        <v>1</v>
      </c>
      <c r="W205" t="b">
        <v>1</v>
      </c>
      <c r="X205" t="s">
        <v>3750</v>
      </c>
      <c r="Y205" t="s">
        <v>5579</v>
      </c>
      <c r="Z205" t="s">
        <v>5580</v>
      </c>
      <c r="AA205" t="s">
        <v>5580</v>
      </c>
      <c r="AD205" t="s">
        <v>4338</v>
      </c>
      <c r="AE205" t="s">
        <v>5581</v>
      </c>
      <c r="AF205" t="s">
        <v>1429</v>
      </c>
      <c r="AG205" t="s">
        <v>3761</v>
      </c>
      <c r="AH205">
        <v>9079591612</v>
      </c>
      <c r="AI205" t="s">
        <v>5579</v>
      </c>
      <c r="AJ205" t="s">
        <v>5580</v>
      </c>
      <c r="AK205" t="s">
        <v>5580</v>
      </c>
      <c r="AN205" t="s">
        <v>4338</v>
      </c>
      <c r="AO205" t="s">
        <v>5581</v>
      </c>
      <c r="AP205" t="s">
        <v>1429</v>
      </c>
      <c r="AQ205" t="s">
        <v>3761</v>
      </c>
      <c r="AR205">
        <v>9079591612</v>
      </c>
      <c r="AT205" t="s">
        <v>5582</v>
      </c>
      <c r="AV205" t="s">
        <v>3763</v>
      </c>
      <c r="AX205">
        <v>0</v>
      </c>
      <c r="AY205" t="s">
        <v>6</v>
      </c>
      <c r="AZ205">
        <v>2247.3000000000002</v>
      </c>
      <c r="BD205">
        <v>7065210880311</v>
      </c>
      <c r="BE205" t="s">
        <v>3780</v>
      </c>
      <c r="BF205" t="s">
        <v>3765</v>
      </c>
      <c r="BG205">
        <v>282254376961</v>
      </c>
      <c r="BH205">
        <v>0</v>
      </c>
      <c r="BI205" t="s">
        <v>3766</v>
      </c>
      <c r="BJ205">
        <v>107.01</v>
      </c>
      <c r="BS205">
        <v>919079591612</v>
      </c>
      <c r="BV205" t="s">
        <v>126</v>
      </c>
      <c r="BW205" t="s">
        <v>126</v>
      </c>
      <c r="BX205" t="s">
        <v>5583</v>
      </c>
      <c r="CA205" t="s">
        <v>5583</v>
      </c>
    </row>
    <row r="206" spans="1:79">
      <c r="A206" t="s">
        <v>5584</v>
      </c>
      <c r="B206" t="str">
        <f>IF(COUNTIF([1]RTO!A:A,A206)&gt;0,A206,"")</f>
        <v>#CH3562-25</v>
      </c>
      <c r="C206" t="s">
        <v>5574</v>
      </c>
      <c r="P206" t="s">
        <v>5576</v>
      </c>
      <c r="Q206">
        <v>1</v>
      </c>
      <c r="R206" t="s">
        <v>5585</v>
      </c>
      <c r="S206">
        <v>799</v>
      </c>
      <c r="U206" t="s">
        <v>5586</v>
      </c>
      <c r="V206" t="b">
        <v>1</v>
      </c>
      <c r="W206" t="b">
        <v>1</v>
      </c>
      <c r="X206" t="s">
        <v>3750</v>
      </c>
      <c r="AY206" t="s">
        <v>6</v>
      </c>
      <c r="BH206">
        <v>0</v>
      </c>
      <c r="BS206">
        <v>919079591612</v>
      </c>
    </row>
    <row r="207" spans="1:79" hidden="1">
      <c r="A207" t="s">
        <v>5587</v>
      </c>
      <c r="B207" t="str">
        <f>IF(COUNTIF([1]RTO!A:A,A207)&gt;0,A207,"")</f>
        <v/>
      </c>
      <c r="C207" t="s">
        <v>5574</v>
      </c>
      <c r="P207" t="s">
        <v>5576</v>
      </c>
      <c r="Q207">
        <v>1</v>
      </c>
      <c r="R207" t="s">
        <v>5588</v>
      </c>
      <c r="S207">
        <v>899</v>
      </c>
      <c r="U207" t="s">
        <v>5589</v>
      </c>
      <c r="V207" t="b">
        <v>1</v>
      </c>
      <c r="W207" t="b">
        <v>1</v>
      </c>
      <c r="X207" t="s">
        <v>3750</v>
      </c>
      <c r="AY207" t="s">
        <v>6</v>
      </c>
      <c r="BH207">
        <v>0</v>
      </c>
      <c r="BS207">
        <v>919079591612</v>
      </c>
    </row>
    <row r="208" spans="1:79" hidden="1">
      <c r="A208" t="s">
        <v>5590</v>
      </c>
      <c r="B208" t="str">
        <f>IF(COUNTIF([1]RTO!A:A,A208)&gt;0,A208,"")</f>
        <v/>
      </c>
      <c r="C208" t="s">
        <v>5591</v>
      </c>
      <c r="D208" t="s">
        <v>3749</v>
      </c>
      <c r="E208" t="s">
        <v>3750</v>
      </c>
      <c r="F208" t="s">
        <v>5592</v>
      </c>
      <c r="G208" t="s">
        <v>3752</v>
      </c>
      <c r="H208" t="s">
        <v>1407</v>
      </c>
      <c r="I208">
        <v>2688.3</v>
      </c>
      <c r="J208">
        <v>0</v>
      </c>
      <c r="K208">
        <v>128.01</v>
      </c>
      <c r="L208">
        <v>2688.3</v>
      </c>
      <c r="M208" t="s">
        <v>3772</v>
      </c>
      <c r="N208">
        <v>298.7</v>
      </c>
      <c r="O208" t="s">
        <v>3753</v>
      </c>
      <c r="P208" t="s">
        <v>5593</v>
      </c>
      <c r="Q208">
        <v>1</v>
      </c>
      <c r="R208" t="s">
        <v>5594</v>
      </c>
      <c r="S208">
        <v>999</v>
      </c>
      <c r="U208" t="s">
        <v>5595</v>
      </c>
      <c r="V208" t="b">
        <v>1</v>
      </c>
      <c r="W208" t="b">
        <v>1</v>
      </c>
      <c r="X208" t="s">
        <v>3750</v>
      </c>
      <c r="Y208" t="s">
        <v>5596</v>
      </c>
      <c r="Z208" t="s">
        <v>5597</v>
      </c>
      <c r="AA208" t="s">
        <v>5597</v>
      </c>
      <c r="AD208" t="s">
        <v>4466</v>
      </c>
      <c r="AE208" t="s">
        <v>5598</v>
      </c>
      <c r="AF208" t="s">
        <v>1517</v>
      </c>
      <c r="AG208" t="s">
        <v>3761</v>
      </c>
      <c r="AH208">
        <v>9953485525</v>
      </c>
      <c r="AI208" t="s">
        <v>5596</v>
      </c>
      <c r="AJ208" t="s">
        <v>5597</v>
      </c>
      <c r="AK208" t="s">
        <v>5597</v>
      </c>
      <c r="AN208" t="s">
        <v>4466</v>
      </c>
      <c r="AO208" t="s">
        <v>5598</v>
      </c>
      <c r="AP208" t="s">
        <v>1517</v>
      </c>
      <c r="AQ208" t="s">
        <v>3761</v>
      </c>
      <c r="AR208">
        <v>9953485525</v>
      </c>
      <c r="AT208" t="s">
        <v>5599</v>
      </c>
      <c r="AV208" t="s">
        <v>3763</v>
      </c>
      <c r="AX208">
        <v>0</v>
      </c>
      <c r="AY208" t="s">
        <v>6</v>
      </c>
      <c r="AZ208">
        <v>2688.3</v>
      </c>
      <c r="BD208">
        <v>7065004081463</v>
      </c>
      <c r="BE208" t="s">
        <v>3802</v>
      </c>
      <c r="BF208" t="s">
        <v>3765</v>
      </c>
      <c r="BG208">
        <v>282254376961</v>
      </c>
      <c r="BH208">
        <v>0</v>
      </c>
      <c r="BI208" t="s">
        <v>3766</v>
      </c>
      <c r="BJ208">
        <v>128.01</v>
      </c>
      <c r="BS208">
        <v>919953485525</v>
      </c>
      <c r="BV208" t="s">
        <v>75</v>
      </c>
      <c r="BW208" t="s">
        <v>75</v>
      </c>
      <c r="BX208" t="s">
        <v>5600</v>
      </c>
      <c r="CA208" t="s">
        <v>5600</v>
      </c>
    </row>
    <row r="209" spans="1:79" hidden="1">
      <c r="A209" t="s">
        <v>5601</v>
      </c>
      <c r="B209" t="str">
        <f>IF(COUNTIF([1]RTO!A:A,A209)&gt;0,A209,"")</f>
        <v/>
      </c>
      <c r="C209" t="s">
        <v>5591</v>
      </c>
      <c r="P209" t="s">
        <v>5593</v>
      </c>
      <c r="Q209">
        <v>1</v>
      </c>
      <c r="R209" t="s">
        <v>3755</v>
      </c>
      <c r="S209">
        <v>989</v>
      </c>
      <c r="U209" t="s">
        <v>3756</v>
      </c>
      <c r="V209" t="b">
        <v>1</v>
      </c>
      <c r="W209" t="b">
        <v>1</v>
      </c>
      <c r="X209" t="s">
        <v>3750</v>
      </c>
      <c r="AY209" t="s">
        <v>6</v>
      </c>
      <c r="BH209">
        <v>0</v>
      </c>
      <c r="BS209">
        <v>919953485525</v>
      </c>
    </row>
    <row r="210" spans="1:79" hidden="1">
      <c r="A210" t="s">
        <v>5602</v>
      </c>
      <c r="B210" t="str">
        <f>IF(COUNTIF([1]RTO!A:A,A210)&gt;0,A210,"")</f>
        <v/>
      </c>
      <c r="C210" t="s">
        <v>5591</v>
      </c>
      <c r="P210" t="s">
        <v>5593</v>
      </c>
      <c r="Q210">
        <v>1</v>
      </c>
      <c r="R210" t="s">
        <v>5603</v>
      </c>
      <c r="S210">
        <v>999</v>
      </c>
      <c r="U210" t="s">
        <v>5604</v>
      </c>
      <c r="V210" t="b">
        <v>1</v>
      </c>
      <c r="W210" t="b">
        <v>1</v>
      </c>
      <c r="X210" t="s">
        <v>3750</v>
      </c>
      <c r="AY210" t="s">
        <v>6</v>
      </c>
      <c r="BH210">
        <v>0</v>
      </c>
      <c r="BS210">
        <v>919953485525</v>
      </c>
    </row>
    <row r="211" spans="1:79">
      <c r="A211" t="s">
        <v>5605</v>
      </c>
      <c r="B211" t="str">
        <f>IF(COUNTIF([1]RTO!A:A,A211)&gt;0,A211,"")</f>
        <v>#CH3557-25</v>
      </c>
      <c r="C211" t="s">
        <v>5606</v>
      </c>
      <c r="D211" t="s">
        <v>3791</v>
      </c>
      <c r="E211" t="s">
        <v>3792</v>
      </c>
      <c r="G211" t="s">
        <v>3752</v>
      </c>
      <c r="H211" t="s">
        <v>1407</v>
      </c>
      <c r="I211">
        <v>1862.1</v>
      </c>
      <c r="J211">
        <v>0</v>
      </c>
      <c r="K211">
        <v>88.67</v>
      </c>
      <c r="L211">
        <v>1862.1</v>
      </c>
      <c r="M211" t="s">
        <v>3772</v>
      </c>
      <c r="N211">
        <v>206.9</v>
      </c>
      <c r="O211" t="s">
        <v>3753</v>
      </c>
      <c r="P211" t="s">
        <v>5607</v>
      </c>
      <c r="Q211">
        <v>1</v>
      </c>
      <c r="R211" t="s">
        <v>5608</v>
      </c>
      <c r="S211">
        <v>2069</v>
      </c>
      <c r="U211" t="s">
        <v>5609</v>
      </c>
      <c r="V211" t="b">
        <v>1</v>
      </c>
      <c r="W211" t="b">
        <v>1</v>
      </c>
      <c r="X211" t="s">
        <v>3749</v>
      </c>
      <c r="Y211" t="s">
        <v>5610</v>
      </c>
      <c r="Z211" t="s">
        <v>5611</v>
      </c>
      <c r="AA211" t="s">
        <v>5611</v>
      </c>
      <c r="AD211" t="s">
        <v>5612</v>
      </c>
      <c r="AE211" t="s">
        <v>5613</v>
      </c>
      <c r="AF211" t="s">
        <v>1429</v>
      </c>
      <c r="AG211" t="s">
        <v>3761</v>
      </c>
      <c r="AH211">
        <v>8433045081</v>
      </c>
      <c r="AI211" t="s">
        <v>5610</v>
      </c>
      <c r="AJ211" t="s">
        <v>5611</v>
      </c>
      <c r="AK211" t="s">
        <v>5611</v>
      </c>
      <c r="AN211" t="s">
        <v>5612</v>
      </c>
      <c r="AO211" t="s">
        <v>5613</v>
      </c>
      <c r="AP211" t="s">
        <v>1429</v>
      </c>
      <c r="AQ211" t="s">
        <v>3761</v>
      </c>
      <c r="AR211">
        <v>8433045081</v>
      </c>
      <c r="AT211" t="s">
        <v>5614</v>
      </c>
      <c r="AU211" t="s">
        <v>5615</v>
      </c>
      <c r="AV211" t="s">
        <v>3763</v>
      </c>
      <c r="AX211">
        <v>0</v>
      </c>
      <c r="AY211" t="s">
        <v>6</v>
      </c>
      <c r="AZ211">
        <v>1862.1</v>
      </c>
      <c r="BD211">
        <v>7064978850103</v>
      </c>
      <c r="BE211" t="s">
        <v>3802</v>
      </c>
      <c r="BF211" t="s">
        <v>3765</v>
      </c>
      <c r="BG211">
        <v>282254376961</v>
      </c>
      <c r="BH211">
        <v>0</v>
      </c>
      <c r="BI211" t="s">
        <v>3766</v>
      </c>
      <c r="BJ211">
        <v>88.67</v>
      </c>
      <c r="BS211">
        <v>918433045081</v>
      </c>
      <c r="BV211" t="s">
        <v>126</v>
      </c>
      <c r="BW211" t="s">
        <v>126</v>
      </c>
      <c r="BX211" t="s">
        <v>5616</v>
      </c>
      <c r="CA211" t="s">
        <v>5617</v>
      </c>
    </row>
    <row r="212" spans="1:79" hidden="1">
      <c r="A212" t="s">
        <v>5618</v>
      </c>
      <c r="B212" t="str">
        <f>IF(COUNTIF([1]RTO!A:A,A212)&gt;0,A212,"")</f>
        <v/>
      </c>
      <c r="C212" t="s">
        <v>5619</v>
      </c>
      <c r="D212" t="s">
        <v>3749</v>
      </c>
      <c r="E212" t="s">
        <v>3750</v>
      </c>
      <c r="F212" t="s">
        <v>5620</v>
      </c>
      <c r="G212" t="s">
        <v>3752</v>
      </c>
      <c r="H212" t="s">
        <v>1407</v>
      </c>
      <c r="I212">
        <v>728.1</v>
      </c>
      <c r="J212">
        <v>0</v>
      </c>
      <c r="K212">
        <v>34.67</v>
      </c>
      <c r="L212">
        <v>728.1</v>
      </c>
      <c r="M212" t="s">
        <v>3772</v>
      </c>
      <c r="N212">
        <v>80.900000000000006</v>
      </c>
      <c r="O212" t="s">
        <v>3753</v>
      </c>
      <c r="P212" t="s">
        <v>5621</v>
      </c>
      <c r="Q212">
        <v>1</v>
      </c>
      <c r="R212" t="s">
        <v>5622</v>
      </c>
      <c r="S212">
        <v>809</v>
      </c>
      <c r="U212" t="s">
        <v>5623</v>
      </c>
      <c r="V212" t="b">
        <v>1</v>
      </c>
      <c r="W212" t="b">
        <v>1</v>
      </c>
      <c r="X212" t="s">
        <v>3750</v>
      </c>
      <c r="Y212" t="s">
        <v>5624</v>
      </c>
      <c r="Z212" t="s">
        <v>5625</v>
      </c>
      <c r="AA212" t="s">
        <v>5625</v>
      </c>
      <c r="AD212" t="s">
        <v>391</v>
      </c>
      <c r="AE212" t="s">
        <v>5568</v>
      </c>
      <c r="AF212" t="s">
        <v>1429</v>
      </c>
      <c r="AG212" t="s">
        <v>3761</v>
      </c>
      <c r="AH212">
        <v>8826808257</v>
      </c>
      <c r="AI212" t="s">
        <v>5624</v>
      </c>
      <c r="AJ212" t="s">
        <v>5625</v>
      </c>
      <c r="AK212" t="s">
        <v>5625</v>
      </c>
      <c r="AN212" t="s">
        <v>391</v>
      </c>
      <c r="AO212" t="s">
        <v>5568</v>
      </c>
      <c r="AP212" t="s">
        <v>1429</v>
      </c>
      <c r="AQ212" t="s">
        <v>3761</v>
      </c>
      <c r="AR212">
        <v>8826808257</v>
      </c>
      <c r="AT212" t="s">
        <v>5626</v>
      </c>
      <c r="AV212" t="s">
        <v>3763</v>
      </c>
      <c r="AX212">
        <v>0</v>
      </c>
      <c r="AY212" t="s">
        <v>6</v>
      </c>
      <c r="AZ212">
        <v>728.1</v>
      </c>
      <c r="BD212">
        <v>7064970199351</v>
      </c>
      <c r="BE212" t="s">
        <v>3802</v>
      </c>
      <c r="BF212" t="s">
        <v>3765</v>
      </c>
      <c r="BG212">
        <v>282254376961</v>
      </c>
      <c r="BH212">
        <v>0</v>
      </c>
      <c r="BI212" t="s">
        <v>3766</v>
      </c>
      <c r="BJ212">
        <v>34.67</v>
      </c>
      <c r="BS212">
        <v>918826808257</v>
      </c>
      <c r="BV212" t="s">
        <v>126</v>
      </c>
      <c r="BW212" t="s">
        <v>126</v>
      </c>
      <c r="BX212" t="s">
        <v>5627</v>
      </c>
      <c r="CA212" t="s">
        <v>5627</v>
      </c>
    </row>
    <row r="213" spans="1:79" hidden="1">
      <c r="A213" t="s">
        <v>5628</v>
      </c>
      <c r="B213" t="str">
        <f>IF(COUNTIF([1]RTO!A:A,A213)&gt;0,A213,"")</f>
        <v/>
      </c>
      <c r="C213" t="s">
        <v>5629</v>
      </c>
      <c r="D213" t="s">
        <v>4032</v>
      </c>
      <c r="E213" t="s">
        <v>3750</v>
      </c>
      <c r="F213" t="s">
        <v>5620</v>
      </c>
      <c r="G213" t="s">
        <v>3771</v>
      </c>
      <c r="H213" t="s">
        <v>1407</v>
      </c>
      <c r="I213">
        <v>919</v>
      </c>
      <c r="J213">
        <v>0</v>
      </c>
      <c r="K213">
        <v>43.76</v>
      </c>
      <c r="L213">
        <v>919</v>
      </c>
      <c r="M213" t="s">
        <v>4059</v>
      </c>
      <c r="N213">
        <v>80</v>
      </c>
      <c r="O213" t="s">
        <v>3753</v>
      </c>
      <c r="P213" t="s">
        <v>5630</v>
      </c>
      <c r="Q213">
        <v>1</v>
      </c>
      <c r="R213" t="s">
        <v>5631</v>
      </c>
      <c r="S213">
        <v>999</v>
      </c>
      <c r="U213" t="s">
        <v>5632</v>
      </c>
      <c r="V213" t="b">
        <v>1</v>
      </c>
      <c r="W213" t="b">
        <v>1</v>
      </c>
      <c r="X213" t="s">
        <v>3750</v>
      </c>
      <c r="Y213" t="s">
        <v>5633</v>
      </c>
      <c r="Z213" t="s">
        <v>5634</v>
      </c>
      <c r="AA213" t="s">
        <v>5634</v>
      </c>
      <c r="AD213" t="s">
        <v>4063</v>
      </c>
      <c r="AE213" t="s">
        <v>4064</v>
      </c>
      <c r="AF213" t="s">
        <v>4065</v>
      </c>
      <c r="AG213" t="s">
        <v>3761</v>
      </c>
      <c r="AH213">
        <v>8630253990</v>
      </c>
      <c r="AI213" t="s">
        <v>5633</v>
      </c>
      <c r="AJ213" t="s">
        <v>5634</v>
      </c>
      <c r="AK213" t="s">
        <v>5634</v>
      </c>
      <c r="AN213" t="s">
        <v>4063</v>
      </c>
      <c r="AO213" t="s">
        <v>4064</v>
      </c>
      <c r="AP213" t="s">
        <v>4065</v>
      </c>
      <c r="AQ213" t="s">
        <v>3761</v>
      </c>
      <c r="AR213">
        <v>8630253990</v>
      </c>
      <c r="AT213" t="s">
        <v>5635</v>
      </c>
      <c r="AV213" t="s">
        <v>4042</v>
      </c>
      <c r="AX213">
        <v>0</v>
      </c>
      <c r="AY213" t="s">
        <v>6</v>
      </c>
      <c r="AZ213">
        <v>0</v>
      </c>
      <c r="BD213">
        <v>7064965841207</v>
      </c>
      <c r="BE213" t="s">
        <v>4043</v>
      </c>
      <c r="BF213" t="s">
        <v>3765</v>
      </c>
      <c r="BG213">
        <v>282254376961</v>
      </c>
      <c r="BH213">
        <v>0</v>
      </c>
      <c r="BI213" t="s">
        <v>3766</v>
      </c>
      <c r="BJ213">
        <v>43.76</v>
      </c>
      <c r="BS213">
        <v>918630253990</v>
      </c>
      <c r="BV213" t="s">
        <v>824</v>
      </c>
      <c r="BW213" t="s">
        <v>824</v>
      </c>
      <c r="CA213" t="s">
        <v>5636</v>
      </c>
    </row>
    <row r="214" spans="1:79" hidden="1">
      <c r="A214" t="s">
        <v>5637</v>
      </c>
      <c r="B214" t="str">
        <f>IF(COUNTIF([1]RTO!A:A,A214)&gt;0,A214,"")</f>
        <v/>
      </c>
      <c r="C214" t="s">
        <v>5629</v>
      </c>
      <c r="D214" t="s">
        <v>4032</v>
      </c>
      <c r="E214" t="s">
        <v>3750</v>
      </c>
      <c r="F214" t="s">
        <v>5620</v>
      </c>
      <c r="G214" t="s">
        <v>3771</v>
      </c>
      <c r="H214" t="s">
        <v>1407</v>
      </c>
      <c r="I214">
        <v>999</v>
      </c>
      <c r="J214">
        <v>0</v>
      </c>
      <c r="K214">
        <v>47.57</v>
      </c>
      <c r="L214">
        <v>999</v>
      </c>
      <c r="M214" t="s">
        <v>4059</v>
      </c>
      <c r="N214">
        <v>80</v>
      </c>
      <c r="O214" t="s">
        <v>3753</v>
      </c>
      <c r="P214" t="s">
        <v>5638</v>
      </c>
      <c r="Q214">
        <v>1</v>
      </c>
      <c r="R214" t="s">
        <v>5639</v>
      </c>
      <c r="S214">
        <v>1079</v>
      </c>
      <c r="U214" t="s">
        <v>5640</v>
      </c>
      <c r="V214" t="b">
        <v>1</v>
      </c>
      <c r="W214" t="b">
        <v>1</v>
      </c>
      <c r="X214" t="s">
        <v>3750</v>
      </c>
      <c r="Y214" t="s">
        <v>5633</v>
      </c>
      <c r="Z214" t="s">
        <v>5634</v>
      </c>
      <c r="AA214" t="s">
        <v>5634</v>
      </c>
      <c r="AD214" t="s">
        <v>4063</v>
      </c>
      <c r="AE214" t="s">
        <v>4064</v>
      </c>
      <c r="AF214" t="s">
        <v>4065</v>
      </c>
      <c r="AG214" t="s">
        <v>3761</v>
      </c>
      <c r="AH214">
        <v>8630253990</v>
      </c>
      <c r="AI214" t="s">
        <v>5633</v>
      </c>
      <c r="AJ214" t="s">
        <v>5634</v>
      </c>
      <c r="AK214" t="s">
        <v>5634</v>
      </c>
      <c r="AN214" t="s">
        <v>4063</v>
      </c>
      <c r="AO214" t="s">
        <v>4064</v>
      </c>
      <c r="AP214" t="s">
        <v>4065</v>
      </c>
      <c r="AQ214" t="s">
        <v>3761</v>
      </c>
      <c r="AR214">
        <v>8630253990</v>
      </c>
      <c r="AT214" t="s">
        <v>5641</v>
      </c>
      <c r="AV214" t="s">
        <v>4042</v>
      </c>
      <c r="AX214">
        <v>0</v>
      </c>
      <c r="AY214" t="s">
        <v>6</v>
      </c>
      <c r="AZ214">
        <v>0</v>
      </c>
      <c r="BD214">
        <v>7064963842359</v>
      </c>
      <c r="BE214" t="s">
        <v>4043</v>
      </c>
      <c r="BF214" t="s">
        <v>3765</v>
      </c>
      <c r="BG214">
        <v>282254376961</v>
      </c>
      <c r="BH214">
        <v>0</v>
      </c>
      <c r="BI214" t="s">
        <v>3766</v>
      </c>
      <c r="BJ214">
        <v>47.57</v>
      </c>
      <c r="BS214">
        <v>918630253990</v>
      </c>
      <c r="BV214" t="s">
        <v>824</v>
      </c>
      <c r="BW214" t="s">
        <v>824</v>
      </c>
      <c r="CA214" t="s">
        <v>5642</v>
      </c>
    </row>
    <row r="215" spans="1:79" hidden="1">
      <c r="A215" t="s">
        <v>5643</v>
      </c>
      <c r="B215" t="str">
        <f>IF(COUNTIF([1]RTO!A:A,A215)&gt;0,A215,"")</f>
        <v/>
      </c>
      <c r="C215" t="s">
        <v>5644</v>
      </c>
      <c r="D215" t="s">
        <v>3749</v>
      </c>
      <c r="E215" t="s">
        <v>3750</v>
      </c>
      <c r="F215" t="s">
        <v>5645</v>
      </c>
      <c r="G215" t="s">
        <v>3752</v>
      </c>
      <c r="H215" t="s">
        <v>1407</v>
      </c>
      <c r="I215">
        <v>728.1</v>
      </c>
      <c r="J215">
        <v>0</v>
      </c>
      <c r="K215">
        <v>34.67</v>
      </c>
      <c r="L215">
        <v>728.1</v>
      </c>
      <c r="M215" t="s">
        <v>3772</v>
      </c>
      <c r="N215">
        <v>80.900000000000006</v>
      </c>
      <c r="O215" t="s">
        <v>3753</v>
      </c>
      <c r="P215" t="s">
        <v>5646</v>
      </c>
      <c r="Q215">
        <v>1</v>
      </c>
      <c r="R215" t="s">
        <v>5647</v>
      </c>
      <c r="S215">
        <v>809</v>
      </c>
      <c r="U215" t="s">
        <v>5648</v>
      </c>
      <c r="V215" t="b">
        <v>1</v>
      </c>
      <c r="W215" t="b">
        <v>1</v>
      </c>
      <c r="X215" t="s">
        <v>3750</v>
      </c>
      <c r="Y215" t="s">
        <v>5649</v>
      </c>
      <c r="Z215" t="s">
        <v>5650</v>
      </c>
      <c r="AA215" t="s">
        <v>5650</v>
      </c>
      <c r="AD215" t="s">
        <v>5651</v>
      </c>
      <c r="AE215" t="s">
        <v>5652</v>
      </c>
      <c r="AF215" t="s">
        <v>1708</v>
      </c>
      <c r="AG215" t="s">
        <v>3761</v>
      </c>
      <c r="AH215">
        <v>7034433937</v>
      </c>
      <c r="AI215" t="s">
        <v>5649</v>
      </c>
      <c r="AJ215" t="s">
        <v>5650</v>
      </c>
      <c r="AK215" t="s">
        <v>5650</v>
      </c>
      <c r="AN215" t="s">
        <v>5651</v>
      </c>
      <c r="AO215" t="s">
        <v>5652</v>
      </c>
      <c r="AP215" t="s">
        <v>1708</v>
      </c>
      <c r="AQ215" t="s">
        <v>3761</v>
      </c>
      <c r="AR215">
        <v>7034433937</v>
      </c>
      <c r="AT215" t="s">
        <v>5653</v>
      </c>
      <c r="AV215" t="s">
        <v>3763</v>
      </c>
      <c r="AX215">
        <v>0</v>
      </c>
      <c r="AY215" t="s">
        <v>6</v>
      </c>
      <c r="AZ215">
        <v>728.1</v>
      </c>
      <c r="BD215">
        <v>7064792826167</v>
      </c>
      <c r="BE215" t="s">
        <v>3802</v>
      </c>
      <c r="BF215" t="s">
        <v>3765</v>
      </c>
      <c r="BG215">
        <v>282254376961</v>
      </c>
      <c r="BH215">
        <v>0</v>
      </c>
      <c r="BI215" t="s">
        <v>3766</v>
      </c>
      <c r="BJ215">
        <v>34.67</v>
      </c>
      <c r="BS215">
        <v>917034433937</v>
      </c>
      <c r="BV215" t="s">
        <v>111</v>
      </c>
      <c r="BW215" t="s">
        <v>111</v>
      </c>
      <c r="BX215" t="s">
        <v>5654</v>
      </c>
      <c r="CA215" t="s">
        <v>5654</v>
      </c>
    </row>
    <row r="216" spans="1:79" hidden="1">
      <c r="A216" t="s">
        <v>5655</v>
      </c>
      <c r="B216" t="str">
        <f>IF(COUNTIF([1]RTO!A:A,A216)&gt;0,A216,"")</f>
        <v/>
      </c>
      <c r="C216" t="s">
        <v>5656</v>
      </c>
      <c r="D216" t="s">
        <v>3749</v>
      </c>
      <c r="E216" t="s">
        <v>3750</v>
      </c>
      <c r="F216" t="s">
        <v>5657</v>
      </c>
      <c r="G216" t="s">
        <v>3752</v>
      </c>
      <c r="H216" t="s">
        <v>1407</v>
      </c>
      <c r="I216">
        <v>1709</v>
      </c>
      <c r="J216">
        <v>0</v>
      </c>
      <c r="K216">
        <v>81.38</v>
      </c>
      <c r="L216">
        <v>1709</v>
      </c>
      <c r="N216">
        <v>0</v>
      </c>
      <c r="O216" t="s">
        <v>3753</v>
      </c>
      <c r="P216" t="s">
        <v>5658</v>
      </c>
      <c r="Q216">
        <v>1</v>
      </c>
      <c r="R216" t="s">
        <v>5659</v>
      </c>
      <c r="S216">
        <v>1709</v>
      </c>
      <c r="U216" t="s">
        <v>5660</v>
      </c>
      <c r="V216" t="b">
        <v>1</v>
      </c>
      <c r="W216" t="b">
        <v>1</v>
      </c>
      <c r="X216" t="s">
        <v>3750</v>
      </c>
      <c r="Y216" t="s">
        <v>5661</v>
      </c>
      <c r="Z216" t="s">
        <v>5662</v>
      </c>
      <c r="AA216" t="s">
        <v>5662</v>
      </c>
      <c r="AD216" t="s">
        <v>5663</v>
      </c>
      <c r="AE216" t="s">
        <v>5664</v>
      </c>
      <c r="AF216" t="s">
        <v>1708</v>
      </c>
      <c r="AG216" t="s">
        <v>3761</v>
      </c>
      <c r="AH216">
        <v>9778553879</v>
      </c>
      <c r="AI216" t="s">
        <v>5661</v>
      </c>
      <c r="AJ216" t="s">
        <v>5662</v>
      </c>
      <c r="AK216" t="s">
        <v>5662</v>
      </c>
      <c r="AN216" t="s">
        <v>5663</v>
      </c>
      <c r="AO216" t="s">
        <v>5664</v>
      </c>
      <c r="AP216" t="s">
        <v>1708</v>
      </c>
      <c r="AQ216" t="s">
        <v>3761</v>
      </c>
      <c r="AR216">
        <v>9778553879</v>
      </c>
      <c r="AS216" t="s">
        <v>5015</v>
      </c>
      <c r="AT216" t="s">
        <v>5665</v>
      </c>
      <c r="AV216" t="s">
        <v>3763</v>
      </c>
      <c r="AX216">
        <v>0</v>
      </c>
      <c r="AY216" t="s">
        <v>6</v>
      </c>
      <c r="AZ216">
        <v>1709</v>
      </c>
      <c r="BD216">
        <v>7064747540791</v>
      </c>
      <c r="BE216" t="s">
        <v>3802</v>
      </c>
      <c r="BF216" t="s">
        <v>3765</v>
      </c>
      <c r="BG216">
        <v>282254376961</v>
      </c>
      <c r="BH216">
        <v>0</v>
      </c>
      <c r="BI216" t="s">
        <v>3766</v>
      </c>
      <c r="BJ216">
        <v>81.38</v>
      </c>
      <c r="BS216">
        <v>919778553879</v>
      </c>
      <c r="BV216" t="s">
        <v>111</v>
      </c>
      <c r="BW216" t="s">
        <v>111</v>
      </c>
      <c r="BX216" t="s">
        <v>5666</v>
      </c>
      <c r="CA216" t="s">
        <v>5666</v>
      </c>
    </row>
    <row r="217" spans="1:79" hidden="1">
      <c r="A217" t="s">
        <v>5667</v>
      </c>
      <c r="B217" t="str">
        <f>IF(COUNTIF([1]RTO!A:A,A217)&gt;0,A217,"")</f>
        <v/>
      </c>
      <c r="C217" t="s">
        <v>5668</v>
      </c>
      <c r="D217" t="s">
        <v>3749</v>
      </c>
      <c r="E217" t="s">
        <v>3750</v>
      </c>
      <c r="F217" t="s">
        <v>5645</v>
      </c>
      <c r="G217" t="s">
        <v>3752</v>
      </c>
      <c r="H217" t="s">
        <v>1407</v>
      </c>
      <c r="I217">
        <v>890.1</v>
      </c>
      <c r="J217">
        <v>0</v>
      </c>
      <c r="K217">
        <v>42.39</v>
      </c>
      <c r="L217">
        <v>890.1</v>
      </c>
      <c r="M217" t="s">
        <v>3772</v>
      </c>
      <c r="N217">
        <v>98.9</v>
      </c>
      <c r="O217" t="s">
        <v>3753</v>
      </c>
      <c r="P217" t="s">
        <v>5669</v>
      </c>
      <c r="Q217">
        <v>1</v>
      </c>
      <c r="R217" t="s">
        <v>3863</v>
      </c>
      <c r="S217">
        <v>989</v>
      </c>
      <c r="U217" t="s">
        <v>3864</v>
      </c>
      <c r="V217" t="b">
        <v>1</v>
      </c>
      <c r="W217" t="b">
        <v>1</v>
      </c>
      <c r="X217" t="s">
        <v>3750</v>
      </c>
      <c r="Y217" t="s">
        <v>5670</v>
      </c>
      <c r="Z217" t="s">
        <v>5671</v>
      </c>
      <c r="AA217" t="s">
        <v>5671</v>
      </c>
      <c r="AD217" t="s">
        <v>5672</v>
      </c>
      <c r="AE217" t="s">
        <v>5673</v>
      </c>
      <c r="AF217" t="s">
        <v>1660</v>
      </c>
      <c r="AG217" t="s">
        <v>3761</v>
      </c>
      <c r="AH217">
        <v>7227843843</v>
      </c>
      <c r="AI217" t="s">
        <v>5670</v>
      </c>
      <c r="AJ217" t="s">
        <v>5671</v>
      </c>
      <c r="AK217" t="s">
        <v>5671</v>
      </c>
      <c r="AN217" t="s">
        <v>5672</v>
      </c>
      <c r="AO217" t="s">
        <v>5673</v>
      </c>
      <c r="AP217" t="s">
        <v>1660</v>
      </c>
      <c r="AQ217" t="s">
        <v>3761</v>
      </c>
      <c r="AR217">
        <v>7227843843</v>
      </c>
      <c r="AT217" t="s">
        <v>5674</v>
      </c>
      <c r="AV217" t="s">
        <v>3763</v>
      </c>
      <c r="AX217">
        <v>0</v>
      </c>
      <c r="AY217" t="s">
        <v>6</v>
      </c>
      <c r="AZ217">
        <v>890.1</v>
      </c>
      <c r="BD217">
        <v>7064613683511</v>
      </c>
      <c r="BE217" t="s">
        <v>3802</v>
      </c>
      <c r="BF217" t="s">
        <v>3765</v>
      </c>
      <c r="BG217">
        <v>282254376961</v>
      </c>
      <c r="BH217">
        <v>0</v>
      </c>
      <c r="BI217" t="s">
        <v>3766</v>
      </c>
      <c r="BJ217">
        <v>42.39</v>
      </c>
      <c r="BS217">
        <v>917227843843</v>
      </c>
      <c r="BV217" t="s">
        <v>193</v>
      </c>
      <c r="BW217" t="s">
        <v>193</v>
      </c>
      <c r="BX217" t="s">
        <v>5675</v>
      </c>
      <c r="CA217" t="s">
        <v>5675</v>
      </c>
    </row>
    <row r="218" spans="1:79" hidden="1">
      <c r="A218" t="s">
        <v>5676</v>
      </c>
      <c r="B218" t="str">
        <f>IF(COUNTIF([1]RTO!A:A,A218)&gt;0,A218,"")</f>
        <v/>
      </c>
      <c r="C218" t="s">
        <v>5677</v>
      </c>
      <c r="D218" t="s">
        <v>3749</v>
      </c>
      <c r="E218" t="s">
        <v>3750</v>
      </c>
      <c r="F218" t="s">
        <v>5678</v>
      </c>
      <c r="G218" t="s">
        <v>3752</v>
      </c>
      <c r="H218" t="s">
        <v>1407</v>
      </c>
      <c r="I218">
        <v>999</v>
      </c>
      <c r="J218">
        <v>0</v>
      </c>
      <c r="K218">
        <v>47.57</v>
      </c>
      <c r="L218">
        <v>999</v>
      </c>
      <c r="N218">
        <v>0</v>
      </c>
      <c r="O218" t="s">
        <v>3753</v>
      </c>
      <c r="P218" t="s">
        <v>5679</v>
      </c>
      <c r="Q218">
        <v>1</v>
      </c>
      <c r="R218" t="s">
        <v>5680</v>
      </c>
      <c r="S218">
        <v>999</v>
      </c>
      <c r="U218" t="s">
        <v>5681</v>
      </c>
      <c r="V218" t="b">
        <v>1</v>
      </c>
      <c r="W218" t="b">
        <v>1</v>
      </c>
      <c r="X218" t="s">
        <v>3750</v>
      </c>
      <c r="Y218" t="s">
        <v>5682</v>
      </c>
      <c r="Z218" t="s">
        <v>5683</v>
      </c>
      <c r="AA218" t="s">
        <v>5683</v>
      </c>
      <c r="AD218" t="s">
        <v>5684</v>
      </c>
      <c r="AE218" t="s">
        <v>5685</v>
      </c>
      <c r="AF218" t="s">
        <v>1428</v>
      </c>
      <c r="AG218" t="s">
        <v>3761</v>
      </c>
      <c r="AH218">
        <v>9004071664</v>
      </c>
      <c r="AI218" t="s">
        <v>5682</v>
      </c>
      <c r="AJ218" t="s">
        <v>5683</v>
      </c>
      <c r="AK218" t="s">
        <v>5683</v>
      </c>
      <c r="AN218" t="s">
        <v>5684</v>
      </c>
      <c r="AO218" t="s">
        <v>5685</v>
      </c>
      <c r="AP218" t="s">
        <v>1428</v>
      </c>
      <c r="AQ218" t="s">
        <v>3761</v>
      </c>
      <c r="AR218">
        <v>9004071664</v>
      </c>
      <c r="AT218" t="s">
        <v>5686</v>
      </c>
      <c r="AV218" t="s">
        <v>3763</v>
      </c>
      <c r="AX218">
        <v>0</v>
      </c>
      <c r="AY218" t="s">
        <v>6</v>
      </c>
      <c r="AZ218">
        <v>999</v>
      </c>
      <c r="BD218">
        <v>7064575607095</v>
      </c>
      <c r="BE218" t="s">
        <v>3802</v>
      </c>
      <c r="BF218" t="s">
        <v>3765</v>
      </c>
      <c r="BG218">
        <v>282254376961</v>
      </c>
      <c r="BH218">
        <v>0</v>
      </c>
      <c r="BI218" t="s">
        <v>3766</v>
      </c>
      <c r="BJ218">
        <v>47.57</v>
      </c>
      <c r="BS218">
        <v>919004071664</v>
      </c>
      <c r="BV218" t="s">
        <v>94</v>
      </c>
      <c r="BW218" t="s">
        <v>94</v>
      </c>
      <c r="BX218" t="s">
        <v>5687</v>
      </c>
      <c r="CA218" t="s">
        <v>5687</v>
      </c>
    </row>
    <row r="219" spans="1:79" hidden="1">
      <c r="A219" t="s">
        <v>5688</v>
      </c>
      <c r="B219" t="str">
        <f>IF(COUNTIF([1]RTO!A:A,A219)&gt;0,A219,"")</f>
        <v/>
      </c>
      <c r="C219" t="s">
        <v>4917</v>
      </c>
      <c r="D219" t="s">
        <v>4032</v>
      </c>
      <c r="E219" t="s">
        <v>3750</v>
      </c>
      <c r="F219" t="s">
        <v>5689</v>
      </c>
      <c r="G219" t="s">
        <v>3752</v>
      </c>
      <c r="H219" t="s">
        <v>1407</v>
      </c>
      <c r="I219">
        <v>909</v>
      </c>
      <c r="J219">
        <v>0</v>
      </c>
      <c r="K219">
        <v>43.29</v>
      </c>
      <c r="L219">
        <v>909</v>
      </c>
      <c r="M219" t="s">
        <v>4059</v>
      </c>
      <c r="N219">
        <v>80</v>
      </c>
      <c r="O219" t="s">
        <v>3753</v>
      </c>
      <c r="P219" t="s">
        <v>5690</v>
      </c>
      <c r="Q219">
        <v>1</v>
      </c>
      <c r="R219" t="s">
        <v>4639</v>
      </c>
      <c r="S219">
        <v>989</v>
      </c>
      <c r="U219" t="s">
        <v>4640</v>
      </c>
      <c r="V219" t="b">
        <v>1</v>
      </c>
      <c r="W219" t="b">
        <v>1</v>
      </c>
      <c r="X219" t="s">
        <v>3750</v>
      </c>
      <c r="Y219" t="s">
        <v>4920</v>
      </c>
      <c r="Z219" t="s">
        <v>4921</v>
      </c>
      <c r="AA219" t="s">
        <v>4921</v>
      </c>
      <c r="AD219" t="s">
        <v>4643</v>
      </c>
      <c r="AE219" t="s">
        <v>4922</v>
      </c>
      <c r="AF219" t="s">
        <v>1786</v>
      </c>
      <c r="AG219" t="s">
        <v>3761</v>
      </c>
      <c r="AH219">
        <v>6291545810</v>
      </c>
      <c r="AI219" t="s">
        <v>4920</v>
      </c>
      <c r="AJ219" t="s">
        <v>4921</v>
      </c>
      <c r="AK219" t="s">
        <v>4921</v>
      </c>
      <c r="AN219" t="s">
        <v>4643</v>
      </c>
      <c r="AO219" t="s">
        <v>4922</v>
      </c>
      <c r="AP219" t="s">
        <v>1786</v>
      </c>
      <c r="AQ219" t="s">
        <v>3761</v>
      </c>
      <c r="AR219">
        <v>6291545810</v>
      </c>
      <c r="AT219" t="s">
        <v>5691</v>
      </c>
      <c r="AV219" t="s">
        <v>4042</v>
      </c>
      <c r="AX219">
        <v>0</v>
      </c>
      <c r="AY219" t="s">
        <v>6</v>
      </c>
      <c r="AZ219">
        <v>0</v>
      </c>
      <c r="BD219">
        <v>7064461082935</v>
      </c>
      <c r="BE219" t="s">
        <v>4043</v>
      </c>
      <c r="BF219" t="s">
        <v>3765</v>
      </c>
      <c r="BG219">
        <v>282254376961</v>
      </c>
      <c r="BH219">
        <v>0</v>
      </c>
      <c r="BI219" t="s">
        <v>3766</v>
      </c>
      <c r="BJ219">
        <v>43.29</v>
      </c>
      <c r="BS219">
        <v>916291545810</v>
      </c>
      <c r="BV219" t="s">
        <v>155</v>
      </c>
      <c r="BW219" t="s">
        <v>155</v>
      </c>
      <c r="CA219" t="s">
        <v>5692</v>
      </c>
    </row>
    <row r="220" spans="1:79">
      <c r="A220" t="s">
        <v>5693</v>
      </c>
      <c r="B220" t="str">
        <f>IF(COUNTIF([1]RTO!A:A,A220)&gt;0,A220,"")</f>
        <v>#CH3548-25</v>
      </c>
      <c r="C220" t="s">
        <v>5694</v>
      </c>
      <c r="D220" t="s">
        <v>4032</v>
      </c>
      <c r="E220" t="s">
        <v>3750</v>
      </c>
      <c r="F220" t="s">
        <v>5695</v>
      </c>
      <c r="G220" t="s">
        <v>3752</v>
      </c>
      <c r="H220" t="s">
        <v>1407</v>
      </c>
      <c r="I220">
        <v>6487</v>
      </c>
      <c r="J220">
        <v>0</v>
      </c>
      <c r="K220">
        <v>308.91000000000003</v>
      </c>
      <c r="L220">
        <v>6487</v>
      </c>
      <c r="M220" t="s">
        <v>4059</v>
      </c>
      <c r="N220">
        <v>80</v>
      </c>
      <c r="O220" t="s">
        <v>3807</v>
      </c>
      <c r="P220" t="s">
        <v>5696</v>
      </c>
      <c r="Q220">
        <v>1</v>
      </c>
      <c r="R220" t="s">
        <v>5697</v>
      </c>
      <c r="S220">
        <v>2159</v>
      </c>
      <c r="U220" t="s">
        <v>5698</v>
      </c>
      <c r="V220" t="b">
        <v>1</v>
      </c>
      <c r="W220" t="b">
        <v>1</v>
      </c>
      <c r="X220" t="s">
        <v>3750</v>
      </c>
      <c r="Y220" t="s">
        <v>5699</v>
      </c>
      <c r="Z220" t="s">
        <v>5700</v>
      </c>
      <c r="AA220" t="s">
        <v>5700</v>
      </c>
      <c r="AD220" t="s">
        <v>5651</v>
      </c>
      <c r="AE220" t="s">
        <v>5701</v>
      </c>
      <c r="AF220" t="s">
        <v>1708</v>
      </c>
      <c r="AG220" t="s">
        <v>3761</v>
      </c>
      <c r="AH220">
        <v>9495974510</v>
      </c>
      <c r="AI220" t="s">
        <v>5699</v>
      </c>
      <c r="AJ220" t="s">
        <v>5700</v>
      </c>
      <c r="AK220" t="s">
        <v>5700</v>
      </c>
      <c r="AN220" t="s">
        <v>5651</v>
      </c>
      <c r="AO220" t="s">
        <v>5701</v>
      </c>
      <c r="AP220" t="s">
        <v>1708</v>
      </c>
      <c r="AQ220" t="s">
        <v>3761</v>
      </c>
      <c r="AR220">
        <v>9495974510</v>
      </c>
      <c r="AT220" t="s">
        <v>5702</v>
      </c>
      <c r="AV220" t="s">
        <v>4042</v>
      </c>
      <c r="AX220">
        <v>0</v>
      </c>
      <c r="AY220" t="s">
        <v>6</v>
      </c>
      <c r="AZ220">
        <v>0</v>
      </c>
      <c r="BD220">
        <v>7064439226679</v>
      </c>
      <c r="BE220" t="s">
        <v>4043</v>
      </c>
      <c r="BF220" t="s">
        <v>3765</v>
      </c>
      <c r="BG220">
        <v>282254376961</v>
      </c>
      <c r="BH220">
        <v>0</v>
      </c>
      <c r="BI220" t="s">
        <v>3766</v>
      </c>
      <c r="BJ220">
        <v>308.91000000000003</v>
      </c>
      <c r="BS220">
        <v>919495974510</v>
      </c>
      <c r="BV220" t="s">
        <v>111</v>
      </c>
      <c r="BW220" t="s">
        <v>111</v>
      </c>
      <c r="CA220" t="s">
        <v>5703</v>
      </c>
    </row>
    <row r="221" spans="1:79" hidden="1">
      <c r="A221" t="s">
        <v>5704</v>
      </c>
      <c r="B221" t="str">
        <f>IF(COUNTIF([1]RTO!A:A,A221)&gt;0,A221,"")</f>
        <v/>
      </c>
      <c r="C221" t="s">
        <v>5694</v>
      </c>
      <c r="P221" t="s">
        <v>5696</v>
      </c>
      <c r="Q221">
        <v>1</v>
      </c>
      <c r="R221" t="s">
        <v>5705</v>
      </c>
      <c r="S221">
        <v>2249</v>
      </c>
      <c r="U221" t="s">
        <v>5706</v>
      </c>
      <c r="V221" t="b">
        <v>1</v>
      </c>
      <c r="W221" t="b">
        <v>1</v>
      </c>
      <c r="X221" t="s">
        <v>3750</v>
      </c>
      <c r="AY221" t="s">
        <v>6</v>
      </c>
      <c r="BH221">
        <v>0</v>
      </c>
      <c r="BS221">
        <v>919495974510</v>
      </c>
    </row>
    <row r="222" spans="1:79" hidden="1">
      <c r="A222" t="s">
        <v>5707</v>
      </c>
      <c r="B222" t="str">
        <f>IF(COUNTIF([1]RTO!A:A,A222)&gt;0,A222,"")</f>
        <v/>
      </c>
      <c r="C222" t="s">
        <v>5694</v>
      </c>
      <c r="P222" t="s">
        <v>5696</v>
      </c>
      <c r="Q222">
        <v>1</v>
      </c>
      <c r="R222" t="s">
        <v>5708</v>
      </c>
      <c r="S222">
        <v>2159</v>
      </c>
      <c r="U222" t="s">
        <v>5709</v>
      </c>
      <c r="V222" t="b">
        <v>1</v>
      </c>
      <c r="W222" t="b">
        <v>1</v>
      </c>
      <c r="X222" t="s">
        <v>3750</v>
      </c>
      <c r="AY222" t="s">
        <v>6</v>
      </c>
      <c r="BH222">
        <v>0</v>
      </c>
      <c r="BS222">
        <v>919495974510</v>
      </c>
    </row>
    <row r="223" spans="1:79" hidden="1">
      <c r="A223" t="s">
        <v>5710</v>
      </c>
      <c r="B223" t="str">
        <f>IF(COUNTIF([1]RTO!A:A,A223)&gt;0,A223,"")</f>
        <v/>
      </c>
      <c r="C223" t="s">
        <v>5711</v>
      </c>
      <c r="D223" t="s">
        <v>3791</v>
      </c>
      <c r="E223" t="s">
        <v>3792</v>
      </c>
      <c r="G223" t="s">
        <v>3771</v>
      </c>
      <c r="H223" t="s">
        <v>1407</v>
      </c>
      <c r="I223">
        <v>2339</v>
      </c>
      <c r="J223">
        <v>0</v>
      </c>
      <c r="K223">
        <v>111.38</v>
      </c>
      <c r="L223">
        <v>2339</v>
      </c>
      <c r="N223">
        <v>0</v>
      </c>
      <c r="O223" t="s">
        <v>3753</v>
      </c>
      <c r="P223" t="s">
        <v>5712</v>
      </c>
      <c r="Q223">
        <v>1</v>
      </c>
      <c r="R223" t="s">
        <v>5713</v>
      </c>
      <c r="S223">
        <v>2339</v>
      </c>
      <c r="U223" t="s">
        <v>5714</v>
      </c>
      <c r="V223" t="b">
        <v>1</v>
      </c>
      <c r="W223" t="b">
        <v>1</v>
      </c>
      <c r="X223" t="s">
        <v>3749</v>
      </c>
      <c r="Y223" t="s">
        <v>5715</v>
      </c>
      <c r="Z223" t="s">
        <v>5716</v>
      </c>
      <c r="AA223" t="s">
        <v>5716</v>
      </c>
      <c r="AD223" t="s">
        <v>5717</v>
      </c>
      <c r="AE223" t="s">
        <v>5718</v>
      </c>
      <c r="AF223" t="s">
        <v>1429</v>
      </c>
      <c r="AG223" t="s">
        <v>3761</v>
      </c>
      <c r="AH223">
        <v>9412833067</v>
      </c>
      <c r="AI223" t="s">
        <v>5715</v>
      </c>
      <c r="AJ223" t="s">
        <v>5716</v>
      </c>
      <c r="AK223" t="s">
        <v>5716</v>
      </c>
      <c r="AN223" t="s">
        <v>5717</v>
      </c>
      <c r="AO223" t="s">
        <v>5718</v>
      </c>
      <c r="AP223" t="s">
        <v>1429</v>
      </c>
      <c r="AQ223" t="s">
        <v>3761</v>
      </c>
      <c r="AR223">
        <v>9412833067</v>
      </c>
      <c r="AT223" t="s">
        <v>5719</v>
      </c>
      <c r="AU223" t="s">
        <v>5720</v>
      </c>
      <c r="AV223" t="s">
        <v>3763</v>
      </c>
      <c r="AX223">
        <v>0</v>
      </c>
      <c r="AY223" t="s">
        <v>6</v>
      </c>
      <c r="AZ223">
        <v>2339</v>
      </c>
      <c r="BD223">
        <v>7064379162935</v>
      </c>
      <c r="BE223" t="s">
        <v>3802</v>
      </c>
      <c r="BF223" t="s">
        <v>3765</v>
      </c>
      <c r="BG223">
        <v>282254376961</v>
      </c>
      <c r="BH223">
        <v>0</v>
      </c>
      <c r="BI223" t="s">
        <v>3766</v>
      </c>
      <c r="BJ223">
        <v>111.38</v>
      </c>
      <c r="BS223">
        <v>919412833067</v>
      </c>
      <c r="BV223" t="s">
        <v>126</v>
      </c>
      <c r="BW223" t="s">
        <v>126</v>
      </c>
      <c r="BX223" t="s">
        <v>5721</v>
      </c>
      <c r="CA223" t="s">
        <v>5722</v>
      </c>
    </row>
    <row r="224" spans="1:79" hidden="1">
      <c r="A224" t="s">
        <v>5723</v>
      </c>
      <c r="B224" t="str">
        <f>IF(COUNTIF([1]RTO!A:A,A224)&gt;0,A224,"")</f>
        <v/>
      </c>
      <c r="C224" t="s">
        <v>5724</v>
      </c>
      <c r="D224" t="s">
        <v>3791</v>
      </c>
      <c r="E224" t="s">
        <v>3792</v>
      </c>
      <c r="G224" t="s">
        <v>3771</v>
      </c>
      <c r="H224" t="s">
        <v>1407</v>
      </c>
      <c r="I224">
        <v>2429</v>
      </c>
      <c r="J224">
        <v>0</v>
      </c>
      <c r="K224">
        <v>115.67</v>
      </c>
      <c r="L224">
        <v>2429</v>
      </c>
      <c r="N224">
        <v>0</v>
      </c>
      <c r="O224" t="s">
        <v>3753</v>
      </c>
      <c r="P224" t="s">
        <v>5725</v>
      </c>
      <c r="Q224">
        <v>1</v>
      </c>
      <c r="R224" t="s">
        <v>3794</v>
      </c>
      <c r="S224">
        <v>2429</v>
      </c>
      <c r="U224" t="s">
        <v>3795</v>
      </c>
      <c r="V224" t="b">
        <v>1</v>
      </c>
      <c r="W224" t="b">
        <v>1</v>
      </c>
      <c r="X224" t="s">
        <v>3749</v>
      </c>
      <c r="Y224" t="s">
        <v>5726</v>
      </c>
      <c r="Z224" t="s">
        <v>5727</v>
      </c>
      <c r="AA224" t="s">
        <v>5727</v>
      </c>
      <c r="AD224" t="s">
        <v>5728</v>
      </c>
      <c r="AE224" t="s">
        <v>5729</v>
      </c>
      <c r="AF224" t="s">
        <v>1602</v>
      </c>
      <c r="AG224" t="s">
        <v>3761</v>
      </c>
      <c r="AH224">
        <v>9241876935</v>
      </c>
      <c r="AI224" t="s">
        <v>5726</v>
      </c>
      <c r="AJ224" t="s">
        <v>5727</v>
      </c>
      <c r="AK224" t="s">
        <v>5727</v>
      </c>
      <c r="AN224" t="s">
        <v>5728</v>
      </c>
      <c r="AO224" t="s">
        <v>5729</v>
      </c>
      <c r="AP224" t="s">
        <v>1602</v>
      </c>
      <c r="AQ224" t="s">
        <v>3761</v>
      </c>
      <c r="AR224">
        <v>9241876935</v>
      </c>
      <c r="AT224" t="s">
        <v>5730</v>
      </c>
      <c r="AU224" t="s">
        <v>5731</v>
      </c>
      <c r="AV224" t="s">
        <v>3763</v>
      </c>
      <c r="AX224">
        <v>0</v>
      </c>
      <c r="AY224" t="s">
        <v>6</v>
      </c>
      <c r="AZ224">
        <v>2429</v>
      </c>
      <c r="BD224">
        <v>7064086118711</v>
      </c>
      <c r="BE224" t="s">
        <v>3802</v>
      </c>
      <c r="BF224" t="s">
        <v>3765</v>
      </c>
      <c r="BG224">
        <v>282254376961</v>
      </c>
      <c r="BH224">
        <v>0</v>
      </c>
      <c r="BI224" t="s">
        <v>3766</v>
      </c>
      <c r="BJ224">
        <v>115.67</v>
      </c>
      <c r="BS224">
        <v>919241876935</v>
      </c>
      <c r="BV224" t="s">
        <v>897</v>
      </c>
      <c r="BW224" t="s">
        <v>897</v>
      </c>
      <c r="BX224" t="s">
        <v>5732</v>
      </c>
      <c r="CA224" t="s">
        <v>5733</v>
      </c>
    </row>
    <row r="225" spans="1:79" hidden="1">
      <c r="A225" t="s">
        <v>5734</v>
      </c>
      <c r="B225" t="str">
        <f>IF(COUNTIF([1]RTO!A:A,A225)&gt;0,A225,"")</f>
        <v/>
      </c>
      <c r="C225" t="s">
        <v>5735</v>
      </c>
      <c r="D225" t="s">
        <v>3749</v>
      </c>
      <c r="E225" t="s">
        <v>3750</v>
      </c>
      <c r="F225" t="s">
        <v>5689</v>
      </c>
      <c r="G225" t="s">
        <v>3752</v>
      </c>
      <c r="H225" t="s">
        <v>1407</v>
      </c>
      <c r="I225">
        <v>890.1</v>
      </c>
      <c r="J225">
        <v>0</v>
      </c>
      <c r="K225">
        <v>42.39</v>
      </c>
      <c r="L225">
        <v>890.1</v>
      </c>
      <c r="M225" t="s">
        <v>3772</v>
      </c>
      <c r="N225">
        <v>98.9</v>
      </c>
      <c r="O225" t="s">
        <v>3753</v>
      </c>
      <c r="P225" t="s">
        <v>5736</v>
      </c>
      <c r="Q225">
        <v>1</v>
      </c>
      <c r="R225" t="s">
        <v>4049</v>
      </c>
      <c r="S225">
        <v>989</v>
      </c>
      <c r="U225" t="s">
        <v>4050</v>
      </c>
      <c r="V225" t="b">
        <v>1</v>
      </c>
      <c r="W225" t="b">
        <v>1</v>
      </c>
      <c r="X225" t="s">
        <v>3750</v>
      </c>
      <c r="Y225" t="s">
        <v>5737</v>
      </c>
      <c r="Z225" t="s">
        <v>5738</v>
      </c>
      <c r="AA225" t="s">
        <v>5738</v>
      </c>
      <c r="AD225" t="s">
        <v>5739</v>
      </c>
      <c r="AE225" t="s">
        <v>5740</v>
      </c>
      <c r="AF225" t="s">
        <v>1416</v>
      </c>
      <c r="AG225" t="s">
        <v>3761</v>
      </c>
      <c r="AH225">
        <v>8197225643</v>
      </c>
      <c r="AI225" t="s">
        <v>5737</v>
      </c>
      <c r="AJ225" t="s">
        <v>5738</v>
      </c>
      <c r="AK225" t="s">
        <v>5738</v>
      </c>
      <c r="AN225" t="s">
        <v>5739</v>
      </c>
      <c r="AO225" t="s">
        <v>5740</v>
      </c>
      <c r="AP225" t="s">
        <v>1416</v>
      </c>
      <c r="AQ225" t="s">
        <v>3761</v>
      </c>
      <c r="AR225">
        <v>8197225643</v>
      </c>
      <c r="AT225" t="s">
        <v>5741</v>
      </c>
      <c r="AV225" t="s">
        <v>3763</v>
      </c>
      <c r="AX225">
        <v>0</v>
      </c>
      <c r="AY225" t="s">
        <v>6</v>
      </c>
      <c r="AZ225">
        <v>890.1</v>
      </c>
      <c r="BD225">
        <v>7063883383095</v>
      </c>
      <c r="BE225" t="s">
        <v>3780</v>
      </c>
      <c r="BF225" t="s">
        <v>3765</v>
      </c>
      <c r="BG225">
        <v>282254376961</v>
      </c>
      <c r="BH225">
        <v>0</v>
      </c>
      <c r="BI225" t="s">
        <v>3766</v>
      </c>
      <c r="BJ225">
        <v>42.39</v>
      </c>
      <c r="BS225">
        <v>918197225643</v>
      </c>
      <c r="BV225" t="s">
        <v>86</v>
      </c>
      <c r="BW225" t="s">
        <v>86</v>
      </c>
      <c r="BX225" t="s">
        <v>5742</v>
      </c>
      <c r="CA225" t="s">
        <v>5742</v>
      </c>
    </row>
    <row r="226" spans="1:79" hidden="1">
      <c r="A226" t="s">
        <v>5743</v>
      </c>
      <c r="B226" t="str">
        <f>IF(COUNTIF([1]RTO!A:A,A226)&gt;0,A226,"")</f>
        <v/>
      </c>
      <c r="C226" t="s">
        <v>5744</v>
      </c>
      <c r="D226" t="s">
        <v>4032</v>
      </c>
      <c r="E226" t="s">
        <v>3750</v>
      </c>
      <c r="F226" t="s">
        <v>5745</v>
      </c>
      <c r="G226" t="s">
        <v>3752</v>
      </c>
      <c r="H226" t="s">
        <v>1407</v>
      </c>
      <c r="I226">
        <v>4720</v>
      </c>
      <c r="J226">
        <v>0</v>
      </c>
      <c r="K226">
        <v>224.76</v>
      </c>
      <c r="L226">
        <v>4720</v>
      </c>
      <c r="M226" t="s">
        <v>4059</v>
      </c>
      <c r="N226">
        <v>80</v>
      </c>
      <c r="O226" t="s">
        <v>3807</v>
      </c>
      <c r="P226" t="s">
        <v>5746</v>
      </c>
      <c r="Q226">
        <v>1</v>
      </c>
      <c r="R226" t="s">
        <v>5747</v>
      </c>
      <c r="S226">
        <v>2050</v>
      </c>
      <c r="U226" t="s">
        <v>5748</v>
      </c>
      <c r="V226" t="b">
        <v>1</v>
      </c>
      <c r="W226" t="b">
        <v>1</v>
      </c>
      <c r="X226" t="s">
        <v>3750</v>
      </c>
      <c r="Y226" t="s">
        <v>5749</v>
      </c>
      <c r="Z226" t="s">
        <v>5750</v>
      </c>
      <c r="AA226" t="s">
        <v>5750</v>
      </c>
      <c r="AD226" t="s">
        <v>5751</v>
      </c>
      <c r="AE226" t="s">
        <v>5752</v>
      </c>
      <c r="AF226" t="s">
        <v>3057</v>
      </c>
      <c r="AG226" t="s">
        <v>3761</v>
      </c>
      <c r="AH226">
        <v>9988996149</v>
      </c>
      <c r="AI226" t="s">
        <v>5749</v>
      </c>
      <c r="AJ226" t="s">
        <v>5750</v>
      </c>
      <c r="AK226" t="s">
        <v>5750</v>
      </c>
      <c r="AN226" t="s">
        <v>5751</v>
      </c>
      <c r="AO226" t="s">
        <v>5752</v>
      </c>
      <c r="AP226" t="s">
        <v>3057</v>
      </c>
      <c r="AQ226" t="s">
        <v>3761</v>
      </c>
      <c r="AR226">
        <v>9988996149</v>
      </c>
      <c r="AT226" t="s">
        <v>5753</v>
      </c>
      <c r="AV226" t="s">
        <v>4968</v>
      </c>
      <c r="AX226">
        <v>0</v>
      </c>
      <c r="AY226" t="s">
        <v>6</v>
      </c>
      <c r="AZ226">
        <v>0</v>
      </c>
      <c r="BD226">
        <v>7063811850551</v>
      </c>
      <c r="BE226" t="s">
        <v>4969</v>
      </c>
      <c r="BF226" t="s">
        <v>3765</v>
      </c>
      <c r="BG226">
        <v>282254376961</v>
      </c>
      <c r="BH226">
        <v>0</v>
      </c>
      <c r="BI226" t="s">
        <v>3766</v>
      </c>
      <c r="BJ226">
        <v>224.76</v>
      </c>
      <c r="BS226">
        <v>919988996149</v>
      </c>
      <c r="BV226" t="s">
        <v>561</v>
      </c>
      <c r="BW226" t="s">
        <v>561</v>
      </c>
      <c r="CA226" t="s">
        <v>5754</v>
      </c>
    </row>
    <row r="227" spans="1:79" hidden="1">
      <c r="A227" t="s">
        <v>5755</v>
      </c>
      <c r="B227" t="str">
        <f>IF(COUNTIF([1]RTO!A:A,A227)&gt;0,A227,"")</f>
        <v/>
      </c>
      <c r="C227" t="s">
        <v>5744</v>
      </c>
      <c r="P227" t="s">
        <v>5746</v>
      </c>
      <c r="Q227">
        <v>1</v>
      </c>
      <c r="R227" t="s">
        <v>5756</v>
      </c>
      <c r="S227">
        <v>2750</v>
      </c>
      <c r="U227" t="s">
        <v>5757</v>
      </c>
      <c r="V227" t="b">
        <v>1</v>
      </c>
      <c r="W227" t="b">
        <v>1</v>
      </c>
      <c r="X227" t="s">
        <v>3750</v>
      </c>
      <c r="AY227" t="s">
        <v>6</v>
      </c>
      <c r="BH227">
        <v>0</v>
      </c>
      <c r="BS227">
        <v>919988996149</v>
      </c>
    </row>
    <row r="228" spans="1:79" hidden="1">
      <c r="A228" t="s">
        <v>5758</v>
      </c>
      <c r="B228" t="str">
        <f>IF(COUNTIF([1]RTO!A:A,A228)&gt;0,A228,"")</f>
        <v/>
      </c>
      <c r="C228" t="s">
        <v>5759</v>
      </c>
      <c r="D228" t="s">
        <v>3749</v>
      </c>
      <c r="E228" t="s">
        <v>3750</v>
      </c>
      <c r="F228" t="s">
        <v>5760</v>
      </c>
      <c r="G228" t="s">
        <v>3752</v>
      </c>
      <c r="H228" t="s">
        <v>1407</v>
      </c>
      <c r="I228">
        <v>1699</v>
      </c>
      <c r="J228">
        <v>0</v>
      </c>
      <c r="K228">
        <v>80.91</v>
      </c>
      <c r="L228">
        <v>1699</v>
      </c>
      <c r="N228">
        <v>0</v>
      </c>
      <c r="O228" t="s">
        <v>3753</v>
      </c>
      <c r="P228" t="s">
        <v>5761</v>
      </c>
      <c r="Q228">
        <v>1</v>
      </c>
      <c r="R228" t="s">
        <v>5762</v>
      </c>
      <c r="S228">
        <v>1699</v>
      </c>
      <c r="U228" t="s">
        <v>5763</v>
      </c>
      <c r="V228" t="b">
        <v>1</v>
      </c>
      <c r="W228" t="b">
        <v>1</v>
      </c>
      <c r="X228" t="s">
        <v>3750</v>
      </c>
      <c r="Y228" t="s">
        <v>5764</v>
      </c>
      <c r="Z228" t="s">
        <v>5765</v>
      </c>
      <c r="AA228" t="s">
        <v>5765</v>
      </c>
      <c r="AD228" t="s">
        <v>5766</v>
      </c>
      <c r="AE228" t="s">
        <v>5767</v>
      </c>
      <c r="AF228" t="s">
        <v>1429</v>
      </c>
      <c r="AG228" t="s">
        <v>3761</v>
      </c>
      <c r="AH228">
        <v>8765111008</v>
      </c>
      <c r="AI228" t="s">
        <v>5764</v>
      </c>
      <c r="AJ228" t="s">
        <v>5765</v>
      </c>
      <c r="AK228" t="s">
        <v>5765</v>
      </c>
      <c r="AN228" t="s">
        <v>5766</v>
      </c>
      <c r="AO228" t="s">
        <v>5767</v>
      </c>
      <c r="AP228" t="s">
        <v>1429</v>
      </c>
      <c r="AQ228" t="s">
        <v>3761</v>
      </c>
      <c r="AR228">
        <v>8765111008</v>
      </c>
      <c r="AT228" t="s">
        <v>5768</v>
      </c>
      <c r="AV228" t="s">
        <v>3763</v>
      </c>
      <c r="AX228">
        <v>0</v>
      </c>
      <c r="AY228" t="s">
        <v>6</v>
      </c>
      <c r="AZ228">
        <v>1699</v>
      </c>
      <c r="BD228">
        <v>7063379444023</v>
      </c>
      <c r="BE228" t="s">
        <v>3780</v>
      </c>
      <c r="BF228" t="s">
        <v>3765</v>
      </c>
      <c r="BG228">
        <v>282254376961</v>
      </c>
      <c r="BH228">
        <v>0</v>
      </c>
      <c r="BI228" t="s">
        <v>3766</v>
      </c>
      <c r="BJ228">
        <v>80.91</v>
      </c>
      <c r="BS228">
        <v>918765111008</v>
      </c>
      <c r="BV228" t="s">
        <v>126</v>
      </c>
      <c r="BW228" t="s">
        <v>126</v>
      </c>
      <c r="BX228" t="s">
        <v>5769</v>
      </c>
      <c r="CA228" t="s">
        <v>5769</v>
      </c>
    </row>
    <row r="229" spans="1:79" hidden="1">
      <c r="A229" t="s">
        <v>5770</v>
      </c>
      <c r="B229" t="str">
        <f>IF(COUNTIF([1]RTO!A:A,A229)&gt;0,A229,"")</f>
        <v/>
      </c>
      <c r="C229" t="s">
        <v>5771</v>
      </c>
      <c r="D229" t="s">
        <v>3749</v>
      </c>
      <c r="E229" t="s">
        <v>3750</v>
      </c>
      <c r="F229" t="s">
        <v>5772</v>
      </c>
      <c r="G229" t="s">
        <v>3752</v>
      </c>
      <c r="H229" t="s">
        <v>1407</v>
      </c>
      <c r="I229">
        <v>999</v>
      </c>
      <c r="J229">
        <v>0</v>
      </c>
      <c r="K229">
        <v>47.57</v>
      </c>
      <c r="L229">
        <v>999</v>
      </c>
      <c r="N229">
        <v>0</v>
      </c>
      <c r="O229" t="s">
        <v>3753</v>
      </c>
      <c r="P229" t="s">
        <v>5773</v>
      </c>
      <c r="Q229">
        <v>1</v>
      </c>
      <c r="R229" t="s">
        <v>5774</v>
      </c>
      <c r="S229">
        <v>999</v>
      </c>
      <c r="U229" t="s">
        <v>5775</v>
      </c>
      <c r="V229" t="b">
        <v>1</v>
      </c>
      <c r="W229" t="b">
        <v>1</v>
      </c>
      <c r="X229" t="s">
        <v>3750</v>
      </c>
      <c r="Y229" t="s">
        <v>5776</v>
      </c>
      <c r="Z229" t="s">
        <v>5777</v>
      </c>
      <c r="AA229" t="s">
        <v>5777</v>
      </c>
      <c r="AD229" t="s">
        <v>5778</v>
      </c>
      <c r="AE229" t="s">
        <v>5779</v>
      </c>
      <c r="AF229" t="s">
        <v>3027</v>
      </c>
      <c r="AG229" t="s">
        <v>3761</v>
      </c>
      <c r="AH229">
        <v>7018011979</v>
      </c>
      <c r="AI229" t="s">
        <v>5776</v>
      </c>
      <c r="AJ229" t="s">
        <v>5777</v>
      </c>
      <c r="AK229" t="s">
        <v>5777</v>
      </c>
      <c r="AN229" t="s">
        <v>5778</v>
      </c>
      <c r="AO229" t="s">
        <v>5779</v>
      </c>
      <c r="AP229" t="s">
        <v>3027</v>
      </c>
      <c r="AQ229" t="s">
        <v>3761</v>
      </c>
      <c r="AR229">
        <v>7018011979</v>
      </c>
      <c r="AT229" t="s">
        <v>5780</v>
      </c>
      <c r="AV229" t="s">
        <v>3763</v>
      </c>
      <c r="AX229">
        <v>0</v>
      </c>
      <c r="AY229" t="s">
        <v>6</v>
      </c>
      <c r="AZ229">
        <v>999</v>
      </c>
      <c r="BD229">
        <v>7063120511287</v>
      </c>
      <c r="BE229" t="s">
        <v>3780</v>
      </c>
      <c r="BF229" t="s">
        <v>3765</v>
      </c>
      <c r="BG229">
        <v>282254376961</v>
      </c>
      <c r="BH229">
        <v>0</v>
      </c>
      <c r="BI229" t="s">
        <v>3766</v>
      </c>
      <c r="BJ229">
        <v>47.57</v>
      </c>
      <c r="BS229">
        <v>917018011979</v>
      </c>
      <c r="BV229" t="s">
        <v>375</v>
      </c>
      <c r="BW229" t="s">
        <v>375</v>
      </c>
      <c r="BX229" t="s">
        <v>5781</v>
      </c>
      <c r="CA229" t="s">
        <v>5781</v>
      </c>
    </row>
    <row r="230" spans="1:79" hidden="1">
      <c r="A230" t="s">
        <v>5782</v>
      </c>
      <c r="B230" t="str">
        <f>IF(COUNTIF([1]RTO!A:A,A230)&gt;0,A230,"")</f>
        <v/>
      </c>
      <c r="C230" t="s">
        <v>5783</v>
      </c>
      <c r="D230" t="s">
        <v>4032</v>
      </c>
      <c r="E230" t="s">
        <v>3750</v>
      </c>
      <c r="F230" t="s">
        <v>5784</v>
      </c>
      <c r="G230" t="s">
        <v>3771</v>
      </c>
      <c r="H230" t="s">
        <v>1407</v>
      </c>
      <c r="I230">
        <v>819.1</v>
      </c>
      <c r="J230">
        <v>0</v>
      </c>
      <c r="K230">
        <v>39.01</v>
      </c>
      <c r="L230">
        <v>819.1</v>
      </c>
      <c r="M230" t="s">
        <v>3772</v>
      </c>
      <c r="N230">
        <v>179.9</v>
      </c>
      <c r="O230" t="s">
        <v>3753</v>
      </c>
      <c r="P230" t="s">
        <v>5785</v>
      </c>
      <c r="Q230">
        <v>1</v>
      </c>
      <c r="R230" t="s">
        <v>5786</v>
      </c>
      <c r="S230">
        <v>999</v>
      </c>
      <c r="U230" t="s">
        <v>5787</v>
      </c>
      <c r="V230" t="b">
        <v>1</v>
      </c>
      <c r="W230" t="b">
        <v>1</v>
      </c>
      <c r="X230" t="s">
        <v>3750</v>
      </c>
      <c r="Y230" t="s">
        <v>5788</v>
      </c>
      <c r="Z230" t="s">
        <v>5789</v>
      </c>
      <c r="AA230" t="s">
        <v>5789</v>
      </c>
      <c r="AD230" t="s">
        <v>3885</v>
      </c>
      <c r="AE230" t="s">
        <v>5790</v>
      </c>
      <c r="AF230" t="s">
        <v>1416</v>
      </c>
      <c r="AG230" t="s">
        <v>3761</v>
      </c>
      <c r="AH230">
        <v>9845015909</v>
      </c>
      <c r="AI230" t="s">
        <v>5788</v>
      </c>
      <c r="AJ230" t="s">
        <v>5789</v>
      </c>
      <c r="AK230" t="s">
        <v>5789</v>
      </c>
      <c r="AN230" t="s">
        <v>3885</v>
      </c>
      <c r="AO230" t="s">
        <v>5790</v>
      </c>
      <c r="AP230" t="s">
        <v>1416</v>
      </c>
      <c r="AQ230" t="s">
        <v>3761</v>
      </c>
      <c r="AR230">
        <v>9845015909</v>
      </c>
      <c r="AT230" t="s">
        <v>5791</v>
      </c>
      <c r="AV230" t="s">
        <v>4042</v>
      </c>
      <c r="AX230">
        <v>0</v>
      </c>
      <c r="AY230" t="s">
        <v>6</v>
      </c>
      <c r="AZ230">
        <v>0</v>
      </c>
      <c r="BD230">
        <v>7063118676279</v>
      </c>
      <c r="BE230" t="s">
        <v>4043</v>
      </c>
      <c r="BF230" t="s">
        <v>3765</v>
      </c>
      <c r="BG230">
        <v>282254376961</v>
      </c>
      <c r="BH230">
        <v>0</v>
      </c>
      <c r="BI230" t="s">
        <v>3766</v>
      </c>
      <c r="BJ230">
        <v>39.01</v>
      </c>
      <c r="BS230">
        <v>919845015909</v>
      </c>
      <c r="BV230" t="s">
        <v>86</v>
      </c>
      <c r="BW230" t="s">
        <v>86</v>
      </c>
      <c r="CA230" t="s">
        <v>5792</v>
      </c>
    </row>
    <row r="231" spans="1:79" hidden="1">
      <c r="A231" t="s">
        <v>5793</v>
      </c>
      <c r="B231" t="str">
        <f>IF(COUNTIF([1]RTO!A:A,A231)&gt;0,A231,"")</f>
        <v/>
      </c>
      <c r="C231" t="s">
        <v>5794</v>
      </c>
      <c r="D231" t="s">
        <v>3749</v>
      </c>
      <c r="E231" t="s">
        <v>3750</v>
      </c>
      <c r="F231" t="s">
        <v>5795</v>
      </c>
      <c r="G231" t="s">
        <v>3752</v>
      </c>
      <c r="H231" t="s">
        <v>1407</v>
      </c>
      <c r="I231">
        <v>890.1</v>
      </c>
      <c r="J231">
        <v>0</v>
      </c>
      <c r="K231">
        <v>42.39</v>
      </c>
      <c r="L231">
        <v>890.1</v>
      </c>
      <c r="M231" t="s">
        <v>3772</v>
      </c>
      <c r="N231">
        <v>98.9</v>
      </c>
      <c r="O231" t="s">
        <v>3753</v>
      </c>
      <c r="P231" t="s">
        <v>5796</v>
      </c>
      <c r="Q231">
        <v>1</v>
      </c>
      <c r="R231" t="s">
        <v>5797</v>
      </c>
      <c r="S231">
        <v>989</v>
      </c>
      <c r="U231" t="s">
        <v>5798</v>
      </c>
      <c r="V231" t="b">
        <v>1</v>
      </c>
      <c r="W231" t="b">
        <v>1</v>
      </c>
      <c r="X231" t="s">
        <v>3750</v>
      </c>
      <c r="Y231" t="s">
        <v>5799</v>
      </c>
      <c r="Z231" t="s">
        <v>5800</v>
      </c>
      <c r="AA231" t="s">
        <v>5800</v>
      </c>
      <c r="AD231" t="s">
        <v>5801</v>
      </c>
      <c r="AE231" t="s">
        <v>5802</v>
      </c>
      <c r="AF231" t="s">
        <v>1660</v>
      </c>
      <c r="AG231" t="s">
        <v>3761</v>
      </c>
      <c r="AH231">
        <v>9978906907</v>
      </c>
      <c r="AI231" t="s">
        <v>5799</v>
      </c>
      <c r="AJ231" t="s">
        <v>5800</v>
      </c>
      <c r="AK231" t="s">
        <v>5800</v>
      </c>
      <c r="AN231" t="s">
        <v>5801</v>
      </c>
      <c r="AO231" t="s">
        <v>5802</v>
      </c>
      <c r="AP231" t="s">
        <v>1660</v>
      </c>
      <c r="AQ231" t="s">
        <v>3761</v>
      </c>
      <c r="AR231">
        <v>9978906907</v>
      </c>
      <c r="AT231" t="s">
        <v>5803</v>
      </c>
      <c r="AV231" t="s">
        <v>3763</v>
      </c>
      <c r="AX231">
        <v>0</v>
      </c>
      <c r="AY231" t="s">
        <v>6</v>
      </c>
      <c r="AZ231">
        <v>890.1</v>
      </c>
      <c r="BD231">
        <v>7063025189175</v>
      </c>
      <c r="BE231" t="s">
        <v>3802</v>
      </c>
      <c r="BF231" t="s">
        <v>3765</v>
      </c>
      <c r="BG231">
        <v>282254376961</v>
      </c>
      <c r="BH231">
        <v>0</v>
      </c>
      <c r="BI231" t="s">
        <v>3766</v>
      </c>
      <c r="BJ231">
        <v>42.39</v>
      </c>
      <c r="BS231">
        <v>919978906907</v>
      </c>
      <c r="BV231" t="s">
        <v>193</v>
      </c>
      <c r="BW231" t="s">
        <v>193</v>
      </c>
      <c r="BX231" t="s">
        <v>5804</v>
      </c>
      <c r="CA231" t="s">
        <v>5804</v>
      </c>
    </row>
    <row r="232" spans="1:79" hidden="1">
      <c r="A232" t="s">
        <v>5805</v>
      </c>
      <c r="B232" t="str">
        <f>IF(COUNTIF([1]RTO!A:A,A232)&gt;0,A232,"")</f>
        <v/>
      </c>
      <c r="C232" t="s">
        <v>5806</v>
      </c>
      <c r="D232" t="s">
        <v>4032</v>
      </c>
      <c r="E232" t="s">
        <v>3750</v>
      </c>
      <c r="F232" t="s">
        <v>5807</v>
      </c>
      <c r="G232" t="s">
        <v>3752</v>
      </c>
      <c r="H232" t="s">
        <v>1407</v>
      </c>
      <c r="I232">
        <v>909</v>
      </c>
      <c r="J232">
        <v>0</v>
      </c>
      <c r="K232">
        <v>43.29</v>
      </c>
      <c r="L232">
        <v>909</v>
      </c>
      <c r="M232" t="s">
        <v>4059</v>
      </c>
      <c r="N232">
        <v>80</v>
      </c>
      <c r="O232" t="s">
        <v>3753</v>
      </c>
      <c r="P232" t="s">
        <v>5808</v>
      </c>
      <c r="Q232">
        <v>1</v>
      </c>
      <c r="R232" t="s">
        <v>4094</v>
      </c>
      <c r="S232">
        <v>989</v>
      </c>
      <c r="U232" t="s">
        <v>4095</v>
      </c>
      <c r="V232" t="b">
        <v>1</v>
      </c>
      <c r="W232" t="b">
        <v>1</v>
      </c>
      <c r="X232" t="s">
        <v>3750</v>
      </c>
      <c r="Y232" t="s">
        <v>5809</v>
      </c>
      <c r="Z232" t="s">
        <v>5810</v>
      </c>
      <c r="AA232" t="s">
        <v>5810</v>
      </c>
      <c r="AD232" t="s">
        <v>5811</v>
      </c>
      <c r="AE232" t="s">
        <v>5812</v>
      </c>
      <c r="AF232" t="s">
        <v>1660</v>
      </c>
      <c r="AG232" t="s">
        <v>3761</v>
      </c>
      <c r="AH232">
        <v>7041742662</v>
      </c>
      <c r="AI232" t="s">
        <v>5809</v>
      </c>
      <c r="AJ232" t="s">
        <v>5810</v>
      </c>
      <c r="AK232" t="s">
        <v>5810</v>
      </c>
      <c r="AN232" t="s">
        <v>5811</v>
      </c>
      <c r="AO232" t="s">
        <v>5812</v>
      </c>
      <c r="AP232" t="s">
        <v>1660</v>
      </c>
      <c r="AQ232" t="s">
        <v>3761</v>
      </c>
      <c r="AR232">
        <v>7041742662</v>
      </c>
      <c r="AT232" t="s">
        <v>5813</v>
      </c>
      <c r="AV232" t="s">
        <v>4042</v>
      </c>
      <c r="AX232">
        <v>0</v>
      </c>
      <c r="AY232" t="s">
        <v>6</v>
      </c>
      <c r="AZ232">
        <v>0</v>
      </c>
      <c r="BD232">
        <v>7062976790839</v>
      </c>
      <c r="BE232" t="s">
        <v>4043</v>
      </c>
      <c r="BF232" t="s">
        <v>3765</v>
      </c>
      <c r="BG232">
        <v>282254376961</v>
      </c>
      <c r="BH232">
        <v>0</v>
      </c>
      <c r="BI232" t="s">
        <v>3766</v>
      </c>
      <c r="BJ232">
        <v>43.29</v>
      </c>
      <c r="BS232">
        <v>917041742662</v>
      </c>
      <c r="BV232" t="s">
        <v>193</v>
      </c>
      <c r="BW232" t="s">
        <v>193</v>
      </c>
      <c r="CA232" t="s">
        <v>5814</v>
      </c>
    </row>
    <row r="233" spans="1:79" hidden="1">
      <c r="A233" t="s">
        <v>5815</v>
      </c>
      <c r="B233" t="str">
        <f>IF(COUNTIF([1]RTO!A:A,A233)&gt;0,A233,"")</f>
        <v/>
      </c>
      <c r="C233" t="s">
        <v>5816</v>
      </c>
      <c r="D233" t="s">
        <v>3749</v>
      </c>
      <c r="E233" t="s">
        <v>3750</v>
      </c>
      <c r="F233" t="s">
        <v>5817</v>
      </c>
      <c r="G233" t="s">
        <v>3771</v>
      </c>
      <c r="H233" t="s">
        <v>1407</v>
      </c>
      <c r="I233">
        <v>890.1</v>
      </c>
      <c r="J233">
        <v>0</v>
      </c>
      <c r="K233">
        <v>42.39</v>
      </c>
      <c r="L233">
        <v>890.1</v>
      </c>
      <c r="M233" t="s">
        <v>3772</v>
      </c>
      <c r="N233">
        <v>98.9</v>
      </c>
      <c r="O233" t="s">
        <v>3753</v>
      </c>
      <c r="P233" t="s">
        <v>5818</v>
      </c>
      <c r="Q233">
        <v>1</v>
      </c>
      <c r="R233" t="s">
        <v>5819</v>
      </c>
      <c r="S233">
        <v>989</v>
      </c>
      <c r="U233" t="s">
        <v>5820</v>
      </c>
      <c r="V233" t="b">
        <v>1</v>
      </c>
      <c r="W233" t="b">
        <v>1</v>
      </c>
      <c r="X233" t="s">
        <v>3750</v>
      </c>
      <c r="Y233" t="s">
        <v>5821</v>
      </c>
      <c r="Z233" t="s">
        <v>5822</v>
      </c>
      <c r="AA233" t="s">
        <v>5822</v>
      </c>
      <c r="AD233" t="s">
        <v>4089</v>
      </c>
      <c r="AE233" t="s">
        <v>5823</v>
      </c>
      <c r="AF233" t="s">
        <v>1428</v>
      </c>
      <c r="AG233" t="s">
        <v>3761</v>
      </c>
      <c r="AH233">
        <v>8789190475</v>
      </c>
      <c r="AI233" t="s">
        <v>5821</v>
      </c>
      <c r="AJ233" t="s">
        <v>5822</v>
      </c>
      <c r="AK233" t="s">
        <v>5822</v>
      </c>
      <c r="AN233" t="s">
        <v>4089</v>
      </c>
      <c r="AO233" t="s">
        <v>5823</v>
      </c>
      <c r="AP233" t="s">
        <v>1428</v>
      </c>
      <c r="AQ233" t="s">
        <v>3761</v>
      </c>
      <c r="AR233">
        <v>8789190475</v>
      </c>
      <c r="AT233" t="s">
        <v>5824</v>
      </c>
      <c r="AV233" t="s">
        <v>3763</v>
      </c>
      <c r="AX233">
        <v>0</v>
      </c>
      <c r="AY233" t="s">
        <v>6</v>
      </c>
      <c r="AZ233">
        <v>890.1</v>
      </c>
      <c r="BD233">
        <v>7062484779319</v>
      </c>
      <c r="BE233" t="s">
        <v>3780</v>
      </c>
      <c r="BF233" t="s">
        <v>3765</v>
      </c>
      <c r="BG233">
        <v>282254376961</v>
      </c>
      <c r="BH233">
        <v>0</v>
      </c>
      <c r="BI233" t="s">
        <v>3766</v>
      </c>
      <c r="BJ233">
        <v>42.39</v>
      </c>
      <c r="BS233">
        <v>918789190475</v>
      </c>
      <c r="BV233" t="s">
        <v>94</v>
      </c>
      <c r="BW233" t="s">
        <v>94</v>
      </c>
      <c r="BX233" t="s">
        <v>5825</v>
      </c>
      <c r="CA233" t="s">
        <v>5825</v>
      </c>
    </row>
    <row r="234" spans="1:79" hidden="1">
      <c r="A234" t="s">
        <v>5826</v>
      </c>
      <c r="B234" t="str">
        <f>IF(COUNTIF([1]RTO!A:A,A234)&gt;0,A234,"")</f>
        <v/>
      </c>
      <c r="C234" t="s">
        <v>5816</v>
      </c>
      <c r="D234" t="s">
        <v>3749</v>
      </c>
      <c r="E234" t="s">
        <v>3750</v>
      </c>
      <c r="F234" t="s">
        <v>5827</v>
      </c>
      <c r="G234" t="s">
        <v>3752</v>
      </c>
      <c r="H234" t="s">
        <v>1407</v>
      </c>
      <c r="I234">
        <v>854.1</v>
      </c>
      <c r="J234">
        <v>0</v>
      </c>
      <c r="K234">
        <v>40.67</v>
      </c>
      <c r="L234">
        <v>854.1</v>
      </c>
      <c r="M234" t="s">
        <v>3772</v>
      </c>
      <c r="N234">
        <v>94.9</v>
      </c>
      <c r="O234" t="s">
        <v>3753</v>
      </c>
      <c r="P234" t="s">
        <v>5828</v>
      </c>
      <c r="Q234">
        <v>1</v>
      </c>
      <c r="R234" t="s">
        <v>5829</v>
      </c>
      <c r="S234">
        <v>949</v>
      </c>
      <c r="U234" t="s">
        <v>5830</v>
      </c>
      <c r="V234" t="b">
        <v>1</v>
      </c>
      <c r="W234" t="b">
        <v>1</v>
      </c>
      <c r="X234" t="s">
        <v>3750</v>
      </c>
      <c r="Y234" t="s">
        <v>5821</v>
      </c>
      <c r="Z234" t="s">
        <v>5822</v>
      </c>
      <c r="AA234" t="s">
        <v>5822</v>
      </c>
      <c r="AD234" t="s">
        <v>4089</v>
      </c>
      <c r="AE234" t="s">
        <v>5823</v>
      </c>
      <c r="AF234" t="s">
        <v>1428</v>
      </c>
      <c r="AG234" t="s">
        <v>3761</v>
      </c>
      <c r="AH234">
        <v>8789190475</v>
      </c>
      <c r="AI234" t="s">
        <v>5821</v>
      </c>
      <c r="AJ234" t="s">
        <v>5822</v>
      </c>
      <c r="AK234" t="s">
        <v>5822</v>
      </c>
      <c r="AN234" t="s">
        <v>4089</v>
      </c>
      <c r="AO234" t="s">
        <v>5823</v>
      </c>
      <c r="AP234" t="s">
        <v>1428</v>
      </c>
      <c r="AQ234" t="s">
        <v>3761</v>
      </c>
      <c r="AR234">
        <v>8789190475</v>
      </c>
      <c r="AT234" t="s">
        <v>5831</v>
      </c>
      <c r="AV234" t="s">
        <v>3763</v>
      </c>
      <c r="AX234">
        <v>0</v>
      </c>
      <c r="AY234" t="s">
        <v>6</v>
      </c>
      <c r="AZ234">
        <v>854.1</v>
      </c>
      <c r="BD234">
        <v>7062483796279</v>
      </c>
      <c r="BE234" t="s">
        <v>3780</v>
      </c>
      <c r="BF234" t="s">
        <v>3765</v>
      </c>
      <c r="BG234">
        <v>282254376961</v>
      </c>
      <c r="BH234">
        <v>0</v>
      </c>
      <c r="BI234" t="s">
        <v>3766</v>
      </c>
      <c r="BJ234">
        <v>40.67</v>
      </c>
      <c r="BS234">
        <v>918789190475</v>
      </c>
      <c r="BV234" t="s">
        <v>94</v>
      </c>
      <c r="BW234" t="s">
        <v>94</v>
      </c>
      <c r="BX234" t="s">
        <v>5832</v>
      </c>
      <c r="CA234" t="s">
        <v>5832</v>
      </c>
    </row>
    <row r="235" spans="1:79" hidden="1">
      <c r="A235" t="s">
        <v>5833</v>
      </c>
      <c r="B235" t="str">
        <f>IF(COUNTIF([1]RTO!A:A,A235)&gt;0,A235,"")</f>
        <v/>
      </c>
      <c r="C235" t="s">
        <v>5629</v>
      </c>
      <c r="D235" t="s">
        <v>3749</v>
      </c>
      <c r="E235" t="s">
        <v>3750</v>
      </c>
      <c r="F235" t="s">
        <v>5834</v>
      </c>
      <c r="G235" t="s">
        <v>3771</v>
      </c>
      <c r="H235" t="s">
        <v>1407</v>
      </c>
      <c r="I235">
        <v>3964</v>
      </c>
      <c r="J235">
        <v>0</v>
      </c>
      <c r="K235">
        <v>188.76</v>
      </c>
      <c r="L235">
        <v>3964</v>
      </c>
      <c r="N235">
        <v>0</v>
      </c>
      <c r="O235" t="s">
        <v>3753</v>
      </c>
      <c r="P235" t="s">
        <v>5835</v>
      </c>
      <c r="Q235">
        <v>1</v>
      </c>
      <c r="R235" t="s">
        <v>5836</v>
      </c>
      <c r="S235">
        <v>899</v>
      </c>
      <c r="U235" t="s">
        <v>5837</v>
      </c>
      <c r="V235" t="b">
        <v>1</v>
      </c>
      <c r="W235" t="b">
        <v>1</v>
      </c>
      <c r="X235" t="s">
        <v>3750</v>
      </c>
      <c r="Y235" t="s">
        <v>5633</v>
      </c>
      <c r="Z235" t="s">
        <v>5634</v>
      </c>
      <c r="AA235" t="s">
        <v>5634</v>
      </c>
      <c r="AD235" t="s">
        <v>4063</v>
      </c>
      <c r="AE235" t="s">
        <v>4064</v>
      </c>
      <c r="AF235" t="s">
        <v>4065</v>
      </c>
      <c r="AG235" t="s">
        <v>3761</v>
      </c>
      <c r="AH235">
        <v>8630253990</v>
      </c>
      <c r="AI235" t="s">
        <v>5633</v>
      </c>
      <c r="AJ235" t="s">
        <v>5634</v>
      </c>
      <c r="AK235" t="s">
        <v>5634</v>
      </c>
      <c r="AN235" t="s">
        <v>4063</v>
      </c>
      <c r="AO235" t="s">
        <v>4064</v>
      </c>
      <c r="AP235" t="s">
        <v>4065</v>
      </c>
      <c r="AQ235" t="s">
        <v>3761</v>
      </c>
      <c r="AR235">
        <v>8630253990</v>
      </c>
      <c r="AT235" t="s">
        <v>5838</v>
      </c>
      <c r="AV235" t="s">
        <v>3763</v>
      </c>
      <c r="AX235">
        <v>0</v>
      </c>
      <c r="AY235" t="s">
        <v>6</v>
      </c>
      <c r="AZ235">
        <v>3964</v>
      </c>
      <c r="BD235">
        <v>7062225682743</v>
      </c>
      <c r="BE235" t="s">
        <v>3802</v>
      </c>
      <c r="BF235" t="s">
        <v>3765</v>
      </c>
      <c r="BG235">
        <v>282254376961</v>
      </c>
      <c r="BH235">
        <v>0</v>
      </c>
      <c r="BI235" t="s">
        <v>3766</v>
      </c>
      <c r="BJ235">
        <v>188.76</v>
      </c>
      <c r="BS235">
        <v>918630253990</v>
      </c>
      <c r="BV235" t="s">
        <v>824</v>
      </c>
      <c r="BW235" t="s">
        <v>824</v>
      </c>
      <c r="BX235" t="s">
        <v>5839</v>
      </c>
      <c r="CA235" t="s">
        <v>5839</v>
      </c>
    </row>
    <row r="236" spans="1:79" hidden="1">
      <c r="A236" t="s">
        <v>5840</v>
      </c>
      <c r="B236" t="str">
        <f>IF(COUNTIF([1]RTO!A:A,A236)&gt;0,A236,"")</f>
        <v/>
      </c>
      <c r="C236" t="s">
        <v>5629</v>
      </c>
      <c r="P236" t="s">
        <v>5835</v>
      </c>
      <c r="Q236">
        <v>2</v>
      </c>
      <c r="R236" t="s">
        <v>5841</v>
      </c>
      <c r="S236">
        <v>993</v>
      </c>
      <c r="U236" t="s">
        <v>5842</v>
      </c>
      <c r="V236" t="b">
        <v>1</v>
      </c>
      <c r="W236" t="b">
        <v>1</v>
      </c>
      <c r="X236" t="s">
        <v>3750</v>
      </c>
      <c r="AY236" t="s">
        <v>6</v>
      </c>
      <c r="BH236">
        <v>0</v>
      </c>
      <c r="BS236">
        <v>918630253990</v>
      </c>
    </row>
    <row r="237" spans="1:79" hidden="1">
      <c r="A237" t="s">
        <v>5843</v>
      </c>
      <c r="B237" t="str">
        <f>IF(COUNTIF([1]RTO!A:A,A237)&gt;0,A237,"")</f>
        <v/>
      </c>
      <c r="C237" t="s">
        <v>5629</v>
      </c>
      <c r="P237" t="s">
        <v>5835</v>
      </c>
      <c r="Q237">
        <v>1</v>
      </c>
      <c r="R237" t="s">
        <v>5844</v>
      </c>
      <c r="S237">
        <v>1079</v>
      </c>
      <c r="U237" t="s">
        <v>5845</v>
      </c>
      <c r="V237" t="b">
        <v>1</v>
      </c>
      <c r="W237" t="b">
        <v>1</v>
      </c>
      <c r="X237" t="s">
        <v>3750</v>
      </c>
      <c r="AY237" t="s">
        <v>6</v>
      </c>
      <c r="BH237">
        <v>0</v>
      </c>
      <c r="BS237">
        <v>918630253990</v>
      </c>
    </row>
    <row r="238" spans="1:79">
      <c r="A238" t="s">
        <v>5846</v>
      </c>
      <c r="B238" t="str">
        <f>IF(COUNTIF([1]RTO!A:A,A238)&gt;0,A238,"")</f>
        <v>#CH3530-25</v>
      </c>
      <c r="C238" t="s">
        <v>5847</v>
      </c>
      <c r="D238" t="s">
        <v>4032</v>
      </c>
      <c r="E238" t="s">
        <v>3750</v>
      </c>
      <c r="F238" t="s">
        <v>5848</v>
      </c>
      <c r="G238" t="s">
        <v>3752</v>
      </c>
      <c r="H238" t="s">
        <v>1407</v>
      </c>
      <c r="I238">
        <v>1538.2</v>
      </c>
      <c r="J238">
        <v>0</v>
      </c>
      <c r="K238">
        <v>73.25</v>
      </c>
      <c r="L238">
        <v>1538.2</v>
      </c>
      <c r="M238" t="s">
        <v>3772</v>
      </c>
      <c r="N238">
        <v>259.8</v>
      </c>
      <c r="O238" t="s">
        <v>3753</v>
      </c>
      <c r="P238" t="s">
        <v>5849</v>
      </c>
      <c r="Q238">
        <v>1</v>
      </c>
      <c r="R238" t="s">
        <v>5850</v>
      </c>
      <c r="S238">
        <v>809</v>
      </c>
      <c r="U238" t="s">
        <v>5851</v>
      </c>
      <c r="V238" t="b">
        <v>1</v>
      </c>
      <c r="W238" t="b">
        <v>1</v>
      </c>
      <c r="X238" t="s">
        <v>3750</v>
      </c>
      <c r="Y238" t="s">
        <v>5852</v>
      </c>
      <c r="Z238" t="s">
        <v>5853</v>
      </c>
      <c r="AA238" t="s">
        <v>5853</v>
      </c>
      <c r="AD238" t="s">
        <v>208</v>
      </c>
      <c r="AE238" t="s">
        <v>5854</v>
      </c>
      <c r="AF238" t="s">
        <v>1544</v>
      </c>
      <c r="AG238" t="s">
        <v>3761</v>
      </c>
      <c r="AH238">
        <v>9828898128</v>
      </c>
      <c r="AI238" t="s">
        <v>5852</v>
      </c>
      <c r="AJ238" t="s">
        <v>5853</v>
      </c>
      <c r="AK238" t="s">
        <v>5853</v>
      </c>
      <c r="AN238" t="s">
        <v>208</v>
      </c>
      <c r="AO238" t="s">
        <v>5854</v>
      </c>
      <c r="AP238" t="s">
        <v>1544</v>
      </c>
      <c r="AQ238" t="s">
        <v>3761</v>
      </c>
      <c r="AR238">
        <v>9828898128</v>
      </c>
      <c r="AT238" t="s">
        <v>5855</v>
      </c>
      <c r="AV238" t="s">
        <v>4042</v>
      </c>
      <c r="AX238">
        <v>0</v>
      </c>
      <c r="AY238" t="s">
        <v>6</v>
      </c>
      <c r="AZ238">
        <v>0</v>
      </c>
      <c r="BD238">
        <v>7062007284023</v>
      </c>
      <c r="BE238" t="s">
        <v>5856</v>
      </c>
      <c r="BF238" t="s">
        <v>3765</v>
      </c>
      <c r="BG238">
        <v>282254376961</v>
      </c>
      <c r="BH238">
        <v>0</v>
      </c>
      <c r="BI238" t="s">
        <v>3766</v>
      </c>
      <c r="BJ238">
        <v>73.25</v>
      </c>
      <c r="BS238">
        <v>919828898128</v>
      </c>
      <c r="BV238" t="s">
        <v>209</v>
      </c>
      <c r="BW238" t="s">
        <v>209</v>
      </c>
      <c r="CA238" t="s">
        <v>5857</v>
      </c>
    </row>
    <row r="239" spans="1:79">
      <c r="A239" t="s">
        <v>5858</v>
      </c>
      <c r="B239" t="str">
        <f>IF(COUNTIF([1]RTO!A:A,A239)&gt;0,A239,"")</f>
        <v>#CH3529-25</v>
      </c>
      <c r="C239" t="s">
        <v>5847</v>
      </c>
      <c r="P239" t="s">
        <v>5849</v>
      </c>
      <c r="Q239">
        <v>1</v>
      </c>
      <c r="R239" t="s">
        <v>3863</v>
      </c>
      <c r="S239">
        <v>989</v>
      </c>
      <c r="U239" t="s">
        <v>3864</v>
      </c>
      <c r="V239" t="b">
        <v>1</v>
      </c>
      <c r="W239" t="b">
        <v>1</v>
      </c>
      <c r="X239" t="s">
        <v>3750</v>
      </c>
      <c r="AY239" t="s">
        <v>6</v>
      </c>
      <c r="BH239">
        <v>0</v>
      </c>
      <c r="BS239">
        <v>919828898128</v>
      </c>
    </row>
    <row r="240" spans="1:79" hidden="1">
      <c r="A240" t="s">
        <v>5859</v>
      </c>
      <c r="B240" t="str">
        <f>IF(COUNTIF([1]RTO!A:A,A240)&gt;0,A240,"")</f>
        <v/>
      </c>
      <c r="C240" t="s">
        <v>5860</v>
      </c>
      <c r="D240" t="s">
        <v>3791</v>
      </c>
      <c r="E240" t="s">
        <v>3750</v>
      </c>
      <c r="F240" t="s">
        <v>5861</v>
      </c>
      <c r="G240" t="s">
        <v>3752</v>
      </c>
      <c r="H240" t="s">
        <v>1407</v>
      </c>
      <c r="I240">
        <v>2186.1</v>
      </c>
      <c r="J240">
        <v>0</v>
      </c>
      <c r="K240">
        <v>104.1</v>
      </c>
      <c r="L240">
        <v>2186.1</v>
      </c>
      <c r="M240" t="s">
        <v>3772</v>
      </c>
      <c r="N240">
        <v>242.9</v>
      </c>
      <c r="O240" t="s">
        <v>3753</v>
      </c>
      <c r="P240" t="s">
        <v>5862</v>
      </c>
      <c r="Q240">
        <v>1</v>
      </c>
      <c r="R240" t="s">
        <v>4582</v>
      </c>
      <c r="S240">
        <v>2429</v>
      </c>
      <c r="U240" t="s">
        <v>4583</v>
      </c>
      <c r="V240" t="b">
        <v>1</v>
      </c>
      <c r="W240" t="b">
        <v>1</v>
      </c>
      <c r="X240" t="s">
        <v>3750</v>
      </c>
      <c r="Y240" t="s">
        <v>5863</v>
      </c>
      <c r="Z240" t="s">
        <v>5864</v>
      </c>
      <c r="AA240" t="s">
        <v>5864</v>
      </c>
      <c r="AD240" t="s">
        <v>5717</v>
      </c>
      <c r="AE240" t="s">
        <v>5865</v>
      </c>
      <c r="AF240" t="s">
        <v>1429</v>
      </c>
      <c r="AG240" t="s">
        <v>3761</v>
      </c>
      <c r="AH240">
        <v>7895888328</v>
      </c>
      <c r="AI240" t="s">
        <v>5863</v>
      </c>
      <c r="AJ240" t="s">
        <v>5864</v>
      </c>
      <c r="AK240" t="s">
        <v>5864</v>
      </c>
      <c r="AN240" t="s">
        <v>5717</v>
      </c>
      <c r="AO240" t="s">
        <v>5865</v>
      </c>
      <c r="AP240" t="s">
        <v>1429</v>
      </c>
      <c r="AQ240" t="s">
        <v>3761</v>
      </c>
      <c r="AR240">
        <v>7895888328</v>
      </c>
      <c r="AT240" t="s">
        <v>5866</v>
      </c>
      <c r="AU240" t="s">
        <v>5867</v>
      </c>
      <c r="AV240" t="s">
        <v>3763</v>
      </c>
      <c r="AX240">
        <v>0</v>
      </c>
      <c r="AY240" t="s">
        <v>6</v>
      </c>
      <c r="AZ240">
        <v>2186.1</v>
      </c>
      <c r="BD240">
        <v>7061710078263</v>
      </c>
      <c r="BE240" t="s">
        <v>3802</v>
      </c>
      <c r="BF240" t="s">
        <v>3765</v>
      </c>
      <c r="BG240">
        <v>282254376961</v>
      </c>
      <c r="BH240">
        <v>0</v>
      </c>
      <c r="BI240" t="s">
        <v>3766</v>
      </c>
      <c r="BJ240">
        <v>104.1</v>
      </c>
      <c r="BS240">
        <v>917895888328</v>
      </c>
      <c r="BV240" t="s">
        <v>126</v>
      </c>
      <c r="BW240" t="s">
        <v>126</v>
      </c>
      <c r="BX240" t="s">
        <v>5868</v>
      </c>
      <c r="CA240" t="s">
        <v>5869</v>
      </c>
    </row>
    <row r="241" spans="1:79" hidden="1">
      <c r="A241" t="s">
        <v>5870</v>
      </c>
      <c r="B241" t="str">
        <f>IF(COUNTIF([1]RTO!A:A,A241)&gt;0,A241,"")</f>
        <v/>
      </c>
      <c r="C241" t="s">
        <v>5871</v>
      </c>
      <c r="D241" t="s">
        <v>4032</v>
      </c>
      <c r="E241" t="s">
        <v>3750</v>
      </c>
      <c r="F241" t="s">
        <v>5872</v>
      </c>
      <c r="G241" t="s">
        <v>3771</v>
      </c>
      <c r="H241" t="s">
        <v>1407</v>
      </c>
      <c r="I241">
        <v>648.1</v>
      </c>
      <c r="J241">
        <v>0</v>
      </c>
      <c r="K241">
        <v>30.86</v>
      </c>
      <c r="L241">
        <v>648.1</v>
      </c>
      <c r="M241" t="s">
        <v>3772</v>
      </c>
      <c r="N241">
        <v>160.9</v>
      </c>
      <c r="O241" t="s">
        <v>3753</v>
      </c>
      <c r="P241" t="s">
        <v>5873</v>
      </c>
      <c r="Q241">
        <v>1</v>
      </c>
      <c r="R241" t="s">
        <v>5874</v>
      </c>
      <c r="S241">
        <v>809</v>
      </c>
      <c r="U241" t="s">
        <v>5875</v>
      </c>
      <c r="V241" t="b">
        <v>1</v>
      </c>
      <c r="W241" t="b">
        <v>1</v>
      </c>
      <c r="X241" t="s">
        <v>3750</v>
      </c>
      <c r="Y241" t="s">
        <v>5876</v>
      </c>
      <c r="Z241" t="s">
        <v>5877</v>
      </c>
      <c r="AA241" t="s">
        <v>5877</v>
      </c>
      <c r="AD241" t="s">
        <v>140</v>
      </c>
      <c r="AE241" t="s">
        <v>5878</v>
      </c>
      <c r="AF241" t="s">
        <v>1589</v>
      </c>
      <c r="AG241" t="s">
        <v>3761</v>
      </c>
      <c r="AH241">
        <v>9361655230</v>
      </c>
      <c r="AI241" t="s">
        <v>5876</v>
      </c>
      <c r="AJ241" t="s">
        <v>5877</v>
      </c>
      <c r="AK241" t="s">
        <v>5877</v>
      </c>
      <c r="AN241" t="s">
        <v>140</v>
      </c>
      <c r="AO241" t="s">
        <v>5878</v>
      </c>
      <c r="AP241" t="s">
        <v>1589</v>
      </c>
      <c r="AQ241" t="s">
        <v>3761</v>
      </c>
      <c r="AR241">
        <v>9361655230</v>
      </c>
      <c r="AT241" t="s">
        <v>5879</v>
      </c>
      <c r="AV241" t="s">
        <v>4042</v>
      </c>
      <c r="AX241">
        <v>0</v>
      </c>
      <c r="AY241" t="s">
        <v>6</v>
      </c>
      <c r="AZ241">
        <v>0</v>
      </c>
      <c r="BD241">
        <v>7061652767031</v>
      </c>
      <c r="BE241" t="s">
        <v>4043</v>
      </c>
      <c r="BF241" t="s">
        <v>3765</v>
      </c>
      <c r="BG241">
        <v>282254376961</v>
      </c>
      <c r="BH241">
        <v>0</v>
      </c>
      <c r="BI241" t="s">
        <v>3766</v>
      </c>
      <c r="BJ241">
        <v>30.86</v>
      </c>
      <c r="BS241">
        <v>919361655230</v>
      </c>
      <c r="BV241" t="s">
        <v>141</v>
      </c>
      <c r="BW241" t="s">
        <v>141</v>
      </c>
      <c r="CA241" t="s">
        <v>5880</v>
      </c>
    </row>
    <row r="242" spans="1:79" hidden="1">
      <c r="A242" t="s">
        <v>5881</v>
      </c>
      <c r="B242" t="str">
        <f>IF(COUNTIF([1]RTO!A:A,A242)&gt;0,A242,"")</f>
        <v/>
      </c>
      <c r="C242" t="s">
        <v>5882</v>
      </c>
      <c r="D242" t="s">
        <v>3749</v>
      </c>
      <c r="E242" t="s">
        <v>3750</v>
      </c>
      <c r="F242" t="s">
        <v>5883</v>
      </c>
      <c r="G242" t="s">
        <v>3752</v>
      </c>
      <c r="H242" t="s">
        <v>1407</v>
      </c>
      <c r="I242">
        <v>1789.2</v>
      </c>
      <c r="J242">
        <v>0</v>
      </c>
      <c r="K242">
        <v>85.2</v>
      </c>
      <c r="L242">
        <v>1789.2</v>
      </c>
      <c r="M242" t="s">
        <v>3772</v>
      </c>
      <c r="N242">
        <v>198.8</v>
      </c>
      <c r="O242" t="s">
        <v>3753</v>
      </c>
      <c r="P242" t="s">
        <v>5884</v>
      </c>
      <c r="Q242">
        <v>1</v>
      </c>
      <c r="R242" t="s">
        <v>5226</v>
      </c>
      <c r="S242">
        <v>999</v>
      </c>
      <c r="U242" t="s">
        <v>5227</v>
      </c>
      <c r="V242" t="b">
        <v>1</v>
      </c>
      <c r="W242" t="b">
        <v>1</v>
      </c>
      <c r="X242" t="s">
        <v>3750</v>
      </c>
      <c r="Y242" t="s">
        <v>5885</v>
      </c>
      <c r="Z242" t="s">
        <v>5886</v>
      </c>
      <c r="AA242" t="s">
        <v>5886</v>
      </c>
      <c r="AD242" t="s">
        <v>4089</v>
      </c>
      <c r="AE242" t="s">
        <v>5887</v>
      </c>
      <c r="AF242" t="s">
        <v>1428</v>
      </c>
      <c r="AG242" t="s">
        <v>3761</v>
      </c>
      <c r="AH242">
        <v>9969376610</v>
      </c>
      <c r="AI242" t="s">
        <v>5885</v>
      </c>
      <c r="AJ242" t="s">
        <v>5886</v>
      </c>
      <c r="AK242" t="s">
        <v>5886</v>
      </c>
      <c r="AN242" t="s">
        <v>4089</v>
      </c>
      <c r="AO242" t="s">
        <v>5887</v>
      </c>
      <c r="AP242" t="s">
        <v>1428</v>
      </c>
      <c r="AQ242" t="s">
        <v>3761</v>
      </c>
      <c r="AR242">
        <v>9969376610</v>
      </c>
      <c r="AT242" t="s">
        <v>5888</v>
      </c>
      <c r="AV242" t="s">
        <v>3763</v>
      </c>
      <c r="AX242">
        <v>0</v>
      </c>
      <c r="AY242" t="s">
        <v>6</v>
      </c>
      <c r="AZ242">
        <v>1789.2</v>
      </c>
      <c r="BD242">
        <v>7061595062583</v>
      </c>
      <c r="BE242" t="s">
        <v>3802</v>
      </c>
      <c r="BF242" t="s">
        <v>3765</v>
      </c>
      <c r="BG242">
        <v>282254376961</v>
      </c>
      <c r="BH242">
        <v>0</v>
      </c>
      <c r="BI242" t="s">
        <v>3766</v>
      </c>
      <c r="BJ242">
        <v>85.2</v>
      </c>
      <c r="BS242">
        <v>919969376610</v>
      </c>
      <c r="BV242" t="s">
        <v>94</v>
      </c>
      <c r="BW242" t="s">
        <v>94</v>
      </c>
      <c r="BX242" t="s">
        <v>5889</v>
      </c>
      <c r="CA242" t="s">
        <v>5889</v>
      </c>
    </row>
    <row r="243" spans="1:79" hidden="1">
      <c r="A243" t="s">
        <v>5890</v>
      </c>
      <c r="B243" t="str">
        <f>IF(COUNTIF([1]RTO!A:A,A243)&gt;0,A243,"")</f>
        <v/>
      </c>
      <c r="C243" t="s">
        <v>5882</v>
      </c>
      <c r="P243" t="s">
        <v>5884</v>
      </c>
      <c r="Q243">
        <v>1</v>
      </c>
      <c r="R243" t="s">
        <v>4639</v>
      </c>
      <c r="S243">
        <v>989</v>
      </c>
      <c r="U243" t="s">
        <v>4640</v>
      </c>
      <c r="V243" t="b">
        <v>1</v>
      </c>
      <c r="W243" t="b">
        <v>1</v>
      </c>
      <c r="X243" t="s">
        <v>3750</v>
      </c>
      <c r="AY243" t="s">
        <v>6</v>
      </c>
      <c r="BH243">
        <v>0</v>
      </c>
      <c r="BS243">
        <v>919969376610</v>
      </c>
    </row>
    <row r="244" spans="1:79" hidden="1">
      <c r="A244" t="s">
        <v>5891</v>
      </c>
      <c r="B244" t="str">
        <f>IF(COUNTIF([1]RTO!A:A,A244)&gt;0,A244,"")</f>
        <v/>
      </c>
      <c r="C244" t="s">
        <v>5892</v>
      </c>
      <c r="D244" t="s">
        <v>3749</v>
      </c>
      <c r="E244" t="s">
        <v>3750</v>
      </c>
      <c r="F244" t="s">
        <v>5893</v>
      </c>
      <c r="G244" t="s">
        <v>3771</v>
      </c>
      <c r="H244" t="s">
        <v>1407</v>
      </c>
      <c r="I244">
        <v>2698</v>
      </c>
      <c r="J244">
        <v>0</v>
      </c>
      <c r="K244">
        <v>128.47999999999999</v>
      </c>
      <c r="L244">
        <v>2698</v>
      </c>
      <c r="N244">
        <v>0</v>
      </c>
      <c r="O244" t="s">
        <v>3753</v>
      </c>
      <c r="P244" t="s">
        <v>5894</v>
      </c>
      <c r="Q244">
        <v>1</v>
      </c>
      <c r="R244" t="s">
        <v>5498</v>
      </c>
      <c r="S244">
        <v>989</v>
      </c>
      <c r="U244" t="s">
        <v>5499</v>
      </c>
      <c r="V244" t="b">
        <v>1</v>
      </c>
      <c r="W244" t="b">
        <v>1</v>
      </c>
      <c r="X244" t="s">
        <v>3750</v>
      </c>
      <c r="Y244" t="s">
        <v>5895</v>
      </c>
      <c r="Z244" t="s">
        <v>5896</v>
      </c>
      <c r="AA244" t="s">
        <v>5896</v>
      </c>
      <c r="AD244" t="s">
        <v>5684</v>
      </c>
      <c r="AE244" t="s">
        <v>5897</v>
      </c>
      <c r="AF244" t="s">
        <v>1428</v>
      </c>
      <c r="AG244" t="s">
        <v>3761</v>
      </c>
      <c r="AH244">
        <v>6355081015</v>
      </c>
      <c r="AI244" t="s">
        <v>5895</v>
      </c>
      <c r="AJ244" t="s">
        <v>5896</v>
      </c>
      <c r="AK244" t="s">
        <v>5896</v>
      </c>
      <c r="AN244" t="s">
        <v>5684</v>
      </c>
      <c r="AO244" t="s">
        <v>5897</v>
      </c>
      <c r="AP244" t="s">
        <v>1428</v>
      </c>
      <c r="AQ244" t="s">
        <v>3761</v>
      </c>
      <c r="AR244">
        <v>6355081015</v>
      </c>
      <c r="AT244" t="s">
        <v>5898</v>
      </c>
      <c r="AV244" t="s">
        <v>3763</v>
      </c>
      <c r="AX244">
        <v>0</v>
      </c>
      <c r="AY244" t="s">
        <v>6</v>
      </c>
      <c r="AZ244">
        <v>2698</v>
      </c>
      <c r="BD244">
        <v>7061593751863</v>
      </c>
      <c r="BE244" t="s">
        <v>3802</v>
      </c>
      <c r="BF244" t="s">
        <v>3765</v>
      </c>
      <c r="BG244">
        <v>282254376961</v>
      </c>
      <c r="BH244">
        <v>0</v>
      </c>
      <c r="BI244" t="s">
        <v>3766</v>
      </c>
      <c r="BJ244">
        <v>128.47999999999999</v>
      </c>
      <c r="BS244">
        <v>916355081015</v>
      </c>
      <c r="BV244" t="s">
        <v>94</v>
      </c>
      <c r="BW244" t="s">
        <v>94</v>
      </c>
      <c r="BX244" t="s">
        <v>5899</v>
      </c>
      <c r="CA244" t="s">
        <v>5899</v>
      </c>
    </row>
    <row r="245" spans="1:79" hidden="1">
      <c r="A245" t="s">
        <v>5900</v>
      </c>
      <c r="B245" t="str">
        <f>IF(COUNTIF([1]RTO!A:A,A245)&gt;0,A245,"")</f>
        <v/>
      </c>
      <c r="C245" t="s">
        <v>5892</v>
      </c>
      <c r="P245" t="s">
        <v>5894</v>
      </c>
      <c r="Q245">
        <v>1</v>
      </c>
      <c r="R245" t="s">
        <v>5901</v>
      </c>
      <c r="S245">
        <v>1709</v>
      </c>
      <c r="U245" t="s">
        <v>5902</v>
      </c>
      <c r="V245" t="b">
        <v>1</v>
      </c>
      <c r="W245" t="b">
        <v>1</v>
      </c>
      <c r="X245" t="s">
        <v>3750</v>
      </c>
      <c r="AY245" t="s">
        <v>6</v>
      </c>
      <c r="BH245">
        <v>0</v>
      </c>
      <c r="BS245">
        <v>916355081015</v>
      </c>
    </row>
    <row r="246" spans="1:79" hidden="1">
      <c r="A246" t="s">
        <v>5903</v>
      </c>
      <c r="B246" t="str">
        <f>IF(COUNTIF([1]RTO!A:A,A246)&gt;0,A246,"")</f>
        <v/>
      </c>
      <c r="C246" t="s">
        <v>5904</v>
      </c>
      <c r="D246" t="s">
        <v>3791</v>
      </c>
      <c r="E246" t="s">
        <v>3792</v>
      </c>
      <c r="G246" t="s">
        <v>3752</v>
      </c>
      <c r="H246" t="s">
        <v>1407</v>
      </c>
      <c r="I246">
        <v>890.1</v>
      </c>
      <c r="J246">
        <v>0</v>
      </c>
      <c r="K246">
        <v>42.39</v>
      </c>
      <c r="L246">
        <v>890.1</v>
      </c>
      <c r="M246" t="s">
        <v>3772</v>
      </c>
      <c r="N246">
        <v>98.9</v>
      </c>
      <c r="O246" t="s">
        <v>3753</v>
      </c>
      <c r="P246" t="s">
        <v>5905</v>
      </c>
      <c r="Q246">
        <v>1</v>
      </c>
      <c r="R246" t="s">
        <v>4049</v>
      </c>
      <c r="S246">
        <v>989</v>
      </c>
      <c r="U246" t="s">
        <v>4050</v>
      </c>
      <c r="V246" t="b">
        <v>1</v>
      </c>
      <c r="W246" t="b">
        <v>1</v>
      </c>
      <c r="X246" t="s">
        <v>3749</v>
      </c>
      <c r="Y246" t="s">
        <v>5906</v>
      </c>
      <c r="Z246" t="s">
        <v>5907</v>
      </c>
      <c r="AA246" t="s">
        <v>5907</v>
      </c>
      <c r="AD246" t="s">
        <v>5908</v>
      </c>
      <c r="AE246" t="s">
        <v>5909</v>
      </c>
      <c r="AF246" t="s">
        <v>1537</v>
      </c>
      <c r="AG246" t="s">
        <v>3761</v>
      </c>
      <c r="AH246">
        <v>8908515696</v>
      </c>
      <c r="AI246" t="s">
        <v>5906</v>
      </c>
      <c r="AJ246" t="s">
        <v>5907</v>
      </c>
      <c r="AK246" t="s">
        <v>5907</v>
      </c>
      <c r="AN246" t="s">
        <v>5908</v>
      </c>
      <c r="AO246" t="s">
        <v>5909</v>
      </c>
      <c r="AP246" t="s">
        <v>1537</v>
      </c>
      <c r="AQ246" t="s">
        <v>3761</v>
      </c>
      <c r="AR246">
        <v>8908515696</v>
      </c>
      <c r="AT246" t="s">
        <v>5910</v>
      </c>
      <c r="AU246" t="s">
        <v>5911</v>
      </c>
      <c r="AV246" t="s">
        <v>3763</v>
      </c>
      <c r="AX246">
        <v>0</v>
      </c>
      <c r="AY246" t="s">
        <v>6</v>
      </c>
      <c r="AZ246">
        <v>890.1</v>
      </c>
      <c r="BD246">
        <v>7061572387127</v>
      </c>
      <c r="BE246" t="s">
        <v>3802</v>
      </c>
      <c r="BF246" t="s">
        <v>3765</v>
      </c>
      <c r="BG246">
        <v>282254376961</v>
      </c>
      <c r="BH246">
        <v>0</v>
      </c>
      <c r="BI246" t="s">
        <v>3766</v>
      </c>
      <c r="BJ246">
        <v>42.39</v>
      </c>
      <c r="BS246">
        <v>918908515696</v>
      </c>
      <c r="BV246" t="s">
        <v>4016</v>
      </c>
      <c r="BW246" t="s">
        <v>4016</v>
      </c>
      <c r="BX246" t="s">
        <v>5912</v>
      </c>
      <c r="CA246" t="s">
        <v>5913</v>
      </c>
    </row>
    <row r="247" spans="1:79">
      <c r="A247" t="s">
        <v>5914</v>
      </c>
      <c r="B247" t="str">
        <f>IF(COUNTIF([1]RTO!A:A,A247)&gt;0,A247,"")</f>
        <v>#CH3521-25</v>
      </c>
      <c r="C247" t="s">
        <v>5915</v>
      </c>
      <c r="D247" t="s">
        <v>3749</v>
      </c>
      <c r="E247" t="s">
        <v>3750</v>
      </c>
      <c r="F247" t="s">
        <v>5916</v>
      </c>
      <c r="G247" t="s">
        <v>3752</v>
      </c>
      <c r="H247" t="s">
        <v>1407</v>
      </c>
      <c r="I247">
        <v>899.1</v>
      </c>
      <c r="J247">
        <v>0</v>
      </c>
      <c r="K247">
        <v>42.81</v>
      </c>
      <c r="L247">
        <v>899.1</v>
      </c>
      <c r="M247" t="s">
        <v>3772</v>
      </c>
      <c r="N247">
        <v>99.9</v>
      </c>
      <c r="O247" t="s">
        <v>3753</v>
      </c>
      <c r="P247" t="s">
        <v>5917</v>
      </c>
      <c r="Q247">
        <v>1</v>
      </c>
      <c r="R247" t="s">
        <v>5226</v>
      </c>
      <c r="S247">
        <v>999</v>
      </c>
      <c r="U247" t="s">
        <v>5227</v>
      </c>
      <c r="V247" t="b">
        <v>1</v>
      </c>
      <c r="W247" t="b">
        <v>1</v>
      </c>
      <c r="X247" t="s">
        <v>3750</v>
      </c>
      <c r="Y247" t="s">
        <v>5918</v>
      </c>
      <c r="Z247" t="s">
        <v>5919</v>
      </c>
      <c r="AA247" t="s">
        <v>5919</v>
      </c>
      <c r="AD247" t="s">
        <v>277</v>
      </c>
      <c r="AE247" t="s">
        <v>5920</v>
      </c>
      <c r="AF247" t="s">
        <v>1517</v>
      </c>
      <c r="AG247" t="s">
        <v>3761</v>
      </c>
      <c r="AH247">
        <v>8178283820</v>
      </c>
      <c r="AI247" t="s">
        <v>5918</v>
      </c>
      <c r="AJ247" t="s">
        <v>5919</v>
      </c>
      <c r="AK247" t="s">
        <v>5919</v>
      </c>
      <c r="AN247" t="s">
        <v>277</v>
      </c>
      <c r="AO247" t="s">
        <v>5920</v>
      </c>
      <c r="AP247" t="s">
        <v>1517</v>
      </c>
      <c r="AQ247" t="s">
        <v>3761</v>
      </c>
      <c r="AR247">
        <v>8178283820</v>
      </c>
      <c r="AT247" t="s">
        <v>5921</v>
      </c>
      <c r="AV247" t="s">
        <v>3763</v>
      </c>
      <c r="AX247">
        <v>0</v>
      </c>
      <c r="AY247" t="s">
        <v>6</v>
      </c>
      <c r="AZ247">
        <v>899.1</v>
      </c>
      <c r="BD247">
        <v>7061529297207</v>
      </c>
      <c r="BE247" t="s">
        <v>3780</v>
      </c>
      <c r="BF247" t="s">
        <v>3765</v>
      </c>
      <c r="BG247">
        <v>282254376961</v>
      </c>
      <c r="BH247">
        <v>0</v>
      </c>
      <c r="BI247" t="s">
        <v>3766</v>
      </c>
      <c r="BJ247">
        <v>42.81</v>
      </c>
      <c r="BS247">
        <v>918178283820</v>
      </c>
      <c r="BV247" t="s">
        <v>75</v>
      </c>
      <c r="BW247" t="s">
        <v>75</v>
      </c>
      <c r="BX247" t="s">
        <v>5922</v>
      </c>
      <c r="CA247" t="s">
        <v>5922</v>
      </c>
    </row>
    <row r="248" spans="1:79" hidden="1">
      <c r="A248" t="s">
        <v>5923</v>
      </c>
      <c r="B248" t="str">
        <f>IF(COUNTIF([1]RTO!A:A,A248)&gt;0,A248,"")</f>
        <v/>
      </c>
      <c r="C248" t="s">
        <v>5924</v>
      </c>
      <c r="D248" t="s">
        <v>3749</v>
      </c>
      <c r="E248" t="s">
        <v>3750</v>
      </c>
      <c r="F248" t="s">
        <v>5925</v>
      </c>
      <c r="G248" t="s">
        <v>3752</v>
      </c>
      <c r="H248" t="s">
        <v>1407</v>
      </c>
      <c r="I248">
        <v>1079</v>
      </c>
      <c r="J248">
        <v>0</v>
      </c>
      <c r="K248">
        <v>51.38</v>
      </c>
      <c r="L248">
        <v>1079</v>
      </c>
      <c r="N248">
        <v>0</v>
      </c>
      <c r="O248" t="s">
        <v>3753</v>
      </c>
      <c r="P248" t="s">
        <v>5926</v>
      </c>
      <c r="Q248">
        <v>1</v>
      </c>
      <c r="R248" t="s">
        <v>5844</v>
      </c>
      <c r="S248">
        <v>1079</v>
      </c>
      <c r="U248" t="s">
        <v>5845</v>
      </c>
      <c r="V248" t="b">
        <v>1</v>
      </c>
      <c r="W248" t="b">
        <v>1</v>
      </c>
      <c r="X248" t="s">
        <v>3750</v>
      </c>
      <c r="Y248" t="s">
        <v>5927</v>
      </c>
      <c r="Z248" t="s">
        <v>5928</v>
      </c>
      <c r="AA248" t="s">
        <v>5928</v>
      </c>
      <c r="AD248" t="s">
        <v>154</v>
      </c>
      <c r="AE248" t="s">
        <v>5929</v>
      </c>
      <c r="AF248" t="s">
        <v>1786</v>
      </c>
      <c r="AG248" t="s">
        <v>3761</v>
      </c>
      <c r="AH248">
        <v>8928460591</v>
      </c>
      <c r="AI248" t="s">
        <v>5927</v>
      </c>
      <c r="AJ248" t="s">
        <v>5928</v>
      </c>
      <c r="AK248" t="s">
        <v>5928</v>
      </c>
      <c r="AN248" t="s">
        <v>154</v>
      </c>
      <c r="AO248" t="s">
        <v>5929</v>
      </c>
      <c r="AP248" t="s">
        <v>1786</v>
      </c>
      <c r="AQ248" t="s">
        <v>3761</v>
      </c>
      <c r="AR248">
        <v>8928460591</v>
      </c>
      <c r="AT248" t="s">
        <v>5930</v>
      </c>
      <c r="AV248" t="s">
        <v>3763</v>
      </c>
      <c r="AX248">
        <v>0</v>
      </c>
      <c r="AY248" t="s">
        <v>6</v>
      </c>
      <c r="AZ248">
        <v>1079</v>
      </c>
      <c r="BD248">
        <v>7061088731447</v>
      </c>
      <c r="BE248" t="s">
        <v>3780</v>
      </c>
      <c r="BF248" t="s">
        <v>3765</v>
      </c>
      <c r="BG248">
        <v>282254376961</v>
      </c>
      <c r="BH248">
        <v>0</v>
      </c>
      <c r="BI248" t="s">
        <v>3766</v>
      </c>
      <c r="BJ248">
        <v>51.38</v>
      </c>
      <c r="BS248">
        <v>918928460591</v>
      </c>
      <c r="BV248" t="s">
        <v>155</v>
      </c>
      <c r="BW248" t="s">
        <v>155</v>
      </c>
      <c r="BX248" t="s">
        <v>5931</v>
      </c>
      <c r="CA248" t="s">
        <v>5931</v>
      </c>
    </row>
    <row r="249" spans="1:79" hidden="1">
      <c r="A249" t="s">
        <v>5932</v>
      </c>
      <c r="B249" t="str">
        <f>IF(COUNTIF([1]RTO!A:A,A249)&gt;0,A249,"")</f>
        <v/>
      </c>
      <c r="C249" t="s">
        <v>5933</v>
      </c>
      <c r="D249" t="s">
        <v>3791</v>
      </c>
      <c r="E249" t="s">
        <v>3792</v>
      </c>
      <c r="G249" t="s">
        <v>3752</v>
      </c>
      <c r="H249" t="s">
        <v>1407</v>
      </c>
      <c r="I249">
        <v>809</v>
      </c>
      <c r="J249">
        <v>0</v>
      </c>
      <c r="K249">
        <v>38.520000000000003</v>
      </c>
      <c r="L249">
        <v>809</v>
      </c>
      <c r="N249">
        <v>0</v>
      </c>
      <c r="O249" t="s">
        <v>3753</v>
      </c>
      <c r="P249" t="s">
        <v>5934</v>
      </c>
      <c r="Q249">
        <v>1</v>
      </c>
      <c r="R249" t="s">
        <v>5935</v>
      </c>
      <c r="S249">
        <v>809</v>
      </c>
      <c r="U249" t="s">
        <v>5936</v>
      </c>
      <c r="V249" t="b">
        <v>1</v>
      </c>
      <c r="W249" t="b">
        <v>1</v>
      </c>
      <c r="X249" t="s">
        <v>3749</v>
      </c>
      <c r="Y249" t="s">
        <v>5937</v>
      </c>
      <c r="Z249" t="s">
        <v>5938</v>
      </c>
      <c r="AA249" t="s">
        <v>5938</v>
      </c>
      <c r="AD249" t="s">
        <v>4089</v>
      </c>
      <c r="AE249" t="s">
        <v>5939</v>
      </c>
      <c r="AF249" t="s">
        <v>1428</v>
      </c>
      <c r="AG249" t="s">
        <v>3761</v>
      </c>
      <c r="AH249">
        <v>9004467371</v>
      </c>
      <c r="AI249" t="s">
        <v>5937</v>
      </c>
      <c r="AJ249" t="s">
        <v>5938</v>
      </c>
      <c r="AK249" t="s">
        <v>5938</v>
      </c>
      <c r="AN249" t="s">
        <v>4089</v>
      </c>
      <c r="AO249" t="s">
        <v>5939</v>
      </c>
      <c r="AP249" t="s">
        <v>1428</v>
      </c>
      <c r="AQ249" t="s">
        <v>3761</v>
      </c>
      <c r="AR249">
        <v>9004467371</v>
      </c>
      <c r="AT249" t="s">
        <v>5940</v>
      </c>
      <c r="AU249" t="s">
        <v>5941</v>
      </c>
      <c r="AV249" t="s">
        <v>3763</v>
      </c>
      <c r="AX249">
        <v>0</v>
      </c>
      <c r="AY249" t="s">
        <v>6</v>
      </c>
      <c r="AZ249">
        <v>809</v>
      </c>
      <c r="BD249">
        <v>7060839203127</v>
      </c>
      <c r="BE249" t="s">
        <v>3802</v>
      </c>
      <c r="BF249" t="s">
        <v>3765</v>
      </c>
      <c r="BG249">
        <v>282254376961</v>
      </c>
      <c r="BH249">
        <v>0</v>
      </c>
      <c r="BI249" t="s">
        <v>3766</v>
      </c>
      <c r="BJ249">
        <v>38.520000000000003</v>
      </c>
      <c r="BS249">
        <v>919004467371</v>
      </c>
      <c r="BV249" t="s">
        <v>94</v>
      </c>
      <c r="BW249" t="s">
        <v>94</v>
      </c>
      <c r="BX249" t="s">
        <v>5942</v>
      </c>
      <c r="CA249" t="s">
        <v>5943</v>
      </c>
    </row>
    <row r="250" spans="1:79" hidden="1">
      <c r="A250" t="s">
        <v>5944</v>
      </c>
      <c r="B250" t="str">
        <f>IF(COUNTIF([1]RTO!A:A,A250)&gt;0,A250,"")</f>
        <v/>
      </c>
      <c r="C250" t="s">
        <v>5945</v>
      </c>
      <c r="D250" t="s">
        <v>4032</v>
      </c>
      <c r="E250" t="s">
        <v>3750</v>
      </c>
      <c r="F250" t="s">
        <v>5946</v>
      </c>
      <c r="G250" t="s">
        <v>3752</v>
      </c>
      <c r="H250" t="s">
        <v>1407</v>
      </c>
      <c r="I250">
        <v>2761.3</v>
      </c>
      <c r="J250">
        <v>0</v>
      </c>
      <c r="K250">
        <v>131.49</v>
      </c>
      <c r="L250">
        <v>2761.3</v>
      </c>
      <c r="M250" t="s">
        <v>3772</v>
      </c>
      <c r="N250">
        <v>395.7</v>
      </c>
      <c r="O250" t="s">
        <v>3753</v>
      </c>
      <c r="P250" t="s">
        <v>5947</v>
      </c>
      <c r="Q250">
        <v>1</v>
      </c>
      <c r="R250" t="s">
        <v>5948</v>
      </c>
      <c r="S250">
        <v>1079</v>
      </c>
      <c r="U250" t="s">
        <v>5949</v>
      </c>
      <c r="V250" t="b">
        <v>1</v>
      </c>
      <c r="W250" t="b">
        <v>1</v>
      </c>
      <c r="X250" t="s">
        <v>3750</v>
      </c>
      <c r="Y250" t="s">
        <v>5950</v>
      </c>
      <c r="Z250" t="s">
        <v>5951</v>
      </c>
      <c r="AA250" t="s">
        <v>5951</v>
      </c>
      <c r="AD250" t="s">
        <v>5952</v>
      </c>
      <c r="AE250" t="s">
        <v>5953</v>
      </c>
      <c r="AF250" t="s">
        <v>3178</v>
      </c>
      <c r="AG250" t="s">
        <v>3761</v>
      </c>
      <c r="AH250">
        <v>9402450167</v>
      </c>
      <c r="AI250" t="s">
        <v>5950</v>
      </c>
      <c r="AJ250" t="s">
        <v>5951</v>
      </c>
      <c r="AK250" t="s">
        <v>5951</v>
      </c>
      <c r="AN250" t="s">
        <v>5952</v>
      </c>
      <c r="AO250" t="s">
        <v>5953</v>
      </c>
      <c r="AP250" t="s">
        <v>3178</v>
      </c>
      <c r="AQ250" t="s">
        <v>3761</v>
      </c>
      <c r="AR250">
        <v>9402450167</v>
      </c>
      <c r="AT250" t="s">
        <v>5954</v>
      </c>
      <c r="AV250" t="s">
        <v>4042</v>
      </c>
      <c r="AX250">
        <v>0</v>
      </c>
      <c r="AY250" t="s">
        <v>6</v>
      </c>
      <c r="AZ250">
        <v>0</v>
      </c>
      <c r="BD250">
        <v>7060389986615</v>
      </c>
      <c r="BE250" t="s">
        <v>4043</v>
      </c>
      <c r="BF250" t="s">
        <v>3765</v>
      </c>
      <c r="BG250">
        <v>282254376961</v>
      </c>
      <c r="BH250">
        <v>0</v>
      </c>
      <c r="BI250" t="s">
        <v>3766</v>
      </c>
      <c r="BJ250">
        <v>131.49</v>
      </c>
      <c r="BS250">
        <v>919402450167</v>
      </c>
      <c r="BV250" t="s">
        <v>5955</v>
      </c>
      <c r="BW250" t="s">
        <v>5955</v>
      </c>
      <c r="CA250" t="s">
        <v>5956</v>
      </c>
    </row>
    <row r="251" spans="1:79" hidden="1">
      <c r="A251" t="s">
        <v>5957</v>
      </c>
      <c r="B251" t="str">
        <f>IF(COUNTIF([1]RTO!A:A,A251)&gt;0,A251,"")</f>
        <v/>
      </c>
      <c r="C251" t="s">
        <v>5945</v>
      </c>
      <c r="P251" t="s">
        <v>5947</v>
      </c>
      <c r="Q251">
        <v>1</v>
      </c>
      <c r="R251" t="s">
        <v>5958</v>
      </c>
      <c r="S251">
        <v>1079</v>
      </c>
      <c r="U251" t="s">
        <v>5959</v>
      </c>
      <c r="V251" t="b">
        <v>1</v>
      </c>
      <c r="W251" t="b">
        <v>1</v>
      </c>
      <c r="X251" t="s">
        <v>3750</v>
      </c>
      <c r="AY251" t="s">
        <v>6</v>
      </c>
      <c r="BH251">
        <v>0</v>
      </c>
      <c r="BS251">
        <v>919402450167</v>
      </c>
    </row>
    <row r="252" spans="1:79" hidden="1">
      <c r="A252" t="s">
        <v>5960</v>
      </c>
      <c r="B252" t="str">
        <f>IF(COUNTIF([1]RTO!A:A,A252)&gt;0,A252,"")</f>
        <v/>
      </c>
      <c r="C252" t="s">
        <v>5945</v>
      </c>
      <c r="P252" t="s">
        <v>5947</v>
      </c>
      <c r="Q252">
        <v>1</v>
      </c>
      <c r="R252" t="s">
        <v>4334</v>
      </c>
      <c r="S252">
        <v>999</v>
      </c>
      <c r="U252" t="s">
        <v>4335</v>
      </c>
      <c r="V252" t="b">
        <v>1</v>
      </c>
      <c r="W252" t="b">
        <v>1</v>
      </c>
      <c r="X252" t="s">
        <v>3750</v>
      </c>
      <c r="AY252" t="s">
        <v>6</v>
      </c>
      <c r="BH252">
        <v>0</v>
      </c>
      <c r="BS252">
        <v>919402450167</v>
      </c>
    </row>
    <row r="253" spans="1:79" hidden="1">
      <c r="A253" t="s">
        <v>5961</v>
      </c>
      <c r="B253" t="str">
        <f>IF(COUNTIF([1]RTO!A:A,A253)&gt;0,A253,"")</f>
        <v/>
      </c>
      <c r="C253" t="s">
        <v>5962</v>
      </c>
      <c r="D253" t="s">
        <v>4032</v>
      </c>
      <c r="E253" t="s">
        <v>3750</v>
      </c>
      <c r="F253" t="s">
        <v>5963</v>
      </c>
      <c r="G253" t="s">
        <v>3752</v>
      </c>
      <c r="H253" t="s">
        <v>1407</v>
      </c>
      <c r="I253">
        <v>1629</v>
      </c>
      <c r="J253">
        <v>0</v>
      </c>
      <c r="K253">
        <v>77.569999999999993</v>
      </c>
      <c r="L253">
        <v>1629</v>
      </c>
      <c r="M253" t="s">
        <v>4059</v>
      </c>
      <c r="N253">
        <v>80</v>
      </c>
      <c r="O253" t="s">
        <v>3753</v>
      </c>
      <c r="P253" t="s">
        <v>5964</v>
      </c>
      <c r="Q253">
        <v>1</v>
      </c>
      <c r="R253" t="s">
        <v>5965</v>
      </c>
      <c r="S253">
        <v>1709</v>
      </c>
      <c r="U253" t="s">
        <v>5966</v>
      </c>
      <c r="V253" t="b">
        <v>1</v>
      </c>
      <c r="W253" t="b">
        <v>1</v>
      </c>
      <c r="X253" t="s">
        <v>3750</v>
      </c>
      <c r="Y253" t="s">
        <v>5967</v>
      </c>
      <c r="Z253" t="s">
        <v>5968</v>
      </c>
      <c r="AA253" t="s">
        <v>5968</v>
      </c>
      <c r="AD253" t="s">
        <v>4882</v>
      </c>
      <c r="AE253" t="s">
        <v>5969</v>
      </c>
      <c r="AF253" t="s">
        <v>1429</v>
      </c>
      <c r="AG253" t="s">
        <v>3761</v>
      </c>
      <c r="AH253">
        <v>7355929849</v>
      </c>
      <c r="AI253" t="s">
        <v>5967</v>
      </c>
      <c r="AJ253" t="s">
        <v>5968</v>
      </c>
      <c r="AK253" t="s">
        <v>5968</v>
      </c>
      <c r="AN253" t="s">
        <v>4882</v>
      </c>
      <c r="AO253" t="s">
        <v>5969</v>
      </c>
      <c r="AP253" t="s">
        <v>1429</v>
      </c>
      <c r="AQ253" t="s">
        <v>3761</v>
      </c>
      <c r="AR253">
        <v>7355929849</v>
      </c>
      <c r="AT253" t="s">
        <v>5970</v>
      </c>
      <c r="AV253" t="s">
        <v>4042</v>
      </c>
      <c r="AX253">
        <v>0</v>
      </c>
      <c r="AY253" t="s">
        <v>6</v>
      </c>
      <c r="AZ253">
        <v>0</v>
      </c>
      <c r="BD253">
        <v>7060196622647</v>
      </c>
      <c r="BE253" t="s">
        <v>4043</v>
      </c>
      <c r="BF253" t="s">
        <v>3765</v>
      </c>
      <c r="BG253">
        <v>282254376961</v>
      </c>
      <c r="BH253">
        <v>0</v>
      </c>
      <c r="BI253" t="s">
        <v>3766</v>
      </c>
      <c r="BJ253">
        <v>77.569999999999993</v>
      </c>
      <c r="BS253">
        <v>917355929849</v>
      </c>
      <c r="BV253" t="s">
        <v>126</v>
      </c>
      <c r="BW253" t="s">
        <v>126</v>
      </c>
      <c r="CA253" t="s">
        <v>5971</v>
      </c>
    </row>
    <row r="254" spans="1:79" hidden="1">
      <c r="A254" t="s">
        <v>5972</v>
      </c>
      <c r="B254" t="str">
        <f>IF(COUNTIF([1]RTO!A:A,A254)&gt;0,A254,"")</f>
        <v/>
      </c>
      <c r="C254" t="s">
        <v>5973</v>
      </c>
      <c r="D254" t="s">
        <v>4032</v>
      </c>
      <c r="E254" t="s">
        <v>3750</v>
      </c>
      <c r="F254" t="s">
        <v>5974</v>
      </c>
      <c r="G254" t="s">
        <v>3771</v>
      </c>
      <c r="H254" t="s">
        <v>1407</v>
      </c>
      <c r="I254">
        <v>7122</v>
      </c>
      <c r="J254">
        <v>0</v>
      </c>
      <c r="K254">
        <v>339.14</v>
      </c>
      <c r="L254">
        <v>7122</v>
      </c>
      <c r="M254" t="s">
        <v>4059</v>
      </c>
      <c r="N254">
        <v>80</v>
      </c>
      <c r="O254" t="s">
        <v>3807</v>
      </c>
      <c r="P254" t="s">
        <v>5975</v>
      </c>
      <c r="Q254">
        <v>1</v>
      </c>
      <c r="R254" t="s">
        <v>5976</v>
      </c>
      <c r="S254">
        <v>1079</v>
      </c>
      <c r="U254" t="s">
        <v>5977</v>
      </c>
      <c r="V254" t="b">
        <v>1</v>
      </c>
      <c r="W254" t="b">
        <v>1</v>
      </c>
      <c r="X254" t="s">
        <v>3750</v>
      </c>
      <c r="Y254" t="s">
        <v>5978</v>
      </c>
      <c r="Z254" t="s">
        <v>5979</v>
      </c>
      <c r="AA254" t="s">
        <v>5979</v>
      </c>
      <c r="AD254" t="s">
        <v>5980</v>
      </c>
      <c r="AE254" t="s">
        <v>5981</v>
      </c>
      <c r="AF254" t="s">
        <v>4065</v>
      </c>
      <c r="AG254" t="s">
        <v>3761</v>
      </c>
      <c r="AH254">
        <v>7895775207</v>
      </c>
      <c r="AI254" t="s">
        <v>5978</v>
      </c>
      <c r="AJ254" t="s">
        <v>5979</v>
      </c>
      <c r="AK254" t="s">
        <v>5979</v>
      </c>
      <c r="AN254" t="s">
        <v>5980</v>
      </c>
      <c r="AO254" t="s">
        <v>5981</v>
      </c>
      <c r="AP254" t="s">
        <v>4065</v>
      </c>
      <c r="AQ254" t="s">
        <v>3761</v>
      </c>
      <c r="AR254">
        <v>7895775207</v>
      </c>
      <c r="AT254" t="s">
        <v>5982</v>
      </c>
      <c r="AV254" t="s">
        <v>4042</v>
      </c>
      <c r="AX254">
        <v>0</v>
      </c>
      <c r="AY254" t="s">
        <v>6</v>
      </c>
      <c r="AZ254">
        <v>0</v>
      </c>
      <c r="BD254">
        <v>7060101398839</v>
      </c>
      <c r="BE254" t="s">
        <v>4043</v>
      </c>
      <c r="BF254" t="s">
        <v>3765</v>
      </c>
      <c r="BG254">
        <v>282254376961</v>
      </c>
      <c r="BH254">
        <v>0</v>
      </c>
      <c r="BI254" t="s">
        <v>3766</v>
      </c>
      <c r="BJ254">
        <v>339.14</v>
      </c>
      <c r="BS254">
        <v>917895775207</v>
      </c>
      <c r="BV254" t="s">
        <v>824</v>
      </c>
      <c r="BW254" t="s">
        <v>824</v>
      </c>
      <c r="CA254" t="s">
        <v>5983</v>
      </c>
    </row>
    <row r="255" spans="1:79">
      <c r="A255" t="s">
        <v>5984</v>
      </c>
      <c r="B255" t="str">
        <f>IF(COUNTIF([1]RTO!A:A,A255)&gt;0,A255,"")</f>
        <v>#CH3513-25</v>
      </c>
      <c r="C255" t="s">
        <v>5973</v>
      </c>
      <c r="P255" t="s">
        <v>5975</v>
      </c>
      <c r="Q255">
        <v>1</v>
      </c>
      <c r="R255" t="s">
        <v>5985</v>
      </c>
      <c r="S255">
        <v>809</v>
      </c>
      <c r="U255" t="s">
        <v>5986</v>
      </c>
      <c r="V255" t="b">
        <v>1</v>
      </c>
      <c r="W255" t="b">
        <v>1</v>
      </c>
      <c r="X255" t="s">
        <v>3750</v>
      </c>
      <c r="AY255" t="s">
        <v>6</v>
      </c>
      <c r="BH255">
        <v>0</v>
      </c>
      <c r="BS255">
        <v>917895775207</v>
      </c>
    </row>
    <row r="256" spans="1:79" hidden="1">
      <c r="A256" t="s">
        <v>5987</v>
      </c>
      <c r="B256" t="str">
        <f>IF(COUNTIF([1]RTO!A:A,A256)&gt;0,A256,"")</f>
        <v/>
      </c>
      <c r="C256" t="s">
        <v>5973</v>
      </c>
      <c r="P256" t="s">
        <v>5975</v>
      </c>
      <c r="Q256">
        <v>1</v>
      </c>
      <c r="R256" t="s">
        <v>5988</v>
      </c>
      <c r="S256">
        <v>989</v>
      </c>
      <c r="U256" t="s">
        <v>5989</v>
      </c>
      <c r="V256" t="b">
        <v>1</v>
      </c>
      <c r="W256" t="b">
        <v>1</v>
      </c>
      <c r="X256" t="s">
        <v>3750</v>
      </c>
      <c r="AY256" t="s">
        <v>6</v>
      </c>
      <c r="BH256">
        <v>0</v>
      </c>
      <c r="BS256">
        <v>917895775207</v>
      </c>
    </row>
    <row r="257" spans="1:79">
      <c r="A257" t="s">
        <v>5990</v>
      </c>
      <c r="B257" t="str">
        <f>IF(COUNTIF([1]RTO!A:A,A257)&gt;0,A257,"")</f>
        <v>#CH3511-25</v>
      </c>
      <c r="C257" t="s">
        <v>5973</v>
      </c>
      <c r="P257" t="s">
        <v>5975</v>
      </c>
      <c r="Q257">
        <v>1</v>
      </c>
      <c r="R257" t="s">
        <v>3854</v>
      </c>
      <c r="S257">
        <v>999</v>
      </c>
      <c r="U257" t="s">
        <v>3855</v>
      </c>
      <c r="V257" t="b">
        <v>1</v>
      </c>
      <c r="W257" t="b">
        <v>1</v>
      </c>
      <c r="X257" t="s">
        <v>3750</v>
      </c>
      <c r="AY257" t="s">
        <v>6</v>
      </c>
      <c r="BH257">
        <v>0</v>
      </c>
      <c r="BS257">
        <v>917895775207</v>
      </c>
    </row>
    <row r="258" spans="1:79" hidden="1">
      <c r="A258" t="s">
        <v>5991</v>
      </c>
      <c r="B258" t="str">
        <f>IF(COUNTIF([1]RTO!A:A,A258)&gt;0,A258,"")</f>
        <v/>
      </c>
      <c r="C258" t="s">
        <v>5973</v>
      </c>
      <c r="P258" t="s">
        <v>5975</v>
      </c>
      <c r="Q258">
        <v>1</v>
      </c>
      <c r="R258" t="s">
        <v>5992</v>
      </c>
      <c r="S258">
        <v>719</v>
      </c>
      <c r="U258" t="s">
        <v>5993</v>
      </c>
      <c r="V258" t="b">
        <v>1</v>
      </c>
      <c r="W258" t="b">
        <v>1</v>
      </c>
      <c r="X258" t="s">
        <v>3750</v>
      </c>
      <c r="AY258" t="s">
        <v>6</v>
      </c>
      <c r="BH258">
        <v>0</v>
      </c>
      <c r="BS258">
        <v>917895775207</v>
      </c>
    </row>
    <row r="259" spans="1:79" hidden="1">
      <c r="A259" t="s">
        <v>5994</v>
      </c>
      <c r="B259" t="str">
        <f>IF(COUNTIF([1]RTO!A:A,A259)&gt;0,A259,"")</f>
        <v/>
      </c>
      <c r="C259" t="s">
        <v>5973</v>
      </c>
      <c r="P259" t="s">
        <v>5975</v>
      </c>
      <c r="Q259">
        <v>1</v>
      </c>
      <c r="R259" t="s">
        <v>5995</v>
      </c>
      <c r="S259">
        <v>809</v>
      </c>
      <c r="U259" t="s">
        <v>5996</v>
      </c>
      <c r="V259" t="b">
        <v>1</v>
      </c>
      <c r="W259" t="b">
        <v>1</v>
      </c>
      <c r="X259" t="s">
        <v>3750</v>
      </c>
      <c r="AY259" t="s">
        <v>6</v>
      </c>
      <c r="BH259">
        <v>0</v>
      </c>
      <c r="BS259">
        <v>917895775207</v>
      </c>
    </row>
    <row r="260" spans="1:79" hidden="1">
      <c r="A260" t="s">
        <v>5997</v>
      </c>
      <c r="B260" t="str">
        <f>IF(COUNTIF([1]RTO!A:A,A260)&gt;0,A260,"")</f>
        <v/>
      </c>
      <c r="C260" t="s">
        <v>5973</v>
      </c>
      <c r="P260" t="s">
        <v>5975</v>
      </c>
      <c r="Q260">
        <v>1</v>
      </c>
      <c r="R260" t="s">
        <v>5998</v>
      </c>
      <c r="S260">
        <v>719</v>
      </c>
      <c r="U260" t="s">
        <v>5999</v>
      </c>
      <c r="V260" t="b">
        <v>1</v>
      </c>
      <c r="W260" t="b">
        <v>1</v>
      </c>
      <c r="X260" t="s">
        <v>3750</v>
      </c>
      <c r="AY260" t="s">
        <v>6</v>
      </c>
      <c r="BH260">
        <v>0</v>
      </c>
      <c r="BS260">
        <v>917895775207</v>
      </c>
    </row>
    <row r="261" spans="1:79" hidden="1">
      <c r="A261" t="s">
        <v>6000</v>
      </c>
      <c r="B261" t="str">
        <f>IF(COUNTIF([1]RTO!A:A,A261)&gt;0,A261,"")</f>
        <v/>
      </c>
      <c r="C261" t="s">
        <v>5973</v>
      </c>
      <c r="P261" t="s">
        <v>5975</v>
      </c>
      <c r="Q261">
        <v>1</v>
      </c>
      <c r="R261" t="s">
        <v>6001</v>
      </c>
      <c r="S261">
        <v>1079</v>
      </c>
      <c r="U261" t="s">
        <v>6002</v>
      </c>
      <c r="V261" t="b">
        <v>1</v>
      </c>
      <c r="W261" t="b">
        <v>1</v>
      </c>
      <c r="X261" t="s">
        <v>3750</v>
      </c>
      <c r="AY261" t="s">
        <v>6</v>
      </c>
      <c r="BH261">
        <v>0</v>
      </c>
      <c r="BS261">
        <v>917895775207</v>
      </c>
    </row>
    <row r="262" spans="1:79" hidden="1">
      <c r="A262" t="s">
        <v>6003</v>
      </c>
      <c r="B262" t="str">
        <f>IF(COUNTIF([1]RTO!A:A,A262)&gt;0,A262,"")</f>
        <v/>
      </c>
      <c r="C262" t="s">
        <v>6004</v>
      </c>
      <c r="D262" t="s">
        <v>3749</v>
      </c>
      <c r="E262" t="s">
        <v>3750</v>
      </c>
      <c r="F262" t="s">
        <v>6005</v>
      </c>
      <c r="G262" t="s">
        <v>3771</v>
      </c>
      <c r="H262" t="s">
        <v>1407</v>
      </c>
      <c r="I262">
        <v>2186.1</v>
      </c>
      <c r="J262">
        <v>0</v>
      </c>
      <c r="K262">
        <v>104.1</v>
      </c>
      <c r="L262">
        <v>2186.1</v>
      </c>
      <c r="M262" t="s">
        <v>3772</v>
      </c>
      <c r="N262">
        <v>242.9</v>
      </c>
      <c r="O262" t="s">
        <v>3753</v>
      </c>
      <c r="P262" t="s">
        <v>6006</v>
      </c>
      <c r="Q262">
        <v>1</v>
      </c>
      <c r="R262" t="s">
        <v>4248</v>
      </c>
      <c r="S262">
        <v>2429</v>
      </c>
      <c r="U262" t="s">
        <v>4249</v>
      </c>
      <c r="V262" t="b">
        <v>1</v>
      </c>
      <c r="W262" t="b">
        <v>1</v>
      </c>
      <c r="X262" t="s">
        <v>3750</v>
      </c>
      <c r="Y262" t="s">
        <v>6007</v>
      </c>
      <c r="Z262" t="s">
        <v>6008</v>
      </c>
      <c r="AA262" t="s">
        <v>6008</v>
      </c>
      <c r="AD262" t="s">
        <v>4715</v>
      </c>
      <c r="AE262" t="s">
        <v>6009</v>
      </c>
      <c r="AF262" t="s">
        <v>1417</v>
      </c>
      <c r="AG262" t="s">
        <v>3761</v>
      </c>
      <c r="AH262">
        <v>9212007233</v>
      </c>
      <c r="AI262" t="s">
        <v>6007</v>
      </c>
      <c r="AJ262" t="s">
        <v>6008</v>
      </c>
      <c r="AK262" t="s">
        <v>6008</v>
      </c>
      <c r="AN262" t="s">
        <v>4715</v>
      </c>
      <c r="AO262" t="s">
        <v>6009</v>
      </c>
      <c r="AP262" t="s">
        <v>1417</v>
      </c>
      <c r="AQ262" t="s">
        <v>3761</v>
      </c>
      <c r="AR262">
        <v>9212007233</v>
      </c>
      <c r="AT262" t="s">
        <v>6010</v>
      </c>
      <c r="AV262" t="s">
        <v>3763</v>
      </c>
      <c r="AX262">
        <v>0</v>
      </c>
      <c r="AY262" t="s">
        <v>6</v>
      </c>
      <c r="AZ262">
        <v>2186.1</v>
      </c>
      <c r="BD262">
        <v>7059819397431</v>
      </c>
      <c r="BE262" t="s">
        <v>3802</v>
      </c>
      <c r="BF262" t="s">
        <v>3765</v>
      </c>
      <c r="BG262">
        <v>282254376961</v>
      </c>
      <c r="BH262">
        <v>0</v>
      </c>
      <c r="BI262" t="s">
        <v>3766</v>
      </c>
      <c r="BJ262">
        <v>104.1</v>
      </c>
      <c r="BS262">
        <v>919212007233</v>
      </c>
      <c r="BV262" t="s">
        <v>498</v>
      </c>
      <c r="BW262" t="s">
        <v>498</v>
      </c>
      <c r="BX262" t="s">
        <v>6011</v>
      </c>
      <c r="CA262" t="s">
        <v>6011</v>
      </c>
    </row>
    <row r="263" spans="1:79" hidden="1">
      <c r="A263" t="s">
        <v>6012</v>
      </c>
      <c r="B263" t="str">
        <f>IF(COUNTIF([1]RTO!A:A,A263)&gt;0,A263,"")</f>
        <v/>
      </c>
      <c r="C263" t="s">
        <v>6013</v>
      </c>
      <c r="D263" t="s">
        <v>3749</v>
      </c>
      <c r="E263" t="s">
        <v>3750</v>
      </c>
      <c r="F263" t="s">
        <v>6014</v>
      </c>
      <c r="G263" t="s">
        <v>3771</v>
      </c>
      <c r="H263" t="s">
        <v>1407</v>
      </c>
      <c r="I263">
        <v>728.1</v>
      </c>
      <c r="J263">
        <v>0</v>
      </c>
      <c r="K263">
        <v>34.67</v>
      </c>
      <c r="L263">
        <v>728.1</v>
      </c>
      <c r="M263" t="s">
        <v>3772</v>
      </c>
      <c r="N263">
        <v>80.900000000000006</v>
      </c>
      <c r="O263" t="s">
        <v>3753</v>
      </c>
      <c r="P263" t="s">
        <v>6015</v>
      </c>
      <c r="Q263">
        <v>1</v>
      </c>
      <c r="R263" t="s">
        <v>6016</v>
      </c>
      <c r="S263">
        <v>809</v>
      </c>
      <c r="U263" t="s">
        <v>6017</v>
      </c>
      <c r="V263" t="b">
        <v>1</v>
      </c>
      <c r="W263" t="b">
        <v>1</v>
      </c>
      <c r="X263" t="s">
        <v>3750</v>
      </c>
      <c r="Y263" t="s">
        <v>6018</v>
      </c>
      <c r="Z263" t="s">
        <v>6019</v>
      </c>
      <c r="AA263" t="s">
        <v>6019</v>
      </c>
      <c r="AD263" t="s">
        <v>4931</v>
      </c>
      <c r="AE263" t="s">
        <v>6020</v>
      </c>
      <c r="AF263" t="s">
        <v>1429</v>
      </c>
      <c r="AG263" t="s">
        <v>3761</v>
      </c>
      <c r="AH263">
        <v>9810021746</v>
      </c>
      <c r="AI263" t="s">
        <v>6018</v>
      </c>
      <c r="AJ263" t="s">
        <v>6019</v>
      </c>
      <c r="AK263" t="s">
        <v>6019</v>
      </c>
      <c r="AN263" t="s">
        <v>4931</v>
      </c>
      <c r="AO263" t="s">
        <v>6020</v>
      </c>
      <c r="AP263" t="s">
        <v>1429</v>
      </c>
      <c r="AQ263" t="s">
        <v>3761</v>
      </c>
      <c r="AR263">
        <v>9810021746</v>
      </c>
      <c r="AT263" t="s">
        <v>6021</v>
      </c>
      <c r="AV263" t="s">
        <v>3763</v>
      </c>
      <c r="AX263">
        <v>0</v>
      </c>
      <c r="AY263" t="s">
        <v>6</v>
      </c>
      <c r="AZ263">
        <v>728.1</v>
      </c>
      <c r="BD263">
        <v>7059581862199</v>
      </c>
      <c r="BE263" t="s">
        <v>3802</v>
      </c>
      <c r="BF263" t="s">
        <v>3765</v>
      </c>
      <c r="BG263">
        <v>282254376961</v>
      </c>
      <c r="BH263">
        <v>0</v>
      </c>
      <c r="BI263" t="s">
        <v>3766</v>
      </c>
      <c r="BJ263">
        <v>34.67</v>
      </c>
      <c r="BS263">
        <v>919810021746</v>
      </c>
      <c r="BV263" t="s">
        <v>126</v>
      </c>
      <c r="BW263" t="s">
        <v>126</v>
      </c>
      <c r="BX263" t="s">
        <v>6022</v>
      </c>
      <c r="CA263" t="s">
        <v>6022</v>
      </c>
    </row>
    <row r="264" spans="1:79" hidden="1">
      <c r="A264" t="s">
        <v>6023</v>
      </c>
      <c r="B264" t="str">
        <f>IF(COUNTIF([1]RTO!A:A,A264)&gt;0,A264,"")</f>
        <v/>
      </c>
      <c r="C264" t="s">
        <v>6013</v>
      </c>
      <c r="D264" t="s">
        <v>3749</v>
      </c>
      <c r="E264" t="s">
        <v>3750</v>
      </c>
      <c r="F264" t="s">
        <v>6024</v>
      </c>
      <c r="G264" t="s">
        <v>3752</v>
      </c>
      <c r="H264" t="s">
        <v>1407</v>
      </c>
      <c r="I264">
        <v>993</v>
      </c>
      <c r="J264">
        <v>0</v>
      </c>
      <c r="K264">
        <v>47.29</v>
      </c>
      <c r="L264">
        <v>993</v>
      </c>
      <c r="N264">
        <v>0</v>
      </c>
      <c r="O264" t="s">
        <v>3753</v>
      </c>
      <c r="P264" t="s">
        <v>6025</v>
      </c>
      <c r="Q264">
        <v>1</v>
      </c>
      <c r="R264" t="s">
        <v>6026</v>
      </c>
      <c r="S264">
        <v>993</v>
      </c>
      <c r="U264" t="s">
        <v>6027</v>
      </c>
      <c r="V264" t="b">
        <v>1</v>
      </c>
      <c r="W264" t="b">
        <v>1</v>
      </c>
      <c r="X264" t="s">
        <v>3750</v>
      </c>
      <c r="Y264" t="s">
        <v>6018</v>
      </c>
      <c r="Z264" t="s">
        <v>6019</v>
      </c>
      <c r="AA264" t="s">
        <v>6019</v>
      </c>
      <c r="AD264" t="s">
        <v>4931</v>
      </c>
      <c r="AE264" t="s">
        <v>6020</v>
      </c>
      <c r="AF264" t="s">
        <v>1429</v>
      </c>
      <c r="AG264" t="s">
        <v>3761</v>
      </c>
      <c r="AH264">
        <v>9810021746</v>
      </c>
      <c r="AI264" t="s">
        <v>6018</v>
      </c>
      <c r="AJ264" t="s">
        <v>6019</v>
      </c>
      <c r="AK264" t="s">
        <v>6019</v>
      </c>
      <c r="AN264" t="s">
        <v>4931</v>
      </c>
      <c r="AO264" t="s">
        <v>6020</v>
      </c>
      <c r="AP264" t="s">
        <v>1429</v>
      </c>
      <c r="AQ264" t="s">
        <v>3761</v>
      </c>
      <c r="AR264">
        <v>9810021746</v>
      </c>
      <c r="AT264" t="s">
        <v>6028</v>
      </c>
      <c r="AV264" t="s">
        <v>3763</v>
      </c>
      <c r="AX264">
        <v>0</v>
      </c>
      <c r="AY264" t="s">
        <v>6</v>
      </c>
      <c r="AZ264">
        <v>993</v>
      </c>
      <c r="BD264">
        <v>7059567280439</v>
      </c>
      <c r="BE264" t="s">
        <v>3802</v>
      </c>
      <c r="BF264" t="s">
        <v>3765</v>
      </c>
      <c r="BG264">
        <v>282254376961</v>
      </c>
      <c r="BH264">
        <v>0</v>
      </c>
      <c r="BI264" t="s">
        <v>3766</v>
      </c>
      <c r="BJ264">
        <v>47.29</v>
      </c>
      <c r="BS264">
        <v>919810021746</v>
      </c>
      <c r="BV264" t="s">
        <v>126</v>
      </c>
      <c r="BW264" t="s">
        <v>126</v>
      </c>
      <c r="BX264" t="s">
        <v>6029</v>
      </c>
      <c r="CA264" t="s">
        <v>6029</v>
      </c>
    </row>
    <row r="265" spans="1:79" hidden="1">
      <c r="A265" t="s">
        <v>6030</v>
      </c>
      <c r="B265" t="str">
        <f>IF(COUNTIF([1]RTO!A:A,A265)&gt;0,A265,"")</f>
        <v/>
      </c>
      <c r="C265" t="s">
        <v>6031</v>
      </c>
      <c r="D265" t="s">
        <v>3791</v>
      </c>
      <c r="E265" t="s">
        <v>3792</v>
      </c>
      <c r="G265" t="s">
        <v>3752</v>
      </c>
      <c r="H265" t="s">
        <v>1407</v>
      </c>
      <c r="I265">
        <v>2158</v>
      </c>
      <c r="J265">
        <v>0</v>
      </c>
      <c r="K265">
        <v>102.76</v>
      </c>
      <c r="L265">
        <v>2158</v>
      </c>
      <c r="N265">
        <v>0</v>
      </c>
      <c r="O265" t="s">
        <v>3753</v>
      </c>
      <c r="P265" t="s">
        <v>6032</v>
      </c>
      <c r="Q265">
        <v>2</v>
      </c>
      <c r="R265" t="s">
        <v>6033</v>
      </c>
      <c r="S265">
        <v>1079</v>
      </c>
      <c r="U265" t="s">
        <v>6034</v>
      </c>
      <c r="V265" t="b">
        <v>1</v>
      </c>
      <c r="W265" t="b">
        <v>1</v>
      </c>
      <c r="X265" t="s">
        <v>3749</v>
      </c>
      <c r="Y265" t="s">
        <v>6035</v>
      </c>
      <c r="Z265" t="s">
        <v>6036</v>
      </c>
      <c r="AA265" t="s">
        <v>6036</v>
      </c>
      <c r="AD265" t="s">
        <v>3813</v>
      </c>
      <c r="AE265" t="s">
        <v>6037</v>
      </c>
      <c r="AF265" t="s">
        <v>1429</v>
      </c>
      <c r="AG265" t="s">
        <v>3761</v>
      </c>
      <c r="AH265">
        <v>7398380711</v>
      </c>
      <c r="AI265" t="s">
        <v>6035</v>
      </c>
      <c r="AJ265" t="s">
        <v>6036</v>
      </c>
      <c r="AK265" t="s">
        <v>6036</v>
      </c>
      <c r="AN265" t="s">
        <v>3813</v>
      </c>
      <c r="AO265" t="s">
        <v>6037</v>
      </c>
      <c r="AP265" t="s">
        <v>1429</v>
      </c>
      <c r="AQ265" t="s">
        <v>3761</v>
      </c>
      <c r="AR265">
        <v>7398380711</v>
      </c>
      <c r="AT265" t="s">
        <v>6038</v>
      </c>
      <c r="AU265" t="s">
        <v>6039</v>
      </c>
      <c r="AV265" t="s">
        <v>3763</v>
      </c>
      <c r="AX265">
        <v>0</v>
      </c>
      <c r="AY265" t="s">
        <v>6</v>
      </c>
      <c r="AZ265">
        <v>2158</v>
      </c>
      <c r="BD265">
        <v>7059255623991</v>
      </c>
      <c r="BE265" t="s">
        <v>3802</v>
      </c>
      <c r="BF265" t="s">
        <v>3765</v>
      </c>
      <c r="BG265">
        <v>282254376961</v>
      </c>
      <c r="BH265">
        <v>0</v>
      </c>
      <c r="BI265" t="s">
        <v>3766</v>
      </c>
      <c r="BJ265">
        <v>102.76</v>
      </c>
      <c r="BS265">
        <v>917398380711</v>
      </c>
      <c r="BV265" t="s">
        <v>126</v>
      </c>
      <c r="BW265" t="s">
        <v>126</v>
      </c>
      <c r="BX265" t="s">
        <v>6040</v>
      </c>
      <c r="CA265" t="s">
        <v>6041</v>
      </c>
    </row>
    <row r="266" spans="1:79" hidden="1">
      <c r="A266" t="s">
        <v>6042</v>
      </c>
      <c r="B266" t="str">
        <f>IF(COUNTIF([1]RTO!A:A,A266)&gt;0,A266,"")</f>
        <v/>
      </c>
      <c r="C266" t="s">
        <v>6043</v>
      </c>
      <c r="D266" t="s">
        <v>3749</v>
      </c>
      <c r="E266" t="s">
        <v>3750</v>
      </c>
      <c r="F266" t="s">
        <v>6044</v>
      </c>
      <c r="G266" t="s">
        <v>3752</v>
      </c>
      <c r="H266" t="s">
        <v>1407</v>
      </c>
      <c r="I266">
        <v>890.1</v>
      </c>
      <c r="J266">
        <v>0</v>
      </c>
      <c r="K266">
        <v>42.39</v>
      </c>
      <c r="L266">
        <v>890.1</v>
      </c>
      <c r="M266" t="s">
        <v>3772</v>
      </c>
      <c r="N266">
        <v>98.9</v>
      </c>
      <c r="O266" t="s">
        <v>3753</v>
      </c>
      <c r="P266" t="s">
        <v>6045</v>
      </c>
      <c r="Q266">
        <v>1</v>
      </c>
      <c r="R266" t="s">
        <v>4603</v>
      </c>
      <c r="S266">
        <v>989</v>
      </c>
      <c r="U266" t="s">
        <v>4604</v>
      </c>
      <c r="V266" t="b">
        <v>1</v>
      </c>
      <c r="W266" t="b">
        <v>1</v>
      </c>
      <c r="X266" t="s">
        <v>3750</v>
      </c>
      <c r="Y266" t="s">
        <v>6046</v>
      </c>
      <c r="Z266" t="s">
        <v>6047</v>
      </c>
      <c r="AA266" t="s">
        <v>6047</v>
      </c>
      <c r="AD266" t="s">
        <v>5801</v>
      </c>
      <c r="AE266" t="s">
        <v>6048</v>
      </c>
      <c r="AF266" t="s">
        <v>1660</v>
      </c>
      <c r="AG266" t="s">
        <v>3761</v>
      </c>
      <c r="AH266">
        <v>8490003354</v>
      </c>
      <c r="AI266" t="s">
        <v>6046</v>
      </c>
      <c r="AJ266" t="s">
        <v>6047</v>
      </c>
      <c r="AK266" t="s">
        <v>6047</v>
      </c>
      <c r="AN266" t="s">
        <v>5801</v>
      </c>
      <c r="AO266" t="s">
        <v>6048</v>
      </c>
      <c r="AP266" t="s">
        <v>1660</v>
      </c>
      <c r="AQ266" t="s">
        <v>3761</v>
      </c>
      <c r="AR266">
        <v>8490003354</v>
      </c>
      <c r="AT266" t="s">
        <v>6049</v>
      </c>
      <c r="AV266" t="s">
        <v>3763</v>
      </c>
      <c r="AX266">
        <v>0</v>
      </c>
      <c r="AY266" t="s">
        <v>6</v>
      </c>
      <c r="AZ266">
        <v>890.1</v>
      </c>
      <c r="BD266">
        <v>7058615763255</v>
      </c>
      <c r="BE266" t="s">
        <v>3802</v>
      </c>
      <c r="BF266" t="s">
        <v>3765</v>
      </c>
      <c r="BG266">
        <v>282254376961</v>
      </c>
      <c r="BH266">
        <v>0</v>
      </c>
      <c r="BI266" t="s">
        <v>3766</v>
      </c>
      <c r="BJ266">
        <v>42.39</v>
      </c>
      <c r="BS266">
        <v>918490003354</v>
      </c>
      <c r="BV266" t="s">
        <v>193</v>
      </c>
      <c r="BW266" t="s">
        <v>193</v>
      </c>
      <c r="BX266" t="s">
        <v>6050</v>
      </c>
      <c r="CA266" t="s">
        <v>6050</v>
      </c>
    </row>
    <row r="267" spans="1:79">
      <c r="A267" t="s">
        <v>6051</v>
      </c>
      <c r="B267" t="str">
        <f>IF(COUNTIF([1]RTO!A:A,A267)&gt;0,A267,"")</f>
        <v>#CH3501-25</v>
      </c>
      <c r="C267" t="s">
        <v>6052</v>
      </c>
      <c r="D267" t="s">
        <v>3749</v>
      </c>
      <c r="E267" t="s">
        <v>3750</v>
      </c>
      <c r="F267" t="s">
        <v>6053</v>
      </c>
      <c r="G267" t="s">
        <v>3752</v>
      </c>
      <c r="H267" t="s">
        <v>1407</v>
      </c>
      <c r="I267">
        <v>2105.1</v>
      </c>
      <c r="J267">
        <v>0</v>
      </c>
      <c r="K267">
        <v>100.24</v>
      </c>
      <c r="L267">
        <v>2105.1</v>
      </c>
      <c r="M267" t="s">
        <v>3772</v>
      </c>
      <c r="N267">
        <v>233.9</v>
      </c>
      <c r="O267" t="s">
        <v>3753</v>
      </c>
      <c r="P267" t="s">
        <v>6054</v>
      </c>
      <c r="Q267">
        <v>1</v>
      </c>
      <c r="R267" t="s">
        <v>6055</v>
      </c>
      <c r="S267">
        <v>2339</v>
      </c>
      <c r="U267" t="s">
        <v>6056</v>
      </c>
      <c r="V267" t="b">
        <v>1</v>
      </c>
      <c r="W267" t="b">
        <v>1</v>
      </c>
      <c r="X267" t="s">
        <v>3750</v>
      </c>
      <c r="Y267" t="s">
        <v>6057</v>
      </c>
      <c r="Z267" t="s">
        <v>6058</v>
      </c>
      <c r="AA267" t="s">
        <v>6058</v>
      </c>
      <c r="AD267" t="s">
        <v>5684</v>
      </c>
      <c r="AE267" t="s">
        <v>6059</v>
      </c>
      <c r="AF267" t="s">
        <v>1428</v>
      </c>
      <c r="AG267" t="s">
        <v>3761</v>
      </c>
      <c r="AH267">
        <v>9547837110</v>
      </c>
      <c r="AI267" t="s">
        <v>6057</v>
      </c>
      <c r="AJ267" t="s">
        <v>6058</v>
      </c>
      <c r="AK267" t="s">
        <v>6058</v>
      </c>
      <c r="AN267" t="s">
        <v>5684</v>
      </c>
      <c r="AO267" t="s">
        <v>6059</v>
      </c>
      <c r="AP267" t="s">
        <v>1428</v>
      </c>
      <c r="AQ267" t="s">
        <v>3761</v>
      </c>
      <c r="AR267">
        <v>9547837110</v>
      </c>
      <c r="AT267" t="s">
        <v>6060</v>
      </c>
      <c r="AV267" t="s">
        <v>3763</v>
      </c>
      <c r="AX267">
        <v>0</v>
      </c>
      <c r="AY267" t="s">
        <v>6</v>
      </c>
      <c r="AZ267">
        <v>2105.1</v>
      </c>
      <c r="BD267">
        <v>7058523554103</v>
      </c>
      <c r="BE267" t="s">
        <v>3780</v>
      </c>
      <c r="BF267" t="s">
        <v>3765</v>
      </c>
      <c r="BG267">
        <v>282254376961</v>
      </c>
      <c r="BH267">
        <v>0</v>
      </c>
      <c r="BI267" t="s">
        <v>3766</v>
      </c>
      <c r="BJ267">
        <v>100.24</v>
      </c>
      <c r="BS267">
        <v>919547837110</v>
      </c>
      <c r="BV267" t="s">
        <v>94</v>
      </c>
      <c r="BW267" t="s">
        <v>94</v>
      </c>
      <c r="BX267" t="s">
        <v>6061</v>
      </c>
      <c r="CA267" t="s">
        <v>6061</v>
      </c>
    </row>
    <row r="268" spans="1:79" hidden="1">
      <c r="A268" t="s">
        <v>6062</v>
      </c>
      <c r="B268" t="str">
        <f>IF(COUNTIF([1]RTO!A:A,A268)&gt;0,A268,"")</f>
        <v/>
      </c>
      <c r="C268" t="s">
        <v>6063</v>
      </c>
      <c r="D268" t="s">
        <v>3749</v>
      </c>
      <c r="E268" t="s">
        <v>3750</v>
      </c>
      <c r="F268" t="s">
        <v>6064</v>
      </c>
      <c r="G268" t="s">
        <v>3752</v>
      </c>
      <c r="H268" t="s">
        <v>1407</v>
      </c>
      <c r="I268">
        <v>1079</v>
      </c>
      <c r="J268">
        <v>0</v>
      </c>
      <c r="K268">
        <v>51.38</v>
      </c>
      <c r="L268">
        <v>1079</v>
      </c>
      <c r="N268">
        <v>0</v>
      </c>
      <c r="O268" t="s">
        <v>3753</v>
      </c>
      <c r="P268" t="s">
        <v>6065</v>
      </c>
      <c r="Q268">
        <v>1</v>
      </c>
      <c r="R268" t="s">
        <v>6066</v>
      </c>
      <c r="S268">
        <v>1079</v>
      </c>
      <c r="U268" t="s">
        <v>6067</v>
      </c>
      <c r="V268" t="b">
        <v>1</v>
      </c>
      <c r="W268" t="b">
        <v>1</v>
      </c>
      <c r="X268" t="s">
        <v>3750</v>
      </c>
      <c r="Y268" t="s">
        <v>6068</v>
      </c>
      <c r="Z268" t="s">
        <v>6069</v>
      </c>
      <c r="AA268" t="s">
        <v>6069</v>
      </c>
      <c r="AD268" t="s">
        <v>6070</v>
      </c>
      <c r="AE268" t="s">
        <v>6071</v>
      </c>
      <c r="AF268" t="s">
        <v>1428</v>
      </c>
      <c r="AG268" t="s">
        <v>3761</v>
      </c>
      <c r="AH268">
        <v>8408844008</v>
      </c>
      <c r="AI268" t="s">
        <v>6068</v>
      </c>
      <c r="AJ268" t="s">
        <v>6069</v>
      </c>
      <c r="AK268" t="s">
        <v>6069</v>
      </c>
      <c r="AN268" t="s">
        <v>6070</v>
      </c>
      <c r="AO268" t="s">
        <v>6071</v>
      </c>
      <c r="AP268" t="s">
        <v>1428</v>
      </c>
      <c r="AQ268" t="s">
        <v>3761</v>
      </c>
      <c r="AR268">
        <v>8408844008</v>
      </c>
      <c r="AT268" t="s">
        <v>6072</v>
      </c>
      <c r="AV268" t="s">
        <v>3763</v>
      </c>
      <c r="AX268">
        <v>0</v>
      </c>
      <c r="AY268" t="s">
        <v>6</v>
      </c>
      <c r="AZ268">
        <v>1079</v>
      </c>
      <c r="BD268">
        <v>7058284020023</v>
      </c>
      <c r="BE268" t="s">
        <v>3802</v>
      </c>
      <c r="BF268" t="s">
        <v>3765</v>
      </c>
      <c r="BG268">
        <v>282254376961</v>
      </c>
      <c r="BH268">
        <v>0</v>
      </c>
      <c r="BI268" t="s">
        <v>3766</v>
      </c>
      <c r="BJ268">
        <v>51.38</v>
      </c>
      <c r="BS268">
        <v>918408844008</v>
      </c>
      <c r="BV268" t="s">
        <v>94</v>
      </c>
      <c r="BW268" t="s">
        <v>94</v>
      </c>
      <c r="BX268" t="s">
        <v>6073</v>
      </c>
      <c r="CA268" t="s">
        <v>6073</v>
      </c>
    </row>
    <row r="269" spans="1:79" hidden="1">
      <c r="A269" t="s">
        <v>6074</v>
      </c>
      <c r="B269" t="str">
        <f>IF(COUNTIF([1]RTO!A:A,A269)&gt;0,A269,"")</f>
        <v/>
      </c>
      <c r="C269" t="s">
        <v>6075</v>
      </c>
      <c r="D269" t="s">
        <v>3749</v>
      </c>
      <c r="E269" t="s">
        <v>3750</v>
      </c>
      <c r="F269" t="s">
        <v>6076</v>
      </c>
      <c r="G269" t="s">
        <v>3752</v>
      </c>
      <c r="H269" t="s">
        <v>1407</v>
      </c>
      <c r="I269">
        <v>899.1</v>
      </c>
      <c r="J269">
        <v>0</v>
      </c>
      <c r="K269">
        <v>42.81</v>
      </c>
      <c r="L269">
        <v>899.1</v>
      </c>
      <c r="M269" t="s">
        <v>3772</v>
      </c>
      <c r="N269">
        <v>99.9</v>
      </c>
      <c r="O269" t="s">
        <v>3753</v>
      </c>
      <c r="P269" t="s">
        <v>6077</v>
      </c>
      <c r="Q269">
        <v>1</v>
      </c>
      <c r="R269" t="s">
        <v>6078</v>
      </c>
      <c r="S269">
        <v>999</v>
      </c>
      <c r="U269" t="s">
        <v>6079</v>
      </c>
      <c r="V269" t="b">
        <v>1</v>
      </c>
      <c r="W269" t="b">
        <v>1</v>
      </c>
      <c r="X269" t="s">
        <v>3750</v>
      </c>
      <c r="Y269" t="s">
        <v>6080</v>
      </c>
      <c r="Z269" t="s">
        <v>6081</v>
      </c>
      <c r="AA269" t="s">
        <v>6081</v>
      </c>
      <c r="AD269" t="s">
        <v>5258</v>
      </c>
      <c r="AE269" t="s">
        <v>5920</v>
      </c>
      <c r="AF269" t="s">
        <v>1517</v>
      </c>
      <c r="AG269" t="s">
        <v>3761</v>
      </c>
      <c r="AH269">
        <v>9821506025</v>
      </c>
      <c r="AI269" t="s">
        <v>6080</v>
      </c>
      <c r="AJ269" t="s">
        <v>6081</v>
      </c>
      <c r="AK269" t="s">
        <v>6081</v>
      </c>
      <c r="AN269" t="s">
        <v>5258</v>
      </c>
      <c r="AO269" t="s">
        <v>5920</v>
      </c>
      <c r="AP269" t="s">
        <v>1517</v>
      </c>
      <c r="AQ269" t="s">
        <v>3761</v>
      </c>
      <c r="AR269">
        <v>9821506025</v>
      </c>
      <c r="AT269" t="s">
        <v>6082</v>
      </c>
      <c r="AV269" t="s">
        <v>3763</v>
      </c>
      <c r="AX269">
        <v>0</v>
      </c>
      <c r="AY269" t="s">
        <v>6</v>
      </c>
      <c r="AZ269">
        <v>899.1</v>
      </c>
      <c r="BD269">
        <v>7058226315575</v>
      </c>
      <c r="BE269" t="s">
        <v>3802</v>
      </c>
      <c r="BF269" t="s">
        <v>3765</v>
      </c>
      <c r="BG269">
        <v>282254376961</v>
      </c>
      <c r="BH269">
        <v>0</v>
      </c>
      <c r="BI269" t="s">
        <v>3766</v>
      </c>
      <c r="BJ269">
        <v>42.81</v>
      </c>
      <c r="BS269">
        <v>919821506025</v>
      </c>
      <c r="BV269" t="s">
        <v>75</v>
      </c>
      <c r="BW269" t="s">
        <v>75</v>
      </c>
      <c r="BX269" t="s">
        <v>6083</v>
      </c>
      <c r="CA269" t="s">
        <v>6083</v>
      </c>
    </row>
    <row r="270" spans="1:79" hidden="1">
      <c r="A270" t="s">
        <v>6084</v>
      </c>
      <c r="B270" t="str">
        <f>IF(COUNTIF([1]RTO!A:A,A270)&gt;0,A270,"")</f>
        <v/>
      </c>
      <c r="C270" t="s">
        <v>6085</v>
      </c>
      <c r="D270" t="s">
        <v>3749</v>
      </c>
      <c r="E270" t="s">
        <v>3750</v>
      </c>
      <c r="F270" t="s">
        <v>6086</v>
      </c>
      <c r="G270" t="s">
        <v>3752</v>
      </c>
      <c r="H270" t="s">
        <v>1407</v>
      </c>
      <c r="I270">
        <v>1799</v>
      </c>
      <c r="J270">
        <v>0</v>
      </c>
      <c r="K270">
        <v>85.67</v>
      </c>
      <c r="L270">
        <v>1799</v>
      </c>
      <c r="N270">
        <v>0</v>
      </c>
      <c r="O270" t="s">
        <v>3753</v>
      </c>
      <c r="P270" t="s">
        <v>6087</v>
      </c>
      <c r="Q270">
        <v>1</v>
      </c>
      <c r="R270" t="s">
        <v>6088</v>
      </c>
      <c r="S270">
        <v>1799</v>
      </c>
      <c r="U270" t="s">
        <v>6089</v>
      </c>
      <c r="V270" t="b">
        <v>1</v>
      </c>
      <c r="W270" t="b">
        <v>1</v>
      </c>
      <c r="X270" t="s">
        <v>3750</v>
      </c>
      <c r="Y270" t="s">
        <v>6090</v>
      </c>
      <c r="Z270" t="s">
        <v>6091</v>
      </c>
      <c r="AA270" t="s">
        <v>6091</v>
      </c>
      <c r="AD270" t="s">
        <v>3904</v>
      </c>
      <c r="AE270" t="s">
        <v>6092</v>
      </c>
      <c r="AF270" t="s">
        <v>1609</v>
      </c>
      <c r="AG270" t="s">
        <v>3761</v>
      </c>
      <c r="AH270">
        <v>9856094009</v>
      </c>
      <c r="AI270" t="s">
        <v>6090</v>
      </c>
      <c r="AJ270" t="s">
        <v>6091</v>
      </c>
      <c r="AK270" t="s">
        <v>6091</v>
      </c>
      <c r="AN270" t="s">
        <v>3904</v>
      </c>
      <c r="AO270" t="s">
        <v>6092</v>
      </c>
      <c r="AP270" t="s">
        <v>1609</v>
      </c>
      <c r="AQ270" t="s">
        <v>3761</v>
      </c>
      <c r="AR270">
        <v>9856094009</v>
      </c>
      <c r="AT270" t="s">
        <v>6093</v>
      </c>
      <c r="AV270" t="s">
        <v>3763</v>
      </c>
      <c r="AX270">
        <v>0</v>
      </c>
      <c r="AY270" t="s">
        <v>6</v>
      </c>
      <c r="AZ270">
        <v>1799</v>
      </c>
      <c r="BD270">
        <v>7058202296631</v>
      </c>
      <c r="BE270" t="s">
        <v>3780</v>
      </c>
      <c r="BF270" t="s">
        <v>3765</v>
      </c>
      <c r="BG270">
        <v>282254376961</v>
      </c>
      <c r="BH270">
        <v>0</v>
      </c>
      <c r="BI270" t="s">
        <v>3766</v>
      </c>
      <c r="BJ270">
        <v>85.67</v>
      </c>
      <c r="BS270">
        <v>919856094009</v>
      </c>
      <c r="BV270" t="s">
        <v>986</v>
      </c>
      <c r="BW270" t="s">
        <v>986</v>
      </c>
      <c r="BX270" t="s">
        <v>6094</v>
      </c>
      <c r="CA270" t="s">
        <v>6094</v>
      </c>
    </row>
    <row r="271" spans="1:79">
      <c r="A271" t="s">
        <v>6095</v>
      </c>
      <c r="B271" t="str">
        <f>IF(COUNTIF([1]RTO!A:A,A271)&gt;0,A271,"")</f>
        <v>#CH3497-25</v>
      </c>
      <c r="C271" t="s">
        <v>6096</v>
      </c>
      <c r="D271" t="s">
        <v>3749</v>
      </c>
      <c r="E271" t="s">
        <v>3750</v>
      </c>
      <c r="F271" t="s">
        <v>6097</v>
      </c>
      <c r="G271" t="s">
        <v>3752</v>
      </c>
      <c r="H271" t="s">
        <v>1407</v>
      </c>
      <c r="I271">
        <v>719</v>
      </c>
      <c r="J271">
        <v>0</v>
      </c>
      <c r="K271">
        <v>34.24</v>
      </c>
      <c r="L271">
        <v>719</v>
      </c>
      <c r="N271">
        <v>0</v>
      </c>
      <c r="O271" t="s">
        <v>3753</v>
      </c>
      <c r="P271" t="s">
        <v>6098</v>
      </c>
      <c r="Q271">
        <v>1</v>
      </c>
      <c r="R271" t="s">
        <v>6099</v>
      </c>
      <c r="S271">
        <v>719</v>
      </c>
      <c r="U271" t="s">
        <v>6100</v>
      </c>
      <c r="V271" t="b">
        <v>1</v>
      </c>
      <c r="W271" t="b">
        <v>1</v>
      </c>
      <c r="X271" t="s">
        <v>3750</v>
      </c>
      <c r="Y271" t="s">
        <v>6101</v>
      </c>
      <c r="Z271" t="s">
        <v>6102</v>
      </c>
      <c r="AA271" t="s">
        <v>6102</v>
      </c>
      <c r="AD271" t="s">
        <v>6103</v>
      </c>
      <c r="AE271" t="s">
        <v>6104</v>
      </c>
      <c r="AF271" t="s">
        <v>1437</v>
      </c>
      <c r="AG271" t="s">
        <v>3761</v>
      </c>
      <c r="AH271">
        <v>9160884818</v>
      </c>
      <c r="AI271" t="s">
        <v>6101</v>
      </c>
      <c r="AJ271" t="s">
        <v>6102</v>
      </c>
      <c r="AK271" t="s">
        <v>6102</v>
      </c>
      <c r="AN271" t="s">
        <v>6103</v>
      </c>
      <c r="AO271" t="s">
        <v>6104</v>
      </c>
      <c r="AP271" t="s">
        <v>1437</v>
      </c>
      <c r="AQ271" t="s">
        <v>3761</v>
      </c>
      <c r="AR271">
        <v>9160884818</v>
      </c>
      <c r="AT271" t="s">
        <v>6105</v>
      </c>
      <c r="AV271" t="s">
        <v>3763</v>
      </c>
      <c r="AX271">
        <v>0</v>
      </c>
      <c r="AY271" t="s">
        <v>6</v>
      </c>
      <c r="AZ271">
        <v>719</v>
      </c>
      <c r="BD271">
        <v>7058193908023</v>
      </c>
      <c r="BE271" t="s">
        <v>3802</v>
      </c>
      <c r="BF271" t="s">
        <v>3765</v>
      </c>
      <c r="BG271">
        <v>282254376961</v>
      </c>
      <c r="BH271">
        <v>0</v>
      </c>
      <c r="BI271" t="s">
        <v>3766</v>
      </c>
      <c r="BJ271">
        <v>34.24</v>
      </c>
      <c r="BS271">
        <v>919160884818</v>
      </c>
      <c r="BV271" t="s">
        <v>262</v>
      </c>
      <c r="BW271" t="s">
        <v>262</v>
      </c>
      <c r="BX271" t="s">
        <v>6106</v>
      </c>
      <c r="CA271" t="s">
        <v>6106</v>
      </c>
    </row>
    <row r="272" spans="1:79">
      <c r="A272" t="s">
        <v>6107</v>
      </c>
      <c r="B272" t="str">
        <f>IF(COUNTIF([1]RTO!A:A,A272)&gt;0,A272,"")</f>
        <v>#CH3496-25</v>
      </c>
      <c r="C272" t="s">
        <v>6108</v>
      </c>
      <c r="D272" t="s">
        <v>3749</v>
      </c>
      <c r="E272" t="s">
        <v>3750</v>
      </c>
      <c r="F272" t="s">
        <v>6109</v>
      </c>
      <c r="G272" t="s">
        <v>3752</v>
      </c>
      <c r="H272" t="s">
        <v>1407</v>
      </c>
      <c r="I272">
        <v>1018.8</v>
      </c>
      <c r="J272">
        <v>0</v>
      </c>
      <c r="K272">
        <v>48.51</v>
      </c>
      <c r="L272">
        <v>1018.8</v>
      </c>
      <c r="M272" t="s">
        <v>3772</v>
      </c>
      <c r="N272">
        <v>113.2</v>
      </c>
      <c r="O272" t="s">
        <v>3753</v>
      </c>
      <c r="P272" t="s">
        <v>6110</v>
      </c>
      <c r="Q272">
        <v>1</v>
      </c>
      <c r="R272" t="s">
        <v>6111</v>
      </c>
      <c r="S272">
        <v>1132</v>
      </c>
      <c r="U272" t="s">
        <v>6112</v>
      </c>
      <c r="V272" t="b">
        <v>1</v>
      </c>
      <c r="W272" t="b">
        <v>1</v>
      </c>
      <c r="X272" t="s">
        <v>3750</v>
      </c>
      <c r="Y272" t="s">
        <v>6113</v>
      </c>
      <c r="Z272" t="s">
        <v>6114</v>
      </c>
      <c r="AA272" t="s">
        <v>6114</v>
      </c>
      <c r="AD272" t="s">
        <v>498</v>
      </c>
      <c r="AE272" t="s">
        <v>6115</v>
      </c>
      <c r="AF272" t="s">
        <v>1417</v>
      </c>
      <c r="AG272" t="s">
        <v>3761</v>
      </c>
      <c r="AH272">
        <v>9810775550</v>
      </c>
      <c r="AI272" t="s">
        <v>6113</v>
      </c>
      <c r="AJ272" t="s">
        <v>6114</v>
      </c>
      <c r="AK272" t="s">
        <v>6114</v>
      </c>
      <c r="AN272" t="s">
        <v>498</v>
      </c>
      <c r="AO272" t="s">
        <v>6115</v>
      </c>
      <c r="AP272" t="s">
        <v>1417</v>
      </c>
      <c r="AQ272" t="s">
        <v>3761</v>
      </c>
      <c r="AR272">
        <v>9810775550</v>
      </c>
      <c r="AT272" t="s">
        <v>6116</v>
      </c>
      <c r="AV272" t="s">
        <v>3763</v>
      </c>
      <c r="AX272">
        <v>0</v>
      </c>
      <c r="AY272" t="s">
        <v>6</v>
      </c>
      <c r="AZ272">
        <v>1018.8</v>
      </c>
      <c r="BD272">
        <v>7058188894519</v>
      </c>
      <c r="BE272" t="s">
        <v>3802</v>
      </c>
      <c r="BF272" t="s">
        <v>3765</v>
      </c>
      <c r="BG272">
        <v>282254376961</v>
      </c>
      <c r="BH272">
        <v>0</v>
      </c>
      <c r="BI272" t="s">
        <v>3766</v>
      </c>
      <c r="BJ272">
        <v>48.51</v>
      </c>
      <c r="BS272">
        <v>919810775550</v>
      </c>
      <c r="BV272" t="s">
        <v>498</v>
      </c>
      <c r="BW272" t="s">
        <v>498</v>
      </c>
      <c r="BX272" t="s">
        <v>6117</v>
      </c>
      <c r="CA272" t="s">
        <v>6117</v>
      </c>
    </row>
    <row r="273" spans="1:79" hidden="1">
      <c r="A273" t="s">
        <v>6118</v>
      </c>
      <c r="B273" t="str">
        <f>IF(COUNTIF([1]RTO!A:A,A273)&gt;0,A273,"")</f>
        <v/>
      </c>
      <c r="C273" t="s">
        <v>6119</v>
      </c>
      <c r="D273" t="s">
        <v>4032</v>
      </c>
      <c r="E273" t="s">
        <v>3750</v>
      </c>
      <c r="F273" t="s">
        <v>6120</v>
      </c>
      <c r="G273" t="s">
        <v>3752</v>
      </c>
      <c r="H273" t="s">
        <v>1407</v>
      </c>
      <c r="I273">
        <v>10448.200000000001</v>
      </c>
      <c r="J273">
        <v>0</v>
      </c>
      <c r="K273">
        <v>497.53</v>
      </c>
      <c r="L273">
        <v>10448.200000000001</v>
      </c>
      <c r="M273" t="s">
        <v>4083</v>
      </c>
      <c r="N273">
        <v>1249.8</v>
      </c>
      <c r="O273" t="s">
        <v>3807</v>
      </c>
      <c r="P273" t="s">
        <v>6121</v>
      </c>
      <c r="Q273">
        <v>1</v>
      </c>
      <c r="R273" t="s">
        <v>6122</v>
      </c>
      <c r="S273">
        <v>3900</v>
      </c>
      <c r="U273" t="s">
        <v>6123</v>
      </c>
      <c r="V273" t="b">
        <v>1</v>
      </c>
      <c r="W273" t="b">
        <v>1</v>
      </c>
      <c r="X273" t="s">
        <v>3750</v>
      </c>
      <c r="Y273" t="s">
        <v>6124</v>
      </c>
      <c r="Z273" t="s">
        <v>6125</v>
      </c>
      <c r="AA273" t="s">
        <v>6125</v>
      </c>
      <c r="AD273" t="s">
        <v>4166</v>
      </c>
      <c r="AE273" t="s">
        <v>6126</v>
      </c>
      <c r="AF273" t="s">
        <v>1416</v>
      </c>
      <c r="AG273" t="s">
        <v>3761</v>
      </c>
      <c r="AH273">
        <v>7411028574</v>
      </c>
      <c r="AI273" t="s">
        <v>6124</v>
      </c>
      <c r="AJ273" t="s">
        <v>6125</v>
      </c>
      <c r="AK273" t="s">
        <v>6125</v>
      </c>
      <c r="AN273" t="s">
        <v>4166</v>
      </c>
      <c r="AO273" t="s">
        <v>6126</v>
      </c>
      <c r="AP273" t="s">
        <v>1416</v>
      </c>
      <c r="AQ273" t="s">
        <v>3761</v>
      </c>
      <c r="AR273">
        <v>7411028574</v>
      </c>
      <c r="AT273" t="s">
        <v>6127</v>
      </c>
      <c r="AV273" t="s">
        <v>4042</v>
      </c>
      <c r="AX273">
        <v>0</v>
      </c>
      <c r="AY273" t="s">
        <v>6</v>
      </c>
      <c r="AZ273">
        <v>0</v>
      </c>
      <c r="BD273">
        <v>7058107826487</v>
      </c>
      <c r="BE273" t="s">
        <v>4043</v>
      </c>
      <c r="BF273" t="s">
        <v>3765</v>
      </c>
      <c r="BG273">
        <v>282254376961</v>
      </c>
      <c r="BH273">
        <v>0</v>
      </c>
      <c r="BI273" t="s">
        <v>3766</v>
      </c>
      <c r="BJ273">
        <v>497.53</v>
      </c>
      <c r="BS273">
        <v>917411028574</v>
      </c>
      <c r="BV273" t="s">
        <v>86</v>
      </c>
      <c r="BW273" t="s">
        <v>86</v>
      </c>
      <c r="CA273" t="s">
        <v>6128</v>
      </c>
    </row>
    <row r="274" spans="1:79" hidden="1">
      <c r="A274" t="s">
        <v>6129</v>
      </c>
      <c r="B274" t="str">
        <f>IF(COUNTIF([1]RTO!A:A,A274)&gt;0,A274,"")</f>
        <v/>
      </c>
      <c r="C274" t="s">
        <v>6119</v>
      </c>
      <c r="P274" t="s">
        <v>6121</v>
      </c>
      <c r="Q274">
        <v>1</v>
      </c>
      <c r="R274" t="s">
        <v>6130</v>
      </c>
      <c r="S274">
        <v>1439</v>
      </c>
      <c r="U274" t="s">
        <v>6131</v>
      </c>
      <c r="V274" t="b">
        <v>1</v>
      </c>
      <c r="W274" t="b">
        <v>1</v>
      </c>
      <c r="X274" t="s">
        <v>3750</v>
      </c>
      <c r="AY274" t="s">
        <v>6</v>
      </c>
      <c r="BH274">
        <v>0</v>
      </c>
      <c r="BS274">
        <v>917411028574</v>
      </c>
    </row>
    <row r="275" spans="1:79" hidden="1">
      <c r="A275" t="s">
        <v>6132</v>
      </c>
      <c r="B275" t="str">
        <f>IF(COUNTIF([1]RTO!A:A,A275)&gt;0,A275,"")</f>
        <v/>
      </c>
      <c r="C275" t="s">
        <v>6119</v>
      </c>
      <c r="P275" t="s">
        <v>6121</v>
      </c>
      <c r="Q275">
        <v>1</v>
      </c>
      <c r="R275" t="s">
        <v>6133</v>
      </c>
      <c r="S275">
        <v>2300</v>
      </c>
      <c r="U275" t="s">
        <v>6134</v>
      </c>
      <c r="V275" t="b">
        <v>1</v>
      </c>
      <c r="W275" t="b">
        <v>1</v>
      </c>
      <c r="X275" t="s">
        <v>3750</v>
      </c>
      <c r="AY275" t="s">
        <v>6</v>
      </c>
      <c r="BH275">
        <v>0</v>
      </c>
      <c r="BS275">
        <v>917411028574</v>
      </c>
    </row>
    <row r="276" spans="1:79" hidden="1">
      <c r="A276" t="s">
        <v>6135</v>
      </c>
      <c r="B276" t="str">
        <f>IF(COUNTIF([1]RTO!A:A,A276)&gt;0,A276,"")</f>
        <v/>
      </c>
      <c r="C276" t="s">
        <v>6119</v>
      </c>
      <c r="P276" t="s">
        <v>6121</v>
      </c>
      <c r="Q276">
        <v>1</v>
      </c>
      <c r="R276" t="s">
        <v>6136</v>
      </c>
      <c r="S276">
        <v>1659</v>
      </c>
      <c r="U276" t="s">
        <v>6137</v>
      </c>
      <c r="V276" t="b">
        <v>1</v>
      </c>
      <c r="W276" t="b">
        <v>1</v>
      </c>
      <c r="X276" t="s">
        <v>3750</v>
      </c>
      <c r="AY276" t="s">
        <v>6</v>
      </c>
      <c r="BH276">
        <v>0</v>
      </c>
      <c r="BS276">
        <v>917411028574</v>
      </c>
    </row>
    <row r="277" spans="1:79">
      <c r="A277" t="s">
        <v>6138</v>
      </c>
      <c r="B277" t="str">
        <f>IF(COUNTIF([1]RTO!A:A,A277)&gt;0,A277,"")</f>
        <v>#CH3491-25</v>
      </c>
      <c r="C277" t="s">
        <v>6119</v>
      </c>
      <c r="P277" t="s">
        <v>6121</v>
      </c>
      <c r="Q277">
        <v>1</v>
      </c>
      <c r="R277" t="s">
        <v>6139</v>
      </c>
      <c r="S277">
        <v>2400</v>
      </c>
      <c r="U277" t="s">
        <v>6140</v>
      </c>
      <c r="V277" t="b">
        <v>1</v>
      </c>
      <c r="W277" t="b">
        <v>1</v>
      </c>
      <c r="X277" t="s">
        <v>3750</v>
      </c>
      <c r="AY277" t="s">
        <v>6</v>
      </c>
      <c r="BH277">
        <v>0</v>
      </c>
      <c r="BS277">
        <v>917411028574</v>
      </c>
    </row>
    <row r="278" spans="1:79" hidden="1">
      <c r="A278" t="s">
        <v>6141</v>
      </c>
      <c r="B278" t="str">
        <f>IF(COUNTIF([1]RTO!A:A,A278)&gt;0,A278,"")</f>
        <v/>
      </c>
      <c r="C278" t="s">
        <v>6142</v>
      </c>
      <c r="D278" t="s">
        <v>4032</v>
      </c>
      <c r="E278" t="s">
        <v>3750</v>
      </c>
      <c r="F278" t="s">
        <v>6143</v>
      </c>
      <c r="G278" t="s">
        <v>3771</v>
      </c>
      <c r="H278" t="s">
        <v>1407</v>
      </c>
      <c r="I278">
        <v>1358</v>
      </c>
      <c r="J278">
        <v>0</v>
      </c>
      <c r="K278">
        <v>64.67</v>
      </c>
      <c r="L278">
        <v>1358</v>
      </c>
      <c r="M278" t="s">
        <v>4059</v>
      </c>
      <c r="N278">
        <v>80</v>
      </c>
      <c r="O278" t="s">
        <v>3753</v>
      </c>
      <c r="P278" t="s">
        <v>6144</v>
      </c>
      <c r="Q278">
        <v>1</v>
      </c>
      <c r="R278" t="s">
        <v>6145</v>
      </c>
      <c r="S278">
        <v>719</v>
      </c>
      <c r="U278" t="s">
        <v>6146</v>
      </c>
      <c r="V278" t="b">
        <v>1</v>
      </c>
      <c r="W278" t="b">
        <v>1</v>
      </c>
      <c r="X278" t="s">
        <v>3750</v>
      </c>
      <c r="Y278" t="s">
        <v>6147</v>
      </c>
      <c r="Z278" t="s">
        <v>6148</v>
      </c>
      <c r="AA278" t="s">
        <v>6148</v>
      </c>
      <c r="AD278" t="s">
        <v>4466</v>
      </c>
      <c r="AE278" t="s">
        <v>6149</v>
      </c>
      <c r="AF278" t="s">
        <v>1517</v>
      </c>
      <c r="AG278" t="s">
        <v>3761</v>
      </c>
      <c r="AH278">
        <v>8570002080</v>
      </c>
      <c r="AI278" t="s">
        <v>6147</v>
      </c>
      <c r="AJ278" t="s">
        <v>6148</v>
      </c>
      <c r="AK278" t="s">
        <v>6148</v>
      </c>
      <c r="AN278" t="s">
        <v>4466</v>
      </c>
      <c r="AO278" t="s">
        <v>6149</v>
      </c>
      <c r="AP278" t="s">
        <v>1517</v>
      </c>
      <c r="AQ278" t="s">
        <v>3761</v>
      </c>
      <c r="AR278">
        <v>8570002080</v>
      </c>
      <c r="AT278" t="s">
        <v>6150</v>
      </c>
      <c r="AV278" t="s">
        <v>4042</v>
      </c>
      <c r="AX278">
        <v>0</v>
      </c>
      <c r="AY278" t="s">
        <v>6</v>
      </c>
      <c r="AZ278">
        <v>0</v>
      </c>
      <c r="BD278">
        <v>7058086953271</v>
      </c>
      <c r="BE278" t="s">
        <v>4043</v>
      </c>
      <c r="BF278" t="s">
        <v>3765</v>
      </c>
      <c r="BG278">
        <v>282254376961</v>
      </c>
      <c r="BH278">
        <v>0</v>
      </c>
      <c r="BI278" t="s">
        <v>3766</v>
      </c>
      <c r="BJ278">
        <v>64.67</v>
      </c>
      <c r="BS278">
        <v>918570002080</v>
      </c>
      <c r="BV278" t="s">
        <v>75</v>
      </c>
      <c r="BW278" t="s">
        <v>75</v>
      </c>
      <c r="CA278" t="s">
        <v>6151</v>
      </c>
    </row>
    <row r="279" spans="1:79">
      <c r="A279" t="s">
        <v>6152</v>
      </c>
      <c r="B279" t="str">
        <f>IF(COUNTIF([1]RTO!A:A,A279)&gt;0,A279,"")</f>
        <v>#CH3489-25</v>
      </c>
      <c r="C279" t="s">
        <v>6142</v>
      </c>
      <c r="P279" t="s">
        <v>6144</v>
      </c>
      <c r="Q279">
        <v>1</v>
      </c>
      <c r="R279" t="s">
        <v>6153</v>
      </c>
      <c r="S279">
        <v>719</v>
      </c>
      <c r="U279" t="s">
        <v>6154</v>
      </c>
      <c r="V279" t="b">
        <v>1</v>
      </c>
      <c r="W279" t="b">
        <v>1</v>
      </c>
      <c r="X279" t="s">
        <v>3750</v>
      </c>
      <c r="AY279" t="s">
        <v>6</v>
      </c>
      <c r="BH279">
        <v>0</v>
      </c>
      <c r="BS279">
        <v>918570002080</v>
      </c>
    </row>
    <row r="280" spans="1:79" hidden="1">
      <c r="A280" t="s">
        <v>6155</v>
      </c>
      <c r="B280" t="str">
        <f>IF(COUNTIF([1]RTO!A:A,A280)&gt;0,A280,"")</f>
        <v/>
      </c>
      <c r="C280" t="s">
        <v>6156</v>
      </c>
      <c r="D280" t="s">
        <v>3749</v>
      </c>
      <c r="E280" t="s">
        <v>3750</v>
      </c>
      <c r="F280" t="s">
        <v>6157</v>
      </c>
      <c r="G280" t="s">
        <v>3752</v>
      </c>
      <c r="H280" t="s">
        <v>1407</v>
      </c>
      <c r="I280">
        <v>989</v>
      </c>
      <c r="J280">
        <v>0</v>
      </c>
      <c r="K280">
        <v>47.09</v>
      </c>
      <c r="L280">
        <v>989</v>
      </c>
      <c r="N280">
        <v>0</v>
      </c>
      <c r="O280" t="s">
        <v>3753</v>
      </c>
      <c r="P280" t="s">
        <v>6158</v>
      </c>
      <c r="Q280">
        <v>1</v>
      </c>
      <c r="R280" t="s">
        <v>3923</v>
      </c>
      <c r="S280">
        <v>989</v>
      </c>
      <c r="U280" t="s">
        <v>3924</v>
      </c>
      <c r="V280" t="b">
        <v>1</v>
      </c>
      <c r="W280" t="b">
        <v>1</v>
      </c>
      <c r="X280" t="s">
        <v>3750</v>
      </c>
      <c r="Y280" t="s">
        <v>6159</v>
      </c>
      <c r="Z280" t="s">
        <v>6160</v>
      </c>
      <c r="AA280" t="s">
        <v>6160</v>
      </c>
      <c r="AD280" t="s">
        <v>3885</v>
      </c>
      <c r="AE280" t="s">
        <v>6161</v>
      </c>
      <c r="AF280" t="s">
        <v>1416</v>
      </c>
      <c r="AG280" t="s">
        <v>3761</v>
      </c>
      <c r="AH280">
        <v>7022439485</v>
      </c>
      <c r="AI280" t="s">
        <v>6159</v>
      </c>
      <c r="AJ280" t="s">
        <v>6160</v>
      </c>
      <c r="AK280" t="s">
        <v>6160</v>
      </c>
      <c r="AN280" t="s">
        <v>3885</v>
      </c>
      <c r="AO280" t="s">
        <v>6161</v>
      </c>
      <c r="AP280" t="s">
        <v>1416</v>
      </c>
      <c r="AQ280" t="s">
        <v>3761</v>
      </c>
      <c r="AR280">
        <v>7022439485</v>
      </c>
      <c r="AT280" t="s">
        <v>6162</v>
      </c>
      <c r="AV280" t="s">
        <v>3763</v>
      </c>
      <c r="AX280">
        <v>0</v>
      </c>
      <c r="AY280" t="s">
        <v>6</v>
      </c>
      <c r="AZ280">
        <v>989</v>
      </c>
      <c r="BD280">
        <v>7057344790839</v>
      </c>
      <c r="BE280" t="s">
        <v>3780</v>
      </c>
      <c r="BF280" t="s">
        <v>3765</v>
      </c>
      <c r="BG280">
        <v>282254376961</v>
      </c>
      <c r="BH280">
        <v>0</v>
      </c>
      <c r="BI280" t="s">
        <v>3766</v>
      </c>
      <c r="BJ280">
        <v>47.09</v>
      </c>
      <c r="BS280">
        <v>917022439485</v>
      </c>
      <c r="BV280" t="s">
        <v>86</v>
      </c>
      <c r="BW280" t="s">
        <v>86</v>
      </c>
      <c r="BX280" t="s">
        <v>6163</v>
      </c>
      <c r="CA280" t="s">
        <v>6163</v>
      </c>
    </row>
    <row r="281" spans="1:79" hidden="1">
      <c r="A281" t="s">
        <v>6164</v>
      </c>
      <c r="B281" t="str">
        <f>IF(COUNTIF([1]RTO!A:A,A281)&gt;0,A281,"")</f>
        <v/>
      </c>
      <c r="C281" t="s">
        <v>6165</v>
      </c>
      <c r="D281" t="s">
        <v>3791</v>
      </c>
      <c r="E281" t="s">
        <v>3792</v>
      </c>
      <c r="G281" t="s">
        <v>3771</v>
      </c>
      <c r="H281" t="s">
        <v>1407</v>
      </c>
      <c r="I281">
        <v>4498</v>
      </c>
      <c r="J281">
        <v>0</v>
      </c>
      <c r="K281">
        <v>214.19</v>
      </c>
      <c r="L281">
        <v>4498</v>
      </c>
      <c r="N281">
        <v>0</v>
      </c>
      <c r="O281" t="s">
        <v>3753</v>
      </c>
      <c r="P281" t="s">
        <v>6166</v>
      </c>
      <c r="Q281">
        <v>2</v>
      </c>
      <c r="R281" t="s">
        <v>6167</v>
      </c>
      <c r="S281">
        <v>2249</v>
      </c>
      <c r="U281" t="s">
        <v>6168</v>
      </c>
      <c r="V281" t="b">
        <v>1</v>
      </c>
      <c r="W281" t="b">
        <v>1</v>
      </c>
      <c r="X281" t="s">
        <v>3749</v>
      </c>
      <c r="Y281" t="s">
        <v>6169</v>
      </c>
      <c r="Z281" t="s">
        <v>6170</v>
      </c>
      <c r="AA281" t="s">
        <v>6170</v>
      </c>
      <c r="AD281" t="s">
        <v>6171</v>
      </c>
      <c r="AE281" t="s">
        <v>6172</v>
      </c>
      <c r="AF281" t="s">
        <v>1429</v>
      </c>
      <c r="AG281" t="s">
        <v>3761</v>
      </c>
      <c r="AH281">
        <v>9984874293</v>
      </c>
      <c r="AI281" t="s">
        <v>6169</v>
      </c>
      <c r="AJ281" t="s">
        <v>6170</v>
      </c>
      <c r="AK281" t="s">
        <v>6170</v>
      </c>
      <c r="AN281" t="s">
        <v>6171</v>
      </c>
      <c r="AO281" t="s">
        <v>6172</v>
      </c>
      <c r="AP281" t="s">
        <v>1429</v>
      </c>
      <c r="AQ281" t="s">
        <v>3761</v>
      </c>
      <c r="AR281">
        <v>9984874293</v>
      </c>
      <c r="AT281" t="s">
        <v>6173</v>
      </c>
      <c r="AU281" t="s">
        <v>6174</v>
      </c>
      <c r="AV281" t="s">
        <v>3763</v>
      </c>
      <c r="AX281">
        <v>0</v>
      </c>
      <c r="AY281" t="s">
        <v>6</v>
      </c>
      <c r="AZ281">
        <v>4498</v>
      </c>
      <c r="BD281">
        <v>7057112596791</v>
      </c>
      <c r="BE281" t="s">
        <v>3802</v>
      </c>
      <c r="BF281" t="s">
        <v>3765</v>
      </c>
      <c r="BG281">
        <v>282254376961</v>
      </c>
      <c r="BH281">
        <v>0</v>
      </c>
      <c r="BI281" t="s">
        <v>3766</v>
      </c>
      <c r="BJ281">
        <v>214.19</v>
      </c>
      <c r="BS281">
        <v>919984874293</v>
      </c>
      <c r="BV281" t="s">
        <v>126</v>
      </c>
      <c r="BW281" t="s">
        <v>126</v>
      </c>
      <c r="BX281" t="s">
        <v>6175</v>
      </c>
      <c r="CA281" t="s">
        <v>6176</v>
      </c>
    </row>
    <row r="282" spans="1:79" hidden="1">
      <c r="A282" t="s">
        <v>6177</v>
      </c>
      <c r="B282" t="str">
        <f>IF(COUNTIF([1]RTO!A:A,A282)&gt;0,A282,"")</f>
        <v/>
      </c>
      <c r="C282" t="s">
        <v>6165</v>
      </c>
      <c r="D282" t="s">
        <v>3791</v>
      </c>
      <c r="E282" t="s">
        <v>3792</v>
      </c>
      <c r="G282" t="s">
        <v>3752</v>
      </c>
      <c r="H282" t="s">
        <v>1407</v>
      </c>
      <c r="I282">
        <v>1709</v>
      </c>
      <c r="J282">
        <v>0</v>
      </c>
      <c r="K282">
        <v>81.38</v>
      </c>
      <c r="L282">
        <v>1709</v>
      </c>
      <c r="N282">
        <v>0</v>
      </c>
      <c r="O282" t="s">
        <v>3753</v>
      </c>
      <c r="P282" t="s">
        <v>6178</v>
      </c>
      <c r="Q282">
        <v>1</v>
      </c>
      <c r="R282" t="s">
        <v>6179</v>
      </c>
      <c r="S282">
        <v>1709</v>
      </c>
      <c r="U282" t="s">
        <v>6180</v>
      </c>
      <c r="V282" t="b">
        <v>1</v>
      </c>
      <c r="W282" t="b">
        <v>1</v>
      </c>
      <c r="X282" t="s">
        <v>3749</v>
      </c>
      <c r="Y282" t="s">
        <v>6169</v>
      </c>
      <c r="Z282" t="s">
        <v>6170</v>
      </c>
      <c r="AA282" t="s">
        <v>6170</v>
      </c>
      <c r="AD282" t="s">
        <v>6171</v>
      </c>
      <c r="AE282" t="s">
        <v>6172</v>
      </c>
      <c r="AF282" t="s">
        <v>1429</v>
      </c>
      <c r="AG282" t="s">
        <v>3761</v>
      </c>
      <c r="AH282">
        <v>9984874293</v>
      </c>
      <c r="AI282" t="s">
        <v>6169</v>
      </c>
      <c r="AJ282" t="s">
        <v>6170</v>
      </c>
      <c r="AK282" t="s">
        <v>6170</v>
      </c>
      <c r="AN282" t="s">
        <v>6171</v>
      </c>
      <c r="AO282" t="s">
        <v>6172</v>
      </c>
      <c r="AP282" t="s">
        <v>1429</v>
      </c>
      <c r="AQ282" t="s">
        <v>3761</v>
      </c>
      <c r="AR282">
        <v>9984874293</v>
      </c>
      <c r="AT282" t="s">
        <v>6181</v>
      </c>
      <c r="AU282" t="s">
        <v>6182</v>
      </c>
      <c r="AV282" t="s">
        <v>3763</v>
      </c>
      <c r="AX282">
        <v>0</v>
      </c>
      <c r="AY282" t="s">
        <v>6</v>
      </c>
      <c r="AZ282">
        <v>1709</v>
      </c>
      <c r="BD282">
        <v>7057108861239</v>
      </c>
      <c r="BE282" t="s">
        <v>3802</v>
      </c>
      <c r="BF282" t="s">
        <v>3765</v>
      </c>
      <c r="BG282">
        <v>282254376961</v>
      </c>
      <c r="BH282">
        <v>0</v>
      </c>
      <c r="BI282" t="s">
        <v>3766</v>
      </c>
      <c r="BJ282">
        <v>81.38</v>
      </c>
      <c r="BS282">
        <v>919984874293</v>
      </c>
      <c r="BV282" t="s">
        <v>126</v>
      </c>
      <c r="BW282" t="s">
        <v>126</v>
      </c>
      <c r="BX282" t="s">
        <v>6183</v>
      </c>
      <c r="CA282" t="s">
        <v>6184</v>
      </c>
    </row>
    <row r="283" spans="1:79" hidden="1">
      <c r="A283" t="s">
        <v>6185</v>
      </c>
      <c r="B283" t="str">
        <f>IF(COUNTIF([1]RTO!A:A,A283)&gt;0,A283,"")</f>
        <v/>
      </c>
      <c r="C283" t="s">
        <v>6186</v>
      </c>
      <c r="D283" t="s">
        <v>3791</v>
      </c>
      <c r="E283" t="s">
        <v>3792</v>
      </c>
      <c r="G283" t="s">
        <v>3752</v>
      </c>
      <c r="H283" t="s">
        <v>1407</v>
      </c>
      <c r="I283">
        <v>999</v>
      </c>
      <c r="J283">
        <v>0</v>
      </c>
      <c r="K283">
        <v>47.57</v>
      </c>
      <c r="L283">
        <v>999</v>
      </c>
      <c r="N283">
        <v>0</v>
      </c>
      <c r="O283" t="s">
        <v>3753</v>
      </c>
      <c r="P283" t="s">
        <v>6187</v>
      </c>
      <c r="Q283">
        <v>1</v>
      </c>
      <c r="R283" t="s">
        <v>4334</v>
      </c>
      <c r="S283">
        <v>999</v>
      </c>
      <c r="U283" t="s">
        <v>4335</v>
      </c>
      <c r="V283" t="b">
        <v>1</v>
      </c>
      <c r="W283" t="b">
        <v>1</v>
      </c>
      <c r="X283" t="s">
        <v>3749</v>
      </c>
      <c r="Y283" t="s">
        <v>6188</v>
      </c>
      <c r="Z283" t="s">
        <v>6189</v>
      </c>
      <c r="AA283" t="s">
        <v>6189</v>
      </c>
      <c r="AD283" t="s">
        <v>6190</v>
      </c>
      <c r="AE283" t="s">
        <v>6191</v>
      </c>
      <c r="AF283" t="s">
        <v>1437</v>
      </c>
      <c r="AG283" t="s">
        <v>3761</v>
      </c>
      <c r="AH283">
        <v>9441923663</v>
      </c>
      <c r="AI283" t="s">
        <v>6188</v>
      </c>
      <c r="AJ283" t="s">
        <v>6189</v>
      </c>
      <c r="AK283" t="s">
        <v>6189</v>
      </c>
      <c r="AN283" t="s">
        <v>6190</v>
      </c>
      <c r="AO283" t="s">
        <v>6191</v>
      </c>
      <c r="AP283" t="s">
        <v>1437</v>
      </c>
      <c r="AQ283" t="s">
        <v>3761</v>
      </c>
      <c r="AR283">
        <v>9441923663</v>
      </c>
      <c r="AT283" t="s">
        <v>6192</v>
      </c>
      <c r="AU283" t="s">
        <v>6193</v>
      </c>
      <c r="AV283" t="s">
        <v>3763</v>
      </c>
      <c r="AX283">
        <v>0</v>
      </c>
      <c r="AY283" t="s">
        <v>6</v>
      </c>
      <c r="AZ283">
        <v>999</v>
      </c>
      <c r="BD283">
        <v>7057012818231</v>
      </c>
      <c r="BE283" t="s">
        <v>3802</v>
      </c>
      <c r="BF283" t="s">
        <v>3765</v>
      </c>
      <c r="BG283">
        <v>282254376961</v>
      </c>
      <c r="BH283">
        <v>0</v>
      </c>
      <c r="BI283" t="s">
        <v>3766</v>
      </c>
      <c r="BJ283">
        <v>47.57</v>
      </c>
      <c r="BS283">
        <v>919441923663</v>
      </c>
      <c r="BV283" t="s">
        <v>262</v>
      </c>
      <c r="BW283" t="s">
        <v>262</v>
      </c>
      <c r="BX283" t="s">
        <v>6194</v>
      </c>
      <c r="CA283" t="s">
        <v>6195</v>
      </c>
    </row>
    <row r="284" spans="1:79" hidden="1">
      <c r="A284" t="s">
        <v>6196</v>
      </c>
      <c r="B284" t="str">
        <f>IF(COUNTIF([1]RTO!A:A,A284)&gt;0,A284,"")</f>
        <v/>
      </c>
      <c r="C284" t="s">
        <v>6197</v>
      </c>
      <c r="D284" t="s">
        <v>3791</v>
      </c>
      <c r="E284" t="s">
        <v>3792</v>
      </c>
      <c r="G284" t="s">
        <v>3752</v>
      </c>
      <c r="H284" t="s">
        <v>1407</v>
      </c>
      <c r="I284">
        <v>1525</v>
      </c>
      <c r="J284">
        <v>0</v>
      </c>
      <c r="K284">
        <v>72.62</v>
      </c>
      <c r="L284">
        <v>1525</v>
      </c>
      <c r="N284">
        <v>0</v>
      </c>
      <c r="O284" t="s">
        <v>3753</v>
      </c>
      <c r="P284" t="s">
        <v>6198</v>
      </c>
      <c r="Q284">
        <v>1</v>
      </c>
      <c r="R284" t="s">
        <v>4891</v>
      </c>
      <c r="S284">
        <v>526</v>
      </c>
      <c r="U284" t="s">
        <v>4892</v>
      </c>
      <c r="V284" t="b">
        <v>1</v>
      </c>
      <c r="W284" t="b">
        <v>1</v>
      </c>
      <c r="X284" t="s">
        <v>3749</v>
      </c>
      <c r="Y284" t="s">
        <v>6199</v>
      </c>
      <c r="Z284" t="s">
        <v>6200</v>
      </c>
      <c r="AA284" t="s">
        <v>6200</v>
      </c>
      <c r="AD284" t="s">
        <v>4264</v>
      </c>
      <c r="AE284" t="s">
        <v>3847</v>
      </c>
      <c r="AF284" t="s">
        <v>1660</v>
      </c>
      <c r="AG284" t="s">
        <v>3761</v>
      </c>
      <c r="AH284">
        <v>9173204040</v>
      </c>
      <c r="AI284" t="s">
        <v>6199</v>
      </c>
      <c r="AJ284" t="s">
        <v>6200</v>
      </c>
      <c r="AK284" t="s">
        <v>6200</v>
      </c>
      <c r="AN284" t="s">
        <v>4264</v>
      </c>
      <c r="AO284" t="s">
        <v>3847</v>
      </c>
      <c r="AP284" t="s">
        <v>1660</v>
      </c>
      <c r="AQ284" t="s">
        <v>3761</v>
      </c>
      <c r="AR284">
        <v>9173204040</v>
      </c>
      <c r="AT284" t="s">
        <v>6201</v>
      </c>
      <c r="AU284" t="s">
        <v>6202</v>
      </c>
      <c r="AV284" t="s">
        <v>3763</v>
      </c>
      <c r="AX284">
        <v>0</v>
      </c>
      <c r="AY284" t="s">
        <v>6</v>
      </c>
      <c r="AZ284">
        <v>1525</v>
      </c>
      <c r="BD284">
        <v>7056864051511</v>
      </c>
      <c r="BE284" t="s">
        <v>3893</v>
      </c>
      <c r="BF284" t="s">
        <v>3765</v>
      </c>
      <c r="BG284">
        <v>282254376961</v>
      </c>
      <c r="BH284">
        <v>0</v>
      </c>
      <c r="BI284" t="s">
        <v>3766</v>
      </c>
      <c r="BJ284">
        <v>72.62</v>
      </c>
      <c r="BS284">
        <v>919173204040</v>
      </c>
      <c r="BV284" t="s">
        <v>193</v>
      </c>
      <c r="BW284" t="s">
        <v>193</v>
      </c>
      <c r="BX284" t="s">
        <v>6203</v>
      </c>
      <c r="CA284" t="s">
        <v>6204</v>
      </c>
    </row>
    <row r="285" spans="1:79" hidden="1">
      <c r="A285" t="s">
        <v>6205</v>
      </c>
      <c r="B285" t="str">
        <f>IF(COUNTIF([1]RTO!A:A,A285)&gt;0,A285,"")</f>
        <v/>
      </c>
      <c r="C285" t="s">
        <v>6197</v>
      </c>
      <c r="P285" t="s">
        <v>6198</v>
      </c>
      <c r="Q285">
        <v>1</v>
      </c>
      <c r="R285" t="s">
        <v>5786</v>
      </c>
      <c r="S285">
        <v>999</v>
      </c>
      <c r="U285" t="s">
        <v>5787</v>
      </c>
      <c r="V285" t="b">
        <v>1</v>
      </c>
      <c r="W285" t="b">
        <v>1</v>
      </c>
      <c r="X285" t="s">
        <v>3749</v>
      </c>
      <c r="AY285" t="s">
        <v>6</v>
      </c>
      <c r="BH285">
        <v>0</v>
      </c>
      <c r="BS285">
        <v>919173204040</v>
      </c>
    </row>
    <row r="286" spans="1:79" hidden="1">
      <c r="A286" t="s">
        <v>6206</v>
      </c>
      <c r="B286" t="str">
        <f>IF(COUNTIF([1]RTO!A:A,A286)&gt;0,A286,"")</f>
        <v/>
      </c>
      <c r="C286" t="s">
        <v>6207</v>
      </c>
      <c r="D286" t="s">
        <v>3749</v>
      </c>
      <c r="E286" t="s">
        <v>3750</v>
      </c>
      <c r="F286" t="s">
        <v>6208</v>
      </c>
      <c r="G286" t="s">
        <v>3771</v>
      </c>
      <c r="H286" t="s">
        <v>1407</v>
      </c>
      <c r="I286">
        <v>2787</v>
      </c>
      <c r="J286">
        <v>0</v>
      </c>
      <c r="K286">
        <v>132.71</v>
      </c>
      <c r="L286">
        <v>2787</v>
      </c>
      <c r="N286">
        <v>0</v>
      </c>
      <c r="O286" t="s">
        <v>3753</v>
      </c>
      <c r="P286" t="s">
        <v>6209</v>
      </c>
      <c r="Q286">
        <v>1</v>
      </c>
      <c r="R286" t="s">
        <v>6210</v>
      </c>
      <c r="S286">
        <v>899</v>
      </c>
      <c r="U286" t="s">
        <v>6211</v>
      </c>
      <c r="V286" t="b">
        <v>1</v>
      </c>
      <c r="W286" t="b">
        <v>1</v>
      </c>
      <c r="X286" t="s">
        <v>3750</v>
      </c>
      <c r="Y286" t="s">
        <v>6212</v>
      </c>
      <c r="Z286" t="s">
        <v>6213</v>
      </c>
      <c r="AA286" t="s">
        <v>6213</v>
      </c>
      <c r="AD286" t="s">
        <v>6214</v>
      </c>
      <c r="AE286" t="s">
        <v>6215</v>
      </c>
      <c r="AF286" t="s">
        <v>1416</v>
      </c>
      <c r="AG286" t="s">
        <v>3761</v>
      </c>
      <c r="AH286">
        <v>9482929323</v>
      </c>
      <c r="AI286" t="s">
        <v>6212</v>
      </c>
      <c r="AJ286" t="s">
        <v>6213</v>
      </c>
      <c r="AK286" t="s">
        <v>6213</v>
      </c>
      <c r="AN286" t="s">
        <v>6214</v>
      </c>
      <c r="AO286" t="s">
        <v>6215</v>
      </c>
      <c r="AP286" t="s">
        <v>1416</v>
      </c>
      <c r="AQ286" t="s">
        <v>3761</v>
      </c>
      <c r="AR286">
        <v>9482929323</v>
      </c>
      <c r="AT286" t="s">
        <v>6216</v>
      </c>
      <c r="AV286" t="s">
        <v>3763</v>
      </c>
      <c r="AX286">
        <v>0</v>
      </c>
      <c r="AY286" t="s">
        <v>6</v>
      </c>
      <c r="AZ286">
        <v>2787</v>
      </c>
      <c r="BD286">
        <v>7056861069623</v>
      </c>
      <c r="BE286" t="s">
        <v>3802</v>
      </c>
      <c r="BF286" t="s">
        <v>3765</v>
      </c>
      <c r="BG286">
        <v>282254376961</v>
      </c>
      <c r="BH286">
        <v>0</v>
      </c>
      <c r="BI286" t="s">
        <v>3766</v>
      </c>
      <c r="BJ286">
        <v>132.71</v>
      </c>
      <c r="BS286">
        <v>919482929323</v>
      </c>
      <c r="BV286" t="s">
        <v>86</v>
      </c>
      <c r="BW286" t="s">
        <v>86</v>
      </c>
      <c r="BX286" t="s">
        <v>6217</v>
      </c>
      <c r="CA286" t="s">
        <v>6217</v>
      </c>
    </row>
    <row r="287" spans="1:79" hidden="1">
      <c r="A287" t="s">
        <v>6218</v>
      </c>
      <c r="B287" t="str">
        <f>IF(COUNTIF([1]RTO!A:A,A287)&gt;0,A287,"")</f>
        <v/>
      </c>
      <c r="C287" t="s">
        <v>6207</v>
      </c>
      <c r="P287" t="s">
        <v>6209</v>
      </c>
      <c r="Q287">
        <v>1</v>
      </c>
      <c r="R287" t="s">
        <v>6219</v>
      </c>
      <c r="S287">
        <v>1079</v>
      </c>
      <c r="U287" t="s">
        <v>6220</v>
      </c>
      <c r="V287" t="b">
        <v>1</v>
      </c>
      <c r="W287" t="b">
        <v>1</v>
      </c>
      <c r="X287" t="s">
        <v>3750</v>
      </c>
      <c r="AY287" t="s">
        <v>6</v>
      </c>
      <c r="BH287">
        <v>0</v>
      </c>
      <c r="BS287">
        <v>919482929323</v>
      </c>
    </row>
    <row r="288" spans="1:79" hidden="1">
      <c r="A288" t="s">
        <v>6221</v>
      </c>
      <c r="B288" t="str">
        <f>IF(COUNTIF([1]RTO!A:A,A288)&gt;0,A288,"")</f>
        <v/>
      </c>
      <c r="C288" t="s">
        <v>6207</v>
      </c>
      <c r="P288" t="s">
        <v>6209</v>
      </c>
      <c r="Q288">
        <v>1</v>
      </c>
      <c r="R288" t="s">
        <v>6222</v>
      </c>
      <c r="S288">
        <v>809</v>
      </c>
      <c r="U288" t="s">
        <v>6223</v>
      </c>
      <c r="V288" t="b">
        <v>1</v>
      </c>
      <c r="W288" t="b">
        <v>1</v>
      </c>
      <c r="X288" t="s">
        <v>3750</v>
      </c>
      <c r="AY288" t="s">
        <v>6</v>
      </c>
      <c r="BH288">
        <v>0</v>
      </c>
      <c r="BS288">
        <v>919482929323</v>
      </c>
    </row>
    <row r="289" spans="1:79" hidden="1">
      <c r="A289" t="s">
        <v>6224</v>
      </c>
      <c r="B289" t="str">
        <f>IF(COUNTIF([1]RTO!A:A,A289)&gt;0,A289,"")</f>
        <v/>
      </c>
      <c r="C289" t="s">
        <v>6225</v>
      </c>
      <c r="D289" t="s">
        <v>3749</v>
      </c>
      <c r="E289" t="s">
        <v>3750</v>
      </c>
      <c r="F289" t="s">
        <v>6226</v>
      </c>
      <c r="G289" t="s">
        <v>3771</v>
      </c>
      <c r="H289" t="s">
        <v>1407</v>
      </c>
      <c r="I289">
        <v>989</v>
      </c>
      <c r="J289">
        <v>0</v>
      </c>
      <c r="K289">
        <v>47.09</v>
      </c>
      <c r="L289">
        <v>989</v>
      </c>
      <c r="N289">
        <v>0</v>
      </c>
      <c r="O289" t="s">
        <v>3753</v>
      </c>
      <c r="P289" t="s">
        <v>6227</v>
      </c>
      <c r="Q289">
        <v>1</v>
      </c>
      <c r="R289" t="s">
        <v>3923</v>
      </c>
      <c r="S289">
        <v>989</v>
      </c>
      <c r="U289" t="s">
        <v>3924</v>
      </c>
      <c r="V289" t="b">
        <v>1</v>
      </c>
      <c r="W289" t="b">
        <v>1</v>
      </c>
      <c r="X289" t="s">
        <v>3750</v>
      </c>
      <c r="Y289" t="s">
        <v>6228</v>
      </c>
      <c r="Z289" t="s">
        <v>6229</v>
      </c>
      <c r="AA289" t="s">
        <v>6229</v>
      </c>
      <c r="AD289" t="s">
        <v>5094</v>
      </c>
      <c r="AE289" t="s">
        <v>5095</v>
      </c>
      <c r="AF289" t="s">
        <v>2513</v>
      </c>
      <c r="AG289" t="s">
        <v>3761</v>
      </c>
      <c r="AH289">
        <v>9815964329</v>
      </c>
      <c r="AI289" t="s">
        <v>6228</v>
      </c>
      <c r="AJ289" t="s">
        <v>6229</v>
      </c>
      <c r="AK289" t="s">
        <v>6229</v>
      </c>
      <c r="AN289" t="s">
        <v>5094</v>
      </c>
      <c r="AO289" t="s">
        <v>5095</v>
      </c>
      <c r="AP289" t="s">
        <v>2513</v>
      </c>
      <c r="AQ289" t="s">
        <v>3761</v>
      </c>
      <c r="AR289">
        <v>9815964329</v>
      </c>
      <c r="AT289" t="s">
        <v>6230</v>
      </c>
      <c r="AV289" t="s">
        <v>3763</v>
      </c>
      <c r="AX289">
        <v>0</v>
      </c>
      <c r="AY289" t="s">
        <v>6</v>
      </c>
      <c r="AZ289">
        <v>989</v>
      </c>
      <c r="BD289">
        <v>7056805888311</v>
      </c>
      <c r="BE289" t="s">
        <v>3802</v>
      </c>
      <c r="BF289" t="s">
        <v>3765</v>
      </c>
      <c r="BG289">
        <v>282254376961</v>
      </c>
      <c r="BH289">
        <v>0</v>
      </c>
      <c r="BI289" t="s">
        <v>3766</v>
      </c>
      <c r="BJ289">
        <v>47.09</v>
      </c>
      <c r="BS289">
        <v>919815964329</v>
      </c>
      <c r="BV289" t="s">
        <v>562</v>
      </c>
      <c r="BW289" t="s">
        <v>562</v>
      </c>
      <c r="BX289" t="s">
        <v>6231</v>
      </c>
      <c r="CA289" t="s">
        <v>6231</v>
      </c>
    </row>
    <row r="290" spans="1:79" hidden="1">
      <c r="A290" t="s">
        <v>6232</v>
      </c>
      <c r="B290" t="str">
        <f>IF(COUNTIF([1]RTO!A:A,A290)&gt;0,A290,"")</f>
        <v/>
      </c>
      <c r="C290" t="s">
        <v>4046</v>
      </c>
      <c r="D290" t="s">
        <v>3749</v>
      </c>
      <c r="E290" t="s">
        <v>3750</v>
      </c>
      <c r="F290" t="s">
        <v>6233</v>
      </c>
      <c r="G290" t="s">
        <v>3771</v>
      </c>
      <c r="H290" t="s">
        <v>1407</v>
      </c>
      <c r="I290">
        <v>1900</v>
      </c>
      <c r="J290">
        <v>0</v>
      </c>
      <c r="K290">
        <v>90.48</v>
      </c>
      <c r="L290">
        <v>1900</v>
      </c>
      <c r="N290">
        <v>0</v>
      </c>
      <c r="O290" t="s">
        <v>3753</v>
      </c>
      <c r="P290" t="s">
        <v>6234</v>
      </c>
      <c r="Q290">
        <v>1</v>
      </c>
      <c r="R290" t="s">
        <v>6235</v>
      </c>
      <c r="S290">
        <v>1900</v>
      </c>
      <c r="U290" t="s">
        <v>6236</v>
      </c>
      <c r="V290" t="b">
        <v>1</v>
      </c>
      <c r="W290" t="b">
        <v>1</v>
      </c>
      <c r="X290" t="s">
        <v>3750</v>
      </c>
      <c r="Y290" t="s">
        <v>4051</v>
      </c>
      <c r="Z290" t="s">
        <v>4052</v>
      </c>
      <c r="AA290" t="s">
        <v>4052</v>
      </c>
      <c r="AD290" t="s">
        <v>154</v>
      </c>
      <c r="AE290" t="s">
        <v>4053</v>
      </c>
      <c r="AF290" t="s">
        <v>1786</v>
      </c>
      <c r="AG290" t="s">
        <v>3761</v>
      </c>
      <c r="AH290">
        <v>9916935821</v>
      </c>
      <c r="AI290" t="s">
        <v>4051</v>
      </c>
      <c r="AJ290" t="s">
        <v>4052</v>
      </c>
      <c r="AK290" t="s">
        <v>4052</v>
      </c>
      <c r="AN290" t="s">
        <v>154</v>
      </c>
      <c r="AO290" t="s">
        <v>4053</v>
      </c>
      <c r="AP290" t="s">
        <v>1786</v>
      </c>
      <c r="AQ290" t="s">
        <v>3761</v>
      </c>
      <c r="AR290">
        <v>9916935821</v>
      </c>
      <c r="AT290" t="s">
        <v>6237</v>
      </c>
      <c r="AV290" t="s">
        <v>3763</v>
      </c>
      <c r="AX290">
        <v>0</v>
      </c>
      <c r="AY290" t="s">
        <v>6</v>
      </c>
      <c r="AZ290">
        <v>1900</v>
      </c>
      <c r="BD290">
        <v>7056678420791</v>
      </c>
      <c r="BE290" t="s">
        <v>3802</v>
      </c>
      <c r="BF290" t="s">
        <v>3765</v>
      </c>
      <c r="BG290">
        <v>282254376961</v>
      </c>
      <c r="BH290">
        <v>0</v>
      </c>
      <c r="BI290" t="s">
        <v>3766</v>
      </c>
      <c r="BJ290">
        <v>90.48</v>
      </c>
      <c r="BS290">
        <v>919916935821</v>
      </c>
      <c r="BV290" t="s">
        <v>155</v>
      </c>
      <c r="BW290" t="s">
        <v>155</v>
      </c>
      <c r="BX290" t="s">
        <v>6238</v>
      </c>
      <c r="CA290" t="s">
        <v>6238</v>
      </c>
    </row>
    <row r="291" spans="1:79" hidden="1">
      <c r="A291" t="s">
        <v>6239</v>
      </c>
      <c r="B291" t="str">
        <f>IF(COUNTIF([1]RTO!A:A,A291)&gt;0,A291,"")</f>
        <v/>
      </c>
      <c r="C291" t="s">
        <v>4046</v>
      </c>
      <c r="D291" t="s">
        <v>3749</v>
      </c>
      <c r="E291" t="s">
        <v>3750</v>
      </c>
      <c r="F291" t="s">
        <v>6240</v>
      </c>
      <c r="G291" t="s">
        <v>3752</v>
      </c>
      <c r="H291" t="s">
        <v>1407</v>
      </c>
      <c r="I291">
        <v>1925</v>
      </c>
      <c r="J291">
        <v>0</v>
      </c>
      <c r="K291">
        <v>91.67</v>
      </c>
      <c r="L291">
        <v>1925</v>
      </c>
      <c r="N291">
        <v>0</v>
      </c>
      <c r="O291" t="s">
        <v>3753</v>
      </c>
      <c r="P291" t="s">
        <v>6241</v>
      </c>
      <c r="Q291">
        <v>1</v>
      </c>
      <c r="R291" t="s">
        <v>6242</v>
      </c>
      <c r="S291">
        <v>1925</v>
      </c>
      <c r="U291" t="s">
        <v>6243</v>
      </c>
      <c r="V291" t="b">
        <v>1</v>
      </c>
      <c r="W291" t="b">
        <v>1</v>
      </c>
      <c r="X291" t="s">
        <v>3750</v>
      </c>
      <c r="Y291" t="s">
        <v>4051</v>
      </c>
      <c r="Z291" t="s">
        <v>4052</v>
      </c>
      <c r="AA291" t="s">
        <v>4052</v>
      </c>
      <c r="AD291" t="s">
        <v>154</v>
      </c>
      <c r="AE291" t="s">
        <v>4053</v>
      </c>
      <c r="AF291" t="s">
        <v>1786</v>
      </c>
      <c r="AG291" t="s">
        <v>3761</v>
      </c>
      <c r="AH291">
        <v>9916935821</v>
      </c>
      <c r="AI291" t="s">
        <v>4051</v>
      </c>
      <c r="AJ291" t="s">
        <v>4052</v>
      </c>
      <c r="AK291" t="s">
        <v>4052</v>
      </c>
      <c r="AN291" t="s">
        <v>154</v>
      </c>
      <c r="AO291" t="s">
        <v>4053</v>
      </c>
      <c r="AP291" t="s">
        <v>1786</v>
      </c>
      <c r="AQ291" t="s">
        <v>3761</v>
      </c>
      <c r="AR291">
        <v>9916935821</v>
      </c>
      <c r="AT291" t="s">
        <v>6244</v>
      </c>
      <c r="AV291" t="s">
        <v>3763</v>
      </c>
      <c r="AX291">
        <v>0</v>
      </c>
      <c r="AY291" t="s">
        <v>6</v>
      </c>
      <c r="AZ291">
        <v>1925</v>
      </c>
      <c r="BD291">
        <v>7056677732663</v>
      </c>
      <c r="BE291" t="s">
        <v>3802</v>
      </c>
      <c r="BF291" t="s">
        <v>3765</v>
      </c>
      <c r="BG291">
        <v>282254376961</v>
      </c>
      <c r="BH291">
        <v>0</v>
      </c>
      <c r="BI291" t="s">
        <v>3766</v>
      </c>
      <c r="BJ291">
        <v>91.67</v>
      </c>
      <c r="BS291">
        <v>919916935821</v>
      </c>
      <c r="BV291" t="s">
        <v>155</v>
      </c>
      <c r="BW291" t="s">
        <v>155</v>
      </c>
      <c r="BX291" t="s">
        <v>6245</v>
      </c>
      <c r="CA291" t="s">
        <v>6245</v>
      </c>
    </row>
    <row r="292" spans="1:79" hidden="1">
      <c r="A292" t="s">
        <v>6246</v>
      </c>
      <c r="B292" t="str">
        <f>IF(COUNTIF([1]RTO!A:A,A292)&gt;0,A292,"")</f>
        <v/>
      </c>
      <c r="C292" t="s">
        <v>4122</v>
      </c>
      <c r="D292" t="s">
        <v>3749</v>
      </c>
      <c r="E292" t="s">
        <v>3750</v>
      </c>
      <c r="F292" t="s">
        <v>6247</v>
      </c>
      <c r="G292" t="s">
        <v>3752</v>
      </c>
      <c r="H292" t="s">
        <v>1407</v>
      </c>
      <c r="I292">
        <v>989</v>
      </c>
      <c r="J292">
        <v>0</v>
      </c>
      <c r="K292">
        <v>47.09</v>
      </c>
      <c r="L292">
        <v>989</v>
      </c>
      <c r="N292">
        <v>0</v>
      </c>
      <c r="O292" t="s">
        <v>3753</v>
      </c>
      <c r="P292" t="s">
        <v>6248</v>
      </c>
      <c r="Q292">
        <v>1</v>
      </c>
      <c r="R292" t="s">
        <v>4699</v>
      </c>
      <c r="S292">
        <v>989</v>
      </c>
      <c r="U292" t="s">
        <v>4700</v>
      </c>
      <c r="V292" t="b">
        <v>1</v>
      </c>
      <c r="W292" t="b">
        <v>1</v>
      </c>
      <c r="X292" t="s">
        <v>3750</v>
      </c>
      <c r="Y292" t="s">
        <v>4126</v>
      </c>
      <c r="Z292" t="s">
        <v>4127</v>
      </c>
      <c r="AA292" t="s">
        <v>4127</v>
      </c>
      <c r="AD292" t="s">
        <v>4128</v>
      </c>
      <c r="AE292" t="s">
        <v>4129</v>
      </c>
      <c r="AF292" t="s">
        <v>1428</v>
      </c>
      <c r="AG292" t="s">
        <v>3761</v>
      </c>
      <c r="AH292">
        <v>7020721574</v>
      </c>
      <c r="AI292" t="s">
        <v>4130</v>
      </c>
      <c r="AJ292" t="s">
        <v>4127</v>
      </c>
      <c r="AK292" t="s">
        <v>4127</v>
      </c>
      <c r="AN292" t="s">
        <v>4128</v>
      </c>
      <c r="AO292" t="s">
        <v>4129</v>
      </c>
      <c r="AP292" t="s">
        <v>1428</v>
      </c>
      <c r="AQ292" t="s">
        <v>3761</v>
      </c>
      <c r="AR292">
        <v>7020721574</v>
      </c>
      <c r="AT292" t="s">
        <v>6249</v>
      </c>
      <c r="AV292" t="s">
        <v>3763</v>
      </c>
      <c r="AX292">
        <v>0</v>
      </c>
      <c r="AY292" t="s">
        <v>6</v>
      </c>
      <c r="AZ292">
        <v>989</v>
      </c>
      <c r="BD292">
        <v>7056656531767</v>
      </c>
      <c r="BE292" t="s">
        <v>3780</v>
      </c>
      <c r="BF292" t="s">
        <v>3765</v>
      </c>
      <c r="BG292">
        <v>282254376961</v>
      </c>
      <c r="BH292">
        <v>0</v>
      </c>
      <c r="BI292" t="s">
        <v>3766</v>
      </c>
      <c r="BJ292">
        <v>47.09</v>
      </c>
      <c r="BS292">
        <v>917020721574</v>
      </c>
      <c r="BV292" t="s">
        <v>94</v>
      </c>
      <c r="BW292" t="s">
        <v>94</v>
      </c>
      <c r="BX292" t="s">
        <v>6250</v>
      </c>
      <c r="CA292" t="s">
        <v>6250</v>
      </c>
    </row>
    <row r="293" spans="1:79">
      <c r="A293" t="s">
        <v>6251</v>
      </c>
      <c r="B293" t="str">
        <f>IF(COUNTIF([1]RTO!A:A,A293)&gt;0,A293,"")</f>
        <v>#CH3475-25</v>
      </c>
      <c r="C293" t="s">
        <v>6252</v>
      </c>
      <c r="D293" t="s">
        <v>4032</v>
      </c>
      <c r="E293" t="s">
        <v>3750</v>
      </c>
      <c r="F293" t="s">
        <v>6253</v>
      </c>
      <c r="G293" t="s">
        <v>3771</v>
      </c>
      <c r="H293" t="s">
        <v>1407</v>
      </c>
      <c r="I293">
        <v>2320</v>
      </c>
      <c r="J293">
        <v>0</v>
      </c>
      <c r="K293">
        <v>110.48</v>
      </c>
      <c r="L293">
        <v>2320</v>
      </c>
      <c r="M293" t="s">
        <v>4059</v>
      </c>
      <c r="N293">
        <v>80</v>
      </c>
      <c r="O293" t="s">
        <v>3753</v>
      </c>
      <c r="P293" t="s">
        <v>6254</v>
      </c>
      <c r="Q293">
        <v>1</v>
      </c>
      <c r="R293" t="s">
        <v>6139</v>
      </c>
      <c r="S293">
        <v>2400</v>
      </c>
      <c r="U293" t="s">
        <v>6140</v>
      </c>
      <c r="V293" t="b">
        <v>1</v>
      </c>
      <c r="W293" t="b">
        <v>1</v>
      </c>
      <c r="X293" t="s">
        <v>3750</v>
      </c>
      <c r="Y293" t="s">
        <v>6255</v>
      </c>
      <c r="Z293" t="s">
        <v>6256</v>
      </c>
      <c r="AA293" t="s">
        <v>6256</v>
      </c>
      <c r="AD293" t="s">
        <v>6257</v>
      </c>
      <c r="AE293" t="s">
        <v>5854</v>
      </c>
      <c r="AF293" t="s">
        <v>1544</v>
      </c>
      <c r="AG293" t="s">
        <v>3761</v>
      </c>
      <c r="AH293">
        <v>7878381715</v>
      </c>
      <c r="AI293" t="s">
        <v>6255</v>
      </c>
      <c r="AJ293" t="s">
        <v>6256</v>
      </c>
      <c r="AK293" t="s">
        <v>6256</v>
      </c>
      <c r="AN293" t="s">
        <v>6257</v>
      </c>
      <c r="AO293" t="s">
        <v>5854</v>
      </c>
      <c r="AP293" t="s">
        <v>1544</v>
      </c>
      <c r="AQ293" t="s">
        <v>3761</v>
      </c>
      <c r="AR293">
        <v>7878381715</v>
      </c>
      <c r="AT293" t="s">
        <v>6258</v>
      </c>
      <c r="AV293" t="s">
        <v>4042</v>
      </c>
      <c r="AX293">
        <v>0</v>
      </c>
      <c r="AY293" t="s">
        <v>6</v>
      </c>
      <c r="AZ293">
        <v>0</v>
      </c>
      <c r="BD293">
        <v>7056637034807</v>
      </c>
      <c r="BE293" t="s">
        <v>4043</v>
      </c>
      <c r="BF293" t="s">
        <v>3765</v>
      </c>
      <c r="BG293">
        <v>282254376961</v>
      </c>
      <c r="BH293">
        <v>0</v>
      </c>
      <c r="BI293" t="s">
        <v>3766</v>
      </c>
      <c r="BJ293">
        <v>110.48</v>
      </c>
      <c r="BS293">
        <v>917878381715</v>
      </c>
      <c r="BV293" t="s">
        <v>209</v>
      </c>
      <c r="BW293" t="s">
        <v>209</v>
      </c>
      <c r="CA293" t="s">
        <v>6259</v>
      </c>
    </row>
    <row r="294" spans="1:79" hidden="1">
      <c r="A294" t="s">
        <v>6260</v>
      </c>
      <c r="B294" t="str">
        <f>IF(COUNTIF([1]RTO!A:A,A294)&gt;0,A294,"")</f>
        <v/>
      </c>
      <c r="C294" t="s">
        <v>6261</v>
      </c>
      <c r="D294" t="s">
        <v>3749</v>
      </c>
      <c r="E294" t="s">
        <v>3750</v>
      </c>
      <c r="F294" t="s">
        <v>6262</v>
      </c>
      <c r="G294" t="s">
        <v>3752</v>
      </c>
      <c r="H294" t="s">
        <v>1407</v>
      </c>
      <c r="I294">
        <v>989</v>
      </c>
      <c r="J294">
        <v>0</v>
      </c>
      <c r="K294">
        <v>47.09</v>
      </c>
      <c r="L294">
        <v>989</v>
      </c>
      <c r="N294">
        <v>0</v>
      </c>
      <c r="O294" t="s">
        <v>3753</v>
      </c>
      <c r="P294" t="s">
        <v>6263</v>
      </c>
      <c r="Q294">
        <v>1</v>
      </c>
      <c r="R294" t="s">
        <v>3863</v>
      </c>
      <c r="S294">
        <v>989</v>
      </c>
      <c r="U294" t="s">
        <v>3864</v>
      </c>
      <c r="V294" t="b">
        <v>1</v>
      </c>
      <c r="W294" t="b">
        <v>1</v>
      </c>
      <c r="X294" t="s">
        <v>3750</v>
      </c>
      <c r="Y294" t="s">
        <v>6264</v>
      </c>
      <c r="Z294" t="s">
        <v>6265</v>
      </c>
      <c r="AA294" t="s">
        <v>6265</v>
      </c>
      <c r="AD294" t="s">
        <v>6266</v>
      </c>
      <c r="AE294" t="s">
        <v>6267</v>
      </c>
      <c r="AF294" t="s">
        <v>1437</v>
      </c>
      <c r="AG294" t="s">
        <v>3761</v>
      </c>
      <c r="AH294">
        <v>8106704993</v>
      </c>
      <c r="AI294" t="s">
        <v>6264</v>
      </c>
      <c r="AJ294" t="s">
        <v>6265</v>
      </c>
      <c r="AK294" t="s">
        <v>6265</v>
      </c>
      <c r="AN294" t="s">
        <v>6266</v>
      </c>
      <c r="AO294" t="s">
        <v>6267</v>
      </c>
      <c r="AP294" t="s">
        <v>1437</v>
      </c>
      <c r="AQ294" t="s">
        <v>3761</v>
      </c>
      <c r="AR294">
        <v>8106704993</v>
      </c>
      <c r="AT294" t="s">
        <v>6268</v>
      </c>
      <c r="AV294" t="s">
        <v>3763</v>
      </c>
      <c r="AX294">
        <v>0</v>
      </c>
      <c r="AY294" t="s">
        <v>6</v>
      </c>
      <c r="AZ294">
        <v>989</v>
      </c>
      <c r="BD294">
        <v>7056488333623</v>
      </c>
      <c r="BE294" t="s">
        <v>3802</v>
      </c>
      <c r="BF294" t="s">
        <v>3765</v>
      </c>
      <c r="BG294">
        <v>282254376961</v>
      </c>
      <c r="BH294">
        <v>0</v>
      </c>
      <c r="BI294" t="s">
        <v>3766</v>
      </c>
      <c r="BJ294">
        <v>47.09</v>
      </c>
      <c r="BS294">
        <v>918106704993</v>
      </c>
      <c r="BV294" t="s">
        <v>262</v>
      </c>
      <c r="BW294" t="s">
        <v>262</v>
      </c>
      <c r="BX294" t="s">
        <v>6269</v>
      </c>
      <c r="CA294" t="s">
        <v>6269</v>
      </c>
    </row>
    <row r="295" spans="1:79">
      <c r="A295" t="s">
        <v>6270</v>
      </c>
      <c r="B295" t="str">
        <f>IF(COUNTIF([1]RTO!A:A,A295)&gt;0,A295,"")</f>
        <v>#CH3473-25</v>
      </c>
      <c r="C295" t="s">
        <v>6271</v>
      </c>
      <c r="D295" t="s">
        <v>3749</v>
      </c>
      <c r="E295" t="s">
        <v>3750</v>
      </c>
      <c r="F295" t="s">
        <v>6272</v>
      </c>
      <c r="G295" t="s">
        <v>3752</v>
      </c>
      <c r="H295" t="s">
        <v>1407</v>
      </c>
      <c r="I295">
        <v>809</v>
      </c>
      <c r="J295">
        <v>0</v>
      </c>
      <c r="K295">
        <v>38.520000000000003</v>
      </c>
      <c r="L295">
        <v>809</v>
      </c>
      <c r="N295">
        <v>0</v>
      </c>
      <c r="O295" t="s">
        <v>3753</v>
      </c>
      <c r="P295" t="s">
        <v>6273</v>
      </c>
      <c r="Q295">
        <v>1</v>
      </c>
      <c r="R295" t="s">
        <v>6274</v>
      </c>
      <c r="S295">
        <v>809</v>
      </c>
      <c r="U295" t="s">
        <v>6275</v>
      </c>
      <c r="V295" t="b">
        <v>1</v>
      </c>
      <c r="W295" t="b">
        <v>1</v>
      </c>
      <c r="X295" t="s">
        <v>3750</v>
      </c>
      <c r="Y295" t="s">
        <v>6276</v>
      </c>
      <c r="Z295" t="s">
        <v>6277</v>
      </c>
      <c r="AA295" t="s">
        <v>6277</v>
      </c>
      <c r="AD295" t="s">
        <v>4944</v>
      </c>
      <c r="AE295" t="s">
        <v>6278</v>
      </c>
      <c r="AF295" t="s">
        <v>1589</v>
      </c>
      <c r="AG295" t="s">
        <v>3761</v>
      </c>
      <c r="AH295">
        <v>9962112244</v>
      </c>
      <c r="AI295" t="s">
        <v>6276</v>
      </c>
      <c r="AJ295" t="s">
        <v>6277</v>
      </c>
      <c r="AK295" t="s">
        <v>6277</v>
      </c>
      <c r="AN295" t="s">
        <v>4944</v>
      </c>
      <c r="AO295" t="s">
        <v>6278</v>
      </c>
      <c r="AP295" t="s">
        <v>1589</v>
      </c>
      <c r="AQ295" t="s">
        <v>3761</v>
      </c>
      <c r="AR295">
        <v>9962112244</v>
      </c>
      <c r="AT295" t="s">
        <v>6279</v>
      </c>
      <c r="AV295" t="s">
        <v>3763</v>
      </c>
      <c r="AX295">
        <v>0</v>
      </c>
      <c r="AY295" t="s">
        <v>6</v>
      </c>
      <c r="AZ295">
        <v>809</v>
      </c>
      <c r="BD295">
        <v>7056473391415</v>
      </c>
      <c r="BE295" t="s">
        <v>3802</v>
      </c>
      <c r="BF295" t="s">
        <v>3765</v>
      </c>
      <c r="BG295">
        <v>282254376961</v>
      </c>
      <c r="BH295">
        <v>0</v>
      </c>
      <c r="BI295" t="s">
        <v>3766</v>
      </c>
      <c r="BJ295">
        <v>38.520000000000003</v>
      </c>
      <c r="BS295">
        <v>919962112244</v>
      </c>
      <c r="BV295" t="s">
        <v>141</v>
      </c>
      <c r="BW295" t="s">
        <v>141</v>
      </c>
      <c r="BX295" t="s">
        <v>6280</v>
      </c>
      <c r="CA295" t="s">
        <v>6280</v>
      </c>
    </row>
    <row r="296" spans="1:79">
      <c r="A296" t="s">
        <v>6281</v>
      </c>
      <c r="B296" t="str">
        <f>IF(COUNTIF([1]RTO!A:A,A296)&gt;0,A296,"")</f>
        <v>#CH3472-25</v>
      </c>
      <c r="C296" t="s">
        <v>6282</v>
      </c>
      <c r="D296" t="s">
        <v>4032</v>
      </c>
      <c r="E296" t="s">
        <v>3750</v>
      </c>
      <c r="F296" t="s">
        <v>6283</v>
      </c>
      <c r="G296" t="s">
        <v>3752</v>
      </c>
      <c r="H296" t="s">
        <v>1407</v>
      </c>
      <c r="I296">
        <v>2349</v>
      </c>
      <c r="J296">
        <v>0</v>
      </c>
      <c r="K296">
        <v>111.86</v>
      </c>
      <c r="L296">
        <v>2349</v>
      </c>
      <c r="M296" t="s">
        <v>4059</v>
      </c>
      <c r="N296">
        <v>80</v>
      </c>
      <c r="O296" t="s">
        <v>3753</v>
      </c>
      <c r="P296" t="s">
        <v>6284</v>
      </c>
      <c r="Q296">
        <v>1</v>
      </c>
      <c r="R296" t="s">
        <v>3794</v>
      </c>
      <c r="S296">
        <v>2429</v>
      </c>
      <c r="U296" t="s">
        <v>3795</v>
      </c>
      <c r="V296" t="b">
        <v>1</v>
      </c>
      <c r="W296" t="b">
        <v>1</v>
      </c>
      <c r="X296" t="s">
        <v>3750</v>
      </c>
      <c r="Y296" t="s">
        <v>6285</v>
      </c>
      <c r="Z296" t="s">
        <v>6286</v>
      </c>
      <c r="AA296" t="s">
        <v>6286</v>
      </c>
      <c r="AD296" t="s">
        <v>5094</v>
      </c>
      <c r="AE296" t="s">
        <v>6287</v>
      </c>
      <c r="AF296" t="s">
        <v>2513</v>
      </c>
      <c r="AG296" t="s">
        <v>3761</v>
      </c>
      <c r="AH296">
        <v>8360977624</v>
      </c>
      <c r="AI296" t="s">
        <v>6285</v>
      </c>
      <c r="AJ296" t="s">
        <v>6286</v>
      </c>
      <c r="AK296" t="s">
        <v>6286</v>
      </c>
      <c r="AN296" t="s">
        <v>5094</v>
      </c>
      <c r="AO296" t="s">
        <v>6287</v>
      </c>
      <c r="AP296" t="s">
        <v>2513</v>
      </c>
      <c r="AQ296" t="s">
        <v>3761</v>
      </c>
      <c r="AR296">
        <v>8360977624</v>
      </c>
      <c r="AT296" t="s">
        <v>6288</v>
      </c>
      <c r="AV296" t="s">
        <v>4042</v>
      </c>
      <c r="AX296">
        <v>0</v>
      </c>
      <c r="AY296" t="s">
        <v>6</v>
      </c>
      <c r="AZ296">
        <v>0</v>
      </c>
      <c r="BD296">
        <v>7055652553015</v>
      </c>
      <c r="BE296" t="s">
        <v>4043</v>
      </c>
      <c r="BF296" t="s">
        <v>3765</v>
      </c>
      <c r="BG296">
        <v>282254376961</v>
      </c>
      <c r="BH296">
        <v>0</v>
      </c>
      <c r="BI296" t="s">
        <v>3766</v>
      </c>
      <c r="BJ296">
        <v>111.86</v>
      </c>
      <c r="BS296">
        <v>918360977624</v>
      </c>
      <c r="BV296" t="s">
        <v>562</v>
      </c>
      <c r="BW296" t="s">
        <v>562</v>
      </c>
      <c r="CA296" t="s">
        <v>6289</v>
      </c>
    </row>
    <row r="297" spans="1:79">
      <c r="A297" t="s">
        <v>6290</v>
      </c>
      <c r="B297" t="str">
        <f>IF(COUNTIF([1]RTO!A:A,A297)&gt;0,A297,"")</f>
        <v>#CH3471-25</v>
      </c>
      <c r="C297" t="s">
        <v>6291</v>
      </c>
      <c r="D297" t="s">
        <v>4032</v>
      </c>
      <c r="E297" t="s">
        <v>3750</v>
      </c>
      <c r="F297" t="s">
        <v>6292</v>
      </c>
      <c r="G297" t="s">
        <v>3752</v>
      </c>
      <c r="H297" t="s">
        <v>1407</v>
      </c>
      <c r="I297">
        <v>2439</v>
      </c>
      <c r="J297">
        <v>0</v>
      </c>
      <c r="K297">
        <v>116.14</v>
      </c>
      <c r="L297">
        <v>2439</v>
      </c>
      <c r="M297" t="s">
        <v>4059</v>
      </c>
      <c r="N297">
        <v>80</v>
      </c>
      <c r="O297" t="s">
        <v>3753</v>
      </c>
      <c r="P297" t="s">
        <v>6293</v>
      </c>
      <c r="Q297">
        <v>1</v>
      </c>
      <c r="R297" t="s">
        <v>6294</v>
      </c>
      <c r="S297">
        <v>2519</v>
      </c>
      <c r="U297" t="s">
        <v>6295</v>
      </c>
      <c r="V297" t="b">
        <v>1</v>
      </c>
      <c r="W297" t="b">
        <v>1</v>
      </c>
      <c r="X297" t="s">
        <v>3750</v>
      </c>
      <c r="Y297" t="s">
        <v>6296</v>
      </c>
      <c r="Z297" t="s">
        <v>6297</v>
      </c>
      <c r="AA297" t="s">
        <v>6297</v>
      </c>
      <c r="AD297" t="s">
        <v>5149</v>
      </c>
      <c r="AE297" t="s">
        <v>6298</v>
      </c>
      <c r="AF297" t="s">
        <v>1544</v>
      </c>
      <c r="AG297" t="s">
        <v>3761</v>
      </c>
      <c r="AH297">
        <v>9602018436</v>
      </c>
      <c r="AI297" t="s">
        <v>6296</v>
      </c>
      <c r="AJ297" t="s">
        <v>6297</v>
      </c>
      <c r="AK297" t="s">
        <v>6297</v>
      </c>
      <c r="AN297" t="s">
        <v>5149</v>
      </c>
      <c r="AO297" t="s">
        <v>6298</v>
      </c>
      <c r="AP297" t="s">
        <v>1544</v>
      </c>
      <c r="AQ297" t="s">
        <v>3761</v>
      </c>
      <c r="AR297">
        <v>9602018436</v>
      </c>
      <c r="AT297" t="s">
        <v>6299</v>
      </c>
      <c r="AV297" t="s">
        <v>4968</v>
      </c>
      <c r="AX297">
        <v>0</v>
      </c>
      <c r="AY297" t="s">
        <v>6</v>
      </c>
      <c r="AZ297">
        <v>0</v>
      </c>
      <c r="BD297">
        <v>7055526723895</v>
      </c>
      <c r="BE297" t="s">
        <v>4969</v>
      </c>
      <c r="BF297" t="s">
        <v>3765</v>
      </c>
      <c r="BG297">
        <v>282254376961</v>
      </c>
      <c r="BH297">
        <v>0</v>
      </c>
      <c r="BI297" t="s">
        <v>3766</v>
      </c>
      <c r="BJ297">
        <v>116.14</v>
      </c>
      <c r="BS297">
        <v>919602018436</v>
      </c>
      <c r="BV297" t="s">
        <v>209</v>
      </c>
      <c r="BW297" t="s">
        <v>209</v>
      </c>
      <c r="CA297" t="s">
        <v>6300</v>
      </c>
    </row>
    <row r="298" spans="1:79" hidden="1">
      <c r="A298" t="s">
        <v>6301</v>
      </c>
      <c r="B298" t="str">
        <f>IF(COUNTIF([1]RTO!A:A,A298)&gt;0,A298,"")</f>
        <v/>
      </c>
      <c r="C298" t="s">
        <v>6302</v>
      </c>
      <c r="D298" t="s">
        <v>4032</v>
      </c>
      <c r="E298" t="s">
        <v>3750</v>
      </c>
      <c r="F298" t="s">
        <v>6303</v>
      </c>
      <c r="G298" t="s">
        <v>3771</v>
      </c>
      <c r="H298" t="s">
        <v>1407</v>
      </c>
      <c r="I298">
        <v>639</v>
      </c>
      <c r="J298">
        <v>0</v>
      </c>
      <c r="K298">
        <v>30.43</v>
      </c>
      <c r="L298">
        <v>639</v>
      </c>
      <c r="M298" t="s">
        <v>4059</v>
      </c>
      <c r="N298">
        <v>80</v>
      </c>
      <c r="O298" t="s">
        <v>3753</v>
      </c>
      <c r="P298" t="s">
        <v>6304</v>
      </c>
      <c r="Q298">
        <v>1</v>
      </c>
      <c r="R298" t="s">
        <v>6305</v>
      </c>
      <c r="S298">
        <v>719</v>
      </c>
      <c r="U298" t="s">
        <v>6306</v>
      </c>
      <c r="V298" t="b">
        <v>1</v>
      </c>
      <c r="W298" t="b">
        <v>1</v>
      </c>
      <c r="X298" t="s">
        <v>3750</v>
      </c>
      <c r="Y298" t="s">
        <v>6307</v>
      </c>
      <c r="Z298" t="s">
        <v>6308</v>
      </c>
      <c r="AA298" t="s">
        <v>6308</v>
      </c>
      <c r="AD298" t="s">
        <v>6309</v>
      </c>
      <c r="AE298" t="s">
        <v>6310</v>
      </c>
      <c r="AF298" t="s">
        <v>1517</v>
      </c>
      <c r="AG298" t="s">
        <v>3761</v>
      </c>
      <c r="AH298">
        <v>9896885853</v>
      </c>
      <c r="AI298" t="s">
        <v>6307</v>
      </c>
      <c r="AJ298" t="s">
        <v>6308</v>
      </c>
      <c r="AK298" t="s">
        <v>6308</v>
      </c>
      <c r="AN298" t="s">
        <v>6309</v>
      </c>
      <c r="AO298" t="s">
        <v>6310</v>
      </c>
      <c r="AP298" t="s">
        <v>1517</v>
      </c>
      <c r="AQ298" t="s">
        <v>3761</v>
      </c>
      <c r="AR298">
        <v>9896885853</v>
      </c>
      <c r="AT298" t="s">
        <v>6311</v>
      </c>
      <c r="AV298" t="s">
        <v>4042</v>
      </c>
      <c r="AX298">
        <v>0</v>
      </c>
      <c r="AY298" t="s">
        <v>6</v>
      </c>
      <c r="AZ298">
        <v>0</v>
      </c>
      <c r="BD298">
        <v>7055353905463</v>
      </c>
      <c r="BE298" t="s">
        <v>4043</v>
      </c>
      <c r="BF298" t="s">
        <v>3765</v>
      </c>
      <c r="BG298">
        <v>282254376961</v>
      </c>
      <c r="BH298">
        <v>0</v>
      </c>
      <c r="BI298" t="s">
        <v>3766</v>
      </c>
      <c r="BJ298">
        <v>30.43</v>
      </c>
      <c r="BS298">
        <v>919896885853</v>
      </c>
      <c r="BV298" t="s">
        <v>75</v>
      </c>
      <c r="BW298" t="s">
        <v>75</v>
      </c>
      <c r="CA298" t="s">
        <v>6312</v>
      </c>
    </row>
    <row r="299" spans="1:79" hidden="1">
      <c r="A299" t="s">
        <v>6313</v>
      </c>
      <c r="B299" t="str">
        <f>IF(COUNTIF([1]RTO!A:A,A299)&gt;0,A299,"")</f>
        <v/>
      </c>
      <c r="C299" t="s">
        <v>6302</v>
      </c>
      <c r="D299" t="s">
        <v>4032</v>
      </c>
      <c r="E299" t="s">
        <v>3750</v>
      </c>
      <c r="F299" t="s">
        <v>6314</v>
      </c>
      <c r="G299" t="s">
        <v>3752</v>
      </c>
      <c r="H299" t="s">
        <v>1407</v>
      </c>
      <c r="I299">
        <v>999</v>
      </c>
      <c r="J299">
        <v>0</v>
      </c>
      <c r="K299">
        <v>47.57</v>
      </c>
      <c r="L299">
        <v>999</v>
      </c>
      <c r="M299" t="s">
        <v>4059</v>
      </c>
      <c r="N299">
        <v>80</v>
      </c>
      <c r="O299" t="s">
        <v>3753</v>
      </c>
      <c r="P299" t="s">
        <v>6315</v>
      </c>
      <c r="Q299">
        <v>1</v>
      </c>
      <c r="R299" t="s">
        <v>6316</v>
      </c>
      <c r="S299">
        <v>1079</v>
      </c>
      <c r="U299" t="s">
        <v>6317</v>
      </c>
      <c r="V299" t="b">
        <v>1</v>
      </c>
      <c r="W299" t="b">
        <v>1</v>
      </c>
      <c r="X299" t="s">
        <v>3750</v>
      </c>
      <c r="Y299" t="s">
        <v>6307</v>
      </c>
      <c r="Z299" t="s">
        <v>6308</v>
      </c>
      <c r="AA299" t="s">
        <v>6308</v>
      </c>
      <c r="AD299" t="s">
        <v>6309</v>
      </c>
      <c r="AE299" t="s">
        <v>6310</v>
      </c>
      <c r="AF299" t="s">
        <v>1517</v>
      </c>
      <c r="AG299" t="s">
        <v>3761</v>
      </c>
      <c r="AH299">
        <v>9896885853</v>
      </c>
      <c r="AI299" t="s">
        <v>6307</v>
      </c>
      <c r="AJ299" t="s">
        <v>6308</v>
      </c>
      <c r="AK299" t="s">
        <v>6308</v>
      </c>
      <c r="AN299" t="s">
        <v>6309</v>
      </c>
      <c r="AO299" t="s">
        <v>6310</v>
      </c>
      <c r="AP299" t="s">
        <v>1517</v>
      </c>
      <c r="AQ299" t="s">
        <v>3761</v>
      </c>
      <c r="AR299">
        <v>9896885853</v>
      </c>
      <c r="AT299" t="s">
        <v>6318</v>
      </c>
      <c r="AV299" t="s">
        <v>4042</v>
      </c>
      <c r="AX299">
        <v>0</v>
      </c>
      <c r="AY299" t="s">
        <v>6</v>
      </c>
      <c r="AZ299">
        <v>0</v>
      </c>
      <c r="BD299">
        <v>7055351546167</v>
      </c>
      <c r="BE299" t="s">
        <v>4043</v>
      </c>
      <c r="BF299" t="s">
        <v>3765</v>
      </c>
      <c r="BG299">
        <v>282254376961</v>
      </c>
      <c r="BH299">
        <v>0</v>
      </c>
      <c r="BI299" t="s">
        <v>3766</v>
      </c>
      <c r="BJ299">
        <v>47.57</v>
      </c>
      <c r="BS299">
        <v>919896885853</v>
      </c>
      <c r="BV299" t="s">
        <v>75</v>
      </c>
      <c r="BW299" t="s">
        <v>75</v>
      </c>
      <c r="CA299" t="s">
        <v>6319</v>
      </c>
    </row>
    <row r="300" spans="1:79" hidden="1">
      <c r="A300" t="s">
        <v>6320</v>
      </c>
      <c r="B300" t="str">
        <f>IF(COUNTIF([1]RTO!A:A,A300)&gt;0,A300,"")</f>
        <v/>
      </c>
      <c r="C300" t="s">
        <v>5549</v>
      </c>
      <c r="D300" t="s">
        <v>3791</v>
      </c>
      <c r="E300" t="s">
        <v>3792</v>
      </c>
      <c r="G300" t="s">
        <v>3771</v>
      </c>
      <c r="H300" t="s">
        <v>1407</v>
      </c>
      <c r="I300">
        <v>2519</v>
      </c>
      <c r="J300">
        <v>0</v>
      </c>
      <c r="K300">
        <v>119.95</v>
      </c>
      <c r="L300">
        <v>2519</v>
      </c>
      <c r="N300">
        <v>0</v>
      </c>
      <c r="O300" t="s">
        <v>3753</v>
      </c>
      <c r="P300" t="s">
        <v>6321</v>
      </c>
      <c r="Q300">
        <v>1</v>
      </c>
      <c r="R300" t="s">
        <v>6294</v>
      </c>
      <c r="S300">
        <v>2519</v>
      </c>
      <c r="U300" t="s">
        <v>6295</v>
      </c>
      <c r="V300" t="b">
        <v>1</v>
      </c>
      <c r="W300" t="b">
        <v>1</v>
      </c>
      <c r="X300" t="s">
        <v>3749</v>
      </c>
      <c r="Y300" t="s">
        <v>5553</v>
      </c>
      <c r="Z300" t="s">
        <v>5554</v>
      </c>
      <c r="AA300" t="s">
        <v>5554</v>
      </c>
      <c r="AD300" t="s">
        <v>5555</v>
      </c>
      <c r="AE300" t="s">
        <v>5556</v>
      </c>
      <c r="AF300" t="s">
        <v>1417</v>
      </c>
      <c r="AG300" t="s">
        <v>3761</v>
      </c>
      <c r="AH300">
        <v>9955139247</v>
      </c>
      <c r="AI300" t="s">
        <v>5553</v>
      </c>
      <c r="AJ300" t="s">
        <v>5554</v>
      </c>
      <c r="AK300" t="s">
        <v>5554</v>
      </c>
      <c r="AN300" t="s">
        <v>5555</v>
      </c>
      <c r="AO300" t="s">
        <v>5556</v>
      </c>
      <c r="AP300" t="s">
        <v>1417</v>
      </c>
      <c r="AQ300" t="s">
        <v>3761</v>
      </c>
      <c r="AR300">
        <v>9955139247</v>
      </c>
      <c r="AT300" t="s">
        <v>6322</v>
      </c>
      <c r="AU300" t="s">
        <v>6323</v>
      </c>
      <c r="AV300" t="s">
        <v>3763</v>
      </c>
      <c r="AX300">
        <v>0</v>
      </c>
      <c r="AY300" t="s">
        <v>6</v>
      </c>
      <c r="AZ300">
        <v>2519</v>
      </c>
      <c r="BD300">
        <v>7055284437303</v>
      </c>
      <c r="BE300" t="s">
        <v>3817</v>
      </c>
      <c r="BF300" t="s">
        <v>3765</v>
      </c>
      <c r="BG300">
        <v>282254376961</v>
      </c>
      <c r="BH300">
        <v>0</v>
      </c>
      <c r="BI300" t="s">
        <v>3766</v>
      </c>
      <c r="BJ300">
        <v>119.95</v>
      </c>
      <c r="BS300">
        <v>919955139247</v>
      </c>
      <c r="BV300" t="s">
        <v>498</v>
      </c>
      <c r="BW300" t="s">
        <v>498</v>
      </c>
      <c r="BX300" t="s">
        <v>6324</v>
      </c>
      <c r="CA300" t="s">
        <v>6325</v>
      </c>
    </row>
    <row r="301" spans="1:79" hidden="1">
      <c r="A301" t="s">
        <v>6326</v>
      </c>
      <c r="B301" t="str">
        <f>IF(COUNTIF([1]RTO!A:A,A301)&gt;0,A301,"")</f>
        <v/>
      </c>
      <c r="C301" t="s">
        <v>6327</v>
      </c>
      <c r="D301" t="s">
        <v>3791</v>
      </c>
      <c r="E301" t="s">
        <v>3792</v>
      </c>
      <c r="G301" t="s">
        <v>3752</v>
      </c>
      <c r="H301" t="s">
        <v>1407</v>
      </c>
      <c r="I301">
        <v>1349</v>
      </c>
      <c r="J301">
        <v>0</v>
      </c>
      <c r="K301">
        <v>64.239999999999995</v>
      </c>
      <c r="L301">
        <v>1349</v>
      </c>
      <c r="N301">
        <v>0</v>
      </c>
      <c r="O301" t="s">
        <v>3753</v>
      </c>
      <c r="P301" t="s">
        <v>6328</v>
      </c>
      <c r="Q301">
        <v>1</v>
      </c>
      <c r="R301" t="s">
        <v>6329</v>
      </c>
      <c r="S301">
        <v>1349</v>
      </c>
      <c r="U301" t="s">
        <v>6330</v>
      </c>
      <c r="V301" t="b">
        <v>1</v>
      </c>
      <c r="W301" t="b">
        <v>1</v>
      </c>
      <c r="X301" t="s">
        <v>3749</v>
      </c>
      <c r="Y301" t="s">
        <v>6331</v>
      </c>
      <c r="Z301" t="s">
        <v>6332</v>
      </c>
      <c r="AA301" t="s">
        <v>6332</v>
      </c>
      <c r="AD301" t="s">
        <v>6333</v>
      </c>
      <c r="AE301" t="s">
        <v>6334</v>
      </c>
      <c r="AF301" t="s">
        <v>1537</v>
      </c>
      <c r="AG301" t="s">
        <v>3761</v>
      </c>
      <c r="AH301">
        <v>6371811235</v>
      </c>
      <c r="AI301" t="s">
        <v>6331</v>
      </c>
      <c r="AJ301" t="s">
        <v>6332</v>
      </c>
      <c r="AK301" t="s">
        <v>6332</v>
      </c>
      <c r="AN301" t="s">
        <v>6333</v>
      </c>
      <c r="AO301" t="s">
        <v>6334</v>
      </c>
      <c r="AP301" t="s">
        <v>1537</v>
      </c>
      <c r="AQ301" t="s">
        <v>3761</v>
      </c>
      <c r="AR301">
        <v>6371811235</v>
      </c>
      <c r="AT301" t="s">
        <v>6335</v>
      </c>
      <c r="AU301" t="s">
        <v>6336</v>
      </c>
      <c r="AV301" t="s">
        <v>3763</v>
      </c>
      <c r="AX301">
        <v>0</v>
      </c>
      <c r="AY301" t="s">
        <v>6</v>
      </c>
      <c r="AZ301">
        <v>1349</v>
      </c>
      <c r="BD301">
        <v>7055275131191</v>
      </c>
      <c r="BE301" t="s">
        <v>3802</v>
      </c>
      <c r="BF301" t="s">
        <v>3765</v>
      </c>
      <c r="BG301">
        <v>282254376961</v>
      </c>
      <c r="BH301">
        <v>0</v>
      </c>
      <c r="BI301" t="s">
        <v>3766</v>
      </c>
      <c r="BJ301">
        <v>64.239999999999995</v>
      </c>
      <c r="BS301">
        <v>916371811235</v>
      </c>
      <c r="BV301" t="s">
        <v>4016</v>
      </c>
      <c r="BW301" t="s">
        <v>4016</v>
      </c>
      <c r="BX301" t="s">
        <v>6337</v>
      </c>
      <c r="CA301" t="s">
        <v>6338</v>
      </c>
    </row>
    <row r="302" spans="1:79" hidden="1">
      <c r="A302" t="s">
        <v>6339</v>
      </c>
      <c r="B302" t="str">
        <f>IF(COUNTIF([1]RTO!A:A,A302)&gt;0,A302,"")</f>
        <v/>
      </c>
      <c r="C302" t="s">
        <v>5549</v>
      </c>
      <c r="D302" t="s">
        <v>3791</v>
      </c>
      <c r="E302" t="s">
        <v>3792</v>
      </c>
      <c r="G302" t="s">
        <v>3771</v>
      </c>
      <c r="H302" t="s">
        <v>1407</v>
      </c>
      <c r="I302">
        <v>2519</v>
      </c>
      <c r="J302">
        <v>0</v>
      </c>
      <c r="K302">
        <v>119.95</v>
      </c>
      <c r="L302">
        <v>2519</v>
      </c>
      <c r="N302">
        <v>0</v>
      </c>
      <c r="O302" t="s">
        <v>3753</v>
      </c>
      <c r="P302" t="s">
        <v>6340</v>
      </c>
      <c r="Q302">
        <v>1</v>
      </c>
      <c r="R302" t="s">
        <v>6294</v>
      </c>
      <c r="S302">
        <v>2519</v>
      </c>
      <c r="U302" t="s">
        <v>6295</v>
      </c>
      <c r="V302" t="b">
        <v>1</v>
      </c>
      <c r="W302" t="b">
        <v>1</v>
      </c>
      <c r="X302" t="s">
        <v>3749</v>
      </c>
      <c r="Y302" t="s">
        <v>5553</v>
      </c>
      <c r="Z302" t="s">
        <v>5554</v>
      </c>
      <c r="AA302" t="s">
        <v>5554</v>
      </c>
      <c r="AD302" t="s">
        <v>5555</v>
      </c>
      <c r="AE302" t="s">
        <v>5556</v>
      </c>
      <c r="AF302" t="s">
        <v>1417</v>
      </c>
      <c r="AG302" t="s">
        <v>3761</v>
      </c>
      <c r="AH302">
        <v>9955139247</v>
      </c>
      <c r="AI302" t="s">
        <v>5553</v>
      </c>
      <c r="AJ302" t="s">
        <v>5554</v>
      </c>
      <c r="AK302" t="s">
        <v>5554</v>
      </c>
      <c r="AN302" t="s">
        <v>5555</v>
      </c>
      <c r="AO302" t="s">
        <v>5556</v>
      </c>
      <c r="AP302" t="s">
        <v>1417</v>
      </c>
      <c r="AQ302" t="s">
        <v>3761</v>
      </c>
      <c r="AR302">
        <v>9955139247</v>
      </c>
      <c r="AT302" t="s">
        <v>6341</v>
      </c>
      <c r="AU302" t="s">
        <v>6342</v>
      </c>
      <c r="AV302" t="s">
        <v>3763</v>
      </c>
      <c r="AX302">
        <v>0</v>
      </c>
      <c r="AY302" t="s">
        <v>6</v>
      </c>
      <c r="AZ302">
        <v>2519</v>
      </c>
      <c r="BD302">
        <v>7055148941623</v>
      </c>
      <c r="BE302" t="s">
        <v>3817</v>
      </c>
      <c r="BF302" t="s">
        <v>3765</v>
      </c>
      <c r="BG302">
        <v>282254376961</v>
      </c>
      <c r="BH302">
        <v>0</v>
      </c>
      <c r="BI302" t="s">
        <v>3766</v>
      </c>
      <c r="BJ302">
        <v>119.95</v>
      </c>
      <c r="BS302">
        <v>919955139247</v>
      </c>
      <c r="BV302" t="s">
        <v>498</v>
      </c>
      <c r="BW302" t="s">
        <v>498</v>
      </c>
      <c r="BX302" t="s">
        <v>6343</v>
      </c>
      <c r="CA302" t="s">
        <v>6344</v>
      </c>
    </row>
    <row r="303" spans="1:79" hidden="1">
      <c r="A303" t="s">
        <v>6345</v>
      </c>
      <c r="B303" t="str">
        <f>IF(COUNTIF([1]RTO!A:A,A303)&gt;0,A303,"")</f>
        <v/>
      </c>
      <c r="C303" t="s">
        <v>5549</v>
      </c>
      <c r="D303" t="s">
        <v>3791</v>
      </c>
      <c r="E303" t="s">
        <v>3792</v>
      </c>
      <c r="G303" t="s">
        <v>3771</v>
      </c>
      <c r="H303" t="s">
        <v>1407</v>
      </c>
      <c r="I303">
        <v>2519</v>
      </c>
      <c r="J303">
        <v>0</v>
      </c>
      <c r="K303">
        <v>119.95</v>
      </c>
      <c r="L303">
        <v>2519</v>
      </c>
      <c r="N303">
        <v>0</v>
      </c>
      <c r="O303" t="s">
        <v>3753</v>
      </c>
      <c r="P303" t="s">
        <v>6346</v>
      </c>
      <c r="Q303">
        <v>1</v>
      </c>
      <c r="R303" t="s">
        <v>6294</v>
      </c>
      <c r="S303">
        <v>2519</v>
      </c>
      <c r="U303" t="s">
        <v>6295</v>
      </c>
      <c r="V303" t="b">
        <v>1</v>
      </c>
      <c r="W303" t="b">
        <v>1</v>
      </c>
      <c r="X303" t="s">
        <v>3749</v>
      </c>
      <c r="Y303" t="s">
        <v>5553</v>
      </c>
      <c r="Z303" t="s">
        <v>5554</v>
      </c>
      <c r="AA303" t="s">
        <v>5554</v>
      </c>
      <c r="AD303" t="s">
        <v>5555</v>
      </c>
      <c r="AE303" t="s">
        <v>5556</v>
      </c>
      <c r="AF303" t="s">
        <v>1417</v>
      </c>
      <c r="AG303" t="s">
        <v>3761</v>
      </c>
      <c r="AH303">
        <v>9955139247</v>
      </c>
      <c r="AI303" t="s">
        <v>5553</v>
      </c>
      <c r="AJ303" t="s">
        <v>5554</v>
      </c>
      <c r="AK303" t="s">
        <v>5554</v>
      </c>
      <c r="AN303" t="s">
        <v>5555</v>
      </c>
      <c r="AO303" t="s">
        <v>5556</v>
      </c>
      <c r="AP303" t="s">
        <v>1417</v>
      </c>
      <c r="AQ303" t="s">
        <v>3761</v>
      </c>
      <c r="AR303">
        <v>9955139247</v>
      </c>
      <c r="AT303" t="s">
        <v>6347</v>
      </c>
      <c r="AU303" t="s">
        <v>6348</v>
      </c>
      <c r="AV303" t="s">
        <v>3763</v>
      </c>
      <c r="AX303">
        <v>0</v>
      </c>
      <c r="AY303" t="s">
        <v>6</v>
      </c>
      <c r="AZ303">
        <v>2519</v>
      </c>
      <c r="BD303">
        <v>7055148613943</v>
      </c>
      <c r="BE303" t="s">
        <v>3817</v>
      </c>
      <c r="BF303" t="s">
        <v>3765</v>
      </c>
      <c r="BG303">
        <v>282254376961</v>
      </c>
      <c r="BH303">
        <v>0</v>
      </c>
      <c r="BI303" t="s">
        <v>3766</v>
      </c>
      <c r="BJ303">
        <v>119.95</v>
      </c>
      <c r="BS303">
        <v>919955139247</v>
      </c>
      <c r="BV303" t="s">
        <v>498</v>
      </c>
      <c r="BW303" t="s">
        <v>498</v>
      </c>
      <c r="BX303" t="s">
        <v>6349</v>
      </c>
      <c r="CA303" t="s">
        <v>6350</v>
      </c>
    </row>
    <row r="304" spans="1:79" hidden="1">
      <c r="A304" t="s">
        <v>6351</v>
      </c>
      <c r="B304" t="str">
        <f>IF(COUNTIF([1]RTO!A:A,A304)&gt;0,A304,"")</f>
        <v/>
      </c>
      <c r="C304" t="s">
        <v>5549</v>
      </c>
      <c r="D304" t="s">
        <v>3791</v>
      </c>
      <c r="E304" t="s">
        <v>3792</v>
      </c>
      <c r="G304" t="s">
        <v>3771</v>
      </c>
      <c r="H304" t="s">
        <v>1407</v>
      </c>
      <c r="I304">
        <v>2519</v>
      </c>
      <c r="J304">
        <v>0</v>
      </c>
      <c r="K304">
        <v>119.95</v>
      </c>
      <c r="L304">
        <v>2519</v>
      </c>
      <c r="N304">
        <v>0</v>
      </c>
      <c r="O304" t="s">
        <v>3753</v>
      </c>
      <c r="P304" t="s">
        <v>6352</v>
      </c>
      <c r="Q304">
        <v>1</v>
      </c>
      <c r="R304" t="s">
        <v>6294</v>
      </c>
      <c r="S304">
        <v>2519</v>
      </c>
      <c r="U304" t="s">
        <v>6295</v>
      </c>
      <c r="V304" t="b">
        <v>1</v>
      </c>
      <c r="W304" t="b">
        <v>1</v>
      </c>
      <c r="X304" t="s">
        <v>3749</v>
      </c>
      <c r="Y304" t="s">
        <v>5553</v>
      </c>
      <c r="Z304" t="s">
        <v>5554</v>
      </c>
      <c r="AA304" t="s">
        <v>5554</v>
      </c>
      <c r="AD304" t="s">
        <v>5555</v>
      </c>
      <c r="AE304" t="s">
        <v>5556</v>
      </c>
      <c r="AF304" t="s">
        <v>1417</v>
      </c>
      <c r="AG304" t="s">
        <v>3761</v>
      </c>
      <c r="AH304">
        <v>9955139247</v>
      </c>
      <c r="AI304" t="s">
        <v>5553</v>
      </c>
      <c r="AJ304" t="s">
        <v>5554</v>
      </c>
      <c r="AK304" t="s">
        <v>5554</v>
      </c>
      <c r="AN304" t="s">
        <v>5555</v>
      </c>
      <c r="AO304" t="s">
        <v>5556</v>
      </c>
      <c r="AP304" t="s">
        <v>1417</v>
      </c>
      <c r="AQ304" t="s">
        <v>3761</v>
      </c>
      <c r="AR304">
        <v>9955139247</v>
      </c>
      <c r="AT304" t="s">
        <v>6353</v>
      </c>
      <c r="AU304" t="s">
        <v>6354</v>
      </c>
      <c r="AV304" t="s">
        <v>3763</v>
      </c>
      <c r="AX304">
        <v>0</v>
      </c>
      <c r="AY304" t="s">
        <v>6</v>
      </c>
      <c r="AZ304">
        <v>2519</v>
      </c>
      <c r="BD304">
        <v>7055145697591</v>
      </c>
      <c r="BE304" t="s">
        <v>3817</v>
      </c>
      <c r="BF304" t="s">
        <v>3765</v>
      </c>
      <c r="BG304">
        <v>282254376961</v>
      </c>
      <c r="BH304">
        <v>0</v>
      </c>
      <c r="BI304" t="s">
        <v>3766</v>
      </c>
      <c r="BJ304">
        <v>119.95</v>
      </c>
      <c r="BS304">
        <v>919955139247</v>
      </c>
      <c r="BV304" t="s">
        <v>498</v>
      </c>
      <c r="BW304" t="s">
        <v>498</v>
      </c>
      <c r="BX304" t="s">
        <v>6355</v>
      </c>
      <c r="CA304" t="s">
        <v>6356</v>
      </c>
    </row>
    <row r="305" spans="1:79" hidden="1">
      <c r="A305" t="s">
        <v>6357</v>
      </c>
      <c r="B305" t="str">
        <f>IF(COUNTIF([1]RTO!A:A,A305)&gt;0,A305,"")</f>
        <v/>
      </c>
      <c r="C305" t="s">
        <v>6358</v>
      </c>
      <c r="D305" t="s">
        <v>3749</v>
      </c>
      <c r="E305" t="s">
        <v>3750</v>
      </c>
      <c r="F305" t="s">
        <v>6359</v>
      </c>
      <c r="G305" t="s">
        <v>3752</v>
      </c>
      <c r="H305" t="s">
        <v>1407</v>
      </c>
      <c r="I305">
        <v>2850</v>
      </c>
      <c r="J305">
        <v>0</v>
      </c>
      <c r="K305">
        <v>135.71</v>
      </c>
      <c r="L305">
        <v>2850</v>
      </c>
      <c r="N305">
        <v>0</v>
      </c>
      <c r="O305" t="s">
        <v>3753</v>
      </c>
      <c r="P305" t="s">
        <v>6360</v>
      </c>
      <c r="Q305">
        <v>1</v>
      </c>
      <c r="R305" t="s">
        <v>6361</v>
      </c>
      <c r="S305">
        <v>2850</v>
      </c>
      <c r="U305" t="s">
        <v>6362</v>
      </c>
      <c r="V305" t="b">
        <v>1</v>
      </c>
      <c r="W305" t="b">
        <v>1</v>
      </c>
      <c r="X305" t="s">
        <v>3750</v>
      </c>
      <c r="Y305" t="s">
        <v>6363</v>
      </c>
      <c r="Z305" t="s">
        <v>6364</v>
      </c>
      <c r="AA305" t="s">
        <v>6364</v>
      </c>
      <c r="AD305" t="s">
        <v>6365</v>
      </c>
      <c r="AE305" t="s">
        <v>6366</v>
      </c>
      <c r="AF305" t="s">
        <v>1428</v>
      </c>
      <c r="AG305" t="s">
        <v>3761</v>
      </c>
      <c r="AH305">
        <v>9422275335</v>
      </c>
      <c r="AI305" t="s">
        <v>6363</v>
      </c>
      <c r="AJ305" t="s">
        <v>6364</v>
      </c>
      <c r="AK305" t="s">
        <v>6364</v>
      </c>
      <c r="AN305" t="s">
        <v>6365</v>
      </c>
      <c r="AO305" t="s">
        <v>6366</v>
      </c>
      <c r="AP305" t="s">
        <v>1428</v>
      </c>
      <c r="AQ305" t="s">
        <v>3761</v>
      </c>
      <c r="AR305">
        <v>9422275335</v>
      </c>
      <c r="AT305" t="s">
        <v>6367</v>
      </c>
      <c r="AV305" t="s">
        <v>3763</v>
      </c>
      <c r="AX305">
        <v>0</v>
      </c>
      <c r="AY305" t="s">
        <v>6</v>
      </c>
      <c r="AZ305">
        <v>2850</v>
      </c>
      <c r="BD305">
        <v>7054980612407</v>
      </c>
      <c r="BE305" t="s">
        <v>3802</v>
      </c>
      <c r="BF305" t="s">
        <v>3765</v>
      </c>
      <c r="BG305">
        <v>282254376961</v>
      </c>
      <c r="BH305">
        <v>0</v>
      </c>
      <c r="BI305" t="s">
        <v>3766</v>
      </c>
      <c r="BJ305">
        <v>135.71</v>
      </c>
      <c r="BS305">
        <v>919422275335</v>
      </c>
      <c r="BV305" t="s">
        <v>94</v>
      </c>
      <c r="BW305" t="s">
        <v>94</v>
      </c>
      <c r="BX305" t="s">
        <v>6368</v>
      </c>
      <c r="CA305" t="s">
        <v>6368</v>
      </c>
    </row>
    <row r="306" spans="1:79" hidden="1">
      <c r="A306" t="s">
        <v>6369</v>
      </c>
      <c r="B306" t="str">
        <f>IF(COUNTIF([1]RTO!A:A,A306)&gt;0,A306,"")</f>
        <v/>
      </c>
      <c r="C306" t="s">
        <v>6370</v>
      </c>
      <c r="D306" t="s">
        <v>4032</v>
      </c>
      <c r="E306" t="s">
        <v>3750</v>
      </c>
      <c r="F306" t="s">
        <v>6371</v>
      </c>
      <c r="G306" t="s">
        <v>3771</v>
      </c>
      <c r="H306" t="s">
        <v>1407</v>
      </c>
      <c r="I306">
        <v>999</v>
      </c>
      <c r="J306">
        <v>0</v>
      </c>
      <c r="K306">
        <v>47.57</v>
      </c>
      <c r="L306">
        <v>999</v>
      </c>
      <c r="M306" t="s">
        <v>4059</v>
      </c>
      <c r="N306">
        <v>80</v>
      </c>
      <c r="O306" t="s">
        <v>3807</v>
      </c>
      <c r="P306" t="s">
        <v>6372</v>
      </c>
      <c r="Q306">
        <v>1</v>
      </c>
      <c r="R306" t="s">
        <v>6373</v>
      </c>
      <c r="S306">
        <v>1079</v>
      </c>
      <c r="U306" t="s">
        <v>6374</v>
      </c>
      <c r="V306" t="b">
        <v>1</v>
      </c>
      <c r="W306" t="b">
        <v>1</v>
      </c>
      <c r="X306" t="s">
        <v>3750</v>
      </c>
      <c r="Y306" t="s">
        <v>6375</v>
      </c>
      <c r="Z306" t="s">
        <v>6376</v>
      </c>
      <c r="AA306" t="s">
        <v>6376</v>
      </c>
      <c r="AD306" t="s">
        <v>4715</v>
      </c>
      <c r="AE306" t="s">
        <v>5502</v>
      </c>
      <c r="AF306" t="s">
        <v>1417</v>
      </c>
      <c r="AG306" t="s">
        <v>3761</v>
      </c>
      <c r="AH306">
        <v>7678670699</v>
      </c>
      <c r="AI306" t="s">
        <v>6375</v>
      </c>
      <c r="AJ306" t="s">
        <v>6376</v>
      </c>
      <c r="AK306" t="s">
        <v>6376</v>
      </c>
      <c r="AN306" t="s">
        <v>4715</v>
      </c>
      <c r="AO306" t="s">
        <v>5502</v>
      </c>
      <c r="AP306" t="s">
        <v>1417</v>
      </c>
      <c r="AQ306" t="s">
        <v>3761</v>
      </c>
      <c r="AR306">
        <v>7678670699</v>
      </c>
      <c r="AT306" t="s">
        <v>6377</v>
      </c>
      <c r="AV306" t="s">
        <v>4042</v>
      </c>
      <c r="AX306">
        <v>0</v>
      </c>
      <c r="AY306" t="s">
        <v>6</v>
      </c>
      <c r="AZ306">
        <v>0</v>
      </c>
      <c r="BD306">
        <v>7054244413751</v>
      </c>
      <c r="BE306" t="s">
        <v>4043</v>
      </c>
      <c r="BF306" t="s">
        <v>3765</v>
      </c>
      <c r="BG306">
        <v>282254376961</v>
      </c>
      <c r="BH306">
        <v>0</v>
      </c>
      <c r="BI306" t="s">
        <v>3766</v>
      </c>
      <c r="BJ306">
        <v>47.57</v>
      </c>
      <c r="BS306">
        <v>917678670699</v>
      </c>
      <c r="BV306" t="s">
        <v>498</v>
      </c>
      <c r="BW306" t="s">
        <v>498</v>
      </c>
      <c r="CA306" t="s">
        <v>6378</v>
      </c>
    </row>
    <row r="307" spans="1:79" hidden="1">
      <c r="A307" t="s">
        <v>6379</v>
      </c>
      <c r="B307" t="str">
        <f>IF(COUNTIF([1]RTO!A:A,A307)&gt;0,A307,"")</f>
        <v/>
      </c>
      <c r="C307" t="s">
        <v>6380</v>
      </c>
      <c r="D307" t="s">
        <v>4032</v>
      </c>
      <c r="E307" t="s">
        <v>3750</v>
      </c>
      <c r="F307" t="s">
        <v>6381</v>
      </c>
      <c r="G307" t="s">
        <v>3771</v>
      </c>
      <c r="H307" t="s">
        <v>1407</v>
      </c>
      <c r="I307">
        <v>919</v>
      </c>
      <c r="J307">
        <v>0</v>
      </c>
      <c r="K307">
        <v>43.76</v>
      </c>
      <c r="L307">
        <v>919</v>
      </c>
      <c r="M307" t="s">
        <v>4059</v>
      </c>
      <c r="N307">
        <v>80</v>
      </c>
      <c r="O307" t="s">
        <v>3753</v>
      </c>
      <c r="P307" t="s">
        <v>6382</v>
      </c>
      <c r="Q307">
        <v>1</v>
      </c>
      <c r="R307" t="s">
        <v>6383</v>
      </c>
      <c r="S307">
        <v>999</v>
      </c>
      <c r="U307" t="s">
        <v>6384</v>
      </c>
      <c r="V307" t="b">
        <v>1</v>
      </c>
      <c r="W307" t="b">
        <v>1</v>
      </c>
      <c r="X307" t="s">
        <v>3750</v>
      </c>
      <c r="Y307" t="s">
        <v>6385</v>
      </c>
      <c r="Z307" t="s">
        <v>6386</v>
      </c>
      <c r="AA307" t="s">
        <v>6386</v>
      </c>
      <c r="AD307" t="s">
        <v>6387</v>
      </c>
      <c r="AE307" t="s">
        <v>6388</v>
      </c>
      <c r="AF307" t="s">
        <v>1517</v>
      </c>
      <c r="AG307" t="s">
        <v>3761</v>
      </c>
      <c r="AH307">
        <v>9779760056</v>
      </c>
      <c r="AI307" t="s">
        <v>6385</v>
      </c>
      <c r="AJ307" t="s">
        <v>6386</v>
      </c>
      <c r="AK307" t="s">
        <v>6386</v>
      </c>
      <c r="AN307" t="s">
        <v>6387</v>
      </c>
      <c r="AO307" t="s">
        <v>6388</v>
      </c>
      <c r="AP307" t="s">
        <v>1517</v>
      </c>
      <c r="AQ307" t="s">
        <v>3761</v>
      </c>
      <c r="AR307">
        <v>9779760056</v>
      </c>
      <c r="AT307" t="s">
        <v>6389</v>
      </c>
      <c r="AV307" t="s">
        <v>4968</v>
      </c>
      <c r="AX307">
        <v>0</v>
      </c>
      <c r="AY307" t="s">
        <v>6</v>
      </c>
      <c r="AZ307">
        <v>0</v>
      </c>
      <c r="BD307">
        <v>7054179369271</v>
      </c>
      <c r="BE307" t="s">
        <v>4969</v>
      </c>
      <c r="BF307" t="s">
        <v>3765</v>
      </c>
      <c r="BG307">
        <v>282254376961</v>
      </c>
      <c r="BH307">
        <v>0</v>
      </c>
      <c r="BI307" t="s">
        <v>3766</v>
      </c>
      <c r="BJ307">
        <v>43.76</v>
      </c>
      <c r="BS307">
        <v>919779760056</v>
      </c>
      <c r="BV307" t="s">
        <v>75</v>
      </c>
      <c r="BW307" t="s">
        <v>75</v>
      </c>
      <c r="CA307" t="s">
        <v>6390</v>
      </c>
    </row>
    <row r="308" spans="1:79" hidden="1">
      <c r="A308" t="s">
        <v>6391</v>
      </c>
      <c r="B308" t="str">
        <f>IF(COUNTIF([1]RTO!A:A,A308)&gt;0,A308,"")</f>
        <v/>
      </c>
      <c r="C308" t="s">
        <v>6392</v>
      </c>
      <c r="D308" t="s">
        <v>3791</v>
      </c>
      <c r="E308" t="s">
        <v>3792</v>
      </c>
      <c r="G308" t="s">
        <v>3771</v>
      </c>
      <c r="H308" t="s">
        <v>1407</v>
      </c>
      <c r="I308">
        <v>1155</v>
      </c>
      <c r="J308">
        <v>0</v>
      </c>
      <c r="K308">
        <v>55</v>
      </c>
      <c r="L308">
        <v>1155</v>
      </c>
      <c r="N308">
        <v>0</v>
      </c>
      <c r="O308" t="s">
        <v>3753</v>
      </c>
      <c r="P308" t="s">
        <v>6393</v>
      </c>
      <c r="Q308">
        <v>1</v>
      </c>
      <c r="R308" t="s">
        <v>6394</v>
      </c>
      <c r="S308">
        <v>1155</v>
      </c>
      <c r="U308" t="s">
        <v>6395</v>
      </c>
      <c r="V308" t="b">
        <v>1</v>
      </c>
      <c r="W308" t="b">
        <v>1</v>
      </c>
      <c r="X308" t="s">
        <v>3749</v>
      </c>
      <c r="Y308" t="s">
        <v>6396</v>
      </c>
      <c r="Z308" t="s">
        <v>6397</v>
      </c>
      <c r="AA308" t="s">
        <v>6397</v>
      </c>
      <c r="AD308" t="s">
        <v>6398</v>
      </c>
      <c r="AE308" t="s">
        <v>6399</v>
      </c>
      <c r="AF308" t="s">
        <v>1589</v>
      </c>
      <c r="AG308" t="s">
        <v>3761</v>
      </c>
      <c r="AH308">
        <v>7845150903</v>
      </c>
      <c r="AI308" t="s">
        <v>6396</v>
      </c>
      <c r="AJ308" t="s">
        <v>6397</v>
      </c>
      <c r="AK308" t="s">
        <v>6397</v>
      </c>
      <c r="AN308" t="s">
        <v>6398</v>
      </c>
      <c r="AO308" t="s">
        <v>6399</v>
      </c>
      <c r="AP308" t="s">
        <v>1589</v>
      </c>
      <c r="AQ308" t="s">
        <v>3761</v>
      </c>
      <c r="AR308">
        <v>7845150903</v>
      </c>
      <c r="AT308" t="s">
        <v>6400</v>
      </c>
      <c r="AU308" t="s">
        <v>6401</v>
      </c>
      <c r="AV308" t="s">
        <v>3763</v>
      </c>
      <c r="AX308">
        <v>0</v>
      </c>
      <c r="AY308" t="s">
        <v>6</v>
      </c>
      <c r="AZ308">
        <v>1155</v>
      </c>
      <c r="BD308">
        <v>7054175797559</v>
      </c>
      <c r="BE308" t="s">
        <v>3817</v>
      </c>
      <c r="BF308" t="s">
        <v>3765</v>
      </c>
      <c r="BG308">
        <v>282254376961</v>
      </c>
      <c r="BH308">
        <v>0</v>
      </c>
      <c r="BI308" t="s">
        <v>3766</v>
      </c>
      <c r="BJ308">
        <v>55</v>
      </c>
      <c r="BS308">
        <v>917845150903</v>
      </c>
      <c r="BV308" t="s">
        <v>141</v>
      </c>
      <c r="BW308" t="s">
        <v>141</v>
      </c>
      <c r="BX308" t="s">
        <v>6402</v>
      </c>
      <c r="CA308" t="s">
        <v>6403</v>
      </c>
    </row>
    <row r="309" spans="1:79" hidden="1">
      <c r="A309" t="s">
        <v>6404</v>
      </c>
      <c r="B309" t="str">
        <f>IF(COUNTIF([1]RTO!A:A,A309)&gt;0,A309,"")</f>
        <v/>
      </c>
      <c r="C309" t="s">
        <v>6392</v>
      </c>
      <c r="D309" t="s">
        <v>3791</v>
      </c>
      <c r="E309" t="s">
        <v>3792</v>
      </c>
      <c r="G309" t="s">
        <v>3771</v>
      </c>
      <c r="H309" t="s">
        <v>1407</v>
      </c>
      <c r="I309">
        <v>2429</v>
      </c>
      <c r="J309">
        <v>0</v>
      </c>
      <c r="K309">
        <v>115.67</v>
      </c>
      <c r="L309">
        <v>2429</v>
      </c>
      <c r="N309">
        <v>0</v>
      </c>
      <c r="O309" t="s">
        <v>3753</v>
      </c>
      <c r="P309" t="s">
        <v>6405</v>
      </c>
      <c r="Q309">
        <v>1</v>
      </c>
      <c r="R309" t="s">
        <v>4582</v>
      </c>
      <c r="S309">
        <v>2429</v>
      </c>
      <c r="U309" t="s">
        <v>4583</v>
      </c>
      <c r="V309" t="b">
        <v>1</v>
      </c>
      <c r="W309" t="b">
        <v>1</v>
      </c>
      <c r="X309" t="s">
        <v>3749</v>
      </c>
      <c r="Y309" t="s">
        <v>6396</v>
      </c>
      <c r="Z309" t="s">
        <v>6397</v>
      </c>
      <c r="AA309" t="s">
        <v>6397</v>
      </c>
      <c r="AD309" t="s">
        <v>6398</v>
      </c>
      <c r="AE309" t="s">
        <v>6399</v>
      </c>
      <c r="AF309" t="s">
        <v>1589</v>
      </c>
      <c r="AG309" t="s">
        <v>3761</v>
      </c>
      <c r="AH309">
        <v>7845150903</v>
      </c>
      <c r="AI309" t="s">
        <v>6396</v>
      </c>
      <c r="AJ309" t="s">
        <v>6397</v>
      </c>
      <c r="AK309" t="s">
        <v>6397</v>
      </c>
      <c r="AN309" t="s">
        <v>6398</v>
      </c>
      <c r="AO309" t="s">
        <v>6399</v>
      </c>
      <c r="AP309" t="s">
        <v>1589</v>
      </c>
      <c r="AQ309" t="s">
        <v>3761</v>
      </c>
      <c r="AR309">
        <v>7845150903</v>
      </c>
      <c r="AT309" t="s">
        <v>6406</v>
      </c>
      <c r="AU309" t="s">
        <v>6407</v>
      </c>
      <c r="AV309" t="s">
        <v>3763</v>
      </c>
      <c r="AX309">
        <v>0</v>
      </c>
      <c r="AY309" t="s">
        <v>6</v>
      </c>
      <c r="AZ309">
        <v>2429</v>
      </c>
      <c r="BD309">
        <v>7054127169847</v>
      </c>
      <c r="BE309" t="s">
        <v>3817</v>
      </c>
      <c r="BF309" t="s">
        <v>3765</v>
      </c>
      <c r="BG309">
        <v>282254376961</v>
      </c>
      <c r="BH309">
        <v>0</v>
      </c>
      <c r="BI309" t="s">
        <v>3766</v>
      </c>
      <c r="BJ309">
        <v>115.67</v>
      </c>
      <c r="BS309">
        <v>917845150903</v>
      </c>
      <c r="BV309" t="s">
        <v>141</v>
      </c>
      <c r="BW309" t="s">
        <v>141</v>
      </c>
      <c r="BX309" t="s">
        <v>6408</v>
      </c>
      <c r="CA309" t="s">
        <v>6409</v>
      </c>
    </row>
    <row r="310" spans="1:79">
      <c r="A310" t="s">
        <v>6410</v>
      </c>
      <c r="B310" t="str">
        <f>IF(COUNTIF([1]RTO!A:A,A310)&gt;0,A310,"")</f>
        <v>#CH3458-25</v>
      </c>
      <c r="C310" t="s">
        <v>6411</v>
      </c>
      <c r="D310" t="s">
        <v>3749</v>
      </c>
      <c r="E310" t="s">
        <v>3750</v>
      </c>
      <c r="F310" t="s">
        <v>6412</v>
      </c>
      <c r="G310" t="s">
        <v>3771</v>
      </c>
      <c r="H310" t="s">
        <v>1407</v>
      </c>
      <c r="I310">
        <v>989</v>
      </c>
      <c r="J310">
        <v>0</v>
      </c>
      <c r="K310">
        <v>47.09</v>
      </c>
      <c r="L310">
        <v>989</v>
      </c>
      <c r="N310">
        <v>0</v>
      </c>
      <c r="O310" t="s">
        <v>3753</v>
      </c>
      <c r="P310" t="s">
        <v>6413</v>
      </c>
      <c r="Q310">
        <v>1</v>
      </c>
      <c r="R310" t="s">
        <v>3923</v>
      </c>
      <c r="S310">
        <v>989</v>
      </c>
      <c r="U310" t="s">
        <v>3924</v>
      </c>
      <c r="V310" t="b">
        <v>1</v>
      </c>
      <c r="W310" t="b">
        <v>1</v>
      </c>
      <c r="X310" t="s">
        <v>3750</v>
      </c>
      <c r="Y310" t="s">
        <v>6414</v>
      </c>
      <c r="Z310" t="s">
        <v>6415</v>
      </c>
      <c r="AA310" t="s">
        <v>6415</v>
      </c>
      <c r="AD310" t="s">
        <v>4931</v>
      </c>
      <c r="AE310" t="s">
        <v>5568</v>
      </c>
      <c r="AF310" t="s">
        <v>1429</v>
      </c>
      <c r="AG310" t="s">
        <v>3761</v>
      </c>
      <c r="AH310">
        <v>9643011122</v>
      </c>
      <c r="AI310" t="s">
        <v>6414</v>
      </c>
      <c r="AJ310" t="s">
        <v>6415</v>
      </c>
      <c r="AK310" t="s">
        <v>6415</v>
      </c>
      <c r="AN310" t="s">
        <v>4931</v>
      </c>
      <c r="AO310" t="s">
        <v>5568</v>
      </c>
      <c r="AP310" t="s">
        <v>1429</v>
      </c>
      <c r="AQ310" t="s">
        <v>3761</v>
      </c>
      <c r="AR310">
        <v>9643011122</v>
      </c>
      <c r="AT310" t="s">
        <v>6416</v>
      </c>
      <c r="AV310" t="s">
        <v>3763</v>
      </c>
      <c r="AX310">
        <v>0</v>
      </c>
      <c r="AY310" t="s">
        <v>6</v>
      </c>
      <c r="AZ310">
        <v>989</v>
      </c>
      <c r="BD310">
        <v>7054118814007</v>
      </c>
      <c r="BE310" t="s">
        <v>3780</v>
      </c>
      <c r="BF310" t="s">
        <v>3765</v>
      </c>
      <c r="BG310">
        <v>282254376961</v>
      </c>
      <c r="BH310">
        <v>0</v>
      </c>
      <c r="BI310" t="s">
        <v>3766</v>
      </c>
      <c r="BJ310">
        <v>47.09</v>
      </c>
      <c r="BS310">
        <v>919643011122</v>
      </c>
      <c r="BV310" t="s">
        <v>126</v>
      </c>
      <c r="BW310" t="s">
        <v>126</v>
      </c>
      <c r="BX310" t="s">
        <v>6417</v>
      </c>
      <c r="CA310" t="s">
        <v>6417</v>
      </c>
    </row>
    <row r="311" spans="1:79" hidden="1">
      <c r="A311" t="s">
        <v>6418</v>
      </c>
      <c r="B311" t="str">
        <f>IF(COUNTIF([1]RTO!A:A,A311)&gt;0,A311,"")</f>
        <v/>
      </c>
      <c r="C311" t="s">
        <v>6411</v>
      </c>
      <c r="D311" t="s">
        <v>3749</v>
      </c>
      <c r="E311" t="s">
        <v>3750</v>
      </c>
      <c r="F311" t="s">
        <v>6419</v>
      </c>
      <c r="G311" t="s">
        <v>3752</v>
      </c>
      <c r="H311" t="s">
        <v>1407</v>
      </c>
      <c r="I311">
        <v>999</v>
      </c>
      <c r="J311">
        <v>0</v>
      </c>
      <c r="K311">
        <v>47.57</v>
      </c>
      <c r="L311">
        <v>999</v>
      </c>
      <c r="N311">
        <v>0</v>
      </c>
      <c r="O311" t="s">
        <v>3753</v>
      </c>
      <c r="P311" t="s">
        <v>6420</v>
      </c>
      <c r="Q311">
        <v>1</v>
      </c>
      <c r="R311" t="s">
        <v>6421</v>
      </c>
      <c r="S311">
        <v>999</v>
      </c>
      <c r="U311" t="s">
        <v>6422</v>
      </c>
      <c r="V311" t="b">
        <v>1</v>
      </c>
      <c r="W311" t="b">
        <v>1</v>
      </c>
      <c r="X311" t="s">
        <v>3750</v>
      </c>
      <c r="Y311" t="s">
        <v>6414</v>
      </c>
      <c r="Z311" t="s">
        <v>6415</v>
      </c>
      <c r="AA311" t="s">
        <v>6415</v>
      </c>
      <c r="AD311" t="s">
        <v>4931</v>
      </c>
      <c r="AE311" t="s">
        <v>5568</v>
      </c>
      <c r="AF311" t="s">
        <v>1429</v>
      </c>
      <c r="AG311" t="s">
        <v>3761</v>
      </c>
      <c r="AH311">
        <v>9643011122</v>
      </c>
      <c r="AI311" t="s">
        <v>6414</v>
      </c>
      <c r="AJ311" t="s">
        <v>6415</v>
      </c>
      <c r="AK311" t="s">
        <v>6415</v>
      </c>
      <c r="AN311" t="s">
        <v>4931</v>
      </c>
      <c r="AO311" t="s">
        <v>5568</v>
      </c>
      <c r="AP311" t="s">
        <v>1429</v>
      </c>
      <c r="AQ311" t="s">
        <v>3761</v>
      </c>
      <c r="AR311">
        <v>9643011122</v>
      </c>
      <c r="AT311" t="s">
        <v>6423</v>
      </c>
      <c r="AV311" t="s">
        <v>3763</v>
      </c>
      <c r="AX311">
        <v>0</v>
      </c>
      <c r="AY311" t="s">
        <v>6</v>
      </c>
      <c r="AZ311">
        <v>999</v>
      </c>
      <c r="BD311">
        <v>7054115864887</v>
      </c>
      <c r="BE311" t="s">
        <v>3780</v>
      </c>
      <c r="BF311" t="s">
        <v>3765</v>
      </c>
      <c r="BG311">
        <v>282254376961</v>
      </c>
      <c r="BH311">
        <v>0</v>
      </c>
      <c r="BI311" t="s">
        <v>3766</v>
      </c>
      <c r="BJ311">
        <v>47.57</v>
      </c>
      <c r="BS311">
        <v>919643011122</v>
      </c>
      <c r="BV311" t="s">
        <v>126</v>
      </c>
      <c r="BW311" t="s">
        <v>126</v>
      </c>
      <c r="BX311" t="s">
        <v>6424</v>
      </c>
      <c r="CA311" t="s">
        <v>6424</v>
      </c>
    </row>
    <row r="312" spans="1:79" hidden="1">
      <c r="A312" t="s">
        <v>6425</v>
      </c>
      <c r="B312" t="str">
        <f>IF(COUNTIF([1]RTO!A:A,A312)&gt;0,A312,"")</f>
        <v/>
      </c>
      <c r="C312" t="s">
        <v>6426</v>
      </c>
      <c r="D312" t="s">
        <v>3791</v>
      </c>
      <c r="E312" t="s">
        <v>3792</v>
      </c>
      <c r="G312" t="s">
        <v>3752</v>
      </c>
      <c r="H312" t="s">
        <v>1407</v>
      </c>
      <c r="I312">
        <v>989</v>
      </c>
      <c r="J312">
        <v>0</v>
      </c>
      <c r="K312">
        <v>47.09</v>
      </c>
      <c r="L312">
        <v>989</v>
      </c>
      <c r="N312">
        <v>0</v>
      </c>
      <c r="O312" t="s">
        <v>3753</v>
      </c>
      <c r="P312" t="s">
        <v>6427</v>
      </c>
      <c r="Q312">
        <v>1</v>
      </c>
      <c r="R312" t="s">
        <v>4049</v>
      </c>
      <c r="S312">
        <v>989</v>
      </c>
      <c r="U312" t="s">
        <v>4050</v>
      </c>
      <c r="V312" t="b">
        <v>1</v>
      </c>
      <c r="W312" t="b">
        <v>1</v>
      </c>
      <c r="X312" t="s">
        <v>3749</v>
      </c>
      <c r="Y312" t="s">
        <v>6428</v>
      </c>
      <c r="Z312" t="s">
        <v>6429</v>
      </c>
      <c r="AA312" t="s">
        <v>6429</v>
      </c>
      <c r="AD312" t="s">
        <v>5196</v>
      </c>
      <c r="AE312" t="s">
        <v>6430</v>
      </c>
      <c r="AF312" t="s">
        <v>1428</v>
      </c>
      <c r="AG312" t="s">
        <v>3761</v>
      </c>
      <c r="AH312">
        <v>7249496144</v>
      </c>
      <c r="AI312" t="s">
        <v>6428</v>
      </c>
      <c r="AJ312" t="s">
        <v>6429</v>
      </c>
      <c r="AK312" t="s">
        <v>6429</v>
      </c>
      <c r="AN312" t="s">
        <v>5196</v>
      </c>
      <c r="AO312" t="s">
        <v>6430</v>
      </c>
      <c r="AP312" t="s">
        <v>1428</v>
      </c>
      <c r="AQ312" t="s">
        <v>3761</v>
      </c>
      <c r="AR312">
        <v>7249496144</v>
      </c>
      <c r="AT312" t="s">
        <v>6431</v>
      </c>
      <c r="AU312" t="s">
        <v>6432</v>
      </c>
      <c r="AV312" t="s">
        <v>3763</v>
      </c>
      <c r="AX312">
        <v>0</v>
      </c>
      <c r="AY312" t="s">
        <v>6</v>
      </c>
      <c r="AZ312">
        <v>989</v>
      </c>
      <c r="BD312">
        <v>7053973979447</v>
      </c>
      <c r="BE312" t="s">
        <v>3817</v>
      </c>
      <c r="BF312" t="s">
        <v>3765</v>
      </c>
      <c r="BG312">
        <v>282254376961</v>
      </c>
      <c r="BH312">
        <v>0</v>
      </c>
      <c r="BI312" t="s">
        <v>3766</v>
      </c>
      <c r="BJ312">
        <v>47.09</v>
      </c>
      <c r="BS312">
        <v>917249496144</v>
      </c>
      <c r="BV312" t="s">
        <v>94</v>
      </c>
      <c r="BW312" t="s">
        <v>94</v>
      </c>
      <c r="BX312" t="s">
        <v>6433</v>
      </c>
      <c r="CA312" t="s">
        <v>6434</v>
      </c>
    </row>
    <row r="313" spans="1:79" hidden="1">
      <c r="A313" t="s">
        <v>6435</v>
      </c>
      <c r="B313" t="str">
        <f>IF(COUNTIF([1]RTO!A:A,A313)&gt;0,A313,"")</f>
        <v/>
      </c>
      <c r="C313" t="s">
        <v>6436</v>
      </c>
      <c r="D313" t="s">
        <v>4032</v>
      </c>
      <c r="E313" t="s">
        <v>3750</v>
      </c>
      <c r="F313" t="s">
        <v>6437</v>
      </c>
      <c r="G313" t="s">
        <v>3752</v>
      </c>
      <c r="H313" t="s">
        <v>1407</v>
      </c>
      <c r="I313">
        <v>1728</v>
      </c>
      <c r="J313">
        <v>0</v>
      </c>
      <c r="K313">
        <v>82.29</v>
      </c>
      <c r="L313">
        <v>1728</v>
      </c>
      <c r="M313" t="s">
        <v>4059</v>
      </c>
      <c r="N313">
        <v>80</v>
      </c>
      <c r="O313" t="s">
        <v>3753</v>
      </c>
      <c r="P313" t="s">
        <v>6438</v>
      </c>
      <c r="Q313">
        <v>1</v>
      </c>
      <c r="R313" t="s">
        <v>6439</v>
      </c>
      <c r="S313">
        <v>809</v>
      </c>
      <c r="U313" t="s">
        <v>6440</v>
      </c>
      <c r="V313" t="b">
        <v>1</v>
      </c>
      <c r="W313" t="b">
        <v>1</v>
      </c>
      <c r="X313" t="s">
        <v>3750</v>
      </c>
      <c r="Y313" t="s">
        <v>6441</v>
      </c>
      <c r="Z313" t="s">
        <v>6442</v>
      </c>
      <c r="AA313" t="s">
        <v>6442</v>
      </c>
      <c r="AD313" t="s">
        <v>6443</v>
      </c>
      <c r="AE313" t="s">
        <v>6444</v>
      </c>
      <c r="AF313" t="s">
        <v>1417</v>
      </c>
      <c r="AG313" t="s">
        <v>3761</v>
      </c>
      <c r="AH313">
        <v>9810181829</v>
      </c>
      <c r="AI313" t="s">
        <v>6441</v>
      </c>
      <c r="AJ313" t="s">
        <v>6442</v>
      </c>
      <c r="AK313" t="s">
        <v>6442</v>
      </c>
      <c r="AN313" t="s">
        <v>6443</v>
      </c>
      <c r="AO313" t="s">
        <v>6444</v>
      </c>
      <c r="AP313" t="s">
        <v>1417</v>
      </c>
      <c r="AQ313" t="s">
        <v>3761</v>
      </c>
      <c r="AR313">
        <v>9810181829</v>
      </c>
      <c r="AT313" t="s">
        <v>6445</v>
      </c>
      <c r="AV313" t="s">
        <v>4042</v>
      </c>
      <c r="AX313">
        <v>0</v>
      </c>
      <c r="AY313" t="s">
        <v>6</v>
      </c>
      <c r="AZ313">
        <v>0</v>
      </c>
      <c r="BD313">
        <v>7053895369015</v>
      </c>
      <c r="BE313" t="s">
        <v>4043</v>
      </c>
      <c r="BF313" t="s">
        <v>3765</v>
      </c>
      <c r="BG313">
        <v>282254376961</v>
      </c>
      <c r="BH313">
        <v>0</v>
      </c>
      <c r="BI313" t="s">
        <v>3766</v>
      </c>
      <c r="BJ313">
        <v>82.29</v>
      </c>
      <c r="BS313">
        <v>919810181829</v>
      </c>
      <c r="BV313" t="s">
        <v>498</v>
      </c>
      <c r="BW313" t="s">
        <v>498</v>
      </c>
      <c r="CA313" t="s">
        <v>6446</v>
      </c>
    </row>
    <row r="314" spans="1:79">
      <c r="A314" t="s">
        <v>6447</v>
      </c>
      <c r="B314" t="str">
        <f>IF(COUNTIF([1]RTO!A:A,A314)&gt;0,A314,"")</f>
        <v>#CH3454-25</v>
      </c>
      <c r="C314" t="s">
        <v>6436</v>
      </c>
      <c r="P314" t="s">
        <v>6438</v>
      </c>
      <c r="Q314">
        <v>1</v>
      </c>
      <c r="R314" t="s">
        <v>6448</v>
      </c>
      <c r="S314">
        <v>999</v>
      </c>
      <c r="U314" t="s">
        <v>6449</v>
      </c>
      <c r="V314" t="b">
        <v>1</v>
      </c>
      <c r="W314" t="b">
        <v>1</v>
      </c>
      <c r="X314" t="s">
        <v>3750</v>
      </c>
      <c r="AY314" t="s">
        <v>6</v>
      </c>
      <c r="BH314">
        <v>0</v>
      </c>
      <c r="BS314">
        <v>919810181829</v>
      </c>
    </row>
    <row r="315" spans="1:79">
      <c r="A315" t="s">
        <v>6450</v>
      </c>
      <c r="B315" t="str">
        <f>IF(COUNTIF([1]RTO!A:A,A315)&gt;0,A315,"")</f>
        <v>#CH3453-25</v>
      </c>
      <c r="C315" t="s">
        <v>6451</v>
      </c>
      <c r="D315" t="s">
        <v>3791</v>
      </c>
      <c r="E315" t="s">
        <v>3792</v>
      </c>
      <c r="G315" t="s">
        <v>3752</v>
      </c>
      <c r="H315" t="s">
        <v>1407</v>
      </c>
      <c r="I315">
        <v>2429</v>
      </c>
      <c r="J315">
        <v>0</v>
      </c>
      <c r="K315">
        <v>115.67</v>
      </c>
      <c r="L315">
        <v>2429</v>
      </c>
      <c r="N315">
        <v>0</v>
      </c>
      <c r="O315" t="s">
        <v>3753</v>
      </c>
      <c r="P315" t="s">
        <v>6452</v>
      </c>
      <c r="Q315">
        <v>1</v>
      </c>
      <c r="R315" t="s">
        <v>3794</v>
      </c>
      <c r="S315">
        <v>2429</v>
      </c>
      <c r="U315" t="s">
        <v>3795</v>
      </c>
      <c r="V315" t="b">
        <v>1</v>
      </c>
      <c r="W315" t="b">
        <v>1</v>
      </c>
      <c r="X315" t="s">
        <v>3749</v>
      </c>
      <c r="Y315" t="s">
        <v>6453</v>
      </c>
      <c r="Z315" t="s">
        <v>6454</v>
      </c>
      <c r="AA315" t="s">
        <v>6454</v>
      </c>
      <c r="AD315" t="s">
        <v>3873</v>
      </c>
      <c r="AE315" t="s">
        <v>6455</v>
      </c>
      <c r="AF315" t="s">
        <v>1786</v>
      </c>
      <c r="AG315" t="s">
        <v>3761</v>
      </c>
      <c r="AH315">
        <v>9771694194</v>
      </c>
      <c r="AI315" t="s">
        <v>6453</v>
      </c>
      <c r="AJ315" t="s">
        <v>6454</v>
      </c>
      <c r="AK315" t="s">
        <v>6454</v>
      </c>
      <c r="AN315" t="s">
        <v>3873</v>
      </c>
      <c r="AO315" t="s">
        <v>6455</v>
      </c>
      <c r="AP315" t="s">
        <v>1786</v>
      </c>
      <c r="AQ315" t="s">
        <v>3761</v>
      </c>
      <c r="AR315">
        <v>9771694194</v>
      </c>
      <c r="AT315" t="s">
        <v>6456</v>
      </c>
      <c r="AU315" t="s">
        <v>6457</v>
      </c>
      <c r="AV315" t="s">
        <v>3763</v>
      </c>
      <c r="AX315">
        <v>0</v>
      </c>
      <c r="AY315" t="s">
        <v>6</v>
      </c>
      <c r="AZ315">
        <v>2429</v>
      </c>
      <c r="BD315">
        <v>7053655638327</v>
      </c>
      <c r="BE315" t="s">
        <v>3817</v>
      </c>
      <c r="BF315" t="s">
        <v>3765</v>
      </c>
      <c r="BG315">
        <v>282254376961</v>
      </c>
      <c r="BH315">
        <v>0</v>
      </c>
      <c r="BI315" t="s">
        <v>3766</v>
      </c>
      <c r="BJ315">
        <v>115.67</v>
      </c>
      <c r="BS315">
        <v>919771694194</v>
      </c>
      <c r="BV315" t="s">
        <v>155</v>
      </c>
      <c r="BW315" t="s">
        <v>155</v>
      </c>
      <c r="BX315" t="s">
        <v>6458</v>
      </c>
      <c r="CA315" t="s">
        <v>6459</v>
      </c>
    </row>
    <row r="316" spans="1:79" hidden="1">
      <c r="A316" t="s">
        <v>6460</v>
      </c>
      <c r="B316" t="str">
        <f>IF(COUNTIF([1]RTO!A:A,A316)&gt;0,A316,"")</f>
        <v/>
      </c>
      <c r="C316" t="s">
        <v>6461</v>
      </c>
      <c r="D316" t="s">
        <v>3791</v>
      </c>
      <c r="E316" t="s">
        <v>3792</v>
      </c>
      <c r="G316" t="s">
        <v>3771</v>
      </c>
      <c r="H316" t="s">
        <v>1407</v>
      </c>
      <c r="I316">
        <v>526</v>
      </c>
      <c r="J316">
        <v>0</v>
      </c>
      <c r="K316">
        <v>25.05</v>
      </c>
      <c r="L316">
        <v>526</v>
      </c>
      <c r="N316">
        <v>0</v>
      </c>
      <c r="O316" t="s">
        <v>3807</v>
      </c>
      <c r="P316" t="s">
        <v>6462</v>
      </c>
      <c r="Q316">
        <v>1</v>
      </c>
      <c r="R316" t="s">
        <v>4891</v>
      </c>
      <c r="S316">
        <v>526</v>
      </c>
      <c r="U316" t="s">
        <v>4892</v>
      </c>
      <c r="V316" t="b">
        <v>1</v>
      </c>
      <c r="W316" t="b">
        <v>1</v>
      </c>
      <c r="X316" t="s">
        <v>3749</v>
      </c>
      <c r="Y316" t="s">
        <v>6463</v>
      </c>
      <c r="Z316" t="s">
        <v>6464</v>
      </c>
      <c r="AA316" t="s">
        <v>6464</v>
      </c>
      <c r="AD316" t="s">
        <v>6465</v>
      </c>
      <c r="AE316" t="s">
        <v>6466</v>
      </c>
      <c r="AF316" t="s">
        <v>3027</v>
      </c>
      <c r="AG316" t="s">
        <v>3761</v>
      </c>
      <c r="AH316">
        <v>7018253189</v>
      </c>
      <c r="AI316" t="s">
        <v>6463</v>
      </c>
      <c r="AJ316" t="s">
        <v>6464</v>
      </c>
      <c r="AK316" t="s">
        <v>6464</v>
      </c>
      <c r="AN316" t="s">
        <v>6465</v>
      </c>
      <c r="AO316" t="s">
        <v>6466</v>
      </c>
      <c r="AP316" t="s">
        <v>3027</v>
      </c>
      <c r="AQ316" t="s">
        <v>3761</v>
      </c>
      <c r="AR316">
        <v>7018253189</v>
      </c>
      <c r="AT316" t="s">
        <v>6467</v>
      </c>
      <c r="AU316" t="s">
        <v>6468</v>
      </c>
      <c r="AV316" t="s">
        <v>3763</v>
      </c>
      <c r="AX316">
        <v>0</v>
      </c>
      <c r="AY316" t="s">
        <v>6</v>
      </c>
      <c r="AZ316">
        <v>526</v>
      </c>
      <c r="BD316">
        <v>7053622477111</v>
      </c>
      <c r="BE316" t="s">
        <v>3817</v>
      </c>
      <c r="BF316" t="s">
        <v>3765</v>
      </c>
      <c r="BG316">
        <v>282254376961</v>
      </c>
      <c r="BH316">
        <v>0</v>
      </c>
      <c r="BI316" t="s">
        <v>3766</v>
      </c>
      <c r="BJ316">
        <v>25.05</v>
      </c>
      <c r="BS316">
        <v>917018253189</v>
      </c>
      <c r="BV316" t="s">
        <v>375</v>
      </c>
      <c r="BW316" t="s">
        <v>375</v>
      </c>
      <c r="BX316" t="s">
        <v>6469</v>
      </c>
      <c r="CA316" t="s">
        <v>6470</v>
      </c>
    </row>
    <row r="317" spans="1:79" hidden="1">
      <c r="A317" t="s">
        <v>6471</v>
      </c>
      <c r="B317" t="str">
        <f>IF(COUNTIF([1]RTO!A:A,A317)&gt;0,A317,"")</f>
        <v/>
      </c>
      <c r="C317" t="s">
        <v>6461</v>
      </c>
      <c r="D317" t="s">
        <v>3749</v>
      </c>
      <c r="E317" t="s">
        <v>3750</v>
      </c>
      <c r="F317" t="s">
        <v>6472</v>
      </c>
      <c r="G317" t="s">
        <v>3752</v>
      </c>
      <c r="H317" t="s">
        <v>1407</v>
      </c>
      <c r="I317">
        <v>526</v>
      </c>
      <c r="J317">
        <v>0</v>
      </c>
      <c r="K317">
        <v>25.05</v>
      </c>
      <c r="L317">
        <v>526</v>
      </c>
      <c r="N317">
        <v>0</v>
      </c>
      <c r="O317" t="s">
        <v>3807</v>
      </c>
      <c r="P317" t="s">
        <v>6473</v>
      </c>
      <c r="Q317">
        <v>1</v>
      </c>
      <c r="R317" t="s">
        <v>4891</v>
      </c>
      <c r="S317">
        <v>526</v>
      </c>
      <c r="U317" t="s">
        <v>4892</v>
      </c>
      <c r="V317" t="b">
        <v>1</v>
      </c>
      <c r="W317" t="b">
        <v>1</v>
      </c>
      <c r="X317" t="s">
        <v>3750</v>
      </c>
      <c r="Y317" t="s">
        <v>6463</v>
      </c>
      <c r="Z317" t="s">
        <v>6464</v>
      </c>
      <c r="AA317" t="s">
        <v>6464</v>
      </c>
      <c r="AD317" t="s">
        <v>6465</v>
      </c>
      <c r="AE317" t="s">
        <v>6466</v>
      </c>
      <c r="AF317" t="s">
        <v>3027</v>
      </c>
      <c r="AG317" t="s">
        <v>3761</v>
      </c>
      <c r="AH317">
        <v>7018253189</v>
      </c>
      <c r="AI317" t="s">
        <v>6463</v>
      </c>
      <c r="AJ317" t="s">
        <v>6464</v>
      </c>
      <c r="AK317" t="s">
        <v>6464</v>
      </c>
      <c r="AN317" t="s">
        <v>6465</v>
      </c>
      <c r="AO317" t="s">
        <v>6466</v>
      </c>
      <c r="AP317" t="s">
        <v>3027</v>
      </c>
      <c r="AQ317" t="s">
        <v>3761</v>
      </c>
      <c r="AR317">
        <v>7018253189</v>
      </c>
      <c r="AT317" t="s">
        <v>6474</v>
      </c>
      <c r="AV317" t="s">
        <v>3763</v>
      </c>
      <c r="AX317">
        <v>0</v>
      </c>
      <c r="AY317" t="s">
        <v>6</v>
      </c>
      <c r="AZ317">
        <v>526</v>
      </c>
      <c r="BD317">
        <v>7053621330231</v>
      </c>
      <c r="BE317" t="s">
        <v>3802</v>
      </c>
      <c r="BF317" t="s">
        <v>3765</v>
      </c>
      <c r="BG317">
        <v>282254376961</v>
      </c>
      <c r="BH317">
        <v>0</v>
      </c>
      <c r="BI317" t="s">
        <v>3766</v>
      </c>
      <c r="BJ317">
        <v>25.05</v>
      </c>
      <c r="BS317">
        <v>917018253189</v>
      </c>
      <c r="BV317" t="s">
        <v>375</v>
      </c>
      <c r="BW317" t="s">
        <v>375</v>
      </c>
      <c r="BX317" t="s">
        <v>6475</v>
      </c>
      <c r="CA317" t="s">
        <v>6475</v>
      </c>
    </row>
    <row r="318" spans="1:79" hidden="1">
      <c r="A318" t="s">
        <v>6476</v>
      </c>
      <c r="B318" t="str">
        <f>IF(COUNTIF([1]RTO!A:A,A318)&gt;0,A318,"")</f>
        <v/>
      </c>
      <c r="C318" t="s">
        <v>6477</v>
      </c>
      <c r="D318" t="s">
        <v>3749</v>
      </c>
      <c r="E318" t="s">
        <v>3750</v>
      </c>
      <c r="F318" t="s">
        <v>6478</v>
      </c>
      <c r="G318" t="s">
        <v>3752</v>
      </c>
      <c r="H318" t="s">
        <v>1407</v>
      </c>
      <c r="I318">
        <v>1059</v>
      </c>
      <c r="J318">
        <v>0</v>
      </c>
      <c r="K318">
        <v>50.43</v>
      </c>
      <c r="L318">
        <v>1059</v>
      </c>
      <c r="N318">
        <v>0</v>
      </c>
      <c r="O318" t="s">
        <v>3753</v>
      </c>
      <c r="P318" t="s">
        <v>6479</v>
      </c>
      <c r="Q318">
        <v>1</v>
      </c>
      <c r="R318" t="s">
        <v>6480</v>
      </c>
      <c r="S318">
        <v>1059</v>
      </c>
      <c r="U318" t="s">
        <v>6481</v>
      </c>
      <c r="V318" t="b">
        <v>1</v>
      </c>
      <c r="W318" t="b">
        <v>1</v>
      </c>
      <c r="X318" t="s">
        <v>3750</v>
      </c>
      <c r="Y318" t="s">
        <v>6482</v>
      </c>
      <c r="Z318" t="s">
        <v>6483</v>
      </c>
      <c r="AA318" t="s">
        <v>6483</v>
      </c>
      <c r="AD318" t="s">
        <v>6484</v>
      </c>
      <c r="AE318" t="s">
        <v>6485</v>
      </c>
      <c r="AF318" t="s">
        <v>1416</v>
      </c>
      <c r="AG318" t="s">
        <v>3761</v>
      </c>
      <c r="AH318">
        <v>9535249620</v>
      </c>
      <c r="AI318" t="s">
        <v>6482</v>
      </c>
      <c r="AJ318" t="s">
        <v>6483</v>
      </c>
      <c r="AK318" t="s">
        <v>6483</v>
      </c>
      <c r="AN318" t="s">
        <v>6484</v>
      </c>
      <c r="AO318" t="s">
        <v>6485</v>
      </c>
      <c r="AP318" t="s">
        <v>1416</v>
      </c>
      <c r="AQ318" t="s">
        <v>3761</v>
      </c>
      <c r="AR318">
        <v>9535249620</v>
      </c>
      <c r="AT318" t="s">
        <v>6486</v>
      </c>
      <c r="AV318" t="s">
        <v>3763</v>
      </c>
      <c r="AX318">
        <v>0</v>
      </c>
      <c r="AY318" t="s">
        <v>6</v>
      </c>
      <c r="AZ318">
        <v>1059</v>
      </c>
      <c r="BD318">
        <v>7053607436599</v>
      </c>
      <c r="BE318" t="s">
        <v>3802</v>
      </c>
      <c r="BF318" t="s">
        <v>3765</v>
      </c>
      <c r="BG318">
        <v>282254376961</v>
      </c>
      <c r="BH318">
        <v>0</v>
      </c>
      <c r="BI318" t="s">
        <v>3766</v>
      </c>
      <c r="BJ318">
        <v>50.43</v>
      </c>
      <c r="BS318">
        <v>919535249620</v>
      </c>
      <c r="BV318" t="s">
        <v>86</v>
      </c>
      <c r="BW318" t="s">
        <v>86</v>
      </c>
      <c r="BX318" t="s">
        <v>6487</v>
      </c>
      <c r="CA318" t="s">
        <v>6487</v>
      </c>
    </row>
    <row r="319" spans="1:79" hidden="1">
      <c r="A319" t="s">
        <v>6488</v>
      </c>
      <c r="B319" t="str">
        <f>IF(COUNTIF([1]RTO!A:A,A319)&gt;0,A319,"")</f>
        <v/>
      </c>
      <c r="C319" t="s">
        <v>6489</v>
      </c>
      <c r="D319" t="s">
        <v>3749</v>
      </c>
      <c r="E319" t="s">
        <v>3750</v>
      </c>
      <c r="F319" t="s">
        <v>6490</v>
      </c>
      <c r="G319" t="s">
        <v>3752</v>
      </c>
      <c r="H319" t="s">
        <v>1407</v>
      </c>
      <c r="I319">
        <v>1978</v>
      </c>
      <c r="J319">
        <v>0</v>
      </c>
      <c r="K319">
        <v>94.19</v>
      </c>
      <c r="L319">
        <v>1978</v>
      </c>
      <c r="N319">
        <v>0</v>
      </c>
      <c r="O319" t="s">
        <v>3753</v>
      </c>
      <c r="P319" t="s">
        <v>6491</v>
      </c>
      <c r="Q319">
        <v>1</v>
      </c>
      <c r="R319" t="s">
        <v>4699</v>
      </c>
      <c r="S319">
        <v>989</v>
      </c>
      <c r="U319" t="s">
        <v>4700</v>
      </c>
      <c r="V319" t="b">
        <v>1</v>
      </c>
      <c r="W319" t="b">
        <v>1</v>
      </c>
      <c r="X319" t="s">
        <v>3750</v>
      </c>
      <c r="Y319" t="s">
        <v>6492</v>
      </c>
      <c r="Z319" t="s">
        <v>6493</v>
      </c>
      <c r="AA319" t="s">
        <v>6493</v>
      </c>
      <c r="AD319" t="s">
        <v>6494</v>
      </c>
      <c r="AE319" t="s">
        <v>6495</v>
      </c>
      <c r="AF319" t="s">
        <v>1544</v>
      </c>
      <c r="AG319" t="s">
        <v>3761</v>
      </c>
      <c r="AH319">
        <v>6378811697</v>
      </c>
      <c r="AI319" t="s">
        <v>6492</v>
      </c>
      <c r="AJ319" t="s">
        <v>6493</v>
      </c>
      <c r="AK319" t="s">
        <v>6493</v>
      </c>
      <c r="AN319" t="s">
        <v>6494</v>
      </c>
      <c r="AO319" t="s">
        <v>6495</v>
      </c>
      <c r="AP319" t="s">
        <v>1544</v>
      </c>
      <c r="AQ319" t="s">
        <v>3761</v>
      </c>
      <c r="AR319">
        <v>6378811697</v>
      </c>
      <c r="AT319" t="s">
        <v>6496</v>
      </c>
      <c r="AV319" t="s">
        <v>3763</v>
      </c>
      <c r="AX319">
        <v>0</v>
      </c>
      <c r="AY319" t="s">
        <v>6</v>
      </c>
      <c r="AZ319">
        <v>1978</v>
      </c>
      <c r="BD319">
        <v>7053520830775</v>
      </c>
      <c r="BE319" t="s">
        <v>3802</v>
      </c>
      <c r="BF319" t="s">
        <v>3765</v>
      </c>
      <c r="BG319">
        <v>282254376961</v>
      </c>
      <c r="BH319">
        <v>0</v>
      </c>
      <c r="BI319" t="s">
        <v>3766</v>
      </c>
      <c r="BJ319">
        <v>94.19</v>
      </c>
      <c r="BS319">
        <v>916378811697</v>
      </c>
      <c r="BV319" t="s">
        <v>209</v>
      </c>
      <c r="BW319" t="s">
        <v>209</v>
      </c>
      <c r="BX319" t="s">
        <v>6497</v>
      </c>
      <c r="CA319" t="s">
        <v>6497</v>
      </c>
    </row>
    <row r="320" spans="1:79">
      <c r="A320" t="s">
        <v>6498</v>
      </c>
      <c r="B320" t="str">
        <f>IF(COUNTIF([1]RTO!A:A,A320)&gt;0,A320,"")</f>
        <v>#CH3448-25</v>
      </c>
      <c r="C320" t="s">
        <v>6489</v>
      </c>
      <c r="P320" t="s">
        <v>6491</v>
      </c>
      <c r="Q320">
        <v>1</v>
      </c>
      <c r="R320" t="s">
        <v>4049</v>
      </c>
      <c r="S320">
        <v>989</v>
      </c>
      <c r="U320" t="s">
        <v>4050</v>
      </c>
      <c r="V320" t="b">
        <v>1</v>
      </c>
      <c r="W320" t="b">
        <v>1</v>
      </c>
      <c r="X320" t="s">
        <v>3750</v>
      </c>
      <c r="AY320" t="s">
        <v>6</v>
      </c>
      <c r="BH320">
        <v>0</v>
      </c>
      <c r="BS320">
        <v>916378811697</v>
      </c>
    </row>
    <row r="321" spans="1:79" hidden="1">
      <c r="A321" t="s">
        <v>6499</v>
      </c>
      <c r="B321" t="str">
        <f>IF(COUNTIF([1]RTO!A:A,A321)&gt;0,A321,"")</f>
        <v/>
      </c>
      <c r="C321" t="s">
        <v>6500</v>
      </c>
      <c r="D321" t="s">
        <v>3749</v>
      </c>
      <c r="E321" t="s">
        <v>3750</v>
      </c>
      <c r="F321" t="s">
        <v>6501</v>
      </c>
      <c r="G321" t="s">
        <v>3752</v>
      </c>
      <c r="H321" t="s">
        <v>1407</v>
      </c>
      <c r="I321">
        <v>989</v>
      </c>
      <c r="J321">
        <v>0</v>
      </c>
      <c r="K321">
        <v>47.09</v>
      </c>
      <c r="L321">
        <v>989</v>
      </c>
      <c r="N321">
        <v>0</v>
      </c>
      <c r="O321" t="s">
        <v>3753</v>
      </c>
      <c r="P321" t="s">
        <v>6502</v>
      </c>
      <c r="Q321">
        <v>1</v>
      </c>
      <c r="R321" t="s">
        <v>4371</v>
      </c>
      <c r="S321">
        <v>989</v>
      </c>
      <c r="U321" t="s">
        <v>4372</v>
      </c>
      <c r="V321" t="b">
        <v>1</v>
      </c>
      <c r="W321" t="b">
        <v>1</v>
      </c>
      <c r="X321" t="s">
        <v>3750</v>
      </c>
      <c r="Y321" t="s">
        <v>6503</v>
      </c>
      <c r="Z321" t="s">
        <v>6504</v>
      </c>
      <c r="AA321" t="s">
        <v>6504</v>
      </c>
      <c r="AD321" t="s">
        <v>3759</v>
      </c>
      <c r="AE321" t="s">
        <v>3760</v>
      </c>
      <c r="AF321" t="s">
        <v>1660</v>
      </c>
      <c r="AG321" t="s">
        <v>3761</v>
      </c>
      <c r="AH321">
        <v>9527144004</v>
      </c>
      <c r="AI321" t="s">
        <v>6503</v>
      </c>
      <c r="AJ321" t="s">
        <v>6504</v>
      </c>
      <c r="AK321" t="s">
        <v>6504</v>
      </c>
      <c r="AN321" t="s">
        <v>3759</v>
      </c>
      <c r="AO321" t="s">
        <v>3760</v>
      </c>
      <c r="AP321" t="s">
        <v>1660</v>
      </c>
      <c r="AQ321" t="s">
        <v>3761</v>
      </c>
      <c r="AR321">
        <v>9527144004</v>
      </c>
      <c r="AT321" t="s">
        <v>6505</v>
      </c>
      <c r="AV321" t="s">
        <v>3763</v>
      </c>
      <c r="AX321">
        <v>0</v>
      </c>
      <c r="AY321" t="s">
        <v>6</v>
      </c>
      <c r="AZ321">
        <v>989</v>
      </c>
      <c r="BD321">
        <v>7053171917111</v>
      </c>
      <c r="BE321" t="s">
        <v>3780</v>
      </c>
      <c r="BF321" t="s">
        <v>3765</v>
      </c>
      <c r="BG321">
        <v>282254376961</v>
      </c>
      <c r="BH321">
        <v>0</v>
      </c>
      <c r="BI321" t="s">
        <v>3766</v>
      </c>
      <c r="BJ321">
        <v>47.09</v>
      </c>
      <c r="BS321">
        <v>919527144004</v>
      </c>
      <c r="BV321" t="s">
        <v>193</v>
      </c>
      <c r="BW321" t="s">
        <v>193</v>
      </c>
      <c r="BX321" t="s">
        <v>6506</v>
      </c>
      <c r="CA321" t="s">
        <v>6506</v>
      </c>
    </row>
    <row r="322" spans="1:79">
      <c r="A322" t="s">
        <v>6507</v>
      </c>
      <c r="B322" t="str">
        <f>IF(COUNTIF([1]RTO!A:A,A322)&gt;0,A322,"")</f>
        <v>#CH3446-25</v>
      </c>
      <c r="C322" t="s">
        <v>6508</v>
      </c>
      <c r="D322" t="s">
        <v>3749</v>
      </c>
      <c r="E322" t="s">
        <v>3750</v>
      </c>
      <c r="F322" t="s">
        <v>6509</v>
      </c>
      <c r="G322" t="s">
        <v>3771</v>
      </c>
      <c r="H322" t="s">
        <v>1407</v>
      </c>
      <c r="I322">
        <v>809</v>
      </c>
      <c r="J322">
        <v>0</v>
      </c>
      <c r="K322">
        <v>38.520000000000003</v>
      </c>
      <c r="L322">
        <v>809</v>
      </c>
      <c r="N322">
        <v>0</v>
      </c>
      <c r="O322" t="s">
        <v>3753</v>
      </c>
      <c r="P322" t="s">
        <v>6510</v>
      </c>
      <c r="Q322">
        <v>1</v>
      </c>
      <c r="R322" t="s">
        <v>6511</v>
      </c>
      <c r="S322">
        <v>809</v>
      </c>
      <c r="U322" t="s">
        <v>6512</v>
      </c>
      <c r="V322" t="b">
        <v>1</v>
      </c>
      <c r="W322" t="b">
        <v>1</v>
      </c>
      <c r="X322" t="s">
        <v>3750</v>
      </c>
      <c r="Y322" t="s">
        <v>6513</v>
      </c>
      <c r="Z322" t="s">
        <v>6514</v>
      </c>
      <c r="AA322" t="s">
        <v>6514</v>
      </c>
      <c r="AD322" t="s">
        <v>6515</v>
      </c>
      <c r="AE322" t="s">
        <v>6516</v>
      </c>
      <c r="AF322" t="s">
        <v>1602</v>
      </c>
      <c r="AG322" t="s">
        <v>3761</v>
      </c>
      <c r="AH322">
        <v>9939050555</v>
      </c>
      <c r="AI322" t="s">
        <v>6513</v>
      </c>
      <c r="AJ322" t="s">
        <v>6514</v>
      </c>
      <c r="AK322" t="s">
        <v>6514</v>
      </c>
      <c r="AN322" t="s">
        <v>6515</v>
      </c>
      <c r="AO322" t="s">
        <v>6516</v>
      </c>
      <c r="AP322" t="s">
        <v>1602</v>
      </c>
      <c r="AQ322" t="s">
        <v>3761</v>
      </c>
      <c r="AR322">
        <v>9939050555</v>
      </c>
      <c r="AT322" t="s">
        <v>6517</v>
      </c>
      <c r="AV322" t="s">
        <v>3763</v>
      </c>
      <c r="AX322">
        <v>0</v>
      </c>
      <c r="AY322" t="s">
        <v>6</v>
      </c>
      <c r="AZ322">
        <v>809</v>
      </c>
      <c r="BD322">
        <v>7053127287095</v>
      </c>
      <c r="BE322" t="s">
        <v>3802</v>
      </c>
      <c r="BF322" t="s">
        <v>3765</v>
      </c>
      <c r="BG322">
        <v>282254376961</v>
      </c>
      <c r="BH322">
        <v>0</v>
      </c>
      <c r="BI322" t="s">
        <v>3766</v>
      </c>
      <c r="BJ322">
        <v>38.520000000000003</v>
      </c>
      <c r="BS322">
        <v>919939050555</v>
      </c>
      <c r="BV322" t="s">
        <v>897</v>
      </c>
      <c r="BW322" t="s">
        <v>897</v>
      </c>
      <c r="BX322" t="s">
        <v>6518</v>
      </c>
      <c r="CA322" t="s">
        <v>6518</v>
      </c>
    </row>
    <row r="323" spans="1:79" hidden="1">
      <c r="A323" t="s">
        <v>6519</v>
      </c>
      <c r="B323" t="str">
        <f>IF(COUNTIF([1]RTO!A:A,A323)&gt;0,A323,"")</f>
        <v/>
      </c>
      <c r="C323" t="s">
        <v>6508</v>
      </c>
      <c r="D323" t="s">
        <v>3749</v>
      </c>
      <c r="E323" t="s">
        <v>3750</v>
      </c>
      <c r="F323" t="s">
        <v>6520</v>
      </c>
      <c r="G323" t="s">
        <v>3752</v>
      </c>
      <c r="H323" t="s">
        <v>1407</v>
      </c>
      <c r="I323">
        <v>989</v>
      </c>
      <c r="J323">
        <v>0</v>
      </c>
      <c r="K323">
        <v>47.09</v>
      </c>
      <c r="L323">
        <v>989</v>
      </c>
      <c r="N323">
        <v>0</v>
      </c>
      <c r="O323" t="s">
        <v>3753</v>
      </c>
      <c r="P323" t="s">
        <v>6521</v>
      </c>
      <c r="Q323">
        <v>1</v>
      </c>
      <c r="R323" t="s">
        <v>3755</v>
      </c>
      <c r="S323">
        <v>989</v>
      </c>
      <c r="U323" t="s">
        <v>3756</v>
      </c>
      <c r="V323" t="b">
        <v>1</v>
      </c>
      <c r="W323" t="b">
        <v>1</v>
      </c>
      <c r="X323" t="s">
        <v>3750</v>
      </c>
      <c r="Y323" t="s">
        <v>6513</v>
      </c>
      <c r="Z323" t="s">
        <v>6514</v>
      </c>
      <c r="AA323" t="s">
        <v>6514</v>
      </c>
      <c r="AD323" t="s">
        <v>6515</v>
      </c>
      <c r="AE323" t="s">
        <v>6516</v>
      </c>
      <c r="AF323" t="s">
        <v>1602</v>
      </c>
      <c r="AG323" t="s">
        <v>3761</v>
      </c>
      <c r="AH323">
        <v>9939050555</v>
      </c>
      <c r="AI323" t="s">
        <v>6513</v>
      </c>
      <c r="AJ323" t="s">
        <v>6514</v>
      </c>
      <c r="AK323" t="s">
        <v>6514</v>
      </c>
      <c r="AN323" t="s">
        <v>6515</v>
      </c>
      <c r="AO323" t="s">
        <v>6516</v>
      </c>
      <c r="AP323" t="s">
        <v>1602</v>
      </c>
      <c r="AQ323" t="s">
        <v>3761</v>
      </c>
      <c r="AR323">
        <v>9939050555</v>
      </c>
      <c r="AT323" t="s">
        <v>6522</v>
      </c>
      <c r="AV323" t="s">
        <v>3763</v>
      </c>
      <c r="AX323">
        <v>0</v>
      </c>
      <c r="AY323" t="s">
        <v>6</v>
      </c>
      <c r="AZ323">
        <v>989</v>
      </c>
      <c r="BD323">
        <v>7053126041911</v>
      </c>
      <c r="BE323" t="s">
        <v>3802</v>
      </c>
      <c r="BF323" t="s">
        <v>3765</v>
      </c>
      <c r="BG323">
        <v>282254376961</v>
      </c>
      <c r="BH323">
        <v>0</v>
      </c>
      <c r="BI323" t="s">
        <v>3766</v>
      </c>
      <c r="BJ323">
        <v>47.09</v>
      </c>
      <c r="BS323">
        <v>919939050555</v>
      </c>
      <c r="BV323" t="s">
        <v>897</v>
      </c>
      <c r="BW323" t="s">
        <v>897</v>
      </c>
      <c r="BX323" t="s">
        <v>6523</v>
      </c>
      <c r="CA323" t="s">
        <v>6523</v>
      </c>
    </row>
    <row r="324" spans="1:79" hidden="1">
      <c r="A324" t="s">
        <v>6524</v>
      </c>
      <c r="B324" t="str">
        <f>IF(COUNTIF([1]RTO!A:A,A324)&gt;0,A324,"")</f>
        <v/>
      </c>
      <c r="C324" t="s">
        <v>6525</v>
      </c>
      <c r="D324" t="s">
        <v>4032</v>
      </c>
      <c r="E324" t="s">
        <v>3750</v>
      </c>
      <c r="F324" t="s">
        <v>6526</v>
      </c>
      <c r="G324" t="s">
        <v>3752</v>
      </c>
      <c r="H324" t="s">
        <v>1407</v>
      </c>
      <c r="I324">
        <v>2347</v>
      </c>
      <c r="J324">
        <v>0</v>
      </c>
      <c r="K324">
        <v>111.76</v>
      </c>
      <c r="L324">
        <v>2347</v>
      </c>
      <c r="M324" t="s">
        <v>4059</v>
      </c>
      <c r="N324">
        <v>80</v>
      </c>
      <c r="O324" t="s">
        <v>3807</v>
      </c>
      <c r="P324" t="s">
        <v>6527</v>
      </c>
      <c r="Q324">
        <v>1</v>
      </c>
      <c r="R324" t="s">
        <v>6528</v>
      </c>
      <c r="S324">
        <v>809</v>
      </c>
      <c r="U324" t="s">
        <v>6529</v>
      </c>
      <c r="V324" t="b">
        <v>1</v>
      </c>
      <c r="W324" t="b">
        <v>1</v>
      </c>
      <c r="X324" t="s">
        <v>3750</v>
      </c>
      <c r="Y324" t="s">
        <v>6530</v>
      </c>
      <c r="Z324" t="s">
        <v>6531</v>
      </c>
      <c r="AA324" t="s">
        <v>6531</v>
      </c>
      <c r="AD324" t="s">
        <v>6532</v>
      </c>
      <c r="AE324" t="s">
        <v>6533</v>
      </c>
      <c r="AF324" t="s">
        <v>1428</v>
      </c>
      <c r="AG324" t="s">
        <v>3761</v>
      </c>
      <c r="AH324">
        <v>9970983831</v>
      </c>
      <c r="AI324" t="s">
        <v>6530</v>
      </c>
      <c r="AJ324" t="s">
        <v>6531</v>
      </c>
      <c r="AK324" t="s">
        <v>6531</v>
      </c>
      <c r="AN324" t="s">
        <v>6532</v>
      </c>
      <c r="AO324" t="s">
        <v>6533</v>
      </c>
      <c r="AP324" t="s">
        <v>1428</v>
      </c>
      <c r="AQ324" t="s">
        <v>3761</v>
      </c>
      <c r="AR324">
        <v>9970983831</v>
      </c>
      <c r="AT324" t="s">
        <v>6534</v>
      </c>
      <c r="AV324" t="s">
        <v>4042</v>
      </c>
      <c r="AX324">
        <v>0</v>
      </c>
      <c r="AY324" t="s">
        <v>6</v>
      </c>
      <c r="AZ324">
        <v>0</v>
      </c>
      <c r="BD324">
        <v>7052515901751</v>
      </c>
      <c r="BE324" t="s">
        <v>4377</v>
      </c>
      <c r="BF324" t="s">
        <v>3765</v>
      </c>
      <c r="BG324">
        <v>282254376961</v>
      </c>
      <c r="BH324">
        <v>0</v>
      </c>
      <c r="BI324" t="s">
        <v>3766</v>
      </c>
      <c r="BJ324">
        <v>111.76</v>
      </c>
      <c r="BS324">
        <v>919970983831</v>
      </c>
      <c r="BV324" t="s">
        <v>94</v>
      </c>
      <c r="BW324" t="s">
        <v>94</v>
      </c>
      <c r="CA324" t="s">
        <v>6535</v>
      </c>
    </row>
    <row r="325" spans="1:79" hidden="1">
      <c r="A325" t="s">
        <v>6536</v>
      </c>
      <c r="B325" t="str">
        <f>IF(COUNTIF([1]RTO!A:A,A325)&gt;0,A325,"")</f>
        <v/>
      </c>
      <c r="C325" t="s">
        <v>6525</v>
      </c>
      <c r="P325" t="s">
        <v>6527</v>
      </c>
      <c r="Q325">
        <v>1</v>
      </c>
      <c r="R325" t="s">
        <v>6537</v>
      </c>
      <c r="S325">
        <v>809</v>
      </c>
      <c r="U325" t="s">
        <v>6538</v>
      </c>
      <c r="V325" t="b">
        <v>1</v>
      </c>
      <c r="W325" t="b">
        <v>1</v>
      </c>
      <c r="X325" t="s">
        <v>3750</v>
      </c>
      <c r="AY325" t="s">
        <v>6</v>
      </c>
      <c r="BH325">
        <v>0</v>
      </c>
      <c r="BS325">
        <v>919970983831</v>
      </c>
    </row>
    <row r="326" spans="1:79" hidden="1">
      <c r="A326" t="s">
        <v>6539</v>
      </c>
      <c r="B326" t="str">
        <f>IF(COUNTIF([1]RTO!A:A,A326)&gt;0,A326,"")</f>
        <v/>
      </c>
      <c r="C326" t="s">
        <v>6525</v>
      </c>
      <c r="P326" t="s">
        <v>6527</v>
      </c>
      <c r="Q326">
        <v>1</v>
      </c>
      <c r="R326" t="s">
        <v>6540</v>
      </c>
      <c r="S326">
        <v>809</v>
      </c>
      <c r="U326" t="s">
        <v>6541</v>
      </c>
      <c r="V326" t="b">
        <v>1</v>
      </c>
      <c r="W326" t="b">
        <v>1</v>
      </c>
      <c r="X326" t="s">
        <v>3750</v>
      </c>
      <c r="AY326" t="s">
        <v>6</v>
      </c>
      <c r="BH326">
        <v>0</v>
      </c>
      <c r="BS326">
        <v>919970983831</v>
      </c>
    </row>
    <row r="327" spans="1:79" hidden="1">
      <c r="A327" t="s">
        <v>6542</v>
      </c>
      <c r="B327" t="str">
        <f>IF(COUNTIF([1]RTO!A:A,A327)&gt;0,A327,"")</f>
        <v/>
      </c>
      <c r="C327" t="s">
        <v>6543</v>
      </c>
      <c r="D327" t="s">
        <v>4032</v>
      </c>
      <c r="E327" t="s">
        <v>3750</v>
      </c>
      <c r="F327" t="s">
        <v>6544</v>
      </c>
      <c r="G327" t="s">
        <v>3752</v>
      </c>
      <c r="H327" t="s">
        <v>1407</v>
      </c>
      <c r="I327">
        <v>639</v>
      </c>
      <c r="J327">
        <v>0</v>
      </c>
      <c r="K327">
        <v>30.43</v>
      </c>
      <c r="L327">
        <v>639</v>
      </c>
      <c r="M327" t="s">
        <v>4059</v>
      </c>
      <c r="N327">
        <v>80</v>
      </c>
      <c r="O327" t="s">
        <v>3753</v>
      </c>
      <c r="P327" t="s">
        <v>6545</v>
      </c>
      <c r="Q327">
        <v>1</v>
      </c>
      <c r="R327" t="s">
        <v>6546</v>
      </c>
      <c r="S327">
        <v>719</v>
      </c>
      <c r="U327" t="s">
        <v>6547</v>
      </c>
      <c r="V327" t="b">
        <v>1</v>
      </c>
      <c r="W327" t="b">
        <v>1</v>
      </c>
      <c r="X327" t="s">
        <v>3750</v>
      </c>
      <c r="Y327" t="s">
        <v>6548</v>
      </c>
      <c r="Z327" t="s">
        <v>6549</v>
      </c>
      <c r="AA327" t="s">
        <v>6549</v>
      </c>
      <c r="AD327" t="s">
        <v>292</v>
      </c>
      <c r="AE327" t="s">
        <v>4932</v>
      </c>
      <c r="AF327" t="s">
        <v>1429</v>
      </c>
      <c r="AG327" t="s">
        <v>3761</v>
      </c>
      <c r="AH327">
        <v>9958745637</v>
      </c>
      <c r="AI327" t="s">
        <v>6548</v>
      </c>
      <c r="AJ327" t="s">
        <v>6549</v>
      </c>
      <c r="AK327" t="s">
        <v>6549</v>
      </c>
      <c r="AN327" t="s">
        <v>292</v>
      </c>
      <c r="AO327" t="s">
        <v>4932</v>
      </c>
      <c r="AP327" t="s">
        <v>1429</v>
      </c>
      <c r="AQ327" t="s">
        <v>3761</v>
      </c>
      <c r="AR327">
        <v>9958745637</v>
      </c>
      <c r="AT327" t="s">
        <v>6550</v>
      </c>
      <c r="AV327" t="s">
        <v>4042</v>
      </c>
      <c r="AX327">
        <v>0</v>
      </c>
      <c r="AY327" t="s">
        <v>6</v>
      </c>
      <c r="AZ327">
        <v>0</v>
      </c>
      <c r="BD327">
        <v>7052435095863</v>
      </c>
      <c r="BE327" t="s">
        <v>4043</v>
      </c>
      <c r="BF327" t="s">
        <v>3765</v>
      </c>
      <c r="BG327">
        <v>282254376961</v>
      </c>
      <c r="BH327">
        <v>0</v>
      </c>
      <c r="BI327" t="s">
        <v>3766</v>
      </c>
      <c r="BJ327">
        <v>30.43</v>
      </c>
      <c r="BS327">
        <v>919958745637</v>
      </c>
      <c r="BV327" t="s">
        <v>126</v>
      </c>
      <c r="BW327" t="s">
        <v>126</v>
      </c>
      <c r="CA327" t="s">
        <v>6551</v>
      </c>
    </row>
    <row r="328" spans="1:79" hidden="1">
      <c r="A328" t="s">
        <v>6552</v>
      </c>
      <c r="B328" t="str">
        <f>IF(COUNTIF([1]RTO!A:A,A328)&gt;0,A328,"")</f>
        <v/>
      </c>
      <c r="C328" t="s">
        <v>6553</v>
      </c>
      <c r="D328" t="s">
        <v>3791</v>
      </c>
      <c r="E328" t="s">
        <v>3792</v>
      </c>
      <c r="G328" t="s">
        <v>3771</v>
      </c>
      <c r="H328" t="s">
        <v>1407</v>
      </c>
      <c r="I328">
        <v>719</v>
      </c>
      <c r="J328">
        <v>0</v>
      </c>
      <c r="K328">
        <v>34.24</v>
      </c>
      <c r="L328">
        <v>719</v>
      </c>
      <c r="N328">
        <v>0</v>
      </c>
      <c r="O328" t="s">
        <v>3753</v>
      </c>
      <c r="P328" t="s">
        <v>6554</v>
      </c>
      <c r="Q328">
        <v>1</v>
      </c>
      <c r="R328" t="s">
        <v>6555</v>
      </c>
      <c r="S328">
        <v>719</v>
      </c>
      <c r="U328" t="s">
        <v>6556</v>
      </c>
      <c r="V328" t="b">
        <v>1</v>
      </c>
      <c r="W328" t="b">
        <v>1</v>
      </c>
      <c r="X328" t="s">
        <v>3749</v>
      </c>
      <c r="Y328" t="s">
        <v>6557</v>
      </c>
      <c r="Z328" t="s">
        <v>6558</v>
      </c>
      <c r="AA328" t="s">
        <v>6558</v>
      </c>
      <c r="AD328" t="s">
        <v>4089</v>
      </c>
      <c r="AE328" t="s">
        <v>6559</v>
      </c>
      <c r="AF328" t="s">
        <v>1428</v>
      </c>
      <c r="AG328" t="s">
        <v>3761</v>
      </c>
      <c r="AH328">
        <v>9004922673</v>
      </c>
      <c r="AI328" t="s">
        <v>6557</v>
      </c>
      <c r="AJ328" t="s">
        <v>6558</v>
      </c>
      <c r="AK328" t="s">
        <v>6558</v>
      </c>
      <c r="AN328" t="s">
        <v>4089</v>
      </c>
      <c r="AO328" t="s">
        <v>6559</v>
      </c>
      <c r="AP328" t="s">
        <v>1428</v>
      </c>
      <c r="AQ328" t="s">
        <v>3761</v>
      </c>
      <c r="AR328">
        <v>9004922673</v>
      </c>
      <c r="AT328" t="s">
        <v>6560</v>
      </c>
      <c r="AU328" t="s">
        <v>6561</v>
      </c>
      <c r="AV328" t="s">
        <v>3763</v>
      </c>
      <c r="AX328">
        <v>0</v>
      </c>
      <c r="AY328" t="s">
        <v>6</v>
      </c>
      <c r="AZ328">
        <v>719</v>
      </c>
      <c r="BD328">
        <v>7052401115447</v>
      </c>
      <c r="BE328" t="s">
        <v>3802</v>
      </c>
      <c r="BF328" t="s">
        <v>3765</v>
      </c>
      <c r="BG328">
        <v>282254376961</v>
      </c>
      <c r="BH328">
        <v>0</v>
      </c>
      <c r="BI328" t="s">
        <v>3766</v>
      </c>
      <c r="BJ328">
        <v>34.24</v>
      </c>
      <c r="BS328">
        <v>919004922673</v>
      </c>
      <c r="BV328" t="s">
        <v>94</v>
      </c>
      <c r="BW328" t="s">
        <v>94</v>
      </c>
      <c r="BX328" t="s">
        <v>6562</v>
      </c>
      <c r="CA328" t="s">
        <v>6563</v>
      </c>
    </row>
    <row r="329" spans="1:79" hidden="1">
      <c r="B329" t="str">
        <f>IF(COUNTIF([1]RTO!A:A,A329)&gt;0,A329,"")</f>
        <v/>
      </c>
      <c r="C329" t="s">
        <v>6553</v>
      </c>
      <c r="D329" t="s">
        <v>3791</v>
      </c>
      <c r="E329" t="s">
        <v>3792</v>
      </c>
      <c r="G329" t="s">
        <v>3771</v>
      </c>
      <c r="H329" t="s">
        <v>1407</v>
      </c>
      <c r="I329">
        <v>599</v>
      </c>
      <c r="J329">
        <v>0</v>
      </c>
      <c r="K329">
        <v>28.52</v>
      </c>
      <c r="L329">
        <v>599</v>
      </c>
      <c r="N329">
        <v>0</v>
      </c>
      <c r="O329" t="s">
        <v>3807</v>
      </c>
      <c r="P329" t="s">
        <v>6564</v>
      </c>
      <c r="Q329">
        <v>1</v>
      </c>
      <c r="R329" t="s">
        <v>6565</v>
      </c>
      <c r="S329">
        <v>599</v>
      </c>
      <c r="V329" t="b">
        <v>1</v>
      </c>
      <c r="W329" t="b">
        <v>1</v>
      </c>
      <c r="X329" t="s">
        <v>3749</v>
      </c>
      <c r="Y329" t="s">
        <v>6557</v>
      </c>
      <c r="Z329" t="s">
        <v>6558</v>
      </c>
      <c r="AA329" t="s">
        <v>6558</v>
      </c>
      <c r="AD329" t="s">
        <v>4089</v>
      </c>
      <c r="AE329" t="s">
        <v>6559</v>
      </c>
      <c r="AF329" t="s">
        <v>1428</v>
      </c>
      <c r="AG329" t="s">
        <v>3761</v>
      </c>
      <c r="AH329">
        <v>9004922673</v>
      </c>
      <c r="AI329" t="s">
        <v>6557</v>
      </c>
      <c r="AJ329" t="s">
        <v>6558</v>
      </c>
      <c r="AK329" t="s">
        <v>6558</v>
      </c>
      <c r="AN329" t="s">
        <v>4089</v>
      </c>
      <c r="AO329" t="s">
        <v>6559</v>
      </c>
      <c r="AP329" t="s">
        <v>1428</v>
      </c>
      <c r="AQ329" t="s">
        <v>3761</v>
      </c>
      <c r="AR329">
        <v>9004922673</v>
      </c>
      <c r="AT329" t="s">
        <v>6566</v>
      </c>
      <c r="AU329" t="s">
        <v>6567</v>
      </c>
      <c r="AV329" t="s">
        <v>3763</v>
      </c>
      <c r="AX329">
        <v>0</v>
      </c>
      <c r="AY329" t="s">
        <v>6</v>
      </c>
      <c r="AZ329">
        <v>599</v>
      </c>
      <c r="BD329">
        <v>7052400329015</v>
      </c>
      <c r="BE329" t="s">
        <v>3802</v>
      </c>
      <c r="BF329" t="s">
        <v>3765</v>
      </c>
      <c r="BG329">
        <v>282254376961</v>
      </c>
      <c r="BH329">
        <v>0</v>
      </c>
      <c r="BI329" t="s">
        <v>3766</v>
      </c>
      <c r="BJ329">
        <v>28.52</v>
      </c>
      <c r="BS329">
        <v>919004922673</v>
      </c>
      <c r="BV329" t="s">
        <v>94</v>
      </c>
      <c r="BW329" t="s">
        <v>94</v>
      </c>
      <c r="BX329" t="s">
        <v>6568</v>
      </c>
      <c r="CA329" t="s">
        <v>6569</v>
      </c>
    </row>
    <row r="330" spans="1:79" hidden="1">
      <c r="B330" t="str">
        <f>IF(COUNTIF([1]RTO!A:A,A330)&gt;0,A330,"")</f>
        <v/>
      </c>
      <c r="C330" t="s">
        <v>5629</v>
      </c>
      <c r="D330" t="s">
        <v>3749</v>
      </c>
      <c r="E330" t="s">
        <v>3750</v>
      </c>
      <c r="F330" t="s">
        <v>6570</v>
      </c>
      <c r="G330" t="s">
        <v>3771</v>
      </c>
      <c r="H330" t="s">
        <v>1407</v>
      </c>
      <c r="I330">
        <v>999</v>
      </c>
      <c r="J330">
        <v>0</v>
      </c>
      <c r="K330">
        <v>47.57</v>
      </c>
      <c r="L330">
        <v>999</v>
      </c>
      <c r="N330">
        <v>0</v>
      </c>
      <c r="O330" t="s">
        <v>3753</v>
      </c>
      <c r="P330" t="s">
        <v>6571</v>
      </c>
      <c r="Q330">
        <v>1</v>
      </c>
      <c r="R330" t="s">
        <v>5631</v>
      </c>
      <c r="S330">
        <v>999</v>
      </c>
      <c r="U330" t="s">
        <v>5632</v>
      </c>
      <c r="V330" t="b">
        <v>1</v>
      </c>
      <c r="W330" t="b">
        <v>1</v>
      </c>
      <c r="X330" t="s">
        <v>3750</v>
      </c>
      <c r="Y330" t="s">
        <v>5633</v>
      </c>
      <c r="Z330" t="s">
        <v>5634</v>
      </c>
      <c r="AA330" t="s">
        <v>5634</v>
      </c>
      <c r="AD330" t="s">
        <v>4063</v>
      </c>
      <c r="AE330" t="s">
        <v>4064</v>
      </c>
      <c r="AF330" t="s">
        <v>4065</v>
      </c>
      <c r="AG330" t="s">
        <v>3761</v>
      </c>
      <c r="AH330">
        <v>8630253990</v>
      </c>
      <c r="AI330" t="s">
        <v>5633</v>
      </c>
      <c r="AJ330" t="s">
        <v>5634</v>
      </c>
      <c r="AK330" t="s">
        <v>5634</v>
      </c>
      <c r="AN330" t="s">
        <v>4063</v>
      </c>
      <c r="AO330" t="s">
        <v>4064</v>
      </c>
      <c r="AP330" t="s">
        <v>4065</v>
      </c>
      <c r="AQ330" t="s">
        <v>3761</v>
      </c>
      <c r="AR330">
        <v>8630253990</v>
      </c>
      <c r="AT330" t="s">
        <v>6572</v>
      </c>
      <c r="AV330" t="s">
        <v>3763</v>
      </c>
      <c r="AX330">
        <v>0</v>
      </c>
      <c r="AY330" t="s">
        <v>6</v>
      </c>
      <c r="AZ330">
        <v>999</v>
      </c>
      <c r="BD330">
        <v>7052349571383</v>
      </c>
      <c r="BE330" t="s">
        <v>3802</v>
      </c>
      <c r="BF330" t="s">
        <v>3765</v>
      </c>
      <c r="BG330">
        <v>282254376961</v>
      </c>
      <c r="BH330">
        <v>0</v>
      </c>
      <c r="BI330" t="s">
        <v>3766</v>
      </c>
      <c r="BJ330">
        <v>47.57</v>
      </c>
      <c r="BS330">
        <v>918630253990</v>
      </c>
      <c r="BV330" t="s">
        <v>824</v>
      </c>
      <c r="BW330" t="s">
        <v>824</v>
      </c>
      <c r="BX330" t="s">
        <v>6573</v>
      </c>
      <c r="CA330" t="s">
        <v>6573</v>
      </c>
    </row>
    <row r="331" spans="1:79" hidden="1">
      <c r="B331" t="str">
        <f>IF(COUNTIF([1]RTO!A:A,A331)&gt;0,A331,"")</f>
        <v/>
      </c>
      <c r="C331" t="s">
        <v>6574</v>
      </c>
      <c r="D331" t="s">
        <v>3749</v>
      </c>
      <c r="E331" t="s">
        <v>3750</v>
      </c>
      <c r="F331" t="s">
        <v>6575</v>
      </c>
      <c r="G331" t="s">
        <v>3771</v>
      </c>
      <c r="H331" t="s">
        <v>1407</v>
      </c>
      <c r="I331">
        <v>1799</v>
      </c>
      <c r="J331">
        <v>0</v>
      </c>
      <c r="K331">
        <v>85.67</v>
      </c>
      <c r="L331">
        <v>1799</v>
      </c>
      <c r="N331">
        <v>0</v>
      </c>
      <c r="O331" t="s">
        <v>3753</v>
      </c>
      <c r="P331" t="s">
        <v>6576</v>
      </c>
      <c r="Q331">
        <v>1</v>
      </c>
      <c r="R331" t="s">
        <v>6577</v>
      </c>
      <c r="S331">
        <v>1799</v>
      </c>
      <c r="U331" t="s">
        <v>6578</v>
      </c>
      <c r="V331" t="b">
        <v>1</v>
      </c>
      <c r="W331" t="b">
        <v>1</v>
      </c>
      <c r="X331" t="s">
        <v>3750</v>
      </c>
      <c r="Y331" t="s">
        <v>6579</v>
      </c>
      <c r="Z331" t="s">
        <v>6580</v>
      </c>
      <c r="AA331" t="s">
        <v>6580</v>
      </c>
      <c r="AD331" t="s">
        <v>6581</v>
      </c>
      <c r="AE331" t="s">
        <v>6582</v>
      </c>
      <c r="AF331" t="s">
        <v>1660</v>
      </c>
      <c r="AG331" t="s">
        <v>3761</v>
      </c>
      <c r="AH331">
        <v>9016024594</v>
      </c>
      <c r="AI331" t="s">
        <v>6579</v>
      </c>
      <c r="AJ331" t="s">
        <v>6580</v>
      </c>
      <c r="AK331" t="s">
        <v>6580</v>
      </c>
      <c r="AN331" t="s">
        <v>6581</v>
      </c>
      <c r="AO331" t="s">
        <v>6582</v>
      </c>
      <c r="AP331" t="s">
        <v>1660</v>
      </c>
      <c r="AQ331" t="s">
        <v>3761</v>
      </c>
      <c r="AR331">
        <v>9016024594</v>
      </c>
      <c r="AT331" t="s">
        <v>6583</v>
      </c>
      <c r="AV331" t="s">
        <v>3763</v>
      </c>
      <c r="AX331">
        <v>0</v>
      </c>
      <c r="AY331" t="s">
        <v>6</v>
      </c>
      <c r="AZ331">
        <v>1799</v>
      </c>
      <c r="BD331">
        <v>7052149227831</v>
      </c>
      <c r="BE331" t="s">
        <v>3780</v>
      </c>
      <c r="BF331" t="s">
        <v>3765</v>
      </c>
      <c r="BG331">
        <v>282254376961</v>
      </c>
      <c r="BH331">
        <v>0</v>
      </c>
      <c r="BI331" t="s">
        <v>3766</v>
      </c>
      <c r="BJ331">
        <v>85.67</v>
      </c>
      <c r="BS331">
        <v>919016024594</v>
      </c>
      <c r="BV331" t="s">
        <v>193</v>
      </c>
      <c r="BW331" t="s">
        <v>193</v>
      </c>
      <c r="BX331" t="s">
        <v>6584</v>
      </c>
      <c r="CA331" t="s">
        <v>6584</v>
      </c>
    </row>
    <row r="332" spans="1:79" hidden="1">
      <c r="B332" t="str">
        <f>IF(COUNTIF([1]RTO!A:A,A332)&gt;0,A332,"")</f>
        <v/>
      </c>
      <c r="C332" t="s">
        <v>6585</v>
      </c>
      <c r="D332" t="s">
        <v>3749</v>
      </c>
      <c r="E332" t="s">
        <v>3750</v>
      </c>
      <c r="F332" t="s">
        <v>6586</v>
      </c>
      <c r="G332" t="s">
        <v>3752</v>
      </c>
      <c r="H332" t="s">
        <v>1407</v>
      </c>
      <c r="I332">
        <v>2519</v>
      </c>
      <c r="J332">
        <v>0</v>
      </c>
      <c r="K332">
        <v>119.95</v>
      </c>
      <c r="L332">
        <v>2519</v>
      </c>
      <c r="N332">
        <v>0</v>
      </c>
      <c r="O332" t="s">
        <v>3753</v>
      </c>
      <c r="P332" t="s">
        <v>6587</v>
      </c>
      <c r="Q332">
        <v>1</v>
      </c>
      <c r="R332" t="s">
        <v>4863</v>
      </c>
      <c r="S332">
        <v>2519</v>
      </c>
      <c r="U332" t="s">
        <v>4864</v>
      </c>
      <c r="V332" t="b">
        <v>1</v>
      </c>
      <c r="W332" t="b">
        <v>1</v>
      </c>
      <c r="X332" t="s">
        <v>3750</v>
      </c>
      <c r="Y332" t="s">
        <v>6588</v>
      </c>
      <c r="Z332" t="s">
        <v>6589</v>
      </c>
      <c r="AA332" t="s">
        <v>6589</v>
      </c>
      <c r="AD332" t="s">
        <v>6590</v>
      </c>
      <c r="AE332" t="s">
        <v>6591</v>
      </c>
      <c r="AF332" t="s">
        <v>1496</v>
      </c>
      <c r="AG332" t="s">
        <v>3761</v>
      </c>
      <c r="AH332">
        <v>9395313071</v>
      </c>
      <c r="AI332" t="s">
        <v>6588</v>
      </c>
      <c r="AJ332" t="s">
        <v>6589</v>
      </c>
      <c r="AK332" t="s">
        <v>6589</v>
      </c>
      <c r="AN332" t="s">
        <v>6590</v>
      </c>
      <c r="AO332" t="s">
        <v>6591</v>
      </c>
      <c r="AP332" t="s">
        <v>1496</v>
      </c>
      <c r="AQ332" t="s">
        <v>3761</v>
      </c>
      <c r="AR332">
        <v>9395313071</v>
      </c>
      <c r="AT332" t="s">
        <v>6592</v>
      </c>
      <c r="AV332" t="s">
        <v>3763</v>
      </c>
      <c r="AX332">
        <v>0</v>
      </c>
      <c r="AY332" t="s">
        <v>6</v>
      </c>
      <c r="AZ332">
        <v>2519</v>
      </c>
      <c r="BD332">
        <v>7051332944183</v>
      </c>
      <c r="BE332" t="s">
        <v>3802</v>
      </c>
      <c r="BF332" t="s">
        <v>3765</v>
      </c>
      <c r="BG332">
        <v>282254376961</v>
      </c>
      <c r="BH332">
        <v>0</v>
      </c>
      <c r="BI332" t="s">
        <v>3766</v>
      </c>
      <c r="BJ332">
        <v>119.95</v>
      </c>
      <c r="BS332">
        <v>919395313071</v>
      </c>
      <c r="BV332" t="s">
        <v>586</v>
      </c>
      <c r="BW332" t="s">
        <v>586</v>
      </c>
      <c r="BX332" t="s">
        <v>6593</v>
      </c>
      <c r="CA332" t="s">
        <v>6593</v>
      </c>
    </row>
    <row r="333" spans="1:79" hidden="1">
      <c r="B333" t="str">
        <f>IF(COUNTIF([1]RTO!A:A,A333)&gt;0,A333,"")</f>
        <v/>
      </c>
      <c r="C333" t="s">
        <v>6594</v>
      </c>
      <c r="D333" t="s">
        <v>3749</v>
      </c>
      <c r="E333" t="s">
        <v>3750</v>
      </c>
      <c r="F333" t="s">
        <v>6595</v>
      </c>
      <c r="G333" t="s">
        <v>3771</v>
      </c>
      <c r="H333" t="s">
        <v>1407</v>
      </c>
      <c r="I333">
        <v>1709</v>
      </c>
      <c r="J333">
        <v>0</v>
      </c>
      <c r="K333">
        <v>81.38</v>
      </c>
      <c r="L333">
        <v>1709</v>
      </c>
      <c r="N333">
        <v>0</v>
      </c>
      <c r="O333" t="s">
        <v>3753</v>
      </c>
      <c r="P333" t="s">
        <v>6596</v>
      </c>
      <c r="Q333">
        <v>1</v>
      </c>
      <c r="R333" t="s">
        <v>5659</v>
      </c>
      <c r="S333">
        <v>1709</v>
      </c>
      <c r="U333" t="s">
        <v>5660</v>
      </c>
      <c r="V333" t="b">
        <v>1</v>
      </c>
      <c r="W333" t="b">
        <v>1</v>
      </c>
      <c r="X333" t="s">
        <v>3750</v>
      </c>
      <c r="Y333" t="s">
        <v>6597</v>
      </c>
      <c r="Z333" t="s">
        <v>6598</v>
      </c>
      <c r="AA333" t="s">
        <v>6598</v>
      </c>
      <c r="AD333" t="s">
        <v>154</v>
      </c>
      <c r="AE333" t="s">
        <v>6599</v>
      </c>
      <c r="AF333" t="s">
        <v>1786</v>
      </c>
      <c r="AG333" t="s">
        <v>3761</v>
      </c>
      <c r="AH333">
        <v>8981459176</v>
      </c>
      <c r="AI333" t="s">
        <v>6597</v>
      </c>
      <c r="AJ333" t="s">
        <v>6598</v>
      </c>
      <c r="AK333" t="s">
        <v>6598</v>
      </c>
      <c r="AN333" t="s">
        <v>154</v>
      </c>
      <c r="AO333" t="s">
        <v>6599</v>
      </c>
      <c r="AP333" t="s">
        <v>1786</v>
      </c>
      <c r="AQ333" t="s">
        <v>3761</v>
      </c>
      <c r="AR333">
        <v>8981459176</v>
      </c>
      <c r="AT333" t="s">
        <v>6600</v>
      </c>
      <c r="AV333" t="s">
        <v>3763</v>
      </c>
      <c r="AX333">
        <v>0</v>
      </c>
      <c r="AY333" t="s">
        <v>6</v>
      </c>
      <c r="AZ333">
        <v>1709</v>
      </c>
      <c r="BD333">
        <v>7050737254711</v>
      </c>
      <c r="BE333" t="s">
        <v>3780</v>
      </c>
      <c r="BF333" t="s">
        <v>3765</v>
      </c>
      <c r="BG333">
        <v>282254376961</v>
      </c>
      <c r="BH333">
        <v>0</v>
      </c>
      <c r="BI333" t="s">
        <v>3766</v>
      </c>
      <c r="BJ333">
        <v>81.38</v>
      </c>
      <c r="BS333">
        <v>918981459176</v>
      </c>
      <c r="BV333" t="s">
        <v>155</v>
      </c>
      <c r="BW333" t="s">
        <v>155</v>
      </c>
      <c r="BX333" t="s">
        <v>6601</v>
      </c>
      <c r="CA333" t="s">
        <v>6601</v>
      </c>
    </row>
    <row r="334" spans="1:79" hidden="1">
      <c r="B334" t="str">
        <f>IF(COUNTIF([1]RTO!A:A,A334)&gt;0,A334,"")</f>
        <v/>
      </c>
      <c r="C334" t="s">
        <v>6602</v>
      </c>
      <c r="D334" t="s">
        <v>3791</v>
      </c>
      <c r="E334" t="s">
        <v>3792</v>
      </c>
      <c r="G334" t="s">
        <v>3771</v>
      </c>
      <c r="H334" t="s">
        <v>1407</v>
      </c>
      <c r="I334">
        <v>1349</v>
      </c>
      <c r="J334">
        <v>0</v>
      </c>
      <c r="K334">
        <v>64.239999999999995</v>
      </c>
      <c r="L334">
        <v>1349</v>
      </c>
      <c r="N334">
        <v>0</v>
      </c>
      <c r="O334" t="s">
        <v>3753</v>
      </c>
      <c r="P334" t="s">
        <v>6603</v>
      </c>
      <c r="Q334">
        <v>1</v>
      </c>
      <c r="R334" t="s">
        <v>6604</v>
      </c>
      <c r="S334">
        <v>1349</v>
      </c>
      <c r="U334" t="s">
        <v>6605</v>
      </c>
      <c r="V334" t="b">
        <v>1</v>
      </c>
      <c r="W334" t="b">
        <v>1</v>
      </c>
      <c r="X334" t="s">
        <v>3749</v>
      </c>
      <c r="Y334" t="s">
        <v>6606</v>
      </c>
      <c r="Z334" t="s">
        <v>6607</v>
      </c>
      <c r="AA334" t="s">
        <v>6607</v>
      </c>
      <c r="AD334" t="s">
        <v>4338</v>
      </c>
      <c r="AE334" t="s">
        <v>6608</v>
      </c>
      <c r="AF334" t="s">
        <v>1429</v>
      </c>
      <c r="AG334" t="s">
        <v>3761</v>
      </c>
      <c r="AH334">
        <v>9717783114</v>
      </c>
      <c r="AI334" t="s">
        <v>6606</v>
      </c>
      <c r="AJ334" t="s">
        <v>6607</v>
      </c>
      <c r="AK334" t="s">
        <v>6607</v>
      </c>
      <c r="AN334" t="s">
        <v>4338</v>
      </c>
      <c r="AO334" t="s">
        <v>6608</v>
      </c>
      <c r="AP334" t="s">
        <v>1429</v>
      </c>
      <c r="AQ334" t="s">
        <v>3761</v>
      </c>
      <c r="AR334">
        <v>9717783114</v>
      </c>
      <c r="AT334" t="s">
        <v>6609</v>
      </c>
      <c r="AU334" t="s">
        <v>6610</v>
      </c>
      <c r="AV334" t="s">
        <v>3763</v>
      </c>
      <c r="AX334">
        <v>0</v>
      </c>
      <c r="AY334" t="s">
        <v>6</v>
      </c>
      <c r="AZ334">
        <v>1349</v>
      </c>
      <c r="BD334">
        <v>7050551361847</v>
      </c>
      <c r="BE334" t="s">
        <v>3802</v>
      </c>
      <c r="BF334" t="s">
        <v>3765</v>
      </c>
      <c r="BG334">
        <v>282254376961</v>
      </c>
      <c r="BH334">
        <v>0</v>
      </c>
      <c r="BI334" t="s">
        <v>3766</v>
      </c>
      <c r="BJ334">
        <v>64.239999999999995</v>
      </c>
      <c r="BS334">
        <v>919717783114</v>
      </c>
      <c r="BV334" t="s">
        <v>126</v>
      </c>
      <c r="BW334" t="s">
        <v>126</v>
      </c>
      <c r="BX334" t="s">
        <v>6611</v>
      </c>
      <c r="CA334" t="s">
        <v>6612</v>
      </c>
    </row>
    <row r="335" spans="1:79" hidden="1">
      <c r="B335" t="str">
        <f>IF(COUNTIF([1]RTO!A:A,A335)&gt;0,A335,"")</f>
        <v/>
      </c>
      <c r="C335" t="s">
        <v>6613</v>
      </c>
      <c r="D335" t="s">
        <v>4032</v>
      </c>
      <c r="E335" t="s">
        <v>3750</v>
      </c>
      <c r="F335" t="s">
        <v>6614</v>
      </c>
      <c r="G335" t="s">
        <v>3752</v>
      </c>
      <c r="H335" t="s">
        <v>1407</v>
      </c>
      <c r="I335">
        <v>1719</v>
      </c>
      <c r="J335">
        <v>0</v>
      </c>
      <c r="K335">
        <v>81.86</v>
      </c>
      <c r="L335">
        <v>1719</v>
      </c>
      <c r="M335" t="s">
        <v>4059</v>
      </c>
      <c r="N335">
        <v>80</v>
      </c>
      <c r="O335" t="s">
        <v>3753</v>
      </c>
      <c r="P335" t="s">
        <v>6615</v>
      </c>
      <c r="Q335">
        <v>1</v>
      </c>
      <c r="R335" t="s">
        <v>6088</v>
      </c>
      <c r="S335">
        <v>1799</v>
      </c>
      <c r="U335" t="s">
        <v>6089</v>
      </c>
      <c r="V335" t="b">
        <v>1</v>
      </c>
      <c r="W335" t="b">
        <v>1</v>
      </c>
      <c r="X335" t="s">
        <v>3750</v>
      </c>
      <c r="Y335" t="s">
        <v>6616</v>
      </c>
      <c r="Z335" t="s">
        <v>6617</v>
      </c>
      <c r="AA335" t="s">
        <v>6617</v>
      </c>
      <c r="AD335" t="s">
        <v>4155</v>
      </c>
      <c r="AE335" t="s">
        <v>4895</v>
      </c>
      <c r="AF335" t="s">
        <v>1428</v>
      </c>
      <c r="AG335" t="s">
        <v>3761</v>
      </c>
      <c r="AH335">
        <v>9890007860</v>
      </c>
      <c r="AI335" t="s">
        <v>6616</v>
      </c>
      <c r="AJ335" t="s">
        <v>6617</v>
      </c>
      <c r="AK335" t="s">
        <v>6617</v>
      </c>
      <c r="AN335" t="s">
        <v>4155</v>
      </c>
      <c r="AO335" t="s">
        <v>4895</v>
      </c>
      <c r="AP335" t="s">
        <v>1428</v>
      </c>
      <c r="AQ335" t="s">
        <v>3761</v>
      </c>
      <c r="AR335">
        <v>9890007860</v>
      </c>
      <c r="AT335" t="s">
        <v>6618</v>
      </c>
      <c r="AV335" t="s">
        <v>4042</v>
      </c>
      <c r="AX335">
        <v>0</v>
      </c>
      <c r="AY335" t="s">
        <v>6</v>
      </c>
      <c r="AZ335">
        <v>0</v>
      </c>
      <c r="BD335">
        <v>7050532749623</v>
      </c>
      <c r="BE335" t="s">
        <v>4043</v>
      </c>
      <c r="BF335" t="s">
        <v>3765</v>
      </c>
      <c r="BG335">
        <v>282254376961</v>
      </c>
      <c r="BH335">
        <v>0</v>
      </c>
      <c r="BI335" t="s">
        <v>3766</v>
      </c>
      <c r="BJ335">
        <v>81.86</v>
      </c>
      <c r="BS335">
        <v>919890007860</v>
      </c>
      <c r="BV335" t="s">
        <v>94</v>
      </c>
      <c r="BW335" t="s">
        <v>94</v>
      </c>
      <c r="CA335" t="s">
        <v>6619</v>
      </c>
    </row>
    <row r="336" spans="1:79" hidden="1">
      <c r="B336" t="str">
        <f>IF(COUNTIF([1]RTO!A:A,A336)&gt;0,A336,"")</f>
        <v/>
      </c>
      <c r="C336" t="s">
        <v>6620</v>
      </c>
      <c r="D336" t="s">
        <v>3749</v>
      </c>
      <c r="E336" t="s">
        <v>3750</v>
      </c>
      <c r="F336" t="s">
        <v>6621</v>
      </c>
      <c r="G336" t="s">
        <v>3752</v>
      </c>
      <c r="H336" t="s">
        <v>1407</v>
      </c>
      <c r="I336">
        <v>809</v>
      </c>
      <c r="J336">
        <v>0</v>
      </c>
      <c r="K336">
        <v>38.520000000000003</v>
      </c>
      <c r="L336">
        <v>809</v>
      </c>
      <c r="N336">
        <v>0</v>
      </c>
      <c r="O336" t="s">
        <v>3753</v>
      </c>
      <c r="P336" t="s">
        <v>6622</v>
      </c>
      <c r="Q336">
        <v>1</v>
      </c>
      <c r="R336" t="s">
        <v>6623</v>
      </c>
      <c r="S336">
        <v>809</v>
      </c>
      <c r="U336" t="s">
        <v>6624</v>
      </c>
      <c r="V336" t="b">
        <v>1</v>
      </c>
      <c r="W336" t="b">
        <v>1</v>
      </c>
      <c r="X336" t="s">
        <v>3750</v>
      </c>
      <c r="Y336" t="s">
        <v>6625</v>
      </c>
      <c r="Z336" t="s">
        <v>6626</v>
      </c>
      <c r="AA336" t="s">
        <v>6626</v>
      </c>
      <c r="AD336" t="s">
        <v>6627</v>
      </c>
      <c r="AE336" t="s">
        <v>6628</v>
      </c>
      <c r="AF336" t="s">
        <v>6629</v>
      </c>
      <c r="AG336" t="s">
        <v>3761</v>
      </c>
      <c r="AH336">
        <v>7085660292</v>
      </c>
      <c r="AI336" t="s">
        <v>6625</v>
      </c>
      <c r="AJ336" t="s">
        <v>6626</v>
      </c>
      <c r="AK336" t="s">
        <v>6626</v>
      </c>
      <c r="AN336" t="s">
        <v>6627</v>
      </c>
      <c r="AO336" t="s">
        <v>6628</v>
      </c>
      <c r="AP336" t="s">
        <v>6629</v>
      </c>
      <c r="AQ336" t="s">
        <v>3761</v>
      </c>
      <c r="AR336">
        <v>7085660292</v>
      </c>
      <c r="AT336" t="s">
        <v>6630</v>
      </c>
      <c r="AV336" t="s">
        <v>3763</v>
      </c>
      <c r="AX336">
        <v>0</v>
      </c>
      <c r="AY336" t="s">
        <v>6</v>
      </c>
      <c r="AZ336">
        <v>809</v>
      </c>
      <c r="BD336">
        <v>7050466230583</v>
      </c>
      <c r="BE336" t="s">
        <v>3802</v>
      </c>
      <c r="BF336" t="s">
        <v>3765</v>
      </c>
      <c r="BG336">
        <v>282254376961</v>
      </c>
      <c r="BH336">
        <v>0</v>
      </c>
      <c r="BI336" t="s">
        <v>3766</v>
      </c>
      <c r="BJ336">
        <v>38.520000000000003</v>
      </c>
      <c r="BS336">
        <v>917085660292</v>
      </c>
      <c r="BV336" t="s">
        <v>6631</v>
      </c>
      <c r="BW336" t="s">
        <v>6631</v>
      </c>
      <c r="BX336" t="s">
        <v>6632</v>
      </c>
      <c r="CA336" t="s">
        <v>6632</v>
      </c>
    </row>
    <row r="337" spans="2:79" hidden="1">
      <c r="B337" t="str">
        <f>IF(COUNTIF([1]RTO!A:A,A337)&gt;0,A337,"")</f>
        <v/>
      </c>
      <c r="C337" t="s">
        <v>6633</v>
      </c>
      <c r="D337" t="s">
        <v>3791</v>
      </c>
      <c r="E337" t="s">
        <v>3792</v>
      </c>
      <c r="G337" t="s">
        <v>3771</v>
      </c>
      <c r="H337" t="s">
        <v>1407</v>
      </c>
      <c r="I337">
        <v>989</v>
      </c>
      <c r="J337">
        <v>0</v>
      </c>
      <c r="K337">
        <v>47.09</v>
      </c>
      <c r="L337">
        <v>989</v>
      </c>
      <c r="N337">
        <v>0</v>
      </c>
      <c r="O337" t="s">
        <v>3753</v>
      </c>
      <c r="P337" t="s">
        <v>6634</v>
      </c>
      <c r="Q337">
        <v>1</v>
      </c>
      <c r="R337" t="s">
        <v>3755</v>
      </c>
      <c r="S337">
        <v>989</v>
      </c>
      <c r="U337" t="s">
        <v>3756</v>
      </c>
      <c r="V337" t="b">
        <v>1</v>
      </c>
      <c r="W337" t="b">
        <v>1</v>
      </c>
      <c r="X337" t="s">
        <v>3749</v>
      </c>
      <c r="Y337" t="s">
        <v>6635</v>
      </c>
      <c r="Z337" t="s">
        <v>6636</v>
      </c>
      <c r="AA337" t="s">
        <v>6636</v>
      </c>
      <c r="AD337" t="s">
        <v>4931</v>
      </c>
      <c r="AE337" t="s">
        <v>6637</v>
      </c>
      <c r="AF337" t="s">
        <v>1429</v>
      </c>
      <c r="AG337" t="s">
        <v>3761</v>
      </c>
      <c r="AH337">
        <v>9304380162</v>
      </c>
      <c r="AI337" t="s">
        <v>6635</v>
      </c>
      <c r="AJ337" t="s">
        <v>6636</v>
      </c>
      <c r="AK337" t="s">
        <v>6636</v>
      </c>
      <c r="AN337" t="s">
        <v>4931</v>
      </c>
      <c r="AO337" t="s">
        <v>6637</v>
      </c>
      <c r="AP337" t="s">
        <v>1429</v>
      </c>
      <c r="AQ337" t="s">
        <v>3761</v>
      </c>
      <c r="AR337">
        <v>9304380162</v>
      </c>
      <c r="AT337" t="s">
        <v>6638</v>
      </c>
      <c r="AU337" t="s">
        <v>6639</v>
      </c>
      <c r="AV337" t="s">
        <v>3763</v>
      </c>
      <c r="AX337">
        <v>0</v>
      </c>
      <c r="AY337" t="s">
        <v>6</v>
      </c>
      <c r="AZ337">
        <v>989</v>
      </c>
      <c r="BD337">
        <v>7050397188407</v>
      </c>
      <c r="BE337" t="s">
        <v>3817</v>
      </c>
      <c r="BF337" t="s">
        <v>3765</v>
      </c>
      <c r="BG337">
        <v>282254376961</v>
      </c>
      <c r="BH337">
        <v>0</v>
      </c>
      <c r="BI337" t="s">
        <v>3766</v>
      </c>
      <c r="BJ337">
        <v>47.09</v>
      </c>
      <c r="BS337">
        <v>919304380162</v>
      </c>
      <c r="BV337" t="s">
        <v>126</v>
      </c>
      <c r="BW337" t="s">
        <v>126</v>
      </c>
      <c r="BX337" t="s">
        <v>6640</v>
      </c>
      <c r="CA337" t="s">
        <v>6641</v>
      </c>
    </row>
    <row r="338" spans="2:79" hidden="1">
      <c r="B338" t="str">
        <f>IF(COUNTIF([1]RTO!A:A,A338)&gt;0,A338,"")</f>
        <v/>
      </c>
      <c r="C338" t="s">
        <v>6642</v>
      </c>
      <c r="D338" t="s">
        <v>3749</v>
      </c>
      <c r="E338" t="s">
        <v>3750</v>
      </c>
      <c r="F338" t="s">
        <v>6643</v>
      </c>
      <c r="G338" t="s">
        <v>3771</v>
      </c>
      <c r="H338" t="s">
        <v>1407</v>
      </c>
      <c r="I338">
        <v>999</v>
      </c>
      <c r="J338">
        <v>0</v>
      </c>
      <c r="K338">
        <v>47.57</v>
      </c>
      <c r="L338">
        <v>999</v>
      </c>
      <c r="N338">
        <v>0</v>
      </c>
      <c r="O338" t="s">
        <v>3753</v>
      </c>
      <c r="P338" t="s">
        <v>6644</v>
      </c>
      <c r="Q338">
        <v>1</v>
      </c>
      <c r="R338" t="s">
        <v>6645</v>
      </c>
      <c r="S338">
        <v>999</v>
      </c>
      <c r="U338" t="s">
        <v>6646</v>
      </c>
      <c r="V338" t="b">
        <v>1</v>
      </c>
      <c r="W338" t="b">
        <v>1</v>
      </c>
      <c r="X338" t="s">
        <v>3750</v>
      </c>
      <c r="Y338" t="s">
        <v>6647</v>
      </c>
      <c r="Z338" t="s">
        <v>6648</v>
      </c>
      <c r="AA338" t="s">
        <v>6648</v>
      </c>
      <c r="AD338" t="s">
        <v>6649</v>
      </c>
      <c r="AE338" t="s">
        <v>6650</v>
      </c>
      <c r="AF338" t="s">
        <v>1496</v>
      </c>
      <c r="AG338" t="s">
        <v>3761</v>
      </c>
      <c r="AH338">
        <v>8638399619</v>
      </c>
      <c r="AI338" t="s">
        <v>6647</v>
      </c>
      <c r="AJ338" t="s">
        <v>6648</v>
      </c>
      <c r="AK338" t="s">
        <v>6648</v>
      </c>
      <c r="AN338" t="s">
        <v>6649</v>
      </c>
      <c r="AO338" t="s">
        <v>6650</v>
      </c>
      <c r="AP338" t="s">
        <v>1496</v>
      </c>
      <c r="AQ338" t="s">
        <v>3761</v>
      </c>
      <c r="AR338">
        <v>8638399619</v>
      </c>
      <c r="AT338" t="s">
        <v>6651</v>
      </c>
      <c r="AV338" t="s">
        <v>3763</v>
      </c>
      <c r="AX338">
        <v>0</v>
      </c>
      <c r="AY338" t="s">
        <v>6</v>
      </c>
      <c r="AZ338">
        <v>999</v>
      </c>
      <c r="BD338">
        <v>7050335519031</v>
      </c>
      <c r="BE338" t="s">
        <v>3802</v>
      </c>
      <c r="BF338" t="s">
        <v>3765</v>
      </c>
      <c r="BG338">
        <v>282254376961</v>
      </c>
      <c r="BH338">
        <v>0</v>
      </c>
      <c r="BI338" t="s">
        <v>3766</v>
      </c>
      <c r="BJ338">
        <v>47.57</v>
      </c>
      <c r="BS338">
        <v>918638399619</v>
      </c>
      <c r="BV338" t="s">
        <v>586</v>
      </c>
      <c r="BW338" t="s">
        <v>586</v>
      </c>
      <c r="BX338" t="s">
        <v>6652</v>
      </c>
      <c r="CA338" t="s">
        <v>6652</v>
      </c>
    </row>
    <row r="339" spans="2:79" hidden="1">
      <c r="B339" t="str">
        <f>IF(COUNTIF([1]RTO!A:A,A339)&gt;0,A339,"")</f>
        <v/>
      </c>
      <c r="C339" t="s">
        <v>6653</v>
      </c>
      <c r="D339" t="s">
        <v>3749</v>
      </c>
      <c r="E339" t="s">
        <v>3750</v>
      </c>
      <c r="F339" t="s">
        <v>6654</v>
      </c>
      <c r="G339" t="s">
        <v>3752</v>
      </c>
      <c r="H339" t="s">
        <v>1407</v>
      </c>
      <c r="I339">
        <v>1079</v>
      </c>
      <c r="J339">
        <v>0</v>
      </c>
      <c r="K339">
        <v>51.38</v>
      </c>
      <c r="L339">
        <v>1079</v>
      </c>
      <c r="N339">
        <v>0</v>
      </c>
      <c r="O339" t="s">
        <v>3753</v>
      </c>
      <c r="P339" t="s">
        <v>6655</v>
      </c>
      <c r="Q339">
        <v>1</v>
      </c>
      <c r="R339" t="s">
        <v>6656</v>
      </c>
      <c r="S339">
        <v>1079</v>
      </c>
      <c r="U339" t="s">
        <v>6657</v>
      </c>
      <c r="V339" t="b">
        <v>1</v>
      </c>
      <c r="W339" t="b">
        <v>1</v>
      </c>
      <c r="X339" t="s">
        <v>3750</v>
      </c>
      <c r="Y339" t="s">
        <v>6658</v>
      </c>
      <c r="Z339" t="s">
        <v>6659</v>
      </c>
      <c r="AA339" t="s">
        <v>6659</v>
      </c>
      <c r="AD339" t="s">
        <v>6660</v>
      </c>
      <c r="AE339" t="s">
        <v>6661</v>
      </c>
      <c r="AF339" t="s">
        <v>1582</v>
      </c>
      <c r="AG339" t="s">
        <v>3761</v>
      </c>
      <c r="AH339">
        <v>8080662802</v>
      </c>
      <c r="AI339" t="s">
        <v>6658</v>
      </c>
      <c r="AJ339" t="s">
        <v>6659</v>
      </c>
      <c r="AK339" t="s">
        <v>6659</v>
      </c>
      <c r="AN339" t="s">
        <v>6660</v>
      </c>
      <c r="AO339" t="s">
        <v>6661</v>
      </c>
      <c r="AP339" t="s">
        <v>1582</v>
      </c>
      <c r="AQ339" t="s">
        <v>3761</v>
      </c>
      <c r="AR339">
        <v>8080662802</v>
      </c>
      <c r="AT339" t="s">
        <v>6662</v>
      </c>
      <c r="AV339" t="s">
        <v>3763</v>
      </c>
      <c r="AX339">
        <v>0</v>
      </c>
      <c r="AY339" t="s">
        <v>6</v>
      </c>
      <c r="AZ339">
        <v>1079</v>
      </c>
      <c r="BD339">
        <v>7049538666807</v>
      </c>
      <c r="BE339" t="s">
        <v>3802</v>
      </c>
      <c r="BF339" t="s">
        <v>3765</v>
      </c>
      <c r="BG339">
        <v>282254376961</v>
      </c>
      <c r="BH339">
        <v>0</v>
      </c>
      <c r="BI339" t="s">
        <v>3766</v>
      </c>
      <c r="BJ339">
        <v>51.38</v>
      </c>
      <c r="BS339">
        <v>918080662802</v>
      </c>
      <c r="BV339" t="s">
        <v>527</v>
      </c>
      <c r="BW339" t="s">
        <v>527</v>
      </c>
      <c r="BX339" t="s">
        <v>6663</v>
      </c>
      <c r="CA339" t="s">
        <v>6663</v>
      </c>
    </row>
    <row r="340" spans="2:79" hidden="1">
      <c r="B340" t="str">
        <f>IF(COUNTIF([1]RTO!A:A,A340)&gt;0,A340,"")</f>
        <v/>
      </c>
      <c r="C340" t="s">
        <v>6664</v>
      </c>
      <c r="D340" t="s">
        <v>4032</v>
      </c>
      <c r="E340" t="s">
        <v>3750</v>
      </c>
      <c r="F340" t="s">
        <v>6665</v>
      </c>
      <c r="G340" t="s">
        <v>3752</v>
      </c>
      <c r="H340" t="s">
        <v>1407</v>
      </c>
      <c r="I340">
        <v>909</v>
      </c>
      <c r="J340">
        <v>0</v>
      </c>
      <c r="K340">
        <v>43.29</v>
      </c>
      <c r="L340">
        <v>909</v>
      </c>
      <c r="M340" t="s">
        <v>4059</v>
      </c>
      <c r="N340">
        <v>80</v>
      </c>
      <c r="O340" t="s">
        <v>3753</v>
      </c>
      <c r="P340" t="s">
        <v>6666</v>
      </c>
      <c r="Q340">
        <v>1</v>
      </c>
      <c r="R340" t="s">
        <v>3755</v>
      </c>
      <c r="S340">
        <v>989</v>
      </c>
      <c r="U340" t="s">
        <v>3756</v>
      </c>
      <c r="V340" t="b">
        <v>1</v>
      </c>
      <c r="W340" t="b">
        <v>1</v>
      </c>
      <c r="X340" t="s">
        <v>3750</v>
      </c>
      <c r="Y340" t="s">
        <v>6667</v>
      </c>
      <c r="Z340" t="s">
        <v>6668</v>
      </c>
      <c r="AA340" t="s">
        <v>6668</v>
      </c>
      <c r="AD340" t="s">
        <v>6669</v>
      </c>
      <c r="AE340" t="s">
        <v>6670</v>
      </c>
      <c r="AF340" t="s">
        <v>4327</v>
      </c>
      <c r="AG340" t="s">
        <v>3761</v>
      </c>
      <c r="AH340">
        <v>9492967451</v>
      </c>
      <c r="AI340" t="s">
        <v>6667</v>
      </c>
      <c r="AJ340" t="s">
        <v>6668</v>
      </c>
      <c r="AK340" t="s">
        <v>6668</v>
      </c>
      <c r="AN340" t="s">
        <v>6669</v>
      </c>
      <c r="AO340" t="s">
        <v>6670</v>
      </c>
      <c r="AP340" t="s">
        <v>4327</v>
      </c>
      <c r="AQ340" t="s">
        <v>3761</v>
      </c>
      <c r="AR340">
        <v>9492967451</v>
      </c>
      <c r="AT340" t="s">
        <v>6671</v>
      </c>
      <c r="AV340" t="s">
        <v>4042</v>
      </c>
      <c r="AX340">
        <v>0</v>
      </c>
      <c r="AY340" t="s">
        <v>6</v>
      </c>
      <c r="AZ340">
        <v>0</v>
      </c>
      <c r="BD340">
        <v>7049513140535</v>
      </c>
      <c r="BE340" t="s">
        <v>5856</v>
      </c>
      <c r="BF340" t="s">
        <v>3765</v>
      </c>
      <c r="BG340">
        <v>282254376961</v>
      </c>
      <c r="BH340">
        <v>0</v>
      </c>
      <c r="BI340" t="s">
        <v>3766</v>
      </c>
      <c r="BJ340">
        <v>43.29</v>
      </c>
      <c r="BS340">
        <v>919492967451</v>
      </c>
      <c r="BV340" t="s">
        <v>119</v>
      </c>
      <c r="BW340" t="s">
        <v>119</v>
      </c>
      <c r="CA340" t="s">
        <v>6672</v>
      </c>
    </row>
    <row r="341" spans="2:79" hidden="1">
      <c r="B341" t="str">
        <f>IF(COUNTIF([1]RTO!A:A,A341)&gt;0,A341,"")</f>
        <v/>
      </c>
      <c r="C341" t="s">
        <v>6673</v>
      </c>
      <c r="D341" t="s">
        <v>3749</v>
      </c>
      <c r="E341" t="s">
        <v>3750</v>
      </c>
      <c r="F341" t="s">
        <v>6674</v>
      </c>
      <c r="G341" t="s">
        <v>3752</v>
      </c>
      <c r="H341" t="s">
        <v>1407</v>
      </c>
      <c r="I341">
        <v>2339</v>
      </c>
      <c r="J341">
        <v>0</v>
      </c>
      <c r="K341">
        <v>111.38</v>
      </c>
      <c r="L341">
        <v>2339</v>
      </c>
      <c r="N341">
        <v>0</v>
      </c>
      <c r="O341" t="s">
        <v>3753</v>
      </c>
      <c r="P341" t="s">
        <v>6675</v>
      </c>
      <c r="Q341">
        <v>1</v>
      </c>
      <c r="R341" t="s">
        <v>6676</v>
      </c>
      <c r="S341">
        <v>2339</v>
      </c>
      <c r="U341" t="s">
        <v>6677</v>
      </c>
      <c r="V341" t="b">
        <v>1</v>
      </c>
      <c r="W341" t="b">
        <v>1</v>
      </c>
      <c r="X341" t="s">
        <v>3750</v>
      </c>
      <c r="Y341" t="s">
        <v>6678</v>
      </c>
      <c r="Z341" t="s">
        <v>6679</v>
      </c>
      <c r="AA341" t="s">
        <v>6679</v>
      </c>
      <c r="AD341" t="s">
        <v>6680</v>
      </c>
      <c r="AE341" t="s">
        <v>6681</v>
      </c>
      <c r="AF341" t="s">
        <v>1484</v>
      </c>
      <c r="AG341" t="s">
        <v>3761</v>
      </c>
      <c r="AH341">
        <v>9419902601</v>
      </c>
      <c r="AI341" t="s">
        <v>6678</v>
      </c>
      <c r="AJ341" t="s">
        <v>6679</v>
      </c>
      <c r="AK341" t="s">
        <v>6679</v>
      </c>
      <c r="AN341" t="s">
        <v>6680</v>
      </c>
      <c r="AO341" t="s">
        <v>6681</v>
      </c>
      <c r="AP341" t="s">
        <v>1484</v>
      </c>
      <c r="AQ341" t="s">
        <v>3761</v>
      </c>
      <c r="AR341">
        <v>9419902601</v>
      </c>
      <c r="AT341" t="s">
        <v>6682</v>
      </c>
      <c r="AV341" t="s">
        <v>3763</v>
      </c>
      <c r="AX341">
        <v>0</v>
      </c>
      <c r="AY341" t="s">
        <v>6</v>
      </c>
      <c r="AZ341">
        <v>2339</v>
      </c>
      <c r="BD341">
        <v>7049230123319</v>
      </c>
      <c r="BE341" t="s">
        <v>3802</v>
      </c>
      <c r="BF341" t="s">
        <v>3765</v>
      </c>
      <c r="BG341">
        <v>282254376961</v>
      </c>
      <c r="BH341">
        <v>0</v>
      </c>
      <c r="BI341" t="s">
        <v>3766</v>
      </c>
      <c r="BJ341">
        <v>111.38</v>
      </c>
      <c r="BS341">
        <v>919419902601</v>
      </c>
      <c r="BV341" t="s">
        <v>4442</v>
      </c>
      <c r="BW341" t="s">
        <v>4442</v>
      </c>
      <c r="BX341" t="s">
        <v>6683</v>
      </c>
      <c r="CA341" t="s">
        <v>6683</v>
      </c>
    </row>
    <row r="342" spans="2:79" hidden="1">
      <c r="B342" t="str">
        <f>IF(COUNTIF([1]RTO!A:A,A342)&gt;0,A342,"")</f>
        <v/>
      </c>
      <c r="C342" t="s">
        <v>5549</v>
      </c>
      <c r="D342" t="s">
        <v>3749</v>
      </c>
      <c r="E342" t="s">
        <v>3750</v>
      </c>
      <c r="F342" t="s">
        <v>6684</v>
      </c>
      <c r="G342" t="s">
        <v>3752</v>
      </c>
      <c r="H342" t="s">
        <v>1407</v>
      </c>
      <c r="I342">
        <v>2519</v>
      </c>
      <c r="J342">
        <v>0</v>
      </c>
      <c r="K342">
        <v>119.95</v>
      </c>
      <c r="L342">
        <v>2519</v>
      </c>
      <c r="N342">
        <v>0</v>
      </c>
      <c r="O342" t="s">
        <v>3753</v>
      </c>
      <c r="P342" t="s">
        <v>6685</v>
      </c>
      <c r="Q342">
        <v>1</v>
      </c>
      <c r="R342" t="s">
        <v>6294</v>
      </c>
      <c r="S342">
        <v>2519</v>
      </c>
      <c r="U342" t="s">
        <v>6295</v>
      </c>
      <c r="V342" t="b">
        <v>1</v>
      </c>
      <c r="W342" t="b">
        <v>1</v>
      </c>
      <c r="X342" t="s">
        <v>3750</v>
      </c>
      <c r="Y342" t="s">
        <v>5553</v>
      </c>
      <c r="Z342" t="s">
        <v>5554</v>
      </c>
      <c r="AA342" t="s">
        <v>5554</v>
      </c>
      <c r="AD342" t="s">
        <v>5555</v>
      </c>
      <c r="AE342" t="s">
        <v>5556</v>
      </c>
      <c r="AF342" t="s">
        <v>1417</v>
      </c>
      <c r="AG342" t="s">
        <v>3761</v>
      </c>
      <c r="AH342">
        <v>9955139247</v>
      </c>
      <c r="AI342" t="s">
        <v>5553</v>
      </c>
      <c r="AJ342" t="s">
        <v>5554</v>
      </c>
      <c r="AK342" t="s">
        <v>5554</v>
      </c>
      <c r="AN342" t="s">
        <v>5555</v>
      </c>
      <c r="AO342" t="s">
        <v>5556</v>
      </c>
      <c r="AP342" t="s">
        <v>1417</v>
      </c>
      <c r="AQ342" t="s">
        <v>3761</v>
      </c>
      <c r="AR342">
        <v>9955139247</v>
      </c>
      <c r="AT342" t="s">
        <v>6686</v>
      </c>
      <c r="AV342" t="s">
        <v>3763</v>
      </c>
      <c r="AX342">
        <v>0</v>
      </c>
      <c r="AY342" t="s">
        <v>6</v>
      </c>
      <c r="AZ342">
        <v>2519</v>
      </c>
      <c r="BD342">
        <v>7048461484343</v>
      </c>
      <c r="BE342" t="s">
        <v>3802</v>
      </c>
      <c r="BF342" t="s">
        <v>3765</v>
      </c>
      <c r="BG342">
        <v>282254376961</v>
      </c>
      <c r="BH342">
        <v>0</v>
      </c>
      <c r="BI342" t="s">
        <v>3766</v>
      </c>
      <c r="BJ342">
        <v>119.95</v>
      </c>
      <c r="BS342">
        <v>919955139247</v>
      </c>
      <c r="BV342" t="s">
        <v>498</v>
      </c>
      <c r="BW342" t="s">
        <v>498</v>
      </c>
      <c r="BX342" t="s">
        <v>6687</v>
      </c>
      <c r="CA342" t="s">
        <v>6687</v>
      </c>
    </row>
    <row r="343" spans="2:79" hidden="1">
      <c r="B343" t="str">
        <f>IF(COUNTIF([1]RTO!A:A,A343)&gt;0,A343,"")</f>
        <v/>
      </c>
      <c r="C343" t="s">
        <v>3970</v>
      </c>
      <c r="D343" t="s">
        <v>3749</v>
      </c>
      <c r="E343" t="s">
        <v>3750</v>
      </c>
      <c r="F343" t="s">
        <v>6688</v>
      </c>
      <c r="G343" t="s">
        <v>3771</v>
      </c>
      <c r="H343" t="s">
        <v>1407</v>
      </c>
      <c r="I343">
        <v>4335</v>
      </c>
      <c r="J343">
        <v>0</v>
      </c>
      <c r="K343">
        <v>206.43</v>
      </c>
      <c r="L343">
        <v>4335</v>
      </c>
      <c r="N343">
        <v>0</v>
      </c>
      <c r="O343" t="s">
        <v>3753</v>
      </c>
      <c r="P343" t="s">
        <v>6689</v>
      </c>
      <c r="Q343">
        <v>1</v>
      </c>
      <c r="R343" t="s">
        <v>3973</v>
      </c>
      <c r="S343">
        <v>999</v>
      </c>
      <c r="U343" t="s">
        <v>3974</v>
      </c>
      <c r="V343" t="b">
        <v>1</v>
      </c>
      <c r="W343" t="b">
        <v>1</v>
      </c>
      <c r="X343" t="s">
        <v>3750</v>
      </c>
      <c r="Y343" t="s">
        <v>6690</v>
      </c>
      <c r="Z343" t="s">
        <v>3977</v>
      </c>
      <c r="AA343" t="s">
        <v>3977</v>
      </c>
      <c r="AD343" t="s">
        <v>3979</v>
      </c>
      <c r="AE343" t="s">
        <v>3980</v>
      </c>
      <c r="AF343" t="s">
        <v>3981</v>
      </c>
      <c r="AG343" t="s">
        <v>3761</v>
      </c>
      <c r="AH343">
        <v>9725183752</v>
      </c>
      <c r="AI343" t="s">
        <v>3975</v>
      </c>
      <c r="AJ343" t="s">
        <v>3977</v>
      </c>
      <c r="AK343" t="s">
        <v>3977</v>
      </c>
      <c r="AN343" t="s">
        <v>3979</v>
      </c>
      <c r="AO343" t="s">
        <v>3980</v>
      </c>
      <c r="AP343" t="s">
        <v>3981</v>
      </c>
      <c r="AQ343" t="s">
        <v>3761</v>
      </c>
      <c r="AR343">
        <v>9725183752</v>
      </c>
      <c r="AT343" t="s">
        <v>6691</v>
      </c>
      <c r="AV343" t="s">
        <v>3763</v>
      </c>
      <c r="AX343">
        <v>0</v>
      </c>
      <c r="AY343" t="s">
        <v>6</v>
      </c>
      <c r="AZ343">
        <v>4335</v>
      </c>
      <c r="BD343">
        <v>7048363049271</v>
      </c>
      <c r="BE343" t="s">
        <v>6692</v>
      </c>
      <c r="BF343" t="s">
        <v>3765</v>
      </c>
      <c r="BG343">
        <v>282254376961</v>
      </c>
      <c r="BH343">
        <v>0</v>
      </c>
      <c r="BI343" t="s">
        <v>3766</v>
      </c>
      <c r="BJ343">
        <v>206.43</v>
      </c>
      <c r="BS343">
        <v>919725183752</v>
      </c>
      <c r="BV343" t="s">
        <v>62</v>
      </c>
      <c r="BW343" t="s">
        <v>62</v>
      </c>
      <c r="BX343" t="s">
        <v>6693</v>
      </c>
      <c r="CA343" t="s">
        <v>6693</v>
      </c>
    </row>
    <row r="344" spans="2:79" hidden="1">
      <c r="B344" t="str">
        <f>IF(COUNTIF([1]RTO!A:A,A344)&gt;0,A344,"")</f>
        <v/>
      </c>
      <c r="C344" t="s">
        <v>3970</v>
      </c>
      <c r="P344" t="s">
        <v>6689</v>
      </c>
      <c r="Q344">
        <v>1</v>
      </c>
      <c r="R344" t="s">
        <v>3990</v>
      </c>
      <c r="S344">
        <v>999</v>
      </c>
      <c r="U344" t="s">
        <v>3991</v>
      </c>
      <c r="V344" t="b">
        <v>1</v>
      </c>
      <c r="W344" t="b">
        <v>1</v>
      </c>
      <c r="X344" t="s">
        <v>3750</v>
      </c>
      <c r="AY344" t="s">
        <v>6</v>
      </c>
      <c r="BH344">
        <v>0</v>
      </c>
      <c r="BS344">
        <v>919725183752</v>
      </c>
    </row>
    <row r="345" spans="2:79" hidden="1">
      <c r="B345" t="str">
        <f>IF(COUNTIF([1]RTO!A:A,A345)&gt;0,A345,"")</f>
        <v/>
      </c>
      <c r="C345" t="s">
        <v>3970</v>
      </c>
      <c r="P345" t="s">
        <v>6689</v>
      </c>
      <c r="Q345">
        <v>1</v>
      </c>
      <c r="R345" t="s">
        <v>3999</v>
      </c>
      <c r="S345">
        <v>809</v>
      </c>
      <c r="U345" t="s">
        <v>4000</v>
      </c>
      <c r="V345" t="b">
        <v>1</v>
      </c>
      <c r="W345" t="b">
        <v>1</v>
      </c>
      <c r="X345" t="s">
        <v>3750</v>
      </c>
      <c r="AY345" t="s">
        <v>6</v>
      </c>
      <c r="BH345">
        <v>0</v>
      </c>
      <c r="BS345">
        <v>919725183752</v>
      </c>
    </row>
    <row r="346" spans="2:79" hidden="1">
      <c r="B346" t="str">
        <f>IF(COUNTIF([1]RTO!A:A,A346)&gt;0,A346,"")</f>
        <v/>
      </c>
      <c r="C346" t="s">
        <v>3970</v>
      </c>
      <c r="P346" t="s">
        <v>6689</v>
      </c>
      <c r="Q346">
        <v>1</v>
      </c>
      <c r="R346" t="s">
        <v>3993</v>
      </c>
      <c r="S346">
        <v>719</v>
      </c>
      <c r="U346" t="s">
        <v>3994</v>
      </c>
      <c r="V346" t="b">
        <v>1</v>
      </c>
      <c r="W346" t="b">
        <v>1</v>
      </c>
      <c r="X346" t="s">
        <v>3750</v>
      </c>
      <c r="AY346" t="s">
        <v>6</v>
      </c>
      <c r="BH346">
        <v>0</v>
      </c>
      <c r="BS346">
        <v>919725183752</v>
      </c>
    </row>
    <row r="347" spans="2:79" hidden="1">
      <c r="B347" t="str">
        <f>IF(COUNTIF([1]RTO!A:A,A347)&gt;0,A347,"")</f>
        <v/>
      </c>
      <c r="C347" t="s">
        <v>3970</v>
      </c>
      <c r="P347" t="s">
        <v>6689</v>
      </c>
      <c r="Q347">
        <v>1</v>
      </c>
      <c r="R347" t="s">
        <v>6694</v>
      </c>
      <c r="S347">
        <v>809</v>
      </c>
      <c r="U347" t="s">
        <v>6695</v>
      </c>
      <c r="V347" t="b">
        <v>1</v>
      </c>
      <c r="W347" t="b">
        <v>1</v>
      </c>
      <c r="X347" t="s">
        <v>3750</v>
      </c>
      <c r="AY347" t="s">
        <v>6</v>
      </c>
      <c r="BH347">
        <v>0</v>
      </c>
      <c r="BS347">
        <v>919725183752</v>
      </c>
    </row>
    <row r="348" spans="2:79" hidden="1">
      <c r="B348" t="str">
        <f>IF(COUNTIF([1]RTO!A:A,A348)&gt;0,A348,"")</f>
        <v/>
      </c>
      <c r="C348" t="s">
        <v>6696</v>
      </c>
      <c r="D348" t="s">
        <v>3749</v>
      </c>
      <c r="E348" t="s">
        <v>3750</v>
      </c>
      <c r="F348" t="s">
        <v>6697</v>
      </c>
      <c r="G348" t="s">
        <v>3771</v>
      </c>
      <c r="H348" t="s">
        <v>1407</v>
      </c>
      <c r="I348">
        <v>1598</v>
      </c>
      <c r="J348">
        <v>0</v>
      </c>
      <c r="K348">
        <v>76.099999999999994</v>
      </c>
      <c r="L348">
        <v>1598</v>
      </c>
      <c r="N348">
        <v>0</v>
      </c>
      <c r="O348" t="s">
        <v>3753</v>
      </c>
      <c r="P348" t="s">
        <v>6698</v>
      </c>
      <c r="Q348">
        <v>1</v>
      </c>
      <c r="R348" t="s">
        <v>6699</v>
      </c>
      <c r="S348">
        <v>799</v>
      </c>
      <c r="U348" t="s">
        <v>6700</v>
      </c>
      <c r="V348" t="b">
        <v>1</v>
      </c>
      <c r="W348" t="b">
        <v>1</v>
      </c>
      <c r="X348" t="s">
        <v>3750</v>
      </c>
      <c r="Y348" t="s">
        <v>6701</v>
      </c>
      <c r="Z348" t="s">
        <v>6702</v>
      </c>
      <c r="AA348" t="s">
        <v>6702</v>
      </c>
      <c r="AD348" t="s">
        <v>6703</v>
      </c>
      <c r="AE348" t="s">
        <v>6704</v>
      </c>
      <c r="AF348" t="s">
        <v>1417</v>
      </c>
      <c r="AG348" t="s">
        <v>3761</v>
      </c>
      <c r="AH348">
        <v>8826764781</v>
      </c>
      <c r="AI348" t="s">
        <v>6701</v>
      </c>
      <c r="AJ348" t="s">
        <v>6702</v>
      </c>
      <c r="AK348" t="s">
        <v>6702</v>
      </c>
      <c r="AN348" t="s">
        <v>6703</v>
      </c>
      <c r="AO348" t="s">
        <v>6704</v>
      </c>
      <c r="AP348" t="s">
        <v>1417</v>
      </c>
      <c r="AQ348" t="s">
        <v>3761</v>
      </c>
      <c r="AR348">
        <v>8826764781</v>
      </c>
      <c r="AT348" t="s">
        <v>6705</v>
      </c>
      <c r="AV348" t="s">
        <v>3763</v>
      </c>
      <c r="AX348">
        <v>0</v>
      </c>
      <c r="AY348" t="s">
        <v>6</v>
      </c>
      <c r="AZ348">
        <v>1598</v>
      </c>
      <c r="BD348">
        <v>7047962919223</v>
      </c>
      <c r="BE348" t="s">
        <v>6706</v>
      </c>
      <c r="BF348" t="s">
        <v>3765</v>
      </c>
      <c r="BG348">
        <v>282254376961</v>
      </c>
      <c r="BH348">
        <v>0</v>
      </c>
      <c r="BI348" t="s">
        <v>3766</v>
      </c>
      <c r="BJ348">
        <v>76.099999999999994</v>
      </c>
      <c r="BS348">
        <v>918826764781</v>
      </c>
      <c r="BV348" t="s">
        <v>498</v>
      </c>
      <c r="BW348" t="s">
        <v>498</v>
      </c>
      <c r="BX348" t="s">
        <v>6707</v>
      </c>
      <c r="CA348" t="s">
        <v>6707</v>
      </c>
    </row>
    <row r="349" spans="2:79" hidden="1">
      <c r="B349" t="str">
        <f>IF(COUNTIF([1]RTO!A:A,A349)&gt;0,A349,"")</f>
        <v/>
      </c>
      <c r="C349" t="s">
        <v>6696</v>
      </c>
      <c r="P349" t="s">
        <v>6698</v>
      </c>
      <c r="Q349">
        <v>1</v>
      </c>
      <c r="R349" t="s">
        <v>6708</v>
      </c>
      <c r="S349">
        <v>799</v>
      </c>
      <c r="U349" t="s">
        <v>6709</v>
      </c>
      <c r="V349" t="b">
        <v>1</v>
      </c>
      <c r="W349" t="b">
        <v>1</v>
      </c>
      <c r="X349" t="s">
        <v>3750</v>
      </c>
      <c r="AY349" t="s">
        <v>6</v>
      </c>
      <c r="BH349">
        <v>0</v>
      </c>
      <c r="BS349">
        <v>918826764781</v>
      </c>
    </row>
    <row r="350" spans="2:79" hidden="1">
      <c r="B350" t="str">
        <f>IF(COUNTIF([1]RTO!A:A,A350)&gt;0,A350,"")</f>
        <v/>
      </c>
      <c r="C350" t="s">
        <v>6710</v>
      </c>
      <c r="D350" t="s">
        <v>3749</v>
      </c>
      <c r="E350" t="s">
        <v>3750</v>
      </c>
      <c r="F350" t="s">
        <v>6711</v>
      </c>
      <c r="G350" t="s">
        <v>3752</v>
      </c>
      <c r="H350" t="s">
        <v>1407</v>
      </c>
      <c r="I350">
        <v>989</v>
      </c>
      <c r="J350">
        <v>0</v>
      </c>
      <c r="K350">
        <v>47.09</v>
      </c>
      <c r="L350">
        <v>989</v>
      </c>
      <c r="N350">
        <v>0</v>
      </c>
      <c r="O350" t="s">
        <v>3753</v>
      </c>
      <c r="P350" t="s">
        <v>6712</v>
      </c>
      <c r="Q350">
        <v>1</v>
      </c>
      <c r="R350" t="s">
        <v>4049</v>
      </c>
      <c r="S350">
        <v>989</v>
      </c>
      <c r="U350" t="s">
        <v>4050</v>
      </c>
      <c r="V350" t="b">
        <v>1</v>
      </c>
      <c r="W350" t="b">
        <v>1</v>
      </c>
      <c r="X350" t="s">
        <v>3750</v>
      </c>
      <c r="Y350" t="s">
        <v>6713</v>
      </c>
      <c r="Z350" t="s">
        <v>6714</v>
      </c>
      <c r="AA350" t="s">
        <v>6714</v>
      </c>
      <c r="AD350" t="s">
        <v>3759</v>
      </c>
      <c r="AE350" t="s">
        <v>6715</v>
      </c>
      <c r="AF350" t="s">
        <v>1660</v>
      </c>
      <c r="AG350" t="s">
        <v>3761</v>
      </c>
      <c r="AH350">
        <v>9574183804</v>
      </c>
      <c r="AI350" t="s">
        <v>6713</v>
      </c>
      <c r="AJ350" t="s">
        <v>6714</v>
      </c>
      <c r="AK350" t="s">
        <v>6714</v>
      </c>
      <c r="AN350" t="s">
        <v>3759</v>
      </c>
      <c r="AO350" t="s">
        <v>6715</v>
      </c>
      <c r="AP350" t="s">
        <v>1660</v>
      </c>
      <c r="AQ350" t="s">
        <v>3761</v>
      </c>
      <c r="AR350">
        <v>9574183804</v>
      </c>
      <c r="AT350" t="s">
        <v>6716</v>
      </c>
      <c r="AV350" t="s">
        <v>3763</v>
      </c>
      <c r="AX350">
        <v>0</v>
      </c>
      <c r="AY350" t="s">
        <v>6</v>
      </c>
      <c r="AZ350">
        <v>989</v>
      </c>
      <c r="BD350">
        <v>7047860158775</v>
      </c>
      <c r="BE350" t="s">
        <v>3802</v>
      </c>
      <c r="BF350" t="s">
        <v>3765</v>
      </c>
      <c r="BG350">
        <v>282254376961</v>
      </c>
      <c r="BH350">
        <v>0</v>
      </c>
      <c r="BI350" t="s">
        <v>3766</v>
      </c>
      <c r="BJ350">
        <v>47.09</v>
      </c>
      <c r="BS350">
        <v>919574183804</v>
      </c>
      <c r="BV350" t="s">
        <v>193</v>
      </c>
      <c r="BW350" t="s">
        <v>193</v>
      </c>
      <c r="BX350" t="s">
        <v>6717</v>
      </c>
      <c r="CA350" t="s">
        <v>6717</v>
      </c>
    </row>
    <row r="351" spans="2:79" hidden="1">
      <c r="B351" t="str">
        <f>IF(COUNTIF([1]RTO!A:A,A351)&gt;0,A351,"")</f>
        <v/>
      </c>
      <c r="C351" t="s">
        <v>6718</v>
      </c>
      <c r="D351" t="s">
        <v>3749</v>
      </c>
      <c r="E351" t="s">
        <v>3750</v>
      </c>
      <c r="F351" t="s">
        <v>6719</v>
      </c>
      <c r="G351" t="s">
        <v>3752</v>
      </c>
      <c r="H351" t="s">
        <v>1407</v>
      </c>
      <c r="I351">
        <v>809</v>
      </c>
      <c r="J351">
        <v>0</v>
      </c>
      <c r="K351">
        <v>38.520000000000003</v>
      </c>
      <c r="L351">
        <v>809</v>
      </c>
      <c r="N351">
        <v>0</v>
      </c>
      <c r="O351" t="s">
        <v>3753</v>
      </c>
      <c r="P351" t="s">
        <v>6720</v>
      </c>
      <c r="Q351">
        <v>1</v>
      </c>
      <c r="R351" t="s">
        <v>6721</v>
      </c>
      <c r="S351">
        <v>809</v>
      </c>
      <c r="U351" t="s">
        <v>6722</v>
      </c>
      <c r="V351" t="b">
        <v>1</v>
      </c>
      <c r="W351" t="b">
        <v>1</v>
      </c>
      <c r="X351" t="s">
        <v>3750</v>
      </c>
      <c r="Y351" t="s">
        <v>6723</v>
      </c>
      <c r="Z351" t="s">
        <v>6724</v>
      </c>
      <c r="AA351" t="s">
        <v>6724</v>
      </c>
      <c r="AD351" t="s">
        <v>5612</v>
      </c>
      <c r="AE351" t="s">
        <v>6725</v>
      </c>
      <c r="AF351" t="s">
        <v>1429</v>
      </c>
      <c r="AG351" t="s">
        <v>3761</v>
      </c>
      <c r="AH351">
        <v>9027929599</v>
      </c>
      <c r="AI351" t="s">
        <v>6723</v>
      </c>
      <c r="AJ351" t="s">
        <v>6724</v>
      </c>
      <c r="AK351" t="s">
        <v>6724</v>
      </c>
      <c r="AN351" t="s">
        <v>5612</v>
      </c>
      <c r="AO351" t="s">
        <v>6725</v>
      </c>
      <c r="AP351" t="s">
        <v>1429</v>
      </c>
      <c r="AQ351" t="s">
        <v>3761</v>
      </c>
      <c r="AR351">
        <v>9027929599</v>
      </c>
      <c r="AT351" t="s">
        <v>6726</v>
      </c>
      <c r="AV351" t="s">
        <v>3763</v>
      </c>
      <c r="AX351">
        <v>0</v>
      </c>
      <c r="AY351" t="s">
        <v>6</v>
      </c>
      <c r="AZ351">
        <v>809</v>
      </c>
      <c r="BD351">
        <v>7047848427831</v>
      </c>
      <c r="BE351" t="s">
        <v>6706</v>
      </c>
      <c r="BF351" t="s">
        <v>3765</v>
      </c>
      <c r="BG351">
        <v>282254376961</v>
      </c>
      <c r="BH351">
        <v>0</v>
      </c>
      <c r="BI351" t="s">
        <v>3766</v>
      </c>
      <c r="BJ351">
        <v>38.520000000000003</v>
      </c>
      <c r="BS351">
        <v>919027929599</v>
      </c>
      <c r="BV351" t="s">
        <v>126</v>
      </c>
      <c r="BW351" t="s">
        <v>126</v>
      </c>
      <c r="BX351" t="s">
        <v>6727</v>
      </c>
      <c r="CA351" t="s">
        <v>6727</v>
      </c>
    </row>
    <row r="352" spans="2:79" hidden="1">
      <c r="B352" t="str">
        <f>IF(COUNTIF([1]RTO!A:A,A352)&gt;0,A352,"")</f>
        <v/>
      </c>
      <c r="C352" t="s">
        <v>6602</v>
      </c>
      <c r="D352" t="s">
        <v>3749</v>
      </c>
      <c r="E352" t="s">
        <v>3750</v>
      </c>
      <c r="F352" t="s">
        <v>6728</v>
      </c>
      <c r="G352" t="s">
        <v>3752</v>
      </c>
      <c r="H352" t="s">
        <v>1407</v>
      </c>
      <c r="I352">
        <v>1349</v>
      </c>
      <c r="J352">
        <v>0</v>
      </c>
      <c r="K352">
        <v>64.239999999999995</v>
      </c>
      <c r="L352">
        <v>1349</v>
      </c>
      <c r="N352">
        <v>0</v>
      </c>
      <c r="O352" t="s">
        <v>3753</v>
      </c>
      <c r="P352" t="s">
        <v>6729</v>
      </c>
      <c r="Q352">
        <v>1</v>
      </c>
      <c r="R352" t="s">
        <v>6604</v>
      </c>
      <c r="S352">
        <v>1349</v>
      </c>
      <c r="U352" t="s">
        <v>6605</v>
      </c>
      <c r="V352" t="b">
        <v>1</v>
      </c>
      <c r="W352" t="b">
        <v>1</v>
      </c>
      <c r="X352" t="s">
        <v>3750</v>
      </c>
      <c r="Y352" t="s">
        <v>6606</v>
      </c>
      <c r="Z352" t="s">
        <v>6607</v>
      </c>
      <c r="AA352" t="s">
        <v>6607</v>
      </c>
      <c r="AD352" t="s">
        <v>4338</v>
      </c>
      <c r="AE352" t="s">
        <v>6608</v>
      </c>
      <c r="AF352" t="s">
        <v>1429</v>
      </c>
      <c r="AG352" t="s">
        <v>3761</v>
      </c>
      <c r="AH352">
        <v>9717783114</v>
      </c>
      <c r="AI352" t="s">
        <v>6606</v>
      </c>
      <c r="AJ352" t="s">
        <v>6607</v>
      </c>
      <c r="AK352" t="s">
        <v>6607</v>
      </c>
      <c r="AN352" t="s">
        <v>4338</v>
      </c>
      <c r="AO352" t="s">
        <v>6608</v>
      </c>
      <c r="AP352" t="s">
        <v>1429</v>
      </c>
      <c r="AQ352" t="s">
        <v>3761</v>
      </c>
      <c r="AR352">
        <v>9717783114</v>
      </c>
      <c r="AT352" t="s">
        <v>6730</v>
      </c>
      <c r="AV352" t="s">
        <v>3763</v>
      </c>
      <c r="AX352">
        <v>0</v>
      </c>
      <c r="AY352" t="s">
        <v>6</v>
      </c>
      <c r="AZ352">
        <v>1349</v>
      </c>
      <c r="BD352">
        <v>7047285932343</v>
      </c>
      <c r="BE352" t="s">
        <v>3780</v>
      </c>
      <c r="BF352" t="s">
        <v>3765</v>
      </c>
      <c r="BG352">
        <v>282254376961</v>
      </c>
      <c r="BH352">
        <v>0</v>
      </c>
      <c r="BI352" t="s">
        <v>3766</v>
      </c>
      <c r="BJ352">
        <v>64.239999999999995</v>
      </c>
      <c r="BS352">
        <v>919717783114</v>
      </c>
      <c r="BV352" t="s">
        <v>126</v>
      </c>
      <c r="BW352" t="s">
        <v>126</v>
      </c>
      <c r="BX352" t="s">
        <v>6731</v>
      </c>
      <c r="CA352" t="s">
        <v>6731</v>
      </c>
    </row>
    <row r="353" spans="2:79" hidden="1">
      <c r="B353" t="str">
        <f>IF(COUNTIF([1]RTO!A:A,A353)&gt;0,A353,"")</f>
        <v/>
      </c>
      <c r="C353" t="s">
        <v>6732</v>
      </c>
      <c r="D353" t="s">
        <v>3749</v>
      </c>
      <c r="E353" t="s">
        <v>3750</v>
      </c>
      <c r="F353" t="s">
        <v>6733</v>
      </c>
      <c r="G353" t="s">
        <v>3752</v>
      </c>
      <c r="H353" t="s">
        <v>1407</v>
      </c>
      <c r="I353">
        <v>1079</v>
      </c>
      <c r="J353">
        <v>0</v>
      </c>
      <c r="K353">
        <v>51.38</v>
      </c>
      <c r="L353">
        <v>1079</v>
      </c>
      <c r="N353">
        <v>0</v>
      </c>
      <c r="O353" t="s">
        <v>3753</v>
      </c>
      <c r="P353" t="s">
        <v>6734</v>
      </c>
      <c r="Q353">
        <v>1</v>
      </c>
      <c r="R353" t="s">
        <v>5948</v>
      </c>
      <c r="S353">
        <v>1079</v>
      </c>
      <c r="U353" t="s">
        <v>5949</v>
      </c>
      <c r="V353" t="b">
        <v>1</v>
      </c>
      <c r="W353" t="b">
        <v>1</v>
      </c>
      <c r="X353" t="s">
        <v>3750</v>
      </c>
      <c r="Y353" t="s">
        <v>6735</v>
      </c>
      <c r="Z353" t="s">
        <v>6736</v>
      </c>
      <c r="AA353" t="s">
        <v>6736</v>
      </c>
      <c r="AD353" t="s">
        <v>6737</v>
      </c>
      <c r="AE353" t="s">
        <v>6738</v>
      </c>
      <c r="AF353" t="s">
        <v>1563</v>
      </c>
      <c r="AG353" t="s">
        <v>3761</v>
      </c>
      <c r="AH353">
        <v>9644643979</v>
      </c>
      <c r="AI353" t="s">
        <v>6735</v>
      </c>
      <c r="AJ353" t="s">
        <v>6736</v>
      </c>
      <c r="AK353" t="s">
        <v>6736</v>
      </c>
      <c r="AN353" t="s">
        <v>6737</v>
      </c>
      <c r="AO353" t="s">
        <v>6738</v>
      </c>
      <c r="AP353" t="s">
        <v>1563</v>
      </c>
      <c r="AQ353" t="s">
        <v>3761</v>
      </c>
      <c r="AR353">
        <v>9644643979</v>
      </c>
      <c r="AT353" t="s">
        <v>6739</v>
      </c>
      <c r="AV353" t="s">
        <v>3763</v>
      </c>
      <c r="AX353">
        <v>0</v>
      </c>
      <c r="AY353" t="s">
        <v>6</v>
      </c>
      <c r="AZ353">
        <v>1079</v>
      </c>
      <c r="BD353">
        <v>7047147946295</v>
      </c>
      <c r="BE353" t="s">
        <v>3780</v>
      </c>
      <c r="BF353" t="s">
        <v>3765</v>
      </c>
      <c r="BG353">
        <v>282254376961</v>
      </c>
      <c r="BH353">
        <v>0</v>
      </c>
      <c r="BI353" t="s">
        <v>3766</v>
      </c>
      <c r="BJ353">
        <v>51.38</v>
      </c>
      <c r="BS353">
        <v>919644643979</v>
      </c>
      <c r="BV353" t="s">
        <v>301</v>
      </c>
      <c r="BW353" t="s">
        <v>301</v>
      </c>
      <c r="BX353" t="s">
        <v>6740</v>
      </c>
      <c r="CA353" t="s">
        <v>6740</v>
      </c>
    </row>
    <row r="354" spans="2:79" hidden="1">
      <c r="B354" t="str">
        <f>IF(COUNTIF([1]RTO!A:A,A354)&gt;0,A354,"")</f>
        <v/>
      </c>
      <c r="C354" t="s">
        <v>6741</v>
      </c>
      <c r="D354" t="s">
        <v>4032</v>
      </c>
      <c r="E354" t="s">
        <v>3750</v>
      </c>
      <c r="F354" t="s">
        <v>6742</v>
      </c>
      <c r="G354" t="s">
        <v>3752</v>
      </c>
      <c r="H354" t="s">
        <v>1407</v>
      </c>
      <c r="I354">
        <v>729</v>
      </c>
      <c r="J354">
        <v>0</v>
      </c>
      <c r="K354">
        <v>34.71</v>
      </c>
      <c r="L354">
        <v>729</v>
      </c>
      <c r="M354" t="s">
        <v>4059</v>
      </c>
      <c r="N354">
        <v>80</v>
      </c>
      <c r="O354" t="s">
        <v>3753</v>
      </c>
      <c r="P354" t="s">
        <v>6743</v>
      </c>
      <c r="Q354">
        <v>1</v>
      </c>
      <c r="R354" t="s">
        <v>6744</v>
      </c>
      <c r="S354">
        <v>809</v>
      </c>
      <c r="U354" t="s">
        <v>6745</v>
      </c>
      <c r="V354" t="b">
        <v>1</v>
      </c>
      <c r="W354" t="b">
        <v>1</v>
      </c>
      <c r="X354" t="s">
        <v>3750</v>
      </c>
      <c r="Y354" t="s">
        <v>6746</v>
      </c>
      <c r="Z354" t="s">
        <v>6747</v>
      </c>
      <c r="AA354" t="s">
        <v>6747</v>
      </c>
      <c r="AD354" t="s">
        <v>4089</v>
      </c>
      <c r="AE354" t="s">
        <v>6748</v>
      </c>
      <c r="AF354" t="s">
        <v>1428</v>
      </c>
      <c r="AG354" t="s">
        <v>3761</v>
      </c>
      <c r="AH354">
        <v>9619008846</v>
      </c>
      <c r="AI354" t="s">
        <v>6746</v>
      </c>
      <c r="AJ354" t="s">
        <v>6747</v>
      </c>
      <c r="AK354" t="s">
        <v>6747</v>
      </c>
      <c r="AN354" t="s">
        <v>4089</v>
      </c>
      <c r="AO354" t="s">
        <v>6748</v>
      </c>
      <c r="AP354" t="s">
        <v>1428</v>
      </c>
      <c r="AQ354" t="s">
        <v>3761</v>
      </c>
      <c r="AR354">
        <v>9619008846</v>
      </c>
      <c r="AT354" t="s">
        <v>6749</v>
      </c>
      <c r="AV354" t="s">
        <v>4042</v>
      </c>
      <c r="AX354">
        <v>0</v>
      </c>
      <c r="AY354" t="s">
        <v>6</v>
      </c>
      <c r="AZ354">
        <v>0</v>
      </c>
      <c r="BD354">
        <v>7047115309367</v>
      </c>
      <c r="BE354" t="s">
        <v>4377</v>
      </c>
      <c r="BF354" t="s">
        <v>3765</v>
      </c>
      <c r="BG354">
        <v>282254376961</v>
      </c>
      <c r="BH354">
        <v>0</v>
      </c>
      <c r="BI354" t="s">
        <v>3766</v>
      </c>
      <c r="BJ354">
        <v>34.71</v>
      </c>
      <c r="BS354">
        <v>919619008846</v>
      </c>
      <c r="BV354" t="s">
        <v>94</v>
      </c>
      <c r="BW354" t="s">
        <v>94</v>
      </c>
      <c r="CA354" t="s">
        <v>6750</v>
      </c>
    </row>
    <row r="355" spans="2:79" hidden="1">
      <c r="B355" t="str">
        <f>IF(COUNTIF([1]RTO!A:A,A355)&gt;0,A355,"")</f>
        <v/>
      </c>
      <c r="C355" t="s">
        <v>6751</v>
      </c>
      <c r="D355" t="s">
        <v>3791</v>
      </c>
      <c r="E355" t="s">
        <v>3792</v>
      </c>
      <c r="G355" t="s">
        <v>3771</v>
      </c>
      <c r="H355" t="s">
        <v>1407</v>
      </c>
      <c r="I355">
        <v>2519</v>
      </c>
      <c r="J355">
        <v>0</v>
      </c>
      <c r="K355">
        <v>119.95</v>
      </c>
      <c r="L355">
        <v>2519</v>
      </c>
      <c r="N355">
        <v>0</v>
      </c>
      <c r="O355" t="s">
        <v>3753</v>
      </c>
      <c r="P355" t="s">
        <v>6752</v>
      </c>
      <c r="Q355">
        <v>1</v>
      </c>
      <c r="R355" t="s">
        <v>6753</v>
      </c>
      <c r="S355">
        <v>2519</v>
      </c>
      <c r="U355" t="s">
        <v>6754</v>
      </c>
      <c r="V355" t="b">
        <v>1</v>
      </c>
      <c r="W355" t="b">
        <v>1</v>
      </c>
      <c r="X355" t="s">
        <v>3749</v>
      </c>
      <c r="Y355" t="s">
        <v>6755</v>
      </c>
      <c r="Z355" t="s">
        <v>6756</v>
      </c>
      <c r="AA355" t="s">
        <v>6756</v>
      </c>
      <c r="AD355" t="s">
        <v>6757</v>
      </c>
      <c r="AE355" t="s">
        <v>6758</v>
      </c>
      <c r="AF355" t="s">
        <v>1429</v>
      </c>
      <c r="AG355" t="s">
        <v>3761</v>
      </c>
      <c r="AH355">
        <v>6391072819</v>
      </c>
      <c r="AI355" t="s">
        <v>6759</v>
      </c>
      <c r="AJ355" t="s">
        <v>6756</v>
      </c>
      <c r="AK355" t="s">
        <v>6756</v>
      </c>
      <c r="AN355" t="s">
        <v>6757</v>
      </c>
      <c r="AO355" t="s">
        <v>6758</v>
      </c>
      <c r="AP355" t="s">
        <v>1429</v>
      </c>
      <c r="AQ355" t="s">
        <v>3761</v>
      </c>
      <c r="AR355">
        <v>6391072819</v>
      </c>
      <c r="AT355" t="s">
        <v>6760</v>
      </c>
      <c r="AU355" t="s">
        <v>6761</v>
      </c>
      <c r="AV355" t="s">
        <v>3763</v>
      </c>
      <c r="AX355">
        <v>0</v>
      </c>
      <c r="AY355" t="s">
        <v>6</v>
      </c>
      <c r="AZ355">
        <v>2519</v>
      </c>
      <c r="BD355">
        <v>7046771736887</v>
      </c>
      <c r="BE355" t="s">
        <v>3802</v>
      </c>
      <c r="BF355" t="s">
        <v>3765</v>
      </c>
      <c r="BG355">
        <v>282254376961</v>
      </c>
      <c r="BH355">
        <v>0</v>
      </c>
      <c r="BI355" t="s">
        <v>3766</v>
      </c>
      <c r="BJ355">
        <v>119.95</v>
      </c>
      <c r="BS355">
        <v>916391072819</v>
      </c>
      <c r="BV355" t="s">
        <v>126</v>
      </c>
      <c r="BW355" t="s">
        <v>126</v>
      </c>
      <c r="BX355" t="s">
        <v>6762</v>
      </c>
      <c r="CA355" t="s">
        <v>6763</v>
      </c>
    </row>
    <row r="356" spans="2:79" hidden="1">
      <c r="B356" t="str">
        <f>IF(COUNTIF([1]RTO!A:A,A356)&gt;0,A356,"")</f>
        <v/>
      </c>
      <c r="C356" t="s">
        <v>6764</v>
      </c>
      <c r="D356" t="s">
        <v>4032</v>
      </c>
      <c r="E356" t="s">
        <v>3750</v>
      </c>
      <c r="F356" t="s">
        <v>6765</v>
      </c>
      <c r="G356" t="s">
        <v>3752</v>
      </c>
      <c r="H356" t="s">
        <v>1407</v>
      </c>
      <c r="I356">
        <v>1788</v>
      </c>
      <c r="J356">
        <v>0</v>
      </c>
      <c r="K356">
        <v>85.14</v>
      </c>
      <c r="L356">
        <v>1788</v>
      </c>
      <c r="M356" t="s">
        <v>4059</v>
      </c>
      <c r="N356">
        <v>80</v>
      </c>
      <c r="O356" t="s">
        <v>3753</v>
      </c>
      <c r="P356" t="s">
        <v>6766</v>
      </c>
      <c r="Q356">
        <v>1</v>
      </c>
      <c r="R356" t="s">
        <v>6767</v>
      </c>
      <c r="S356">
        <v>809</v>
      </c>
      <c r="U356" t="s">
        <v>5648</v>
      </c>
      <c r="V356" t="b">
        <v>1</v>
      </c>
      <c r="W356" t="b">
        <v>1</v>
      </c>
      <c r="X356" t="s">
        <v>3750</v>
      </c>
      <c r="Y356" t="s">
        <v>6768</v>
      </c>
      <c r="Z356" t="s">
        <v>6769</v>
      </c>
      <c r="AA356" t="s">
        <v>6769</v>
      </c>
      <c r="AD356" t="s">
        <v>5751</v>
      </c>
      <c r="AE356" t="s">
        <v>6770</v>
      </c>
      <c r="AF356" t="s">
        <v>3057</v>
      </c>
      <c r="AG356" t="s">
        <v>3761</v>
      </c>
      <c r="AH356">
        <v>9988030946</v>
      </c>
      <c r="AI356" t="s">
        <v>6768</v>
      </c>
      <c r="AJ356" t="s">
        <v>6769</v>
      </c>
      <c r="AK356" t="s">
        <v>6769</v>
      </c>
      <c r="AN356" t="s">
        <v>5751</v>
      </c>
      <c r="AO356" t="s">
        <v>6770</v>
      </c>
      <c r="AP356" t="s">
        <v>3057</v>
      </c>
      <c r="AQ356" t="s">
        <v>3761</v>
      </c>
      <c r="AR356">
        <v>9988030946</v>
      </c>
      <c r="AT356" t="s">
        <v>6771</v>
      </c>
      <c r="AV356" t="s">
        <v>4042</v>
      </c>
      <c r="AX356">
        <v>0</v>
      </c>
      <c r="AY356" t="s">
        <v>6</v>
      </c>
      <c r="AZ356">
        <v>0</v>
      </c>
      <c r="BD356">
        <v>7046517948727</v>
      </c>
      <c r="BE356" t="s">
        <v>4043</v>
      </c>
      <c r="BF356" t="s">
        <v>3765</v>
      </c>
      <c r="BG356">
        <v>282254376961</v>
      </c>
      <c r="BH356">
        <v>0</v>
      </c>
      <c r="BI356" t="s">
        <v>3766</v>
      </c>
      <c r="BJ356">
        <v>85.14</v>
      </c>
      <c r="BS356">
        <v>919988030946</v>
      </c>
      <c r="BV356" t="s">
        <v>561</v>
      </c>
      <c r="BW356" t="s">
        <v>561</v>
      </c>
      <c r="CA356" t="s">
        <v>6772</v>
      </c>
    </row>
    <row r="357" spans="2:79" hidden="1">
      <c r="B357" t="str">
        <f>IF(COUNTIF([1]RTO!A:A,A357)&gt;0,A357,"")</f>
        <v/>
      </c>
      <c r="C357" t="s">
        <v>6764</v>
      </c>
      <c r="P357" t="s">
        <v>6766</v>
      </c>
      <c r="Q357">
        <v>1</v>
      </c>
      <c r="R357" t="s">
        <v>6773</v>
      </c>
      <c r="S357">
        <v>1059</v>
      </c>
      <c r="U357" t="s">
        <v>6774</v>
      </c>
      <c r="V357" t="b">
        <v>1</v>
      </c>
      <c r="W357" t="b">
        <v>1</v>
      </c>
      <c r="X357" t="s">
        <v>3750</v>
      </c>
      <c r="AY357" t="s">
        <v>6</v>
      </c>
      <c r="BH357">
        <v>0</v>
      </c>
      <c r="BS357">
        <v>919988030946</v>
      </c>
    </row>
    <row r="358" spans="2:79" hidden="1">
      <c r="B358" t="str">
        <f>IF(COUNTIF([1]RTO!A:A,A358)&gt;0,A358,"")</f>
        <v/>
      </c>
      <c r="C358" t="s">
        <v>6775</v>
      </c>
      <c r="D358" t="s">
        <v>3749</v>
      </c>
      <c r="E358" t="s">
        <v>3750</v>
      </c>
      <c r="F358" t="s">
        <v>6776</v>
      </c>
      <c r="G358" t="s">
        <v>3752</v>
      </c>
      <c r="H358" t="s">
        <v>1407</v>
      </c>
      <c r="I358">
        <v>989</v>
      </c>
      <c r="J358">
        <v>0</v>
      </c>
      <c r="K358">
        <v>47.09</v>
      </c>
      <c r="L358">
        <v>989</v>
      </c>
      <c r="N358">
        <v>0</v>
      </c>
      <c r="O358" t="s">
        <v>3753</v>
      </c>
      <c r="P358" t="s">
        <v>6777</v>
      </c>
      <c r="Q358">
        <v>1</v>
      </c>
      <c r="R358" t="s">
        <v>3863</v>
      </c>
      <c r="S358">
        <v>989</v>
      </c>
      <c r="U358" t="s">
        <v>3864</v>
      </c>
      <c r="V358" t="b">
        <v>1</v>
      </c>
      <c r="W358" t="b">
        <v>1</v>
      </c>
      <c r="X358" t="s">
        <v>3750</v>
      </c>
      <c r="Y358" t="s">
        <v>6778</v>
      </c>
      <c r="Z358" t="s">
        <v>6779</v>
      </c>
      <c r="AA358" t="s">
        <v>6779</v>
      </c>
      <c r="AD358" t="s">
        <v>93</v>
      </c>
      <c r="AE358" t="s">
        <v>6780</v>
      </c>
      <c r="AF358" t="s">
        <v>1428</v>
      </c>
      <c r="AG358" t="s">
        <v>3761</v>
      </c>
      <c r="AH358">
        <v>8452083847</v>
      </c>
      <c r="AI358" t="s">
        <v>6778</v>
      </c>
      <c r="AJ358" t="s">
        <v>6779</v>
      </c>
      <c r="AK358" t="s">
        <v>6779</v>
      </c>
      <c r="AN358" t="s">
        <v>93</v>
      </c>
      <c r="AO358" t="s">
        <v>6780</v>
      </c>
      <c r="AP358" t="s">
        <v>1428</v>
      </c>
      <c r="AQ358" t="s">
        <v>3761</v>
      </c>
      <c r="AR358">
        <v>8452083847</v>
      </c>
      <c r="AT358" t="s">
        <v>6781</v>
      </c>
      <c r="AV358" t="s">
        <v>3763</v>
      </c>
      <c r="AX358">
        <v>0</v>
      </c>
      <c r="AY358" t="s">
        <v>6</v>
      </c>
      <c r="AZ358">
        <v>989</v>
      </c>
      <c r="BD358">
        <v>7046178898231</v>
      </c>
      <c r="BE358" t="s">
        <v>3802</v>
      </c>
      <c r="BF358" t="s">
        <v>3765</v>
      </c>
      <c r="BG358">
        <v>282254376961</v>
      </c>
      <c r="BH358">
        <v>0</v>
      </c>
      <c r="BI358" t="s">
        <v>3766</v>
      </c>
      <c r="BJ358">
        <v>47.09</v>
      </c>
      <c r="BS358">
        <v>918452083847</v>
      </c>
      <c r="BV358" t="s">
        <v>94</v>
      </c>
      <c r="BW358" t="s">
        <v>94</v>
      </c>
      <c r="BX358" t="s">
        <v>6782</v>
      </c>
      <c r="CA358" t="s">
        <v>6782</v>
      </c>
    </row>
    <row r="359" spans="2:79" hidden="1">
      <c r="B359" t="str">
        <f>IF(COUNTIF([1]RTO!A:A,A359)&gt;0,A359,"")</f>
        <v/>
      </c>
      <c r="C359" t="s">
        <v>6783</v>
      </c>
      <c r="D359" t="s">
        <v>3749</v>
      </c>
      <c r="E359" t="s">
        <v>3750</v>
      </c>
      <c r="F359" t="s">
        <v>6784</v>
      </c>
      <c r="G359" t="s">
        <v>3752</v>
      </c>
      <c r="H359" t="s">
        <v>1407</v>
      </c>
      <c r="I359">
        <v>719</v>
      </c>
      <c r="J359">
        <v>0</v>
      </c>
      <c r="K359">
        <v>34.24</v>
      </c>
      <c r="L359">
        <v>719</v>
      </c>
      <c r="N359">
        <v>0</v>
      </c>
      <c r="O359" t="s">
        <v>3753</v>
      </c>
      <c r="P359" t="s">
        <v>6785</v>
      </c>
      <c r="Q359">
        <v>1</v>
      </c>
      <c r="R359" t="s">
        <v>6786</v>
      </c>
      <c r="S359">
        <v>719</v>
      </c>
      <c r="U359" t="s">
        <v>6787</v>
      </c>
      <c r="V359" t="b">
        <v>1</v>
      </c>
      <c r="W359" t="b">
        <v>1</v>
      </c>
      <c r="X359" t="s">
        <v>3750</v>
      </c>
      <c r="Y359" t="s">
        <v>6788</v>
      </c>
      <c r="Z359" t="s">
        <v>6789</v>
      </c>
      <c r="AA359" t="s">
        <v>6789</v>
      </c>
      <c r="AD359" t="s">
        <v>6790</v>
      </c>
      <c r="AE359" t="s">
        <v>6791</v>
      </c>
      <c r="AF359" t="s">
        <v>1786</v>
      </c>
      <c r="AG359" t="s">
        <v>3761</v>
      </c>
      <c r="AH359">
        <v>9339255071</v>
      </c>
      <c r="AI359" t="s">
        <v>6788</v>
      </c>
      <c r="AJ359" t="s">
        <v>6789</v>
      </c>
      <c r="AK359" t="s">
        <v>6789</v>
      </c>
      <c r="AN359" t="s">
        <v>6790</v>
      </c>
      <c r="AO359" t="s">
        <v>6791</v>
      </c>
      <c r="AP359" t="s">
        <v>1786</v>
      </c>
      <c r="AQ359" t="s">
        <v>3761</v>
      </c>
      <c r="AR359">
        <v>9339255071</v>
      </c>
      <c r="AT359" t="s">
        <v>6792</v>
      </c>
      <c r="AV359" t="s">
        <v>3763</v>
      </c>
      <c r="AX359">
        <v>0</v>
      </c>
      <c r="AY359" t="s">
        <v>6</v>
      </c>
      <c r="AZ359">
        <v>719</v>
      </c>
      <c r="BD359">
        <v>7046048448823</v>
      </c>
      <c r="BE359" t="s">
        <v>3780</v>
      </c>
      <c r="BF359" t="s">
        <v>3765</v>
      </c>
      <c r="BG359">
        <v>282254376961</v>
      </c>
      <c r="BH359">
        <v>0</v>
      </c>
      <c r="BI359" t="s">
        <v>3766</v>
      </c>
      <c r="BJ359">
        <v>34.24</v>
      </c>
      <c r="BS359">
        <v>919339255071</v>
      </c>
      <c r="BV359" t="s">
        <v>155</v>
      </c>
      <c r="BW359" t="s">
        <v>155</v>
      </c>
      <c r="BX359" t="s">
        <v>6793</v>
      </c>
      <c r="CA359" t="s">
        <v>6793</v>
      </c>
    </row>
    <row r="360" spans="2:79" hidden="1">
      <c r="B360" t="str">
        <f>IF(COUNTIF([1]RTO!A:A,A360)&gt;0,A360,"")</f>
        <v/>
      </c>
      <c r="C360" t="s">
        <v>6794</v>
      </c>
      <c r="D360" t="s">
        <v>3791</v>
      </c>
      <c r="E360" t="s">
        <v>3792</v>
      </c>
      <c r="G360" t="s">
        <v>3771</v>
      </c>
      <c r="H360" t="s">
        <v>1407</v>
      </c>
      <c r="I360">
        <v>719</v>
      </c>
      <c r="J360">
        <v>0</v>
      </c>
      <c r="K360">
        <v>34.24</v>
      </c>
      <c r="L360">
        <v>719</v>
      </c>
      <c r="N360">
        <v>0</v>
      </c>
      <c r="O360" t="s">
        <v>3753</v>
      </c>
      <c r="P360" t="s">
        <v>6795</v>
      </c>
      <c r="Q360">
        <v>1</v>
      </c>
      <c r="R360" t="s">
        <v>6555</v>
      </c>
      <c r="S360">
        <v>719</v>
      </c>
      <c r="U360" t="s">
        <v>6556</v>
      </c>
      <c r="V360" t="b">
        <v>1</v>
      </c>
      <c r="W360" t="b">
        <v>1</v>
      </c>
      <c r="X360" t="s">
        <v>3749</v>
      </c>
      <c r="Y360" t="s">
        <v>6796</v>
      </c>
      <c r="Z360" t="s">
        <v>6797</v>
      </c>
      <c r="AA360" t="s">
        <v>6797</v>
      </c>
      <c r="AD360" t="s">
        <v>6798</v>
      </c>
      <c r="AE360" t="s">
        <v>6799</v>
      </c>
      <c r="AF360" t="s">
        <v>1517</v>
      </c>
      <c r="AG360" t="s">
        <v>3761</v>
      </c>
      <c r="AH360">
        <v>8894774791</v>
      </c>
      <c r="AI360" t="s">
        <v>6796</v>
      </c>
      <c r="AJ360" t="s">
        <v>6797</v>
      </c>
      <c r="AK360" t="s">
        <v>6797</v>
      </c>
      <c r="AN360" t="s">
        <v>6798</v>
      </c>
      <c r="AO360" t="s">
        <v>6799</v>
      </c>
      <c r="AP360" t="s">
        <v>1517</v>
      </c>
      <c r="AQ360" t="s">
        <v>3761</v>
      </c>
      <c r="AR360">
        <v>8894774791</v>
      </c>
      <c r="AT360" t="s">
        <v>6800</v>
      </c>
      <c r="AU360" t="s">
        <v>6801</v>
      </c>
      <c r="AV360" t="s">
        <v>3763</v>
      </c>
      <c r="AX360">
        <v>0</v>
      </c>
      <c r="AY360" t="s">
        <v>6</v>
      </c>
      <c r="AZ360">
        <v>719</v>
      </c>
      <c r="BD360">
        <v>7045784928567</v>
      </c>
      <c r="BE360" t="s">
        <v>3817</v>
      </c>
      <c r="BF360" t="s">
        <v>3765</v>
      </c>
      <c r="BG360">
        <v>282254376961</v>
      </c>
      <c r="BH360">
        <v>0</v>
      </c>
      <c r="BI360" t="s">
        <v>3766</v>
      </c>
      <c r="BJ360">
        <v>34.24</v>
      </c>
      <c r="BS360">
        <v>918894774791</v>
      </c>
      <c r="BV360" t="s">
        <v>75</v>
      </c>
      <c r="BW360" t="s">
        <v>75</v>
      </c>
      <c r="BX360" t="s">
        <v>6802</v>
      </c>
      <c r="CA360" t="s">
        <v>6803</v>
      </c>
    </row>
    <row r="361" spans="2:79" hidden="1">
      <c r="B361" t="str">
        <f>IF(COUNTIF([1]RTO!A:A,A361)&gt;0,A361,"")</f>
        <v/>
      </c>
      <c r="C361" t="s">
        <v>6804</v>
      </c>
      <c r="D361" t="s">
        <v>3749</v>
      </c>
      <c r="E361" t="s">
        <v>3750</v>
      </c>
      <c r="F361" t="s">
        <v>6805</v>
      </c>
      <c r="G361" t="s">
        <v>3752</v>
      </c>
      <c r="H361" t="s">
        <v>1407</v>
      </c>
      <c r="I361">
        <v>999</v>
      </c>
      <c r="J361">
        <v>0</v>
      </c>
      <c r="K361">
        <v>47.57</v>
      </c>
      <c r="L361">
        <v>999</v>
      </c>
      <c r="N361">
        <v>0</v>
      </c>
      <c r="O361" t="s">
        <v>3753</v>
      </c>
      <c r="P361" t="s">
        <v>6806</v>
      </c>
      <c r="Q361">
        <v>1</v>
      </c>
      <c r="R361" t="s">
        <v>6421</v>
      </c>
      <c r="S361">
        <v>999</v>
      </c>
      <c r="U361" t="s">
        <v>6422</v>
      </c>
      <c r="V361" t="b">
        <v>1</v>
      </c>
      <c r="W361" t="b">
        <v>1</v>
      </c>
      <c r="X361" t="s">
        <v>3750</v>
      </c>
      <c r="Y361" t="s">
        <v>6807</v>
      </c>
      <c r="Z361" t="s">
        <v>6808</v>
      </c>
      <c r="AA361" t="s">
        <v>6808</v>
      </c>
      <c r="AD361" t="s">
        <v>6809</v>
      </c>
      <c r="AE361" t="s">
        <v>6810</v>
      </c>
      <c r="AF361" t="s">
        <v>1602</v>
      </c>
      <c r="AG361" t="s">
        <v>3761</v>
      </c>
      <c r="AH361">
        <v>7250461986</v>
      </c>
      <c r="AI361" t="s">
        <v>6807</v>
      </c>
      <c r="AJ361" t="s">
        <v>6808</v>
      </c>
      <c r="AK361" t="s">
        <v>6808</v>
      </c>
      <c r="AN361" t="s">
        <v>6809</v>
      </c>
      <c r="AO361" t="s">
        <v>6810</v>
      </c>
      <c r="AP361" t="s">
        <v>1602</v>
      </c>
      <c r="AQ361" t="s">
        <v>3761</v>
      </c>
      <c r="AR361">
        <v>7250461986</v>
      </c>
      <c r="AT361" t="s">
        <v>6811</v>
      </c>
      <c r="AV361" t="s">
        <v>3763</v>
      </c>
      <c r="AX361">
        <v>0</v>
      </c>
      <c r="AY361" t="s">
        <v>6</v>
      </c>
      <c r="AZ361">
        <v>999</v>
      </c>
      <c r="BD361">
        <v>7045712150839</v>
      </c>
      <c r="BE361" t="s">
        <v>3780</v>
      </c>
      <c r="BF361" t="s">
        <v>3765</v>
      </c>
      <c r="BG361">
        <v>282254376961</v>
      </c>
      <c r="BH361">
        <v>0</v>
      </c>
      <c r="BI361" t="s">
        <v>3766</v>
      </c>
      <c r="BJ361">
        <v>47.57</v>
      </c>
      <c r="BS361">
        <v>917250461986</v>
      </c>
      <c r="BV361" t="s">
        <v>897</v>
      </c>
      <c r="BW361" t="s">
        <v>897</v>
      </c>
      <c r="BX361" t="s">
        <v>6812</v>
      </c>
      <c r="CA361" t="s">
        <v>6812</v>
      </c>
    </row>
    <row r="362" spans="2:79" hidden="1">
      <c r="B362" t="str">
        <f>IF(COUNTIF([1]RTO!A:A,A362)&gt;0,A362,"")</f>
        <v/>
      </c>
      <c r="C362" t="s">
        <v>6813</v>
      </c>
      <c r="D362" t="s">
        <v>3791</v>
      </c>
      <c r="E362" t="s">
        <v>3792</v>
      </c>
      <c r="G362" t="s">
        <v>3771</v>
      </c>
      <c r="H362" t="s">
        <v>1407</v>
      </c>
      <c r="I362">
        <v>999</v>
      </c>
      <c r="J362">
        <v>0</v>
      </c>
      <c r="K362">
        <v>47.57</v>
      </c>
      <c r="L362">
        <v>999</v>
      </c>
      <c r="N362">
        <v>0</v>
      </c>
      <c r="O362" t="s">
        <v>3753</v>
      </c>
      <c r="P362" t="s">
        <v>6814</v>
      </c>
      <c r="Q362">
        <v>1</v>
      </c>
      <c r="R362" t="s">
        <v>6815</v>
      </c>
      <c r="S362">
        <v>999</v>
      </c>
      <c r="U362" t="s">
        <v>6816</v>
      </c>
      <c r="V362" t="b">
        <v>1</v>
      </c>
      <c r="W362" t="b">
        <v>1</v>
      </c>
      <c r="X362" t="s">
        <v>3749</v>
      </c>
      <c r="Y362" t="s">
        <v>6817</v>
      </c>
      <c r="Z362" t="s">
        <v>6818</v>
      </c>
      <c r="AA362" t="s">
        <v>6818</v>
      </c>
      <c r="AD362" t="s">
        <v>6819</v>
      </c>
      <c r="AE362" t="s">
        <v>6820</v>
      </c>
      <c r="AF362" t="s">
        <v>1428</v>
      </c>
      <c r="AG362" t="s">
        <v>3761</v>
      </c>
      <c r="AH362">
        <v>9324111585</v>
      </c>
      <c r="AI362" t="s">
        <v>6817</v>
      </c>
      <c r="AJ362" t="s">
        <v>6818</v>
      </c>
      <c r="AK362" t="s">
        <v>6818</v>
      </c>
      <c r="AN362" t="s">
        <v>6819</v>
      </c>
      <c r="AO362" t="s">
        <v>6820</v>
      </c>
      <c r="AP362" t="s">
        <v>1428</v>
      </c>
      <c r="AQ362" t="s">
        <v>3761</v>
      </c>
      <c r="AR362">
        <v>9324111585</v>
      </c>
      <c r="AT362" t="s">
        <v>6821</v>
      </c>
      <c r="AU362" t="s">
        <v>6822</v>
      </c>
      <c r="AV362" t="s">
        <v>3763</v>
      </c>
      <c r="AX362">
        <v>0</v>
      </c>
      <c r="AY362" t="s">
        <v>6</v>
      </c>
      <c r="AZ362">
        <v>999</v>
      </c>
      <c r="BD362">
        <v>7045638553911</v>
      </c>
      <c r="BE362" t="s">
        <v>3802</v>
      </c>
      <c r="BF362" t="s">
        <v>3765</v>
      </c>
      <c r="BG362">
        <v>282254376961</v>
      </c>
      <c r="BH362">
        <v>0</v>
      </c>
      <c r="BI362" t="s">
        <v>3766</v>
      </c>
      <c r="BJ362">
        <v>47.57</v>
      </c>
      <c r="BS362">
        <v>919324111585</v>
      </c>
      <c r="BV362" t="s">
        <v>94</v>
      </c>
      <c r="BW362" t="s">
        <v>94</v>
      </c>
      <c r="BX362" t="s">
        <v>6823</v>
      </c>
      <c r="CA362" t="s">
        <v>6824</v>
      </c>
    </row>
    <row r="363" spans="2:79" hidden="1">
      <c r="B363" t="str">
        <f>IF(COUNTIF([1]RTO!A:A,A363)&gt;0,A363,"")</f>
        <v/>
      </c>
      <c r="C363" t="s">
        <v>6813</v>
      </c>
      <c r="D363" t="s">
        <v>3791</v>
      </c>
      <c r="E363" t="s">
        <v>3792</v>
      </c>
      <c r="G363" t="s">
        <v>3771</v>
      </c>
      <c r="H363" t="s">
        <v>1407</v>
      </c>
      <c r="I363">
        <v>999</v>
      </c>
      <c r="J363">
        <v>0</v>
      </c>
      <c r="K363">
        <v>47.57</v>
      </c>
      <c r="L363">
        <v>999</v>
      </c>
      <c r="N363">
        <v>0</v>
      </c>
      <c r="O363" t="s">
        <v>3753</v>
      </c>
      <c r="P363" t="s">
        <v>6825</v>
      </c>
      <c r="Q363">
        <v>1</v>
      </c>
      <c r="R363" t="s">
        <v>5786</v>
      </c>
      <c r="S363">
        <v>999</v>
      </c>
      <c r="U363" t="s">
        <v>5787</v>
      </c>
      <c r="V363" t="b">
        <v>1</v>
      </c>
      <c r="W363" t="b">
        <v>1</v>
      </c>
      <c r="X363" t="s">
        <v>3749</v>
      </c>
      <c r="Y363" t="s">
        <v>6817</v>
      </c>
      <c r="Z363" t="s">
        <v>6818</v>
      </c>
      <c r="AA363" t="s">
        <v>6818</v>
      </c>
      <c r="AD363" t="s">
        <v>6819</v>
      </c>
      <c r="AE363" t="s">
        <v>6820</v>
      </c>
      <c r="AF363" t="s">
        <v>1428</v>
      </c>
      <c r="AG363" t="s">
        <v>3761</v>
      </c>
      <c r="AH363">
        <v>9324111585</v>
      </c>
      <c r="AI363" t="s">
        <v>6817</v>
      </c>
      <c r="AJ363" t="s">
        <v>6818</v>
      </c>
      <c r="AK363" t="s">
        <v>6818</v>
      </c>
      <c r="AN363" t="s">
        <v>6819</v>
      </c>
      <c r="AO363" t="s">
        <v>6820</v>
      </c>
      <c r="AP363" t="s">
        <v>1428</v>
      </c>
      <c r="AQ363" t="s">
        <v>3761</v>
      </c>
      <c r="AR363">
        <v>9324111585</v>
      </c>
      <c r="AT363" t="s">
        <v>6826</v>
      </c>
      <c r="AU363" t="s">
        <v>6827</v>
      </c>
      <c r="AV363" t="s">
        <v>3763</v>
      </c>
      <c r="AX363">
        <v>0</v>
      </c>
      <c r="AY363" t="s">
        <v>6</v>
      </c>
      <c r="AZ363">
        <v>999</v>
      </c>
      <c r="BD363">
        <v>7045638160695</v>
      </c>
      <c r="BE363" t="s">
        <v>3802</v>
      </c>
      <c r="BF363" t="s">
        <v>3765</v>
      </c>
      <c r="BG363">
        <v>282254376961</v>
      </c>
      <c r="BH363">
        <v>0</v>
      </c>
      <c r="BI363" t="s">
        <v>3766</v>
      </c>
      <c r="BJ363">
        <v>47.57</v>
      </c>
      <c r="BS363">
        <v>919324111585</v>
      </c>
      <c r="BV363" t="s">
        <v>94</v>
      </c>
      <c r="BW363" t="s">
        <v>94</v>
      </c>
      <c r="BX363" t="s">
        <v>6828</v>
      </c>
      <c r="CA363" t="s">
        <v>6829</v>
      </c>
    </row>
    <row r="364" spans="2:79" hidden="1">
      <c r="B364" t="str">
        <f>IF(COUNTIF([1]RTO!A:A,A364)&gt;0,A364,"")</f>
        <v/>
      </c>
      <c r="C364" t="s">
        <v>6813</v>
      </c>
      <c r="D364" t="s">
        <v>3791</v>
      </c>
      <c r="E364" t="s">
        <v>3792</v>
      </c>
      <c r="G364" t="s">
        <v>3771</v>
      </c>
      <c r="H364" t="s">
        <v>1407</v>
      </c>
      <c r="I364">
        <v>989</v>
      </c>
      <c r="J364">
        <v>0</v>
      </c>
      <c r="K364">
        <v>47.09</v>
      </c>
      <c r="L364">
        <v>989</v>
      </c>
      <c r="N364">
        <v>0</v>
      </c>
      <c r="O364" t="s">
        <v>3753</v>
      </c>
      <c r="P364" t="s">
        <v>6830</v>
      </c>
      <c r="Q364">
        <v>1</v>
      </c>
      <c r="R364" t="s">
        <v>4094</v>
      </c>
      <c r="S364">
        <v>989</v>
      </c>
      <c r="U364" t="s">
        <v>4095</v>
      </c>
      <c r="V364" t="b">
        <v>1</v>
      </c>
      <c r="W364" t="b">
        <v>1</v>
      </c>
      <c r="X364" t="s">
        <v>3749</v>
      </c>
      <c r="Y364" t="s">
        <v>6817</v>
      </c>
      <c r="Z364" t="s">
        <v>6818</v>
      </c>
      <c r="AA364" t="s">
        <v>6818</v>
      </c>
      <c r="AD364" t="s">
        <v>6819</v>
      </c>
      <c r="AE364" t="s">
        <v>6820</v>
      </c>
      <c r="AF364" t="s">
        <v>1428</v>
      </c>
      <c r="AG364" t="s">
        <v>3761</v>
      </c>
      <c r="AH364">
        <v>9324111585</v>
      </c>
      <c r="AI364" t="s">
        <v>6817</v>
      </c>
      <c r="AJ364" t="s">
        <v>6818</v>
      </c>
      <c r="AK364" t="s">
        <v>6818</v>
      </c>
      <c r="AN364" t="s">
        <v>6819</v>
      </c>
      <c r="AO364" t="s">
        <v>6820</v>
      </c>
      <c r="AP364" t="s">
        <v>1428</v>
      </c>
      <c r="AQ364" t="s">
        <v>3761</v>
      </c>
      <c r="AR364">
        <v>9324111585</v>
      </c>
      <c r="AT364" t="s">
        <v>6831</v>
      </c>
      <c r="AU364" t="s">
        <v>6832</v>
      </c>
      <c r="AV364" t="s">
        <v>3763</v>
      </c>
      <c r="AX364">
        <v>0</v>
      </c>
      <c r="AY364" t="s">
        <v>6</v>
      </c>
      <c r="AZ364">
        <v>989</v>
      </c>
      <c r="BD364">
        <v>7045637603639</v>
      </c>
      <c r="BE364" t="s">
        <v>3802</v>
      </c>
      <c r="BF364" t="s">
        <v>3765</v>
      </c>
      <c r="BG364">
        <v>282254376961</v>
      </c>
      <c r="BH364">
        <v>0</v>
      </c>
      <c r="BI364" t="s">
        <v>3766</v>
      </c>
      <c r="BJ364">
        <v>47.09</v>
      </c>
      <c r="BS364">
        <v>919324111585</v>
      </c>
      <c r="BV364" t="s">
        <v>94</v>
      </c>
      <c r="BW364" t="s">
        <v>94</v>
      </c>
      <c r="BX364" t="s">
        <v>6833</v>
      </c>
      <c r="CA364" t="s">
        <v>6834</v>
      </c>
    </row>
    <row r="365" spans="2:79" hidden="1">
      <c r="B365" t="str">
        <f>IF(COUNTIF([1]RTO!A:A,A365)&gt;0,A365,"")</f>
        <v/>
      </c>
      <c r="C365" t="s">
        <v>6813</v>
      </c>
      <c r="D365" t="s">
        <v>3791</v>
      </c>
      <c r="E365" t="s">
        <v>3792</v>
      </c>
      <c r="G365" t="s">
        <v>3771</v>
      </c>
      <c r="H365" t="s">
        <v>1407</v>
      </c>
      <c r="I365">
        <v>999</v>
      </c>
      <c r="J365">
        <v>0</v>
      </c>
      <c r="K365">
        <v>47.57</v>
      </c>
      <c r="L365">
        <v>999</v>
      </c>
      <c r="N365">
        <v>0</v>
      </c>
      <c r="O365" t="s">
        <v>3753</v>
      </c>
      <c r="P365" t="s">
        <v>6835</v>
      </c>
      <c r="Q365">
        <v>1</v>
      </c>
      <c r="R365" t="s">
        <v>6836</v>
      </c>
      <c r="S365">
        <v>999</v>
      </c>
      <c r="U365" t="s">
        <v>6837</v>
      </c>
      <c r="V365" t="b">
        <v>1</v>
      </c>
      <c r="W365" t="b">
        <v>1</v>
      </c>
      <c r="X365" t="s">
        <v>3749</v>
      </c>
      <c r="Y365" t="s">
        <v>6817</v>
      </c>
      <c r="Z365" t="s">
        <v>6818</v>
      </c>
      <c r="AA365" t="s">
        <v>6818</v>
      </c>
      <c r="AD365" t="s">
        <v>6819</v>
      </c>
      <c r="AE365" t="s">
        <v>6820</v>
      </c>
      <c r="AF365" t="s">
        <v>1428</v>
      </c>
      <c r="AG365" t="s">
        <v>3761</v>
      </c>
      <c r="AH365">
        <v>9324111585</v>
      </c>
      <c r="AI365" t="s">
        <v>6817</v>
      </c>
      <c r="AJ365" t="s">
        <v>6818</v>
      </c>
      <c r="AK365" t="s">
        <v>6818</v>
      </c>
      <c r="AN365" t="s">
        <v>6819</v>
      </c>
      <c r="AO365" t="s">
        <v>6820</v>
      </c>
      <c r="AP365" t="s">
        <v>1428</v>
      </c>
      <c r="AQ365" t="s">
        <v>3761</v>
      </c>
      <c r="AR365">
        <v>9324111585</v>
      </c>
      <c r="AT365" t="s">
        <v>6838</v>
      </c>
      <c r="AU365" t="s">
        <v>6839</v>
      </c>
      <c r="AV365" t="s">
        <v>3763</v>
      </c>
      <c r="AX365">
        <v>0</v>
      </c>
      <c r="AY365" t="s">
        <v>6</v>
      </c>
      <c r="AZ365">
        <v>999</v>
      </c>
      <c r="BD365">
        <v>7045637177655</v>
      </c>
      <c r="BE365" t="s">
        <v>3802</v>
      </c>
      <c r="BF365" t="s">
        <v>3765</v>
      </c>
      <c r="BG365">
        <v>282254376961</v>
      </c>
      <c r="BH365">
        <v>0</v>
      </c>
      <c r="BI365" t="s">
        <v>3766</v>
      </c>
      <c r="BJ365">
        <v>47.57</v>
      </c>
      <c r="BS365">
        <v>919324111585</v>
      </c>
      <c r="BV365" t="s">
        <v>94</v>
      </c>
      <c r="BW365" t="s">
        <v>94</v>
      </c>
      <c r="BX365" t="s">
        <v>6840</v>
      </c>
      <c r="CA365" t="s">
        <v>6841</v>
      </c>
    </row>
    <row r="366" spans="2:79" hidden="1">
      <c r="B366" t="str">
        <f>IF(COUNTIF([1]RTO!A:A,A366)&gt;0,A366,"")</f>
        <v/>
      </c>
      <c r="C366" t="s">
        <v>6813</v>
      </c>
      <c r="D366" t="s">
        <v>3791</v>
      </c>
      <c r="E366" t="s">
        <v>3792</v>
      </c>
      <c r="G366" t="s">
        <v>3752</v>
      </c>
      <c r="H366" t="s">
        <v>1407</v>
      </c>
      <c r="I366">
        <v>999</v>
      </c>
      <c r="J366">
        <v>0</v>
      </c>
      <c r="K366">
        <v>47.57</v>
      </c>
      <c r="L366">
        <v>999</v>
      </c>
      <c r="N366">
        <v>0</v>
      </c>
      <c r="O366" t="s">
        <v>3753</v>
      </c>
      <c r="P366" t="s">
        <v>6842</v>
      </c>
      <c r="Q366">
        <v>1</v>
      </c>
      <c r="R366" t="s">
        <v>6815</v>
      </c>
      <c r="S366">
        <v>999</v>
      </c>
      <c r="U366" t="s">
        <v>6816</v>
      </c>
      <c r="V366" t="b">
        <v>1</v>
      </c>
      <c r="W366" t="b">
        <v>1</v>
      </c>
      <c r="X366" t="s">
        <v>3749</v>
      </c>
      <c r="Y366" t="s">
        <v>6817</v>
      </c>
      <c r="Z366" t="s">
        <v>6818</v>
      </c>
      <c r="AA366" t="s">
        <v>6818</v>
      </c>
      <c r="AD366" t="s">
        <v>6819</v>
      </c>
      <c r="AE366" t="s">
        <v>6820</v>
      </c>
      <c r="AF366" t="s">
        <v>1428</v>
      </c>
      <c r="AG366" t="s">
        <v>3761</v>
      </c>
      <c r="AH366">
        <v>9324111585</v>
      </c>
      <c r="AI366" t="s">
        <v>6817</v>
      </c>
      <c r="AJ366" t="s">
        <v>6818</v>
      </c>
      <c r="AK366" t="s">
        <v>6818</v>
      </c>
      <c r="AN366" t="s">
        <v>6819</v>
      </c>
      <c r="AO366" t="s">
        <v>6820</v>
      </c>
      <c r="AP366" t="s">
        <v>1428</v>
      </c>
      <c r="AQ366" t="s">
        <v>3761</v>
      </c>
      <c r="AR366">
        <v>9324111585</v>
      </c>
      <c r="AT366" t="s">
        <v>6843</v>
      </c>
      <c r="AU366" t="s">
        <v>6844</v>
      </c>
      <c r="AV366" t="s">
        <v>3763</v>
      </c>
      <c r="AX366">
        <v>0</v>
      </c>
      <c r="AY366" t="s">
        <v>6</v>
      </c>
      <c r="AZ366">
        <v>999</v>
      </c>
      <c r="BD366">
        <v>7045632459063</v>
      </c>
      <c r="BE366" t="s">
        <v>3802</v>
      </c>
      <c r="BF366" t="s">
        <v>3765</v>
      </c>
      <c r="BG366">
        <v>282254376961</v>
      </c>
      <c r="BH366">
        <v>0</v>
      </c>
      <c r="BI366" t="s">
        <v>3766</v>
      </c>
      <c r="BJ366">
        <v>47.57</v>
      </c>
      <c r="BS366">
        <v>919324111585</v>
      </c>
      <c r="BV366" t="s">
        <v>94</v>
      </c>
      <c r="BW366" t="s">
        <v>94</v>
      </c>
      <c r="BX366" t="s">
        <v>6845</v>
      </c>
      <c r="CA366" t="s">
        <v>6846</v>
      </c>
    </row>
    <row r="367" spans="2:79" hidden="1">
      <c r="B367" t="str">
        <f>IF(COUNTIF([1]RTO!A:A,A367)&gt;0,A367,"")</f>
        <v/>
      </c>
      <c r="C367" t="s">
        <v>6847</v>
      </c>
      <c r="D367" t="s">
        <v>4032</v>
      </c>
      <c r="E367" t="s">
        <v>3750</v>
      </c>
      <c r="F367" t="s">
        <v>6848</v>
      </c>
      <c r="G367" t="s">
        <v>3752</v>
      </c>
      <c r="H367" t="s">
        <v>1407</v>
      </c>
      <c r="I367">
        <v>919</v>
      </c>
      <c r="J367">
        <v>0</v>
      </c>
      <c r="K367">
        <v>43.76</v>
      </c>
      <c r="L367">
        <v>919</v>
      </c>
      <c r="M367" t="s">
        <v>4059</v>
      </c>
      <c r="N367">
        <v>80</v>
      </c>
      <c r="O367" t="s">
        <v>3753</v>
      </c>
      <c r="P367" t="s">
        <v>6849</v>
      </c>
      <c r="Q367">
        <v>1</v>
      </c>
      <c r="R367" t="s">
        <v>6421</v>
      </c>
      <c r="S367">
        <v>999</v>
      </c>
      <c r="U367" t="s">
        <v>6422</v>
      </c>
      <c r="V367" t="b">
        <v>1</v>
      </c>
      <c r="W367" t="b">
        <v>1</v>
      </c>
      <c r="X367" t="s">
        <v>3750</v>
      </c>
      <c r="Y367" t="s">
        <v>6850</v>
      </c>
      <c r="Z367" t="s">
        <v>6851</v>
      </c>
      <c r="AA367" t="s">
        <v>6851</v>
      </c>
      <c r="AD367" t="s">
        <v>6852</v>
      </c>
      <c r="AE367" t="s">
        <v>6853</v>
      </c>
      <c r="AF367" t="s">
        <v>1496</v>
      </c>
      <c r="AG367" t="s">
        <v>3761</v>
      </c>
      <c r="AH367">
        <v>9864058279</v>
      </c>
      <c r="AI367" t="s">
        <v>6850</v>
      </c>
      <c r="AJ367" t="s">
        <v>6851</v>
      </c>
      <c r="AK367" t="s">
        <v>6851</v>
      </c>
      <c r="AN367" t="s">
        <v>6852</v>
      </c>
      <c r="AO367" t="s">
        <v>6853</v>
      </c>
      <c r="AP367" t="s">
        <v>1496</v>
      </c>
      <c r="AQ367" t="s">
        <v>3761</v>
      </c>
      <c r="AR367">
        <v>9864058279</v>
      </c>
      <c r="AT367" t="s">
        <v>6854</v>
      </c>
      <c r="AV367" t="s">
        <v>4042</v>
      </c>
      <c r="AX367">
        <v>0</v>
      </c>
      <c r="AY367" t="s">
        <v>6</v>
      </c>
      <c r="AZ367">
        <v>0</v>
      </c>
      <c r="BD367">
        <v>7045622595895</v>
      </c>
      <c r="BE367" t="s">
        <v>4043</v>
      </c>
      <c r="BF367" t="s">
        <v>3765</v>
      </c>
      <c r="BG367">
        <v>282254376961</v>
      </c>
      <c r="BH367">
        <v>0</v>
      </c>
      <c r="BI367" t="s">
        <v>3766</v>
      </c>
      <c r="BJ367">
        <v>43.76</v>
      </c>
      <c r="BS367">
        <v>919864058279</v>
      </c>
      <c r="BV367" t="s">
        <v>586</v>
      </c>
      <c r="BW367" t="s">
        <v>586</v>
      </c>
      <c r="CA367" t="s">
        <v>6855</v>
      </c>
    </row>
    <row r="368" spans="2:79" hidden="1">
      <c r="B368" t="str">
        <f>IF(COUNTIF([1]RTO!A:A,A368)&gt;0,A368,"")</f>
        <v/>
      </c>
      <c r="C368" t="s">
        <v>6856</v>
      </c>
      <c r="D368" t="s">
        <v>3749</v>
      </c>
      <c r="E368" t="s">
        <v>3750</v>
      </c>
      <c r="F368" t="s">
        <v>6857</v>
      </c>
      <c r="G368" t="s">
        <v>3771</v>
      </c>
      <c r="H368" t="s">
        <v>1407</v>
      </c>
      <c r="I368">
        <v>2996</v>
      </c>
      <c r="J368">
        <v>0</v>
      </c>
      <c r="K368">
        <v>142.66999999999999</v>
      </c>
      <c r="L368">
        <v>2996</v>
      </c>
      <c r="N368">
        <v>0</v>
      </c>
      <c r="O368" t="s">
        <v>3753</v>
      </c>
      <c r="P368" t="s">
        <v>6858</v>
      </c>
      <c r="Q368">
        <v>1</v>
      </c>
      <c r="R368" t="s">
        <v>6859</v>
      </c>
      <c r="S368">
        <v>2996</v>
      </c>
      <c r="U368" t="s">
        <v>6860</v>
      </c>
      <c r="V368" t="b">
        <v>1</v>
      </c>
      <c r="W368" t="b">
        <v>1</v>
      </c>
      <c r="X368" t="s">
        <v>3750</v>
      </c>
      <c r="Y368" t="s">
        <v>6861</v>
      </c>
      <c r="Z368" t="s">
        <v>6862</v>
      </c>
      <c r="AA368" t="s">
        <v>6862</v>
      </c>
      <c r="AD368" t="s">
        <v>6863</v>
      </c>
      <c r="AE368" t="s">
        <v>6864</v>
      </c>
      <c r="AF368" t="s">
        <v>1537</v>
      </c>
      <c r="AG368" t="s">
        <v>3761</v>
      </c>
      <c r="AH368">
        <v>9337270756</v>
      </c>
      <c r="AI368" t="s">
        <v>6861</v>
      </c>
      <c r="AJ368" t="s">
        <v>6862</v>
      </c>
      <c r="AK368" t="s">
        <v>6862</v>
      </c>
      <c r="AN368" t="s">
        <v>6863</v>
      </c>
      <c r="AO368" t="s">
        <v>6864</v>
      </c>
      <c r="AP368" t="s">
        <v>1537</v>
      </c>
      <c r="AQ368" t="s">
        <v>3761</v>
      </c>
      <c r="AR368">
        <v>9337270756</v>
      </c>
      <c r="AT368" t="s">
        <v>6865</v>
      </c>
      <c r="AV368" t="s">
        <v>3763</v>
      </c>
      <c r="AX368">
        <v>0</v>
      </c>
      <c r="AY368" t="s">
        <v>6</v>
      </c>
      <c r="AZ368">
        <v>2996</v>
      </c>
      <c r="BD368">
        <v>7045589205303</v>
      </c>
      <c r="BE368" t="s">
        <v>6706</v>
      </c>
      <c r="BF368" t="s">
        <v>3765</v>
      </c>
      <c r="BG368">
        <v>282254376961</v>
      </c>
      <c r="BH368">
        <v>0</v>
      </c>
      <c r="BI368" t="s">
        <v>3766</v>
      </c>
      <c r="BJ368">
        <v>142.66999999999999</v>
      </c>
      <c r="BS368">
        <v>919337270756</v>
      </c>
      <c r="BV368" t="s">
        <v>4016</v>
      </c>
      <c r="BW368" t="s">
        <v>4016</v>
      </c>
      <c r="BX368" t="s">
        <v>6866</v>
      </c>
      <c r="CA368" t="s">
        <v>6866</v>
      </c>
    </row>
    <row r="369" spans="2:79" hidden="1">
      <c r="B369" t="str">
        <f>IF(COUNTIF([1]RTO!A:A,A369)&gt;0,A369,"")</f>
        <v/>
      </c>
      <c r="C369" t="s">
        <v>5724</v>
      </c>
      <c r="D369" t="s">
        <v>3791</v>
      </c>
      <c r="E369" t="s">
        <v>3750</v>
      </c>
      <c r="F369" t="s">
        <v>6867</v>
      </c>
      <c r="G369" t="s">
        <v>3771</v>
      </c>
      <c r="H369" t="s">
        <v>1407</v>
      </c>
      <c r="I369">
        <v>2519</v>
      </c>
      <c r="J369">
        <v>0</v>
      </c>
      <c r="K369">
        <v>119.95</v>
      </c>
      <c r="L369">
        <v>2519</v>
      </c>
      <c r="N369">
        <v>0</v>
      </c>
      <c r="O369" t="s">
        <v>3753</v>
      </c>
      <c r="P369" t="s">
        <v>6868</v>
      </c>
      <c r="Q369">
        <v>1</v>
      </c>
      <c r="R369" t="s">
        <v>6869</v>
      </c>
      <c r="S369">
        <v>2519</v>
      </c>
      <c r="U369" t="s">
        <v>6870</v>
      </c>
      <c r="V369" t="b">
        <v>1</v>
      </c>
      <c r="W369" t="b">
        <v>1</v>
      </c>
      <c r="X369" t="s">
        <v>3750</v>
      </c>
      <c r="Y369" t="s">
        <v>5726</v>
      </c>
      <c r="Z369" t="s">
        <v>5727</v>
      </c>
      <c r="AA369" t="s">
        <v>5727</v>
      </c>
      <c r="AD369" t="s">
        <v>5728</v>
      </c>
      <c r="AE369" t="s">
        <v>5729</v>
      </c>
      <c r="AF369" t="s">
        <v>1602</v>
      </c>
      <c r="AG369" t="s">
        <v>3761</v>
      </c>
      <c r="AH369">
        <v>9241876935</v>
      </c>
      <c r="AI369" t="s">
        <v>5726</v>
      </c>
      <c r="AJ369" t="s">
        <v>5727</v>
      </c>
      <c r="AK369" t="s">
        <v>5727</v>
      </c>
      <c r="AN369" t="s">
        <v>5728</v>
      </c>
      <c r="AO369" t="s">
        <v>5729</v>
      </c>
      <c r="AP369" t="s">
        <v>1602</v>
      </c>
      <c r="AQ369" t="s">
        <v>3761</v>
      </c>
      <c r="AR369">
        <v>9241876935</v>
      </c>
      <c r="AT369" t="s">
        <v>6871</v>
      </c>
      <c r="AU369" t="s">
        <v>6872</v>
      </c>
      <c r="AV369" t="s">
        <v>3763</v>
      </c>
      <c r="AX369">
        <v>0</v>
      </c>
      <c r="AY369" t="s">
        <v>6</v>
      </c>
      <c r="AZ369">
        <v>2519</v>
      </c>
      <c r="BD369">
        <v>7045380571447</v>
      </c>
      <c r="BE369" t="s">
        <v>3802</v>
      </c>
      <c r="BF369" t="s">
        <v>3765</v>
      </c>
      <c r="BG369">
        <v>282254376961</v>
      </c>
      <c r="BH369">
        <v>0</v>
      </c>
      <c r="BI369" t="s">
        <v>3766</v>
      </c>
      <c r="BJ369">
        <v>119.95</v>
      </c>
      <c r="BS369">
        <v>919241876935</v>
      </c>
      <c r="BV369" t="s">
        <v>897</v>
      </c>
      <c r="BW369" t="s">
        <v>897</v>
      </c>
      <c r="BX369" t="s">
        <v>6873</v>
      </c>
      <c r="CA369" t="s">
        <v>6874</v>
      </c>
    </row>
    <row r="370" spans="2:79" hidden="1">
      <c r="B370" t="str">
        <f>IF(COUNTIF([1]RTO!A:A,A370)&gt;0,A370,"")</f>
        <v/>
      </c>
      <c r="C370" t="s">
        <v>5724</v>
      </c>
      <c r="D370" t="s">
        <v>3791</v>
      </c>
      <c r="E370" t="s">
        <v>3750</v>
      </c>
      <c r="F370" t="s">
        <v>6875</v>
      </c>
      <c r="G370" t="s">
        <v>3752</v>
      </c>
      <c r="H370" t="s">
        <v>1407</v>
      </c>
      <c r="I370">
        <v>2519</v>
      </c>
      <c r="J370">
        <v>0</v>
      </c>
      <c r="K370">
        <v>119.95</v>
      </c>
      <c r="L370">
        <v>2519</v>
      </c>
      <c r="N370">
        <v>0</v>
      </c>
      <c r="O370" t="s">
        <v>3753</v>
      </c>
      <c r="P370" t="s">
        <v>6876</v>
      </c>
      <c r="Q370">
        <v>1</v>
      </c>
      <c r="R370" t="s">
        <v>6869</v>
      </c>
      <c r="S370">
        <v>2519</v>
      </c>
      <c r="U370" t="s">
        <v>6870</v>
      </c>
      <c r="V370" t="b">
        <v>1</v>
      </c>
      <c r="W370" t="b">
        <v>1</v>
      </c>
      <c r="X370" t="s">
        <v>3750</v>
      </c>
      <c r="Y370" t="s">
        <v>5726</v>
      </c>
      <c r="Z370" t="s">
        <v>5727</v>
      </c>
      <c r="AA370" t="s">
        <v>5727</v>
      </c>
      <c r="AD370" t="s">
        <v>5728</v>
      </c>
      <c r="AE370" t="s">
        <v>5729</v>
      </c>
      <c r="AF370" t="s">
        <v>1602</v>
      </c>
      <c r="AG370" t="s">
        <v>3761</v>
      </c>
      <c r="AH370">
        <v>9241876935</v>
      </c>
      <c r="AI370" t="s">
        <v>5726</v>
      </c>
      <c r="AJ370" t="s">
        <v>5727</v>
      </c>
      <c r="AK370" t="s">
        <v>5727</v>
      </c>
      <c r="AN370" t="s">
        <v>5728</v>
      </c>
      <c r="AO370" t="s">
        <v>5729</v>
      </c>
      <c r="AP370" t="s">
        <v>1602</v>
      </c>
      <c r="AQ370" t="s">
        <v>3761</v>
      </c>
      <c r="AR370">
        <v>9241876935</v>
      </c>
      <c r="AT370" t="s">
        <v>6877</v>
      </c>
      <c r="AU370" t="s">
        <v>6878</v>
      </c>
      <c r="AV370" t="s">
        <v>3763</v>
      </c>
      <c r="AX370">
        <v>0</v>
      </c>
      <c r="AY370" t="s">
        <v>6</v>
      </c>
      <c r="AZ370">
        <v>2519</v>
      </c>
      <c r="BD370">
        <v>7045379653943</v>
      </c>
      <c r="BE370" t="s">
        <v>3802</v>
      </c>
      <c r="BF370" t="s">
        <v>3765</v>
      </c>
      <c r="BG370">
        <v>282254376961</v>
      </c>
      <c r="BH370">
        <v>0</v>
      </c>
      <c r="BI370" t="s">
        <v>3766</v>
      </c>
      <c r="BJ370">
        <v>119.95</v>
      </c>
      <c r="BS370">
        <v>919241876935</v>
      </c>
      <c r="BV370" t="s">
        <v>897</v>
      </c>
      <c r="BW370" t="s">
        <v>897</v>
      </c>
      <c r="BX370" t="s">
        <v>6879</v>
      </c>
      <c r="CA370" t="s">
        <v>6880</v>
      </c>
    </row>
    <row r="371" spans="2:79" hidden="1">
      <c r="B371" t="str">
        <f>IF(COUNTIF([1]RTO!A:A,A371)&gt;0,A371,"")</f>
        <v/>
      </c>
      <c r="C371" t="s">
        <v>6881</v>
      </c>
      <c r="D371" t="s">
        <v>4032</v>
      </c>
      <c r="E371" t="s">
        <v>3792</v>
      </c>
      <c r="G371" t="s">
        <v>3752</v>
      </c>
      <c r="H371" t="s">
        <v>1407</v>
      </c>
      <c r="I371">
        <v>3876</v>
      </c>
      <c r="J371">
        <v>0</v>
      </c>
      <c r="K371">
        <v>184.57</v>
      </c>
      <c r="L371">
        <v>3876</v>
      </c>
      <c r="M371" t="s">
        <v>4059</v>
      </c>
      <c r="N371">
        <v>80</v>
      </c>
      <c r="O371" t="s">
        <v>3753</v>
      </c>
      <c r="P371" t="s">
        <v>6882</v>
      </c>
      <c r="Q371">
        <v>1</v>
      </c>
      <c r="R371" t="s">
        <v>6883</v>
      </c>
      <c r="S371">
        <v>1059</v>
      </c>
      <c r="U371" t="s">
        <v>6884</v>
      </c>
      <c r="V371" t="b">
        <v>1</v>
      </c>
      <c r="W371" t="b">
        <v>1</v>
      </c>
      <c r="X371" t="s">
        <v>3749</v>
      </c>
      <c r="Y371" t="s">
        <v>6885</v>
      </c>
      <c r="Z371" t="s">
        <v>6886</v>
      </c>
      <c r="AA371" t="s">
        <v>6886</v>
      </c>
      <c r="AD371" t="s">
        <v>4089</v>
      </c>
      <c r="AE371" t="s">
        <v>6887</v>
      </c>
      <c r="AF371" t="s">
        <v>1428</v>
      </c>
      <c r="AG371" t="s">
        <v>3761</v>
      </c>
      <c r="AH371">
        <v>9820959650</v>
      </c>
      <c r="AI371" t="s">
        <v>6885</v>
      </c>
      <c r="AJ371" t="s">
        <v>6886</v>
      </c>
      <c r="AK371" t="s">
        <v>6886</v>
      </c>
      <c r="AN371" t="s">
        <v>4089</v>
      </c>
      <c r="AO371" t="s">
        <v>6887</v>
      </c>
      <c r="AP371" t="s">
        <v>1428</v>
      </c>
      <c r="AQ371" t="s">
        <v>3761</v>
      </c>
      <c r="AR371">
        <v>9820959650</v>
      </c>
      <c r="AT371" t="s">
        <v>6888</v>
      </c>
      <c r="AU371" t="s">
        <v>6889</v>
      </c>
      <c r="AV371" t="s">
        <v>4968</v>
      </c>
      <c r="AX371">
        <v>0</v>
      </c>
      <c r="AY371" t="s">
        <v>6</v>
      </c>
      <c r="AZ371">
        <v>0</v>
      </c>
      <c r="BD371">
        <v>7045327356215</v>
      </c>
      <c r="BE371" t="s">
        <v>4969</v>
      </c>
      <c r="BF371" t="s">
        <v>3765</v>
      </c>
      <c r="BG371">
        <v>282254376961</v>
      </c>
      <c r="BH371">
        <v>0</v>
      </c>
      <c r="BI371" t="s">
        <v>3766</v>
      </c>
      <c r="BJ371">
        <v>184.57</v>
      </c>
      <c r="BS371">
        <v>919820959650</v>
      </c>
      <c r="BV371" t="s">
        <v>94</v>
      </c>
      <c r="BW371" t="s">
        <v>94</v>
      </c>
      <c r="CA371" t="s">
        <v>6890</v>
      </c>
    </row>
    <row r="372" spans="2:79" hidden="1">
      <c r="B372" t="str">
        <f>IF(COUNTIF([1]RTO!A:A,A372)&gt;0,A372,"")</f>
        <v/>
      </c>
      <c r="C372" t="s">
        <v>6881</v>
      </c>
      <c r="P372" t="s">
        <v>6882</v>
      </c>
      <c r="Q372">
        <v>1</v>
      </c>
      <c r="R372" t="s">
        <v>6891</v>
      </c>
      <c r="S372">
        <v>809</v>
      </c>
      <c r="U372" t="s">
        <v>6892</v>
      </c>
      <c r="V372" t="b">
        <v>1</v>
      </c>
      <c r="W372" t="b">
        <v>1</v>
      </c>
      <c r="X372" t="s">
        <v>3749</v>
      </c>
      <c r="AY372" t="s">
        <v>6</v>
      </c>
      <c r="BH372">
        <v>0</v>
      </c>
      <c r="BS372">
        <v>919820959650</v>
      </c>
    </row>
    <row r="373" spans="2:79" hidden="1">
      <c r="B373" t="str">
        <f>IF(COUNTIF([1]RTO!A:A,A373)&gt;0,A373,"")</f>
        <v/>
      </c>
      <c r="C373" t="s">
        <v>6881</v>
      </c>
      <c r="P373" t="s">
        <v>6882</v>
      </c>
      <c r="Q373">
        <v>1</v>
      </c>
      <c r="R373" t="s">
        <v>4049</v>
      </c>
      <c r="S373">
        <v>989</v>
      </c>
      <c r="U373" t="s">
        <v>4050</v>
      </c>
      <c r="V373" t="b">
        <v>1</v>
      </c>
      <c r="W373" t="b">
        <v>1</v>
      </c>
      <c r="X373" t="s">
        <v>3749</v>
      </c>
      <c r="AY373" t="s">
        <v>6</v>
      </c>
      <c r="BH373">
        <v>0</v>
      </c>
      <c r="BS373">
        <v>919820959650</v>
      </c>
    </row>
    <row r="374" spans="2:79" hidden="1">
      <c r="B374" t="str">
        <f>IF(COUNTIF([1]RTO!A:A,A374)&gt;0,A374,"")</f>
        <v/>
      </c>
      <c r="C374" t="s">
        <v>6881</v>
      </c>
      <c r="P374" t="s">
        <v>6882</v>
      </c>
      <c r="Q374">
        <v>1</v>
      </c>
      <c r="R374" t="s">
        <v>6373</v>
      </c>
      <c r="S374">
        <v>1099</v>
      </c>
      <c r="U374" t="s">
        <v>6893</v>
      </c>
      <c r="V374" t="b">
        <v>1</v>
      </c>
      <c r="W374" t="b">
        <v>1</v>
      </c>
      <c r="X374" t="s">
        <v>3749</v>
      </c>
      <c r="AY374" t="s">
        <v>6</v>
      </c>
      <c r="BH374">
        <v>0</v>
      </c>
      <c r="BS374">
        <v>919820959650</v>
      </c>
    </row>
    <row r="375" spans="2:79" hidden="1">
      <c r="B375" t="str">
        <f>IF(COUNTIF([1]RTO!A:A,A375)&gt;0,A375,"")</f>
        <v/>
      </c>
      <c r="C375" t="s">
        <v>6856</v>
      </c>
      <c r="D375" t="s">
        <v>3791</v>
      </c>
      <c r="E375" t="s">
        <v>3792</v>
      </c>
      <c r="G375" t="s">
        <v>3752</v>
      </c>
      <c r="H375" t="s">
        <v>1407</v>
      </c>
      <c r="I375">
        <v>2996</v>
      </c>
      <c r="J375">
        <v>0</v>
      </c>
      <c r="K375">
        <v>142.66999999999999</v>
      </c>
      <c r="L375">
        <v>2996</v>
      </c>
      <c r="N375">
        <v>0</v>
      </c>
      <c r="O375" t="s">
        <v>3753</v>
      </c>
      <c r="P375" t="s">
        <v>6894</v>
      </c>
      <c r="Q375">
        <v>1</v>
      </c>
      <c r="R375" t="s">
        <v>6895</v>
      </c>
      <c r="S375">
        <v>2996</v>
      </c>
      <c r="U375" t="s">
        <v>6896</v>
      </c>
      <c r="V375" t="b">
        <v>1</v>
      </c>
      <c r="W375" t="b">
        <v>1</v>
      </c>
      <c r="X375" t="s">
        <v>3749</v>
      </c>
      <c r="Y375" t="s">
        <v>6861</v>
      </c>
      <c r="Z375" t="s">
        <v>6862</v>
      </c>
      <c r="AA375" t="s">
        <v>6862</v>
      </c>
      <c r="AD375" t="s">
        <v>6863</v>
      </c>
      <c r="AE375" t="s">
        <v>6864</v>
      </c>
      <c r="AF375" t="s">
        <v>1537</v>
      </c>
      <c r="AG375" t="s">
        <v>3761</v>
      </c>
      <c r="AH375">
        <v>9337270756</v>
      </c>
      <c r="AI375" t="s">
        <v>6861</v>
      </c>
      <c r="AJ375" t="s">
        <v>6862</v>
      </c>
      <c r="AK375" t="s">
        <v>6862</v>
      </c>
      <c r="AN375" t="s">
        <v>6863</v>
      </c>
      <c r="AO375" t="s">
        <v>6864</v>
      </c>
      <c r="AP375" t="s">
        <v>1537</v>
      </c>
      <c r="AQ375" t="s">
        <v>3761</v>
      </c>
      <c r="AR375">
        <v>9337270756</v>
      </c>
      <c r="AT375" t="s">
        <v>6897</v>
      </c>
      <c r="AU375" t="s">
        <v>6898</v>
      </c>
      <c r="AV375" t="s">
        <v>3763</v>
      </c>
      <c r="AX375">
        <v>0</v>
      </c>
      <c r="AY375" t="s">
        <v>6</v>
      </c>
      <c r="AZ375">
        <v>2996</v>
      </c>
      <c r="BD375">
        <v>7045242913079</v>
      </c>
      <c r="BE375" t="s">
        <v>3817</v>
      </c>
      <c r="BF375" t="s">
        <v>3765</v>
      </c>
      <c r="BG375">
        <v>282254376961</v>
      </c>
      <c r="BH375">
        <v>0</v>
      </c>
      <c r="BI375" t="s">
        <v>3766</v>
      </c>
      <c r="BJ375">
        <v>142.66999999999999</v>
      </c>
      <c r="BS375">
        <v>919337270756</v>
      </c>
      <c r="BV375" t="s">
        <v>4016</v>
      </c>
      <c r="BW375" t="s">
        <v>4016</v>
      </c>
      <c r="BX375" t="s">
        <v>6899</v>
      </c>
      <c r="CA375" t="s">
        <v>6900</v>
      </c>
    </row>
    <row r="376" spans="2:79" hidden="1">
      <c r="B376" t="str">
        <f>IF(COUNTIF([1]RTO!A:A,A376)&gt;0,A376,"")</f>
        <v/>
      </c>
      <c r="C376" t="s">
        <v>6901</v>
      </c>
      <c r="D376" t="s">
        <v>4032</v>
      </c>
      <c r="E376" t="s">
        <v>3750</v>
      </c>
      <c r="F376" t="s">
        <v>6902</v>
      </c>
      <c r="G376" t="s">
        <v>3752</v>
      </c>
      <c r="H376" t="s">
        <v>1407</v>
      </c>
      <c r="I376">
        <v>913</v>
      </c>
      <c r="J376">
        <v>0</v>
      </c>
      <c r="K376">
        <v>43.48</v>
      </c>
      <c r="L376">
        <v>913</v>
      </c>
      <c r="M376" t="s">
        <v>4059</v>
      </c>
      <c r="N376">
        <v>80</v>
      </c>
      <c r="O376" t="s">
        <v>3753</v>
      </c>
      <c r="P376" t="s">
        <v>6903</v>
      </c>
      <c r="Q376">
        <v>1</v>
      </c>
      <c r="R376" t="s">
        <v>6904</v>
      </c>
      <c r="S376">
        <v>993</v>
      </c>
      <c r="U376" t="s">
        <v>6905</v>
      </c>
      <c r="V376" t="b">
        <v>1</v>
      </c>
      <c r="W376" t="b">
        <v>1</v>
      </c>
      <c r="X376" t="s">
        <v>3750</v>
      </c>
      <c r="Y376" t="s">
        <v>6906</v>
      </c>
      <c r="Z376" t="s">
        <v>6907</v>
      </c>
      <c r="AA376" t="s">
        <v>6907</v>
      </c>
      <c r="AD376" t="s">
        <v>6581</v>
      </c>
      <c r="AE376" t="s">
        <v>4586</v>
      </c>
      <c r="AF376" t="s">
        <v>1660</v>
      </c>
      <c r="AG376" t="s">
        <v>3761</v>
      </c>
      <c r="AH376">
        <v>9824154028</v>
      </c>
      <c r="AI376" t="s">
        <v>6906</v>
      </c>
      <c r="AJ376" t="s">
        <v>6907</v>
      </c>
      <c r="AK376" t="s">
        <v>6907</v>
      </c>
      <c r="AN376" t="s">
        <v>6581</v>
      </c>
      <c r="AO376" t="s">
        <v>4586</v>
      </c>
      <c r="AP376" t="s">
        <v>1660</v>
      </c>
      <c r="AQ376" t="s">
        <v>3761</v>
      </c>
      <c r="AR376">
        <v>9824154028</v>
      </c>
      <c r="AT376" t="s">
        <v>6908</v>
      </c>
      <c r="AV376" t="s">
        <v>4042</v>
      </c>
      <c r="AX376">
        <v>0</v>
      </c>
      <c r="AY376" t="s">
        <v>6</v>
      </c>
      <c r="AZ376">
        <v>0</v>
      </c>
      <c r="BD376">
        <v>7044554948919</v>
      </c>
      <c r="BE376" t="s">
        <v>4043</v>
      </c>
      <c r="BF376" t="s">
        <v>3765</v>
      </c>
      <c r="BG376">
        <v>282254376961</v>
      </c>
      <c r="BH376">
        <v>0</v>
      </c>
      <c r="BI376" t="s">
        <v>3766</v>
      </c>
      <c r="BJ376">
        <v>43.48</v>
      </c>
      <c r="BS376">
        <v>919824154028</v>
      </c>
      <c r="BV376" t="s">
        <v>193</v>
      </c>
      <c r="BW376" t="s">
        <v>193</v>
      </c>
      <c r="CA376" t="s">
        <v>6909</v>
      </c>
    </row>
    <row r="377" spans="2:79" hidden="1">
      <c r="B377" t="str">
        <f>IF(COUNTIF([1]RTO!A:A,A377)&gt;0,A377,"")</f>
        <v/>
      </c>
      <c r="C377" t="s">
        <v>6910</v>
      </c>
      <c r="D377" t="s">
        <v>3749</v>
      </c>
      <c r="E377" t="s">
        <v>3750</v>
      </c>
      <c r="F377" t="s">
        <v>6911</v>
      </c>
      <c r="G377" t="s">
        <v>3771</v>
      </c>
      <c r="H377" t="s">
        <v>1407</v>
      </c>
      <c r="I377">
        <v>989</v>
      </c>
      <c r="J377">
        <v>0</v>
      </c>
      <c r="K377">
        <v>47.09</v>
      </c>
      <c r="L377">
        <v>989</v>
      </c>
      <c r="N377">
        <v>0</v>
      </c>
      <c r="O377" t="s">
        <v>3753</v>
      </c>
      <c r="P377" t="s">
        <v>6912</v>
      </c>
      <c r="Q377">
        <v>1</v>
      </c>
      <c r="R377" t="s">
        <v>3863</v>
      </c>
      <c r="S377">
        <v>989</v>
      </c>
      <c r="U377" t="s">
        <v>3864</v>
      </c>
      <c r="V377" t="b">
        <v>1</v>
      </c>
      <c r="W377" t="b">
        <v>1</v>
      </c>
      <c r="X377" t="s">
        <v>3750</v>
      </c>
      <c r="Y377" t="s">
        <v>6913</v>
      </c>
      <c r="Z377" t="s">
        <v>6914</v>
      </c>
      <c r="AA377" t="s">
        <v>6914</v>
      </c>
      <c r="AD377" t="s">
        <v>4264</v>
      </c>
      <c r="AE377" t="s">
        <v>6915</v>
      </c>
      <c r="AF377" t="s">
        <v>1660</v>
      </c>
      <c r="AG377" t="s">
        <v>3761</v>
      </c>
      <c r="AH377">
        <v>9879790768</v>
      </c>
      <c r="AI377" t="s">
        <v>6913</v>
      </c>
      <c r="AJ377" t="s">
        <v>6914</v>
      </c>
      <c r="AK377" t="s">
        <v>6914</v>
      </c>
      <c r="AN377" t="s">
        <v>4264</v>
      </c>
      <c r="AO377" t="s">
        <v>6915</v>
      </c>
      <c r="AP377" t="s">
        <v>1660</v>
      </c>
      <c r="AQ377" t="s">
        <v>3761</v>
      </c>
      <c r="AR377">
        <v>9879790768</v>
      </c>
      <c r="AT377" t="s">
        <v>6916</v>
      </c>
      <c r="AV377" t="s">
        <v>3763</v>
      </c>
      <c r="AX377">
        <v>0</v>
      </c>
      <c r="AY377" t="s">
        <v>6</v>
      </c>
      <c r="AZ377">
        <v>989</v>
      </c>
      <c r="BD377">
        <v>7044089413943</v>
      </c>
      <c r="BE377" t="s">
        <v>3802</v>
      </c>
      <c r="BF377" t="s">
        <v>3765</v>
      </c>
      <c r="BG377">
        <v>282254376961</v>
      </c>
      <c r="BH377">
        <v>0</v>
      </c>
      <c r="BI377" t="s">
        <v>3766</v>
      </c>
      <c r="BJ377">
        <v>47.09</v>
      </c>
      <c r="BS377">
        <v>919879790768</v>
      </c>
      <c r="BV377" t="s">
        <v>193</v>
      </c>
      <c r="BW377" t="s">
        <v>193</v>
      </c>
      <c r="BX377" t="s">
        <v>6917</v>
      </c>
      <c r="CA377" t="s">
        <v>6917</v>
      </c>
    </row>
    <row r="378" spans="2:79" hidden="1">
      <c r="B378" t="str">
        <f>IF(COUNTIF([1]RTO!A:A,A378)&gt;0,A378,"")</f>
        <v/>
      </c>
      <c r="C378" t="s">
        <v>6918</v>
      </c>
      <c r="D378" t="s">
        <v>3749</v>
      </c>
      <c r="E378" t="s">
        <v>3750</v>
      </c>
      <c r="F378" t="s">
        <v>6919</v>
      </c>
      <c r="G378" t="s">
        <v>3752</v>
      </c>
      <c r="H378" t="s">
        <v>1407</v>
      </c>
      <c r="I378">
        <v>1099</v>
      </c>
      <c r="J378">
        <v>0</v>
      </c>
      <c r="K378">
        <v>52.33</v>
      </c>
      <c r="L378">
        <v>1099</v>
      </c>
      <c r="N378">
        <v>0</v>
      </c>
      <c r="O378" t="s">
        <v>3753</v>
      </c>
      <c r="P378" t="s">
        <v>6920</v>
      </c>
      <c r="Q378">
        <v>1</v>
      </c>
      <c r="R378" t="s">
        <v>6921</v>
      </c>
      <c r="S378">
        <v>1099</v>
      </c>
      <c r="U378" t="s">
        <v>6922</v>
      </c>
      <c r="V378" t="b">
        <v>1</v>
      </c>
      <c r="W378" t="b">
        <v>1</v>
      </c>
      <c r="X378" t="s">
        <v>3750</v>
      </c>
      <c r="Y378" t="s">
        <v>6923</v>
      </c>
      <c r="Z378" t="s">
        <v>6924</v>
      </c>
      <c r="AA378" t="s">
        <v>6924</v>
      </c>
      <c r="AD378" t="s">
        <v>391</v>
      </c>
      <c r="AE378" t="s">
        <v>6925</v>
      </c>
      <c r="AF378" t="s">
        <v>1429</v>
      </c>
      <c r="AG378" t="s">
        <v>3761</v>
      </c>
      <c r="AH378">
        <v>9540255585</v>
      </c>
      <c r="AI378" t="s">
        <v>6923</v>
      </c>
      <c r="AJ378" t="s">
        <v>6924</v>
      </c>
      <c r="AK378" t="s">
        <v>6924</v>
      </c>
      <c r="AN378" t="s">
        <v>391</v>
      </c>
      <c r="AO378" t="s">
        <v>6925</v>
      </c>
      <c r="AP378" t="s">
        <v>1429</v>
      </c>
      <c r="AQ378" t="s">
        <v>3761</v>
      </c>
      <c r="AR378">
        <v>9540255585</v>
      </c>
      <c r="AT378" t="s">
        <v>6926</v>
      </c>
      <c r="AV378" t="s">
        <v>3763</v>
      </c>
      <c r="AX378">
        <v>0</v>
      </c>
      <c r="AY378" t="s">
        <v>6</v>
      </c>
      <c r="AZ378">
        <v>1099</v>
      </c>
      <c r="BD378">
        <v>7043991830839</v>
      </c>
      <c r="BE378" t="s">
        <v>3780</v>
      </c>
      <c r="BF378" t="s">
        <v>3765</v>
      </c>
      <c r="BG378">
        <v>282254376961</v>
      </c>
      <c r="BH378">
        <v>0</v>
      </c>
      <c r="BI378" t="s">
        <v>3766</v>
      </c>
      <c r="BJ378">
        <v>52.33</v>
      </c>
      <c r="BS378">
        <v>919540255585</v>
      </c>
      <c r="BV378" t="s">
        <v>126</v>
      </c>
      <c r="BW378" t="s">
        <v>126</v>
      </c>
      <c r="BX378" t="s">
        <v>6927</v>
      </c>
      <c r="CA378" t="s">
        <v>6927</v>
      </c>
    </row>
    <row r="379" spans="2:79" hidden="1">
      <c r="B379" t="str">
        <f>IF(COUNTIF([1]RTO!A:A,A379)&gt;0,A379,"")</f>
        <v/>
      </c>
      <c r="C379" t="s">
        <v>6928</v>
      </c>
      <c r="D379" t="s">
        <v>3749</v>
      </c>
      <c r="E379" t="s">
        <v>3750</v>
      </c>
      <c r="F379" t="s">
        <v>6929</v>
      </c>
      <c r="G379" t="s">
        <v>3752</v>
      </c>
      <c r="H379" t="s">
        <v>1407</v>
      </c>
      <c r="I379">
        <v>999</v>
      </c>
      <c r="J379">
        <v>0</v>
      </c>
      <c r="K379">
        <v>47.57</v>
      </c>
      <c r="L379">
        <v>999</v>
      </c>
      <c r="N379">
        <v>0</v>
      </c>
      <c r="O379" t="s">
        <v>3753</v>
      </c>
      <c r="P379" t="s">
        <v>6930</v>
      </c>
      <c r="Q379">
        <v>1</v>
      </c>
      <c r="R379" t="s">
        <v>4334</v>
      </c>
      <c r="S379">
        <v>999</v>
      </c>
      <c r="U379" t="s">
        <v>4335</v>
      </c>
      <c r="V379" t="b">
        <v>1</v>
      </c>
      <c r="W379" t="b">
        <v>1</v>
      </c>
      <c r="X379" t="s">
        <v>3750</v>
      </c>
      <c r="Y379" t="s">
        <v>6931</v>
      </c>
      <c r="Z379" t="s">
        <v>6932</v>
      </c>
      <c r="AA379" t="s">
        <v>6932</v>
      </c>
      <c r="AD379" t="s">
        <v>3885</v>
      </c>
      <c r="AE379" t="s">
        <v>6933</v>
      </c>
      <c r="AF379" t="s">
        <v>1416</v>
      </c>
      <c r="AG379" t="s">
        <v>3761</v>
      </c>
      <c r="AH379">
        <v>9880264863</v>
      </c>
      <c r="AI379" t="s">
        <v>6931</v>
      </c>
      <c r="AJ379" t="s">
        <v>6932</v>
      </c>
      <c r="AK379" t="s">
        <v>6932</v>
      </c>
      <c r="AN379" t="s">
        <v>3885</v>
      </c>
      <c r="AO379" t="s">
        <v>6933</v>
      </c>
      <c r="AP379" t="s">
        <v>1416</v>
      </c>
      <c r="AQ379" t="s">
        <v>3761</v>
      </c>
      <c r="AR379">
        <v>9880264863</v>
      </c>
      <c r="AT379" t="s">
        <v>6934</v>
      </c>
      <c r="AV379" t="s">
        <v>3763</v>
      </c>
      <c r="AX379">
        <v>0</v>
      </c>
      <c r="AY379" t="s">
        <v>6</v>
      </c>
      <c r="AZ379">
        <v>999</v>
      </c>
      <c r="BD379">
        <v>7043934683447</v>
      </c>
      <c r="BE379" t="s">
        <v>3802</v>
      </c>
      <c r="BF379" t="s">
        <v>3765</v>
      </c>
      <c r="BG379">
        <v>282254376961</v>
      </c>
      <c r="BH379">
        <v>0</v>
      </c>
      <c r="BI379" t="s">
        <v>3766</v>
      </c>
      <c r="BJ379">
        <v>47.57</v>
      </c>
      <c r="BS379">
        <v>919880264863</v>
      </c>
      <c r="BV379" t="s">
        <v>86</v>
      </c>
      <c r="BW379" t="s">
        <v>86</v>
      </c>
      <c r="BX379" t="s">
        <v>6935</v>
      </c>
      <c r="CA379" t="s">
        <v>6935</v>
      </c>
    </row>
    <row r="380" spans="2:79" hidden="1">
      <c r="B380" t="str">
        <f>IF(COUNTIF([1]RTO!A:A,A380)&gt;0,A380,"")</f>
        <v/>
      </c>
      <c r="C380" t="s">
        <v>6936</v>
      </c>
      <c r="D380" t="s">
        <v>3749</v>
      </c>
      <c r="E380" t="s">
        <v>3750</v>
      </c>
      <c r="F380" t="s">
        <v>6937</v>
      </c>
      <c r="G380" t="s">
        <v>3752</v>
      </c>
      <c r="H380" t="s">
        <v>1407</v>
      </c>
      <c r="I380">
        <v>2429</v>
      </c>
      <c r="J380">
        <v>0</v>
      </c>
      <c r="K380">
        <v>115.67</v>
      </c>
      <c r="L380">
        <v>2429</v>
      </c>
      <c r="N380">
        <v>0</v>
      </c>
      <c r="O380" t="s">
        <v>3753</v>
      </c>
      <c r="P380" t="s">
        <v>6938</v>
      </c>
      <c r="Q380">
        <v>1</v>
      </c>
      <c r="R380" t="s">
        <v>4248</v>
      </c>
      <c r="S380">
        <v>2429</v>
      </c>
      <c r="U380" t="s">
        <v>4249</v>
      </c>
      <c r="V380" t="b">
        <v>1</v>
      </c>
      <c r="W380" t="b">
        <v>1</v>
      </c>
      <c r="X380" t="s">
        <v>3750</v>
      </c>
      <c r="Y380" t="s">
        <v>6939</v>
      </c>
      <c r="Z380" t="s">
        <v>6940</v>
      </c>
      <c r="AA380" t="s">
        <v>6940</v>
      </c>
      <c r="AD380" t="s">
        <v>4264</v>
      </c>
      <c r="AE380" t="s">
        <v>4265</v>
      </c>
      <c r="AF380" t="s">
        <v>1660</v>
      </c>
      <c r="AG380" t="s">
        <v>3761</v>
      </c>
      <c r="AH380">
        <v>8141301103</v>
      </c>
      <c r="AI380" t="s">
        <v>6939</v>
      </c>
      <c r="AJ380" t="s">
        <v>6940</v>
      </c>
      <c r="AK380" t="s">
        <v>6940</v>
      </c>
      <c r="AN380" t="s">
        <v>4264</v>
      </c>
      <c r="AO380" t="s">
        <v>4265</v>
      </c>
      <c r="AP380" t="s">
        <v>1660</v>
      </c>
      <c r="AQ380" t="s">
        <v>3761</v>
      </c>
      <c r="AR380">
        <v>8141301103</v>
      </c>
      <c r="AT380" t="s">
        <v>6941</v>
      </c>
      <c r="AV380" t="s">
        <v>3763</v>
      </c>
      <c r="AX380">
        <v>0</v>
      </c>
      <c r="AY380" t="s">
        <v>6</v>
      </c>
      <c r="AZ380">
        <v>2429</v>
      </c>
      <c r="BD380">
        <v>7043931275575</v>
      </c>
      <c r="BE380" t="s">
        <v>3780</v>
      </c>
      <c r="BF380" t="s">
        <v>3765</v>
      </c>
      <c r="BG380">
        <v>282254376961</v>
      </c>
      <c r="BH380">
        <v>0</v>
      </c>
      <c r="BI380" t="s">
        <v>3766</v>
      </c>
      <c r="BJ380">
        <v>115.67</v>
      </c>
      <c r="BS380">
        <v>918141301103</v>
      </c>
      <c r="BV380" t="s">
        <v>193</v>
      </c>
      <c r="BW380" t="s">
        <v>193</v>
      </c>
      <c r="BX380" t="s">
        <v>6942</v>
      </c>
      <c r="CA380" t="s">
        <v>6942</v>
      </c>
    </row>
    <row r="381" spans="2:79" hidden="1">
      <c r="B381" t="str">
        <f>IF(COUNTIF([1]RTO!A:A,A381)&gt;0,A381,"")</f>
        <v/>
      </c>
      <c r="C381" t="s">
        <v>6943</v>
      </c>
      <c r="D381" t="s">
        <v>3749</v>
      </c>
      <c r="E381" t="s">
        <v>3750</v>
      </c>
      <c r="F381" t="s">
        <v>6944</v>
      </c>
      <c r="G381" t="s">
        <v>3752</v>
      </c>
      <c r="H381" t="s">
        <v>1407</v>
      </c>
      <c r="I381">
        <v>2339</v>
      </c>
      <c r="J381">
        <v>0</v>
      </c>
      <c r="K381">
        <v>111.38</v>
      </c>
      <c r="L381">
        <v>2339</v>
      </c>
      <c r="N381">
        <v>0</v>
      </c>
      <c r="O381" t="s">
        <v>3753</v>
      </c>
      <c r="P381" t="s">
        <v>6945</v>
      </c>
      <c r="Q381">
        <v>1</v>
      </c>
      <c r="R381" t="s">
        <v>6946</v>
      </c>
      <c r="S381">
        <v>2339</v>
      </c>
      <c r="U381" t="s">
        <v>6947</v>
      </c>
      <c r="V381" t="b">
        <v>1</v>
      </c>
      <c r="W381" t="b">
        <v>1</v>
      </c>
      <c r="X381" t="s">
        <v>3750</v>
      </c>
      <c r="Y381" t="s">
        <v>6948</v>
      </c>
      <c r="Z381" t="s">
        <v>6949</v>
      </c>
      <c r="AA381" t="s">
        <v>6949</v>
      </c>
      <c r="AD381" t="s">
        <v>6950</v>
      </c>
      <c r="AE381" t="s">
        <v>6951</v>
      </c>
      <c r="AF381" t="s">
        <v>1609</v>
      </c>
      <c r="AG381" t="s">
        <v>3761</v>
      </c>
      <c r="AH381">
        <v>8974774645</v>
      </c>
      <c r="AI381" t="s">
        <v>6948</v>
      </c>
      <c r="AJ381" t="s">
        <v>6949</v>
      </c>
      <c r="AK381" t="s">
        <v>6949</v>
      </c>
      <c r="AN381" t="s">
        <v>6950</v>
      </c>
      <c r="AO381" t="s">
        <v>6951</v>
      </c>
      <c r="AP381" t="s">
        <v>1609</v>
      </c>
      <c r="AQ381" t="s">
        <v>3761</v>
      </c>
      <c r="AR381">
        <v>8974774645</v>
      </c>
      <c r="AT381" t="s">
        <v>6952</v>
      </c>
      <c r="AV381" t="s">
        <v>3763</v>
      </c>
      <c r="AX381">
        <v>0</v>
      </c>
      <c r="AY381" t="s">
        <v>6</v>
      </c>
      <c r="AZ381">
        <v>2339</v>
      </c>
      <c r="BD381">
        <v>7043806789943</v>
      </c>
      <c r="BE381" t="s">
        <v>3780</v>
      </c>
      <c r="BF381" t="s">
        <v>3765</v>
      </c>
      <c r="BG381">
        <v>282254376961</v>
      </c>
      <c r="BH381">
        <v>0</v>
      </c>
      <c r="BI381" t="s">
        <v>3766</v>
      </c>
      <c r="BJ381">
        <v>111.38</v>
      </c>
      <c r="BS381">
        <v>918974774645</v>
      </c>
      <c r="BV381" t="s">
        <v>986</v>
      </c>
      <c r="BW381" t="s">
        <v>986</v>
      </c>
      <c r="BX381" t="s">
        <v>6953</v>
      </c>
      <c r="CA381" t="s">
        <v>6953</v>
      </c>
    </row>
    <row r="382" spans="2:79" hidden="1">
      <c r="B382" t="str">
        <f>IF(COUNTIF([1]RTO!A:A,A382)&gt;0,A382,"")</f>
        <v/>
      </c>
      <c r="C382" t="s">
        <v>6954</v>
      </c>
      <c r="D382" t="s">
        <v>3749</v>
      </c>
      <c r="E382" t="s">
        <v>3750</v>
      </c>
      <c r="F382" t="s">
        <v>6955</v>
      </c>
      <c r="G382" t="s">
        <v>3752</v>
      </c>
      <c r="H382" t="s">
        <v>1407</v>
      </c>
      <c r="I382">
        <v>2339</v>
      </c>
      <c r="J382">
        <v>0</v>
      </c>
      <c r="K382">
        <v>111.38</v>
      </c>
      <c r="L382">
        <v>2339</v>
      </c>
      <c r="N382">
        <v>0</v>
      </c>
      <c r="O382" t="s">
        <v>3753</v>
      </c>
      <c r="P382" t="s">
        <v>6956</v>
      </c>
      <c r="Q382">
        <v>1</v>
      </c>
      <c r="R382" t="s">
        <v>6957</v>
      </c>
      <c r="S382">
        <v>2339</v>
      </c>
      <c r="U382" t="s">
        <v>6958</v>
      </c>
      <c r="V382" t="b">
        <v>1</v>
      </c>
      <c r="W382" t="b">
        <v>1</v>
      </c>
      <c r="X382" t="s">
        <v>3750</v>
      </c>
      <c r="Y382" t="s">
        <v>6959</v>
      </c>
      <c r="Z382" t="s">
        <v>6960</v>
      </c>
      <c r="AA382" t="s">
        <v>6960</v>
      </c>
      <c r="AD382" t="s">
        <v>5717</v>
      </c>
      <c r="AE382" t="s">
        <v>6961</v>
      </c>
      <c r="AF382" t="s">
        <v>1429</v>
      </c>
      <c r="AG382" t="s">
        <v>3761</v>
      </c>
      <c r="AH382">
        <v>7534820476</v>
      </c>
      <c r="AI382" t="s">
        <v>6959</v>
      </c>
      <c r="AJ382" t="s">
        <v>6960</v>
      </c>
      <c r="AK382" t="s">
        <v>6960</v>
      </c>
      <c r="AN382" t="s">
        <v>5717</v>
      </c>
      <c r="AO382" t="s">
        <v>6961</v>
      </c>
      <c r="AP382" t="s">
        <v>1429</v>
      </c>
      <c r="AQ382" t="s">
        <v>3761</v>
      </c>
      <c r="AR382">
        <v>7534820476</v>
      </c>
      <c r="AT382" t="s">
        <v>6962</v>
      </c>
      <c r="AV382" t="s">
        <v>3763</v>
      </c>
      <c r="AX382">
        <v>0</v>
      </c>
      <c r="AY382" t="s">
        <v>6</v>
      </c>
      <c r="AZ382">
        <v>2339</v>
      </c>
      <c r="BD382">
        <v>7043143369015</v>
      </c>
      <c r="BE382" t="s">
        <v>3780</v>
      </c>
      <c r="BF382" t="s">
        <v>3765</v>
      </c>
      <c r="BG382">
        <v>282254376961</v>
      </c>
      <c r="BH382">
        <v>0</v>
      </c>
      <c r="BI382" t="s">
        <v>3766</v>
      </c>
      <c r="BJ382">
        <v>111.38</v>
      </c>
      <c r="BS382">
        <v>917534820476</v>
      </c>
      <c r="BV382" t="s">
        <v>126</v>
      </c>
      <c r="BW382" t="s">
        <v>126</v>
      </c>
      <c r="BX382" t="s">
        <v>6963</v>
      </c>
      <c r="CA382" t="s">
        <v>6963</v>
      </c>
    </row>
    <row r="383" spans="2:79" hidden="1">
      <c r="B383" t="str">
        <f>IF(COUNTIF([1]RTO!A:A,A383)&gt;0,A383,"")</f>
        <v/>
      </c>
      <c r="C383" t="s">
        <v>6964</v>
      </c>
      <c r="D383" t="s">
        <v>3791</v>
      </c>
      <c r="E383" t="s">
        <v>3792</v>
      </c>
      <c r="G383" t="s">
        <v>3771</v>
      </c>
      <c r="H383" t="s">
        <v>1407</v>
      </c>
      <c r="I383">
        <v>899</v>
      </c>
      <c r="J383">
        <v>0</v>
      </c>
      <c r="K383">
        <v>42.81</v>
      </c>
      <c r="L383">
        <v>899</v>
      </c>
      <c r="N383">
        <v>0</v>
      </c>
      <c r="O383" t="s">
        <v>3753</v>
      </c>
      <c r="P383" t="s">
        <v>6965</v>
      </c>
      <c r="Q383">
        <v>1</v>
      </c>
      <c r="R383" t="s">
        <v>6966</v>
      </c>
      <c r="S383">
        <v>899</v>
      </c>
      <c r="U383" t="s">
        <v>6967</v>
      </c>
      <c r="V383" t="b">
        <v>1</v>
      </c>
      <c r="W383" t="b">
        <v>1</v>
      </c>
      <c r="X383" t="s">
        <v>3749</v>
      </c>
      <c r="Y383" t="s">
        <v>6968</v>
      </c>
      <c r="Z383" t="s">
        <v>6969</v>
      </c>
      <c r="AA383" t="s">
        <v>6969</v>
      </c>
      <c r="AD383" t="s">
        <v>6970</v>
      </c>
      <c r="AE383" t="s">
        <v>6971</v>
      </c>
      <c r="AF383" t="s">
        <v>1496</v>
      </c>
      <c r="AG383" t="s">
        <v>3761</v>
      </c>
      <c r="AH383">
        <v>6901757843</v>
      </c>
      <c r="AI383" t="s">
        <v>6968</v>
      </c>
      <c r="AJ383" t="s">
        <v>6969</v>
      </c>
      <c r="AK383" t="s">
        <v>6969</v>
      </c>
      <c r="AN383" t="s">
        <v>6970</v>
      </c>
      <c r="AO383" t="s">
        <v>6971</v>
      </c>
      <c r="AP383" t="s">
        <v>1496</v>
      </c>
      <c r="AQ383" t="s">
        <v>3761</v>
      </c>
      <c r="AR383">
        <v>6901757843</v>
      </c>
      <c r="AT383" t="s">
        <v>6972</v>
      </c>
      <c r="AU383" t="s">
        <v>6973</v>
      </c>
      <c r="AV383" t="s">
        <v>3763</v>
      </c>
      <c r="AX383">
        <v>0</v>
      </c>
      <c r="AY383" t="s">
        <v>6</v>
      </c>
      <c r="AZ383">
        <v>899</v>
      </c>
      <c r="BD383">
        <v>7041981120823</v>
      </c>
      <c r="BE383" t="s">
        <v>3802</v>
      </c>
      <c r="BF383" t="s">
        <v>3765</v>
      </c>
      <c r="BG383">
        <v>282254376961</v>
      </c>
      <c r="BH383">
        <v>0</v>
      </c>
      <c r="BI383" t="s">
        <v>3766</v>
      </c>
      <c r="BJ383">
        <v>42.81</v>
      </c>
      <c r="BS383">
        <v>916901757843</v>
      </c>
      <c r="BV383" t="s">
        <v>586</v>
      </c>
      <c r="BW383" t="s">
        <v>586</v>
      </c>
      <c r="BX383" t="s">
        <v>6974</v>
      </c>
      <c r="CA383" t="s">
        <v>6975</v>
      </c>
    </row>
    <row r="384" spans="2:79" hidden="1">
      <c r="B384" t="str">
        <f>IF(COUNTIF([1]RTO!A:A,A384)&gt;0,A384,"")</f>
        <v/>
      </c>
      <c r="C384" t="s">
        <v>6976</v>
      </c>
      <c r="D384" t="s">
        <v>4032</v>
      </c>
      <c r="E384" t="s">
        <v>3750</v>
      </c>
      <c r="F384" t="s">
        <v>6977</v>
      </c>
      <c r="G384" t="s">
        <v>3752</v>
      </c>
      <c r="H384" t="s">
        <v>1407</v>
      </c>
      <c r="I384">
        <v>1918</v>
      </c>
      <c r="J384">
        <v>0</v>
      </c>
      <c r="K384">
        <v>91.33</v>
      </c>
      <c r="L384">
        <v>1918</v>
      </c>
      <c r="M384" t="s">
        <v>4059</v>
      </c>
      <c r="N384">
        <v>80</v>
      </c>
      <c r="O384" t="s">
        <v>3753</v>
      </c>
      <c r="P384" t="s">
        <v>6978</v>
      </c>
      <c r="Q384">
        <v>1</v>
      </c>
      <c r="R384" t="s">
        <v>6979</v>
      </c>
      <c r="S384">
        <v>999</v>
      </c>
      <c r="U384" t="s">
        <v>6980</v>
      </c>
      <c r="V384" t="b">
        <v>1</v>
      </c>
      <c r="W384" t="b">
        <v>1</v>
      </c>
      <c r="X384" t="s">
        <v>3750</v>
      </c>
      <c r="Y384" t="s">
        <v>6981</v>
      </c>
      <c r="Z384" t="s">
        <v>6982</v>
      </c>
      <c r="AA384" t="s">
        <v>6982</v>
      </c>
      <c r="AD384" t="s">
        <v>4089</v>
      </c>
      <c r="AE384" t="s">
        <v>4489</v>
      </c>
      <c r="AF384" t="s">
        <v>1428</v>
      </c>
      <c r="AG384" t="s">
        <v>3761</v>
      </c>
      <c r="AH384">
        <v>9820900104</v>
      </c>
      <c r="AI384" t="s">
        <v>6981</v>
      </c>
      <c r="AJ384" t="s">
        <v>6982</v>
      </c>
      <c r="AK384" t="s">
        <v>6982</v>
      </c>
      <c r="AN384" t="s">
        <v>4089</v>
      </c>
      <c r="AO384" t="s">
        <v>4489</v>
      </c>
      <c r="AP384" t="s">
        <v>1428</v>
      </c>
      <c r="AQ384" t="s">
        <v>3761</v>
      </c>
      <c r="AR384">
        <v>9820900104</v>
      </c>
      <c r="AT384" t="s">
        <v>6983</v>
      </c>
      <c r="AV384" t="s">
        <v>4042</v>
      </c>
      <c r="AX384">
        <v>0</v>
      </c>
      <c r="AY384" t="s">
        <v>6</v>
      </c>
      <c r="AZ384">
        <v>0</v>
      </c>
      <c r="BD384">
        <v>7041276248375</v>
      </c>
      <c r="BE384" t="s">
        <v>4043</v>
      </c>
      <c r="BF384" t="s">
        <v>3765</v>
      </c>
      <c r="BG384">
        <v>282254376961</v>
      </c>
      <c r="BH384">
        <v>0</v>
      </c>
      <c r="BI384" t="s">
        <v>3766</v>
      </c>
      <c r="BJ384">
        <v>91.33</v>
      </c>
      <c r="BS384">
        <v>919820900104</v>
      </c>
      <c r="BV384" t="s">
        <v>94</v>
      </c>
      <c r="BW384" t="s">
        <v>94</v>
      </c>
      <c r="CA384" t="s">
        <v>6984</v>
      </c>
    </row>
    <row r="385" spans="2:79" hidden="1">
      <c r="B385" t="str">
        <f>IF(COUNTIF([1]RTO!A:A,A385)&gt;0,A385,"")</f>
        <v/>
      </c>
      <c r="C385" t="s">
        <v>6976</v>
      </c>
      <c r="P385" t="s">
        <v>6978</v>
      </c>
      <c r="Q385">
        <v>1</v>
      </c>
      <c r="R385" t="s">
        <v>5124</v>
      </c>
      <c r="S385">
        <v>999</v>
      </c>
      <c r="U385" t="s">
        <v>5125</v>
      </c>
      <c r="V385" t="b">
        <v>1</v>
      </c>
      <c r="W385" t="b">
        <v>1</v>
      </c>
      <c r="X385" t="s">
        <v>3750</v>
      </c>
      <c r="AY385" t="s">
        <v>6</v>
      </c>
      <c r="BH385">
        <v>0</v>
      </c>
      <c r="BS385">
        <v>919820900104</v>
      </c>
    </row>
    <row r="386" spans="2:79" hidden="1">
      <c r="B386" t="str">
        <f>IF(COUNTIF([1]RTO!A:A,A386)&gt;0,A386,"")</f>
        <v/>
      </c>
      <c r="C386" t="s">
        <v>6985</v>
      </c>
      <c r="D386" t="s">
        <v>3749</v>
      </c>
      <c r="E386" t="s">
        <v>3750</v>
      </c>
      <c r="F386" t="s">
        <v>6986</v>
      </c>
      <c r="G386" t="s">
        <v>3771</v>
      </c>
      <c r="H386" t="s">
        <v>1407</v>
      </c>
      <c r="I386">
        <v>1709</v>
      </c>
      <c r="J386">
        <v>0</v>
      </c>
      <c r="K386">
        <v>81.38</v>
      </c>
      <c r="L386">
        <v>1709</v>
      </c>
      <c r="N386">
        <v>0</v>
      </c>
      <c r="O386" t="s">
        <v>3753</v>
      </c>
      <c r="P386" t="s">
        <v>6987</v>
      </c>
      <c r="Q386">
        <v>1</v>
      </c>
      <c r="R386" t="s">
        <v>6988</v>
      </c>
      <c r="S386">
        <v>1709</v>
      </c>
      <c r="U386" t="s">
        <v>6989</v>
      </c>
      <c r="V386" t="b">
        <v>1</v>
      </c>
      <c r="W386" t="b">
        <v>1</v>
      </c>
      <c r="X386" t="s">
        <v>3750</v>
      </c>
      <c r="Y386" t="s">
        <v>6990</v>
      </c>
      <c r="Z386" t="s">
        <v>6991</v>
      </c>
      <c r="AA386" t="s">
        <v>6991</v>
      </c>
      <c r="AD386" t="s">
        <v>4089</v>
      </c>
      <c r="AE386" t="s">
        <v>6992</v>
      </c>
      <c r="AF386" t="s">
        <v>1428</v>
      </c>
      <c r="AG386" t="s">
        <v>3761</v>
      </c>
      <c r="AH386">
        <v>9920706289</v>
      </c>
      <c r="AI386" t="s">
        <v>6990</v>
      </c>
      <c r="AJ386" t="s">
        <v>6991</v>
      </c>
      <c r="AK386" t="s">
        <v>6991</v>
      </c>
      <c r="AN386" t="s">
        <v>4089</v>
      </c>
      <c r="AO386" t="s">
        <v>6992</v>
      </c>
      <c r="AP386" t="s">
        <v>1428</v>
      </c>
      <c r="AQ386" t="s">
        <v>3761</v>
      </c>
      <c r="AR386">
        <v>9920706289</v>
      </c>
      <c r="AT386" t="s">
        <v>6993</v>
      </c>
      <c r="AV386" t="s">
        <v>3763</v>
      </c>
      <c r="AX386">
        <v>0</v>
      </c>
      <c r="AY386" t="s">
        <v>6</v>
      </c>
      <c r="AZ386">
        <v>1709</v>
      </c>
      <c r="BD386">
        <v>7041172373815</v>
      </c>
      <c r="BE386" t="s">
        <v>3802</v>
      </c>
      <c r="BF386" t="s">
        <v>3765</v>
      </c>
      <c r="BG386">
        <v>282254376961</v>
      </c>
      <c r="BH386">
        <v>0</v>
      </c>
      <c r="BI386" t="s">
        <v>3766</v>
      </c>
      <c r="BJ386">
        <v>81.38</v>
      </c>
      <c r="BS386">
        <v>919920706289</v>
      </c>
      <c r="BV386" t="s">
        <v>94</v>
      </c>
      <c r="BW386" t="s">
        <v>94</v>
      </c>
      <c r="BX386" t="s">
        <v>6994</v>
      </c>
      <c r="CA386" t="s">
        <v>6994</v>
      </c>
    </row>
    <row r="387" spans="2:79" hidden="1">
      <c r="B387" t="str">
        <f>IF(COUNTIF([1]RTO!A:A,A387)&gt;0,A387,"")</f>
        <v/>
      </c>
      <c r="C387" t="s">
        <v>6995</v>
      </c>
      <c r="D387" t="s">
        <v>3749</v>
      </c>
      <c r="E387" t="s">
        <v>3750</v>
      </c>
      <c r="F387" t="s">
        <v>6996</v>
      </c>
      <c r="G387" t="s">
        <v>3752</v>
      </c>
      <c r="H387" t="s">
        <v>1407</v>
      </c>
      <c r="I387">
        <v>999</v>
      </c>
      <c r="J387">
        <v>0</v>
      </c>
      <c r="K387">
        <v>47.57</v>
      </c>
      <c r="L387">
        <v>999</v>
      </c>
      <c r="N387">
        <v>0</v>
      </c>
      <c r="O387" t="s">
        <v>3753</v>
      </c>
      <c r="P387" t="s">
        <v>6997</v>
      </c>
      <c r="Q387">
        <v>1</v>
      </c>
      <c r="R387" t="s">
        <v>6815</v>
      </c>
      <c r="S387">
        <v>999</v>
      </c>
      <c r="U387" t="s">
        <v>6816</v>
      </c>
      <c r="V387" t="b">
        <v>1</v>
      </c>
      <c r="W387" t="b">
        <v>1</v>
      </c>
      <c r="X387" t="s">
        <v>3750</v>
      </c>
      <c r="Y387" t="s">
        <v>6998</v>
      </c>
      <c r="Z387" t="s">
        <v>6999</v>
      </c>
      <c r="AA387" t="s">
        <v>6999</v>
      </c>
      <c r="AD387" t="s">
        <v>5424</v>
      </c>
      <c r="AE387" t="s">
        <v>7000</v>
      </c>
      <c r="AF387" t="s">
        <v>1429</v>
      </c>
      <c r="AG387" t="s">
        <v>3761</v>
      </c>
      <c r="AH387">
        <v>9129069111</v>
      </c>
      <c r="AI387" t="s">
        <v>6998</v>
      </c>
      <c r="AJ387" t="s">
        <v>6999</v>
      </c>
      <c r="AK387" t="s">
        <v>6999</v>
      </c>
      <c r="AN387" t="s">
        <v>5424</v>
      </c>
      <c r="AO387" t="s">
        <v>7000</v>
      </c>
      <c r="AP387" t="s">
        <v>1429</v>
      </c>
      <c r="AQ387" t="s">
        <v>3761</v>
      </c>
      <c r="AR387">
        <v>9129069111</v>
      </c>
      <c r="AS387" t="s">
        <v>7001</v>
      </c>
      <c r="AT387" t="s">
        <v>7002</v>
      </c>
      <c r="AV387" t="s">
        <v>3763</v>
      </c>
      <c r="AX387">
        <v>0</v>
      </c>
      <c r="AY387" t="s">
        <v>6</v>
      </c>
      <c r="AZ387">
        <v>999</v>
      </c>
      <c r="BD387">
        <v>7041099006263</v>
      </c>
      <c r="BE387" t="s">
        <v>3802</v>
      </c>
      <c r="BF387" t="s">
        <v>3765</v>
      </c>
      <c r="BG387">
        <v>282254376961</v>
      </c>
      <c r="BH387">
        <v>0</v>
      </c>
      <c r="BI387" t="s">
        <v>3766</v>
      </c>
      <c r="BJ387">
        <v>47.57</v>
      </c>
      <c r="BS387">
        <v>919129069111</v>
      </c>
      <c r="BV387" t="s">
        <v>126</v>
      </c>
      <c r="BW387" t="s">
        <v>126</v>
      </c>
      <c r="BX387" t="s">
        <v>7003</v>
      </c>
      <c r="CA387" t="s">
        <v>7003</v>
      </c>
    </row>
    <row r="388" spans="2:79" hidden="1">
      <c r="B388" t="str">
        <f>IF(COUNTIF([1]RTO!A:A,A388)&gt;0,A388,"")</f>
        <v/>
      </c>
      <c r="C388" t="s">
        <v>7004</v>
      </c>
      <c r="D388" t="s">
        <v>3749</v>
      </c>
      <c r="E388" t="s">
        <v>3750</v>
      </c>
      <c r="F388" t="s">
        <v>7005</v>
      </c>
      <c r="G388" t="s">
        <v>3752</v>
      </c>
      <c r="H388" t="s">
        <v>1407</v>
      </c>
      <c r="I388">
        <v>999</v>
      </c>
      <c r="J388">
        <v>0</v>
      </c>
      <c r="K388">
        <v>47.57</v>
      </c>
      <c r="L388">
        <v>999</v>
      </c>
      <c r="N388">
        <v>0</v>
      </c>
      <c r="O388" t="s">
        <v>3753</v>
      </c>
      <c r="P388" t="s">
        <v>7006</v>
      </c>
      <c r="Q388">
        <v>1</v>
      </c>
      <c r="R388" t="s">
        <v>7007</v>
      </c>
      <c r="S388">
        <v>999</v>
      </c>
      <c r="U388" t="s">
        <v>7008</v>
      </c>
      <c r="V388" t="b">
        <v>1</v>
      </c>
      <c r="W388" t="b">
        <v>1</v>
      </c>
      <c r="X388" t="s">
        <v>3750</v>
      </c>
      <c r="Y388" t="s">
        <v>7009</v>
      </c>
      <c r="Z388" t="s">
        <v>7010</v>
      </c>
      <c r="AA388" t="s">
        <v>7010</v>
      </c>
      <c r="AD388" t="s">
        <v>93</v>
      </c>
      <c r="AE388" t="s">
        <v>6748</v>
      </c>
      <c r="AF388" t="s">
        <v>1428</v>
      </c>
      <c r="AG388" t="s">
        <v>3761</v>
      </c>
      <c r="AH388">
        <v>9920737392</v>
      </c>
      <c r="AI388" t="s">
        <v>7009</v>
      </c>
      <c r="AJ388" t="s">
        <v>7010</v>
      </c>
      <c r="AK388" t="s">
        <v>7010</v>
      </c>
      <c r="AN388" t="s">
        <v>93</v>
      </c>
      <c r="AO388" t="s">
        <v>6748</v>
      </c>
      <c r="AP388" t="s">
        <v>1428</v>
      </c>
      <c r="AQ388" t="s">
        <v>3761</v>
      </c>
      <c r="AR388">
        <v>9920737392</v>
      </c>
      <c r="AT388" t="s">
        <v>7011</v>
      </c>
      <c r="AV388" t="s">
        <v>3763</v>
      </c>
      <c r="AX388">
        <v>0</v>
      </c>
      <c r="AY388" t="s">
        <v>6</v>
      </c>
      <c r="AZ388">
        <v>999</v>
      </c>
      <c r="BD388">
        <v>7040865861943</v>
      </c>
      <c r="BE388" t="s">
        <v>3802</v>
      </c>
      <c r="BF388" t="s">
        <v>3765</v>
      </c>
      <c r="BG388">
        <v>282254376961</v>
      </c>
      <c r="BH388">
        <v>0</v>
      </c>
      <c r="BI388" t="s">
        <v>3766</v>
      </c>
      <c r="BJ388">
        <v>47.57</v>
      </c>
      <c r="BS388">
        <v>919920737392</v>
      </c>
      <c r="BV388" t="s">
        <v>94</v>
      </c>
      <c r="BW388" t="s">
        <v>94</v>
      </c>
      <c r="BX388" t="s">
        <v>7012</v>
      </c>
      <c r="CA388" t="s">
        <v>7012</v>
      </c>
    </row>
    <row r="389" spans="2:79" hidden="1">
      <c r="B389" t="str">
        <f>IF(COUNTIF([1]RTO!A:A,A389)&gt;0,A389,"")</f>
        <v/>
      </c>
      <c r="C389" t="s">
        <v>7013</v>
      </c>
      <c r="D389" t="s">
        <v>3749</v>
      </c>
      <c r="E389" t="s">
        <v>3750</v>
      </c>
      <c r="F389" t="s">
        <v>7014</v>
      </c>
      <c r="G389" t="s">
        <v>3771</v>
      </c>
      <c r="H389" t="s">
        <v>1407</v>
      </c>
      <c r="I389">
        <v>989</v>
      </c>
      <c r="J389">
        <v>0</v>
      </c>
      <c r="K389">
        <v>47.09</v>
      </c>
      <c r="L389">
        <v>989</v>
      </c>
      <c r="N389">
        <v>0</v>
      </c>
      <c r="O389" t="s">
        <v>3753</v>
      </c>
      <c r="P389" t="s">
        <v>7015</v>
      </c>
      <c r="Q389">
        <v>1</v>
      </c>
      <c r="R389" t="s">
        <v>3923</v>
      </c>
      <c r="S389">
        <v>989</v>
      </c>
      <c r="U389" t="s">
        <v>3924</v>
      </c>
      <c r="V389" t="b">
        <v>1</v>
      </c>
      <c r="W389" t="b">
        <v>1</v>
      </c>
      <c r="X389" t="s">
        <v>3750</v>
      </c>
      <c r="Y389" t="s">
        <v>7016</v>
      </c>
      <c r="Z389" t="s">
        <v>7017</v>
      </c>
      <c r="AA389" t="s">
        <v>7017</v>
      </c>
      <c r="AD389" t="s">
        <v>4607</v>
      </c>
      <c r="AE389" t="s">
        <v>7018</v>
      </c>
      <c r="AF389" t="s">
        <v>2513</v>
      </c>
      <c r="AG389" t="s">
        <v>3761</v>
      </c>
      <c r="AH389">
        <v>9915369599</v>
      </c>
      <c r="AI389" t="s">
        <v>7016</v>
      </c>
      <c r="AJ389" t="s">
        <v>7017</v>
      </c>
      <c r="AK389" t="s">
        <v>7017</v>
      </c>
      <c r="AN389" t="s">
        <v>4607</v>
      </c>
      <c r="AO389" t="s">
        <v>7018</v>
      </c>
      <c r="AP389" t="s">
        <v>2513</v>
      </c>
      <c r="AQ389" t="s">
        <v>3761</v>
      </c>
      <c r="AR389">
        <v>9915369599</v>
      </c>
      <c r="AT389" t="s">
        <v>7019</v>
      </c>
      <c r="AV389" t="s">
        <v>3763</v>
      </c>
      <c r="AX389">
        <v>0</v>
      </c>
      <c r="AY389" t="s">
        <v>6</v>
      </c>
      <c r="AZ389">
        <v>989</v>
      </c>
      <c r="BD389">
        <v>7040791085367</v>
      </c>
      <c r="BE389" t="s">
        <v>7020</v>
      </c>
      <c r="BF389" t="s">
        <v>3765</v>
      </c>
      <c r="BG389">
        <v>282254376961</v>
      </c>
      <c r="BH389">
        <v>0</v>
      </c>
      <c r="BI389" t="s">
        <v>3766</v>
      </c>
      <c r="BJ389">
        <v>47.09</v>
      </c>
      <c r="BS389">
        <v>919915369599</v>
      </c>
      <c r="BV389" t="s">
        <v>562</v>
      </c>
      <c r="BW389" t="s">
        <v>562</v>
      </c>
      <c r="BX389" t="s">
        <v>7021</v>
      </c>
      <c r="CA389" t="s">
        <v>7021</v>
      </c>
    </row>
    <row r="390" spans="2:79" hidden="1">
      <c r="B390" t="str">
        <f>IF(COUNTIF([1]RTO!A:A,A390)&gt;0,A390,"")</f>
        <v/>
      </c>
      <c r="C390" t="s">
        <v>7022</v>
      </c>
      <c r="D390" t="s">
        <v>3749</v>
      </c>
      <c r="E390" t="s">
        <v>3750</v>
      </c>
      <c r="F390" t="s">
        <v>7023</v>
      </c>
      <c r="G390" t="s">
        <v>3752</v>
      </c>
      <c r="H390" t="s">
        <v>1407</v>
      </c>
      <c r="I390">
        <v>2339</v>
      </c>
      <c r="J390">
        <v>0</v>
      </c>
      <c r="K390">
        <v>111.38</v>
      </c>
      <c r="L390">
        <v>2339</v>
      </c>
      <c r="N390">
        <v>0</v>
      </c>
      <c r="O390" t="s">
        <v>3753</v>
      </c>
      <c r="P390" t="s">
        <v>7024</v>
      </c>
      <c r="Q390">
        <v>1</v>
      </c>
      <c r="R390" t="s">
        <v>7025</v>
      </c>
      <c r="S390">
        <v>2339</v>
      </c>
      <c r="U390" t="s">
        <v>7026</v>
      </c>
      <c r="V390" t="b">
        <v>1</v>
      </c>
      <c r="W390" t="b">
        <v>1</v>
      </c>
      <c r="X390" t="s">
        <v>3750</v>
      </c>
      <c r="Y390" t="s">
        <v>7027</v>
      </c>
      <c r="Z390" t="s">
        <v>7028</v>
      </c>
      <c r="AA390" t="s">
        <v>7028</v>
      </c>
      <c r="AD390" t="s">
        <v>4931</v>
      </c>
      <c r="AE390" t="s">
        <v>4932</v>
      </c>
      <c r="AF390" t="s">
        <v>1429</v>
      </c>
      <c r="AG390" t="s">
        <v>3761</v>
      </c>
      <c r="AH390">
        <v>9667920168</v>
      </c>
      <c r="AI390" t="s">
        <v>7027</v>
      </c>
      <c r="AJ390" t="s">
        <v>7028</v>
      </c>
      <c r="AK390" t="s">
        <v>7028</v>
      </c>
      <c r="AN390" t="s">
        <v>4931</v>
      </c>
      <c r="AO390" t="s">
        <v>4932</v>
      </c>
      <c r="AP390" t="s">
        <v>1429</v>
      </c>
      <c r="AQ390" t="s">
        <v>3761</v>
      </c>
      <c r="AR390">
        <v>9667920168</v>
      </c>
      <c r="AT390" t="s">
        <v>7029</v>
      </c>
      <c r="AV390" t="s">
        <v>3763</v>
      </c>
      <c r="AX390">
        <v>0</v>
      </c>
      <c r="AY390" t="s">
        <v>6</v>
      </c>
      <c r="AZ390">
        <v>2339</v>
      </c>
      <c r="BD390">
        <v>7040762085687</v>
      </c>
      <c r="BE390" t="s">
        <v>3802</v>
      </c>
      <c r="BF390" t="s">
        <v>3765</v>
      </c>
      <c r="BG390">
        <v>282254376961</v>
      </c>
      <c r="BH390">
        <v>0</v>
      </c>
      <c r="BI390" t="s">
        <v>3766</v>
      </c>
      <c r="BJ390">
        <v>111.38</v>
      </c>
      <c r="BS390">
        <v>919667920168</v>
      </c>
      <c r="BV390" t="s">
        <v>126</v>
      </c>
      <c r="BW390" t="s">
        <v>126</v>
      </c>
      <c r="BX390" t="s">
        <v>7030</v>
      </c>
      <c r="CA390" t="s">
        <v>7030</v>
      </c>
    </row>
    <row r="391" spans="2:79" hidden="1">
      <c r="B391" t="str">
        <f>IF(COUNTIF([1]RTO!A:A,A391)&gt;0,A391,"")</f>
        <v/>
      </c>
      <c r="C391" t="s">
        <v>7031</v>
      </c>
      <c r="D391" t="s">
        <v>3749</v>
      </c>
      <c r="E391" t="s">
        <v>3750</v>
      </c>
      <c r="F391" t="s">
        <v>7032</v>
      </c>
      <c r="G391" t="s">
        <v>3771</v>
      </c>
      <c r="H391" t="s">
        <v>1407</v>
      </c>
      <c r="I391">
        <v>770</v>
      </c>
      <c r="J391">
        <v>0</v>
      </c>
      <c r="K391">
        <v>36.67</v>
      </c>
      <c r="L391">
        <v>770</v>
      </c>
      <c r="N391">
        <v>0</v>
      </c>
      <c r="O391" t="s">
        <v>3753</v>
      </c>
      <c r="P391" t="s">
        <v>7033</v>
      </c>
      <c r="Q391">
        <v>1</v>
      </c>
      <c r="R391" t="s">
        <v>7034</v>
      </c>
      <c r="S391">
        <v>770</v>
      </c>
      <c r="U391" t="s">
        <v>7035</v>
      </c>
      <c r="V391" t="b">
        <v>1</v>
      </c>
      <c r="W391" t="b">
        <v>1</v>
      </c>
      <c r="X391" t="s">
        <v>3750</v>
      </c>
      <c r="Y391" t="s">
        <v>7036</v>
      </c>
      <c r="Z391" t="s">
        <v>7037</v>
      </c>
      <c r="AA391" t="s">
        <v>7037</v>
      </c>
      <c r="AD391" t="s">
        <v>5025</v>
      </c>
      <c r="AE391" t="s">
        <v>7038</v>
      </c>
      <c r="AF391" t="s">
        <v>1416</v>
      </c>
      <c r="AG391" t="s">
        <v>3761</v>
      </c>
      <c r="AH391">
        <v>9740499886</v>
      </c>
      <c r="AI391" t="s">
        <v>7036</v>
      </c>
      <c r="AJ391" t="s">
        <v>7037</v>
      </c>
      <c r="AK391" t="s">
        <v>7037</v>
      </c>
      <c r="AN391" t="s">
        <v>5025</v>
      </c>
      <c r="AO391" t="s">
        <v>7038</v>
      </c>
      <c r="AP391" t="s">
        <v>1416</v>
      </c>
      <c r="AQ391" t="s">
        <v>3761</v>
      </c>
      <c r="AR391">
        <v>9740499886</v>
      </c>
      <c r="AT391" t="s">
        <v>7039</v>
      </c>
      <c r="AV391" t="s">
        <v>3763</v>
      </c>
      <c r="AX391">
        <v>0</v>
      </c>
      <c r="AY391" t="s">
        <v>6</v>
      </c>
      <c r="AZ391">
        <v>770</v>
      </c>
      <c r="BD391">
        <v>7040748814647</v>
      </c>
      <c r="BE391" t="s">
        <v>3802</v>
      </c>
      <c r="BF391" t="s">
        <v>3765</v>
      </c>
      <c r="BG391">
        <v>282254376961</v>
      </c>
      <c r="BH391">
        <v>0</v>
      </c>
      <c r="BI391" t="s">
        <v>3766</v>
      </c>
      <c r="BJ391">
        <v>36.67</v>
      </c>
      <c r="BS391">
        <v>919740499886</v>
      </c>
      <c r="BV391" t="s">
        <v>86</v>
      </c>
      <c r="BW391" t="s">
        <v>86</v>
      </c>
      <c r="BX391" t="s">
        <v>7040</v>
      </c>
      <c r="CA391" t="s">
        <v>7040</v>
      </c>
    </row>
    <row r="392" spans="2:79" hidden="1">
      <c r="B392" t="str">
        <f>IF(COUNTIF([1]RTO!A:A,A392)&gt;0,A392,"")</f>
        <v/>
      </c>
      <c r="C392" t="s">
        <v>7041</v>
      </c>
      <c r="D392" t="s">
        <v>3791</v>
      </c>
      <c r="E392" t="s">
        <v>3792</v>
      </c>
      <c r="G392" t="s">
        <v>3752</v>
      </c>
      <c r="H392" t="s">
        <v>1407</v>
      </c>
      <c r="I392">
        <v>1079</v>
      </c>
      <c r="J392">
        <v>0</v>
      </c>
      <c r="K392">
        <v>51.38</v>
      </c>
      <c r="L392">
        <v>1079</v>
      </c>
      <c r="N392">
        <v>0</v>
      </c>
      <c r="O392" t="s">
        <v>3753</v>
      </c>
      <c r="P392" t="s">
        <v>7042</v>
      </c>
      <c r="Q392">
        <v>1</v>
      </c>
      <c r="R392" t="s">
        <v>7043</v>
      </c>
      <c r="S392">
        <v>1079</v>
      </c>
      <c r="U392" t="s">
        <v>7044</v>
      </c>
      <c r="V392" t="b">
        <v>1</v>
      </c>
      <c r="W392" t="b">
        <v>1</v>
      </c>
      <c r="X392" t="s">
        <v>3749</v>
      </c>
      <c r="Y392" t="s">
        <v>7045</v>
      </c>
      <c r="Z392" t="s">
        <v>7046</v>
      </c>
      <c r="AA392" t="s">
        <v>7046</v>
      </c>
      <c r="AD392" t="s">
        <v>7047</v>
      </c>
      <c r="AE392" t="s">
        <v>7048</v>
      </c>
      <c r="AF392" t="s">
        <v>1428</v>
      </c>
      <c r="AG392" t="s">
        <v>3761</v>
      </c>
      <c r="AH392">
        <v>9423671339</v>
      </c>
      <c r="AI392" t="s">
        <v>7045</v>
      </c>
      <c r="AJ392" t="s">
        <v>7046</v>
      </c>
      <c r="AK392" t="s">
        <v>7046</v>
      </c>
      <c r="AN392" t="s">
        <v>7047</v>
      </c>
      <c r="AO392" t="s">
        <v>7048</v>
      </c>
      <c r="AP392" t="s">
        <v>1428</v>
      </c>
      <c r="AQ392" t="s">
        <v>3761</v>
      </c>
      <c r="AR392">
        <v>9423671339</v>
      </c>
      <c r="AT392" t="s">
        <v>7049</v>
      </c>
      <c r="AU392" t="s">
        <v>7050</v>
      </c>
      <c r="AV392" t="s">
        <v>3763</v>
      </c>
      <c r="AX392">
        <v>0</v>
      </c>
      <c r="AY392" t="s">
        <v>6</v>
      </c>
      <c r="AZ392">
        <v>1079</v>
      </c>
      <c r="BD392">
        <v>7040719421751</v>
      </c>
      <c r="BE392" t="s">
        <v>3893</v>
      </c>
      <c r="BF392" t="s">
        <v>3765</v>
      </c>
      <c r="BG392">
        <v>282254376961</v>
      </c>
      <c r="BH392">
        <v>0</v>
      </c>
      <c r="BI392" t="s">
        <v>3766</v>
      </c>
      <c r="BJ392">
        <v>51.38</v>
      </c>
      <c r="BS392">
        <v>919423671339</v>
      </c>
      <c r="BV392" t="s">
        <v>94</v>
      </c>
      <c r="BW392" t="s">
        <v>94</v>
      </c>
      <c r="BX392" t="s">
        <v>7051</v>
      </c>
      <c r="CA392" t="s">
        <v>7052</v>
      </c>
    </row>
    <row r="393" spans="2:79" hidden="1">
      <c r="B393" t="str">
        <f>IF(COUNTIF([1]RTO!A:A,A393)&gt;0,A393,"")</f>
        <v/>
      </c>
      <c r="C393" t="s">
        <v>7053</v>
      </c>
      <c r="D393" t="s">
        <v>4032</v>
      </c>
      <c r="E393" t="s">
        <v>3750</v>
      </c>
      <c r="F393" t="s">
        <v>7054</v>
      </c>
      <c r="G393" t="s">
        <v>3771</v>
      </c>
      <c r="H393" t="s">
        <v>1407</v>
      </c>
      <c r="I393">
        <v>999</v>
      </c>
      <c r="J393">
        <v>0</v>
      </c>
      <c r="K393">
        <v>47.57</v>
      </c>
      <c r="L393">
        <v>999</v>
      </c>
      <c r="M393" t="s">
        <v>4059</v>
      </c>
      <c r="N393">
        <v>80</v>
      </c>
      <c r="O393" t="s">
        <v>3753</v>
      </c>
      <c r="P393" t="s">
        <v>7055</v>
      </c>
      <c r="Q393">
        <v>1</v>
      </c>
      <c r="R393" t="s">
        <v>7056</v>
      </c>
      <c r="S393">
        <v>1079</v>
      </c>
      <c r="U393" t="s">
        <v>7057</v>
      </c>
      <c r="V393" t="b">
        <v>1</v>
      </c>
      <c r="W393" t="b">
        <v>1</v>
      </c>
      <c r="X393" t="s">
        <v>3750</v>
      </c>
      <c r="Y393" t="s">
        <v>7058</v>
      </c>
      <c r="Z393" t="s">
        <v>7059</v>
      </c>
      <c r="AA393" t="s">
        <v>7059</v>
      </c>
      <c r="AD393" t="s">
        <v>4715</v>
      </c>
      <c r="AE393" t="s">
        <v>6009</v>
      </c>
      <c r="AF393" t="s">
        <v>1417</v>
      </c>
      <c r="AG393" t="s">
        <v>3761</v>
      </c>
      <c r="AH393">
        <v>8377074843</v>
      </c>
      <c r="AI393" t="s">
        <v>7058</v>
      </c>
      <c r="AJ393" t="s">
        <v>7059</v>
      </c>
      <c r="AK393" t="s">
        <v>7059</v>
      </c>
      <c r="AN393" t="s">
        <v>4715</v>
      </c>
      <c r="AO393" t="s">
        <v>6009</v>
      </c>
      <c r="AP393" t="s">
        <v>1417</v>
      </c>
      <c r="AQ393" t="s">
        <v>3761</v>
      </c>
      <c r="AR393">
        <v>8377074843</v>
      </c>
      <c r="AT393" t="s">
        <v>7060</v>
      </c>
      <c r="AV393" t="s">
        <v>4968</v>
      </c>
      <c r="AX393">
        <v>0</v>
      </c>
      <c r="AY393" t="s">
        <v>6</v>
      </c>
      <c r="AZ393">
        <v>0</v>
      </c>
      <c r="BD393">
        <v>7040203194679</v>
      </c>
      <c r="BE393" t="s">
        <v>4969</v>
      </c>
      <c r="BF393" t="s">
        <v>3765</v>
      </c>
      <c r="BG393">
        <v>282254376961</v>
      </c>
      <c r="BH393">
        <v>0</v>
      </c>
      <c r="BI393" t="s">
        <v>3766</v>
      </c>
      <c r="BJ393">
        <v>47.57</v>
      </c>
      <c r="BS393">
        <v>918377074843</v>
      </c>
      <c r="BV393" t="s">
        <v>498</v>
      </c>
      <c r="BW393" t="s">
        <v>498</v>
      </c>
      <c r="CA393" t="s">
        <v>7061</v>
      </c>
    </row>
    <row r="394" spans="2:79" hidden="1">
      <c r="B394" t="str">
        <f>IF(COUNTIF([1]RTO!A:A,A394)&gt;0,A394,"")</f>
        <v/>
      </c>
      <c r="C394" t="s">
        <v>7062</v>
      </c>
      <c r="D394" t="s">
        <v>3749</v>
      </c>
      <c r="E394" t="s">
        <v>3750</v>
      </c>
      <c r="F394" t="s">
        <v>7063</v>
      </c>
      <c r="G394" t="s">
        <v>3752</v>
      </c>
      <c r="H394" t="s">
        <v>1407</v>
      </c>
      <c r="I394">
        <v>989</v>
      </c>
      <c r="J394">
        <v>0</v>
      </c>
      <c r="K394">
        <v>47.09</v>
      </c>
      <c r="L394">
        <v>989</v>
      </c>
      <c r="N394">
        <v>0</v>
      </c>
      <c r="O394" t="s">
        <v>3753</v>
      </c>
      <c r="P394" t="s">
        <v>7064</v>
      </c>
      <c r="Q394">
        <v>1</v>
      </c>
      <c r="R394" t="s">
        <v>3923</v>
      </c>
      <c r="S394">
        <v>989</v>
      </c>
      <c r="U394" t="s">
        <v>3924</v>
      </c>
      <c r="V394" t="b">
        <v>1</v>
      </c>
      <c r="W394" t="b">
        <v>1</v>
      </c>
      <c r="X394" t="s">
        <v>3750</v>
      </c>
      <c r="Y394" t="s">
        <v>7065</v>
      </c>
      <c r="Z394" t="s">
        <v>7066</v>
      </c>
      <c r="AA394" t="s">
        <v>7066</v>
      </c>
      <c r="AD394" t="s">
        <v>7067</v>
      </c>
      <c r="AE394" t="s">
        <v>6310</v>
      </c>
      <c r="AF394" t="s">
        <v>1517</v>
      </c>
      <c r="AG394" t="s">
        <v>3761</v>
      </c>
      <c r="AH394">
        <v>9896350726</v>
      </c>
      <c r="AI394" t="s">
        <v>7065</v>
      </c>
      <c r="AJ394" t="s">
        <v>7066</v>
      </c>
      <c r="AK394" t="s">
        <v>7066</v>
      </c>
      <c r="AN394" t="s">
        <v>7067</v>
      </c>
      <c r="AO394" t="s">
        <v>6310</v>
      </c>
      <c r="AP394" t="s">
        <v>1517</v>
      </c>
      <c r="AQ394" t="s">
        <v>3761</v>
      </c>
      <c r="AR394">
        <v>9896350726</v>
      </c>
      <c r="AT394" t="s">
        <v>7068</v>
      </c>
      <c r="AV394" t="s">
        <v>3763</v>
      </c>
      <c r="AX394">
        <v>0</v>
      </c>
      <c r="AY394" t="s">
        <v>6</v>
      </c>
      <c r="AZ394">
        <v>989</v>
      </c>
      <c r="BD394">
        <v>7040130482487</v>
      </c>
      <c r="BE394" t="s">
        <v>3802</v>
      </c>
      <c r="BF394" t="s">
        <v>3765</v>
      </c>
      <c r="BG394">
        <v>282254376961</v>
      </c>
      <c r="BH394">
        <v>0</v>
      </c>
      <c r="BI394" t="s">
        <v>3766</v>
      </c>
      <c r="BJ394">
        <v>47.09</v>
      </c>
      <c r="BS394">
        <v>919896350726</v>
      </c>
      <c r="BV394" t="s">
        <v>75</v>
      </c>
      <c r="BW394" t="s">
        <v>75</v>
      </c>
      <c r="BX394" t="s">
        <v>7069</v>
      </c>
      <c r="CA394" t="s">
        <v>7069</v>
      </c>
    </row>
    <row r="395" spans="2:79" hidden="1">
      <c r="B395" t="str">
        <f>IF(COUNTIF([1]RTO!A:A,A395)&gt;0,A395,"")</f>
        <v/>
      </c>
      <c r="C395" t="s">
        <v>7070</v>
      </c>
      <c r="D395" t="s">
        <v>3749</v>
      </c>
      <c r="E395" t="s">
        <v>3750</v>
      </c>
      <c r="F395" t="s">
        <v>7071</v>
      </c>
      <c r="G395" t="s">
        <v>3752</v>
      </c>
      <c r="H395" t="s">
        <v>1407</v>
      </c>
      <c r="I395">
        <v>989</v>
      </c>
      <c r="J395">
        <v>0</v>
      </c>
      <c r="K395">
        <v>47.09</v>
      </c>
      <c r="L395">
        <v>989</v>
      </c>
      <c r="N395">
        <v>0</v>
      </c>
      <c r="O395" t="s">
        <v>3753</v>
      </c>
      <c r="P395" t="s">
        <v>7072</v>
      </c>
      <c r="Q395">
        <v>1</v>
      </c>
      <c r="R395" t="s">
        <v>7073</v>
      </c>
      <c r="S395">
        <v>989</v>
      </c>
      <c r="U395" t="s">
        <v>7074</v>
      </c>
      <c r="V395" t="b">
        <v>1</v>
      </c>
      <c r="W395" t="b">
        <v>1</v>
      </c>
      <c r="X395" t="s">
        <v>3750</v>
      </c>
      <c r="Y395" t="s">
        <v>7075</v>
      </c>
      <c r="Z395" t="s">
        <v>7076</v>
      </c>
      <c r="AA395" t="s">
        <v>7076</v>
      </c>
      <c r="AD395" t="s">
        <v>3885</v>
      </c>
      <c r="AE395" t="s">
        <v>4678</v>
      </c>
      <c r="AF395" t="s">
        <v>1416</v>
      </c>
      <c r="AG395" t="s">
        <v>3761</v>
      </c>
      <c r="AH395">
        <v>9449871252</v>
      </c>
      <c r="AI395" t="s">
        <v>7075</v>
      </c>
      <c r="AJ395" t="s">
        <v>7076</v>
      </c>
      <c r="AK395" t="s">
        <v>7076</v>
      </c>
      <c r="AN395" t="s">
        <v>3885</v>
      </c>
      <c r="AO395" t="s">
        <v>4678</v>
      </c>
      <c r="AP395" t="s">
        <v>1416</v>
      </c>
      <c r="AQ395" t="s">
        <v>3761</v>
      </c>
      <c r="AR395">
        <v>9449871252</v>
      </c>
      <c r="AT395" t="s">
        <v>7077</v>
      </c>
      <c r="AV395" t="s">
        <v>3763</v>
      </c>
      <c r="AX395">
        <v>0</v>
      </c>
      <c r="AY395" t="s">
        <v>6</v>
      </c>
      <c r="AZ395">
        <v>989</v>
      </c>
      <c r="BD395">
        <v>7039806767415</v>
      </c>
      <c r="BE395" t="s">
        <v>3802</v>
      </c>
      <c r="BF395" t="s">
        <v>3765</v>
      </c>
      <c r="BG395">
        <v>282254376961</v>
      </c>
      <c r="BH395">
        <v>0</v>
      </c>
      <c r="BI395" t="s">
        <v>3766</v>
      </c>
      <c r="BJ395">
        <v>47.09</v>
      </c>
      <c r="BS395">
        <v>919449871252</v>
      </c>
      <c r="BV395" t="s">
        <v>86</v>
      </c>
      <c r="BW395" t="s">
        <v>86</v>
      </c>
      <c r="BX395" t="s">
        <v>7078</v>
      </c>
      <c r="CA395" t="s">
        <v>7078</v>
      </c>
    </row>
    <row r="396" spans="2:79" hidden="1">
      <c r="B396" t="str">
        <f>IF(COUNTIF([1]RTO!A:A,A396)&gt;0,A396,"")</f>
        <v/>
      </c>
      <c r="C396" t="s">
        <v>7079</v>
      </c>
      <c r="D396" t="s">
        <v>3749</v>
      </c>
      <c r="E396" t="s">
        <v>3750</v>
      </c>
      <c r="F396" t="s">
        <v>7080</v>
      </c>
      <c r="G396" t="s">
        <v>3752</v>
      </c>
      <c r="H396" t="s">
        <v>1407</v>
      </c>
      <c r="I396">
        <v>1155</v>
      </c>
      <c r="J396">
        <v>0</v>
      </c>
      <c r="K396">
        <v>55</v>
      </c>
      <c r="L396">
        <v>1155</v>
      </c>
      <c r="N396">
        <v>0</v>
      </c>
      <c r="O396" t="s">
        <v>3753</v>
      </c>
      <c r="P396" t="s">
        <v>7081</v>
      </c>
      <c r="Q396">
        <v>1</v>
      </c>
      <c r="R396" t="s">
        <v>7082</v>
      </c>
      <c r="S396">
        <v>1155</v>
      </c>
      <c r="U396" t="s">
        <v>7083</v>
      </c>
      <c r="V396" t="b">
        <v>1</v>
      </c>
      <c r="W396" t="b">
        <v>1</v>
      </c>
      <c r="X396" t="s">
        <v>3750</v>
      </c>
      <c r="Y396" t="s">
        <v>7084</v>
      </c>
      <c r="Z396" t="s">
        <v>7085</v>
      </c>
      <c r="AA396" t="s">
        <v>7085</v>
      </c>
      <c r="AD396" t="s">
        <v>7086</v>
      </c>
      <c r="AE396" t="s">
        <v>7087</v>
      </c>
      <c r="AF396" t="s">
        <v>1602</v>
      </c>
      <c r="AG396" t="s">
        <v>3761</v>
      </c>
      <c r="AH396">
        <v>6204448713</v>
      </c>
      <c r="AI396" t="s">
        <v>7084</v>
      </c>
      <c r="AJ396" t="s">
        <v>7085</v>
      </c>
      <c r="AK396" t="s">
        <v>7085</v>
      </c>
      <c r="AN396" t="s">
        <v>7086</v>
      </c>
      <c r="AO396" t="s">
        <v>7087</v>
      </c>
      <c r="AP396" t="s">
        <v>1602</v>
      </c>
      <c r="AQ396" t="s">
        <v>3761</v>
      </c>
      <c r="AR396">
        <v>6204448713</v>
      </c>
      <c r="AT396" t="s">
        <v>7088</v>
      </c>
      <c r="AV396" t="s">
        <v>3763</v>
      </c>
      <c r="AX396">
        <v>0</v>
      </c>
      <c r="AY396" t="s">
        <v>6</v>
      </c>
      <c r="AZ396">
        <v>1155</v>
      </c>
      <c r="BD396">
        <v>7039782355255</v>
      </c>
      <c r="BE396" t="s">
        <v>3780</v>
      </c>
      <c r="BF396" t="s">
        <v>3765</v>
      </c>
      <c r="BG396">
        <v>282254376961</v>
      </c>
      <c r="BH396">
        <v>0</v>
      </c>
      <c r="BI396" t="s">
        <v>3766</v>
      </c>
      <c r="BJ396">
        <v>55</v>
      </c>
      <c r="BS396">
        <v>916204448713</v>
      </c>
      <c r="BV396" t="s">
        <v>897</v>
      </c>
      <c r="BW396" t="s">
        <v>897</v>
      </c>
      <c r="BX396" t="s">
        <v>7089</v>
      </c>
      <c r="CA396" t="s">
        <v>7089</v>
      </c>
    </row>
    <row r="397" spans="2:79" hidden="1">
      <c r="B397" t="str">
        <f>IF(COUNTIF([1]RTO!A:A,A397)&gt;0,A397,"")</f>
        <v/>
      </c>
      <c r="C397" t="s">
        <v>7090</v>
      </c>
      <c r="D397" t="s">
        <v>4032</v>
      </c>
      <c r="E397" t="s">
        <v>3750</v>
      </c>
      <c r="F397" t="s">
        <v>7091</v>
      </c>
      <c r="G397" t="s">
        <v>3771</v>
      </c>
      <c r="H397" t="s">
        <v>1407</v>
      </c>
      <c r="I397">
        <v>1918</v>
      </c>
      <c r="J397">
        <v>0</v>
      </c>
      <c r="K397">
        <v>91.33</v>
      </c>
      <c r="L397">
        <v>1918</v>
      </c>
      <c r="M397" t="s">
        <v>4059</v>
      </c>
      <c r="N397">
        <v>80</v>
      </c>
      <c r="O397" t="s">
        <v>3753</v>
      </c>
      <c r="P397" t="s">
        <v>7092</v>
      </c>
      <c r="Q397">
        <v>1</v>
      </c>
      <c r="R397" t="s">
        <v>6815</v>
      </c>
      <c r="S397">
        <v>999</v>
      </c>
      <c r="U397" t="s">
        <v>6816</v>
      </c>
      <c r="V397" t="b">
        <v>1</v>
      </c>
      <c r="W397" t="b">
        <v>1</v>
      </c>
      <c r="X397" t="s">
        <v>3750</v>
      </c>
      <c r="Y397" t="s">
        <v>7093</v>
      </c>
      <c r="Z397" t="s">
        <v>7094</v>
      </c>
      <c r="AA397" t="s">
        <v>7094</v>
      </c>
      <c r="AD397" t="s">
        <v>7095</v>
      </c>
      <c r="AE397" t="s">
        <v>7096</v>
      </c>
      <c r="AF397" t="s">
        <v>4327</v>
      </c>
      <c r="AG397" t="s">
        <v>3761</v>
      </c>
      <c r="AH397">
        <v>9849168085</v>
      </c>
      <c r="AI397" t="s">
        <v>7093</v>
      </c>
      <c r="AJ397" t="s">
        <v>7094</v>
      </c>
      <c r="AK397" t="s">
        <v>7094</v>
      </c>
      <c r="AN397" t="s">
        <v>7095</v>
      </c>
      <c r="AO397" t="s">
        <v>7096</v>
      </c>
      <c r="AP397" t="s">
        <v>4327</v>
      </c>
      <c r="AQ397" t="s">
        <v>3761</v>
      </c>
      <c r="AR397">
        <v>9849168085</v>
      </c>
      <c r="AT397" t="s">
        <v>7097</v>
      </c>
      <c r="AV397" t="s">
        <v>4042</v>
      </c>
      <c r="AX397">
        <v>0</v>
      </c>
      <c r="AY397" t="s">
        <v>6</v>
      </c>
      <c r="AZ397">
        <v>0</v>
      </c>
      <c r="BD397">
        <v>7039721374007</v>
      </c>
      <c r="BE397" t="s">
        <v>4043</v>
      </c>
      <c r="BF397" t="s">
        <v>3765</v>
      </c>
      <c r="BG397">
        <v>282254376961</v>
      </c>
      <c r="BH397">
        <v>0</v>
      </c>
      <c r="BI397" t="s">
        <v>3766</v>
      </c>
      <c r="BJ397">
        <v>91.33</v>
      </c>
      <c r="BS397">
        <v>919849168085</v>
      </c>
      <c r="BV397" t="s">
        <v>119</v>
      </c>
      <c r="BW397" t="s">
        <v>119</v>
      </c>
      <c r="CA397" t="s">
        <v>7098</v>
      </c>
    </row>
    <row r="398" spans="2:79" hidden="1">
      <c r="B398" t="str">
        <f>IF(COUNTIF([1]RTO!A:A,A398)&gt;0,A398,"")</f>
        <v/>
      </c>
      <c r="C398" t="s">
        <v>7090</v>
      </c>
      <c r="P398" t="s">
        <v>7092</v>
      </c>
      <c r="Q398">
        <v>1</v>
      </c>
      <c r="R398" t="s">
        <v>5786</v>
      </c>
      <c r="S398">
        <v>999</v>
      </c>
      <c r="U398" t="s">
        <v>5787</v>
      </c>
      <c r="V398" t="b">
        <v>1</v>
      </c>
      <c r="W398" t="b">
        <v>1</v>
      </c>
      <c r="X398" t="s">
        <v>3750</v>
      </c>
      <c r="AY398" t="s">
        <v>6</v>
      </c>
      <c r="BH398">
        <v>0</v>
      </c>
      <c r="BS398">
        <v>919849168085</v>
      </c>
    </row>
    <row r="399" spans="2:79" hidden="1">
      <c r="B399" t="str">
        <f>IF(COUNTIF([1]RTO!A:A,A399)&gt;0,A399,"")</f>
        <v/>
      </c>
      <c r="C399" t="s">
        <v>7099</v>
      </c>
      <c r="D399" t="s">
        <v>3749</v>
      </c>
      <c r="E399" t="s">
        <v>3750</v>
      </c>
      <c r="F399" t="s">
        <v>7100</v>
      </c>
      <c r="G399" t="s">
        <v>3752</v>
      </c>
      <c r="H399" t="s">
        <v>1407</v>
      </c>
      <c r="I399">
        <v>1709</v>
      </c>
      <c r="J399">
        <v>0</v>
      </c>
      <c r="K399">
        <v>81.38</v>
      </c>
      <c r="L399">
        <v>1709</v>
      </c>
      <c r="N399">
        <v>0</v>
      </c>
      <c r="O399" t="s">
        <v>3753</v>
      </c>
      <c r="P399" t="s">
        <v>7101</v>
      </c>
      <c r="Q399">
        <v>1</v>
      </c>
      <c r="R399" t="s">
        <v>7102</v>
      </c>
      <c r="S399">
        <v>1709</v>
      </c>
      <c r="U399" t="s">
        <v>7103</v>
      </c>
      <c r="V399" t="b">
        <v>1</v>
      </c>
      <c r="W399" t="b">
        <v>1</v>
      </c>
      <c r="X399" t="s">
        <v>3750</v>
      </c>
      <c r="Y399" t="s">
        <v>7104</v>
      </c>
      <c r="Z399" t="s">
        <v>7105</v>
      </c>
      <c r="AA399" t="s">
        <v>7105</v>
      </c>
      <c r="AD399" t="s">
        <v>7106</v>
      </c>
      <c r="AE399" t="s">
        <v>7107</v>
      </c>
      <c r="AF399" t="s">
        <v>1477</v>
      </c>
      <c r="AG399" t="s">
        <v>3761</v>
      </c>
      <c r="AH399">
        <v>9308521966</v>
      </c>
      <c r="AI399" t="s">
        <v>7104</v>
      </c>
      <c r="AJ399" t="s">
        <v>7105</v>
      </c>
      <c r="AK399" t="s">
        <v>7105</v>
      </c>
      <c r="AN399" t="s">
        <v>7106</v>
      </c>
      <c r="AO399" t="s">
        <v>7107</v>
      </c>
      <c r="AP399" t="s">
        <v>1477</v>
      </c>
      <c r="AQ399" t="s">
        <v>3761</v>
      </c>
      <c r="AR399">
        <v>9308521966</v>
      </c>
      <c r="AT399" t="s">
        <v>7108</v>
      </c>
      <c r="AV399" t="s">
        <v>3763</v>
      </c>
      <c r="AX399">
        <v>0</v>
      </c>
      <c r="AY399" t="s">
        <v>6</v>
      </c>
      <c r="AZ399">
        <v>1709</v>
      </c>
      <c r="BD399">
        <v>7039536333111</v>
      </c>
      <c r="BE399" t="s">
        <v>3802</v>
      </c>
      <c r="BF399" t="s">
        <v>3765</v>
      </c>
      <c r="BG399">
        <v>282254376961</v>
      </c>
      <c r="BH399">
        <v>0</v>
      </c>
      <c r="BI399" t="s">
        <v>3766</v>
      </c>
      <c r="BJ399">
        <v>81.38</v>
      </c>
      <c r="BS399">
        <v>919308521966</v>
      </c>
      <c r="BV399" t="s">
        <v>311</v>
      </c>
      <c r="BW399" t="s">
        <v>311</v>
      </c>
      <c r="BX399" t="s">
        <v>7109</v>
      </c>
      <c r="CA399" t="s">
        <v>7109</v>
      </c>
    </row>
    <row r="400" spans="2:79" hidden="1">
      <c r="B400" t="str">
        <f>IF(COUNTIF([1]RTO!A:A,A400)&gt;0,A400,"")</f>
        <v/>
      </c>
      <c r="C400" t="s">
        <v>7110</v>
      </c>
      <c r="D400" t="s">
        <v>3749</v>
      </c>
      <c r="E400" t="s">
        <v>3750</v>
      </c>
      <c r="F400" t="s">
        <v>7111</v>
      </c>
      <c r="G400" t="s">
        <v>3752</v>
      </c>
      <c r="H400" t="s">
        <v>1407</v>
      </c>
      <c r="I400">
        <v>999</v>
      </c>
      <c r="J400">
        <v>0</v>
      </c>
      <c r="K400">
        <v>47.57</v>
      </c>
      <c r="L400">
        <v>999</v>
      </c>
      <c r="N400">
        <v>0</v>
      </c>
      <c r="O400" t="s">
        <v>3753</v>
      </c>
      <c r="P400" t="s">
        <v>7112</v>
      </c>
      <c r="Q400">
        <v>1</v>
      </c>
      <c r="R400" t="s">
        <v>6979</v>
      </c>
      <c r="S400">
        <v>999</v>
      </c>
      <c r="U400" t="s">
        <v>6980</v>
      </c>
      <c r="V400" t="b">
        <v>1</v>
      </c>
      <c r="W400" t="b">
        <v>1</v>
      </c>
      <c r="X400" t="s">
        <v>3750</v>
      </c>
      <c r="Y400" t="s">
        <v>7113</v>
      </c>
      <c r="Z400" t="s">
        <v>7114</v>
      </c>
      <c r="AA400" t="s">
        <v>7114</v>
      </c>
      <c r="AD400" t="s">
        <v>331</v>
      </c>
      <c r="AE400" t="s">
        <v>7115</v>
      </c>
      <c r="AF400" t="s">
        <v>1428</v>
      </c>
      <c r="AG400" t="s">
        <v>3761</v>
      </c>
      <c r="AH400">
        <v>9769395451</v>
      </c>
      <c r="AI400" t="s">
        <v>7113</v>
      </c>
      <c r="AJ400" t="s">
        <v>7114</v>
      </c>
      <c r="AK400" t="s">
        <v>7114</v>
      </c>
      <c r="AN400" t="s">
        <v>331</v>
      </c>
      <c r="AO400" t="s">
        <v>7115</v>
      </c>
      <c r="AP400" t="s">
        <v>1428</v>
      </c>
      <c r="AQ400" t="s">
        <v>3761</v>
      </c>
      <c r="AR400">
        <v>9769395451</v>
      </c>
      <c r="AT400" t="s">
        <v>7116</v>
      </c>
      <c r="AV400" t="s">
        <v>3763</v>
      </c>
      <c r="AX400">
        <v>0</v>
      </c>
      <c r="AY400" t="s">
        <v>6</v>
      </c>
      <c r="AZ400">
        <v>999</v>
      </c>
      <c r="BD400">
        <v>7039526273335</v>
      </c>
      <c r="BE400" t="s">
        <v>3802</v>
      </c>
      <c r="BF400" t="s">
        <v>3765</v>
      </c>
      <c r="BG400">
        <v>282254376961</v>
      </c>
      <c r="BH400">
        <v>0</v>
      </c>
      <c r="BI400" t="s">
        <v>3766</v>
      </c>
      <c r="BJ400">
        <v>47.57</v>
      </c>
      <c r="BS400">
        <v>919769395451</v>
      </c>
      <c r="BV400" t="s">
        <v>94</v>
      </c>
      <c r="BW400" t="s">
        <v>94</v>
      </c>
      <c r="BX400" t="s">
        <v>7117</v>
      </c>
      <c r="CA400" t="s">
        <v>7117</v>
      </c>
    </row>
    <row r="401" spans="2:79" hidden="1">
      <c r="B401" t="str">
        <f>IF(COUNTIF([1]RTO!A:A,A401)&gt;0,A401,"")</f>
        <v/>
      </c>
      <c r="C401" t="s">
        <v>7118</v>
      </c>
      <c r="D401" t="s">
        <v>3749</v>
      </c>
      <c r="E401" t="s">
        <v>3750</v>
      </c>
      <c r="F401" t="s">
        <v>7119</v>
      </c>
      <c r="G401" t="s">
        <v>3771</v>
      </c>
      <c r="H401" t="s">
        <v>1407</v>
      </c>
      <c r="I401">
        <v>2519</v>
      </c>
      <c r="J401">
        <v>0</v>
      </c>
      <c r="K401">
        <v>119.95</v>
      </c>
      <c r="L401">
        <v>2519</v>
      </c>
      <c r="N401">
        <v>0</v>
      </c>
      <c r="O401" t="s">
        <v>3753</v>
      </c>
      <c r="P401" t="s">
        <v>7120</v>
      </c>
      <c r="Q401">
        <v>1</v>
      </c>
      <c r="R401" t="s">
        <v>6753</v>
      </c>
      <c r="S401">
        <v>2519</v>
      </c>
      <c r="U401" t="s">
        <v>6754</v>
      </c>
      <c r="V401" t="b">
        <v>1</v>
      </c>
      <c r="W401" t="b">
        <v>1</v>
      </c>
      <c r="X401" t="s">
        <v>3750</v>
      </c>
      <c r="Y401" t="s">
        <v>7121</v>
      </c>
      <c r="Z401" t="s">
        <v>7122</v>
      </c>
      <c r="AA401" t="s">
        <v>7122</v>
      </c>
      <c r="AD401" t="s">
        <v>7123</v>
      </c>
      <c r="AE401" t="s">
        <v>7124</v>
      </c>
      <c r="AF401" t="s">
        <v>1429</v>
      </c>
      <c r="AG401" t="s">
        <v>3761</v>
      </c>
      <c r="AH401">
        <v>9415697342</v>
      </c>
      <c r="AI401" t="s">
        <v>7121</v>
      </c>
      <c r="AJ401" t="s">
        <v>7122</v>
      </c>
      <c r="AK401" t="s">
        <v>7122</v>
      </c>
      <c r="AN401" t="s">
        <v>7123</v>
      </c>
      <c r="AO401" t="s">
        <v>7124</v>
      </c>
      <c r="AP401" t="s">
        <v>1429</v>
      </c>
      <c r="AQ401" t="s">
        <v>3761</v>
      </c>
      <c r="AR401">
        <v>9415697342</v>
      </c>
      <c r="AT401" t="s">
        <v>7125</v>
      </c>
      <c r="AV401" t="s">
        <v>3763</v>
      </c>
      <c r="AX401">
        <v>0</v>
      </c>
      <c r="AY401" t="s">
        <v>6</v>
      </c>
      <c r="AZ401">
        <v>2519</v>
      </c>
      <c r="BD401">
        <v>7039482593591</v>
      </c>
      <c r="BE401" t="s">
        <v>3780</v>
      </c>
      <c r="BF401" t="s">
        <v>3765</v>
      </c>
      <c r="BG401">
        <v>282254376961</v>
      </c>
      <c r="BH401">
        <v>0</v>
      </c>
      <c r="BI401" t="s">
        <v>3766</v>
      </c>
      <c r="BJ401">
        <v>119.95</v>
      </c>
      <c r="BS401">
        <v>919415697342</v>
      </c>
      <c r="BV401" t="s">
        <v>126</v>
      </c>
      <c r="BW401" t="s">
        <v>126</v>
      </c>
      <c r="BX401" t="s">
        <v>7126</v>
      </c>
      <c r="CA401" t="s">
        <v>7126</v>
      </c>
    </row>
    <row r="402" spans="2:79" hidden="1">
      <c r="B402" t="str">
        <f>IF(COUNTIF([1]RTO!A:A,A402)&gt;0,A402,"")</f>
        <v/>
      </c>
      <c r="C402" t="s">
        <v>5711</v>
      </c>
      <c r="D402" t="s">
        <v>3749</v>
      </c>
      <c r="E402" t="s">
        <v>3750</v>
      </c>
      <c r="F402" t="s">
        <v>7127</v>
      </c>
      <c r="G402" t="s">
        <v>3752</v>
      </c>
      <c r="H402" t="s">
        <v>1407</v>
      </c>
      <c r="I402">
        <v>1709</v>
      </c>
      <c r="J402">
        <v>0</v>
      </c>
      <c r="K402">
        <v>81.38</v>
      </c>
      <c r="L402">
        <v>1709</v>
      </c>
      <c r="N402">
        <v>0</v>
      </c>
      <c r="O402" t="s">
        <v>3753</v>
      </c>
      <c r="P402" t="s">
        <v>7128</v>
      </c>
      <c r="Q402">
        <v>1</v>
      </c>
      <c r="R402" t="s">
        <v>7129</v>
      </c>
      <c r="S402">
        <v>1709</v>
      </c>
      <c r="U402" t="s">
        <v>7130</v>
      </c>
      <c r="V402" t="b">
        <v>1</v>
      </c>
      <c r="W402" t="b">
        <v>1</v>
      </c>
      <c r="X402" t="s">
        <v>3750</v>
      </c>
      <c r="Y402" t="s">
        <v>5715</v>
      </c>
      <c r="Z402" t="s">
        <v>5716</v>
      </c>
      <c r="AA402" t="s">
        <v>5716</v>
      </c>
      <c r="AD402" t="s">
        <v>5717</v>
      </c>
      <c r="AE402" t="s">
        <v>5718</v>
      </c>
      <c r="AF402" t="s">
        <v>1429</v>
      </c>
      <c r="AG402" t="s">
        <v>3761</v>
      </c>
      <c r="AH402">
        <v>9412833067</v>
      </c>
      <c r="AI402" t="s">
        <v>5715</v>
      </c>
      <c r="AJ402" t="s">
        <v>5716</v>
      </c>
      <c r="AK402" t="s">
        <v>5716</v>
      </c>
      <c r="AN402" t="s">
        <v>5717</v>
      </c>
      <c r="AO402" t="s">
        <v>5718</v>
      </c>
      <c r="AP402" t="s">
        <v>1429</v>
      </c>
      <c r="AQ402" t="s">
        <v>3761</v>
      </c>
      <c r="AR402">
        <v>9412833067</v>
      </c>
      <c r="AT402" t="s">
        <v>7131</v>
      </c>
      <c r="AV402" t="s">
        <v>3763</v>
      </c>
      <c r="AX402">
        <v>0</v>
      </c>
      <c r="AY402" t="s">
        <v>6</v>
      </c>
      <c r="AZ402">
        <v>1709</v>
      </c>
      <c r="BD402">
        <v>7039243714871</v>
      </c>
      <c r="BE402" t="s">
        <v>4469</v>
      </c>
      <c r="BF402" t="s">
        <v>3765</v>
      </c>
      <c r="BG402">
        <v>282254376961</v>
      </c>
      <c r="BH402">
        <v>0</v>
      </c>
      <c r="BI402" t="s">
        <v>3766</v>
      </c>
      <c r="BJ402">
        <v>81.38</v>
      </c>
      <c r="BS402">
        <v>919412833067</v>
      </c>
      <c r="BV402" t="s">
        <v>126</v>
      </c>
      <c r="BW402" t="s">
        <v>126</v>
      </c>
      <c r="BX402" t="s">
        <v>7132</v>
      </c>
      <c r="CA402" t="s">
        <v>7132</v>
      </c>
    </row>
    <row r="403" spans="2:79" hidden="1">
      <c r="B403" t="str">
        <f>IF(COUNTIF([1]RTO!A:A,A403)&gt;0,A403,"")</f>
        <v/>
      </c>
      <c r="C403" t="s">
        <v>7133</v>
      </c>
      <c r="D403" t="s">
        <v>4032</v>
      </c>
      <c r="E403" t="s">
        <v>3750</v>
      </c>
      <c r="F403" t="s">
        <v>7134</v>
      </c>
      <c r="G403" t="s">
        <v>3752</v>
      </c>
      <c r="H403" t="s">
        <v>1407</v>
      </c>
      <c r="I403">
        <v>909</v>
      </c>
      <c r="J403">
        <v>0</v>
      </c>
      <c r="K403">
        <v>43.29</v>
      </c>
      <c r="L403">
        <v>909</v>
      </c>
      <c r="M403" t="s">
        <v>4059</v>
      </c>
      <c r="N403">
        <v>80</v>
      </c>
      <c r="O403" t="s">
        <v>3753</v>
      </c>
      <c r="P403" t="s">
        <v>7135</v>
      </c>
      <c r="Q403">
        <v>1</v>
      </c>
      <c r="R403" t="s">
        <v>3923</v>
      </c>
      <c r="S403">
        <v>989</v>
      </c>
      <c r="U403" t="s">
        <v>3924</v>
      </c>
      <c r="V403" t="b">
        <v>1</v>
      </c>
      <c r="W403" t="b">
        <v>1</v>
      </c>
      <c r="X403" t="s">
        <v>3750</v>
      </c>
      <c r="Y403" t="s">
        <v>7136</v>
      </c>
      <c r="Z403" t="s">
        <v>7137</v>
      </c>
      <c r="AA403" t="s">
        <v>7137</v>
      </c>
      <c r="AD403" t="s">
        <v>4338</v>
      </c>
      <c r="AE403" t="s">
        <v>7138</v>
      </c>
      <c r="AF403" t="s">
        <v>1429</v>
      </c>
      <c r="AG403" t="s">
        <v>3761</v>
      </c>
      <c r="AH403">
        <v>9971623472</v>
      </c>
      <c r="AI403" t="s">
        <v>7136</v>
      </c>
      <c r="AJ403" t="s">
        <v>7137</v>
      </c>
      <c r="AK403" t="s">
        <v>7137</v>
      </c>
      <c r="AN403" t="s">
        <v>4338</v>
      </c>
      <c r="AO403" t="s">
        <v>7138</v>
      </c>
      <c r="AP403" t="s">
        <v>1429</v>
      </c>
      <c r="AQ403" t="s">
        <v>3761</v>
      </c>
      <c r="AR403">
        <v>9971623472</v>
      </c>
      <c r="AT403" t="s">
        <v>7139</v>
      </c>
      <c r="AV403" t="s">
        <v>4399</v>
      </c>
      <c r="AX403">
        <v>0</v>
      </c>
      <c r="AY403" t="s">
        <v>6</v>
      </c>
      <c r="AZ403">
        <v>0</v>
      </c>
      <c r="BD403">
        <v>7039205867831</v>
      </c>
      <c r="BE403" t="s">
        <v>4400</v>
      </c>
      <c r="BF403" t="s">
        <v>3765</v>
      </c>
      <c r="BG403">
        <v>282254376961</v>
      </c>
      <c r="BH403">
        <v>0</v>
      </c>
      <c r="BI403" t="s">
        <v>3766</v>
      </c>
      <c r="BJ403">
        <v>43.29</v>
      </c>
      <c r="BS403">
        <v>919971623472</v>
      </c>
      <c r="BV403" t="s">
        <v>126</v>
      </c>
      <c r="BW403" t="s">
        <v>126</v>
      </c>
      <c r="CA403" t="s">
        <v>7140</v>
      </c>
    </row>
    <row r="404" spans="2:79" hidden="1">
      <c r="B404" t="str">
        <f>IF(COUNTIF([1]RTO!A:A,A404)&gt;0,A404,"")</f>
        <v/>
      </c>
      <c r="C404" t="s">
        <v>7141</v>
      </c>
      <c r="D404" t="s">
        <v>3749</v>
      </c>
      <c r="E404" t="s">
        <v>3750</v>
      </c>
      <c r="F404" t="s">
        <v>7142</v>
      </c>
      <c r="G404" t="s">
        <v>3771</v>
      </c>
      <c r="H404" t="s">
        <v>1407</v>
      </c>
      <c r="I404">
        <v>993</v>
      </c>
      <c r="J404">
        <v>0</v>
      </c>
      <c r="K404">
        <v>47.29</v>
      </c>
      <c r="L404">
        <v>993</v>
      </c>
      <c r="N404">
        <v>0</v>
      </c>
      <c r="O404" t="s">
        <v>3753</v>
      </c>
      <c r="P404" t="s">
        <v>7143</v>
      </c>
      <c r="Q404">
        <v>1</v>
      </c>
      <c r="R404" t="s">
        <v>4124</v>
      </c>
      <c r="S404">
        <v>993</v>
      </c>
      <c r="U404" t="s">
        <v>4125</v>
      </c>
      <c r="V404" t="b">
        <v>1</v>
      </c>
      <c r="W404" t="b">
        <v>1</v>
      </c>
      <c r="X404" t="s">
        <v>3750</v>
      </c>
      <c r="Y404" t="s">
        <v>7144</v>
      </c>
      <c r="Z404" t="s">
        <v>7145</v>
      </c>
      <c r="AA404" t="s">
        <v>7145</v>
      </c>
      <c r="AD404" t="s">
        <v>7146</v>
      </c>
      <c r="AE404" t="s">
        <v>7147</v>
      </c>
      <c r="AF404" t="s">
        <v>1660</v>
      </c>
      <c r="AG404" t="s">
        <v>3761</v>
      </c>
      <c r="AH404">
        <v>8780900582</v>
      </c>
      <c r="AI404" t="s">
        <v>7144</v>
      </c>
      <c r="AJ404" t="s">
        <v>7145</v>
      </c>
      <c r="AK404" t="s">
        <v>7145</v>
      </c>
      <c r="AN404" t="s">
        <v>7146</v>
      </c>
      <c r="AO404" t="s">
        <v>7147</v>
      </c>
      <c r="AP404" t="s">
        <v>1660</v>
      </c>
      <c r="AQ404" t="s">
        <v>3761</v>
      </c>
      <c r="AR404">
        <v>8780900582</v>
      </c>
      <c r="AT404" t="s">
        <v>7148</v>
      </c>
      <c r="AV404" t="s">
        <v>3763</v>
      </c>
      <c r="AX404">
        <v>0</v>
      </c>
      <c r="AY404" t="s">
        <v>6</v>
      </c>
      <c r="AZ404">
        <v>993</v>
      </c>
      <c r="BD404">
        <v>7038146642231</v>
      </c>
      <c r="BE404" t="s">
        <v>3802</v>
      </c>
      <c r="BF404" t="s">
        <v>3765</v>
      </c>
      <c r="BG404">
        <v>282254376961</v>
      </c>
      <c r="BH404">
        <v>0</v>
      </c>
      <c r="BI404" t="s">
        <v>3766</v>
      </c>
      <c r="BJ404">
        <v>47.29</v>
      </c>
      <c r="BS404">
        <v>918780900582</v>
      </c>
      <c r="BV404" t="s">
        <v>193</v>
      </c>
      <c r="BW404" t="s">
        <v>193</v>
      </c>
      <c r="BX404" t="s">
        <v>7149</v>
      </c>
      <c r="CA404" t="s">
        <v>7149</v>
      </c>
    </row>
    <row r="405" spans="2:79" hidden="1">
      <c r="B405" t="str">
        <f>IF(COUNTIF([1]RTO!A:A,A405)&gt;0,A405,"")</f>
        <v/>
      </c>
      <c r="C405" t="s">
        <v>7150</v>
      </c>
      <c r="D405" t="s">
        <v>4032</v>
      </c>
      <c r="E405" t="s">
        <v>3750</v>
      </c>
      <c r="F405" t="s">
        <v>7151</v>
      </c>
      <c r="G405" t="s">
        <v>3752</v>
      </c>
      <c r="H405" t="s">
        <v>1407</v>
      </c>
      <c r="I405">
        <v>1629</v>
      </c>
      <c r="J405">
        <v>0</v>
      </c>
      <c r="K405">
        <v>77.569999999999993</v>
      </c>
      <c r="L405">
        <v>1629</v>
      </c>
      <c r="M405" t="s">
        <v>4059</v>
      </c>
      <c r="N405">
        <v>80</v>
      </c>
      <c r="O405" t="s">
        <v>3753</v>
      </c>
      <c r="P405" t="s">
        <v>7152</v>
      </c>
      <c r="Q405">
        <v>1</v>
      </c>
      <c r="R405" t="s">
        <v>7153</v>
      </c>
      <c r="S405">
        <v>1709</v>
      </c>
      <c r="U405" t="s">
        <v>7154</v>
      </c>
      <c r="V405" t="b">
        <v>1</v>
      </c>
      <c r="W405" t="b">
        <v>1</v>
      </c>
      <c r="X405" t="s">
        <v>3750</v>
      </c>
      <c r="Y405" t="s">
        <v>7155</v>
      </c>
      <c r="Z405" t="s">
        <v>7156</v>
      </c>
      <c r="AA405" t="s">
        <v>7156</v>
      </c>
      <c r="AD405" t="s">
        <v>7157</v>
      </c>
      <c r="AE405" t="s">
        <v>7158</v>
      </c>
      <c r="AF405" t="s">
        <v>1563</v>
      </c>
      <c r="AG405" t="s">
        <v>3761</v>
      </c>
      <c r="AH405">
        <v>9009311191</v>
      </c>
      <c r="AI405" t="s">
        <v>7155</v>
      </c>
      <c r="AJ405" t="s">
        <v>7156</v>
      </c>
      <c r="AK405" t="s">
        <v>7156</v>
      </c>
      <c r="AN405" t="s">
        <v>7157</v>
      </c>
      <c r="AO405" t="s">
        <v>7158</v>
      </c>
      <c r="AP405" t="s">
        <v>1563</v>
      </c>
      <c r="AQ405" t="s">
        <v>3761</v>
      </c>
      <c r="AR405">
        <v>9009311191</v>
      </c>
      <c r="AT405" t="s">
        <v>7159</v>
      </c>
      <c r="AV405" t="s">
        <v>4042</v>
      </c>
      <c r="AX405">
        <v>0</v>
      </c>
      <c r="AY405" t="s">
        <v>6</v>
      </c>
      <c r="AZ405">
        <v>0</v>
      </c>
      <c r="BD405">
        <v>7038139990327</v>
      </c>
      <c r="BE405" t="s">
        <v>4043</v>
      </c>
      <c r="BF405" t="s">
        <v>3765</v>
      </c>
      <c r="BG405">
        <v>282254376961</v>
      </c>
      <c r="BH405">
        <v>0</v>
      </c>
      <c r="BI405" t="s">
        <v>3766</v>
      </c>
      <c r="BJ405">
        <v>77.569999999999993</v>
      </c>
      <c r="BS405">
        <v>919009311191</v>
      </c>
      <c r="BV405" t="s">
        <v>301</v>
      </c>
      <c r="BW405" t="s">
        <v>301</v>
      </c>
      <c r="CA405" t="s">
        <v>7160</v>
      </c>
    </row>
    <row r="406" spans="2:79" hidden="1">
      <c r="B406" t="str">
        <f>IF(COUNTIF([1]RTO!A:A,A406)&gt;0,A406,"")</f>
        <v/>
      </c>
      <c r="C406" t="s">
        <v>7161</v>
      </c>
      <c r="D406" t="s">
        <v>3749</v>
      </c>
      <c r="E406" t="s">
        <v>3750</v>
      </c>
      <c r="F406" t="s">
        <v>7162</v>
      </c>
      <c r="G406" t="s">
        <v>3771</v>
      </c>
      <c r="H406" t="s">
        <v>1407</v>
      </c>
      <c r="I406">
        <v>719</v>
      </c>
      <c r="J406">
        <v>0</v>
      </c>
      <c r="K406">
        <v>34.24</v>
      </c>
      <c r="L406">
        <v>719</v>
      </c>
      <c r="N406">
        <v>0</v>
      </c>
      <c r="O406" t="s">
        <v>3753</v>
      </c>
      <c r="P406" t="s">
        <v>7163</v>
      </c>
      <c r="Q406">
        <v>1</v>
      </c>
      <c r="R406" t="s">
        <v>5992</v>
      </c>
      <c r="S406">
        <v>719</v>
      </c>
      <c r="U406" t="s">
        <v>5993</v>
      </c>
      <c r="V406" t="b">
        <v>1</v>
      </c>
      <c r="W406" t="b">
        <v>1</v>
      </c>
      <c r="X406" t="s">
        <v>3750</v>
      </c>
      <c r="Y406" t="s">
        <v>7164</v>
      </c>
      <c r="Z406" t="s">
        <v>7165</v>
      </c>
      <c r="AA406" t="s">
        <v>7165</v>
      </c>
      <c r="AD406" t="s">
        <v>5424</v>
      </c>
      <c r="AE406" t="s">
        <v>7166</v>
      </c>
      <c r="AF406" t="s">
        <v>1429</v>
      </c>
      <c r="AG406" t="s">
        <v>3761</v>
      </c>
      <c r="AH406">
        <v>7007885853</v>
      </c>
      <c r="AI406" t="s">
        <v>7164</v>
      </c>
      <c r="AJ406" t="s">
        <v>7165</v>
      </c>
      <c r="AK406" t="s">
        <v>7165</v>
      </c>
      <c r="AN406" t="s">
        <v>5424</v>
      </c>
      <c r="AO406" t="s">
        <v>7166</v>
      </c>
      <c r="AP406" t="s">
        <v>1429</v>
      </c>
      <c r="AQ406" t="s">
        <v>3761</v>
      </c>
      <c r="AR406">
        <v>7007885853</v>
      </c>
      <c r="AT406" t="s">
        <v>7167</v>
      </c>
      <c r="AV406" t="s">
        <v>3763</v>
      </c>
      <c r="AX406">
        <v>0</v>
      </c>
      <c r="AY406" t="s">
        <v>6</v>
      </c>
      <c r="AZ406">
        <v>719</v>
      </c>
      <c r="BD406">
        <v>7038028120375</v>
      </c>
      <c r="BE406" t="s">
        <v>3802</v>
      </c>
      <c r="BF406" t="s">
        <v>3765</v>
      </c>
      <c r="BG406">
        <v>282254376961</v>
      </c>
      <c r="BH406">
        <v>0</v>
      </c>
      <c r="BI406" t="s">
        <v>3766</v>
      </c>
      <c r="BJ406">
        <v>34.24</v>
      </c>
      <c r="BS406">
        <v>917007885853</v>
      </c>
      <c r="BV406" t="s">
        <v>126</v>
      </c>
      <c r="BW406" t="s">
        <v>126</v>
      </c>
      <c r="BX406" t="s">
        <v>7168</v>
      </c>
      <c r="CA406" t="s">
        <v>7168</v>
      </c>
    </row>
    <row r="407" spans="2:79" hidden="1">
      <c r="B407" t="str">
        <f>IF(COUNTIF([1]RTO!A:A,A407)&gt;0,A407,"")</f>
        <v/>
      </c>
      <c r="C407" t="s">
        <v>7169</v>
      </c>
      <c r="D407" t="s">
        <v>3749</v>
      </c>
      <c r="E407" t="s">
        <v>3750</v>
      </c>
      <c r="F407" t="s">
        <v>7170</v>
      </c>
      <c r="G407" t="s">
        <v>3771</v>
      </c>
      <c r="H407" t="s">
        <v>1407</v>
      </c>
      <c r="I407">
        <v>989</v>
      </c>
      <c r="J407">
        <v>0</v>
      </c>
      <c r="K407">
        <v>47.09</v>
      </c>
      <c r="L407">
        <v>989</v>
      </c>
      <c r="N407">
        <v>0</v>
      </c>
      <c r="O407" t="s">
        <v>3753</v>
      </c>
      <c r="P407" t="s">
        <v>7171</v>
      </c>
      <c r="Q407">
        <v>1</v>
      </c>
      <c r="R407" t="s">
        <v>4699</v>
      </c>
      <c r="S407">
        <v>989</v>
      </c>
      <c r="U407" t="s">
        <v>4700</v>
      </c>
      <c r="V407" t="b">
        <v>1</v>
      </c>
      <c r="W407" t="b">
        <v>1</v>
      </c>
      <c r="X407" t="s">
        <v>3750</v>
      </c>
      <c r="Y407" t="s">
        <v>7172</v>
      </c>
      <c r="Z407" t="s">
        <v>7173</v>
      </c>
      <c r="AA407" t="s">
        <v>7173</v>
      </c>
      <c r="AD407" t="s">
        <v>7174</v>
      </c>
      <c r="AE407" t="s">
        <v>7175</v>
      </c>
      <c r="AF407" t="s">
        <v>4327</v>
      </c>
      <c r="AG407" t="s">
        <v>3761</v>
      </c>
      <c r="AH407">
        <v>7382547694</v>
      </c>
      <c r="AI407" t="s">
        <v>7172</v>
      </c>
      <c r="AJ407" t="s">
        <v>7173</v>
      </c>
      <c r="AK407" t="s">
        <v>7173</v>
      </c>
      <c r="AN407" t="s">
        <v>7174</v>
      </c>
      <c r="AO407" t="s">
        <v>7175</v>
      </c>
      <c r="AP407" t="s">
        <v>4327</v>
      </c>
      <c r="AQ407" t="s">
        <v>3761</v>
      </c>
      <c r="AR407">
        <v>7382547694</v>
      </c>
      <c r="AT407" t="s">
        <v>7176</v>
      </c>
      <c r="AV407" t="s">
        <v>3763</v>
      </c>
      <c r="AX407">
        <v>0</v>
      </c>
      <c r="AY407" t="s">
        <v>6</v>
      </c>
      <c r="AZ407">
        <v>989</v>
      </c>
      <c r="BD407">
        <v>7037938303287</v>
      </c>
      <c r="BE407" t="s">
        <v>3780</v>
      </c>
      <c r="BF407" t="s">
        <v>3765</v>
      </c>
      <c r="BG407">
        <v>282254376961</v>
      </c>
      <c r="BH407">
        <v>0</v>
      </c>
      <c r="BI407" t="s">
        <v>3766</v>
      </c>
      <c r="BJ407">
        <v>47.09</v>
      </c>
      <c r="BS407">
        <v>917382547694</v>
      </c>
      <c r="BV407" t="s">
        <v>119</v>
      </c>
      <c r="BW407" t="s">
        <v>119</v>
      </c>
      <c r="BX407" t="s">
        <v>7177</v>
      </c>
      <c r="CA407" t="s">
        <v>7177</v>
      </c>
    </row>
    <row r="408" spans="2:79" hidden="1">
      <c r="B408" t="str">
        <f>IF(COUNTIF([1]RTO!A:A,A408)&gt;0,A408,"")</f>
        <v/>
      </c>
      <c r="C408" t="s">
        <v>7178</v>
      </c>
      <c r="D408" t="s">
        <v>4032</v>
      </c>
      <c r="E408" t="s">
        <v>3750</v>
      </c>
      <c r="F408" t="s">
        <v>7179</v>
      </c>
      <c r="G408" t="s">
        <v>3752</v>
      </c>
      <c r="H408" t="s">
        <v>1407</v>
      </c>
      <c r="I408">
        <v>1629</v>
      </c>
      <c r="J408">
        <v>0</v>
      </c>
      <c r="K408">
        <v>77.569999999999993</v>
      </c>
      <c r="L408">
        <v>1629</v>
      </c>
      <c r="M408" t="s">
        <v>4059</v>
      </c>
      <c r="N408">
        <v>80</v>
      </c>
      <c r="O408" t="s">
        <v>3753</v>
      </c>
      <c r="P408" t="s">
        <v>7180</v>
      </c>
      <c r="Q408">
        <v>1</v>
      </c>
      <c r="R408" t="s">
        <v>7181</v>
      </c>
      <c r="S408">
        <v>1709</v>
      </c>
      <c r="U408" t="s">
        <v>7182</v>
      </c>
      <c r="V408" t="b">
        <v>1</v>
      </c>
      <c r="W408" t="b">
        <v>1</v>
      </c>
      <c r="X408" t="s">
        <v>3750</v>
      </c>
      <c r="Y408" t="s">
        <v>7183</v>
      </c>
      <c r="Z408" t="s">
        <v>7184</v>
      </c>
      <c r="AA408" t="s">
        <v>7184</v>
      </c>
      <c r="AD408" t="s">
        <v>85</v>
      </c>
      <c r="AE408" t="s">
        <v>7185</v>
      </c>
      <c r="AF408" t="s">
        <v>1416</v>
      </c>
      <c r="AG408" t="s">
        <v>3761</v>
      </c>
      <c r="AH408">
        <v>8754256564</v>
      </c>
      <c r="AI408" t="s">
        <v>7183</v>
      </c>
      <c r="AJ408" t="s">
        <v>7184</v>
      </c>
      <c r="AK408" t="s">
        <v>7184</v>
      </c>
      <c r="AN408" t="s">
        <v>85</v>
      </c>
      <c r="AO408" t="s">
        <v>7185</v>
      </c>
      <c r="AP408" t="s">
        <v>1416</v>
      </c>
      <c r="AQ408" t="s">
        <v>3761</v>
      </c>
      <c r="AR408">
        <v>8754256564</v>
      </c>
      <c r="AT408" t="s">
        <v>7186</v>
      </c>
      <c r="AV408" t="s">
        <v>4042</v>
      </c>
      <c r="AX408">
        <v>0</v>
      </c>
      <c r="AY408" t="s">
        <v>6</v>
      </c>
      <c r="AZ408">
        <v>0</v>
      </c>
      <c r="BD408">
        <v>7037895377207</v>
      </c>
      <c r="BE408" t="s">
        <v>4043</v>
      </c>
      <c r="BF408" t="s">
        <v>3765</v>
      </c>
      <c r="BG408">
        <v>282254376961</v>
      </c>
      <c r="BH408">
        <v>0</v>
      </c>
      <c r="BI408" t="s">
        <v>3766</v>
      </c>
      <c r="BJ408">
        <v>77.569999999999993</v>
      </c>
      <c r="BS408">
        <v>918754256564</v>
      </c>
      <c r="BV408" t="s">
        <v>86</v>
      </c>
      <c r="BW408" t="s">
        <v>86</v>
      </c>
      <c r="CA408" t="s">
        <v>7187</v>
      </c>
    </row>
    <row r="409" spans="2:79" hidden="1">
      <c r="B409" t="str">
        <f>IF(COUNTIF([1]RTO!A:A,A409)&gt;0,A409,"")</f>
        <v/>
      </c>
      <c r="C409" t="s">
        <v>7188</v>
      </c>
      <c r="D409" t="s">
        <v>3749</v>
      </c>
      <c r="E409" t="s">
        <v>3750</v>
      </c>
      <c r="F409" t="s">
        <v>7189</v>
      </c>
      <c r="G409" t="s">
        <v>3752</v>
      </c>
      <c r="H409" t="s">
        <v>1407</v>
      </c>
      <c r="I409">
        <v>2339</v>
      </c>
      <c r="J409">
        <v>0</v>
      </c>
      <c r="K409">
        <v>111.38</v>
      </c>
      <c r="L409">
        <v>2339</v>
      </c>
      <c r="N409">
        <v>0</v>
      </c>
      <c r="O409" t="s">
        <v>3753</v>
      </c>
      <c r="P409" t="s">
        <v>7190</v>
      </c>
      <c r="Q409">
        <v>1</v>
      </c>
      <c r="R409" t="s">
        <v>7025</v>
      </c>
      <c r="S409">
        <v>2339</v>
      </c>
      <c r="U409" t="s">
        <v>7026</v>
      </c>
      <c r="V409" t="b">
        <v>1</v>
      </c>
      <c r="W409" t="b">
        <v>1</v>
      </c>
      <c r="X409" t="s">
        <v>3750</v>
      </c>
      <c r="Y409" t="s">
        <v>7191</v>
      </c>
      <c r="Z409" t="s">
        <v>7192</v>
      </c>
      <c r="AA409" t="s">
        <v>7192</v>
      </c>
      <c r="AD409" t="s">
        <v>93</v>
      </c>
      <c r="AE409" t="s">
        <v>6887</v>
      </c>
      <c r="AF409" t="s">
        <v>1428</v>
      </c>
      <c r="AG409" t="s">
        <v>3761</v>
      </c>
      <c r="AH409">
        <v>9833774128</v>
      </c>
      <c r="AI409" t="s">
        <v>7191</v>
      </c>
      <c r="AJ409" t="s">
        <v>7192</v>
      </c>
      <c r="AK409" t="s">
        <v>7192</v>
      </c>
      <c r="AN409" t="s">
        <v>93</v>
      </c>
      <c r="AO409" t="s">
        <v>6887</v>
      </c>
      <c r="AP409" t="s">
        <v>1428</v>
      </c>
      <c r="AQ409" t="s">
        <v>3761</v>
      </c>
      <c r="AR409">
        <v>9833774128</v>
      </c>
      <c r="AT409" t="s">
        <v>7193</v>
      </c>
      <c r="AV409" t="s">
        <v>3763</v>
      </c>
      <c r="AX409">
        <v>0</v>
      </c>
      <c r="AY409" t="s">
        <v>6</v>
      </c>
      <c r="AZ409">
        <v>2339</v>
      </c>
      <c r="BD409">
        <v>7037705388343</v>
      </c>
      <c r="BE409" t="s">
        <v>3780</v>
      </c>
      <c r="BF409" t="s">
        <v>3765</v>
      </c>
      <c r="BG409">
        <v>282254376961</v>
      </c>
      <c r="BH409">
        <v>0</v>
      </c>
      <c r="BI409" t="s">
        <v>3766</v>
      </c>
      <c r="BJ409">
        <v>111.38</v>
      </c>
      <c r="BS409">
        <v>919833774128</v>
      </c>
      <c r="BV409" t="s">
        <v>94</v>
      </c>
      <c r="BW409" t="s">
        <v>94</v>
      </c>
      <c r="BX409" t="s">
        <v>7194</v>
      </c>
      <c r="CA409" t="s">
        <v>7194</v>
      </c>
    </row>
    <row r="410" spans="2:79" hidden="1">
      <c r="B410" t="str">
        <f>IF(COUNTIF([1]RTO!A:A,A410)&gt;0,A410,"")</f>
        <v/>
      </c>
      <c r="C410" t="s">
        <v>6574</v>
      </c>
      <c r="D410" t="s">
        <v>3749</v>
      </c>
      <c r="E410" t="s">
        <v>3750</v>
      </c>
      <c r="F410" t="s">
        <v>7195</v>
      </c>
      <c r="G410" t="s">
        <v>3752</v>
      </c>
      <c r="H410" t="s">
        <v>1407</v>
      </c>
      <c r="I410">
        <v>1349</v>
      </c>
      <c r="J410">
        <v>0</v>
      </c>
      <c r="K410">
        <v>64.239999999999995</v>
      </c>
      <c r="L410">
        <v>1349</v>
      </c>
      <c r="N410">
        <v>0</v>
      </c>
      <c r="O410" t="s">
        <v>3753</v>
      </c>
      <c r="P410" t="s">
        <v>7196</v>
      </c>
      <c r="Q410">
        <v>1</v>
      </c>
      <c r="R410" t="s">
        <v>7197</v>
      </c>
      <c r="S410">
        <v>1349</v>
      </c>
      <c r="U410" t="s">
        <v>7198</v>
      </c>
      <c r="V410" t="b">
        <v>1</v>
      </c>
      <c r="W410" t="b">
        <v>1</v>
      </c>
      <c r="X410" t="s">
        <v>3750</v>
      </c>
      <c r="Y410" t="s">
        <v>6579</v>
      </c>
      <c r="Z410" t="s">
        <v>6580</v>
      </c>
      <c r="AA410" t="s">
        <v>6580</v>
      </c>
      <c r="AD410" t="s">
        <v>6581</v>
      </c>
      <c r="AE410" t="s">
        <v>6582</v>
      </c>
      <c r="AF410" t="s">
        <v>1660</v>
      </c>
      <c r="AG410" t="s">
        <v>3761</v>
      </c>
      <c r="AH410">
        <v>9016024594</v>
      </c>
      <c r="AI410" t="s">
        <v>6579</v>
      </c>
      <c r="AJ410" t="s">
        <v>6580</v>
      </c>
      <c r="AK410" t="s">
        <v>6580</v>
      </c>
      <c r="AN410" t="s">
        <v>6581</v>
      </c>
      <c r="AO410" t="s">
        <v>6582</v>
      </c>
      <c r="AP410" t="s">
        <v>1660</v>
      </c>
      <c r="AQ410" t="s">
        <v>3761</v>
      </c>
      <c r="AR410">
        <v>9016024594</v>
      </c>
      <c r="AT410" t="s">
        <v>7199</v>
      </c>
      <c r="AV410" t="s">
        <v>3763</v>
      </c>
      <c r="AX410">
        <v>0</v>
      </c>
      <c r="AY410" t="s">
        <v>6</v>
      </c>
      <c r="AZ410">
        <v>1349</v>
      </c>
      <c r="BD410">
        <v>7037494264119</v>
      </c>
      <c r="BE410" t="s">
        <v>3802</v>
      </c>
      <c r="BF410" t="s">
        <v>3765</v>
      </c>
      <c r="BG410">
        <v>282254376961</v>
      </c>
      <c r="BH410">
        <v>0</v>
      </c>
      <c r="BI410" t="s">
        <v>3766</v>
      </c>
      <c r="BJ410">
        <v>64.239999999999995</v>
      </c>
      <c r="BS410">
        <v>919016024594</v>
      </c>
      <c r="BV410" t="s">
        <v>193</v>
      </c>
      <c r="BW410" t="s">
        <v>193</v>
      </c>
      <c r="BX410" t="s">
        <v>7200</v>
      </c>
      <c r="CA410" t="s">
        <v>7200</v>
      </c>
    </row>
    <row r="411" spans="2:79" hidden="1">
      <c r="B411" t="str">
        <f>IF(COUNTIF([1]RTO!A:A,A411)&gt;0,A411,"")</f>
        <v/>
      </c>
      <c r="C411" t="s">
        <v>7201</v>
      </c>
      <c r="D411" t="s">
        <v>3749</v>
      </c>
      <c r="E411" t="s">
        <v>3750</v>
      </c>
      <c r="F411" t="s">
        <v>7202</v>
      </c>
      <c r="G411" t="s">
        <v>3752</v>
      </c>
      <c r="H411" t="s">
        <v>1407</v>
      </c>
      <c r="I411">
        <v>989</v>
      </c>
      <c r="J411">
        <v>0</v>
      </c>
      <c r="K411">
        <v>47.09</v>
      </c>
      <c r="L411">
        <v>989</v>
      </c>
      <c r="N411">
        <v>0</v>
      </c>
      <c r="O411" t="s">
        <v>3753</v>
      </c>
      <c r="P411" t="s">
        <v>7203</v>
      </c>
      <c r="Q411">
        <v>1</v>
      </c>
      <c r="R411" t="s">
        <v>3863</v>
      </c>
      <c r="S411">
        <v>989</v>
      </c>
      <c r="U411" t="s">
        <v>3864</v>
      </c>
      <c r="V411" t="b">
        <v>1</v>
      </c>
      <c r="W411" t="b">
        <v>1</v>
      </c>
      <c r="X411" t="s">
        <v>3750</v>
      </c>
      <c r="Y411" t="s">
        <v>7204</v>
      </c>
      <c r="Z411" t="s">
        <v>7205</v>
      </c>
      <c r="AA411" t="s">
        <v>7205</v>
      </c>
      <c r="AD411" t="s">
        <v>7206</v>
      </c>
      <c r="AE411" t="s">
        <v>7207</v>
      </c>
      <c r="AF411" t="s">
        <v>1517</v>
      </c>
      <c r="AG411" t="s">
        <v>3761</v>
      </c>
      <c r="AH411">
        <v>8950490323</v>
      </c>
      <c r="AI411" t="s">
        <v>7204</v>
      </c>
      <c r="AJ411" t="s">
        <v>7205</v>
      </c>
      <c r="AK411" t="s">
        <v>7205</v>
      </c>
      <c r="AN411" t="s">
        <v>7206</v>
      </c>
      <c r="AO411" t="s">
        <v>7207</v>
      </c>
      <c r="AP411" t="s">
        <v>1517</v>
      </c>
      <c r="AQ411" t="s">
        <v>3761</v>
      </c>
      <c r="AR411">
        <v>8950490323</v>
      </c>
      <c r="AT411" t="s">
        <v>7208</v>
      </c>
      <c r="AV411" t="s">
        <v>3763</v>
      </c>
      <c r="AX411">
        <v>0</v>
      </c>
      <c r="AY411" t="s">
        <v>6</v>
      </c>
      <c r="AZ411">
        <v>989</v>
      </c>
      <c r="BD411">
        <v>7036839952695</v>
      </c>
      <c r="BE411" t="s">
        <v>3802</v>
      </c>
      <c r="BF411" t="s">
        <v>3765</v>
      </c>
      <c r="BG411">
        <v>282254376961</v>
      </c>
      <c r="BH411">
        <v>0</v>
      </c>
      <c r="BI411" t="s">
        <v>3766</v>
      </c>
      <c r="BJ411">
        <v>47.09</v>
      </c>
      <c r="BS411">
        <v>918950490323</v>
      </c>
      <c r="BV411" t="s">
        <v>75</v>
      </c>
      <c r="BW411" t="s">
        <v>75</v>
      </c>
      <c r="BX411" t="s">
        <v>7209</v>
      </c>
      <c r="CA411" t="s">
        <v>7209</v>
      </c>
    </row>
    <row r="412" spans="2:79" hidden="1">
      <c r="B412" t="str">
        <f>IF(COUNTIF([1]RTO!A:A,A412)&gt;0,A412,"")</f>
        <v/>
      </c>
      <c r="C412" t="s">
        <v>7210</v>
      </c>
      <c r="D412" t="s">
        <v>4032</v>
      </c>
      <c r="E412" t="s">
        <v>3750</v>
      </c>
      <c r="F412" t="s">
        <v>7211</v>
      </c>
      <c r="G412" t="s">
        <v>3771</v>
      </c>
      <c r="H412" t="s">
        <v>1407</v>
      </c>
      <c r="I412">
        <v>999</v>
      </c>
      <c r="J412">
        <v>0</v>
      </c>
      <c r="K412">
        <v>47.57</v>
      </c>
      <c r="L412">
        <v>999</v>
      </c>
      <c r="N412">
        <v>0</v>
      </c>
      <c r="O412" t="s">
        <v>3753</v>
      </c>
      <c r="P412" t="s">
        <v>7212</v>
      </c>
      <c r="Q412">
        <v>1</v>
      </c>
      <c r="R412" t="s">
        <v>7213</v>
      </c>
      <c r="S412">
        <v>999</v>
      </c>
      <c r="U412" t="s">
        <v>7214</v>
      </c>
      <c r="V412" t="b">
        <v>1</v>
      </c>
      <c r="W412" t="b">
        <v>1</v>
      </c>
      <c r="X412" t="s">
        <v>3750</v>
      </c>
      <c r="Y412" t="s">
        <v>7215</v>
      </c>
      <c r="Z412" t="s">
        <v>7216</v>
      </c>
      <c r="AA412" t="s">
        <v>7216</v>
      </c>
      <c r="AD412" t="s">
        <v>7217</v>
      </c>
      <c r="AE412" t="s">
        <v>7218</v>
      </c>
      <c r="AF412" t="s">
        <v>1517</v>
      </c>
      <c r="AG412" t="s">
        <v>3761</v>
      </c>
      <c r="AH412">
        <v>7988168442</v>
      </c>
      <c r="AI412" t="s">
        <v>7219</v>
      </c>
      <c r="AJ412" t="s">
        <v>7216</v>
      </c>
      <c r="AK412" t="s">
        <v>7216</v>
      </c>
      <c r="AN412" t="s">
        <v>7217</v>
      </c>
      <c r="AO412" t="s">
        <v>7218</v>
      </c>
      <c r="AP412" t="s">
        <v>1517</v>
      </c>
      <c r="AQ412" t="s">
        <v>3761</v>
      </c>
      <c r="AR412">
        <v>7988168442</v>
      </c>
      <c r="AT412" t="s">
        <v>7220</v>
      </c>
      <c r="AV412" t="s">
        <v>7221</v>
      </c>
      <c r="AW412" t="s">
        <v>7222</v>
      </c>
      <c r="AX412">
        <v>0</v>
      </c>
      <c r="AY412" t="s">
        <v>6</v>
      </c>
      <c r="AZ412">
        <v>0</v>
      </c>
      <c r="BD412">
        <v>7036000436535</v>
      </c>
      <c r="BE412" t="s">
        <v>3802</v>
      </c>
      <c r="BF412" t="s">
        <v>3765</v>
      </c>
      <c r="BG412">
        <v>282254376961</v>
      </c>
      <c r="BH412">
        <v>0</v>
      </c>
      <c r="BI412" t="s">
        <v>3766</v>
      </c>
      <c r="BJ412">
        <v>47.57</v>
      </c>
      <c r="BS412">
        <v>917988168442</v>
      </c>
      <c r="BV412" t="s">
        <v>75</v>
      </c>
      <c r="BW412" t="s">
        <v>75</v>
      </c>
      <c r="BX412" t="s">
        <v>7223</v>
      </c>
      <c r="CA412" t="s">
        <v>7223</v>
      </c>
    </row>
    <row r="413" spans="2:79" hidden="1">
      <c r="B413" t="str">
        <f>IF(COUNTIF([1]RTO!A:A,A413)&gt;0,A413,"")</f>
        <v/>
      </c>
      <c r="C413" t="s">
        <v>7224</v>
      </c>
      <c r="D413" t="s">
        <v>4032</v>
      </c>
      <c r="E413" t="s">
        <v>3750</v>
      </c>
      <c r="F413" t="s">
        <v>7225</v>
      </c>
      <c r="G413" t="s">
        <v>3771</v>
      </c>
      <c r="H413" t="s">
        <v>1407</v>
      </c>
      <c r="I413">
        <v>639</v>
      </c>
      <c r="J413">
        <v>0</v>
      </c>
      <c r="K413">
        <v>30.43</v>
      </c>
      <c r="L413">
        <v>639</v>
      </c>
      <c r="M413" t="s">
        <v>4059</v>
      </c>
      <c r="N413">
        <v>80</v>
      </c>
      <c r="O413" t="s">
        <v>3753</v>
      </c>
      <c r="P413" t="s">
        <v>7226</v>
      </c>
      <c r="Q413">
        <v>1</v>
      </c>
      <c r="R413" t="s">
        <v>7227</v>
      </c>
      <c r="S413">
        <v>719</v>
      </c>
      <c r="U413" t="s">
        <v>7228</v>
      </c>
      <c r="V413" t="b">
        <v>1</v>
      </c>
      <c r="W413" t="b">
        <v>1</v>
      </c>
      <c r="X413" t="s">
        <v>3750</v>
      </c>
      <c r="Y413" t="s">
        <v>7229</v>
      </c>
      <c r="Z413" t="s">
        <v>7230</v>
      </c>
      <c r="AA413" t="s">
        <v>7230</v>
      </c>
      <c r="AD413" t="s">
        <v>85</v>
      </c>
      <c r="AE413" t="s">
        <v>7231</v>
      </c>
      <c r="AF413" t="s">
        <v>1416</v>
      </c>
      <c r="AG413" t="s">
        <v>3761</v>
      </c>
      <c r="AH413">
        <v>9620343459</v>
      </c>
      <c r="AI413" t="s">
        <v>7229</v>
      </c>
      <c r="AJ413" t="s">
        <v>7230</v>
      </c>
      <c r="AK413" t="s">
        <v>7230</v>
      </c>
      <c r="AN413" t="s">
        <v>85</v>
      </c>
      <c r="AO413" t="s">
        <v>7231</v>
      </c>
      <c r="AP413" t="s">
        <v>1416</v>
      </c>
      <c r="AQ413" t="s">
        <v>3761</v>
      </c>
      <c r="AR413">
        <v>9620343459</v>
      </c>
      <c r="AT413" t="s">
        <v>7232</v>
      </c>
      <c r="AV413" t="s">
        <v>4042</v>
      </c>
      <c r="AX413">
        <v>0</v>
      </c>
      <c r="AY413" t="s">
        <v>6</v>
      </c>
      <c r="AZ413">
        <v>0</v>
      </c>
      <c r="BD413">
        <v>7035890958647</v>
      </c>
      <c r="BE413" t="s">
        <v>4043</v>
      </c>
      <c r="BF413" t="s">
        <v>3765</v>
      </c>
      <c r="BG413">
        <v>282254376961</v>
      </c>
      <c r="BH413">
        <v>0</v>
      </c>
      <c r="BI413" t="s">
        <v>3766</v>
      </c>
      <c r="BJ413">
        <v>30.43</v>
      </c>
      <c r="BS413">
        <v>919620343459</v>
      </c>
      <c r="BV413" t="s">
        <v>86</v>
      </c>
      <c r="BW413" t="s">
        <v>86</v>
      </c>
      <c r="CA413" t="s">
        <v>7233</v>
      </c>
    </row>
    <row r="414" spans="2:79" hidden="1">
      <c r="B414" t="str">
        <f>IF(COUNTIF([1]RTO!A:A,A414)&gt;0,A414,"")</f>
        <v/>
      </c>
      <c r="C414" t="s">
        <v>7234</v>
      </c>
      <c r="D414" t="s">
        <v>3749</v>
      </c>
      <c r="E414" t="s">
        <v>3750</v>
      </c>
      <c r="F414" t="s">
        <v>7235</v>
      </c>
      <c r="G414" t="s">
        <v>3771</v>
      </c>
      <c r="H414" t="s">
        <v>1407</v>
      </c>
      <c r="I414">
        <v>809</v>
      </c>
      <c r="J414">
        <v>0</v>
      </c>
      <c r="K414">
        <v>38.520000000000003</v>
      </c>
      <c r="L414">
        <v>809</v>
      </c>
      <c r="N414">
        <v>0</v>
      </c>
      <c r="O414" t="s">
        <v>3753</v>
      </c>
      <c r="P414" t="s">
        <v>7236</v>
      </c>
      <c r="Q414">
        <v>1</v>
      </c>
      <c r="R414" t="s">
        <v>7237</v>
      </c>
      <c r="S414">
        <v>809</v>
      </c>
      <c r="U414" t="s">
        <v>7238</v>
      </c>
      <c r="V414" t="b">
        <v>1</v>
      </c>
      <c r="W414" t="b">
        <v>1</v>
      </c>
      <c r="X414" t="s">
        <v>3750</v>
      </c>
      <c r="Y414" t="s">
        <v>7239</v>
      </c>
      <c r="Z414" t="s">
        <v>7240</v>
      </c>
      <c r="AA414" t="s">
        <v>7240</v>
      </c>
      <c r="AD414" t="s">
        <v>4944</v>
      </c>
      <c r="AE414" t="s">
        <v>7241</v>
      </c>
      <c r="AF414" t="s">
        <v>1589</v>
      </c>
      <c r="AG414" t="s">
        <v>3761</v>
      </c>
      <c r="AH414">
        <v>8122171812</v>
      </c>
      <c r="AI414" t="s">
        <v>7239</v>
      </c>
      <c r="AJ414" t="s">
        <v>7240</v>
      </c>
      <c r="AK414" t="s">
        <v>7240</v>
      </c>
      <c r="AN414" t="s">
        <v>4944</v>
      </c>
      <c r="AO414" t="s">
        <v>7241</v>
      </c>
      <c r="AP414" t="s">
        <v>1589</v>
      </c>
      <c r="AQ414" t="s">
        <v>3761</v>
      </c>
      <c r="AR414">
        <v>8122171812</v>
      </c>
      <c r="AT414" t="s">
        <v>7242</v>
      </c>
      <c r="AV414" t="s">
        <v>3763</v>
      </c>
      <c r="AX414">
        <v>0</v>
      </c>
      <c r="AY414" t="s">
        <v>6</v>
      </c>
      <c r="AZ414">
        <v>809</v>
      </c>
      <c r="BD414">
        <v>7035793735991</v>
      </c>
      <c r="BE414" t="s">
        <v>3802</v>
      </c>
      <c r="BF414" t="s">
        <v>3765</v>
      </c>
      <c r="BG414">
        <v>282254376961</v>
      </c>
      <c r="BH414">
        <v>0</v>
      </c>
      <c r="BI414" t="s">
        <v>3766</v>
      </c>
      <c r="BJ414">
        <v>38.520000000000003</v>
      </c>
      <c r="BS414">
        <v>918122171812</v>
      </c>
      <c r="BV414" t="s">
        <v>141</v>
      </c>
      <c r="BW414" t="s">
        <v>141</v>
      </c>
      <c r="BX414" t="s">
        <v>7243</v>
      </c>
      <c r="CA414" t="s">
        <v>7243</v>
      </c>
    </row>
    <row r="415" spans="2:79" hidden="1">
      <c r="B415" t="str">
        <f>IF(COUNTIF([1]RTO!A:A,A415)&gt;0,A415,"")</f>
        <v/>
      </c>
      <c r="C415" t="s">
        <v>7244</v>
      </c>
      <c r="D415" t="s">
        <v>4032</v>
      </c>
      <c r="E415" t="s">
        <v>3750</v>
      </c>
      <c r="F415" t="s">
        <v>7245</v>
      </c>
      <c r="G415" t="s">
        <v>3752</v>
      </c>
      <c r="H415" t="s">
        <v>1407</v>
      </c>
      <c r="I415">
        <v>648.1</v>
      </c>
      <c r="J415">
        <v>0</v>
      </c>
      <c r="K415">
        <v>30.86</v>
      </c>
      <c r="L415">
        <v>648.1</v>
      </c>
      <c r="M415" t="s">
        <v>4083</v>
      </c>
      <c r="N415">
        <v>160.9</v>
      </c>
      <c r="O415" t="s">
        <v>3753</v>
      </c>
      <c r="P415" t="s">
        <v>7246</v>
      </c>
      <c r="Q415">
        <v>1</v>
      </c>
      <c r="R415" t="s">
        <v>7247</v>
      </c>
      <c r="S415">
        <v>809</v>
      </c>
      <c r="U415" t="s">
        <v>7248</v>
      </c>
      <c r="V415" t="b">
        <v>1</v>
      </c>
      <c r="W415" t="b">
        <v>1</v>
      </c>
      <c r="X415" t="s">
        <v>3750</v>
      </c>
      <c r="Y415" t="s">
        <v>7249</v>
      </c>
      <c r="Z415" t="s">
        <v>7250</v>
      </c>
      <c r="AA415" t="s">
        <v>7250</v>
      </c>
      <c r="AD415" t="s">
        <v>7251</v>
      </c>
      <c r="AE415" t="s">
        <v>7252</v>
      </c>
      <c r="AF415" t="s">
        <v>3027</v>
      </c>
      <c r="AG415" t="s">
        <v>3761</v>
      </c>
      <c r="AH415">
        <v>7749887517</v>
      </c>
      <c r="AI415" t="s">
        <v>7249</v>
      </c>
      <c r="AJ415" t="s">
        <v>7250</v>
      </c>
      <c r="AK415" t="s">
        <v>7250</v>
      </c>
      <c r="AN415" t="s">
        <v>7251</v>
      </c>
      <c r="AO415" t="s">
        <v>7252</v>
      </c>
      <c r="AP415" t="s">
        <v>3027</v>
      </c>
      <c r="AQ415" t="s">
        <v>3761</v>
      </c>
      <c r="AR415">
        <v>7749887517</v>
      </c>
      <c r="AT415" t="s">
        <v>7253</v>
      </c>
      <c r="AV415" t="s">
        <v>4042</v>
      </c>
      <c r="AX415">
        <v>0</v>
      </c>
      <c r="AY415" t="s">
        <v>6</v>
      </c>
      <c r="AZ415">
        <v>0</v>
      </c>
      <c r="BD415">
        <v>7035777777975</v>
      </c>
      <c r="BE415" t="s">
        <v>4043</v>
      </c>
      <c r="BF415" t="s">
        <v>3765</v>
      </c>
      <c r="BG415">
        <v>282254376961</v>
      </c>
      <c r="BH415">
        <v>0</v>
      </c>
      <c r="BI415" t="s">
        <v>3766</v>
      </c>
      <c r="BJ415">
        <v>30.86</v>
      </c>
      <c r="BS415">
        <v>917749887517</v>
      </c>
      <c r="BV415" t="s">
        <v>375</v>
      </c>
      <c r="BW415" t="s">
        <v>375</v>
      </c>
      <c r="CA415" t="s">
        <v>7254</v>
      </c>
    </row>
  </sheetData>
  <autoFilter ref="A1:CA415">
    <filterColumn colId="1">
      <customFilters>
        <customFilter operator="notEqual" val=" "/>
      </customFilters>
    </filterColumn>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V357"/>
  <sheetViews>
    <sheetView topLeftCell="AQ1" workbookViewId="0">
      <selection activeCell="V1" sqref="V1:V1048576"/>
    </sheetView>
  </sheetViews>
  <sheetFormatPr defaultRowHeight="14"/>
  <cols>
    <col min="1" max="1" width="19.1640625" bestFit="1" customWidth="1"/>
    <col min="2" max="2" width="6.58203125" bestFit="1" customWidth="1"/>
    <col min="3" max="3" width="19" bestFit="1" customWidth="1"/>
    <col min="4" max="4" width="28.4140625" bestFit="1" customWidth="1"/>
    <col min="5" max="5" width="47.83203125" bestFit="1" customWidth="1"/>
    <col min="6" max="6" width="33.4140625" bestFit="1" customWidth="1"/>
    <col min="7" max="7" width="22.4140625" bestFit="1" customWidth="1"/>
    <col min="8" max="8" width="26" bestFit="1" customWidth="1"/>
    <col min="9" max="10" width="14.58203125" bestFit="1" customWidth="1"/>
    <col min="11" max="11" width="96" bestFit="1" customWidth="1"/>
    <col min="12" max="12" width="11.83203125" customWidth="1"/>
    <col min="13" max="13" width="11.58203125" bestFit="1" customWidth="1"/>
    <col min="14" max="14" width="12.58203125" bestFit="1" customWidth="1"/>
    <col min="15" max="15" width="11.25" bestFit="1" customWidth="1"/>
    <col min="16" max="16" width="11.1640625" bestFit="1" customWidth="1"/>
    <col min="17" max="17" width="17.75" bestFit="1" customWidth="1"/>
    <col min="18" max="18" width="16.58203125" bestFit="1" customWidth="1"/>
    <col min="19" max="19" width="16.25" bestFit="1" customWidth="1"/>
    <col min="20" max="20" width="23.83203125" bestFit="1" customWidth="1"/>
    <col min="21" max="21" width="16" bestFit="1" customWidth="1"/>
    <col min="22" max="22" width="18.83203125" bestFit="1" customWidth="1"/>
    <col min="23" max="23" width="15.25" bestFit="1" customWidth="1"/>
    <col min="24" max="24" width="10.83203125" bestFit="1" customWidth="1"/>
    <col min="25" max="25" width="11.25" bestFit="1" customWidth="1"/>
    <col min="26" max="26" width="11" bestFit="1" customWidth="1"/>
    <col min="27" max="28" width="8" bestFit="1" customWidth="1"/>
    <col min="29" max="29" width="4.75" bestFit="1" customWidth="1"/>
    <col min="30" max="30" width="8" bestFit="1" customWidth="1"/>
    <col min="31" max="31" width="18.4140625" bestFit="1" customWidth="1"/>
    <col min="32" max="32" width="19.75" bestFit="1" customWidth="1"/>
    <col min="33" max="33" width="10.1640625" bestFit="1" customWidth="1"/>
    <col min="34" max="34" width="14.25" bestFit="1" customWidth="1"/>
    <col min="35" max="35" width="17.75" bestFit="1" customWidth="1"/>
    <col min="36" max="36" width="22" bestFit="1" customWidth="1"/>
    <col min="37" max="38" width="18.83203125" bestFit="1" customWidth="1"/>
    <col min="39" max="41" width="15.58203125" bestFit="1" customWidth="1"/>
    <col min="42" max="42" width="13.58203125" customWidth="1"/>
    <col min="43" max="43" width="112.25" bestFit="1" customWidth="1"/>
    <col min="44" max="44" width="9.25" bestFit="1" customWidth="1"/>
    <col min="45" max="45" width="7.75" bestFit="1" customWidth="1"/>
    <col min="46" max="46" width="10.75" bestFit="1" customWidth="1"/>
    <col min="47" max="47" width="11.75" bestFit="1" customWidth="1"/>
    <col min="48" max="48" width="19.58203125" bestFit="1" customWidth="1"/>
  </cols>
  <sheetData>
    <row r="1" spans="1:48">
      <c r="A1" s="1" t="s">
        <v>10</v>
      </c>
      <c r="B1" s="1" t="s">
        <v>11</v>
      </c>
      <c r="C1" s="1" t="s">
        <v>12</v>
      </c>
      <c r="D1" s="1" t="s">
        <v>1</v>
      </c>
      <c r="E1" s="1" t="s">
        <v>13</v>
      </c>
      <c r="F1" s="1" t="s">
        <v>3</v>
      </c>
      <c r="G1" s="1" t="s">
        <v>14</v>
      </c>
      <c r="H1" s="1" t="s">
        <v>15</v>
      </c>
      <c r="I1" s="1" t="s">
        <v>16</v>
      </c>
      <c r="J1" s="1" t="s">
        <v>17</v>
      </c>
      <c r="K1" s="1" t="s">
        <v>18</v>
      </c>
      <c r="L1" s="45" t="s">
        <v>0</v>
      </c>
      <c r="M1" s="1" t="s">
        <v>19</v>
      </c>
      <c r="N1" s="1" t="s">
        <v>20</v>
      </c>
      <c r="O1" s="1" t="s">
        <v>21</v>
      </c>
      <c r="P1" s="1" t="s">
        <v>22</v>
      </c>
      <c r="Q1" s="1" t="s">
        <v>23</v>
      </c>
      <c r="R1" s="1" t="s">
        <v>24</v>
      </c>
      <c r="S1" s="1" t="s">
        <v>25</v>
      </c>
      <c r="T1" s="1" t="s">
        <v>26</v>
      </c>
      <c r="U1" s="1" t="s">
        <v>27</v>
      </c>
      <c r="V1" s="45" t="s">
        <v>28</v>
      </c>
      <c r="W1" s="1" t="s">
        <v>29</v>
      </c>
      <c r="X1" s="1" t="s">
        <v>30</v>
      </c>
      <c r="Y1" s="1" t="s">
        <v>31</v>
      </c>
      <c r="Z1" s="1" t="s">
        <v>32</v>
      </c>
      <c r="AA1" s="1" t="s">
        <v>33</v>
      </c>
      <c r="AB1" s="1" t="s">
        <v>34</v>
      </c>
      <c r="AC1" s="1" t="s">
        <v>35</v>
      </c>
      <c r="AD1" s="1" t="s">
        <v>36</v>
      </c>
      <c r="AE1" s="1" t="s">
        <v>37</v>
      </c>
      <c r="AF1" s="1" t="s">
        <v>38</v>
      </c>
      <c r="AG1" s="1" t="s">
        <v>39</v>
      </c>
      <c r="AH1" s="1" t="s">
        <v>7479</v>
      </c>
      <c r="AI1" s="1" t="s">
        <v>40</v>
      </c>
      <c r="AJ1" s="1" t="s">
        <v>41</v>
      </c>
      <c r="AK1" s="1" t="s">
        <v>42</v>
      </c>
      <c r="AL1" s="1" t="s">
        <v>43</v>
      </c>
      <c r="AM1" s="60" t="s">
        <v>44</v>
      </c>
      <c r="AN1" s="60" t="s">
        <v>45</v>
      </c>
      <c r="AO1" s="60" t="s">
        <v>46</v>
      </c>
      <c r="AP1" s="1" t="s">
        <v>47</v>
      </c>
      <c r="AQ1" s="1" t="s">
        <v>48</v>
      </c>
      <c r="AR1" s="1" t="s">
        <v>49</v>
      </c>
      <c r="AS1" s="1" t="s">
        <v>50</v>
      </c>
      <c r="AT1" s="1" t="s">
        <v>51</v>
      </c>
      <c r="AU1" s="45" t="s">
        <v>52</v>
      </c>
      <c r="AV1" s="1" t="s">
        <v>53</v>
      </c>
    </row>
    <row r="2" spans="1:48" hidden="1">
      <c r="A2" s="2" t="s">
        <v>7480</v>
      </c>
      <c r="B2" s="2">
        <v>5</v>
      </c>
      <c r="C2" s="2" t="s">
        <v>55</v>
      </c>
      <c r="D2" s="2" t="s">
        <v>7</v>
      </c>
      <c r="E2" s="2" t="s">
        <v>7481</v>
      </c>
      <c r="F2" s="2" t="s">
        <v>7482</v>
      </c>
      <c r="G2" s="2" t="s">
        <v>7483</v>
      </c>
      <c r="H2" s="2" t="s">
        <v>7484</v>
      </c>
      <c r="I2" s="2" t="s">
        <v>7485</v>
      </c>
      <c r="J2" s="2" t="s">
        <v>7486</v>
      </c>
      <c r="K2" s="2" t="s">
        <v>7487</v>
      </c>
      <c r="L2" s="2" t="s">
        <v>6</v>
      </c>
      <c r="M2" s="2">
        <v>62121000</v>
      </c>
      <c r="N2" s="2">
        <v>2199</v>
      </c>
      <c r="O2" s="2">
        <v>1078</v>
      </c>
      <c r="P2" s="2">
        <v>1078</v>
      </c>
      <c r="Q2" s="2">
        <v>1078</v>
      </c>
      <c r="R2" s="2">
        <v>0</v>
      </c>
      <c r="S2" s="2">
        <v>1121</v>
      </c>
      <c r="T2" s="2">
        <v>0</v>
      </c>
      <c r="U2" s="2">
        <v>0</v>
      </c>
      <c r="V2" s="2">
        <v>1078</v>
      </c>
      <c r="W2" s="2">
        <v>1078</v>
      </c>
      <c r="X2" s="2">
        <v>1026.6669999999999</v>
      </c>
      <c r="Y2" s="2">
        <v>51.332999999999998</v>
      </c>
      <c r="Z2" s="2">
        <v>5</v>
      </c>
      <c r="AA2" s="2">
        <v>0</v>
      </c>
      <c r="AB2" s="2">
        <v>0</v>
      </c>
      <c r="AC2" s="2">
        <v>0</v>
      </c>
      <c r="AD2" s="2">
        <v>51.332999999999998</v>
      </c>
      <c r="AE2" s="2" t="s">
        <v>7488</v>
      </c>
      <c r="AF2" s="2" t="s">
        <v>111</v>
      </c>
      <c r="AG2" s="2" t="s">
        <v>76</v>
      </c>
      <c r="AH2" s="2" t="s">
        <v>7489</v>
      </c>
      <c r="AI2" s="2" t="s">
        <v>64</v>
      </c>
      <c r="AJ2" s="2" t="s">
        <v>7490</v>
      </c>
      <c r="AK2" s="2">
        <v>32810210224000</v>
      </c>
      <c r="AL2" s="2"/>
      <c r="AM2" s="61">
        <v>46152.732407407406</v>
      </c>
      <c r="AN2" s="61">
        <v>46153.571736111109</v>
      </c>
      <c r="AO2" s="62"/>
      <c r="AP2" s="2">
        <v>1</v>
      </c>
      <c r="AQ2" s="2"/>
      <c r="AR2" s="2" t="s">
        <v>67</v>
      </c>
      <c r="AS2" s="2">
        <v>1</v>
      </c>
      <c r="AT2" s="2">
        <v>0</v>
      </c>
      <c r="AU2" s="2" t="s">
        <v>104</v>
      </c>
      <c r="AV2" s="2"/>
    </row>
    <row r="3" spans="1:48">
      <c r="A3" s="2" t="s">
        <v>7480</v>
      </c>
      <c r="B3" s="2">
        <v>5</v>
      </c>
      <c r="C3" s="2" t="s">
        <v>55</v>
      </c>
      <c r="D3" s="2" t="s">
        <v>7</v>
      </c>
      <c r="E3" s="2" t="s">
        <v>7481</v>
      </c>
      <c r="F3" s="2" t="s">
        <v>7482</v>
      </c>
      <c r="G3" s="2" t="s">
        <v>7491</v>
      </c>
      <c r="H3" s="2" t="s">
        <v>7492</v>
      </c>
      <c r="I3" s="2" t="s">
        <v>7493</v>
      </c>
      <c r="J3" s="2" t="s">
        <v>1143</v>
      </c>
      <c r="K3" s="2" t="s">
        <v>1144</v>
      </c>
      <c r="L3" s="2" t="s">
        <v>6</v>
      </c>
      <c r="M3" s="2">
        <v>62082200</v>
      </c>
      <c r="N3" s="2">
        <v>4599</v>
      </c>
      <c r="O3" s="2">
        <v>2760</v>
      </c>
      <c r="P3" s="2">
        <v>2760</v>
      </c>
      <c r="Q3" s="2">
        <v>2760</v>
      </c>
      <c r="R3" s="2">
        <v>0</v>
      </c>
      <c r="S3" s="2">
        <v>1839</v>
      </c>
      <c r="T3" s="2">
        <v>0</v>
      </c>
      <c r="U3" s="2">
        <v>0</v>
      </c>
      <c r="V3" s="2">
        <v>2760</v>
      </c>
      <c r="W3" s="2">
        <v>2760</v>
      </c>
      <c r="X3" s="2">
        <v>2338.9830000000002</v>
      </c>
      <c r="Y3" s="2">
        <v>421.017</v>
      </c>
      <c r="Z3" s="2">
        <v>18</v>
      </c>
      <c r="AA3" s="2">
        <v>0</v>
      </c>
      <c r="AB3" s="2">
        <v>0</v>
      </c>
      <c r="AC3" s="2">
        <v>0</v>
      </c>
      <c r="AD3" s="2">
        <v>421.017</v>
      </c>
      <c r="AE3" s="2" t="s">
        <v>85</v>
      </c>
      <c r="AF3" s="2" t="s">
        <v>86</v>
      </c>
      <c r="AG3" s="2" t="s">
        <v>76</v>
      </c>
      <c r="AH3" s="2" t="s">
        <v>7489</v>
      </c>
      <c r="AI3" s="2" t="s">
        <v>64</v>
      </c>
      <c r="AJ3" s="2" t="s">
        <v>7494</v>
      </c>
      <c r="AK3" s="2">
        <v>88484213661</v>
      </c>
      <c r="AL3" s="2">
        <v>28449613959226</v>
      </c>
      <c r="AM3" s="61">
        <v>46145.107418981483</v>
      </c>
      <c r="AN3" s="61">
        <v>46146.659722222219</v>
      </c>
      <c r="AO3" s="61">
        <v>46148.422222222223</v>
      </c>
      <c r="AP3" s="2">
        <v>1</v>
      </c>
      <c r="AQ3" s="2"/>
      <c r="AR3" s="2" t="s">
        <v>67</v>
      </c>
      <c r="AS3" s="2">
        <v>1</v>
      </c>
      <c r="AT3" s="2">
        <v>0</v>
      </c>
      <c r="AU3" s="2" t="s">
        <v>213</v>
      </c>
      <c r="AV3" s="2"/>
    </row>
    <row r="4" spans="1:48" hidden="1">
      <c r="A4" s="2" t="s">
        <v>7480</v>
      </c>
      <c r="B4" s="2">
        <v>5</v>
      </c>
      <c r="C4" s="2" t="s">
        <v>55</v>
      </c>
      <c r="D4" s="2" t="s">
        <v>7</v>
      </c>
      <c r="E4" s="2" t="s">
        <v>7481</v>
      </c>
      <c r="F4" s="2" t="s">
        <v>7482</v>
      </c>
      <c r="G4" s="2" t="s">
        <v>7495</v>
      </c>
      <c r="H4" s="2" t="s">
        <v>7496</v>
      </c>
      <c r="I4" s="2" t="s">
        <v>7497</v>
      </c>
      <c r="J4" s="2" t="s">
        <v>7498</v>
      </c>
      <c r="K4" s="2" t="s">
        <v>7499</v>
      </c>
      <c r="L4" s="2" t="s">
        <v>6</v>
      </c>
      <c r="M4" s="2">
        <v>62121000</v>
      </c>
      <c r="N4" s="2">
        <v>1849</v>
      </c>
      <c r="O4" s="2">
        <v>1147</v>
      </c>
      <c r="P4" s="2">
        <v>1147</v>
      </c>
      <c r="Q4" s="2">
        <v>1147</v>
      </c>
      <c r="R4" s="2">
        <v>0</v>
      </c>
      <c r="S4" s="2">
        <v>702</v>
      </c>
      <c r="T4" s="2">
        <v>0</v>
      </c>
      <c r="U4" s="2">
        <v>0</v>
      </c>
      <c r="V4" s="2">
        <v>1147</v>
      </c>
      <c r="W4" s="2">
        <v>1147</v>
      </c>
      <c r="X4" s="2">
        <v>1092.3810000000001</v>
      </c>
      <c r="Y4" s="2">
        <v>54.619</v>
      </c>
      <c r="Z4" s="2">
        <v>5</v>
      </c>
      <c r="AA4" s="2">
        <v>0</v>
      </c>
      <c r="AB4" s="2">
        <v>0</v>
      </c>
      <c r="AC4" s="2">
        <v>0</v>
      </c>
      <c r="AD4" s="2">
        <v>54.619</v>
      </c>
      <c r="AE4" s="2" t="s">
        <v>118</v>
      </c>
      <c r="AF4" s="2" t="s">
        <v>119</v>
      </c>
      <c r="AG4" s="2" t="s">
        <v>63</v>
      </c>
      <c r="AH4" s="2" t="s">
        <v>7489</v>
      </c>
      <c r="AI4" s="2" t="s">
        <v>77</v>
      </c>
      <c r="AJ4" s="2" t="s">
        <v>7500</v>
      </c>
      <c r="AK4" s="2">
        <v>59696487336</v>
      </c>
      <c r="AL4" s="2"/>
      <c r="AM4" s="61">
        <v>46148.831932870373</v>
      </c>
      <c r="AN4" s="61">
        <v>46149.663194444445</v>
      </c>
      <c r="AO4" s="62"/>
      <c r="AP4" s="2">
        <v>1</v>
      </c>
      <c r="AQ4" s="2"/>
      <c r="AR4" s="2" t="s">
        <v>67</v>
      </c>
      <c r="AS4" s="2">
        <v>1</v>
      </c>
      <c r="AT4" s="2">
        <v>0</v>
      </c>
      <c r="AU4" s="2" t="s">
        <v>104</v>
      </c>
      <c r="AV4" s="2"/>
    </row>
    <row r="5" spans="1:48">
      <c r="A5" s="2" t="s">
        <v>7480</v>
      </c>
      <c r="B5" s="2">
        <v>5</v>
      </c>
      <c r="C5" s="2" t="s">
        <v>55</v>
      </c>
      <c r="D5" s="2" t="s">
        <v>7</v>
      </c>
      <c r="E5" s="2" t="s">
        <v>7481</v>
      </c>
      <c r="F5" s="2" t="s">
        <v>7482</v>
      </c>
      <c r="G5" s="2" t="s">
        <v>7501</v>
      </c>
      <c r="H5" s="2" t="s">
        <v>7502</v>
      </c>
      <c r="I5" s="2" t="s">
        <v>7503</v>
      </c>
      <c r="J5" s="2" t="s">
        <v>7504</v>
      </c>
      <c r="K5" s="2" t="s">
        <v>7505</v>
      </c>
      <c r="L5" s="2" t="s">
        <v>6</v>
      </c>
      <c r="M5" s="2">
        <v>62121000</v>
      </c>
      <c r="N5" s="2">
        <v>2199</v>
      </c>
      <c r="O5" s="2">
        <v>1188</v>
      </c>
      <c r="P5" s="2">
        <v>1188</v>
      </c>
      <c r="Q5" s="2">
        <v>1188</v>
      </c>
      <c r="R5" s="2">
        <v>0</v>
      </c>
      <c r="S5" s="2">
        <v>1011</v>
      </c>
      <c r="T5" s="2">
        <v>0</v>
      </c>
      <c r="U5" s="2">
        <v>0</v>
      </c>
      <c r="V5" s="2">
        <v>1188</v>
      </c>
      <c r="W5" s="2">
        <v>1188</v>
      </c>
      <c r="X5" s="2">
        <v>1131.4285</v>
      </c>
      <c r="Y5" s="2">
        <v>56.5715</v>
      </c>
      <c r="Z5" s="2">
        <v>5</v>
      </c>
      <c r="AA5" s="2">
        <v>0</v>
      </c>
      <c r="AB5" s="2">
        <v>0</v>
      </c>
      <c r="AC5" s="2">
        <v>0</v>
      </c>
      <c r="AD5" s="2">
        <v>56.5715</v>
      </c>
      <c r="AE5" s="2" t="s">
        <v>7488</v>
      </c>
      <c r="AF5" s="2" t="s">
        <v>111</v>
      </c>
      <c r="AG5" s="2" t="s">
        <v>63</v>
      </c>
      <c r="AH5" s="2" t="s">
        <v>7489</v>
      </c>
      <c r="AI5" s="2" t="s">
        <v>64</v>
      </c>
      <c r="AJ5" s="2" t="s">
        <v>7506</v>
      </c>
      <c r="AK5" s="2">
        <v>28449604031631</v>
      </c>
      <c r="AL5" s="2">
        <v>28449614220993</v>
      </c>
      <c r="AM5" s="61">
        <v>46149.522916666669</v>
      </c>
      <c r="AN5" s="61">
        <v>46150.603495370371</v>
      </c>
      <c r="AO5" s="61">
        <v>46152.706354166665</v>
      </c>
      <c r="AP5" s="2">
        <v>1</v>
      </c>
      <c r="AQ5" s="2"/>
      <c r="AR5" s="2" t="s">
        <v>67</v>
      </c>
      <c r="AS5" s="2">
        <v>2</v>
      </c>
      <c r="AT5" s="2">
        <v>0</v>
      </c>
      <c r="AU5" s="2" t="s">
        <v>213</v>
      </c>
      <c r="AV5" s="2"/>
    </row>
    <row r="6" spans="1:48">
      <c r="A6" s="2" t="s">
        <v>7480</v>
      </c>
      <c r="B6" s="2">
        <v>5</v>
      </c>
      <c r="C6" s="2" t="s">
        <v>55</v>
      </c>
      <c r="D6" s="2" t="s">
        <v>7</v>
      </c>
      <c r="E6" s="2" t="s">
        <v>7481</v>
      </c>
      <c r="F6" s="2" t="s">
        <v>7482</v>
      </c>
      <c r="G6" s="2" t="s">
        <v>7501</v>
      </c>
      <c r="H6" s="2" t="s">
        <v>7502</v>
      </c>
      <c r="I6" s="2" t="s">
        <v>7503</v>
      </c>
      <c r="J6" s="2" t="s">
        <v>7504</v>
      </c>
      <c r="K6" s="2" t="s">
        <v>7505</v>
      </c>
      <c r="L6" s="2" t="s">
        <v>6</v>
      </c>
      <c r="M6" s="2">
        <v>62121000</v>
      </c>
      <c r="N6" s="2">
        <v>2199</v>
      </c>
      <c r="O6" s="2">
        <v>1188</v>
      </c>
      <c r="P6" s="2">
        <v>1188</v>
      </c>
      <c r="Q6" s="2">
        <v>1188</v>
      </c>
      <c r="R6" s="2">
        <v>0</v>
      </c>
      <c r="S6" s="2">
        <v>1011</v>
      </c>
      <c r="T6" s="2">
        <v>0</v>
      </c>
      <c r="U6" s="2">
        <v>0</v>
      </c>
      <c r="V6" s="2">
        <v>1188</v>
      </c>
      <c r="W6" s="2">
        <v>1188</v>
      </c>
      <c r="X6" s="2">
        <v>1131.4285</v>
      </c>
      <c r="Y6" s="2">
        <v>56.5715</v>
      </c>
      <c r="Z6" s="2">
        <v>5</v>
      </c>
      <c r="AA6" s="2">
        <v>0</v>
      </c>
      <c r="AB6" s="2">
        <v>0</v>
      </c>
      <c r="AC6" s="2">
        <v>0</v>
      </c>
      <c r="AD6" s="2">
        <v>56.5715</v>
      </c>
      <c r="AE6" s="2" t="s">
        <v>7488</v>
      </c>
      <c r="AF6" s="2" t="s">
        <v>111</v>
      </c>
      <c r="AG6" s="2" t="s">
        <v>63</v>
      </c>
      <c r="AH6" s="2" t="s">
        <v>7489</v>
      </c>
      <c r="AI6" s="2" t="s">
        <v>64</v>
      </c>
      <c r="AJ6" s="2" t="s">
        <v>7506</v>
      </c>
      <c r="AK6" s="2">
        <v>28449604031631</v>
      </c>
      <c r="AL6" s="2"/>
      <c r="AM6" s="61">
        <v>46149.522916666669</v>
      </c>
      <c r="AN6" s="61">
        <v>46150.603495370371</v>
      </c>
      <c r="AO6" s="61">
        <v>46152.706354166665</v>
      </c>
      <c r="AP6" s="2">
        <v>1</v>
      </c>
      <c r="AQ6" s="2"/>
      <c r="AR6" s="2" t="s">
        <v>67</v>
      </c>
      <c r="AS6" s="2">
        <v>2</v>
      </c>
      <c r="AT6" s="2">
        <v>0</v>
      </c>
      <c r="AU6" s="2" t="s">
        <v>213</v>
      </c>
      <c r="AV6" s="2"/>
    </row>
    <row r="7" spans="1:48" hidden="1">
      <c r="A7" s="2" t="s">
        <v>7480</v>
      </c>
      <c r="B7" s="2">
        <v>5</v>
      </c>
      <c r="C7" s="2" t="s">
        <v>55</v>
      </c>
      <c r="D7" s="2" t="s">
        <v>7</v>
      </c>
      <c r="E7" s="2" t="s">
        <v>7481</v>
      </c>
      <c r="F7" s="2" t="s">
        <v>7482</v>
      </c>
      <c r="G7" s="2" t="s">
        <v>7507</v>
      </c>
      <c r="H7" s="2" t="s">
        <v>7508</v>
      </c>
      <c r="I7" s="2" t="s">
        <v>7509</v>
      </c>
      <c r="J7" s="2" t="s">
        <v>7510</v>
      </c>
      <c r="K7" s="2" t="s">
        <v>7511</v>
      </c>
      <c r="L7" s="2" t="s">
        <v>6</v>
      </c>
      <c r="M7" s="2">
        <v>61089100</v>
      </c>
      <c r="N7" s="2">
        <v>1499</v>
      </c>
      <c r="O7" s="2">
        <v>975</v>
      </c>
      <c r="P7" s="2">
        <v>975</v>
      </c>
      <c r="Q7" s="2">
        <v>975</v>
      </c>
      <c r="R7" s="2">
        <v>0</v>
      </c>
      <c r="S7" s="2">
        <v>524</v>
      </c>
      <c r="T7" s="2">
        <v>0</v>
      </c>
      <c r="U7" s="2">
        <v>0</v>
      </c>
      <c r="V7" s="2">
        <v>975</v>
      </c>
      <c r="W7" s="2">
        <v>975</v>
      </c>
      <c r="X7" s="2">
        <v>928.57100000000003</v>
      </c>
      <c r="Y7" s="2">
        <v>46.429000000000002</v>
      </c>
      <c r="Z7" s="2">
        <v>5</v>
      </c>
      <c r="AA7" s="2">
        <v>0</v>
      </c>
      <c r="AB7" s="2">
        <v>0</v>
      </c>
      <c r="AC7" s="2">
        <v>0</v>
      </c>
      <c r="AD7" s="2">
        <v>46.429000000000002</v>
      </c>
      <c r="AE7" s="2" t="s">
        <v>300</v>
      </c>
      <c r="AF7" s="2" t="s">
        <v>301</v>
      </c>
      <c r="AG7" s="2" t="s">
        <v>63</v>
      </c>
      <c r="AH7" s="2" t="s">
        <v>7489</v>
      </c>
      <c r="AI7" s="2" t="s">
        <v>77</v>
      </c>
      <c r="AJ7" s="2" t="s">
        <v>7512</v>
      </c>
      <c r="AK7" s="2">
        <v>28449594197143</v>
      </c>
      <c r="AL7" s="2"/>
      <c r="AM7" s="61">
        <v>46148.947858796295</v>
      </c>
      <c r="AN7" s="61">
        <v>46149.489872685182</v>
      </c>
      <c r="AO7" s="61">
        <v>46153.634548611109</v>
      </c>
      <c r="AP7" s="2">
        <v>1</v>
      </c>
      <c r="AQ7" s="2"/>
      <c r="AR7" s="2" t="s">
        <v>67</v>
      </c>
      <c r="AS7" s="2">
        <v>1</v>
      </c>
      <c r="AT7" s="2">
        <v>4.642855</v>
      </c>
      <c r="AU7" s="2" t="s">
        <v>68</v>
      </c>
      <c r="AV7" s="2"/>
    </row>
    <row r="8" spans="1:48" hidden="1">
      <c r="A8" s="2" t="s">
        <v>7480</v>
      </c>
      <c r="B8" s="2">
        <v>5</v>
      </c>
      <c r="C8" s="2" t="s">
        <v>55</v>
      </c>
      <c r="D8" s="2" t="s">
        <v>7</v>
      </c>
      <c r="E8" s="2" t="s">
        <v>7481</v>
      </c>
      <c r="F8" s="2" t="s">
        <v>7482</v>
      </c>
      <c r="G8" s="2" t="s">
        <v>7513</v>
      </c>
      <c r="H8" s="2" t="s">
        <v>7514</v>
      </c>
      <c r="I8" s="2" t="s">
        <v>7515</v>
      </c>
      <c r="J8" s="2" t="s">
        <v>7516</v>
      </c>
      <c r="K8" s="2" t="s">
        <v>7517</v>
      </c>
      <c r="L8" s="2" t="s">
        <v>6</v>
      </c>
      <c r="M8" s="2">
        <v>62121000</v>
      </c>
      <c r="N8" s="2">
        <v>999</v>
      </c>
      <c r="O8" s="2">
        <v>730</v>
      </c>
      <c r="P8" s="2">
        <v>730</v>
      </c>
      <c r="Q8" s="2">
        <v>730</v>
      </c>
      <c r="R8" s="2">
        <v>0</v>
      </c>
      <c r="S8" s="2">
        <v>269</v>
      </c>
      <c r="T8" s="2">
        <v>0</v>
      </c>
      <c r="U8" s="2">
        <v>0</v>
      </c>
      <c r="V8" s="2">
        <v>730</v>
      </c>
      <c r="W8" s="2">
        <v>730</v>
      </c>
      <c r="X8" s="2">
        <v>695.23800000000006</v>
      </c>
      <c r="Y8" s="2">
        <v>34.762</v>
      </c>
      <c r="Z8" s="2">
        <v>5</v>
      </c>
      <c r="AA8" s="2">
        <v>17.381</v>
      </c>
      <c r="AB8" s="2">
        <v>17.381</v>
      </c>
      <c r="AC8" s="2">
        <v>0</v>
      </c>
      <c r="AD8" s="2">
        <v>0</v>
      </c>
      <c r="AE8" s="2" t="s">
        <v>292</v>
      </c>
      <c r="AF8" s="2" t="s">
        <v>126</v>
      </c>
      <c r="AG8" s="2" t="s">
        <v>76</v>
      </c>
      <c r="AH8" s="2" t="s">
        <v>7489</v>
      </c>
      <c r="AI8" s="2" t="s">
        <v>64</v>
      </c>
      <c r="AJ8" s="2" t="s">
        <v>7518</v>
      </c>
      <c r="AK8" s="2" t="s">
        <v>7519</v>
      </c>
      <c r="AL8" s="2"/>
      <c r="AM8" s="61">
        <v>46152.845231481479</v>
      </c>
      <c r="AN8" s="61">
        <v>46154.495694444442</v>
      </c>
      <c r="AO8" s="61">
        <v>46155.679872685185</v>
      </c>
      <c r="AP8" s="2">
        <v>1</v>
      </c>
      <c r="AQ8" s="2"/>
      <c r="AR8" s="2" t="s">
        <v>67</v>
      </c>
      <c r="AS8" s="2">
        <v>2</v>
      </c>
      <c r="AT8" s="2">
        <v>3.4761900000000003</v>
      </c>
      <c r="AU8" s="2" t="s">
        <v>68</v>
      </c>
      <c r="AV8" s="2"/>
    </row>
    <row r="9" spans="1:48" hidden="1">
      <c r="A9" s="2" t="s">
        <v>7480</v>
      </c>
      <c r="B9" s="2">
        <v>5</v>
      </c>
      <c r="C9" s="2" t="s">
        <v>55</v>
      </c>
      <c r="D9" s="2" t="s">
        <v>7</v>
      </c>
      <c r="E9" s="2" t="s">
        <v>7481</v>
      </c>
      <c r="F9" s="2" t="s">
        <v>7482</v>
      </c>
      <c r="G9" s="2" t="s">
        <v>7520</v>
      </c>
      <c r="H9" s="2" t="s">
        <v>7521</v>
      </c>
      <c r="I9" s="2" t="s">
        <v>7522</v>
      </c>
      <c r="J9" s="2" t="s">
        <v>7523</v>
      </c>
      <c r="K9" s="2" t="s">
        <v>7524</v>
      </c>
      <c r="L9" s="2" t="s">
        <v>6</v>
      </c>
      <c r="M9" s="2">
        <v>62071990</v>
      </c>
      <c r="N9" s="2">
        <v>1499</v>
      </c>
      <c r="O9" s="2">
        <v>945</v>
      </c>
      <c r="P9" s="2">
        <v>945</v>
      </c>
      <c r="Q9" s="2">
        <v>945</v>
      </c>
      <c r="R9" s="2">
        <v>0</v>
      </c>
      <c r="S9" s="2">
        <v>554</v>
      </c>
      <c r="T9" s="2">
        <v>0</v>
      </c>
      <c r="U9" s="2">
        <v>0</v>
      </c>
      <c r="V9" s="2">
        <v>945</v>
      </c>
      <c r="W9" s="2">
        <v>945</v>
      </c>
      <c r="X9" s="2">
        <v>900</v>
      </c>
      <c r="Y9" s="2">
        <v>45</v>
      </c>
      <c r="Z9" s="2">
        <v>5</v>
      </c>
      <c r="AA9" s="2">
        <v>22.5</v>
      </c>
      <c r="AB9" s="2">
        <v>22.5</v>
      </c>
      <c r="AC9" s="2">
        <v>0</v>
      </c>
      <c r="AD9" s="2">
        <v>0</v>
      </c>
      <c r="AE9" s="2" t="s">
        <v>7525</v>
      </c>
      <c r="AF9" s="2" t="s">
        <v>126</v>
      </c>
      <c r="AG9" s="2" t="s">
        <v>63</v>
      </c>
      <c r="AH9" s="2" t="s">
        <v>7489</v>
      </c>
      <c r="AI9" s="2" t="s">
        <v>64</v>
      </c>
      <c r="AJ9" s="2" t="s">
        <v>7526</v>
      </c>
      <c r="AK9" s="2" t="s">
        <v>7527</v>
      </c>
      <c r="AL9" s="2"/>
      <c r="AM9" s="61">
        <v>46153.999826388892</v>
      </c>
      <c r="AN9" s="61">
        <v>46155.50990740741</v>
      </c>
      <c r="AO9" s="62"/>
      <c r="AP9" s="2">
        <v>1</v>
      </c>
      <c r="AQ9" s="2"/>
      <c r="AR9" s="2" t="s">
        <v>67</v>
      </c>
      <c r="AS9" s="2">
        <v>2</v>
      </c>
      <c r="AT9" s="2">
        <v>0</v>
      </c>
      <c r="AU9" s="2" t="s">
        <v>104</v>
      </c>
      <c r="AV9" s="2"/>
    </row>
    <row r="10" spans="1:48" hidden="1">
      <c r="A10" s="2" t="s">
        <v>7480</v>
      </c>
      <c r="B10" s="2">
        <v>5</v>
      </c>
      <c r="C10" s="2" t="s">
        <v>55</v>
      </c>
      <c r="D10" s="2" t="s">
        <v>7</v>
      </c>
      <c r="E10" s="2" t="s">
        <v>7481</v>
      </c>
      <c r="F10" s="2" t="s">
        <v>7482</v>
      </c>
      <c r="G10" s="2" t="s">
        <v>7528</v>
      </c>
      <c r="H10" s="2" t="s">
        <v>7529</v>
      </c>
      <c r="I10" s="2" t="s">
        <v>7530</v>
      </c>
      <c r="J10" s="2" t="s">
        <v>7531</v>
      </c>
      <c r="K10" s="2" t="s">
        <v>7532</v>
      </c>
      <c r="L10" s="2" t="s">
        <v>6</v>
      </c>
      <c r="M10" s="2">
        <v>62121000</v>
      </c>
      <c r="N10" s="2">
        <v>2099</v>
      </c>
      <c r="O10" s="2">
        <v>966</v>
      </c>
      <c r="P10" s="2">
        <v>966</v>
      </c>
      <c r="Q10" s="2">
        <v>966</v>
      </c>
      <c r="R10" s="2">
        <v>0</v>
      </c>
      <c r="S10" s="2">
        <v>1133</v>
      </c>
      <c r="T10" s="2">
        <v>0</v>
      </c>
      <c r="U10" s="2">
        <v>0</v>
      </c>
      <c r="V10" s="2">
        <v>966</v>
      </c>
      <c r="W10" s="2">
        <v>966</v>
      </c>
      <c r="X10" s="2">
        <v>920</v>
      </c>
      <c r="Y10" s="2">
        <v>46</v>
      </c>
      <c r="Z10" s="2">
        <v>5</v>
      </c>
      <c r="AA10" s="2">
        <v>0</v>
      </c>
      <c r="AB10" s="2">
        <v>0</v>
      </c>
      <c r="AC10" s="2">
        <v>0</v>
      </c>
      <c r="AD10" s="2">
        <v>46</v>
      </c>
      <c r="AE10" s="2" t="s">
        <v>93</v>
      </c>
      <c r="AF10" s="2" t="s">
        <v>94</v>
      </c>
      <c r="AG10" s="2" t="s">
        <v>76</v>
      </c>
      <c r="AH10" s="2" t="s">
        <v>7489</v>
      </c>
      <c r="AI10" s="2" t="s">
        <v>64</v>
      </c>
      <c r="AJ10" s="2" t="s">
        <v>7533</v>
      </c>
      <c r="AK10" s="2">
        <v>88484856482</v>
      </c>
      <c r="AL10" s="2"/>
      <c r="AM10" s="61">
        <v>46152.951874999999</v>
      </c>
      <c r="AN10" s="61">
        <v>46154.650694444441</v>
      </c>
      <c r="AO10" s="61">
        <v>46155.738888888889</v>
      </c>
      <c r="AP10" s="2">
        <v>1</v>
      </c>
      <c r="AQ10" s="2"/>
      <c r="AR10" s="2" t="s">
        <v>67</v>
      </c>
      <c r="AS10" s="2">
        <v>1</v>
      </c>
      <c r="AT10" s="2">
        <v>4.5999999999999996</v>
      </c>
      <c r="AU10" s="2" t="s">
        <v>68</v>
      </c>
      <c r="AV10" s="2"/>
    </row>
    <row r="11" spans="1:48">
      <c r="A11" s="2" t="s">
        <v>7480</v>
      </c>
      <c r="B11" s="2">
        <v>5</v>
      </c>
      <c r="C11" s="2" t="s">
        <v>55</v>
      </c>
      <c r="D11" s="2" t="s">
        <v>7</v>
      </c>
      <c r="E11" s="2" t="s">
        <v>7481</v>
      </c>
      <c r="F11" s="2" t="s">
        <v>7482</v>
      </c>
      <c r="G11" s="2" t="s">
        <v>7534</v>
      </c>
      <c r="H11" s="2" t="s">
        <v>7535</v>
      </c>
      <c r="I11" s="2" t="s">
        <v>7536</v>
      </c>
      <c r="J11" s="2" t="s">
        <v>7537</v>
      </c>
      <c r="K11" s="2" t="s">
        <v>7538</v>
      </c>
      <c r="L11" s="2" t="s">
        <v>6</v>
      </c>
      <c r="M11" s="2">
        <v>62082200</v>
      </c>
      <c r="N11" s="2">
        <v>5999</v>
      </c>
      <c r="O11" s="2">
        <v>3300</v>
      </c>
      <c r="P11" s="2">
        <v>3300</v>
      </c>
      <c r="Q11" s="2">
        <v>3300</v>
      </c>
      <c r="R11" s="2">
        <v>0</v>
      </c>
      <c r="S11" s="2">
        <v>2699</v>
      </c>
      <c r="T11" s="2">
        <v>0</v>
      </c>
      <c r="U11" s="2">
        <v>0</v>
      </c>
      <c r="V11" s="2">
        <v>3300</v>
      </c>
      <c r="W11" s="2">
        <v>3300</v>
      </c>
      <c r="X11" s="2">
        <v>2796.61</v>
      </c>
      <c r="Y11" s="2">
        <v>503.39</v>
      </c>
      <c r="Z11" s="2">
        <v>18</v>
      </c>
      <c r="AA11" s="2">
        <v>0</v>
      </c>
      <c r="AB11" s="2">
        <v>0</v>
      </c>
      <c r="AC11" s="2">
        <v>0</v>
      </c>
      <c r="AD11" s="2">
        <v>503.39</v>
      </c>
      <c r="AE11" s="2" t="s">
        <v>966</v>
      </c>
      <c r="AF11" s="2" t="s">
        <v>75</v>
      </c>
      <c r="AG11" s="2" t="s">
        <v>63</v>
      </c>
      <c r="AH11" s="2" t="s">
        <v>7489</v>
      </c>
      <c r="AI11" s="2" t="s">
        <v>64</v>
      </c>
      <c r="AJ11" s="2" t="s">
        <v>7539</v>
      </c>
      <c r="AK11" s="2" t="s">
        <v>7540</v>
      </c>
      <c r="AL11" s="2" t="s">
        <v>7541</v>
      </c>
      <c r="AM11" s="61">
        <v>46154.217870370368</v>
      </c>
      <c r="AN11" s="61">
        <v>46155.510439814818</v>
      </c>
      <c r="AO11" s="61">
        <v>46157.531018518515</v>
      </c>
      <c r="AP11" s="2">
        <v>1</v>
      </c>
      <c r="AQ11" s="2"/>
      <c r="AR11" s="2" t="s">
        <v>67</v>
      </c>
      <c r="AS11" s="2">
        <v>2</v>
      </c>
      <c r="AT11" s="2">
        <v>0</v>
      </c>
      <c r="AU11" s="2" t="s">
        <v>213</v>
      </c>
      <c r="AV11" s="2"/>
    </row>
    <row r="12" spans="1:48" hidden="1">
      <c r="A12" s="2" t="s">
        <v>7480</v>
      </c>
      <c r="B12" s="2">
        <v>5</v>
      </c>
      <c r="C12" s="2" t="s">
        <v>55</v>
      </c>
      <c r="D12" s="2" t="s">
        <v>7</v>
      </c>
      <c r="E12" s="2" t="s">
        <v>7481</v>
      </c>
      <c r="F12" s="2" t="s">
        <v>7482</v>
      </c>
      <c r="G12" s="2" t="s">
        <v>7542</v>
      </c>
      <c r="H12" s="2" t="s">
        <v>7543</v>
      </c>
      <c r="I12" s="2" t="s">
        <v>7544</v>
      </c>
      <c r="J12" s="2" t="s">
        <v>7545</v>
      </c>
      <c r="K12" s="2" t="s">
        <v>519</v>
      </c>
      <c r="L12" s="2" t="s">
        <v>6</v>
      </c>
      <c r="M12" s="2">
        <v>61089100</v>
      </c>
      <c r="N12" s="2">
        <v>1499</v>
      </c>
      <c r="O12" s="2">
        <v>975</v>
      </c>
      <c r="P12" s="2">
        <v>946.99</v>
      </c>
      <c r="Q12" s="2">
        <v>975</v>
      </c>
      <c r="R12" s="2">
        <v>0</v>
      </c>
      <c r="S12" s="2">
        <v>524</v>
      </c>
      <c r="T12" s="2">
        <v>28.0100002288818</v>
      </c>
      <c r="U12" s="2">
        <v>0</v>
      </c>
      <c r="V12" s="2">
        <v>975</v>
      </c>
      <c r="W12" s="2">
        <v>975</v>
      </c>
      <c r="X12" s="2">
        <v>928.57100000000003</v>
      </c>
      <c r="Y12" s="2">
        <v>46.429000000000002</v>
      </c>
      <c r="Z12" s="2">
        <v>5</v>
      </c>
      <c r="AA12" s="2">
        <v>0</v>
      </c>
      <c r="AB12" s="2">
        <v>0</v>
      </c>
      <c r="AC12" s="2">
        <v>0</v>
      </c>
      <c r="AD12" s="2">
        <v>46.429000000000002</v>
      </c>
      <c r="AE12" s="2" t="s">
        <v>85</v>
      </c>
      <c r="AF12" s="2" t="s">
        <v>86</v>
      </c>
      <c r="AG12" s="2" t="s">
        <v>76</v>
      </c>
      <c r="AH12" s="2" t="s">
        <v>7489</v>
      </c>
      <c r="AI12" s="2" t="s">
        <v>77</v>
      </c>
      <c r="AJ12" s="2" t="s">
        <v>7546</v>
      </c>
      <c r="AK12" s="2">
        <v>88484202995</v>
      </c>
      <c r="AL12" s="2"/>
      <c r="AM12" s="61">
        <v>46145.505995370368</v>
      </c>
      <c r="AN12" s="61">
        <v>46146.573611111111</v>
      </c>
      <c r="AO12" s="61">
        <v>46148.574305555558</v>
      </c>
      <c r="AP12" s="2">
        <v>1</v>
      </c>
      <c r="AQ12" s="2" t="s">
        <v>7547</v>
      </c>
      <c r="AR12" s="2" t="s">
        <v>67</v>
      </c>
      <c r="AS12" s="2">
        <v>1</v>
      </c>
      <c r="AT12" s="2">
        <v>4.642855</v>
      </c>
      <c r="AU12" s="2" t="s">
        <v>68</v>
      </c>
      <c r="AV12" s="2"/>
    </row>
    <row r="13" spans="1:48" hidden="1">
      <c r="A13" s="2" t="s">
        <v>7480</v>
      </c>
      <c r="B13" s="2">
        <v>5</v>
      </c>
      <c r="C13" s="2" t="s">
        <v>55</v>
      </c>
      <c r="D13" s="2" t="s">
        <v>7</v>
      </c>
      <c r="E13" s="2" t="s">
        <v>7481</v>
      </c>
      <c r="F13" s="2" t="s">
        <v>7482</v>
      </c>
      <c r="G13" s="2" t="s">
        <v>7548</v>
      </c>
      <c r="H13" s="2" t="s">
        <v>7549</v>
      </c>
      <c r="I13" s="2" t="s">
        <v>7550</v>
      </c>
      <c r="J13" s="2" t="s">
        <v>7551</v>
      </c>
      <c r="K13" s="2" t="s">
        <v>7552</v>
      </c>
      <c r="L13" s="2" t="s">
        <v>6</v>
      </c>
      <c r="M13" s="2">
        <v>62082200</v>
      </c>
      <c r="N13" s="2">
        <v>4299</v>
      </c>
      <c r="O13" s="2">
        <v>2236</v>
      </c>
      <c r="P13" s="2">
        <v>2236</v>
      </c>
      <c r="Q13" s="2">
        <v>2236</v>
      </c>
      <c r="R13" s="2">
        <v>0</v>
      </c>
      <c r="S13" s="2">
        <v>2063</v>
      </c>
      <c r="T13" s="2">
        <v>0</v>
      </c>
      <c r="U13" s="2">
        <v>0</v>
      </c>
      <c r="V13" s="2">
        <v>2236</v>
      </c>
      <c r="W13" s="2">
        <v>2236</v>
      </c>
      <c r="X13" s="2">
        <v>2129.5239999999999</v>
      </c>
      <c r="Y13" s="2">
        <v>106.476</v>
      </c>
      <c r="Z13" s="2">
        <v>5</v>
      </c>
      <c r="AA13" s="2">
        <v>0</v>
      </c>
      <c r="AB13" s="2">
        <v>0</v>
      </c>
      <c r="AC13" s="2">
        <v>0</v>
      </c>
      <c r="AD13" s="2">
        <v>106.476</v>
      </c>
      <c r="AE13" s="2" t="s">
        <v>497</v>
      </c>
      <c r="AF13" s="2" t="s">
        <v>498</v>
      </c>
      <c r="AG13" s="2" t="s">
        <v>76</v>
      </c>
      <c r="AH13" s="2" t="s">
        <v>7489</v>
      </c>
      <c r="AI13" s="2" t="s">
        <v>64</v>
      </c>
      <c r="AJ13" s="2" t="s">
        <v>7553</v>
      </c>
      <c r="AK13" s="2" t="s">
        <v>7554</v>
      </c>
      <c r="AL13" s="2"/>
      <c r="AM13" s="61">
        <v>46147.501099537039</v>
      </c>
      <c r="AN13" s="61">
        <v>46150.502141203702</v>
      </c>
      <c r="AO13" s="61">
        <v>46151.586562500001</v>
      </c>
      <c r="AP13" s="2">
        <v>1</v>
      </c>
      <c r="AQ13" s="2"/>
      <c r="AR13" s="2" t="s">
        <v>67</v>
      </c>
      <c r="AS13" s="2">
        <v>1</v>
      </c>
      <c r="AT13" s="2">
        <v>10.64762</v>
      </c>
      <c r="AU13" s="2" t="s">
        <v>68</v>
      </c>
      <c r="AV13" s="2"/>
    </row>
    <row r="14" spans="1:48" hidden="1">
      <c r="A14" s="2" t="s">
        <v>7480</v>
      </c>
      <c r="B14" s="2">
        <v>5</v>
      </c>
      <c r="C14" s="2" t="s">
        <v>55</v>
      </c>
      <c r="D14" s="2" t="s">
        <v>7</v>
      </c>
      <c r="E14" s="2" t="s">
        <v>7481</v>
      </c>
      <c r="F14" s="2" t="s">
        <v>7482</v>
      </c>
      <c r="G14" s="2" t="s">
        <v>7555</v>
      </c>
      <c r="H14" s="2" t="s">
        <v>7556</v>
      </c>
      <c r="I14" s="2" t="s">
        <v>7557</v>
      </c>
      <c r="J14" s="2" t="s">
        <v>7558</v>
      </c>
      <c r="K14" s="2" t="s">
        <v>7559</v>
      </c>
      <c r="L14" s="2" t="s">
        <v>6</v>
      </c>
      <c r="M14" s="2">
        <v>62121000</v>
      </c>
      <c r="N14" s="2">
        <v>1699</v>
      </c>
      <c r="O14" s="2">
        <v>1207</v>
      </c>
      <c r="P14" s="2">
        <v>1207</v>
      </c>
      <c r="Q14" s="2">
        <v>1207</v>
      </c>
      <c r="R14" s="2">
        <v>0</v>
      </c>
      <c r="S14" s="2">
        <v>492</v>
      </c>
      <c r="T14" s="2">
        <v>0</v>
      </c>
      <c r="U14" s="2">
        <v>0</v>
      </c>
      <c r="V14" s="2">
        <v>1207</v>
      </c>
      <c r="W14" s="2">
        <v>1207</v>
      </c>
      <c r="X14" s="2">
        <v>1149.5239999999999</v>
      </c>
      <c r="Y14" s="2">
        <v>57.475999999999999</v>
      </c>
      <c r="Z14" s="2">
        <v>5</v>
      </c>
      <c r="AA14" s="2">
        <v>0</v>
      </c>
      <c r="AB14" s="2">
        <v>0</v>
      </c>
      <c r="AC14" s="2">
        <v>0</v>
      </c>
      <c r="AD14" s="2">
        <v>57.475999999999999</v>
      </c>
      <c r="AE14" s="2" t="s">
        <v>7560</v>
      </c>
      <c r="AF14" s="2" t="s">
        <v>562</v>
      </c>
      <c r="AG14" s="2" t="s">
        <v>63</v>
      </c>
      <c r="AH14" s="2" t="s">
        <v>7489</v>
      </c>
      <c r="AI14" s="2" t="s">
        <v>77</v>
      </c>
      <c r="AJ14" s="2"/>
      <c r="AK14" s="2"/>
      <c r="AL14" s="2"/>
      <c r="AM14" s="61">
        <v>46155.91982638889</v>
      </c>
      <c r="AN14" s="62"/>
      <c r="AO14" s="62"/>
      <c r="AP14" s="2">
        <v>1</v>
      </c>
      <c r="AQ14" s="2"/>
      <c r="AR14" s="2" t="s">
        <v>67</v>
      </c>
      <c r="AS14" s="2">
        <v>1</v>
      </c>
      <c r="AT14" s="2">
        <v>0</v>
      </c>
      <c r="AU14" s="2" t="s">
        <v>87</v>
      </c>
      <c r="AV14" s="2"/>
    </row>
    <row r="15" spans="1:48">
      <c r="A15" s="2" t="s">
        <v>7480</v>
      </c>
      <c r="B15" s="2">
        <v>5</v>
      </c>
      <c r="C15" s="2" t="s">
        <v>55</v>
      </c>
      <c r="D15" s="2" t="s">
        <v>7</v>
      </c>
      <c r="E15" s="2" t="s">
        <v>7481</v>
      </c>
      <c r="F15" s="2" t="s">
        <v>7482</v>
      </c>
      <c r="G15" s="2" t="s">
        <v>7561</v>
      </c>
      <c r="H15" s="2" t="s">
        <v>7562</v>
      </c>
      <c r="I15" s="2" t="s">
        <v>7563</v>
      </c>
      <c r="J15" s="2" t="s">
        <v>372</v>
      </c>
      <c r="K15" s="2" t="s">
        <v>373</v>
      </c>
      <c r="L15" s="2" t="s">
        <v>6</v>
      </c>
      <c r="M15" s="2">
        <v>61091000</v>
      </c>
      <c r="N15" s="2">
        <v>5500</v>
      </c>
      <c r="O15" s="2">
        <v>3025</v>
      </c>
      <c r="P15" s="2">
        <v>3025</v>
      </c>
      <c r="Q15" s="2">
        <v>3025</v>
      </c>
      <c r="R15" s="2">
        <v>0</v>
      </c>
      <c r="S15" s="2">
        <v>2475</v>
      </c>
      <c r="T15" s="2">
        <v>0</v>
      </c>
      <c r="U15" s="2">
        <v>0</v>
      </c>
      <c r="V15" s="2">
        <v>3025</v>
      </c>
      <c r="W15" s="2">
        <v>3025</v>
      </c>
      <c r="X15" s="2">
        <v>2563.5590000000002</v>
      </c>
      <c r="Y15" s="2">
        <v>461.44099999999997</v>
      </c>
      <c r="Z15" s="2">
        <v>18</v>
      </c>
      <c r="AA15" s="2">
        <v>0</v>
      </c>
      <c r="AB15" s="2">
        <v>0</v>
      </c>
      <c r="AC15" s="2">
        <v>0</v>
      </c>
      <c r="AD15" s="2">
        <v>461.44099999999997</v>
      </c>
      <c r="AE15" s="2" t="s">
        <v>497</v>
      </c>
      <c r="AF15" s="2" t="s">
        <v>498</v>
      </c>
      <c r="AG15" s="2" t="s">
        <v>76</v>
      </c>
      <c r="AH15" s="2" t="s">
        <v>7489</v>
      </c>
      <c r="AI15" s="2" t="s">
        <v>64</v>
      </c>
      <c r="AJ15" s="2" t="s">
        <v>7564</v>
      </c>
      <c r="AK15" s="2">
        <v>32810210224011</v>
      </c>
      <c r="AL15" s="2">
        <v>28449614338954</v>
      </c>
      <c r="AM15" s="61">
        <v>46152.557708333334</v>
      </c>
      <c r="AN15" s="61">
        <v>46153.571805555555</v>
      </c>
      <c r="AO15" s="61">
        <v>46154.820150462961</v>
      </c>
      <c r="AP15" s="2">
        <v>1</v>
      </c>
      <c r="AQ15" s="2"/>
      <c r="AR15" s="2" t="s">
        <v>67</v>
      </c>
      <c r="AS15" s="2">
        <v>1</v>
      </c>
      <c r="AT15" s="2">
        <v>0</v>
      </c>
      <c r="AU15" s="2" t="s">
        <v>213</v>
      </c>
      <c r="AV15" s="2"/>
    </row>
    <row r="16" spans="1:48" hidden="1">
      <c r="A16" s="2" t="s">
        <v>7480</v>
      </c>
      <c r="B16" s="2">
        <v>5</v>
      </c>
      <c r="C16" s="2" t="s">
        <v>55</v>
      </c>
      <c r="D16" s="2" t="s">
        <v>7</v>
      </c>
      <c r="E16" s="2" t="s">
        <v>7481</v>
      </c>
      <c r="F16" s="2" t="s">
        <v>7482</v>
      </c>
      <c r="G16" s="2" t="s">
        <v>7565</v>
      </c>
      <c r="H16" s="2" t="s">
        <v>7566</v>
      </c>
      <c r="I16" s="2" t="s">
        <v>7567</v>
      </c>
      <c r="J16" s="2" t="s">
        <v>7568</v>
      </c>
      <c r="K16" s="2" t="s">
        <v>7569</v>
      </c>
      <c r="L16" s="2" t="s">
        <v>6</v>
      </c>
      <c r="M16" s="2">
        <v>62121000</v>
      </c>
      <c r="N16" s="2">
        <v>2999</v>
      </c>
      <c r="O16" s="2">
        <v>1350</v>
      </c>
      <c r="P16" s="2">
        <v>1350</v>
      </c>
      <c r="Q16" s="2">
        <v>1350</v>
      </c>
      <c r="R16" s="2">
        <v>0</v>
      </c>
      <c r="S16" s="2">
        <v>1649</v>
      </c>
      <c r="T16" s="2">
        <v>0</v>
      </c>
      <c r="U16" s="2">
        <v>0</v>
      </c>
      <c r="V16" s="2">
        <v>1350</v>
      </c>
      <c r="W16" s="2">
        <v>1350</v>
      </c>
      <c r="X16" s="2">
        <v>1285.7139999999999</v>
      </c>
      <c r="Y16" s="2">
        <v>64.286000000000001</v>
      </c>
      <c r="Z16" s="2">
        <v>5</v>
      </c>
      <c r="AA16" s="2">
        <v>0</v>
      </c>
      <c r="AB16" s="2">
        <v>0</v>
      </c>
      <c r="AC16" s="2">
        <v>0</v>
      </c>
      <c r="AD16" s="2">
        <v>64.286000000000001</v>
      </c>
      <c r="AE16" s="2" t="s">
        <v>7570</v>
      </c>
      <c r="AF16" s="2" t="s">
        <v>111</v>
      </c>
      <c r="AG16" s="2" t="s">
        <v>76</v>
      </c>
      <c r="AH16" s="2" t="s">
        <v>7489</v>
      </c>
      <c r="AI16" s="2" t="s">
        <v>64</v>
      </c>
      <c r="AJ16" s="2"/>
      <c r="AK16" s="2"/>
      <c r="AL16" s="2"/>
      <c r="AM16" s="61">
        <v>46157.673055555555</v>
      </c>
      <c r="AN16" s="62"/>
      <c r="AO16" s="62"/>
      <c r="AP16" s="2">
        <v>1</v>
      </c>
      <c r="AQ16" s="2"/>
      <c r="AR16" s="2" t="s">
        <v>67</v>
      </c>
      <c r="AS16" s="2">
        <v>1</v>
      </c>
      <c r="AT16" s="2">
        <v>0</v>
      </c>
      <c r="AU16" s="2" t="s">
        <v>79</v>
      </c>
      <c r="AV16" s="2"/>
    </row>
    <row r="17" spans="1:48" hidden="1">
      <c r="A17" s="2" t="s">
        <v>7480</v>
      </c>
      <c r="B17" s="2">
        <v>5</v>
      </c>
      <c r="C17" s="2" t="s">
        <v>55</v>
      </c>
      <c r="D17" s="2" t="s">
        <v>7</v>
      </c>
      <c r="E17" s="2" t="s">
        <v>7481</v>
      </c>
      <c r="F17" s="2" t="s">
        <v>7482</v>
      </c>
      <c r="G17" s="2" t="s">
        <v>7571</v>
      </c>
      <c r="H17" s="2" t="s">
        <v>7572</v>
      </c>
      <c r="I17" s="2" t="s">
        <v>7573</v>
      </c>
      <c r="J17" s="2" t="s">
        <v>7574</v>
      </c>
      <c r="K17" s="2" t="s">
        <v>7575</v>
      </c>
      <c r="L17" s="2" t="s">
        <v>6</v>
      </c>
      <c r="M17" s="2">
        <v>61082210</v>
      </c>
      <c r="N17" s="2">
        <v>899</v>
      </c>
      <c r="O17" s="2">
        <v>585</v>
      </c>
      <c r="P17" s="2">
        <v>585</v>
      </c>
      <c r="Q17" s="2">
        <v>585</v>
      </c>
      <c r="R17" s="2">
        <v>0</v>
      </c>
      <c r="S17" s="2">
        <v>314</v>
      </c>
      <c r="T17" s="2">
        <v>0</v>
      </c>
      <c r="U17" s="2">
        <v>0</v>
      </c>
      <c r="V17" s="2">
        <v>585</v>
      </c>
      <c r="W17" s="2">
        <v>585</v>
      </c>
      <c r="X17" s="2">
        <v>557.14300000000003</v>
      </c>
      <c r="Y17" s="2">
        <v>27.856999999999999</v>
      </c>
      <c r="Z17" s="2">
        <v>5</v>
      </c>
      <c r="AA17" s="2">
        <v>0</v>
      </c>
      <c r="AB17" s="2">
        <v>0</v>
      </c>
      <c r="AC17" s="2">
        <v>0</v>
      </c>
      <c r="AD17" s="2">
        <v>27.856999999999999</v>
      </c>
      <c r="AE17" s="2" t="s">
        <v>331</v>
      </c>
      <c r="AF17" s="2" t="s">
        <v>94</v>
      </c>
      <c r="AG17" s="2" t="s">
        <v>63</v>
      </c>
      <c r="AH17" s="2" t="s">
        <v>7489</v>
      </c>
      <c r="AI17" s="2" t="s">
        <v>77</v>
      </c>
      <c r="AJ17" s="2" t="s">
        <v>7576</v>
      </c>
      <c r="AK17" s="2">
        <v>59696939363</v>
      </c>
      <c r="AL17" s="2"/>
      <c r="AM17" s="61">
        <v>46155.422708333332</v>
      </c>
      <c r="AN17" s="61">
        <v>46156.617361111108</v>
      </c>
      <c r="AO17" s="62"/>
      <c r="AP17" s="2">
        <v>1</v>
      </c>
      <c r="AQ17" s="2"/>
      <c r="AR17" s="2" t="s">
        <v>67</v>
      </c>
      <c r="AS17" s="2">
        <v>1</v>
      </c>
      <c r="AT17" s="2">
        <v>0</v>
      </c>
      <c r="AU17" s="2" t="s">
        <v>104</v>
      </c>
      <c r="AV17" s="2"/>
    </row>
    <row r="18" spans="1:48" hidden="1">
      <c r="A18" s="2" t="s">
        <v>7480</v>
      </c>
      <c r="B18" s="2">
        <v>5</v>
      </c>
      <c r="C18" s="2" t="s">
        <v>55</v>
      </c>
      <c r="D18" s="2" t="s">
        <v>7</v>
      </c>
      <c r="E18" s="2" t="s">
        <v>7481</v>
      </c>
      <c r="F18" s="2" t="s">
        <v>7482</v>
      </c>
      <c r="G18" s="2" t="s">
        <v>7577</v>
      </c>
      <c r="H18" s="2" t="s">
        <v>7578</v>
      </c>
      <c r="I18" s="2" t="s">
        <v>7579</v>
      </c>
      <c r="J18" s="2" t="s">
        <v>1202</v>
      </c>
      <c r="K18" s="2" t="s">
        <v>1203</v>
      </c>
      <c r="L18" s="2" t="s">
        <v>6</v>
      </c>
      <c r="M18" s="2">
        <v>62121000</v>
      </c>
      <c r="N18" s="2">
        <v>2264</v>
      </c>
      <c r="O18" s="2">
        <v>1359</v>
      </c>
      <c r="P18" s="2">
        <v>1359</v>
      </c>
      <c r="Q18" s="2">
        <v>1359</v>
      </c>
      <c r="R18" s="2">
        <v>0</v>
      </c>
      <c r="S18" s="2">
        <v>905</v>
      </c>
      <c r="T18" s="2">
        <v>0</v>
      </c>
      <c r="U18" s="2">
        <v>0</v>
      </c>
      <c r="V18" s="2">
        <v>1359</v>
      </c>
      <c r="W18" s="2">
        <v>1359</v>
      </c>
      <c r="X18" s="2">
        <v>1294.2860000000001</v>
      </c>
      <c r="Y18" s="2">
        <v>64.713999999999999</v>
      </c>
      <c r="Z18" s="2">
        <v>5</v>
      </c>
      <c r="AA18" s="2">
        <v>0</v>
      </c>
      <c r="AB18" s="2">
        <v>0</v>
      </c>
      <c r="AC18" s="2">
        <v>0</v>
      </c>
      <c r="AD18" s="2">
        <v>64.713999999999999</v>
      </c>
      <c r="AE18" s="2" t="s">
        <v>7580</v>
      </c>
      <c r="AF18" s="2" t="s">
        <v>4564</v>
      </c>
      <c r="AG18" s="2" t="s">
        <v>63</v>
      </c>
      <c r="AH18" s="2" t="s">
        <v>7489</v>
      </c>
      <c r="AI18" s="2" t="s">
        <v>64</v>
      </c>
      <c r="AJ18" s="2" t="s">
        <v>7581</v>
      </c>
      <c r="AK18" s="2">
        <v>28449597917481</v>
      </c>
      <c r="AL18" s="2"/>
      <c r="AM18" s="61">
        <v>46145.499328703707</v>
      </c>
      <c r="AN18" s="61">
        <v>46146.574814814812</v>
      </c>
      <c r="AO18" s="61">
        <v>46150.696145833332</v>
      </c>
      <c r="AP18" s="2">
        <v>1</v>
      </c>
      <c r="AQ18" s="2"/>
      <c r="AR18" s="2" t="s">
        <v>67</v>
      </c>
      <c r="AS18" s="2">
        <v>1</v>
      </c>
      <c r="AT18" s="2">
        <v>6.4714300000000007</v>
      </c>
      <c r="AU18" s="2" t="s">
        <v>68</v>
      </c>
      <c r="AV18" s="2"/>
    </row>
    <row r="19" spans="1:48">
      <c r="A19" s="2" t="s">
        <v>7480</v>
      </c>
      <c r="B19" s="2">
        <v>5</v>
      </c>
      <c r="C19" s="2" t="s">
        <v>55</v>
      </c>
      <c r="D19" s="2" t="s">
        <v>7</v>
      </c>
      <c r="E19" s="2" t="s">
        <v>7481</v>
      </c>
      <c r="F19" s="2" t="s">
        <v>7482</v>
      </c>
      <c r="G19" s="2" t="s">
        <v>7582</v>
      </c>
      <c r="H19" s="2" t="s">
        <v>7583</v>
      </c>
      <c r="I19" s="2" t="s">
        <v>7584</v>
      </c>
      <c r="J19" s="2" t="s">
        <v>7585</v>
      </c>
      <c r="K19" s="2" t="s">
        <v>269</v>
      </c>
      <c r="L19" s="2" t="s">
        <v>6</v>
      </c>
      <c r="M19" s="2">
        <v>61089100</v>
      </c>
      <c r="N19" s="2">
        <v>2099</v>
      </c>
      <c r="O19" s="2">
        <v>1302</v>
      </c>
      <c r="P19" s="2">
        <v>1302</v>
      </c>
      <c r="Q19" s="2">
        <v>1302</v>
      </c>
      <c r="R19" s="2">
        <v>0</v>
      </c>
      <c r="S19" s="2">
        <v>797</v>
      </c>
      <c r="T19" s="2">
        <v>0</v>
      </c>
      <c r="U19" s="2">
        <v>0</v>
      </c>
      <c r="V19" s="2">
        <v>1302</v>
      </c>
      <c r="W19" s="2">
        <v>1302</v>
      </c>
      <c r="X19" s="2">
        <v>1240</v>
      </c>
      <c r="Y19" s="2">
        <v>62</v>
      </c>
      <c r="Z19" s="2">
        <v>5</v>
      </c>
      <c r="AA19" s="2">
        <v>0</v>
      </c>
      <c r="AB19" s="2">
        <v>0</v>
      </c>
      <c r="AC19" s="2">
        <v>0</v>
      </c>
      <c r="AD19" s="2">
        <v>62</v>
      </c>
      <c r="AE19" s="2" t="s">
        <v>154</v>
      </c>
      <c r="AF19" s="2" t="s">
        <v>155</v>
      </c>
      <c r="AG19" s="2" t="s">
        <v>63</v>
      </c>
      <c r="AH19" s="2" t="s">
        <v>7489</v>
      </c>
      <c r="AI19" s="2" t="s">
        <v>77</v>
      </c>
      <c r="AJ19" s="2" t="s">
        <v>7586</v>
      </c>
      <c r="AK19" s="2">
        <v>59696484363</v>
      </c>
      <c r="AL19" s="2" t="s">
        <v>7587</v>
      </c>
      <c r="AM19" s="61">
        <v>46149.337569444448</v>
      </c>
      <c r="AN19" s="61">
        <v>46149.663194444445</v>
      </c>
      <c r="AO19" s="61">
        <v>46152.695833333331</v>
      </c>
      <c r="AP19" s="2">
        <v>1</v>
      </c>
      <c r="AQ19" s="2"/>
      <c r="AR19" s="2" t="s">
        <v>67</v>
      </c>
      <c r="AS19" s="2">
        <v>1</v>
      </c>
      <c r="AT19" s="2">
        <v>0</v>
      </c>
      <c r="AU19" s="2" t="s">
        <v>213</v>
      </c>
      <c r="AV19" s="2"/>
    </row>
    <row r="20" spans="1:48">
      <c r="A20" s="2" t="s">
        <v>7480</v>
      </c>
      <c r="B20" s="2">
        <v>5</v>
      </c>
      <c r="C20" s="2" t="s">
        <v>55</v>
      </c>
      <c r="D20" s="2" t="s">
        <v>7</v>
      </c>
      <c r="E20" s="2" t="s">
        <v>7481</v>
      </c>
      <c r="F20" s="2" t="s">
        <v>7482</v>
      </c>
      <c r="G20" s="2" t="s">
        <v>7588</v>
      </c>
      <c r="H20" s="2" t="s">
        <v>7589</v>
      </c>
      <c r="I20" s="2" t="s">
        <v>7590</v>
      </c>
      <c r="J20" s="2" t="s">
        <v>7591</v>
      </c>
      <c r="K20" s="2" t="s">
        <v>7592</v>
      </c>
      <c r="L20" s="2" t="s">
        <v>6</v>
      </c>
      <c r="M20" s="2">
        <v>61089100</v>
      </c>
      <c r="N20" s="2">
        <v>1499</v>
      </c>
      <c r="O20" s="2">
        <v>899.4</v>
      </c>
      <c r="P20" s="2">
        <v>820.25</v>
      </c>
      <c r="Q20" s="2">
        <v>899.4</v>
      </c>
      <c r="R20" s="2">
        <v>0</v>
      </c>
      <c r="S20" s="2">
        <v>599.6</v>
      </c>
      <c r="T20" s="2">
        <v>79.150001525878906</v>
      </c>
      <c r="U20" s="2">
        <v>0</v>
      </c>
      <c r="V20" s="2">
        <v>899.4</v>
      </c>
      <c r="W20" s="2">
        <v>899.4</v>
      </c>
      <c r="X20" s="2">
        <v>856.57100000000003</v>
      </c>
      <c r="Y20" s="2">
        <v>42.829000000000001</v>
      </c>
      <c r="Z20" s="2">
        <v>5</v>
      </c>
      <c r="AA20" s="2">
        <v>0</v>
      </c>
      <c r="AB20" s="2">
        <v>0</v>
      </c>
      <c r="AC20" s="2">
        <v>0</v>
      </c>
      <c r="AD20" s="2">
        <v>42.829000000000001</v>
      </c>
      <c r="AE20" s="2" t="s">
        <v>208</v>
      </c>
      <c r="AF20" s="2" t="s">
        <v>209</v>
      </c>
      <c r="AG20" s="2" t="s">
        <v>63</v>
      </c>
      <c r="AH20" s="2" t="s">
        <v>7489</v>
      </c>
      <c r="AI20" s="2" t="s">
        <v>77</v>
      </c>
      <c r="AJ20" s="2" t="s">
        <v>7593</v>
      </c>
      <c r="AK20" s="2" t="s">
        <v>7594</v>
      </c>
      <c r="AL20" s="2" t="s">
        <v>7595</v>
      </c>
      <c r="AM20" s="61">
        <v>46149.781909722224</v>
      </c>
      <c r="AN20" s="61">
        <v>46150.683333333334</v>
      </c>
      <c r="AO20" s="61">
        <v>46152.600694444445</v>
      </c>
      <c r="AP20" s="2">
        <v>1</v>
      </c>
      <c r="AQ20" s="2" t="s">
        <v>7596</v>
      </c>
      <c r="AR20" s="2" t="s">
        <v>67</v>
      </c>
      <c r="AS20" s="2">
        <v>1</v>
      </c>
      <c r="AT20" s="2">
        <v>0</v>
      </c>
      <c r="AU20" s="2" t="s">
        <v>213</v>
      </c>
      <c r="AV20" s="2"/>
    </row>
    <row r="21" spans="1:48" hidden="1">
      <c r="A21" s="2" t="s">
        <v>7480</v>
      </c>
      <c r="B21" s="2">
        <v>5</v>
      </c>
      <c r="C21" s="2" t="s">
        <v>55</v>
      </c>
      <c r="D21" s="2" t="s">
        <v>7</v>
      </c>
      <c r="E21" s="2" t="s">
        <v>7481</v>
      </c>
      <c r="F21" s="2" t="s">
        <v>7482</v>
      </c>
      <c r="G21" s="2" t="s">
        <v>7597</v>
      </c>
      <c r="H21" s="2" t="s">
        <v>7598</v>
      </c>
      <c r="I21" s="2" t="s">
        <v>7599</v>
      </c>
      <c r="J21" s="2" t="s">
        <v>7600</v>
      </c>
      <c r="K21" s="2" t="s">
        <v>7601</v>
      </c>
      <c r="L21" s="2" t="s">
        <v>6</v>
      </c>
      <c r="M21" s="2">
        <v>62121000</v>
      </c>
      <c r="N21" s="2">
        <v>1099</v>
      </c>
      <c r="O21" s="2">
        <v>869</v>
      </c>
      <c r="P21" s="2">
        <v>869</v>
      </c>
      <c r="Q21" s="2">
        <v>869</v>
      </c>
      <c r="R21" s="2">
        <v>0</v>
      </c>
      <c r="S21" s="2">
        <v>230</v>
      </c>
      <c r="T21" s="2">
        <v>0</v>
      </c>
      <c r="U21" s="2">
        <v>0</v>
      </c>
      <c r="V21" s="2">
        <v>869</v>
      </c>
      <c r="W21" s="2">
        <v>869</v>
      </c>
      <c r="X21" s="2">
        <v>827.61900000000003</v>
      </c>
      <c r="Y21" s="2">
        <v>41.381</v>
      </c>
      <c r="Z21" s="2">
        <v>5</v>
      </c>
      <c r="AA21" s="2">
        <v>0</v>
      </c>
      <c r="AB21" s="2">
        <v>0</v>
      </c>
      <c r="AC21" s="2">
        <v>0</v>
      </c>
      <c r="AD21" s="2">
        <v>41.381</v>
      </c>
      <c r="AE21" s="2" t="s">
        <v>7602</v>
      </c>
      <c r="AF21" s="2" t="s">
        <v>562</v>
      </c>
      <c r="AG21" s="2" t="s">
        <v>76</v>
      </c>
      <c r="AH21" s="2" t="s">
        <v>7489</v>
      </c>
      <c r="AI21" s="2" t="s">
        <v>64</v>
      </c>
      <c r="AJ21" s="2" t="s">
        <v>7603</v>
      </c>
      <c r="AK21" s="2" t="s">
        <v>7604</v>
      </c>
      <c r="AL21" s="2"/>
      <c r="AM21" s="61">
        <v>46143.553356481483</v>
      </c>
      <c r="AN21" s="61">
        <v>46146.596168981479</v>
      </c>
      <c r="AO21" s="61">
        <v>46149.694826388892</v>
      </c>
      <c r="AP21" s="2">
        <v>1</v>
      </c>
      <c r="AQ21" s="2"/>
      <c r="AR21" s="2" t="s">
        <v>67</v>
      </c>
      <c r="AS21" s="2">
        <v>1</v>
      </c>
      <c r="AT21" s="2">
        <v>4.1380949999999999</v>
      </c>
      <c r="AU21" s="2" t="s">
        <v>68</v>
      </c>
      <c r="AV21" s="2"/>
    </row>
    <row r="22" spans="1:48" hidden="1">
      <c r="A22" s="2" t="s">
        <v>7480</v>
      </c>
      <c r="B22" s="2">
        <v>5</v>
      </c>
      <c r="C22" s="2" t="s">
        <v>55</v>
      </c>
      <c r="D22" s="2" t="s">
        <v>7</v>
      </c>
      <c r="E22" s="2" t="s">
        <v>7481</v>
      </c>
      <c r="F22" s="2" t="s">
        <v>7482</v>
      </c>
      <c r="G22" s="2" t="s">
        <v>7605</v>
      </c>
      <c r="H22" s="2" t="s">
        <v>7606</v>
      </c>
      <c r="I22" s="2" t="s">
        <v>7607</v>
      </c>
      <c r="J22" s="2" t="s">
        <v>693</v>
      </c>
      <c r="K22" s="2" t="s">
        <v>694</v>
      </c>
      <c r="L22" s="2" t="s">
        <v>6</v>
      </c>
      <c r="M22" s="2">
        <v>62121000</v>
      </c>
      <c r="N22" s="2">
        <v>2264</v>
      </c>
      <c r="O22" s="2">
        <v>1246</v>
      </c>
      <c r="P22" s="2">
        <v>1070.3900000000001</v>
      </c>
      <c r="Q22" s="2">
        <v>1246</v>
      </c>
      <c r="R22" s="2">
        <v>0</v>
      </c>
      <c r="S22" s="2">
        <v>1018</v>
      </c>
      <c r="T22" s="2">
        <v>175.61000061035199</v>
      </c>
      <c r="U22" s="2">
        <v>0</v>
      </c>
      <c r="V22" s="2">
        <v>1246</v>
      </c>
      <c r="W22" s="2">
        <v>1246</v>
      </c>
      <c r="X22" s="2">
        <v>1186.6669999999999</v>
      </c>
      <c r="Y22" s="2">
        <v>59.332999999999998</v>
      </c>
      <c r="Z22" s="2">
        <v>5</v>
      </c>
      <c r="AA22" s="2">
        <v>0</v>
      </c>
      <c r="AB22" s="2">
        <v>0</v>
      </c>
      <c r="AC22" s="2">
        <v>0</v>
      </c>
      <c r="AD22" s="2">
        <v>59.332999999999998</v>
      </c>
      <c r="AE22" s="2" t="s">
        <v>331</v>
      </c>
      <c r="AF22" s="2" t="s">
        <v>94</v>
      </c>
      <c r="AG22" s="2" t="s">
        <v>76</v>
      </c>
      <c r="AH22" s="2" t="s">
        <v>7489</v>
      </c>
      <c r="AI22" s="2" t="s">
        <v>64</v>
      </c>
      <c r="AJ22" s="2" t="s">
        <v>7608</v>
      </c>
      <c r="AK22" s="2">
        <v>88485093211</v>
      </c>
      <c r="AL22" s="2"/>
      <c r="AM22" s="61">
        <v>46155.317384259259</v>
      </c>
      <c r="AN22" s="61">
        <v>46156.652777777781</v>
      </c>
      <c r="AO22" s="62"/>
      <c r="AP22" s="2">
        <v>1</v>
      </c>
      <c r="AQ22" s="2" t="s">
        <v>417</v>
      </c>
      <c r="AR22" s="2" t="s">
        <v>67</v>
      </c>
      <c r="AS22" s="2">
        <v>1</v>
      </c>
      <c r="AT22" s="2">
        <v>0</v>
      </c>
      <c r="AU22" s="2" t="s">
        <v>104</v>
      </c>
      <c r="AV22" s="2"/>
    </row>
    <row r="23" spans="1:48" hidden="1">
      <c r="A23" s="2" t="s">
        <v>7480</v>
      </c>
      <c r="B23" s="2">
        <v>5</v>
      </c>
      <c r="C23" s="2" t="s">
        <v>55</v>
      </c>
      <c r="D23" s="2" t="s">
        <v>7</v>
      </c>
      <c r="E23" s="2" t="s">
        <v>7481</v>
      </c>
      <c r="F23" s="2" t="s">
        <v>7482</v>
      </c>
      <c r="G23" s="2" t="s">
        <v>7609</v>
      </c>
      <c r="H23" s="2" t="s">
        <v>7610</v>
      </c>
      <c r="I23" s="2" t="s">
        <v>7611</v>
      </c>
      <c r="J23" s="2" t="s">
        <v>275</v>
      </c>
      <c r="K23" s="2" t="s">
        <v>276</v>
      </c>
      <c r="L23" s="2" t="s">
        <v>6</v>
      </c>
      <c r="M23" s="2">
        <v>62082200</v>
      </c>
      <c r="N23" s="2">
        <v>4799</v>
      </c>
      <c r="O23" s="2">
        <v>2640</v>
      </c>
      <c r="P23" s="2">
        <v>2484.71</v>
      </c>
      <c r="Q23" s="2">
        <v>2640</v>
      </c>
      <c r="R23" s="2">
        <v>0</v>
      </c>
      <c r="S23" s="2">
        <v>2159</v>
      </c>
      <c r="T23" s="2">
        <v>155.28999328613301</v>
      </c>
      <c r="U23" s="2">
        <v>0</v>
      </c>
      <c r="V23" s="2">
        <v>2640</v>
      </c>
      <c r="W23" s="2">
        <v>2640</v>
      </c>
      <c r="X23" s="2">
        <v>2237.288</v>
      </c>
      <c r="Y23" s="2">
        <v>402.71199999999999</v>
      </c>
      <c r="Z23" s="2">
        <v>18</v>
      </c>
      <c r="AA23" s="2">
        <v>0</v>
      </c>
      <c r="AB23" s="2">
        <v>0</v>
      </c>
      <c r="AC23" s="2">
        <v>0</v>
      </c>
      <c r="AD23" s="2">
        <v>402.71199999999999</v>
      </c>
      <c r="AE23" s="2" t="s">
        <v>85</v>
      </c>
      <c r="AF23" s="2" t="s">
        <v>86</v>
      </c>
      <c r="AG23" s="2" t="s">
        <v>76</v>
      </c>
      <c r="AH23" s="2" t="s">
        <v>7489</v>
      </c>
      <c r="AI23" s="2" t="s">
        <v>64</v>
      </c>
      <c r="AJ23" s="2"/>
      <c r="AK23" s="2"/>
      <c r="AL23" s="2"/>
      <c r="AM23" s="61">
        <v>46157.96365740741</v>
      </c>
      <c r="AN23" s="62"/>
      <c r="AO23" s="62"/>
      <c r="AP23" s="2">
        <v>1</v>
      </c>
      <c r="AQ23" s="2" t="s">
        <v>7612</v>
      </c>
      <c r="AR23" s="2" t="s">
        <v>67</v>
      </c>
      <c r="AS23" s="2">
        <v>1</v>
      </c>
      <c r="AT23" s="2">
        <v>0</v>
      </c>
      <c r="AU23" s="2" t="s">
        <v>79</v>
      </c>
      <c r="AV23" s="2"/>
    </row>
    <row r="24" spans="1:48" hidden="1">
      <c r="A24" s="2" t="s">
        <v>7480</v>
      </c>
      <c r="B24" s="2">
        <v>5</v>
      </c>
      <c r="C24" s="2" t="s">
        <v>55</v>
      </c>
      <c r="D24" s="2" t="s">
        <v>7</v>
      </c>
      <c r="E24" s="2" t="s">
        <v>7481</v>
      </c>
      <c r="F24" s="2" t="s">
        <v>7482</v>
      </c>
      <c r="G24" s="2" t="s">
        <v>7613</v>
      </c>
      <c r="H24" s="2" t="s">
        <v>7614</v>
      </c>
      <c r="I24" s="2" t="s">
        <v>7615</v>
      </c>
      <c r="J24" s="2" t="s">
        <v>540</v>
      </c>
      <c r="K24" s="2" t="s">
        <v>541</v>
      </c>
      <c r="L24" s="2" t="s">
        <v>6</v>
      </c>
      <c r="M24" s="2">
        <v>62121000</v>
      </c>
      <c r="N24" s="2">
        <v>2264</v>
      </c>
      <c r="O24" s="2">
        <v>1359</v>
      </c>
      <c r="P24" s="2">
        <v>1234</v>
      </c>
      <c r="Q24" s="2">
        <v>1359</v>
      </c>
      <c r="R24" s="2">
        <v>0</v>
      </c>
      <c r="S24" s="2">
        <v>905</v>
      </c>
      <c r="T24" s="2">
        <v>125</v>
      </c>
      <c r="U24" s="2">
        <v>0</v>
      </c>
      <c r="V24" s="2">
        <v>1359</v>
      </c>
      <c r="W24" s="2">
        <v>1359</v>
      </c>
      <c r="X24" s="2">
        <v>1294.2860000000001</v>
      </c>
      <c r="Y24" s="2">
        <v>64.713999999999999</v>
      </c>
      <c r="Z24" s="2">
        <v>5</v>
      </c>
      <c r="AA24" s="2">
        <v>0</v>
      </c>
      <c r="AB24" s="2">
        <v>0</v>
      </c>
      <c r="AC24" s="2">
        <v>0</v>
      </c>
      <c r="AD24" s="2">
        <v>64.713999999999999</v>
      </c>
      <c r="AE24" s="2" t="s">
        <v>854</v>
      </c>
      <c r="AF24" s="2" t="s">
        <v>562</v>
      </c>
      <c r="AG24" s="2" t="s">
        <v>76</v>
      </c>
      <c r="AH24" s="2" t="s">
        <v>7489</v>
      </c>
      <c r="AI24" s="2" t="s">
        <v>64</v>
      </c>
      <c r="AJ24" s="2" t="s">
        <v>7616</v>
      </c>
      <c r="AK24" s="2">
        <v>237943221238182</v>
      </c>
      <c r="AL24" s="2"/>
      <c r="AM24" s="61">
        <v>46147.383344907408</v>
      </c>
      <c r="AN24" s="61">
        <v>46147.601458333331</v>
      </c>
      <c r="AO24" s="61">
        <v>46151.527650462966</v>
      </c>
      <c r="AP24" s="2">
        <v>1</v>
      </c>
      <c r="AQ24" s="2"/>
      <c r="AR24" s="2" t="s">
        <v>67</v>
      </c>
      <c r="AS24" s="2">
        <v>2</v>
      </c>
      <c r="AT24" s="2">
        <v>6.4714300000000007</v>
      </c>
      <c r="AU24" s="2" t="s">
        <v>68</v>
      </c>
      <c r="AV24" s="2"/>
    </row>
    <row r="25" spans="1:48">
      <c r="A25" s="2" t="s">
        <v>7480</v>
      </c>
      <c r="B25" s="2">
        <v>5</v>
      </c>
      <c r="C25" s="2" t="s">
        <v>55</v>
      </c>
      <c r="D25" s="2" t="s">
        <v>7</v>
      </c>
      <c r="E25" s="2" t="s">
        <v>7481</v>
      </c>
      <c r="F25" s="2" t="s">
        <v>7482</v>
      </c>
      <c r="G25" s="2" t="s">
        <v>7617</v>
      </c>
      <c r="H25" s="2" t="s">
        <v>7618</v>
      </c>
      <c r="I25" s="2" t="s">
        <v>7619</v>
      </c>
      <c r="J25" s="2" t="s">
        <v>7620</v>
      </c>
      <c r="K25" s="2" t="s">
        <v>243</v>
      </c>
      <c r="L25" s="2" t="s">
        <v>6</v>
      </c>
      <c r="M25" s="2">
        <v>61089100</v>
      </c>
      <c r="N25" s="2">
        <v>1899</v>
      </c>
      <c r="O25" s="2">
        <v>1311</v>
      </c>
      <c r="P25" s="2">
        <v>1311</v>
      </c>
      <c r="Q25" s="2">
        <v>1311</v>
      </c>
      <c r="R25" s="2">
        <v>0</v>
      </c>
      <c r="S25" s="2">
        <v>588</v>
      </c>
      <c r="T25" s="2">
        <v>0</v>
      </c>
      <c r="U25" s="2">
        <v>0</v>
      </c>
      <c r="V25" s="2">
        <v>1311</v>
      </c>
      <c r="W25" s="2">
        <v>1311</v>
      </c>
      <c r="X25" s="2">
        <v>1248.5709999999999</v>
      </c>
      <c r="Y25" s="2">
        <v>62.429000000000002</v>
      </c>
      <c r="Z25" s="2">
        <v>5</v>
      </c>
      <c r="AA25" s="2">
        <v>0</v>
      </c>
      <c r="AB25" s="2">
        <v>0</v>
      </c>
      <c r="AC25" s="2">
        <v>0</v>
      </c>
      <c r="AD25" s="2">
        <v>62.429000000000002</v>
      </c>
      <c r="AE25" s="2" t="s">
        <v>7621</v>
      </c>
      <c r="AF25" s="2" t="s">
        <v>897</v>
      </c>
      <c r="AG25" s="2" t="s">
        <v>76</v>
      </c>
      <c r="AH25" s="2" t="s">
        <v>7489</v>
      </c>
      <c r="AI25" s="2" t="s">
        <v>77</v>
      </c>
      <c r="AJ25" s="2" t="s">
        <v>7622</v>
      </c>
      <c r="AK25" s="2">
        <v>28449606526280</v>
      </c>
      <c r="AL25" s="2" t="s">
        <v>7623</v>
      </c>
      <c r="AM25" s="61">
        <v>46148.069351851853</v>
      </c>
      <c r="AN25" s="61">
        <v>46148.507175925923</v>
      </c>
      <c r="AO25" s="61">
        <v>46151.664398148147</v>
      </c>
      <c r="AP25" s="2">
        <v>1</v>
      </c>
      <c r="AQ25" s="2"/>
      <c r="AR25" s="2" t="s">
        <v>67</v>
      </c>
      <c r="AS25" s="2">
        <v>1</v>
      </c>
      <c r="AT25" s="2">
        <v>0</v>
      </c>
      <c r="AU25" s="2" t="s">
        <v>213</v>
      </c>
      <c r="AV25" s="2"/>
    </row>
    <row r="26" spans="1:48">
      <c r="A26" s="2" t="s">
        <v>7480</v>
      </c>
      <c r="B26" s="2">
        <v>5</v>
      </c>
      <c r="C26" s="2" t="s">
        <v>55</v>
      </c>
      <c r="D26" s="2" t="s">
        <v>7</v>
      </c>
      <c r="E26" s="2" t="s">
        <v>7481</v>
      </c>
      <c r="F26" s="2" t="s">
        <v>7482</v>
      </c>
      <c r="G26" s="2" t="s">
        <v>7624</v>
      </c>
      <c r="H26" s="2" t="s">
        <v>7625</v>
      </c>
      <c r="I26" s="2" t="s">
        <v>7626</v>
      </c>
      <c r="J26" s="2" t="s">
        <v>1229</v>
      </c>
      <c r="K26" s="2" t="s">
        <v>1230</v>
      </c>
      <c r="L26" s="2" t="s">
        <v>6</v>
      </c>
      <c r="M26" s="2">
        <v>61089100</v>
      </c>
      <c r="N26" s="2">
        <v>1899</v>
      </c>
      <c r="O26" s="2">
        <v>1311</v>
      </c>
      <c r="P26" s="2">
        <v>1091</v>
      </c>
      <c r="Q26" s="2">
        <v>1311</v>
      </c>
      <c r="R26" s="2">
        <v>0</v>
      </c>
      <c r="S26" s="2">
        <v>588</v>
      </c>
      <c r="T26" s="2">
        <v>220</v>
      </c>
      <c r="U26" s="2">
        <v>0</v>
      </c>
      <c r="V26" s="2">
        <v>1311</v>
      </c>
      <c r="W26" s="2">
        <v>1311</v>
      </c>
      <c r="X26" s="2">
        <v>1248.5709999999999</v>
      </c>
      <c r="Y26" s="2">
        <v>62.429000000000002</v>
      </c>
      <c r="Z26" s="2">
        <v>5</v>
      </c>
      <c r="AA26" s="2">
        <v>0</v>
      </c>
      <c r="AB26" s="2">
        <v>0</v>
      </c>
      <c r="AC26" s="2">
        <v>0</v>
      </c>
      <c r="AD26" s="2">
        <v>62.429000000000002</v>
      </c>
      <c r="AE26" s="2" t="s">
        <v>592</v>
      </c>
      <c r="AF26" s="2" t="s">
        <v>209</v>
      </c>
      <c r="AG26" s="2" t="s">
        <v>63</v>
      </c>
      <c r="AH26" s="2" t="s">
        <v>7489</v>
      </c>
      <c r="AI26" s="2" t="s">
        <v>77</v>
      </c>
      <c r="AJ26" s="2" t="s">
        <v>7627</v>
      </c>
      <c r="AK26" s="2" t="s">
        <v>7628</v>
      </c>
      <c r="AL26" s="2" t="s">
        <v>7629</v>
      </c>
      <c r="AM26" s="61">
        <v>46143.75372685185</v>
      </c>
      <c r="AN26" s="61">
        <v>46144.614583333336</v>
      </c>
      <c r="AO26" s="61">
        <v>46147.581944444442</v>
      </c>
      <c r="AP26" s="2">
        <v>1</v>
      </c>
      <c r="AQ26" s="2" t="s">
        <v>417</v>
      </c>
      <c r="AR26" s="2" t="s">
        <v>67</v>
      </c>
      <c r="AS26" s="2">
        <v>1</v>
      </c>
      <c r="AT26" s="2">
        <v>0</v>
      </c>
      <c r="AU26" s="2" t="s">
        <v>213</v>
      </c>
      <c r="AV26" s="2"/>
    </row>
    <row r="27" spans="1:48" hidden="1">
      <c r="A27" s="2" t="s">
        <v>7480</v>
      </c>
      <c r="B27" s="2">
        <v>5</v>
      </c>
      <c r="C27" s="2" t="s">
        <v>55</v>
      </c>
      <c r="D27" s="2" t="s">
        <v>7</v>
      </c>
      <c r="E27" s="2" t="s">
        <v>7481</v>
      </c>
      <c r="F27" s="2" t="s">
        <v>7482</v>
      </c>
      <c r="G27" s="2" t="s">
        <v>7630</v>
      </c>
      <c r="H27" s="2" t="s">
        <v>7631</v>
      </c>
      <c r="I27" s="2" t="s">
        <v>7632</v>
      </c>
      <c r="J27" s="2" t="s">
        <v>7633</v>
      </c>
      <c r="K27" s="2" t="s">
        <v>184</v>
      </c>
      <c r="L27" s="2" t="s">
        <v>6</v>
      </c>
      <c r="M27" s="2">
        <v>62121000</v>
      </c>
      <c r="N27" s="2">
        <v>1749</v>
      </c>
      <c r="O27" s="2">
        <v>892</v>
      </c>
      <c r="P27" s="2">
        <v>892</v>
      </c>
      <c r="Q27" s="2">
        <v>892</v>
      </c>
      <c r="R27" s="2">
        <v>0</v>
      </c>
      <c r="S27" s="2">
        <v>857</v>
      </c>
      <c r="T27" s="2">
        <v>0</v>
      </c>
      <c r="U27" s="2">
        <v>0</v>
      </c>
      <c r="V27" s="2">
        <v>892</v>
      </c>
      <c r="W27" s="2">
        <v>892</v>
      </c>
      <c r="X27" s="2">
        <v>849.524</v>
      </c>
      <c r="Y27" s="2">
        <v>42.475999999999999</v>
      </c>
      <c r="Z27" s="2">
        <v>5</v>
      </c>
      <c r="AA27" s="2">
        <v>0</v>
      </c>
      <c r="AB27" s="2">
        <v>0</v>
      </c>
      <c r="AC27" s="2">
        <v>0</v>
      </c>
      <c r="AD27" s="2">
        <v>42.475999999999999</v>
      </c>
      <c r="AE27" s="2" t="s">
        <v>164</v>
      </c>
      <c r="AF27" s="2" t="s">
        <v>126</v>
      </c>
      <c r="AG27" s="2" t="s">
        <v>76</v>
      </c>
      <c r="AH27" s="2" t="s">
        <v>7489</v>
      </c>
      <c r="AI27" s="2" t="s">
        <v>77</v>
      </c>
      <c r="AJ27" s="2" t="s">
        <v>7634</v>
      </c>
      <c r="AK27" s="2" t="s">
        <v>7635</v>
      </c>
      <c r="AL27" s="2"/>
      <c r="AM27" s="61">
        <v>46151.542083333334</v>
      </c>
      <c r="AN27" s="61">
        <v>46153.636805555558</v>
      </c>
      <c r="AO27" s="61">
        <v>46155.493055555555</v>
      </c>
      <c r="AP27" s="2">
        <v>1</v>
      </c>
      <c r="AQ27" s="2"/>
      <c r="AR27" s="2" t="s">
        <v>67</v>
      </c>
      <c r="AS27" s="2">
        <v>1</v>
      </c>
      <c r="AT27" s="2">
        <v>4.2476200000000004</v>
      </c>
      <c r="AU27" s="2" t="s">
        <v>68</v>
      </c>
      <c r="AV27" s="2"/>
    </row>
    <row r="28" spans="1:48" hidden="1">
      <c r="A28" s="2" t="s">
        <v>7480</v>
      </c>
      <c r="B28" s="2">
        <v>5</v>
      </c>
      <c r="C28" s="2" t="s">
        <v>55</v>
      </c>
      <c r="D28" s="2" t="s">
        <v>7</v>
      </c>
      <c r="E28" s="2" t="s">
        <v>7481</v>
      </c>
      <c r="F28" s="2" t="s">
        <v>7482</v>
      </c>
      <c r="G28" s="2" t="s">
        <v>7636</v>
      </c>
      <c r="H28" s="2" t="s">
        <v>7637</v>
      </c>
      <c r="I28" s="2" t="s">
        <v>7638</v>
      </c>
      <c r="J28" s="2" t="s">
        <v>7639</v>
      </c>
      <c r="K28" s="2" t="s">
        <v>7511</v>
      </c>
      <c r="L28" s="2" t="s">
        <v>6</v>
      </c>
      <c r="M28" s="2">
        <v>61089100</v>
      </c>
      <c r="N28" s="2">
        <v>1499</v>
      </c>
      <c r="O28" s="2">
        <v>900</v>
      </c>
      <c r="P28" s="2">
        <v>900</v>
      </c>
      <c r="Q28" s="2">
        <v>900</v>
      </c>
      <c r="R28" s="2">
        <v>0</v>
      </c>
      <c r="S28" s="2">
        <v>599</v>
      </c>
      <c r="T28" s="2">
        <v>0</v>
      </c>
      <c r="U28" s="2">
        <v>0</v>
      </c>
      <c r="V28" s="2">
        <v>900</v>
      </c>
      <c r="W28" s="2">
        <v>900</v>
      </c>
      <c r="X28" s="2">
        <v>857.14300000000003</v>
      </c>
      <c r="Y28" s="2">
        <v>42.856999999999999</v>
      </c>
      <c r="Z28" s="2">
        <v>5</v>
      </c>
      <c r="AA28" s="2">
        <v>0</v>
      </c>
      <c r="AB28" s="2">
        <v>0</v>
      </c>
      <c r="AC28" s="2">
        <v>0</v>
      </c>
      <c r="AD28" s="2">
        <v>42.856999999999999</v>
      </c>
      <c r="AE28" s="2" t="s">
        <v>118</v>
      </c>
      <c r="AF28" s="2" t="s">
        <v>119</v>
      </c>
      <c r="AG28" s="2" t="s">
        <v>76</v>
      </c>
      <c r="AH28" s="2" t="s">
        <v>7489</v>
      </c>
      <c r="AI28" s="2" t="s">
        <v>77</v>
      </c>
      <c r="AJ28" s="2" t="s">
        <v>7640</v>
      </c>
      <c r="AK28" s="2">
        <v>88485304821</v>
      </c>
      <c r="AL28" s="2"/>
      <c r="AM28" s="61">
        <v>46156.492962962962</v>
      </c>
      <c r="AN28" s="61">
        <v>46157.691666666666</v>
      </c>
      <c r="AO28" s="62"/>
      <c r="AP28" s="2">
        <v>1</v>
      </c>
      <c r="AQ28" s="2"/>
      <c r="AR28" s="2" t="s">
        <v>67</v>
      </c>
      <c r="AS28" s="2">
        <v>1</v>
      </c>
      <c r="AT28" s="2">
        <v>0</v>
      </c>
      <c r="AU28" s="2" t="s">
        <v>104</v>
      </c>
      <c r="AV28" s="2"/>
    </row>
    <row r="29" spans="1:48" hidden="1">
      <c r="A29" s="2" t="s">
        <v>7480</v>
      </c>
      <c r="B29" s="2">
        <v>5</v>
      </c>
      <c r="C29" s="2" t="s">
        <v>55</v>
      </c>
      <c r="D29" s="2" t="s">
        <v>7</v>
      </c>
      <c r="E29" s="2" t="s">
        <v>7481</v>
      </c>
      <c r="F29" s="2" t="s">
        <v>7482</v>
      </c>
      <c r="G29" s="2" t="s">
        <v>7641</v>
      </c>
      <c r="H29" s="2" t="s">
        <v>7642</v>
      </c>
      <c r="I29" s="2" t="s">
        <v>7643</v>
      </c>
      <c r="J29" s="2" t="s">
        <v>7531</v>
      </c>
      <c r="K29" s="2" t="s">
        <v>7532</v>
      </c>
      <c r="L29" s="2" t="s">
        <v>6</v>
      </c>
      <c r="M29" s="2">
        <v>62121000</v>
      </c>
      <c r="N29" s="2">
        <v>2099</v>
      </c>
      <c r="O29" s="2">
        <v>966</v>
      </c>
      <c r="P29" s="2">
        <v>966</v>
      </c>
      <c r="Q29" s="2">
        <v>966</v>
      </c>
      <c r="R29" s="2">
        <v>0</v>
      </c>
      <c r="S29" s="2">
        <v>1133</v>
      </c>
      <c r="T29" s="2">
        <v>0</v>
      </c>
      <c r="U29" s="2">
        <v>0</v>
      </c>
      <c r="V29" s="2">
        <v>966</v>
      </c>
      <c r="W29" s="2">
        <v>966</v>
      </c>
      <c r="X29" s="2">
        <v>920</v>
      </c>
      <c r="Y29" s="2">
        <v>46</v>
      </c>
      <c r="Z29" s="2">
        <v>5</v>
      </c>
      <c r="AA29" s="2">
        <v>23</v>
      </c>
      <c r="AB29" s="2">
        <v>23</v>
      </c>
      <c r="AC29" s="2">
        <v>0</v>
      </c>
      <c r="AD29" s="2">
        <v>0</v>
      </c>
      <c r="AE29" s="2" t="s">
        <v>292</v>
      </c>
      <c r="AF29" s="2" t="s">
        <v>126</v>
      </c>
      <c r="AG29" s="2" t="s">
        <v>63</v>
      </c>
      <c r="AH29" s="2" t="s">
        <v>7489</v>
      </c>
      <c r="AI29" s="2" t="s">
        <v>64</v>
      </c>
      <c r="AJ29" s="2" t="s">
        <v>7644</v>
      </c>
      <c r="AK29" s="2" t="s">
        <v>7645</v>
      </c>
      <c r="AL29" s="2"/>
      <c r="AM29" s="61">
        <v>46154.268761574072</v>
      </c>
      <c r="AN29" s="61">
        <v>46155.509872685187</v>
      </c>
      <c r="AO29" s="61">
        <v>46156.425717592596</v>
      </c>
      <c r="AP29" s="2">
        <v>1</v>
      </c>
      <c r="AQ29" s="2"/>
      <c r="AR29" s="2" t="s">
        <v>67</v>
      </c>
      <c r="AS29" s="2">
        <v>1</v>
      </c>
      <c r="AT29" s="2">
        <v>4.5999999999999996</v>
      </c>
      <c r="AU29" s="2" t="s">
        <v>68</v>
      </c>
      <c r="AV29" s="2"/>
    </row>
    <row r="30" spans="1:48">
      <c r="A30" s="2" t="s">
        <v>7480</v>
      </c>
      <c r="B30" s="2">
        <v>5</v>
      </c>
      <c r="C30" s="2" t="s">
        <v>55</v>
      </c>
      <c r="D30" s="2" t="s">
        <v>7</v>
      </c>
      <c r="E30" s="2" t="s">
        <v>7481</v>
      </c>
      <c r="F30" s="2" t="s">
        <v>7482</v>
      </c>
      <c r="G30" s="2" t="s">
        <v>7646</v>
      </c>
      <c r="H30" s="2" t="s">
        <v>7647</v>
      </c>
      <c r="I30" s="2" t="s">
        <v>7648</v>
      </c>
      <c r="J30" s="2" t="s">
        <v>7649</v>
      </c>
      <c r="K30" s="2" t="s">
        <v>7650</v>
      </c>
      <c r="L30" s="2" t="s">
        <v>6</v>
      </c>
      <c r="M30" s="2">
        <v>61091000</v>
      </c>
      <c r="N30" s="2">
        <v>4400</v>
      </c>
      <c r="O30" s="2">
        <v>2640</v>
      </c>
      <c r="P30" s="2">
        <v>2640</v>
      </c>
      <c r="Q30" s="2">
        <v>2640</v>
      </c>
      <c r="R30" s="2">
        <v>0</v>
      </c>
      <c r="S30" s="2">
        <v>1760</v>
      </c>
      <c r="T30" s="2">
        <v>0</v>
      </c>
      <c r="U30" s="2">
        <v>0</v>
      </c>
      <c r="V30" s="2">
        <v>2640</v>
      </c>
      <c r="W30" s="2">
        <v>2640</v>
      </c>
      <c r="X30" s="2">
        <v>2237.288</v>
      </c>
      <c r="Y30" s="2">
        <v>402.71199999999999</v>
      </c>
      <c r="Z30" s="2">
        <v>18</v>
      </c>
      <c r="AA30" s="2">
        <v>0</v>
      </c>
      <c r="AB30" s="2">
        <v>0</v>
      </c>
      <c r="AC30" s="2">
        <v>0</v>
      </c>
      <c r="AD30" s="2">
        <v>402.71199999999999</v>
      </c>
      <c r="AE30" s="2" t="s">
        <v>497</v>
      </c>
      <c r="AF30" s="2" t="s">
        <v>498</v>
      </c>
      <c r="AG30" s="2" t="s">
        <v>76</v>
      </c>
      <c r="AH30" s="2" t="s">
        <v>7489</v>
      </c>
      <c r="AI30" s="2" t="s">
        <v>64</v>
      </c>
      <c r="AJ30" s="2" t="s">
        <v>7651</v>
      </c>
      <c r="AK30" s="2" t="s">
        <v>7652</v>
      </c>
      <c r="AL30" s="2">
        <v>28449624430165</v>
      </c>
      <c r="AM30" s="61">
        <v>46149.648796296293</v>
      </c>
      <c r="AN30" s="61">
        <v>46151.5468287037</v>
      </c>
      <c r="AO30" s="61">
        <v>46152.463761574072</v>
      </c>
      <c r="AP30" s="2">
        <v>1</v>
      </c>
      <c r="AQ30" s="2"/>
      <c r="AR30" s="2" t="s">
        <v>67</v>
      </c>
      <c r="AS30" s="2">
        <v>1</v>
      </c>
      <c r="AT30" s="2">
        <v>0</v>
      </c>
      <c r="AU30" s="2" t="s">
        <v>213</v>
      </c>
      <c r="AV30" s="2"/>
    </row>
    <row r="31" spans="1:48" hidden="1">
      <c r="A31" s="2" t="s">
        <v>7480</v>
      </c>
      <c r="B31" s="2">
        <v>5</v>
      </c>
      <c r="C31" s="2" t="s">
        <v>55</v>
      </c>
      <c r="D31" s="2" t="s">
        <v>7</v>
      </c>
      <c r="E31" s="2" t="s">
        <v>7481</v>
      </c>
      <c r="F31" s="2" t="s">
        <v>7482</v>
      </c>
      <c r="G31" s="2" t="s">
        <v>7653</v>
      </c>
      <c r="H31" s="2" t="s">
        <v>7654</v>
      </c>
      <c r="I31" s="2" t="s">
        <v>7655</v>
      </c>
      <c r="J31" s="2" t="s">
        <v>343</v>
      </c>
      <c r="K31" s="2" t="s">
        <v>344</v>
      </c>
      <c r="L31" s="2" t="s">
        <v>6</v>
      </c>
      <c r="M31" s="2">
        <v>62121000</v>
      </c>
      <c r="N31" s="2">
        <v>1749</v>
      </c>
      <c r="O31" s="2">
        <v>980</v>
      </c>
      <c r="P31" s="2">
        <v>980</v>
      </c>
      <c r="Q31" s="2">
        <v>980</v>
      </c>
      <c r="R31" s="2">
        <v>0</v>
      </c>
      <c r="S31" s="2">
        <v>769</v>
      </c>
      <c r="T31" s="2">
        <v>0</v>
      </c>
      <c r="U31" s="2">
        <v>0</v>
      </c>
      <c r="V31" s="2">
        <v>980</v>
      </c>
      <c r="W31" s="2">
        <v>980</v>
      </c>
      <c r="X31" s="2">
        <v>933.33299999999997</v>
      </c>
      <c r="Y31" s="2">
        <v>46.667000000000002</v>
      </c>
      <c r="Z31" s="2">
        <v>5</v>
      </c>
      <c r="AA31" s="2">
        <v>0</v>
      </c>
      <c r="AB31" s="2">
        <v>0</v>
      </c>
      <c r="AC31" s="2">
        <v>0</v>
      </c>
      <c r="AD31" s="2">
        <v>46.667000000000002</v>
      </c>
      <c r="AE31" s="2" t="s">
        <v>7488</v>
      </c>
      <c r="AF31" s="2" t="s">
        <v>111</v>
      </c>
      <c r="AG31" s="2" t="s">
        <v>76</v>
      </c>
      <c r="AH31" s="2" t="s">
        <v>7489</v>
      </c>
      <c r="AI31" s="2" t="s">
        <v>77</v>
      </c>
      <c r="AJ31" s="2" t="s">
        <v>7656</v>
      </c>
      <c r="AK31" s="2">
        <v>28449598870494</v>
      </c>
      <c r="AL31" s="2"/>
      <c r="AM31" s="61">
        <v>46144.658020833333</v>
      </c>
      <c r="AN31" s="61">
        <v>46146.504699074074</v>
      </c>
      <c r="AO31" s="61">
        <v>46150.597962962966</v>
      </c>
      <c r="AP31" s="2">
        <v>1</v>
      </c>
      <c r="AQ31" s="2"/>
      <c r="AR31" s="2" t="s">
        <v>67</v>
      </c>
      <c r="AS31" s="2">
        <v>1</v>
      </c>
      <c r="AT31" s="2">
        <v>4.6666650000000001</v>
      </c>
      <c r="AU31" s="2" t="s">
        <v>68</v>
      </c>
      <c r="AV31" s="2"/>
    </row>
    <row r="32" spans="1:48" hidden="1">
      <c r="A32" s="2" t="s">
        <v>7480</v>
      </c>
      <c r="B32" s="2">
        <v>5</v>
      </c>
      <c r="C32" s="2" t="s">
        <v>55</v>
      </c>
      <c r="D32" s="2" t="s">
        <v>7</v>
      </c>
      <c r="E32" s="2" t="s">
        <v>7481</v>
      </c>
      <c r="F32" s="2" t="s">
        <v>7482</v>
      </c>
      <c r="G32" s="2" t="s">
        <v>7657</v>
      </c>
      <c r="H32" s="2" t="s">
        <v>7658</v>
      </c>
      <c r="I32" s="2" t="s">
        <v>7659</v>
      </c>
      <c r="J32" s="2" t="s">
        <v>259</v>
      </c>
      <c r="K32" s="2" t="s">
        <v>260</v>
      </c>
      <c r="L32" s="2" t="s">
        <v>6</v>
      </c>
      <c r="M32" s="2">
        <v>61091000</v>
      </c>
      <c r="N32" s="2">
        <v>5500</v>
      </c>
      <c r="O32" s="2">
        <v>3300</v>
      </c>
      <c r="P32" s="2">
        <v>3080</v>
      </c>
      <c r="Q32" s="2">
        <v>3300</v>
      </c>
      <c r="R32" s="2">
        <v>0</v>
      </c>
      <c r="S32" s="2">
        <v>2200</v>
      </c>
      <c r="T32" s="2">
        <v>220</v>
      </c>
      <c r="U32" s="2">
        <v>0</v>
      </c>
      <c r="V32" s="2">
        <v>3300</v>
      </c>
      <c r="W32" s="2">
        <v>3300</v>
      </c>
      <c r="X32" s="2">
        <v>2796.61</v>
      </c>
      <c r="Y32" s="2">
        <v>503.39</v>
      </c>
      <c r="Z32" s="2">
        <v>18</v>
      </c>
      <c r="AA32" s="2">
        <v>0</v>
      </c>
      <c r="AB32" s="2">
        <v>0</v>
      </c>
      <c r="AC32" s="2">
        <v>0</v>
      </c>
      <c r="AD32" s="2">
        <v>503.39</v>
      </c>
      <c r="AE32" s="2" t="s">
        <v>497</v>
      </c>
      <c r="AF32" s="2" t="s">
        <v>498</v>
      </c>
      <c r="AG32" s="2" t="s">
        <v>63</v>
      </c>
      <c r="AH32" s="2" t="s">
        <v>7489</v>
      </c>
      <c r="AI32" s="2" t="s">
        <v>64</v>
      </c>
      <c r="AJ32" s="2" t="s">
        <v>7660</v>
      </c>
      <c r="AK32" s="2" t="s">
        <v>7661</v>
      </c>
      <c r="AL32" s="2"/>
      <c r="AM32" s="61">
        <v>46147.462754629632</v>
      </c>
      <c r="AN32" s="61">
        <v>46150.502164351848</v>
      </c>
      <c r="AO32" s="62"/>
      <c r="AP32" s="2">
        <v>1</v>
      </c>
      <c r="AQ32" s="2" t="s">
        <v>417</v>
      </c>
      <c r="AR32" s="2" t="s">
        <v>67</v>
      </c>
      <c r="AS32" s="2">
        <v>1</v>
      </c>
      <c r="AT32" s="2">
        <v>0</v>
      </c>
      <c r="AU32" s="2" t="s">
        <v>195</v>
      </c>
      <c r="AV32" s="2"/>
    </row>
    <row r="33" spans="1:48" hidden="1">
      <c r="A33" s="2" t="s">
        <v>7480</v>
      </c>
      <c r="B33" s="2">
        <v>5</v>
      </c>
      <c r="C33" s="2" t="s">
        <v>55</v>
      </c>
      <c r="D33" s="2" t="s">
        <v>7</v>
      </c>
      <c r="E33" s="2" t="s">
        <v>7481</v>
      </c>
      <c r="F33" s="2" t="s">
        <v>7482</v>
      </c>
      <c r="G33" s="2" t="s">
        <v>7662</v>
      </c>
      <c r="H33" s="2" t="s">
        <v>7663</v>
      </c>
      <c r="I33" s="2" t="s">
        <v>7664</v>
      </c>
      <c r="J33" s="2" t="s">
        <v>7665</v>
      </c>
      <c r="K33" s="2" t="s">
        <v>7666</v>
      </c>
      <c r="L33" s="2" t="s">
        <v>6</v>
      </c>
      <c r="M33" s="2">
        <v>62082200</v>
      </c>
      <c r="N33" s="2">
        <v>3799</v>
      </c>
      <c r="O33" s="2">
        <v>1444</v>
      </c>
      <c r="P33" s="2">
        <v>1444</v>
      </c>
      <c r="Q33" s="2">
        <v>1444</v>
      </c>
      <c r="R33" s="2">
        <v>0</v>
      </c>
      <c r="S33" s="2">
        <v>2355</v>
      </c>
      <c r="T33" s="2">
        <v>0</v>
      </c>
      <c r="U33" s="2">
        <v>0</v>
      </c>
      <c r="V33" s="2">
        <v>1444</v>
      </c>
      <c r="W33" s="2">
        <v>1444</v>
      </c>
      <c r="X33" s="2">
        <v>1375.2380000000001</v>
      </c>
      <c r="Y33" s="2">
        <v>68.762</v>
      </c>
      <c r="Z33" s="2">
        <v>5</v>
      </c>
      <c r="AA33" s="2">
        <v>0</v>
      </c>
      <c r="AB33" s="2">
        <v>0</v>
      </c>
      <c r="AC33" s="2">
        <v>0</v>
      </c>
      <c r="AD33" s="2">
        <v>68.762</v>
      </c>
      <c r="AE33" s="2" t="s">
        <v>7667</v>
      </c>
      <c r="AF33" s="2" t="s">
        <v>301</v>
      </c>
      <c r="AG33" s="2" t="s">
        <v>63</v>
      </c>
      <c r="AH33" s="2" t="s">
        <v>7489</v>
      </c>
      <c r="AI33" s="2" t="s">
        <v>64</v>
      </c>
      <c r="AJ33" s="2" t="s">
        <v>7668</v>
      </c>
      <c r="AK33" s="2">
        <v>28449604365295</v>
      </c>
      <c r="AL33" s="2"/>
      <c r="AM33" s="61">
        <v>46151.908472222225</v>
      </c>
      <c r="AN33" s="61">
        <v>46153.571770833332</v>
      </c>
      <c r="AO33" s="61">
        <v>46157.557025462964</v>
      </c>
      <c r="AP33" s="2">
        <v>1</v>
      </c>
      <c r="AQ33" s="2"/>
      <c r="AR33" s="2" t="s">
        <v>67</v>
      </c>
      <c r="AS33" s="2">
        <v>1</v>
      </c>
      <c r="AT33" s="2">
        <v>6.8761900000000002</v>
      </c>
      <c r="AU33" s="2" t="s">
        <v>68</v>
      </c>
      <c r="AV33" s="2"/>
    </row>
    <row r="34" spans="1:48" hidden="1">
      <c r="A34" s="2" t="s">
        <v>7480</v>
      </c>
      <c r="B34" s="2">
        <v>5</v>
      </c>
      <c r="C34" s="2" t="s">
        <v>55</v>
      </c>
      <c r="D34" s="2" t="s">
        <v>7</v>
      </c>
      <c r="E34" s="2" t="s">
        <v>7481</v>
      </c>
      <c r="F34" s="2" t="s">
        <v>7482</v>
      </c>
      <c r="G34" s="2" t="s">
        <v>7669</v>
      </c>
      <c r="H34" s="2" t="s">
        <v>7670</v>
      </c>
      <c r="I34" s="2" t="s">
        <v>7671</v>
      </c>
      <c r="J34" s="2" t="s">
        <v>7672</v>
      </c>
      <c r="K34" s="2" t="s">
        <v>7673</v>
      </c>
      <c r="L34" s="2" t="s">
        <v>6</v>
      </c>
      <c r="M34" s="2">
        <v>61082210</v>
      </c>
      <c r="N34" s="2">
        <v>1698</v>
      </c>
      <c r="O34" s="2">
        <v>1104</v>
      </c>
      <c r="P34" s="2">
        <v>957.09</v>
      </c>
      <c r="Q34" s="2">
        <v>1104</v>
      </c>
      <c r="R34" s="2">
        <v>0</v>
      </c>
      <c r="S34" s="2">
        <v>594</v>
      </c>
      <c r="T34" s="2">
        <v>146.91000366210901</v>
      </c>
      <c r="U34" s="2">
        <v>0</v>
      </c>
      <c r="V34" s="2">
        <v>1104</v>
      </c>
      <c r="W34" s="2">
        <v>1104</v>
      </c>
      <c r="X34" s="2">
        <v>1051.4290000000001</v>
      </c>
      <c r="Y34" s="2">
        <v>52.570999999999998</v>
      </c>
      <c r="Z34" s="2">
        <v>5</v>
      </c>
      <c r="AA34" s="2">
        <v>0</v>
      </c>
      <c r="AB34" s="2">
        <v>0</v>
      </c>
      <c r="AC34" s="2">
        <v>0</v>
      </c>
      <c r="AD34" s="2">
        <v>52.570999999999998</v>
      </c>
      <c r="AE34" s="2" t="s">
        <v>178</v>
      </c>
      <c r="AF34" s="2" t="s">
        <v>155</v>
      </c>
      <c r="AG34" s="2" t="s">
        <v>76</v>
      </c>
      <c r="AH34" s="2" t="s">
        <v>7489</v>
      </c>
      <c r="AI34" s="2" t="s">
        <v>77</v>
      </c>
      <c r="AJ34" s="2" t="s">
        <v>7674</v>
      </c>
      <c r="AK34" s="2">
        <v>28449594491320</v>
      </c>
      <c r="AL34" s="2"/>
      <c r="AM34" s="61">
        <v>46155.936585648145</v>
      </c>
      <c r="AN34" s="61">
        <v>46156.497569444444</v>
      </c>
      <c r="AO34" s="62"/>
      <c r="AP34" s="2">
        <v>1</v>
      </c>
      <c r="AQ34" s="2" t="s">
        <v>7675</v>
      </c>
      <c r="AR34" s="2" t="s">
        <v>67</v>
      </c>
      <c r="AS34" s="2">
        <v>1</v>
      </c>
      <c r="AT34" s="2">
        <v>0</v>
      </c>
      <c r="AU34" s="2" t="s">
        <v>104</v>
      </c>
      <c r="AV34" s="2"/>
    </row>
    <row r="35" spans="1:48" hidden="1">
      <c r="A35" s="2" t="s">
        <v>7480</v>
      </c>
      <c r="B35" s="2">
        <v>5</v>
      </c>
      <c r="C35" s="2" t="s">
        <v>55</v>
      </c>
      <c r="D35" s="2" t="s">
        <v>7</v>
      </c>
      <c r="E35" s="2" t="s">
        <v>7481</v>
      </c>
      <c r="F35" s="2" t="s">
        <v>7482</v>
      </c>
      <c r="G35" s="2" t="s">
        <v>7676</v>
      </c>
      <c r="H35" s="2" t="s">
        <v>7677</v>
      </c>
      <c r="I35" s="2" t="s">
        <v>7678</v>
      </c>
      <c r="J35" s="2" t="s">
        <v>7679</v>
      </c>
      <c r="K35" s="2" t="s">
        <v>7680</v>
      </c>
      <c r="L35" s="2" t="s">
        <v>6</v>
      </c>
      <c r="M35" s="2">
        <v>62121000</v>
      </c>
      <c r="N35" s="2">
        <v>2264</v>
      </c>
      <c r="O35" s="2">
        <v>1246</v>
      </c>
      <c r="P35" s="2">
        <v>1246</v>
      </c>
      <c r="Q35" s="2">
        <v>1246</v>
      </c>
      <c r="R35" s="2">
        <v>0</v>
      </c>
      <c r="S35" s="2">
        <v>1018</v>
      </c>
      <c r="T35" s="2">
        <v>0</v>
      </c>
      <c r="U35" s="2">
        <v>0</v>
      </c>
      <c r="V35" s="2">
        <v>1246</v>
      </c>
      <c r="W35" s="2">
        <v>1246</v>
      </c>
      <c r="X35" s="2">
        <v>1186.6669999999999</v>
      </c>
      <c r="Y35" s="2">
        <v>59.332999999999998</v>
      </c>
      <c r="Z35" s="2">
        <v>5</v>
      </c>
      <c r="AA35" s="2">
        <v>29.667000000000002</v>
      </c>
      <c r="AB35" s="2">
        <v>29.667000000000002</v>
      </c>
      <c r="AC35" s="2">
        <v>0</v>
      </c>
      <c r="AD35" s="2">
        <v>0</v>
      </c>
      <c r="AE35" s="2" t="s">
        <v>7681</v>
      </c>
      <c r="AF35" s="2" t="s">
        <v>126</v>
      </c>
      <c r="AG35" s="2" t="s">
        <v>63</v>
      </c>
      <c r="AH35" s="2" t="s">
        <v>7489</v>
      </c>
      <c r="AI35" s="2" t="s">
        <v>64</v>
      </c>
      <c r="AJ35" s="2"/>
      <c r="AK35" s="2"/>
      <c r="AL35" s="2"/>
      <c r="AM35" s="61">
        <v>46157.059236111112</v>
      </c>
      <c r="AN35" s="62"/>
      <c r="AO35" s="62"/>
      <c r="AP35" s="2">
        <v>1</v>
      </c>
      <c r="AQ35" s="2"/>
      <c r="AR35" s="2" t="s">
        <v>67</v>
      </c>
      <c r="AS35" s="2">
        <v>1</v>
      </c>
      <c r="AT35" s="2">
        <v>0</v>
      </c>
      <c r="AU35" s="2" t="s">
        <v>87</v>
      </c>
      <c r="AV35" s="2"/>
    </row>
    <row r="36" spans="1:48">
      <c r="A36" s="2" t="s">
        <v>7480</v>
      </c>
      <c r="B36" s="2">
        <v>5</v>
      </c>
      <c r="C36" s="2" t="s">
        <v>55</v>
      </c>
      <c r="D36" s="2" t="s">
        <v>7</v>
      </c>
      <c r="E36" s="2" t="s">
        <v>7481</v>
      </c>
      <c r="F36" s="2" t="s">
        <v>7482</v>
      </c>
      <c r="G36" s="2" t="s">
        <v>7682</v>
      </c>
      <c r="H36" s="2" t="s">
        <v>7683</v>
      </c>
      <c r="I36" s="2" t="s">
        <v>7684</v>
      </c>
      <c r="J36" s="2" t="s">
        <v>7685</v>
      </c>
      <c r="K36" s="2" t="s">
        <v>7686</v>
      </c>
      <c r="L36" s="2" t="s">
        <v>6</v>
      </c>
      <c r="M36" s="2">
        <v>62082200</v>
      </c>
      <c r="N36" s="2">
        <v>5499</v>
      </c>
      <c r="O36" s="2">
        <v>3300</v>
      </c>
      <c r="P36" s="2">
        <v>3300</v>
      </c>
      <c r="Q36" s="2">
        <v>3300</v>
      </c>
      <c r="R36" s="2">
        <v>0</v>
      </c>
      <c r="S36" s="2">
        <v>2199</v>
      </c>
      <c r="T36" s="2">
        <v>0</v>
      </c>
      <c r="U36" s="2">
        <v>0</v>
      </c>
      <c r="V36" s="2">
        <v>3300</v>
      </c>
      <c r="W36" s="2">
        <v>3300</v>
      </c>
      <c r="X36" s="2">
        <v>2796.61</v>
      </c>
      <c r="Y36" s="2">
        <v>503.39</v>
      </c>
      <c r="Z36" s="2">
        <v>18</v>
      </c>
      <c r="AA36" s="2">
        <v>251.69499999999999</v>
      </c>
      <c r="AB36" s="2">
        <v>251.69499999999999</v>
      </c>
      <c r="AC36" s="2">
        <v>0</v>
      </c>
      <c r="AD36" s="2">
        <v>0</v>
      </c>
      <c r="AE36" s="2" t="s">
        <v>391</v>
      </c>
      <c r="AF36" s="2" t="s">
        <v>126</v>
      </c>
      <c r="AG36" s="2" t="s">
        <v>63</v>
      </c>
      <c r="AH36" s="2" t="s">
        <v>7489</v>
      </c>
      <c r="AI36" s="2" t="s">
        <v>64</v>
      </c>
      <c r="AJ36" s="2" t="s">
        <v>7687</v>
      </c>
      <c r="AK36" s="2" t="s">
        <v>7688</v>
      </c>
      <c r="AL36" s="2">
        <v>28449613875716</v>
      </c>
      <c r="AM36" s="61">
        <v>46145.681423611109</v>
      </c>
      <c r="AN36" s="61">
        <v>46147.525972222225</v>
      </c>
      <c r="AO36" s="61">
        <v>46148.550983796296</v>
      </c>
      <c r="AP36" s="2">
        <v>1</v>
      </c>
      <c r="AQ36" s="2"/>
      <c r="AR36" s="2" t="s">
        <v>67</v>
      </c>
      <c r="AS36" s="2">
        <v>1</v>
      </c>
      <c r="AT36" s="2">
        <v>0</v>
      </c>
      <c r="AU36" s="2" t="s">
        <v>213</v>
      </c>
      <c r="AV36" s="2"/>
    </row>
    <row r="37" spans="1:48" hidden="1">
      <c r="A37" s="2" t="s">
        <v>7480</v>
      </c>
      <c r="B37" s="2">
        <v>5</v>
      </c>
      <c r="C37" s="2" t="s">
        <v>55</v>
      </c>
      <c r="D37" s="2" t="s">
        <v>7</v>
      </c>
      <c r="E37" s="2" t="s">
        <v>7481</v>
      </c>
      <c r="F37" s="2" t="s">
        <v>7482</v>
      </c>
      <c r="G37" s="2" t="s">
        <v>7689</v>
      </c>
      <c r="H37" s="2" t="s">
        <v>7690</v>
      </c>
      <c r="I37" s="2" t="s">
        <v>7691</v>
      </c>
      <c r="J37" s="2" t="s">
        <v>7692</v>
      </c>
      <c r="K37" s="2" t="s">
        <v>7693</v>
      </c>
      <c r="L37" s="2" t="s">
        <v>6</v>
      </c>
      <c r="M37" s="2">
        <v>62121000</v>
      </c>
      <c r="N37" s="2">
        <v>2264</v>
      </c>
      <c r="O37" s="2">
        <v>1246</v>
      </c>
      <c r="P37" s="2">
        <v>1167.21</v>
      </c>
      <c r="Q37" s="2">
        <v>1246</v>
      </c>
      <c r="R37" s="2">
        <v>0</v>
      </c>
      <c r="S37" s="2">
        <v>1018</v>
      </c>
      <c r="T37" s="2">
        <v>78.790000915527301</v>
      </c>
      <c r="U37" s="2">
        <v>0</v>
      </c>
      <c r="V37" s="2">
        <v>1246</v>
      </c>
      <c r="W37" s="2">
        <v>1246</v>
      </c>
      <c r="X37" s="2">
        <v>1186.6669999999999</v>
      </c>
      <c r="Y37" s="2">
        <v>59.332999999999998</v>
      </c>
      <c r="Z37" s="2">
        <v>5</v>
      </c>
      <c r="AA37" s="2">
        <v>0</v>
      </c>
      <c r="AB37" s="2">
        <v>0</v>
      </c>
      <c r="AC37" s="2">
        <v>0</v>
      </c>
      <c r="AD37" s="2">
        <v>59.332999999999998</v>
      </c>
      <c r="AE37" s="2" t="s">
        <v>7694</v>
      </c>
      <c r="AF37" s="2" t="s">
        <v>562</v>
      </c>
      <c r="AG37" s="2" t="s">
        <v>63</v>
      </c>
      <c r="AH37" s="2" t="s">
        <v>7489</v>
      </c>
      <c r="AI37" s="2" t="s">
        <v>64</v>
      </c>
      <c r="AJ37" s="2" t="s">
        <v>7695</v>
      </c>
      <c r="AK37" s="2">
        <v>237943221823780</v>
      </c>
      <c r="AL37" s="2"/>
      <c r="AM37" s="61">
        <v>46152.797291666669</v>
      </c>
      <c r="AN37" s="61">
        <v>46153.571701388886</v>
      </c>
      <c r="AO37" s="61">
        <v>46156.555486111109</v>
      </c>
      <c r="AP37" s="2">
        <v>1</v>
      </c>
      <c r="AQ37" s="2" t="s">
        <v>7696</v>
      </c>
      <c r="AR37" s="2" t="s">
        <v>67</v>
      </c>
      <c r="AS37" s="2">
        <v>1</v>
      </c>
      <c r="AT37" s="2">
        <v>5.9333349999999996</v>
      </c>
      <c r="AU37" s="2" t="s">
        <v>68</v>
      </c>
      <c r="AV37" s="2"/>
    </row>
    <row r="38" spans="1:48">
      <c r="A38" s="2" t="s">
        <v>7480</v>
      </c>
      <c r="B38" s="2">
        <v>5</v>
      </c>
      <c r="C38" s="2" t="s">
        <v>55</v>
      </c>
      <c r="D38" s="2" t="s">
        <v>7</v>
      </c>
      <c r="E38" s="2" t="s">
        <v>7481</v>
      </c>
      <c r="F38" s="2" t="s">
        <v>7482</v>
      </c>
      <c r="G38" s="2" t="s">
        <v>7697</v>
      </c>
      <c r="H38" s="2" t="s">
        <v>7698</v>
      </c>
      <c r="I38" s="2" t="s">
        <v>7699</v>
      </c>
      <c r="J38" s="2" t="s">
        <v>7510</v>
      </c>
      <c r="K38" s="2" t="s">
        <v>7511</v>
      </c>
      <c r="L38" s="2" t="s">
        <v>6</v>
      </c>
      <c r="M38" s="2">
        <v>61089100</v>
      </c>
      <c r="N38" s="2">
        <v>1499</v>
      </c>
      <c r="O38" s="2">
        <v>900</v>
      </c>
      <c r="P38" s="2">
        <v>850.68</v>
      </c>
      <c r="Q38" s="2">
        <v>900</v>
      </c>
      <c r="R38" s="2">
        <v>0</v>
      </c>
      <c r="S38" s="2">
        <v>599</v>
      </c>
      <c r="T38" s="2">
        <v>49.319999694824197</v>
      </c>
      <c r="U38" s="2">
        <v>0</v>
      </c>
      <c r="V38" s="2">
        <v>900</v>
      </c>
      <c r="W38" s="2">
        <v>900</v>
      </c>
      <c r="X38" s="2">
        <v>857.14300000000003</v>
      </c>
      <c r="Y38" s="2">
        <v>42.856999999999999</v>
      </c>
      <c r="Z38" s="2">
        <v>5</v>
      </c>
      <c r="AA38" s="2">
        <v>0</v>
      </c>
      <c r="AB38" s="2">
        <v>0</v>
      </c>
      <c r="AC38" s="2">
        <v>0</v>
      </c>
      <c r="AD38" s="2">
        <v>42.856999999999999</v>
      </c>
      <c r="AE38" s="2" t="s">
        <v>702</v>
      </c>
      <c r="AF38" s="2" t="s">
        <v>193</v>
      </c>
      <c r="AG38" s="2" t="s">
        <v>76</v>
      </c>
      <c r="AH38" s="2" t="s">
        <v>7489</v>
      </c>
      <c r="AI38" s="2" t="s">
        <v>77</v>
      </c>
      <c r="AJ38" s="2" t="s">
        <v>7700</v>
      </c>
      <c r="AK38" s="2">
        <v>88484601343</v>
      </c>
      <c r="AL38" s="2">
        <v>28449614251874</v>
      </c>
      <c r="AM38" s="61">
        <v>46150.504687499997</v>
      </c>
      <c r="AN38" s="61">
        <v>46151.65902777778</v>
      </c>
      <c r="AO38" s="61">
        <v>46153.759027777778</v>
      </c>
      <c r="AP38" s="2">
        <v>1</v>
      </c>
      <c r="AQ38" s="2" t="s">
        <v>7701</v>
      </c>
      <c r="AR38" s="2" t="s">
        <v>67</v>
      </c>
      <c r="AS38" s="2">
        <v>1</v>
      </c>
      <c r="AT38" s="2">
        <v>0</v>
      </c>
      <c r="AU38" s="2" t="s">
        <v>213</v>
      </c>
      <c r="AV38" s="2"/>
    </row>
    <row r="39" spans="1:48" hidden="1">
      <c r="A39" s="2" t="s">
        <v>7480</v>
      </c>
      <c r="B39" s="2">
        <v>5</v>
      </c>
      <c r="C39" s="2" t="s">
        <v>55</v>
      </c>
      <c r="D39" s="2" t="s">
        <v>7</v>
      </c>
      <c r="E39" s="2" t="s">
        <v>7481</v>
      </c>
      <c r="F39" s="2" t="s">
        <v>7482</v>
      </c>
      <c r="G39" s="2" t="s">
        <v>7702</v>
      </c>
      <c r="H39" s="2" t="s">
        <v>7703</v>
      </c>
      <c r="I39" s="2" t="s">
        <v>7704</v>
      </c>
      <c r="J39" s="2" t="s">
        <v>7705</v>
      </c>
      <c r="K39" s="2" t="s">
        <v>7706</v>
      </c>
      <c r="L39" s="2" t="s">
        <v>6</v>
      </c>
      <c r="M39" s="2">
        <v>62082200</v>
      </c>
      <c r="N39" s="2">
        <v>3899</v>
      </c>
      <c r="O39" s="2">
        <v>1833</v>
      </c>
      <c r="P39" s="2">
        <v>1563</v>
      </c>
      <c r="Q39" s="2">
        <v>1833</v>
      </c>
      <c r="R39" s="2">
        <v>0</v>
      </c>
      <c r="S39" s="2">
        <v>2066</v>
      </c>
      <c r="T39" s="2">
        <v>270</v>
      </c>
      <c r="U39" s="2">
        <v>0</v>
      </c>
      <c r="V39" s="2">
        <v>1833</v>
      </c>
      <c r="W39" s="2">
        <v>1833</v>
      </c>
      <c r="X39" s="2">
        <v>1745.7139999999999</v>
      </c>
      <c r="Y39" s="2">
        <v>87.286000000000001</v>
      </c>
      <c r="Z39" s="2">
        <v>5</v>
      </c>
      <c r="AA39" s="2">
        <v>0</v>
      </c>
      <c r="AB39" s="2">
        <v>0</v>
      </c>
      <c r="AC39" s="2">
        <v>0</v>
      </c>
      <c r="AD39" s="2">
        <v>87.286000000000001</v>
      </c>
      <c r="AE39" s="2" t="s">
        <v>7602</v>
      </c>
      <c r="AF39" s="2" t="s">
        <v>562</v>
      </c>
      <c r="AG39" s="2" t="s">
        <v>76</v>
      </c>
      <c r="AH39" s="2" t="s">
        <v>7489</v>
      </c>
      <c r="AI39" s="2" t="s">
        <v>64</v>
      </c>
      <c r="AJ39" s="2" t="s">
        <v>7707</v>
      </c>
      <c r="AK39" s="2" t="s">
        <v>7708</v>
      </c>
      <c r="AL39" s="2"/>
      <c r="AM39" s="61">
        <v>46150.619120370371</v>
      </c>
      <c r="AN39" s="61">
        <v>46151.546238425923</v>
      </c>
      <c r="AO39" s="61">
        <v>46153.72861111111</v>
      </c>
      <c r="AP39" s="2">
        <v>1</v>
      </c>
      <c r="AQ39" s="2" t="s">
        <v>7709</v>
      </c>
      <c r="AR39" s="2" t="s">
        <v>67</v>
      </c>
      <c r="AS39" s="2">
        <v>1</v>
      </c>
      <c r="AT39" s="2">
        <v>8.7285699999999995</v>
      </c>
      <c r="AU39" s="2" t="s">
        <v>68</v>
      </c>
      <c r="AV39" s="2"/>
    </row>
    <row r="40" spans="1:48" hidden="1">
      <c r="A40" s="2" t="s">
        <v>7480</v>
      </c>
      <c r="B40" s="2">
        <v>5</v>
      </c>
      <c r="C40" s="2" t="s">
        <v>55</v>
      </c>
      <c r="D40" s="2" t="s">
        <v>7</v>
      </c>
      <c r="E40" s="2" t="s">
        <v>7481</v>
      </c>
      <c r="F40" s="2" t="s">
        <v>7482</v>
      </c>
      <c r="G40" s="2" t="s">
        <v>7710</v>
      </c>
      <c r="H40" s="2" t="s">
        <v>7711</v>
      </c>
      <c r="I40" s="2" t="s">
        <v>7712</v>
      </c>
      <c r="J40" s="2" t="s">
        <v>7713</v>
      </c>
      <c r="K40" s="2" t="s">
        <v>7714</v>
      </c>
      <c r="L40" s="2" t="s">
        <v>6</v>
      </c>
      <c r="M40" s="2">
        <v>62082200</v>
      </c>
      <c r="N40" s="2">
        <v>4799</v>
      </c>
      <c r="O40" s="2">
        <v>2640</v>
      </c>
      <c r="P40" s="2">
        <v>2640</v>
      </c>
      <c r="Q40" s="2">
        <v>2640</v>
      </c>
      <c r="R40" s="2">
        <v>0</v>
      </c>
      <c r="S40" s="2">
        <v>2159</v>
      </c>
      <c r="T40" s="2">
        <v>0</v>
      </c>
      <c r="U40" s="2">
        <v>0</v>
      </c>
      <c r="V40" s="2">
        <v>2640</v>
      </c>
      <c r="W40" s="2">
        <v>2640</v>
      </c>
      <c r="X40" s="2">
        <v>2237.288</v>
      </c>
      <c r="Y40" s="2">
        <v>402.71199999999999</v>
      </c>
      <c r="Z40" s="2">
        <v>18</v>
      </c>
      <c r="AA40" s="2">
        <v>0</v>
      </c>
      <c r="AB40" s="2">
        <v>0</v>
      </c>
      <c r="AC40" s="2">
        <v>0</v>
      </c>
      <c r="AD40" s="2">
        <v>402.71199999999999</v>
      </c>
      <c r="AE40" s="2" t="s">
        <v>1152</v>
      </c>
      <c r="AF40" s="2" t="s">
        <v>301</v>
      </c>
      <c r="AG40" s="2" t="s">
        <v>63</v>
      </c>
      <c r="AH40" s="2" t="s">
        <v>7489</v>
      </c>
      <c r="AI40" s="2" t="s">
        <v>64</v>
      </c>
      <c r="AJ40" s="2" t="s">
        <v>7715</v>
      </c>
      <c r="AK40" s="2">
        <v>59696892474</v>
      </c>
      <c r="AL40" s="2"/>
      <c r="AM40" s="61">
        <v>46155.005578703705</v>
      </c>
      <c r="AN40" s="61">
        <v>46156.652777777781</v>
      </c>
      <c r="AO40" s="62"/>
      <c r="AP40" s="2">
        <v>1</v>
      </c>
      <c r="AQ40" s="2"/>
      <c r="AR40" s="2" t="s">
        <v>67</v>
      </c>
      <c r="AS40" s="2">
        <v>1</v>
      </c>
      <c r="AT40" s="2">
        <v>0</v>
      </c>
      <c r="AU40" s="2" t="s">
        <v>104</v>
      </c>
      <c r="AV40" s="2"/>
    </row>
    <row r="41" spans="1:48" hidden="1">
      <c r="A41" s="2" t="s">
        <v>7480</v>
      </c>
      <c r="B41" s="2">
        <v>5</v>
      </c>
      <c r="C41" s="2" t="s">
        <v>55</v>
      </c>
      <c r="D41" s="2" t="s">
        <v>7</v>
      </c>
      <c r="E41" s="2" t="s">
        <v>7481</v>
      </c>
      <c r="F41" s="2" t="s">
        <v>7482</v>
      </c>
      <c r="G41" s="2" t="s">
        <v>7716</v>
      </c>
      <c r="H41" s="2" t="s">
        <v>7717</v>
      </c>
      <c r="I41" s="2" t="s">
        <v>7718</v>
      </c>
      <c r="J41" s="2" t="s">
        <v>7719</v>
      </c>
      <c r="K41" s="2" t="s">
        <v>7720</v>
      </c>
      <c r="L41" s="2" t="s">
        <v>6</v>
      </c>
      <c r="M41" s="2">
        <v>62121000</v>
      </c>
      <c r="N41" s="2">
        <v>2999</v>
      </c>
      <c r="O41" s="2">
        <v>1500</v>
      </c>
      <c r="P41" s="2">
        <v>1500</v>
      </c>
      <c r="Q41" s="2">
        <v>1500</v>
      </c>
      <c r="R41" s="2">
        <v>0</v>
      </c>
      <c r="S41" s="2">
        <v>1499</v>
      </c>
      <c r="T41" s="2">
        <v>0</v>
      </c>
      <c r="U41" s="2">
        <v>0</v>
      </c>
      <c r="V41" s="2">
        <v>1500</v>
      </c>
      <c r="W41" s="2">
        <v>1500</v>
      </c>
      <c r="X41" s="2">
        <v>1428.5714</v>
      </c>
      <c r="Y41" s="2">
        <v>71.428600000000003</v>
      </c>
      <c r="Z41" s="2">
        <v>5</v>
      </c>
      <c r="AA41" s="2">
        <v>0</v>
      </c>
      <c r="AB41" s="2">
        <v>0</v>
      </c>
      <c r="AC41" s="2">
        <v>0</v>
      </c>
      <c r="AD41" s="2">
        <v>71.428600000000003</v>
      </c>
      <c r="AE41" s="2" t="s">
        <v>7721</v>
      </c>
      <c r="AF41" s="2" t="s">
        <v>141</v>
      </c>
      <c r="AG41" s="2" t="s">
        <v>76</v>
      </c>
      <c r="AH41" s="2" t="s">
        <v>7489</v>
      </c>
      <c r="AI41" s="2" t="s">
        <v>64</v>
      </c>
      <c r="AJ41" s="2" t="s">
        <v>7722</v>
      </c>
      <c r="AK41" s="2">
        <v>28449594609480</v>
      </c>
      <c r="AL41" s="2"/>
      <c r="AM41" s="61">
        <v>46157.421400462961</v>
      </c>
      <c r="AN41" s="61">
        <v>46157.550324074073</v>
      </c>
      <c r="AO41" s="62"/>
      <c r="AP41" s="2">
        <v>1</v>
      </c>
      <c r="AQ41" s="2"/>
      <c r="AR41" s="2" t="s">
        <v>67</v>
      </c>
      <c r="AS41" s="2">
        <v>5</v>
      </c>
      <c r="AT41" s="2">
        <v>0</v>
      </c>
      <c r="AU41" s="2" t="s">
        <v>104</v>
      </c>
      <c r="AV41" s="2"/>
    </row>
    <row r="42" spans="1:48" hidden="1">
      <c r="A42" s="2" t="s">
        <v>7480</v>
      </c>
      <c r="B42" s="2">
        <v>5</v>
      </c>
      <c r="C42" s="2" t="s">
        <v>55</v>
      </c>
      <c r="D42" s="2" t="s">
        <v>7</v>
      </c>
      <c r="E42" s="2" t="s">
        <v>7481</v>
      </c>
      <c r="F42" s="2" t="s">
        <v>7482</v>
      </c>
      <c r="G42" s="2" t="s">
        <v>7716</v>
      </c>
      <c r="H42" s="2" t="s">
        <v>7717</v>
      </c>
      <c r="I42" s="2" t="s">
        <v>7718</v>
      </c>
      <c r="J42" s="2" t="s">
        <v>7719</v>
      </c>
      <c r="K42" s="2" t="s">
        <v>7720</v>
      </c>
      <c r="L42" s="2" t="s">
        <v>6</v>
      </c>
      <c r="M42" s="2">
        <v>62121000</v>
      </c>
      <c r="N42" s="2">
        <v>2999</v>
      </c>
      <c r="O42" s="2">
        <v>1500</v>
      </c>
      <c r="P42" s="2">
        <v>1500</v>
      </c>
      <c r="Q42" s="2">
        <v>1500</v>
      </c>
      <c r="R42" s="2">
        <v>0</v>
      </c>
      <c r="S42" s="2">
        <v>1499</v>
      </c>
      <c r="T42" s="2">
        <v>0</v>
      </c>
      <c r="U42" s="2">
        <v>0</v>
      </c>
      <c r="V42" s="2">
        <v>1500</v>
      </c>
      <c r="W42" s="2">
        <v>1500</v>
      </c>
      <c r="X42" s="2">
        <v>1428.5714</v>
      </c>
      <c r="Y42" s="2">
        <v>71.428600000000003</v>
      </c>
      <c r="Z42" s="2">
        <v>5</v>
      </c>
      <c r="AA42" s="2">
        <v>0</v>
      </c>
      <c r="AB42" s="2">
        <v>0</v>
      </c>
      <c r="AC42" s="2">
        <v>0</v>
      </c>
      <c r="AD42" s="2">
        <v>71.428600000000003</v>
      </c>
      <c r="AE42" s="2" t="s">
        <v>7721</v>
      </c>
      <c r="AF42" s="2" t="s">
        <v>141</v>
      </c>
      <c r="AG42" s="2" t="s">
        <v>76</v>
      </c>
      <c r="AH42" s="2" t="s">
        <v>7489</v>
      </c>
      <c r="AI42" s="2" t="s">
        <v>64</v>
      </c>
      <c r="AJ42" s="2" t="s">
        <v>7722</v>
      </c>
      <c r="AK42" s="2">
        <v>28449594609480</v>
      </c>
      <c r="AL42" s="2"/>
      <c r="AM42" s="61">
        <v>46157.421400462961</v>
      </c>
      <c r="AN42" s="61">
        <v>46157.550324074073</v>
      </c>
      <c r="AO42" s="62"/>
      <c r="AP42" s="2">
        <v>1</v>
      </c>
      <c r="AQ42" s="2"/>
      <c r="AR42" s="2" t="s">
        <v>67</v>
      </c>
      <c r="AS42" s="2">
        <v>5</v>
      </c>
      <c r="AT42" s="2">
        <v>0</v>
      </c>
      <c r="AU42" s="2" t="s">
        <v>104</v>
      </c>
      <c r="AV42" s="2"/>
    </row>
    <row r="43" spans="1:48" hidden="1">
      <c r="A43" s="2" t="s">
        <v>7480</v>
      </c>
      <c r="B43" s="2">
        <v>5</v>
      </c>
      <c r="C43" s="2" t="s">
        <v>55</v>
      </c>
      <c r="D43" s="2" t="s">
        <v>7</v>
      </c>
      <c r="E43" s="2" t="s">
        <v>7481</v>
      </c>
      <c r="F43" s="2" t="s">
        <v>7482</v>
      </c>
      <c r="G43" s="2" t="s">
        <v>7716</v>
      </c>
      <c r="H43" s="2" t="s">
        <v>7717</v>
      </c>
      <c r="I43" s="2" t="s">
        <v>7718</v>
      </c>
      <c r="J43" s="2" t="s">
        <v>7719</v>
      </c>
      <c r="K43" s="2" t="s">
        <v>7720</v>
      </c>
      <c r="L43" s="2" t="s">
        <v>6</v>
      </c>
      <c r="M43" s="2">
        <v>62121000</v>
      </c>
      <c r="N43" s="2">
        <v>2999</v>
      </c>
      <c r="O43" s="2">
        <v>1500</v>
      </c>
      <c r="P43" s="2">
        <v>1500</v>
      </c>
      <c r="Q43" s="2">
        <v>1500</v>
      </c>
      <c r="R43" s="2">
        <v>0</v>
      </c>
      <c r="S43" s="2">
        <v>1499</v>
      </c>
      <c r="T43" s="2">
        <v>0</v>
      </c>
      <c r="U43" s="2">
        <v>0</v>
      </c>
      <c r="V43" s="2">
        <v>1500</v>
      </c>
      <c r="W43" s="2">
        <v>1500</v>
      </c>
      <c r="X43" s="2">
        <v>1428.5714</v>
      </c>
      <c r="Y43" s="2">
        <v>71.428600000000003</v>
      </c>
      <c r="Z43" s="2">
        <v>5</v>
      </c>
      <c r="AA43" s="2">
        <v>0</v>
      </c>
      <c r="AB43" s="2">
        <v>0</v>
      </c>
      <c r="AC43" s="2">
        <v>0</v>
      </c>
      <c r="AD43" s="2">
        <v>71.428600000000003</v>
      </c>
      <c r="AE43" s="2" t="s">
        <v>7721</v>
      </c>
      <c r="AF43" s="2" t="s">
        <v>141</v>
      </c>
      <c r="AG43" s="2" t="s">
        <v>76</v>
      </c>
      <c r="AH43" s="2" t="s">
        <v>7489</v>
      </c>
      <c r="AI43" s="2" t="s">
        <v>64</v>
      </c>
      <c r="AJ43" s="2" t="s">
        <v>7722</v>
      </c>
      <c r="AK43" s="2">
        <v>28449594609480</v>
      </c>
      <c r="AL43" s="2"/>
      <c r="AM43" s="61">
        <v>46157.421400462961</v>
      </c>
      <c r="AN43" s="61">
        <v>46157.550324074073</v>
      </c>
      <c r="AO43" s="62"/>
      <c r="AP43" s="2">
        <v>1</v>
      </c>
      <c r="AQ43" s="2"/>
      <c r="AR43" s="2" t="s">
        <v>67</v>
      </c>
      <c r="AS43" s="2">
        <v>5</v>
      </c>
      <c r="AT43" s="2">
        <v>0</v>
      </c>
      <c r="AU43" s="2" t="s">
        <v>104</v>
      </c>
      <c r="AV43" s="2"/>
    </row>
    <row r="44" spans="1:48" hidden="1">
      <c r="A44" s="2" t="s">
        <v>7480</v>
      </c>
      <c r="B44" s="2">
        <v>5</v>
      </c>
      <c r="C44" s="2" t="s">
        <v>55</v>
      </c>
      <c r="D44" s="2" t="s">
        <v>7</v>
      </c>
      <c r="E44" s="2" t="s">
        <v>7481</v>
      </c>
      <c r="F44" s="2" t="s">
        <v>7482</v>
      </c>
      <c r="G44" s="2" t="s">
        <v>7716</v>
      </c>
      <c r="H44" s="2" t="s">
        <v>7717</v>
      </c>
      <c r="I44" s="2" t="s">
        <v>7718</v>
      </c>
      <c r="J44" s="2" t="s">
        <v>7719</v>
      </c>
      <c r="K44" s="2" t="s">
        <v>7720</v>
      </c>
      <c r="L44" s="2" t="s">
        <v>6</v>
      </c>
      <c r="M44" s="2">
        <v>62121000</v>
      </c>
      <c r="N44" s="2">
        <v>2999</v>
      </c>
      <c r="O44" s="2">
        <v>1500</v>
      </c>
      <c r="P44" s="2">
        <v>1500</v>
      </c>
      <c r="Q44" s="2">
        <v>1500</v>
      </c>
      <c r="R44" s="2">
        <v>0</v>
      </c>
      <c r="S44" s="2">
        <v>1499</v>
      </c>
      <c r="T44" s="2">
        <v>0</v>
      </c>
      <c r="U44" s="2">
        <v>0</v>
      </c>
      <c r="V44" s="2">
        <v>1500</v>
      </c>
      <c r="W44" s="2">
        <v>1500</v>
      </c>
      <c r="X44" s="2">
        <v>1428.5714</v>
      </c>
      <c r="Y44" s="2">
        <v>71.428600000000003</v>
      </c>
      <c r="Z44" s="2">
        <v>5</v>
      </c>
      <c r="AA44" s="2">
        <v>0</v>
      </c>
      <c r="AB44" s="2">
        <v>0</v>
      </c>
      <c r="AC44" s="2">
        <v>0</v>
      </c>
      <c r="AD44" s="2">
        <v>71.428600000000003</v>
      </c>
      <c r="AE44" s="2" t="s">
        <v>7721</v>
      </c>
      <c r="AF44" s="2" t="s">
        <v>141</v>
      </c>
      <c r="AG44" s="2" t="s">
        <v>76</v>
      </c>
      <c r="AH44" s="2" t="s">
        <v>7489</v>
      </c>
      <c r="AI44" s="2" t="s">
        <v>64</v>
      </c>
      <c r="AJ44" s="2" t="s">
        <v>7722</v>
      </c>
      <c r="AK44" s="2">
        <v>28449594609480</v>
      </c>
      <c r="AL44" s="2"/>
      <c r="AM44" s="61">
        <v>46157.421400462961</v>
      </c>
      <c r="AN44" s="61">
        <v>46157.550324074073</v>
      </c>
      <c r="AO44" s="62"/>
      <c r="AP44" s="2">
        <v>1</v>
      </c>
      <c r="AQ44" s="2"/>
      <c r="AR44" s="2" t="s">
        <v>67</v>
      </c>
      <c r="AS44" s="2">
        <v>5</v>
      </c>
      <c r="AT44" s="2">
        <v>0</v>
      </c>
      <c r="AU44" s="2" t="s">
        <v>104</v>
      </c>
      <c r="AV44" s="2"/>
    </row>
    <row r="45" spans="1:48" hidden="1">
      <c r="A45" s="2" t="s">
        <v>7480</v>
      </c>
      <c r="B45" s="2">
        <v>5</v>
      </c>
      <c r="C45" s="2" t="s">
        <v>55</v>
      </c>
      <c r="D45" s="2" t="s">
        <v>7</v>
      </c>
      <c r="E45" s="2" t="s">
        <v>7481</v>
      </c>
      <c r="F45" s="2" t="s">
        <v>7482</v>
      </c>
      <c r="G45" s="2" t="s">
        <v>7716</v>
      </c>
      <c r="H45" s="2" t="s">
        <v>7717</v>
      </c>
      <c r="I45" s="2" t="s">
        <v>7718</v>
      </c>
      <c r="J45" s="2" t="s">
        <v>7719</v>
      </c>
      <c r="K45" s="2" t="s">
        <v>7720</v>
      </c>
      <c r="L45" s="2" t="s">
        <v>6</v>
      </c>
      <c r="M45" s="2">
        <v>62121000</v>
      </c>
      <c r="N45" s="2">
        <v>2999</v>
      </c>
      <c r="O45" s="2">
        <v>1500</v>
      </c>
      <c r="P45" s="2">
        <v>1500</v>
      </c>
      <c r="Q45" s="2">
        <v>1500</v>
      </c>
      <c r="R45" s="2">
        <v>0</v>
      </c>
      <c r="S45" s="2">
        <v>1499</v>
      </c>
      <c r="T45" s="2">
        <v>0</v>
      </c>
      <c r="U45" s="2">
        <v>0</v>
      </c>
      <c r="V45" s="2">
        <v>1500</v>
      </c>
      <c r="W45" s="2">
        <v>1500</v>
      </c>
      <c r="X45" s="2">
        <v>1428.5714</v>
      </c>
      <c r="Y45" s="2">
        <v>71.428600000000003</v>
      </c>
      <c r="Z45" s="2">
        <v>5</v>
      </c>
      <c r="AA45" s="2">
        <v>0</v>
      </c>
      <c r="AB45" s="2">
        <v>0</v>
      </c>
      <c r="AC45" s="2">
        <v>0</v>
      </c>
      <c r="AD45" s="2">
        <v>71.428600000000003</v>
      </c>
      <c r="AE45" s="2" t="s">
        <v>7721</v>
      </c>
      <c r="AF45" s="2" t="s">
        <v>141</v>
      </c>
      <c r="AG45" s="2" t="s">
        <v>76</v>
      </c>
      <c r="AH45" s="2" t="s">
        <v>7489</v>
      </c>
      <c r="AI45" s="2" t="s">
        <v>64</v>
      </c>
      <c r="AJ45" s="2" t="s">
        <v>7722</v>
      </c>
      <c r="AK45" s="2">
        <v>28449594609480</v>
      </c>
      <c r="AL45" s="2"/>
      <c r="AM45" s="61">
        <v>46157.421400462961</v>
      </c>
      <c r="AN45" s="61">
        <v>46157.550324074073</v>
      </c>
      <c r="AO45" s="62"/>
      <c r="AP45" s="2">
        <v>1</v>
      </c>
      <c r="AQ45" s="2"/>
      <c r="AR45" s="2" t="s">
        <v>67</v>
      </c>
      <c r="AS45" s="2">
        <v>5</v>
      </c>
      <c r="AT45" s="2">
        <v>0</v>
      </c>
      <c r="AU45" s="2" t="s">
        <v>104</v>
      </c>
      <c r="AV45" s="2"/>
    </row>
    <row r="46" spans="1:48">
      <c r="A46" s="2" t="s">
        <v>7480</v>
      </c>
      <c r="B46" s="2">
        <v>5</v>
      </c>
      <c r="C46" s="2" t="s">
        <v>55</v>
      </c>
      <c r="D46" s="2" t="s">
        <v>7</v>
      </c>
      <c r="E46" s="2" t="s">
        <v>7481</v>
      </c>
      <c r="F46" s="2" t="s">
        <v>7482</v>
      </c>
      <c r="G46" s="2" t="s">
        <v>7723</v>
      </c>
      <c r="H46" s="2" t="s">
        <v>7724</v>
      </c>
      <c r="I46" s="2" t="s">
        <v>7725</v>
      </c>
      <c r="J46" s="2" t="s">
        <v>7726</v>
      </c>
      <c r="K46" s="2" t="s">
        <v>7727</v>
      </c>
      <c r="L46" s="2" t="s">
        <v>6</v>
      </c>
      <c r="M46" s="2">
        <v>62082200</v>
      </c>
      <c r="N46" s="2">
        <v>7399</v>
      </c>
      <c r="O46" s="2">
        <v>4070</v>
      </c>
      <c r="P46" s="2">
        <v>3800</v>
      </c>
      <c r="Q46" s="2">
        <v>4070</v>
      </c>
      <c r="R46" s="2">
        <v>0</v>
      </c>
      <c r="S46" s="2">
        <v>3329</v>
      </c>
      <c r="T46" s="2">
        <v>270</v>
      </c>
      <c r="U46" s="2">
        <v>0</v>
      </c>
      <c r="V46" s="2">
        <v>4070</v>
      </c>
      <c r="W46" s="2">
        <v>4070</v>
      </c>
      <c r="X46" s="2">
        <v>3449.1529999999998</v>
      </c>
      <c r="Y46" s="2">
        <v>620.84699999999998</v>
      </c>
      <c r="Z46" s="2">
        <v>18</v>
      </c>
      <c r="AA46" s="2">
        <v>0</v>
      </c>
      <c r="AB46" s="2">
        <v>0</v>
      </c>
      <c r="AC46" s="2">
        <v>0</v>
      </c>
      <c r="AD46" s="2">
        <v>620.84699999999998</v>
      </c>
      <c r="AE46" s="2" t="s">
        <v>85</v>
      </c>
      <c r="AF46" s="2" t="s">
        <v>86</v>
      </c>
      <c r="AG46" s="2" t="s">
        <v>76</v>
      </c>
      <c r="AH46" s="2" t="s">
        <v>7489</v>
      </c>
      <c r="AI46" s="2" t="s">
        <v>64</v>
      </c>
      <c r="AJ46" s="2" t="s">
        <v>7728</v>
      </c>
      <c r="AK46" s="2">
        <v>88484625924</v>
      </c>
      <c r="AL46" s="2">
        <v>28449614223185</v>
      </c>
      <c r="AM46" s="61">
        <v>46151.018437500003</v>
      </c>
      <c r="AN46" s="61">
        <v>46151.640972222223</v>
      </c>
      <c r="AO46" s="61">
        <v>46153.597222222219</v>
      </c>
      <c r="AP46" s="2">
        <v>1</v>
      </c>
      <c r="AQ46" s="2" t="s">
        <v>7709</v>
      </c>
      <c r="AR46" s="2" t="s">
        <v>67</v>
      </c>
      <c r="AS46" s="2">
        <v>1</v>
      </c>
      <c r="AT46" s="2">
        <v>0</v>
      </c>
      <c r="AU46" s="2" t="s">
        <v>213</v>
      </c>
      <c r="AV46" s="2"/>
    </row>
    <row r="47" spans="1:48" hidden="1">
      <c r="A47" s="2" t="s">
        <v>7480</v>
      </c>
      <c r="B47" s="2">
        <v>5</v>
      </c>
      <c r="C47" s="2" t="s">
        <v>55</v>
      </c>
      <c r="D47" s="2" t="s">
        <v>7</v>
      </c>
      <c r="E47" s="2" t="s">
        <v>7481</v>
      </c>
      <c r="F47" s="2" t="s">
        <v>7482</v>
      </c>
      <c r="G47" s="2" t="s">
        <v>7729</v>
      </c>
      <c r="H47" s="2" t="s">
        <v>7730</v>
      </c>
      <c r="I47" s="2" t="s">
        <v>7731</v>
      </c>
      <c r="J47" s="2" t="s">
        <v>7732</v>
      </c>
      <c r="K47" s="2" t="s">
        <v>7733</v>
      </c>
      <c r="L47" s="2" t="s">
        <v>6</v>
      </c>
      <c r="M47" s="2">
        <v>62121000</v>
      </c>
      <c r="N47" s="2">
        <v>2264</v>
      </c>
      <c r="O47" s="2">
        <v>1246</v>
      </c>
      <c r="P47" s="2">
        <v>1185.6500000000001</v>
      </c>
      <c r="Q47" s="2">
        <v>1246</v>
      </c>
      <c r="R47" s="2">
        <v>0</v>
      </c>
      <c r="S47" s="2">
        <v>1018</v>
      </c>
      <c r="T47" s="2">
        <v>60.349998474121101</v>
      </c>
      <c r="U47" s="2">
        <v>0</v>
      </c>
      <c r="V47" s="2">
        <v>1246</v>
      </c>
      <c r="W47" s="2">
        <v>1246</v>
      </c>
      <c r="X47" s="2">
        <v>1186.6669999999999</v>
      </c>
      <c r="Y47" s="2">
        <v>59.332999999999998</v>
      </c>
      <c r="Z47" s="2">
        <v>5</v>
      </c>
      <c r="AA47" s="2">
        <v>0</v>
      </c>
      <c r="AB47" s="2">
        <v>0</v>
      </c>
      <c r="AC47" s="2">
        <v>0</v>
      </c>
      <c r="AD47" s="2">
        <v>59.332999999999998</v>
      </c>
      <c r="AE47" s="2" t="s">
        <v>966</v>
      </c>
      <c r="AF47" s="2" t="s">
        <v>75</v>
      </c>
      <c r="AG47" s="2" t="s">
        <v>76</v>
      </c>
      <c r="AH47" s="2" t="s">
        <v>7489</v>
      </c>
      <c r="AI47" s="2" t="s">
        <v>64</v>
      </c>
      <c r="AJ47" s="2" t="s">
        <v>7734</v>
      </c>
      <c r="AK47" s="2" t="s">
        <v>7735</v>
      </c>
      <c r="AL47" s="2"/>
      <c r="AM47" s="61">
        <v>46152.62703703704</v>
      </c>
      <c r="AN47" s="61">
        <v>46154.495671296296</v>
      </c>
      <c r="AO47" s="62"/>
      <c r="AP47" s="2">
        <v>1</v>
      </c>
      <c r="AQ47" s="2" t="s">
        <v>7701</v>
      </c>
      <c r="AR47" s="2" t="s">
        <v>67</v>
      </c>
      <c r="AS47" s="2">
        <v>1</v>
      </c>
      <c r="AT47" s="2">
        <v>0</v>
      </c>
      <c r="AU47" s="2" t="s">
        <v>104</v>
      </c>
      <c r="AV47" s="2"/>
    </row>
    <row r="48" spans="1:48" hidden="1">
      <c r="A48" s="2" t="s">
        <v>7480</v>
      </c>
      <c r="B48" s="2">
        <v>5</v>
      </c>
      <c r="C48" s="2" t="s">
        <v>55</v>
      </c>
      <c r="D48" s="2" t="s">
        <v>7</v>
      </c>
      <c r="E48" s="2" t="s">
        <v>7481</v>
      </c>
      <c r="F48" s="2" t="s">
        <v>7482</v>
      </c>
      <c r="G48" s="2" t="s">
        <v>7736</v>
      </c>
      <c r="H48" s="2" t="s">
        <v>7737</v>
      </c>
      <c r="I48" s="2" t="s">
        <v>7738</v>
      </c>
      <c r="J48" s="2" t="s">
        <v>7739</v>
      </c>
      <c r="K48" s="2" t="s">
        <v>7740</v>
      </c>
      <c r="L48" s="2" t="s">
        <v>6</v>
      </c>
      <c r="M48" s="2">
        <v>62121000</v>
      </c>
      <c r="N48" s="2">
        <v>1749</v>
      </c>
      <c r="O48" s="2">
        <v>1207</v>
      </c>
      <c r="P48" s="2">
        <v>1207</v>
      </c>
      <c r="Q48" s="2">
        <v>1207</v>
      </c>
      <c r="R48" s="2">
        <v>0</v>
      </c>
      <c r="S48" s="2">
        <v>542</v>
      </c>
      <c r="T48" s="2">
        <v>0</v>
      </c>
      <c r="U48" s="2">
        <v>0</v>
      </c>
      <c r="V48" s="2">
        <v>1207</v>
      </c>
      <c r="W48" s="2">
        <v>1207</v>
      </c>
      <c r="X48" s="2">
        <v>1149.5239999999999</v>
      </c>
      <c r="Y48" s="2">
        <v>57.475999999999999</v>
      </c>
      <c r="Z48" s="2">
        <v>5</v>
      </c>
      <c r="AA48" s="2">
        <v>0</v>
      </c>
      <c r="AB48" s="2">
        <v>0</v>
      </c>
      <c r="AC48" s="2">
        <v>0</v>
      </c>
      <c r="AD48" s="2">
        <v>57.475999999999999</v>
      </c>
      <c r="AE48" s="2" t="s">
        <v>93</v>
      </c>
      <c r="AF48" s="2" t="s">
        <v>94</v>
      </c>
      <c r="AG48" s="2" t="s">
        <v>76</v>
      </c>
      <c r="AH48" s="2" t="s">
        <v>7489</v>
      </c>
      <c r="AI48" s="2" t="s">
        <v>77</v>
      </c>
      <c r="AJ48" s="2" t="s">
        <v>7741</v>
      </c>
      <c r="AK48" s="2">
        <v>88484437506</v>
      </c>
      <c r="AL48" s="2"/>
      <c r="AM48" s="61">
        <v>46144.818182870367</v>
      </c>
      <c r="AN48" s="61">
        <v>46149.663194444445</v>
      </c>
      <c r="AO48" s="61">
        <v>46150.716666666667</v>
      </c>
      <c r="AP48" s="2">
        <v>1</v>
      </c>
      <c r="AQ48" s="2"/>
      <c r="AR48" s="2" t="s">
        <v>67</v>
      </c>
      <c r="AS48" s="2">
        <v>1</v>
      </c>
      <c r="AT48" s="2">
        <v>5.7476199999999995</v>
      </c>
      <c r="AU48" s="2" t="s">
        <v>68</v>
      </c>
      <c r="AV48" s="2"/>
    </row>
    <row r="49" spans="1:48" hidden="1">
      <c r="A49" s="2" t="s">
        <v>7480</v>
      </c>
      <c r="B49" s="2">
        <v>5</v>
      </c>
      <c r="C49" s="2" t="s">
        <v>55</v>
      </c>
      <c r="D49" s="2" t="s">
        <v>7</v>
      </c>
      <c r="E49" s="2" t="s">
        <v>7481</v>
      </c>
      <c r="F49" s="2" t="s">
        <v>7482</v>
      </c>
      <c r="G49" s="2" t="s">
        <v>7742</v>
      </c>
      <c r="H49" s="2" t="s">
        <v>7743</v>
      </c>
      <c r="I49" s="2" t="s">
        <v>7744</v>
      </c>
      <c r="J49" s="2" t="s">
        <v>491</v>
      </c>
      <c r="K49" s="2" t="s">
        <v>492</v>
      </c>
      <c r="L49" s="2" t="s">
        <v>6</v>
      </c>
      <c r="M49" s="2">
        <v>61089100</v>
      </c>
      <c r="N49" s="2">
        <v>1899</v>
      </c>
      <c r="O49" s="2">
        <v>1311</v>
      </c>
      <c r="P49" s="2">
        <v>1311</v>
      </c>
      <c r="Q49" s="2">
        <v>1311</v>
      </c>
      <c r="R49" s="2">
        <v>0</v>
      </c>
      <c r="S49" s="2">
        <v>588</v>
      </c>
      <c r="T49" s="2">
        <v>0</v>
      </c>
      <c r="U49" s="2">
        <v>0</v>
      </c>
      <c r="V49" s="2">
        <v>1311</v>
      </c>
      <c r="W49" s="2">
        <v>1311</v>
      </c>
      <c r="X49" s="2">
        <v>1248.5709999999999</v>
      </c>
      <c r="Y49" s="2">
        <v>62.429000000000002</v>
      </c>
      <c r="Z49" s="2">
        <v>5</v>
      </c>
      <c r="AA49" s="2">
        <v>0</v>
      </c>
      <c r="AB49" s="2">
        <v>0</v>
      </c>
      <c r="AC49" s="2">
        <v>0</v>
      </c>
      <c r="AD49" s="2">
        <v>62.429000000000002</v>
      </c>
      <c r="AE49" s="2" t="s">
        <v>592</v>
      </c>
      <c r="AF49" s="2" t="s">
        <v>209</v>
      </c>
      <c r="AG49" s="2" t="s">
        <v>76</v>
      </c>
      <c r="AH49" s="2" t="s">
        <v>7489</v>
      </c>
      <c r="AI49" s="2" t="s">
        <v>77</v>
      </c>
      <c r="AJ49" s="2" t="s">
        <v>7745</v>
      </c>
      <c r="AK49" s="2" t="s">
        <v>7746</v>
      </c>
      <c r="AL49" s="2"/>
      <c r="AM49" s="61">
        <v>46147.703090277777</v>
      </c>
      <c r="AN49" s="61">
        <v>46149.580555555556</v>
      </c>
      <c r="AO49" s="61">
        <v>46151.618055555555</v>
      </c>
      <c r="AP49" s="2">
        <v>1</v>
      </c>
      <c r="AQ49" s="2"/>
      <c r="AR49" s="2" t="s">
        <v>67</v>
      </c>
      <c r="AS49" s="2">
        <v>1</v>
      </c>
      <c r="AT49" s="2">
        <v>6.2428549999999996</v>
      </c>
      <c r="AU49" s="2" t="s">
        <v>68</v>
      </c>
      <c r="AV49" s="2"/>
    </row>
    <row r="50" spans="1:48" hidden="1">
      <c r="A50" s="2" t="s">
        <v>7480</v>
      </c>
      <c r="B50" s="2">
        <v>5</v>
      </c>
      <c r="C50" s="2" t="s">
        <v>55</v>
      </c>
      <c r="D50" s="2" t="s">
        <v>7</v>
      </c>
      <c r="E50" s="2" t="s">
        <v>7481</v>
      </c>
      <c r="F50" s="2" t="s">
        <v>7482</v>
      </c>
      <c r="G50" s="2" t="s">
        <v>7747</v>
      </c>
      <c r="H50" s="2" t="s">
        <v>7748</v>
      </c>
      <c r="I50" s="2" t="s">
        <v>7749</v>
      </c>
      <c r="J50" s="2" t="s">
        <v>7750</v>
      </c>
      <c r="K50" s="2" t="s">
        <v>7751</v>
      </c>
      <c r="L50" s="2" t="s">
        <v>6</v>
      </c>
      <c r="M50" s="2">
        <v>62121000</v>
      </c>
      <c r="N50" s="2">
        <v>2264</v>
      </c>
      <c r="O50" s="2">
        <v>1246</v>
      </c>
      <c r="P50" s="2">
        <v>1246</v>
      </c>
      <c r="Q50" s="2">
        <v>1246</v>
      </c>
      <c r="R50" s="2">
        <v>0</v>
      </c>
      <c r="S50" s="2">
        <v>1018</v>
      </c>
      <c r="T50" s="2">
        <v>0</v>
      </c>
      <c r="U50" s="2">
        <v>0</v>
      </c>
      <c r="V50" s="2">
        <v>1246</v>
      </c>
      <c r="W50" s="2">
        <v>1246</v>
      </c>
      <c r="X50" s="2">
        <v>1186.6669999999999</v>
      </c>
      <c r="Y50" s="2">
        <v>59.332999999999998</v>
      </c>
      <c r="Z50" s="2">
        <v>5</v>
      </c>
      <c r="AA50" s="2">
        <v>0</v>
      </c>
      <c r="AB50" s="2">
        <v>0</v>
      </c>
      <c r="AC50" s="2">
        <v>0</v>
      </c>
      <c r="AD50" s="2">
        <v>59.332999999999998</v>
      </c>
      <c r="AE50" s="2" t="s">
        <v>85</v>
      </c>
      <c r="AF50" s="2" t="s">
        <v>86</v>
      </c>
      <c r="AG50" s="2" t="s">
        <v>76</v>
      </c>
      <c r="AH50" s="2" t="s">
        <v>7489</v>
      </c>
      <c r="AI50" s="2" t="s">
        <v>64</v>
      </c>
      <c r="AJ50" s="2" t="s">
        <v>7752</v>
      </c>
      <c r="AK50" s="2">
        <v>88485309301</v>
      </c>
      <c r="AL50" s="2"/>
      <c r="AM50" s="61">
        <v>46157.453969907408</v>
      </c>
      <c r="AN50" s="61">
        <v>46157.649305555555</v>
      </c>
      <c r="AO50" s="62"/>
      <c r="AP50" s="2">
        <v>1</v>
      </c>
      <c r="AQ50" s="2"/>
      <c r="AR50" s="2" t="s">
        <v>67</v>
      </c>
      <c r="AS50" s="2">
        <v>2</v>
      </c>
      <c r="AT50" s="2">
        <v>0</v>
      </c>
      <c r="AU50" s="2" t="s">
        <v>104</v>
      </c>
      <c r="AV50" s="2"/>
    </row>
    <row r="51" spans="1:48" hidden="1">
      <c r="A51" s="2" t="s">
        <v>7480</v>
      </c>
      <c r="B51" s="2">
        <v>5</v>
      </c>
      <c r="C51" s="2" t="s">
        <v>55</v>
      </c>
      <c r="D51" s="2" t="s">
        <v>7</v>
      </c>
      <c r="E51" s="2" t="s">
        <v>7481</v>
      </c>
      <c r="F51" s="2" t="s">
        <v>7482</v>
      </c>
      <c r="G51" s="2" t="s">
        <v>7753</v>
      </c>
      <c r="H51" s="2" t="s">
        <v>7754</v>
      </c>
      <c r="I51" s="2" t="s">
        <v>7755</v>
      </c>
      <c r="J51" s="2" t="s">
        <v>7620</v>
      </c>
      <c r="K51" s="2" t="s">
        <v>243</v>
      </c>
      <c r="L51" s="2" t="s">
        <v>6</v>
      </c>
      <c r="M51" s="2">
        <v>61089100</v>
      </c>
      <c r="N51" s="2">
        <v>1899</v>
      </c>
      <c r="O51" s="2">
        <v>1311</v>
      </c>
      <c r="P51" s="2">
        <v>1311</v>
      </c>
      <c r="Q51" s="2">
        <v>1311</v>
      </c>
      <c r="R51" s="2">
        <v>0</v>
      </c>
      <c r="S51" s="2">
        <v>588</v>
      </c>
      <c r="T51" s="2">
        <v>0</v>
      </c>
      <c r="U51" s="2">
        <v>0</v>
      </c>
      <c r="V51" s="2">
        <v>1311</v>
      </c>
      <c r="W51" s="2">
        <v>1311</v>
      </c>
      <c r="X51" s="2">
        <v>1248.5709999999999</v>
      </c>
      <c r="Y51" s="2">
        <v>62.429000000000002</v>
      </c>
      <c r="Z51" s="2">
        <v>5</v>
      </c>
      <c r="AA51" s="2">
        <v>0</v>
      </c>
      <c r="AB51" s="2">
        <v>0</v>
      </c>
      <c r="AC51" s="2">
        <v>0</v>
      </c>
      <c r="AD51" s="2">
        <v>62.429000000000002</v>
      </c>
      <c r="AE51" s="2" t="s">
        <v>7621</v>
      </c>
      <c r="AF51" s="2" t="s">
        <v>897</v>
      </c>
      <c r="AG51" s="2" t="s">
        <v>63</v>
      </c>
      <c r="AH51" s="2" t="s">
        <v>7489</v>
      </c>
      <c r="AI51" s="2" t="s">
        <v>77</v>
      </c>
      <c r="AJ51" s="2"/>
      <c r="AK51" s="2"/>
      <c r="AL51" s="2"/>
      <c r="AM51" s="61">
        <v>46148.066377314812</v>
      </c>
      <c r="AN51" s="62"/>
      <c r="AO51" s="62"/>
      <c r="AP51" s="2">
        <v>1</v>
      </c>
      <c r="AQ51" s="2"/>
      <c r="AR51" s="2" t="s">
        <v>67</v>
      </c>
      <c r="AS51" s="2">
        <v>1</v>
      </c>
      <c r="AT51" s="2">
        <v>0</v>
      </c>
      <c r="AU51" s="2" t="s">
        <v>87</v>
      </c>
      <c r="AV51" s="2"/>
    </row>
    <row r="52" spans="1:48" hidden="1">
      <c r="A52" s="2" t="s">
        <v>7480</v>
      </c>
      <c r="B52" s="2">
        <v>5</v>
      </c>
      <c r="C52" s="2" t="s">
        <v>55</v>
      </c>
      <c r="D52" s="2" t="s">
        <v>7</v>
      </c>
      <c r="E52" s="2" t="s">
        <v>7481</v>
      </c>
      <c r="F52" s="2" t="s">
        <v>7482</v>
      </c>
      <c r="G52" s="2" t="s">
        <v>7756</v>
      </c>
      <c r="H52" s="2" t="s">
        <v>7757</v>
      </c>
      <c r="I52" s="2" t="s">
        <v>7758</v>
      </c>
      <c r="J52" s="2" t="s">
        <v>958</v>
      </c>
      <c r="K52" s="2" t="s">
        <v>959</v>
      </c>
      <c r="L52" s="2" t="s">
        <v>6</v>
      </c>
      <c r="M52" s="2">
        <v>61089100</v>
      </c>
      <c r="N52" s="2">
        <v>1499</v>
      </c>
      <c r="O52" s="2">
        <v>900</v>
      </c>
      <c r="P52" s="2">
        <v>833.09</v>
      </c>
      <c r="Q52" s="2">
        <v>900</v>
      </c>
      <c r="R52" s="2">
        <v>0</v>
      </c>
      <c r="S52" s="2">
        <v>599</v>
      </c>
      <c r="T52" s="2">
        <v>66.910003662109403</v>
      </c>
      <c r="U52" s="2">
        <v>0</v>
      </c>
      <c r="V52" s="2">
        <v>900</v>
      </c>
      <c r="W52" s="2">
        <v>900</v>
      </c>
      <c r="X52" s="2">
        <v>857.14300000000003</v>
      </c>
      <c r="Y52" s="2">
        <v>42.856999999999999</v>
      </c>
      <c r="Z52" s="2">
        <v>5</v>
      </c>
      <c r="AA52" s="2">
        <v>0</v>
      </c>
      <c r="AB52" s="2">
        <v>0</v>
      </c>
      <c r="AC52" s="2">
        <v>0</v>
      </c>
      <c r="AD52" s="2">
        <v>42.856999999999999</v>
      </c>
      <c r="AE52" s="2" t="s">
        <v>7759</v>
      </c>
      <c r="AF52" s="2" t="s">
        <v>126</v>
      </c>
      <c r="AG52" s="2" t="s">
        <v>63</v>
      </c>
      <c r="AH52" s="2" t="s">
        <v>7489</v>
      </c>
      <c r="AI52" s="2" t="s">
        <v>77</v>
      </c>
      <c r="AJ52" s="2" t="s">
        <v>7760</v>
      </c>
      <c r="AK52" s="2" t="s">
        <v>7761</v>
      </c>
      <c r="AL52" s="2"/>
      <c r="AM52" s="61">
        <v>46150.124942129631</v>
      </c>
      <c r="AN52" s="61">
        <v>46150.683333333334</v>
      </c>
      <c r="AO52" s="61">
        <v>46152.500694444447</v>
      </c>
      <c r="AP52" s="2">
        <v>1</v>
      </c>
      <c r="AQ52" s="2" t="s">
        <v>7709</v>
      </c>
      <c r="AR52" s="2" t="s">
        <v>67</v>
      </c>
      <c r="AS52" s="2">
        <v>1</v>
      </c>
      <c r="AT52" s="2">
        <v>4.2857149999999997</v>
      </c>
      <c r="AU52" s="2" t="s">
        <v>68</v>
      </c>
      <c r="AV52" s="2"/>
    </row>
    <row r="53" spans="1:48">
      <c r="A53" s="2" t="s">
        <v>7480</v>
      </c>
      <c r="B53" s="2">
        <v>5</v>
      </c>
      <c r="C53" s="2" t="s">
        <v>55</v>
      </c>
      <c r="D53" s="2" t="s">
        <v>7</v>
      </c>
      <c r="E53" s="2" t="s">
        <v>7481</v>
      </c>
      <c r="F53" s="2" t="s">
        <v>7482</v>
      </c>
      <c r="G53" s="2" t="s">
        <v>7762</v>
      </c>
      <c r="H53" s="2" t="s">
        <v>7763</v>
      </c>
      <c r="I53" s="2" t="s">
        <v>7764</v>
      </c>
      <c r="J53" s="2" t="s">
        <v>7765</v>
      </c>
      <c r="K53" s="2" t="s">
        <v>7766</v>
      </c>
      <c r="L53" s="2" t="s">
        <v>6</v>
      </c>
      <c r="M53" s="2">
        <v>62121000</v>
      </c>
      <c r="N53" s="2">
        <v>2999</v>
      </c>
      <c r="O53" s="2">
        <v>1650</v>
      </c>
      <c r="P53" s="2">
        <v>1650</v>
      </c>
      <c r="Q53" s="2">
        <v>1650</v>
      </c>
      <c r="R53" s="2">
        <v>0</v>
      </c>
      <c r="S53" s="2">
        <v>1349</v>
      </c>
      <c r="T53" s="2">
        <v>0</v>
      </c>
      <c r="U53" s="2">
        <v>0</v>
      </c>
      <c r="V53" s="2">
        <v>1650</v>
      </c>
      <c r="W53" s="2">
        <v>1650</v>
      </c>
      <c r="X53" s="2">
        <v>1571.4290000000001</v>
      </c>
      <c r="Y53" s="2">
        <v>78.570999999999998</v>
      </c>
      <c r="Z53" s="2">
        <v>5</v>
      </c>
      <c r="AA53" s="2">
        <v>0</v>
      </c>
      <c r="AB53" s="2">
        <v>0</v>
      </c>
      <c r="AC53" s="2">
        <v>0</v>
      </c>
      <c r="AD53" s="2">
        <v>78.570999999999998</v>
      </c>
      <c r="AE53" s="2" t="s">
        <v>331</v>
      </c>
      <c r="AF53" s="2" t="s">
        <v>94</v>
      </c>
      <c r="AG53" s="2" t="s">
        <v>63</v>
      </c>
      <c r="AH53" s="2" t="s">
        <v>7489</v>
      </c>
      <c r="AI53" s="2" t="s">
        <v>64</v>
      </c>
      <c r="AJ53" s="2" t="s">
        <v>7767</v>
      </c>
      <c r="AK53" s="2">
        <v>59696417900</v>
      </c>
      <c r="AL53" s="2" t="s">
        <v>7768</v>
      </c>
      <c r="AM53" s="61">
        <v>46146.970011574071</v>
      </c>
      <c r="AN53" s="61">
        <v>46148.64166666667</v>
      </c>
      <c r="AO53" s="61">
        <v>46150.583333333336</v>
      </c>
      <c r="AP53" s="2">
        <v>1</v>
      </c>
      <c r="AQ53" s="2"/>
      <c r="AR53" s="2" t="s">
        <v>67</v>
      </c>
      <c r="AS53" s="2">
        <v>1</v>
      </c>
      <c r="AT53" s="2">
        <v>0</v>
      </c>
      <c r="AU53" s="2" t="s">
        <v>213</v>
      </c>
      <c r="AV53" s="2"/>
    </row>
    <row r="54" spans="1:48" hidden="1">
      <c r="A54" s="2" t="s">
        <v>7480</v>
      </c>
      <c r="B54" s="2">
        <v>5</v>
      </c>
      <c r="C54" s="2" t="s">
        <v>55</v>
      </c>
      <c r="D54" s="2" t="s">
        <v>7</v>
      </c>
      <c r="E54" s="2" t="s">
        <v>7481</v>
      </c>
      <c r="F54" s="2" t="s">
        <v>7482</v>
      </c>
      <c r="G54" s="2" t="s">
        <v>7769</v>
      </c>
      <c r="H54" s="2" t="s">
        <v>7770</v>
      </c>
      <c r="I54" s="2" t="s">
        <v>7771</v>
      </c>
      <c r="J54" s="2" t="s">
        <v>750</v>
      </c>
      <c r="K54" s="2" t="s">
        <v>751</v>
      </c>
      <c r="L54" s="2" t="s">
        <v>6</v>
      </c>
      <c r="M54" s="2">
        <v>62121000</v>
      </c>
      <c r="N54" s="2">
        <v>2264</v>
      </c>
      <c r="O54" s="2">
        <v>1246</v>
      </c>
      <c r="P54" s="2">
        <v>1246</v>
      </c>
      <c r="Q54" s="2">
        <v>1246</v>
      </c>
      <c r="R54" s="2">
        <v>0</v>
      </c>
      <c r="S54" s="2">
        <v>1018</v>
      </c>
      <c r="T54" s="2">
        <v>0</v>
      </c>
      <c r="U54" s="2">
        <v>0</v>
      </c>
      <c r="V54" s="2">
        <v>1246</v>
      </c>
      <c r="W54" s="2">
        <v>1246</v>
      </c>
      <c r="X54" s="2">
        <v>1186.6669999999999</v>
      </c>
      <c r="Y54" s="2">
        <v>59.332999999999998</v>
      </c>
      <c r="Z54" s="2">
        <v>5</v>
      </c>
      <c r="AA54" s="2">
        <v>0</v>
      </c>
      <c r="AB54" s="2">
        <v>0</v>
      </c>
      <c r="AC54" s="2">
        <v>0</v>
      </c>
      <c r="AD54" s="2">
        <v>59.332999999999998</v>
      </c>
      <c r="AE54" s="2" t="s">
        <v>367</v>
      </c>
      <c r="AF54" s="2" t="s">
        <v>102</v>
      </c>
      <c r="AG54" s="2" t="s">
        <v>63</v>
      </c>
      <c r="AH54" s="2" t="s">
        <v>7489</v>
      </c>
      <c r="AI54" s="2" t="s">
        <v>64</v>
      </c>
      <c r="AJ54" s="2" t="s">
        <v>7772</v>
      </c>
      <c r="AK54" s="2">
        <v>28449604513452</v>
      </c>
      <c r="AL54" s="2"/>
      <c r="AM54" s="61">
        <v>46154.475671296299</v>
      </c>
      <c r="AN54" s="61">
        <v>46155.588599537034</v>
      </c>
      <c r="AO54" s="62"/>
      <c r="AP54" s="2">
        <v>1</v>
      </c>
      <c r="AQ54" s="2"/>
      <c r="AR54" s="2" t="s">
        <v>67</v>
      </c>
      <c r="AS54" s="2">
        <v>1</v>
      </c>
      <c r="AT54" s="2">
        <v>0</v>
      </c>
      <c r="AU54" s="2" t="s">
        <v>104</v>
      </c>
      <c r="AV54" s="2"/>
    </row>
    <row r="55" spans="1:48" hidden="1">
      <c r="A55" s="2" t="s">
        <v>7480</v>
      </c>
      <c r="B55" s="2">
        <v>5</v>
      </c>
      <c r="C55" s="2" t="s">
        <v>55</v>
      </c>
      <c r="D55" s="2" t="s">
        <v>7</v>
      </c>
      <c r="E55" s="2" t="s">
        <v>7481</v>
      </c>
      <c r="F55" s="2" t="s">
        <v>7482</v>
      </c>
      <c r="G55" s="2" t="s">
        <v>7773</v>
      </c>
      <c r="H55" s="2" t="s">
        <v>7774</v>
      </c>
      <c r="I55" s="2" t="s">
        <v>7775</v>
      </c>
      <c r="J55" s="2" t="s">
        <v>7776</v>
      </c>
      <c r="K55" s="2" t="s">
        <v>7777</v>
      </c>
      <c r="L55" s="2" t="s">
        <v>6</v>
      </c>
      <c r="M55" s="2">
        <v>61089100</v>
      </c>
      <c r="N55" s="2">
        <v>1499</v>
      </c>
      <c r="O55" s="2">
        <v>900</v>
      </c>
      <c r="P55" s="2">
        <v>787.5</v>
      </c>
      <c r="Q55" s="2">
        <v>900</v>
      </c>
      <c r="R55" s="2">
        <v>0</v>
      </c>
      <c r="S55" s="2">
        <v>599</v>
      </c>
      <c r="T55" s="2">
        <v>112.5</v>
      </c>
      <c r="U55" s="2">
        <v>0</v>
      </c>
      <c r="V55" s="2">
        <v>900</v>
      </c>
      <c r="W55" s="2">
        <v>900</v>
      </c>
      <c r="X55" s="2">
        <v>857.14300000000003</v>
      </c>
      <c r="Y55" s="2">
        <v>42.856999999999999</v>
      </c>
      <c r="Z55" s="2">
        <v>5</v>
      </c>
      <c r="AA55" s="2">
        <v>0</v>
      </c>
      <c r="AB55" s="2">
        <v>0</v>
      </c>
      <c r="AC55" s="2">
        <v>0</v>
      </c>
      <c r="AD55" s="2">
        <v>42.856999999999999</v>
      </c>
      <c r="AE55" s="2" t="s">
        <v>966</v>
      </c>
      <c r="AF55" s="2" t="s">
        <v>75</v>
      </c>
      <c r="AG55" s="2" t="s">
        <v>76</v>
      </c>
      <c r="AH55" s="2" t="s">
        <v>7489</v>
      </c>
      <c r="AI55" s="2" t="s">
        <v>77</v>
      </c>
      <c r="AJ55" s="2" t="s">
        <v>7778</v>
      </c>
      <c r="AK55" s="2" t="s">
        <v>7779</v>
      </c>
      <c r="AL55" s="2"/>
      <c r="AM55" s="61">
        <v>46152.582453703704</v>
      </c>
      <c r="AN55" s="61">
        <v>46153.613946759258</v>
      </c>
      <c r="AO55" s="61">
        <v>46154.480196759258</v>
      </c>
      <c r="AP55" s="2">
        <v>1</v>
      </c>
      <c r="AQ55" s="2" t="s">
        <v>7696</v>
      </c>
      <c r="AR55" s="2" t="s">
        <v>67</v>
      </c>
      <c r="AS55" s="2">
        <v>1</v>
      </c>
      <c r="AT55" s="2">
        <v>4.2857149999999997</v>
      </c>
      <c r="AU55" s="2" t="s">
        <v>68</v>
      </c>
      <c r="AV55" s="2"/>
    </row>
    <row r="56" spans="1:48" hidden="1">
      <c r="A56" s="2" t="s">
        <v>7480</v>
      </c>
      <c r="B56" s="2">
        <v>5</v>
      </c>
      <c r="C56" s="2" t="s">
        <v>55</v>
      </c>
      <c r="D56" s="2" t="s">
        <v>7</v>
      </c>
      <c r="E56" s="2" t="s">
        <v>7481</v>
      </c>
      <c r="F56" s="2" t="s">
        <v>7482</v>
      </c>
      <c r="G56" s="2" t="s">
        <v>7780</v>
      </c>
      <c r="H56" s="2" t="s">
        <v>7781</v>
      </c>
      <c r="I56" s="2" t="s">
        <v>7782</v>
      </c>
      <c r="J56" s="2" t="s">
        <v>7783</v>
      </c>
      <c r="K56" s="2" t="s">
        <v>7784</v>
      </c>
      <c r="L56" s="2" t="s">
        <v>6</v>
      </c>
      <c r="M56" s="2">
        <v>62121000</v>
      </c>
      <c r="N56" s="2">
        <v>2199</v>
      </c>
      <c r="O56" s="2">
        <v>1188</v>
      </c>
      <c r="P56" s="2">
        <v>1188</v>
      </c>
      <c r="Q56" s="2">
        <v>1188</v>
      </c>
      <c r="R56" s="2">
        <v>0</v>
      </c>
      <c r="S56" s="2">
        <v>1011</v>
      </c>
      <c r="T56" s="2">
        <v>0</v>
      </c>
      <c r="U56" s="2">
        <v>0</v>
      </c>
      <c r="V56" s="2">
        <v>1188</v>
      </c>
      <c r="W56" s="2">
        <v>1188</v>
      </c>
      <c r="X56" s="2">
        <v>1131.4290000000001</v>
      </c>
      <c r="Y56" s="2">
        <v>56.570999999999998</v>
      </c>
      <c r="Z56" s="2">
        <v>5</v>
      </c>
      <c r="AA56" s="2">
        <v>0</v>
      </c>
      <c r="AB56" s="2">
        <v>0</v>
      </c>
      <c r="AC56" s="2">
        <v>0</v>
      </c>
      <c r="AD56" s="2">
        <v>56.570999999999998</v>
      </c>
      <c r="AE56" s="2" t="s">
        <v>118</v>
      </c>
      <c r="AF56" s="2" t="s">
        <v>119</v>
      </c>
      <c r="AG56" s="2" t="s">
        <v>76</v>
      </c>
      <c r="AH56" s="2" t="s">
        <v>7489</v>
      </c>
      <c r="AI56" s="2" t="s">
        <v>64</v>
      </c>
      <c r="AJ56" s="2" t="s">
        <v>7785</v>
      </c>
      <c r="AK56" s="2">
        <v>88484215002</v>
      </c>
      <c r="AL56" s="2"/>
      <c r="AM56" s="61">
        <v>46145.772800925923</v>
      </c>
      <c r="AN56" s="61">
        <v>46146.659722222219</v>
      </c>
      <c r="AO56" s="61">
        <v>46147.64166666667</v>
      </c>
      <c r="AP56" s="2">
        <v>1</v>
      </c>
      <c r="AQ56" s="2"/>
      <c r="AR56" s="2" t="s">
        <v>67</v>
      </c>
      <c r="AS56" s="2">
        <v>1</v>
      </c>
      <c r="AT56" s="2">
        <v>5.6571450000000008</v>
      </c>
      <c r="AU56" s="2" t="s">
        <v>68</v>
      </c>
      <c r="AV56" s="2"/>
    </row>
    <row r="57" spans="1:48">
      <c r="A57" s="2" t="s">
        <v>7480</v>
      </c>
      <c r="B57" s="2">
        <v>5</v>
      </c>
      <c r="C57" s="2" t="s">
        <v>55</v>
      </c>
      <c r="D57" s="2" t="s">
        <v>7</v>
      </c>
      <c r="E57" s="2" t="s">
        <v>7481</v>
      </c>
      <c r="F57" s="2" t="s">
        <v>7482</v>
      </c>
      <c r="G57" s="2" t="s">
        <v>7613</v>
      </c>
      <c r="H57" s="2" t="s">
        <v>7614</v>
      </c>
      <c r="I57" s="2" t="s">
        <v>7615</v>
      </c>
      <c r="J57" s="2" t="s">
        <v>7786</v>
      </c>
      <c r="K57" s="2" t="s">
        <v>7787</v>
      </c>
      <c r="L57" s="2" t="s">
        <v>6</v>
      </c>
      <c r="M57" s="2">
        <v>62121000</v>
      </c>
      <c r="N57" s="2">
        <v>2264</v>
      </c>
      <c r="O57" s="2">
        <v>1359</v>
      </c>
      <c r="P57" s="2">
        <v>1234</v>
      </c>
      <c r="Q57" s="2">
        <v>1359</v>
      </c>
      <c r="R57" s="2">
        <v>0</v>
      </c>
      <c r="S57" s="2">
        <v>905</v>
      </c>
      <c r="T57" s="2">
        <v>125</v>
      </c>
      <c r="U57" s="2">
        <v>0</v>
      </c>
      <c r="V57" s="2">
        <v>1359</v>
      </c>
      <c r="W57" s="2">
        <v>1359</v>
      </c>
      <c r="X57" s="2">
        <v>1294.2860000000001</v>
      </c>
      <c r="Y57" s="2">
        <v>64.713999999999999</v>
      </c>
      <c r="Z57" s="2">
        <v>5</v>
      </c>
      <c r="AA57" s="2">
        <v>0</v>
      </c>
      <c r="AB57" s="2">
        <v>0</v>
      </c>
      <c r="AC57" s="2">
        <v>0</v>
      </c>
      <c r="AD57" s="2">
        <v>64.713999999999999</v>
      </c>
      <c r="AE57" s="2" t="s">
        <v>854</v>
      </c>
      <c r="AF57" s="2" t="s">
        <v>562</v>
      </c>
      <c r="AG57" s="2" t="s">
        <v>76</v>
      </c>
      <c r="AH57" s="2" t="s">
        <v>7489</v>
      </c>
      <c r="AI57" s="2" t="s">
        <v>64</v>
      </c>
      <c r="AJ57" s="2" t="s">
        <v>7616</v>
      </c>
      <c r="AK57" s="2">
        <v>237943221238182</v>
      </c>
      <c r="AL57" s="2">
        <v>28449614064436</v>
      </c>
      <c r="AM57" s="61">
        <v>46147.383344907408</v>
      </c>
      <c r="AN57" s="61">
        <v>46147.601458333331</v>
      </c>
      <c r="AO57" s="61">
        <v>46151.527650462966</v>
      </c>
      <c r="AP57" s="2">
        <v>1</v>
      </c>
      <c r="AQ57" s="2"/>
      <c r="AR57" s="2" t="s">
        <v>67</v>
      </c>
      <c r="AS57" s="2">
        <v>2</v>
      </c>
      <c r="AT57" s="2">
        <v>0</v>
      </c>
      <c r="AU57" s="2" t="s">
        <v>213</v>
      </c>
      <c r="AV57" s="2"/>
    </row>
    <row r="58" spans="1:48">
      <c r="A58" s="2" t="s">
        <v>7480</v>
      </c>
      <c r="B58" s="2">
        <v>5</v>
      </c>
      <c r="C58" s="2" t="s">
        <v>55</v>
      </c>
      <c r="D58" s="2" t="s">
        <v>7</v>
      </c>
      <c r="E58" s="2" t="s">
        <v>7481</v>
      </c>
      <c r="F58" s="2" t="s">
        <v>7482</v>
      </c>
      <c r="G58" s="2" t="s">
        <v>7788</v>
      </c>
      <c r="H58" s="2" t="s">
        <v>7789</v>
      </c>
      <c r="I58" s="2" t="s">
        <v>7790</v>
      </c>
      <c r="J58" s="2" t="s">
        <v>7791</v>
      </c>
      <c r="K58" s="2" t="s">
        <v>7792</v>
      </c>
      <c r="L58" s="2" t="s">
        <v>6</v>
      </c>
      <c r="M58" s="2">
        <v>61091000</v>
      </c>
      <c r="N58" s="2">
        <v>5500</v>
      </c>
      <c r="O58" s="2">
        <v>3025</v>
      </c>
      <c r="P58" s="2">
        <v>2840.38</v>
      </c>
      <c r="Q58" s="2">
        <v>3025</v>
      </c>
      <c r="R58" s="2">
        <v>0</v>
      </c>
      <c r="S58" s="2">
        <v>2475</v>
      </c>
      <c r="T58" s="2">
        <v>184.61999511718801</v>
      </c>
      <c r="U58" s="2">
        <v>0</v>
      </c>
      <c r="V58" s="2">
        <v>3025</v>
      </c>
      <c r="W58" s="2">
        <v>3025</v>
      </c>
      <c r="X58" s="2">
        <v>2563.5590000000002</v>
      </c>
      <c r="Y58" s="2">
        <v>461.44099999999997</v>
      </c>
      <c r="Z58" s="2">
        <v>18</v>
      </c>
      <c r="AA58" s="2">
        <v>0</v>
      </c>
      <c r="AB58" s="2">
        <v>0</v>
      </c>
      <c r="AC58" s="2">
        <v>0</v>
      </c>
      <c r="AD58" s="2">
        <v>461.44099999999997</v>
      </c>
      <c r="AE58" s="2" t="s">
        <v>497</v>
      </c>
      <c r="AF58" s="2" t="s">
        <v>498</v>
      </c>
      <c r="AG58" s="2" t="s">
        <v>63</v>
      </c>
      <c r="AH58" s="2" t="s">
        <v>7489</v>
      </c>
      <c r="AI58" s="2" t="s">
        <v>64</v>
      </c>
      <c r="AJ58" s="2" t="s">
        <v>7793</v>
      </c>
      <c r="AK58" s="2" t="s">
        <v>7794</v>
      </c>
      <c r="AL58" s="2">
        <v>32810210224011</v>
      </c>
      <c r="AM58" s="61">
        <v>46150.471238425926</v>
      </c>
      <c r="AN58" s="61">
        <v>46151.54619212963</v>
      </c>
      <c r="AO58" s="61">
        <v>46152.508252314816</v>
      </c>
      <c r="AP58" s="2">
        <v>1</v>
      </c>
      <c r="AQ58" s="2" t="s">
        <v>7709</v>
      </c>
      <c r="AR58" s="2" t="s">
        <v>67</v>
      </c>
      <c r="AS58" s="2">
        <v>1</v>
      </c>
      <c r="AT58" s="2">
        <v>0</v>
      </c>
      <c r="AU58" s="2" t="s">
        <v>213</v>
      </c>
      <c r="AV58" s="2"/>
    </row>
    <row r="59" spans="1:48" hidden="1">
      <c r="A59" s="2" t="s">
        <v>7480</v>
      </c>
      <c r="B59" s="2">
        <v>5</v>
      </c>
      <c r="C59" s="2" t="s">
        <v>55</v>
      </c>
      <c r="D59" s="2" t="s">
        <v>7</v>
      </c>
      <c r="E59" s="2" t="s">
        <v>7481</v>
      </c>
      <c r="F59" s="2" t="s">
        <v>7482</v>
      </c>
      <c r="G59" s="2" t="s">
        <v>7795</v>
      </c>
      <c r="H59" s="2" t="s">
        <v>7796</v>
      </c>
      <c r="I59" s="2" t="s">
        <v>7797</v>
      </c>
      <c r="J59" s="2" t="s">
        <v>566</v>
      </c>
      <c r="K59" s="2" t="s">
        <v>567</v>
      </c>
      <c r="L59" s="2" t="s">
        <v>6</v>
      </c>
      <c r="M59" s="2">
        <v>62121000</v>
      </c>
      <c r="N59" s="2">
        <v>1749</v>
      </c>
      <c r="O59" s="2">
        <v>980</v>
      </c>
      <c r="P59" s="2">
        <v>980</v>
      </c>
      <c r="Q59" s="2">
        <v>980</v>
      </c>
      <c r="R59" s="2">
        <v>0</v>
      </c>
      <c r="S59" s="2">
        <v>769</v>
      </c>
      <c r="T59" s="2">
        <v>0</v>
      </c>
      <c r="U59" s="2">
        <v>0</v>
      </c>
      <c r="V59" s="2">
        <v>980</v>
      </c>
      <c r="W59" s="2">
        <v>980</v>
      </c>
      <c r="X59" s="2">
        <v>933.33299999999997</v>
      </c>
      <c r="Y59" s="2">
        <v>46.667000000000002</v>
      </c>
      <c r="Z59" s="2">
        <v>5</v>
      </c>
      <c r="AA59" s="2">
        <v>0</v>
      </c>
      <c r="AB59" s="2">
        <v>0</v>
      </c>
      <c r="AC59" s="2">
        <v>0</v>
      </c>
      <c r="AD59" s="2">
        <v>46.667000000000002</v>
      </c>
      <c r="AE59" s="2" t="s">
        <v>7798</v>
      </c>
      <c r="AF59" s="2" t="s">
        <v>562</v>
      </c>
      <c r="AG59" s="2" t="s">
        <v>63</v>
      </c>
      <c r="AH59" s="2" t="s">
        <v>7489</v>
      </c>
      <c r="AI59" s="2" t="s">
        <v>77</v>
      </c>
      <c r="AJ59" s="2" t="s">
        <v>7799</v>
      </c>
      <c r="AK59" s="2" t="s">
        <v>7800</v>
      </c>
      <c r="AL59" s="2"/>
      <c r="AM59" s="61">
        <v>46148.544490740744</v>
      </c>
      <c r="AN59" s="61">
        <v>46149.580555555556</v>
      </c>
      <c r="AO59" s="61">
        <v>46151.547222222223</v>
      </c>
      <c r="AP59" s="2">
        <v>1</v>
      </c>
      <c r="AQ59" s="2"/>
      <c r="AR59" s="2" t="s">
        <v>67</v>
      </c>
      <c r="AS59" s="2">
        <v>1</v>
      </c>
      <c r="AT59" s="2">
        <v>4.6666650000000001</v>
      </c>
      <c r="AU59" s="2" t="s">
        <v>68</v>
      </c>
      <c r="AV59" s="2"/>
    </row>
    <row r="60" spans="1:48">
      <c r="A60" s="2" t="s">
        <v>7480</v>
      </c>
      <c r="B60" s="2">
        <v>5</v>
      </c>
      <c r="C60" s="2" t="s">
        <v>55</v>
      </c>
      <c r="D60" s="2" t="s">
        <v>7</v>
      </c>
      <c r="E60" s="2" t="s">
        <v>7481</v>
      </c>
      <c r="F60" s="2" t="s">
        <v>7482</v>
      </c>
      <c r="G60" s="2" t="s">
        <v>7801</v>
      </c>
      <c r="H60" s="2" t="s">
        <v>7802</v>
      </c>
      <c r="I60" s="2" t="s">
        <v>7803</v>
      </c>
      <c r="J60" s="2" t="s">
        <v>441</v>
      </c>
      <c r="K60" s="2" t="s">
        <v>442</v>
      </c>
      <c r="L60" s="2" t="s">
        <v>6</v>
      </c>
      <c r="M60" s="2">
        <v>61089100</v>
      </c>
      <c r="N60" s="2">
        <v>1499</v>
      </c>
      <c r="O60" s="2">
        <v>975</v>
      </c>
      <c r="P60" s="2">
        <v>975</v>
      </c>
      <c r="Q60" s="2">
        <v>975</v>
      </c>
      <c r="R60" s="2">
        <v>0</v>
      </c>
      <c r="S60" s="2">
        <v>524</v>
      </c>
      <c r="T60" s="2">
        <v>0</v>
      </c>
      <c r="U60" s="2">
        <v>0</v>
      </c>
      <c r="V60" s="2">
        <v>975</v>
      </c>
      <c r="W60" s="2">
        <v>975</v>
      </c>
      <c r="X60" s="2">
        <v>928.57100000000003</v>
      </c>
      <c r="Y60" s="2">
        <v>46.429000000000002</v>
      </c>
      <c r="Z60" s="2">
        <v>5</v>
      </c>
      <c r="AA60" s="2">
        <v>0</v>
      </c>
      <c r="AB60" s="2">
        <v>0</v>
      </c>
      <c r="AC60" s="2">
        <v>0</v>
      </c>
      <c r="AD60" s="2">
        <v>46.429000000000002</v>
      </c>
      <c r="AE60" s="2" t="s">
        <v>292</v>
      </c>
      <c r="AF60" s="2" t="s">
        <v>126</v>
      </c>
      <c r="AG60" s="2" t="s">
        <v>76</v>
      </c>
      <c r="AH60" s="2" t="s">
        <v>7489</v>
      </c>
      <c r="AI60" s="2" t="s">
        <v>77</v>
      </c>
      <c r="AJ60" s="2" t="s">
        <v>7804</v>
      </c>
      <c r="AK60" s="2" t="s">
        <v>7805</v>
      </c>
      <c r="AL60" s="2">
        <v>28449614031061</v>
      </c>
      <c r="AM60" s="61">
        <v>46149.05667824074</v>
      </c>
      <c r="AN60" s="61">
        <v>46149.602731481478</v>
      </c>
      <c r="AO60" s="61">
        <v>46150.862349537034</v>
      </c>
      <c r="AP60" s="2">
        <v>1</v>
      </c>
      <c r="AQ60" s="2"/>
      <c r="AR60" s="2" t="s">
        <v>67</v>
      </c>
      <c r="AS60" s="2">
        <v>1</v>
      </c>
      <c r="AT60" s="2">
        <v>0</v>
      </c>
      <c r="AU60" s="2" t="s">
        <v>213</v>
      </c>
      <c r="AV60" s="2"/>
    </row>
    <row r="61" spans="1:48" hidden="1">
      <c r="A61" s="2" t="s">
        <v>7480</v>
      </c>
      <c r="B61" s="2">
        <v>5</v>
      </c>
      <c r="C61" s="2" t="s">
        <v>55</v>
      </c>
      <c r="D61" s="2" t="s">
        <v>7</v>
      </c>
      <c r="E61" s="2" t="s">
        <v>7481</v>
      </c>
      <c r="F61" s="2" t="s">
        <v>7482</v>
      </c>
      <c r="G61" s="2" t="s">
        <v>7806</v>
      </c>
      <c r="H61" s="2" t="s">
        <v>7807</v>
      </c>
      <c r="I61" s="2" t="s">
        <v>7808</v>
      </c>
      <c r="J61" s="2" t="s">
        <v>7809</v>
      </c>
      <c r="K61" s="2" t="s">
        <v>7810</v>
      </c>
      <c r="L61" s="2" t="s">
        <v>6</v>
      </c>
      <c r="M61" s="2">
        <v>62121000</v>
      </c>
      <c r="N61" s="2">
        <v>1499</v>
      </c>
      <c r="O61" s="2">
        <v>795</v>
      </c>
      <c r="P61" s="2">
        <v>726.77</v>
      </c>
      <c r="Q61" s="2">
        <v>795</v>
      </c>
      <c r="R61" s="2">
        <v>0</v>
      </c>
      <c r="S61" s="2">
        <v>704</v>
      </c>
      <c r="T61" s="2">
        <v>68.230003356933594</v>
      </c>
      <c r="U61" s="2">
        <v>0</v>
      </c>
      <c r="V61" s="2">
        <v>795</v>
      </c>
      <c r="W61" s="2">
        <v>795</v>
      </c>
      <c r="X61" s="2">
        <v>757.14300000000003</v>
      </c>
      <c r="Y61" s="2">
        <v>37.856999999999999</v>
      </c>
      <c r="Z61" s="2">
        <v>5</v>
      </c>
      <c r="AA61" s="2">
        <v>18.928999999999998</v>
      </c>
      <c r="AB61" s="2">
        <v>18.928999999999998</v>
      </c>
      <c r="AC61" s="2">
        <v>0</v>
      </c>
      <c r="AD61" s="2">
        <v>0</v>
      </c>
      <c r="AE61" s="2" t="s">
        <v>497</v>
      </c>
      <c r="AF61" s="2" t="s">
        <v>498</v>
      </c>
      <c r="AG61" s="2" t="s">
        <v>76</v>
      </c>
      <c r="AH61" s="2" t="s">
        <v>7489</v>
      </c>
      <c r="AI61" s="2" t="s">
        <v>77</v>
      </c>
      <c r="AJ61" s="2" t="s">
        <v>7811</v>
      </c>
      <c r="AK61" s="2" t="s">
        <v>7812</v>
      </c>
      <c r="AL61" s="2"/>
      <c r="AM61" s="61">
        <v>46154.532650462963</v>
      </c>
      <c r="AN61" s="61">
        <v>46156.599386574075</v>
      </c>
      <c r="AO61" s="61">
        <v>46157.880844907406</v>
      </c>
      <c r="AP61" s="2">
        <v>1</v>
      </c>
      <c r="AQ61" s="2" t="s">
        <v>7675</v>
      </c>
      <c r="AR61" s="2" t="s">
        <v>67</v>
      </c>
      <c r="AS61" s="2">
        <v>2</v>
      </c>
      <c r="AT61" s="2">
        <v>3.7857150000000002</v>
      </c>
      <c r="AU61" s="2" t="s">
        <v>68</v>
      </c>
      <c r="AV61" s="2"/>
    </row>
    <row r="62" spans="1:48" hidden="1">
      <c r="A62" s="2" t="s">
        <v>7480</v>
      </c>
      <c r="B62" s="2">
        <v>5</v>
      </c>
      <c r="C62" s="2" t="s">
        <v>55</v>
      </c>
      <c r="D62" s="2" t="s">
        <v>7</v>
      </c>
      <c r="E62" s="2" t="s">
        <v>7481</v>
      </c>
      <c r="F62" s="2" t="s">
        <v>7482</v>
      </c>
      <c r="G62" s="2" t="s">
        <v>7813</v>
      </c>
      <c r="H62" s="2" t="s">
        <v>7814</v>
      </c>
      <c r="I62" s="2" t="s">
        <v>7815</v>
      </c>
      <c r="J62" s="2" t="s">
        <v>7816</v>
      </c>
      <c r="K62" s="2" t="s">
        <v>7817</v>
      </c>
      <c r="L62" s="2" t="s">
        <v>6</v>
      </c>
      <c r="M62" s="2">
        <v>62121000</v>
      </c>
      <c r="N62" s="2">
        <v>999</v>
      </c>
      <c r="O62" s="2">
        <v>780</v>
      </c>
      <c r="P62" s="2">
        <v>780</v>
      </c>
      <c r="Q62" s="2">
        <v>780</v>
      </c>
      <c r="R62" s="2">
        <v>0</v>
      </c>
      <c r="S62" s="2">
        <v>219</v>
      </c>
      <c r="T62" s="2">
        <v>0</v>
      </c>
      <c r="U62" s="2">
        <v>0</v>
      </c>
      <c r="V62" s="2">
        <v>780</v>
      </c>
      <c r="W62" s="2">
        <v>780</v>
      </c>
      <c r="X62" s="2">
        <v>742.85699999999997</v>
      </c>
      <c r="Y62" s="2">
        <v>37.143000000000001</v>
      </c>
      <c r="Z62" s="2">
        <v>5</v>
      </c>
      <c r="AA62" s="2">
        <v>0</v>
      </c>
      <c r="AB62" s="2">
        <v>0</v>
      </c>
      <c r="AC62" s="2">
        <v>0</v>
      </c>
      <c r="AD62" s="2">
        <v>37.143000000000001</v>
      </c>
      <c r="AE62" s="2" t="s">
        <v>331</v>
      </c>
      <c r="AF62" s="2" t="s">
        <v>94</v>
      </c>
      <c r="AG62" s="2" t="s">
        <v>76</v>
      </c>
      <c r="AH62" s="2" t="s">
        <v>7489</v>
      </c>
      <c r="AI62" s="2" t="s">
        <v>64</v>
      </c>
      <c r="AJ62" s="2" t="s">
        <v>7818</v>
      </c>
      <c r="AK62" s="2">
        <v>88484214910</v>
      </c>
      <c r="AL62" s="2"/>
      <c r="AM62" s="61">
        <v>46145.52244212963</v>
      </c>
      <c r="AN62" s="61">
        <v>46146.659722222219</v>
      </c>
      <c r="AO62" s="61">
        <v>46147.642361111109</v>
      </c>
      <c r="AP62" s="2">
        <v>1</v>
      </c>
      <c r="AQ62" s="2"/>
      <c r="AR62" s="2" t="s">
        <v>67</v>
      </c>
      <c r="AS62" s="2">
        <v>2</v>
      </c>
      <c r="AT62" s="2">
        <v>3.7142849999999998</v>
      </c>
      <c r="AU62" s="2" t="s">
        <v>68</v>
      </c>
      <c r="AV62" s="2"/>
    </row>
    <row r="63" spans="1:48" hidden="1">
      <c r="A63" s="2" t="s">
        <v>7480</v>
      </c>
      <c r="B63" s="2">
        <v>5</v>
      </c>
      <c r="C63" s="2" t="s">
        <v>55</v>
      </c>
      <c r="D63" s="2" t="s">
        <v>7</v>
      </c>
      <c r="E63" s="2" t="s">
        <v>7481</v>
      </c>
      <c r="F63" s="2" t="s">
        <v>7482</v>
      </c>
      <c r="G63" s="2" t="s">
        <v>7747</v>
      </c>
      <c r="H63" s="2" t="s">
        <v>7748</v>
      </c>
      <c r="I63" s="2" t="s">
        <v>7749</v>
      </c>
      <c r="J63" s="2" t="s">
        <v>7819</v>
      </c>
      <c r="K63" s="2" t="s">
        <v>7820</v>
      </c>
      <c r="L63" s="2" t="s">
        <v>6</v>
      </c>
      <c r="M63" s="2">
        <v>62121000</v>
      </c>
      <c r="N63" s="2">
        <v>2264</v>
      </c>
      <c r="O63" s="2">
        <v>1246</v>
      </c>
      <c r="P63" s="2">
        <v>1246</v>
      </c>
      <c r="Q63" s="2">
        <v>1246</v>
      </c>
      <c r="R63" s="2">
        <v>0</v>
      </c>
      <c r="S63" s="2">
        <v>1018</v>
      </c>
      <c r="T63" s="2">
        <v>0</v>
      </c>
      <c r="U63" s="2">
        <v>0</v>
      </c>
      <c r="V63" s="2">
        <v>1246</v>
      </c>
      <c r="W63" s="2">
        <v>1246</v>
      </c>
      <c r="X63" s="2">
        <v>1186.6669999999999</v>
      </c>
      <c r="Y63" s="2">
        <v>59.332999999999998</v>
      </c>
      <c r="Z63" s="2">
        <v>5</v>
      </c>
      <c r="AA63" s="2">
        <v>0</v>
      </c>
      <c r="AB63" s="2">
        <v>0</v>
      </c>
      <c r="AC63" s="2">
        <v>0</v>
      </c>
      <c r="AD63" s="2">
        <v>59.332999999999998</v>
      </c>
      <c r="AE63" s="2" t="s">
        <v>85</v>
      </c>
      <c r="AF63" s="2" t="s">
        <v>86</v>
      </c>
      <c r="AG63" s="2" t="s">
        <v>76</v>
      </c>
      <c r="AH63" s="2" t="s">
        <v>7489</v>
      </c>
      <c r="AI63" s="2" t="s">
        <v>64</v>
      </c>
      <c r="AJ63" s="2" t="s">
        <v>7752</v>
      </c>
      <c r="AK63" s="2">
        <v>88485309301</v>
      </c>
      <c r="AL63" s="2"/>
      <c r="AM63" s="61">
        <v>46157.453969907408</v>
      </c>
      <c r="AN63" s="61">
        <v>46157.649305555555</v>
      </c>
      <c r="AO63" s="62"/>
      <c r="AP63" s="2">
        <v>1</v>
      </c>
      <c r="AQ63" s="2"/>
      <c r="AR63" s="2" t="s">
        <v>67</v>
      </c>
      <c r="AS63" s="2">
        <v>2</v>
      </c>
      <c r="AT63" s="2">
        <v>0</v>
      </c>
      <c r="AU63" s="2" t="s">
        <v>104</v>
      </c>
      <c r="AV63" s="2"/>
    </row>
    <row r="64" spans="1:48" hidden="1">
      <c r="A64" s="2" t="s">
        <v>7480</v>
      </c>
      <c r="B64" s="2">
        <v>5</v>
      </c>
      <c r="C64" s="2" t="s">
        <v>55</v>
      </c>
      <c r="D64" s="2" t="s">
        <v>7</v>
      </c>
      <c r="E64" s="2" t="s">
        <v>7481</v>
      </c>
      <c r="F64" s="2" t="s">
        <v>7482</v>
      </c>
      <c r="G64" s="2" t="s">
        <v>7821</v>
      </c>
      <c r="H64" s="2" t="s">
        <v>7822</v>
      </c>
      <c r="I64" s="2" t="s">
        <v>7823</v>
      </c>
      <c r="J64" s="2" t="s">
        <v>7824</v>
      </c>
      <c r="K64" s="2" t="s">
        <v>7825</v>
      </c>
      <c r="L64" s="2" t="s">
        <v>6</v>
      </c>
      <c r="M64" s="2">
        <v>62121000</v>
      </c>
      <c r="N64" s="2">
        <v>2999</v>
      </c>
      <c r="O64" s="2">
        <v>1350</v>
      </c>
      <c r="P64" s="2">
        <v>1259.32</v>
      </c>
      <c r="Q64" s="2">
        <v>1350</v>
      </c>
      <c r="R64" s="2">
        <v>0</v>
      </c>
      <c r="S64" s="2">
        <v>1649</v>
      </c>
      <c r="T64" s="2">
        <v>90.680000305175795</v>
      </c>
      <c r="U64" s="2">
        <v>0</v>
      </c>
      <c r="V64" s="2">
        <v>1350</v>
      </c>
      <c r="W64" s="2">
        <v>1350</v>
      </c>
      <c r="X64" s="2">
        <v>1285.7139999999999</v>
      </c>
      <c r="Y64" s="2">
        <v>64.286000000000001</v>
      </c>
      <c r="Z64" s="2">
        <v>5</v>
      </c>
      <c r="AA64" s="2">
        <v>32.143000000000001</v>
      </c>
      <c r="AB64" s="2">
        <v>32.143000000000001</v>
      </c>
      <c r="AC64" s="2">
        <v>0</v>
      </c>
      <c r="AD64" s="2">
        <v>0</v>
      </c>
      <c r="AE64" s="2" t="s">
        <v>7826</v>
      </c>
      <c r="AF64" s="2" t="s">
        <v>126</v>
      </c>
      <c r="AG64" s="2" t="s">
        <v>63</v>
      </c>
      <c r="AH64" s="2" t="s">
        <v>7489</v>
      </c>
      <c r="AI64" s="2" t="s">
        <v>64</v>
      </c>
      <c r="AJ64" s="2" t="s">
        <v>7827</v>
      </c>
      <c r="AK64" s="2" t="s">
        <v>7828</v>
      </c>
      <c r="AL64" s="2"/>
      <c r="AM64" s="61">
        <v>46149.913993055554</v>
      </c>
      <c r="AN64" s="61">
        <v>46151.546481481484</v>
      </c>
      <c r="AO64" s="61">
        <v>46155.473657407405</v>
      </c>
      <c r="AP64" s="2">
        <v>1</v>
      </c>
      <c r="AQ64" s="2" t="s">
        <v>7829</v>
      </c>
      <c r="AR64" s="2" t="s">
        <v>67</v>
      </c>
      <c r="AS64" s="2">
        <v>1</v>
      </c>
      <c r="AT64" s="2">
        <v>6.4285699999999997</v>
      </c>
      <c r="AU64" s="2" t="s">
        <v>68</v>
      </c>
      <c r="AV64" s="2"/>
    </row>
    <row r="65" spans="1:48" hidden="1">
      <c r="A65" s="2" t="s">
        <v>7480</v>
      </c>
      <c r="B65" s="2">
        <v>5</v>
      </c>
      <c r="C65" s="2" t="s">
        <v>55</v>
      </c>
      <c r="D65" s="2" t="s">
        <v>7</v>
      </c>
      <c r="E65" s="2" t="s">
        <v>7481</v>
      </c>
      <c r="F65" s="2" t="s">
        <v>7482</v>
      </c>
      <c r="G65" s="2" t="s">
        <v>7830</v>
      </c>
      <c r="H65" s="2" t="s">
        <v>7831</v>
      </c>
      <c r="I65" s="2" t="s">
        <v>7832</v>
      </c>
      <c r="J65" s="2" t="s">
        <v>518</v>
      </c>
      <c r="K65" s="2" t="s">
        <v>519</v>
      </c>
      <c r="L65" s="2" t="s">
        <v>6</v>
      </c>
      <c r="M65" s="2">
        <v>61089100</v>
      </c>
      <c r="N65" s="2">
        <v>1499</v>
      </c>
      <c r="O65" s="2">
        <v>900</v>
      </c>
      <c r="P65" s="2">
        <v>900</v>
      </c>
      <c r="Q65" s="2">
        <v>900</v>
      </c>
      <c r="R65" s="2">
        <v>0</v>
      </c>
      <c r="S65" s="2">
        <v>599</v>
      </c>
      <c r="T65" s="2">
        <v>0</v>
      </c>
      <c r="U65" s="2">
        <v>0</v>
      </c>
      <c r="V65" s="2">
        <v>900</v>
      </c>
      <c r="W65" s="2">
        <v>900</v>
      </c>
      <c r="X65" s="2">
        <v>857.14300000000003</v>
      </c>
      <c r="Y65" s="2">
        <v>42.856999999999999</v>
      </c>
      <c r="Z65" s="2">
        <v>5</v>
      </c>
      <c r="AA65" s="2">
        <v>0</v>
      </c>
      <c r="AB65" s="2">
        <v>0</v>
      </c>
      <c r="AC65" s="2">
        <v>0</v>
      </c>
      <c r="AD65" s="2">
        <v>42.856999999999999</v>
      </c>
      <c r="AE65" s="2" t="s">
        <v>966</v>
      </c>
      <c r="AF65" s="2" t="s">
        <v>75</v>
      </c>
      <c r="AG65" s="2" t="s">
        <v>76</v>
      </c>
      <c r="AH65" s="2" t="s">
        <v>7489</v>
      </c>
      <c r="AI65" s="2" t="s">
        <v>77</v>
      </c>
      <c r="AJ65" s="2" t="s">
        <v>7833</v>
      </c>
      <c r="AK65" s="2" t="s">
        <v>7834</v>
      </c>
      <c r="AL65" s="2"/>
      <c r="AM65" s="61">
        <v>46156.866539351853</v>
      </c>
      <c r="AN65" s="61">
        <v>46157.648321759261</v>
      </c>
      <c r="AO65" s="62"/>
      <c r="AP65" s="2">
        <v>1</v>
      </c>
      <c r="AQ65" s="2"/>
      <c r="AR65" s="2" t="s">
        <v>67</v>
      </c>
      <c r="AS65" s="2">
        <v>1</v>
      </c>
      <c r="AT65" s="2">
        <v>0</v>
      </c>
      <c r="AU65" s="2" t="s">
        <v>104</v>
      </c>
      <c r="AV65" s="2"/>
    </row>
    <row r="66" spans="1:48" hidden="1">
      <c r="A66" s="2" t="s">
        <v>7480</v>
      </c>
      <c r="B66" s="2">
        <v>5</v>
      </c>
      <c r="C66" s="2" t="s">
        <v>55</v>
      </c>
      <c r="D66" s="2" t="s">
        <v>7</v>
      </c>
      <c r="E66" s="2" t="s">
        <v>7481</v>
      </c>
      <c r="F66" s="2" t="s">
        <v>7482</v>
      </c>
      <c r="G66" s="2" t="s">
        <v>7835</v>
      </c>
      <c r="H66" s="2" t="s">
        <v>7836</v>
      </c>
      <c r="I66" s="2" t="s">
        <v>7837</v>
      </c>
      <c r="J66" s="2" t="s">
        <v>7838</v>
      </c>
      <c r="K66" s="2" t="s">
        <v>7839</v>
      </c>
      <c r="L66" s="2" t="s">
        <v>6</v>
      </c>
      <c r="M66" s="2">
        <v>62121000</v>
      </c>
      <c r="N66" s="2">
        <v>1749</v>
      </c>
      <c r="O66" s="2">
        <v>892</v>
      </c>
      <c r="P66" s="2">
        <v>892</v>
      </c>
      <c r="Q66" s="2">
        <v>892</v>
      </c>
      <c r="R66" s="2">
        <v>0</v>
      </c>
      <c r="S66" s="2">
        <v>857</v>
      </c>
      <c r="T66" s="2">
        <v>0</v>
      </c>
      <c r="U66" s="2">
        <v>0</v>
      </c>
      <c r="V66" s="2">
        <v>892</v>
      </c>
      <c r="W66" s="2">
        <v>892</v>
      </c>
      <c r="X66" s="2">
        <v>849.524</v>
      </c>
      <c r="Y66" s="2">
        <v>42.475999999999999</v>
      </c>
      <c r="Z66" s="2">
        <v>5</v>
      </c>
      <c r="AA66" s="2">
        <v>0</v>
      </c>
      <c r="AB66" s="2">
        <v>0</v>
      </c>
      <c r="AC66" s="2">
        <v>0</v>
      </c>
      <c r="AD66" s="2">
        <v>42.475999999999999</v>
      </c>
      <c r="AE66" s="2" t="s">
        <v>85</v>
      </c>
      <c r="AF66" s="2" t="s">
        <v>86</v>
      </c>
      <c r="AG66" s="2" t="s">
        <v>76</v>
      </c>
      <c r="AH66" s="2" t="s">
        <v>7489</v>
      </c>
      <c r="AI66" s="2" t="s">
        <v>77</v>
      </c>
      <c r="AJ66" s="2" t="s">
        <v>7840</v>
      </c>
      <c r="AK66" s="2">
        <v>88484962554</v>
      </c>
      <c r="AL66" s="2"/>
      <c r="AM66" s="61">
        <v>46153.555081018516</v>
      </c>
      <c r="AN66" s="61">
        <v>46154.57916666667</v>
      </c>
      <c r="AO66" s="61">
        <v>46156.44027777778</v>
      </c>
      <c r="AP66" s="2">
        <v>1</v>
      </c>
      <c r="AQ66" s="2"/>
      <c r="AR66" s="2" t="s">
        <v>67</v>
      </c>
      <c r="AS66" s="2">
        <v>1</v>
      </c>
      <c r="AT66" s="2">
        <v>4.2476200000000004</v>
      </c>
      <c r="AU66" s="2" t="s">
        <v>68</v>
      </c>
      <c r="AV66" s="2"/>
    </row>
    <row r="67" spans="1:48" hidden="1">
      <c r="A67" s="2" t="s">
        <v>7480</v>
      </c>
      <c r="B67" s="2">
        <v>5</v>
      </c>
      <c r="C67" s="2" t="s">
        <v>55</v>
      </c>
      <c r="D67" s="2" t="s">
        <v>7</v>
      </c>
      <c r="E67" s="2" t="s">
        <v>7481</v>
      </c>
      <c r="F67" s="2" t="s">
        <v>7482</v>
      </c>
      <c r="G67" s="2" t="s">
        <v>7841</v>
      </c>
      <c r="H67" s="2" t="s">
        <v>7842</v>
      </c>
      <c r="I67" s="2" t="s">
        <v>7843</v>
      </c>
      <c r="J67" s="2" t="s">
        <v>7844</v>
      </c>
      <c r="K67" s="2" t="s">
        <v>7845</v>
      </c>
      <c r="L67" s="2" t="s">
        <v>6</v>
      </c>
      <c r="M67" s="2">
        <v>62121000</v>
      </c>
      <c r="N67" s="2">
        <v>2999</v>
      </c>
      <c r="O67" s="2">
        <v>2729.09</v>
      </c>
      <c r="P67" s="2">
        <v>2729.09</v>
      </c>
      <c r="Q67" s="2">
        <v>2729.09</v>
      </c>
      <c r="R67" s="2">
        <v>0</v>
      </c>
      <c r="S67" s="2">
        <v>269.90999999999985</v>
      </c>
      <c r="T67" s="2">
        <v>0</v>
      </c>
      <c r="U67" s="2">
        <v>0</v>
      </c>
      <c r="V67" s="2">
        <v>2729.09</v>
      </c>
      <c r="W67" s="2">
        <v>2729.09</v>
      </c>
      <c r="X67" s="2">
        <v>2312.788</v>
      </c>
      <c r="Y67" s="2">
        <v>416.30200000000002</v>
      </c>
      <c r="Z67" s="2">
        <v>18</v>
      </c>
      <c r="AA67" s="2">
        <v>0</v>
      </c>
      <c r="AB67" s="2">
        <v>0</v>
      </c>
      <c r="AC67" s="2">
        <v>0</v>
      </c>
      <c r="AD67" s="2">
        <v>416.30200000000002</v>
      </c>
      <c r="AE67" s="2" t="s">
        <v>7846</v>
      </c>
      <c r="AF67" s="2" t="s">
        <v>86</v>
      </c>
      <c r="AG67" s="2" t="s">
        <v>76</v>
      </c>
      <c r="AH67" s="2" t="s">
        <v>7489</v>
      </c>
      <c r="AI67" s="2" t="s">
        <v>64</v>
      </c>
      <c r="AJ67" s="2" t="s">
        <v>7847</v>
      </c>
      <c r="AK67" s="2">
        <v>28449606688164</v>
      </c>
      <c r="AL67" s="2"/>
      <c r="AM67" s="61">
        <v>46149.843506944446</v>
      </c>
      <c r="AN67" s="61">
        <v>46150.603321759256</v>
      </c>
      <c r="AO67" s="61">
        <v>46154.532083333332</v>
      </c>
      <c r="AP67" s="2">
        <v>1</v>
      </c>
      <c r="AQ67" s="2" t="s">
        <v>7848</v>
      </c>
      <c r="AR67" s="2" t="s">
        <v>67</v>
      </c>
      <c r="AS67" s="2">
        <v>2</v>
      </c>
      <c r="AT67" s="2">
        <v>11.563940000000001</v>
      </c>
      <c r="AU67" s="2" t="s">
        <v>68</v>
      </c>
      <c r="AV67" s="2"/>
    </row>
    <row r="68" spans="1:48" hidden="1">
      <c r="A68" s="2" t="s">
        <v>7480</v>
      </c>
      <c r="B68" s="2">
        <v>5</v>
      </c>
      <c r="C68" s="2" t="s">
        <v>55</v>
      </c>
      <c r="D68" s="2" t="s">
        <v>7</v>
      </c>
      <c r="E68" s="2" t="s">
        <v>7481</v>
      </c>
      <c r="F68" s="2" t="s">
        <v>7482</v>
      </c>
      <c r="G68" s="2" t="s">
        <v>7849</v>
      </c>
      <c r="H68" s="2" t="s">
        <v>7850</v>
      </c>
      <c r="I68" s="2" t="s">
        <v>7851</v>
      </c>
      <c r="J68" s="2" t="s">
        <v>7852</v>
      </c>
      <c r="K68" s="2" t="s">
        <v>7853</v>
      </c>
      <c r="L68" s="2" t="s">
        <v>6</v>
      </c>
      <c r="M68" s="2">
        <v>62121000</v>
      </c>
      <c r="N68" s="2">
        <v>1849</v>
      </c>
      <c r="O68" s="2">
        <v>1202</v>
      </c>
      <c r="P68" s="2">
        <v>1095.3399999999999</v>
      </c>
      <c r="Q68" s="2">
        <v>1202</v>
      </c>
      <c r="R68" s="2">
        <v>0</v>
      </c>
      <c r="S68" s="2">
        <v>647</v>
      </c>
      <c r="T68" s="2">
        <v>106.66000366210901</v>
      </c>
      <c r="U68" s="2">
        <v>0</v>
      </c>
      <c r="V68" s="2">
        <v>1202</v>
      </c>
      <c r="W68" s="2">
        <v>1202</v>
      </c>
      <c r="X68" s="2">
        <v>1144.7619999999999</v>
      </c>
      <c r="Y68" s="2">
        <v>57.238</v>
      </c>
      <c r="Z68" s="2">
        <v>5</v>
      </c>
      <c r="AA68" s="2">
        <v>0</v>
      </c>
      <c r="AB68" s="2">
        <v>0</v>
      </c>
      <c r="AC68" s="2">
        <v>0</v>
      </c>
      <c r="AD68" s="2">
        <v>57.238</v>
      </c>
      <c r="AE68" s="2" t="s">
        <v>6581</v>
      </c>
      <c r="AF68" s="2" t="s">
        <v>193</v>
      </c>
      <c r="AG68" s="2" t="s">
        <v>76</v>
      </c>
      <c r="AH68" s="2" t="s">
        <v>7489</v>
      </c>
      <c r="AI68" s="2" t="s">
        <v>77</v>
      </c>
      <c r="AJ68" s="2" t="s">
        <v>7854</v>
      </c>
      <c r="AK68" s="2">
        <v>28449594591873</v>
      </c>
      <c r="AL68" s="2"/>
      <c r="AM68" s="61">
        <v>46157.270381944443</v>
      </c>
      <c r="AN68" s="61">
        <v>46157.491655092592</v>
      </c>
      <c r="AO68" s="62"/>
      <c r="AP68" s="2">
        <v>1</v>
      </c>
      <c r="AQ68" s="2" t="s">
        <v>7855</v>
      </c>
      <c r="AR68" s="2" t="s">
        <v>67</v>
      </c>
      <c r="AS68" s="2">
        <v>1</v>
      </c>
      <c r="AT68" s="2">
        <v>0</v>
      </c>
      <c r="AU68" s="2" t="s">
        <v>104</v>
      </c>
      <c r="AV68" s="2"/>
    </row>
    <row r="69" spans="1:48">
      <c r="A69" s="2" t="s">
        <v>7480</v>
      </c>
      <c r="B69" s="2">
        <v>5</v>
      </c>
      <c r="C69" s="2" t="s">
        <v>55</v>
      </c>
      <c r="D69" s="2" t="s">
        <v>7</v>
      </c>
      <c r="E69" s="2" t="s">
        <v>7481</v>
      </c>
      <c r="F69" s="2" t="s">
        <v>7482</v>
      </c>
      <c r="G69" s="2" t="s">
        <v>7856</v>
      </c>
      <c r="H69" s="2" t="s">
        <v>7857</v>
      </c>
      <c r="I69" s="2" t="s">
        <v>7858</v>
      </c>
      <c r="J69" s="2" t="s">
        <v>162</v>
      </c>
      <c r="K69" s="2" t="s">
        <v>163</v>
      </c>
      <c r="L69" s="2" t="s">
        <v>6</v>
      </c>
      <c r="M69" s="2">
        <v>62121000</v>
      </c>
      <c r="N69" s="2">
        <v>1749</v>
      </c>
      <c r="O69" s="2">
        <v>892</v>
      </c>
      <c r="P69" s="2">
        <v>892</v>
      </c>
      <c r="Q69" s="2">
        <v>892</v>
      </c>
      <c r="R69" s="2">
        <v>0</v>
      </c>
      <c r="S69" s="2">
        <v>857</v>
      </c>
      <c r="T69" s="2">
        <v>0</v>
      </c>
      <c r="U69" s="2">
        <v>0</v>
      </c>
      <c r="V69" s="2">
        <v>892</v>
      </c>
      <c r="W69" s="2">
        <v>892</v>
      </c>
      <c r="X69" s="2">
        <v>849.524</v>
      </c>
      <c r="Y69" s="2">
        <v>42.475999999999999</v>
      </c>
      <c r="Z69" s="2">
        <v>5</v>
      </c>
      <c r="AA69" s="2">
        <v>0</v>
      </c>
      <c r="AB69" s="2">
        <v>0</v>
      </c>
      <c r="AC69" s="2">
        <v>0</v>
      </c>
      <c r="AD69" s="2">
        <v>42.475999999999999</v>
      </c>
      <c r="AE69" s="2" t="s">
        <v>391</v>
      </c>
      <c r="AF69" s="2" t="s">
        <v>126</v>
      </c>
      <c r="AG69" s="2" t="s">
        <v>76</v>
      </c>
      <c r="AH69" s="2" t="s">
        <v>7489</v>
      </c>
      <c r="AI69" s="2" t="s">
        <v>77</v>
      </c>
      <c r="AJ69" s="2" t="s">
        <v>7859</v>
      </c>
      <c r="AK69" s="2" t="s">
        <v>7860</v>
      </c>
      <c r="AL69" s="2">
        <v>28449614079501</v>
      </c>
      <c r="AM69" s="61">
        <v>46150.265532407408</v>
      </c>
      <c r="AN69" s="61">
        <v>46150.606111111112</v>
      </c>
      <c r="AO69" s="61">
        <v>46151.597939814812</v>
      </c>
      <c r="AP69" s="2">
        <v>1</v>
      </c>
      <c r="AQ69" s="2"/>
      <c r="AR69" s="2" t="s">
        <v>67</v>
      </c>
      <c r="AS69" s="2">
        <v>1</v>
      </c>
      <c r="AT69" s="2">
        <v>0</v>
      </c>
      <c r="AU69" s="2" t="s">
        <v>213</v>
      </c>
      <c r="AV69" s="2"/>
    </row>
    <row r="70" spans="1:48" hidden="1">
      <c r="A70" s="2" t="s">
        <v>7480</v>
      </c>
      <c r="B70" s="2">
        <v>5</v>
      </c>
      <c r="C70" s="2" t="s">
        <v>55</v>
      </c>
      <c r="D70" s="2" t="s">
        <v>7</v>
      </c>
      <c r="E70" s="2" t="s">
        <v>7481</v>
      </c>
      <c r="F70" s="2" t="s">
        <v>7482</v>
      </c>
      <c r="G70" s="2" t="s">
        <v>7861</v>
      </c>
      <c r="H70" s="2" t="s">
        <v>7862</v>
      </c>
      <c r="I70" s="2" t="s">
        <v>7863</v>
      </c>
      <c r="J70" s="2" t="s">
        <v>7864</v>
      </c>
      <c r="K70" s="2" t="s">
        <v>7865</v>
      </c>
      <c r="L70" s="2" t="s">
        <v>6</v>
      </c>
      <c r="M70" s="2">
        <v>61082210</v>
      </c>
      <c r="N70" s="2">
        <v>1899</v>
      </c>
      <c r="O70" s="2">
        <v>988</v>
      </c>
      <c r="P70" s="2">
        <v>959.71</v>
      </c>
      <c r="Q70" s="2">
        <v>988</v>
      </c>
      <c r="R70" s="2">
        <v>0</v>
      </c>
      <c r="S70" s="2">
        <v>911</v>
      </c>
      <c r="T70" s="2">
        <v>28.290000915527301</v>
      </c>
      <c r="U70" s="2">
        <v>0</v>
      </c>
      <c r="V70" s="2">
        <v>988</v>
      </c>
      <c r="W70" s="2">
        <v>988</v>
      </c>
      <c r="X70" s="2">
        <v>940.952</v>
      </c>
      <c r="Y70" s="2">
        <v>47.048000000000002</v>
      </c>
      <c r="Z70" s="2">
        <v>5</v>
      </c>
      <c r="AA70" s="2">
        <v>0</v>
      </c>
      <c r="AB70" s="2">
        <v>0</v>
      </c>
      <c r="AC70" s="2">
        <v>0</v>
      </c>
      <c r="AD70" s="2">
        <v>47.048000000000002</v>
      </c>
      <c r="AE70" s="2" t="s">
        <v>85</v>
      </c>
      <c r="AF70" s="2" t="s">
        <v>86</v>
      </c>
      <c r="AG70" s="2" t="s">
        <v>76</v>
      </c>
      <c r="AH70" s="2" t="s">
        <v>7489</v>
      </c>
      <c r="AI70" s="2" t="s">
        <v>64</v>
      </c>
      <c r="AJ70" s="2" t="s">
        <v>7866</v>
      </c>
      <c r="AK70" s="2">
        <v>88484492036</v>
      </c>
      <c r="AL70" s="2"/>
      <c r="AM70" s="61">
        <v>46150.014606481483</v>
      </c>
      <c r="AN70" s="61">
        <v>46150.636111111111</v>
      </c>
      <c r="AO70" s="61">
        <v>46153.833333333336</v>
      </c>
      <c r="AP70" s="2">
        <v>1</v>
      </c>
      <c r="AQ70" s="2" t="s">
        <v>78</v>
      </c>
      <c r="AR70" s="2" t="s">
        <v>67</v>
      </c>
      <c r="AS70" s="2">
        <v>2</v>
      </c>
      <c r="AT70" s="2">
        <v>4.7047600000000003</v>
      </c>
      <c r="AU70" s="2" t="s">
        <v>68</v>
      </c>
      <c r="AV70" s="2"/>
    </row>
    <row r="71" spans="1:48" hidden="1">
      <c r="A71" s="2" t="s">
        <v>7480</v>
      </c>
      <c r="B71" s="2">
        <v>5</v>
      </c>
      <c r="C71" s="2" t="s">
        <v>55</v>
      </c>
      <c r="D71" s="2" t="s">
        <v>7</v>
      </c>
      <c r="E71" s="2" t="s">
        <v>7481</v>
      </c>
      <c r="F71" s="2" t="s">
        <v>7482</v>
      </c>
      <c r="G71" s="2" t="s">
        <v>7867</v>
      </c>
      <c r="H71" s="2" t="s">
        <v>7868</v>
      </c>
      <c r="I71" s="2" t="s">
        <v>7869</v>
      </c>
      <c r="J71" s="2" t="s">
        <v>7870</v>
      </c>
      <c r="K71" s="2" t="s">
        <v>1197</v>
      </c>
      <c r="L71" s="2" t="s">
        <v>6</v>
      </c>
      <c r="M71" s="2">
        <v>61089100</v>
      </c>
      <c r="N71" s="2">
        <v>1899</v>
      </c>
      <c r="O71" s="2">
        <v>1216</v>
      </c>
      <c r="P71" s="2">
        <v>1079.0899999999999</v>
      </c>
      <c r="Q71" s="2">
        <v>1216</v>
      </c>
      <c r="R71" s="2">
        <v>0</v>
      </c>
      <c r="S71" s="2">
        <v>683</v>
      </c>
      <c r="T71" s="2">
        <v>136.91000366210901</v>
      </c>
      <c r="U71" s="2">
        <v>0</v>
      </c>
      <c r="V71" s="2">
        <v>1216</v>
      </c>
      <c r="W71" s="2">
        <v>1216</v>
      </c>
      <c r="X71" s="2">
        <v>1158.095</v>
      </c>
      <c r="Y71" s="2">
        <v>57.905000000000001</v>
      </c>
      <c r="Z71" s="2">
        <v>5</v>
      </c>
      <c r="AA71" s="2">
        <v>0</v>
      </c>
      <c r="AB71" s="2">
        <v>0</v>
      </c>
      <c r="AC71" s="2">
        <v>0</v>
      </c>
      <c r="AD71" s="2">
        <v>57.905000000000001</v>
      </c>
      <c r="AE71" s="2" t="s">
        <v>7871</v>
      </c>
      <c r="AF71" s="2" t="s">
        <v>75</v>
      </c>
      <c r="AG71" s="2" t="s">
        <v>76</v>
      </c>
      <c r="AH71" s="2" t="s">
        <v>7489</v>
      </c>
      <c r="AI71" s="2" t="s">
        <v>77</v>
      </c>
      <c r="AJ71" s="2" t="s">
        <v>7872</v>
      </c>
      <c r="AK71" s="2">
        <v>237943221287716</v>
      </c>
      <c r="AL71" s="2"/>
      <c r="AM71" s="61">
        <v>46154.906701388885</v>
      </c>
      <c r="AN71" s="61">
        <v>46155.491238425922</v>
      </c>
      <c r="AO71" s="61">
        <v>46157.737280092595</v>
      </c>
      <c r="AP71" s="2">
        <v>1</v>
      </c>
      <c r="AQ71" s="2"/>
      <c r="AR71" s="2" t="s">
        <v>67</v>
      </c>
      <c r="AS71" s="2">
        <v>1</v>
      </c>
      <c r="AT71" s="2">
        <v>5.7904749999999998</v>
      </c>
      <c r="AU71" s="2" t="s">
        <v>68</v>
      </c>
      <c r="AV71" s="2"/>
    </row>
    <row r="72" spans="1:48" hidden="1">
      <c r="A72" s="2" t="s">
        <v>7480</v>
      </c>
      <c r="B72" s="2">
        <v>5</v>
      </c>
      <c r="C72" s="2" t="s">
        <v>55</v>
      </c>
      <c r="D72" s="2" t="s">
        <v>7</v>
      </c>
      <c r="E72" s="2" t="s">
        <v>7481</v>
      </c>
      <c r="F72" s="2" t="s">
        <v>7482</v>
      </c>
      <c r="G72" s="2" t="s">
        <v>7873</v>
      </c>
      <c r="H72" s="2" t="s">
        <v>7874</v>
      </c>
      <c r="I72" s="2" t="s">
        <v>7875</v>
      </c>
      <c r="J72" s="2" t="s">
        <v>7876</v>
      </c>
      <c r="K72" s="2" t="s">
        <v>7877</v>
      </c>
      <c r="L72" s="2" t="s">
        <v>6</v>
      </c>
      <c r="M72" s="2">
        <v>62121000</v>
      </c>
      <c r="N72" s="2">
        <v>999</v>
      </c>
      <c r="O72" s="2">
        <v>730</v>
      </c>
      <c r="P72" s="2">
        <v>730</v>
      </c>
      <c r="Q72" s="2">
        <v>730</v>
      </c>
      <c r="R72" s="2">
        <v>0</v>
      </c>
      <c r="S72" s="2">
        <v>269</v>
      </c>
      <c r="T72" s="2">
        <v>0</v>
      </c>
      <c r="U72" s="2">
        <v>0</v>
      </c>
      <c r="V72" s="2">
        <v>730</v>
      </c>
      <c r="W72" s="2">
        <v>730</v>
      </c>
      <c r="X72" s="2">
        <v>695.23800000000006</v>
      </c>
      <c r="Y72" s="2">
        <v>34.762</v>
      </c>
      <c r="Z72" s="2">
        <v>5</v>
      </c>
      <c r="AA72" s="2">
        <v>0</v>
      </c>
      <c r="AB72" s="2">
        <v>0</v>
      </c>
      <c r="AC72" s="2">
        <v>0</v>
      </c>
      <c r="AD72" s="2">
        <v>34.762</v>
      </c>
      <c r="AE72" s="2" t="s">
        <v>7878</v>
      </c>
      <c r="AF72" s="2" t="s">
        <v>586</v>
      </c>
      <c r="AG72" s="2" t="s">
        <v>63</v>
      </c>
      <c r="AH72" s="2" t="s">
        <v>7489</v>
      </c>
      <c r="AI72" s="2" t="s">
        <v>64</v>
      </c>
      <c r="AJ72" s="2" t="s">
        <v>7879</v>
      </c>
      <c r="AK72" s="2">
        <v>28449604184743</v>
      </c>
      <c r="AL72" s="2"/>
      <c r="AM72" s="61">
        <v>46150.807592592595</v>
      </c>
      <c r="AN72" s="61">
        <v>46151.597210648149</v>
      </c>
      <c r="AO72" s="62"/>
      <c r="AP72" s="2">
        <v>1</v>
      </c>
      <c r="AQ72" s="2"/>
      <c r="AR72" s="2" t="s">
        <v>67</v>
      </c>
      <c r="AS72" s="2">
        <v>1</v>
      </c>
      <c r="AT72" s="2">
        <v>0</v>
      </c>
      <c r="AU72" s="2" t="s">
        <v>104</v>
      </c>
      <c r="AV72" s="2"/>
    </row>
    <row r="73" spans="1:48">
      <c r="A73" s="2" t="s">
        <v>7480</v>
      </c>
      <c r="B73" s="2">
        <v>5</v>
      </c>
      <c r="C73" s="2" t="s">
        <v>55</v>
      </c>
      <c r="D73" s="2" t="s">
        <v>7</v>
      </c>
      <c r="E73" s="2" t="s">
        <v>7481</v>
      </c>
      <c r="F73" s="2" t="s">
        <v>7482</v>
      </c>
      <c r="G73" s="2" t="s">
        <v>7880</v>
      </c>
      <c r="H73" s="2" t="s">
        <v>7881</v>
      </c>
      <c r="I73" s="2" t="s">
        <v>7882</v>
      </c>
      <c r="J73" s="2" t="s">
        <v>1196</v>
      </c>
      <c r="K73" s="2" t="s">
        <v>1197</v>
      </c>
      <c r="L73" s="2" t="s">
        <v>6</v>
      </c>
      <c r="M73" s="2">
        <v>61089100</v>
      </c>
      <c r="N73" s="2">
        <v>1899</v>
      </c>
      <c r="O73" s="2">
        <v>1311</v>
      </c>
      <c r="P73" s="2">
        <v>1091</v>
      </c>
      <c r="Q73" s="2">
        <v>1311</v>
      </c>
      <c r="R73" s="2">
        <v>0</v>
      </c>
      <c r="S73" s="2">
        <v>588</v>
      </c>
      <c r="T73" s="2">
        <v>220</v>
      </c>
      <c r="U73" s="2">
        <v>0</v>
      </c>
      <c r="V73" s="2">
        <v>1311</v>
      </c>
      <c r="W73" s="2">
        <v>1311</v>
      </c>
      <c r="X73" s="2">
        <v>1248.5709999999999</v>
      </c>
      <c r="Y73" s="2">
        <v>62.429000000000002</v>
      </c>
      <c r="Z73" s="2">
        <v>5</v>
      </c>
      <c r="AA73" s="2">
        <v>31.215</v>
      </c>
      <c r="AB73" s="2">
        <v>31.215</v>
      </c>
      <c r="AC73" s="2">
        <v>0</v>
      </c>
      <c r="AD73" s="2">
        <v>0</v>
      </c>
      <c r="AE73" s="2" t="s">
        <v>497</v>
      </c>
      <c r="AF73" s="2" t="s">
        <v>498</v>
      </c>
      <c r="AG73" s="2" t="s">
        <v>76</v>
      </c>
      <c r="AH73" s="2" t="s">
        <v>7489</v>
      </c>
      <c r="AI73" s="2" t="s">
        <v>77</v>
      </c>
      <c r="AJ73" s="2" t="s">
        <v>7883</v>
      </c>
      <c r="AK73" s="2" t="s">
        <v>7884</v>
      </c>
      <c r="AL73" s="2" t="s">
        <v>7885</v>
      </c>
      <c r="AM73" s="61">
        <v>46143.363761574074</v>
      </c>
      <c r="AN73" s="61">
        <v>46143.543668981481</v>
      </c>
      <c r="AO73" s="61">
        <v>46144.454965277779</v>
      </c>
      <c r="AP73" s="2">
        <v>1</v>
      </c>
      <c r="AQ73" s="2" t="s">
        <v>417</v>
      </c>
      <c r="AR73" s="2" t="s">
        <v>67</v>
      </c>
      <c r="AS73" s="2">
        <v>1</v>
      </c>
      <c r="AT73" s="2">
        <v>0</v>
      </c>
      <c r="AU73" s="2" t="s">
        <v>213</v>
      </c>
      <c r="AV73" s="2"/>
    </row>
    <row r="74" spans="1:48" hidden="1">
      <c r="A74" s="2" t="s">
        <v>7480</v>
      </c>
      <c r="B74" s="2">
        <v>5</v>
      </c>
      <c r="C74" s="2" t="s">
        <v>55</v>
      </c>
      <c r="D74" s="2" t="s">
        <v>7</v>
      </c>
      <c r="E74" s="2" t="s">
        <v>7481</v>
      </c>
      <c r="F74" s="2" t="s">
        <v>7482</v>
      </c>
      <c r="G74" s="2" t="s">
        <v>7886</v>
      </c>
      <c r="H74" s="2" t="s">
        <v>7887</v>
      </c>
      <c r="I74" s="2" t="s">
        <v>7888</v>
      </c>
      <c r="J74" s="2" t="s">
        <v>7889</v>
      </c>
      <c r="K74" s="2" t="s">
        <v>7890</v>
      </c>
      <c r="L74" s="2" t="s">
        <v>6</v>
      </c>
      <c r="M74" s="2">
        <v>62082200</v>
      </c>
      <c r="N74" s="2">
        <v>5099</v>
      </c>
      <c r="O74" s="2">
        <v>2805</v>
      </c>
      <c r="P74" s="2">
        <v>2805</v>
      </c>
      <c r="Q74" s="2">
        <v>2805</v>
      </c>
      <c r="R74" s="2">
        <v>0</v>
      </c>
      <c r="S74" s="2">
        <v>2294</v>
      </c>
      <c r="T74" s="2">
        <v>0</v>
      </c>
      <c r="U74" s="2">
        <v>0</v>
      </c>
      <c r="V74" s="2">
        <v>2805</v>
      </c>
      <c r="W74" s="2">
        <v>2805</v>
      </c>
      <c r="X74" s="2">
        <v>2377.1190000000001</v>
      </c>
      <c r="Y74" s="2">
        <v>427.88099999999997</v>
      </c>
      <c r="Z74" s="2">
        <v>18</v>
      </c>
      <c r="AA74" s="2">
        <v>0</v>
      </c>
      <c r="AB74" s="2">
        <v>0</v>
      </c>
      <c r="AC74" s="2">
        <v>0</v>
      </c>
      <c r="AD74" s="2">
        <v>427.88099999999997</v>
      </c>
      <c r="AE74" s="2" t="s">
        <v>85</v>
      </c>
      <c r="AF74" s="2" t="s">
        <v>86</v>
      </c>
      <c r="AG74" s="2" t="s">
        <v>76</v>
      </c>
      <c r="AH74" s="2" t="s">
        <v>7489</v>
      </c>
      <c r="AI74" s="2" t="s">
        <v>64</v>
      </c>
      <c r="AJ74" s="2" t="s">
        <v>7891</v>
      </c>
      <c r="AK74" s="2">
        <v>88484991405</v>
      </c>
      <c r="AL74" s="2"/>
      <c r="AM74" s="61">
        <v>46153.767384259256</v>
      </c>
      <c r="AN74" s="61">
        <v>46154.650694444441</v>
      </c>
      <c r="AO74" s="61">
        <v>46156.488888888889</v>
      </c>
      <c r="AP74" s="2">
        <v>1</v>
      </c>
      <c r="AQ74" s="2"/>
      <c r="AR74" s="2" t="s">
        <v>67</v>
      </c>
      <c r="AS74" s="2">
        <v>1</v>
      </c>
      <c r="AT74" s="2">
        <v>11.885595</v>
      </c>
      <c r="AU74" s="2" t="s">
        <v>68</v>
      </c>
      <c r="AV74" s="2"/>
    </row>
    <row r="75" spans="1:48">
      <c r="A75" s="2" t="s">
        <v>7480</v>
      </c>
      <c r="B75" s="2">
        <v>5</v>
      </c>
      <c r="C75" s="2" t="s">
        <v>55</v>
      </c>
      <c r="D75" s="2" t="s">
        <v>7</v>
      </c>
      <c r="E75" s="2" t="s">
        <v>7481</v>
      </c>
      <c r="F75" s="2" t="s">
        <v>7482</v>
      </c>
      <c r="G75" s="2" t="s">
        <v>7892</v>
      </c>
      <c r="H75" s="2" t="s">
        <v>7893</v>
      </c>
      <c r="I75" s="2" t="s">
        <v>7894</v>
      </c>
      <c r="J75" s="2" t="s">
        <v>83</v>
      </c>
      <c r="K75" s="2" t="s">
        <v>84</v>
      </c>
      <c r="L75" s="2" t="s">
        <v>6</v>
      </c>
      <c r="M75" s="2">
        <v>61091000</v>
      </c>
      <c r="N75" s="2">
        <v>2750</v>
      </c>
      <c r="O75" s="2">
        <v>1733</v>
      </c>
      <c r="P75" s="2">
        <v>1733</v>
      </c>
      <c r="Q75" s="2">
        <v>1733</v>
      </c>
      <c r="R75" s="2">
        <v>0</v>
      </c>
      <c r="S75" s="2">
        <v>1017</v>
      </c>
      <c r="T75" s="2">
        <v>0</v>
      </c>
      <c r="U75" s="2">
        <v>0</v>
      </c>
      <c r="V75" s="2">
        <v>1733</v>
      </c>
      <c r="W75" s="2">
        <v>1733</v>
      </c>
      <c r="X75" s="2">
        <v>1650.4760000000001</v>
      </c>
      <c r="Y75" s="2">
        <v>82.524000000000001</v>
      </c>
      <c r="Z75" s="2">
        <v>5</v>
      </c>
      <c r="AA75" s="2">
        <v>0</v>
      </c>
      <c r="AB75" s="2">
        <v>0</v>
      </c>
      <c r="AC75" s="2">
        <v>0</v>
      </c>
      <c r="AD75" s="2">
        <v>82.524000000000001</v>
      </c>
      <c r="AE75" s="2" t="s">
        <v>118</v>
      </c>
      <c r="AF75" s="2" t="s">
        <v>119</v>
      </c>
      <c r="AG75" s="2" t="s">
        <v>76</v>
      </c>
      <c r="AH75" s="2" t="s">
        <v>7489</v>
      </c>
      <c r="AI75" s="2" t="s">
        <v>64</v>
      </c>
      <c r="AJ75" s="2" t="s">
        <v>7895</v>
      </c>
      <c r="AK75" s="2">
        <v>88484460234</v>
      </c>
      <c r="AL75" s="2">
        <v>28449614126246</v>
      </c>
      <c r="AM75" s="61">
        <v>46149.700624999998</v>
      </c>
      <c r="AN75" s="61">
        <v>46151.640972222223</v>
      </c>
      <c r="AO75" s="61">
        <v>46152.547222222223</v>
      </c>
      <c r="AP75" s="2">
        <v>1</v>
      </c>
      <c r="AQ75" s="2"/>
      <c r="AR75" s="2" t="s">
        <v>67</v>
      </c>
      <c r="AS75" s="2">
        <v>1</v>
      </c>
      <c r="AT75" s="2">
        <v>0</v>
      </c>
      <c r="AU75" s="2" t="s">
        <v>213</v>
      </c>
      <c r="AV75" s="2"/>
    </row>
    <row r="76" spans="1:48" hidden="1">
      <c r="A76" s="2" t="s">
        <v>7480</v>
      </c>
      <c r="B76" s="2">
        <v>5</v>
      </c>
      <c r="C76" s="2" t="s">
        <v>55</v>
      </c>
      <c r="D76" s="2" t="s">
        <v>7</v>
      </c>
      <c r="E76" s="2" t="s">
        <v>7481</v>
      </c>
      <c r="F76" s="2" t="s">
        <v>7482</v>
      </c>
      <c r="G76" s="2" t="s">
        <v>7861</v>
      </c>
      <c r="H76" s="2" t="s">
        <v>7862</v>
      </c>
      <c r="I76" s="2" t="s">
        <v>7863</v>
      </c>
      <c r="J76" s="2" t="s">
        <v>7896</v>
      </c>
      <c r="K76" s="2" t="s">
        <v>7897</v>
      </c>
      <c r="L76" s="2" t="s">
        <v>6</v>
      </c>
      <c r="M76" s="2">
        <v>61082210</v>
      </c>
      <c r="N76" s="2">
        <v>1899</v>
      </c>
      <c r="O76" s="2">
        <v>988</v>
      </c>
      <c r="P76" s="2">
        <v>959.71</v>
      </c>
      <c r="Q76" s="2">
        <v>988</v>
      </c>
      <c r="R76" s="2">
        <v>0</v>
      </c>
      <c r="S76" s="2">
        <v>911</v>
      </c>
      <c r="T76" s="2">
        <v>28.290000915527301</v>
      </c>
      <c r="U76" s="2">
        <v>0</v>
      </c>
      <c r="V76" s="2">
        <v>988</v>
      </c>
      <c r="W76" s="2">
        <v>988</v>
      </c>
      <c r="X76" s="2">
        <v>940.952</v>
      </c>
      <c r="Y76" s="2">
        <v>47.048000000000002</v>
      </c>
      <c r="Z76" s="2">
        <v>5</v>
      </c>
      <c r="AA76" s="2">
        <v>0</v>
      </c>
      <c r="AB76" s="2">
        <v>0</v>
      </c>
      <c r="AC76" s="2">
        <v>0</v>
      </c>
      <c r="AD76" s="2">
        <v>47.048000000000002</v>
      </c>
      <c r="AE76" s="2" t="s">
        <v>85</v>
      </c>
      <c r="AF76" s="2" t="s">
        <v>86</v>
      </c>
      <c r="AG76" s="2" t="s">
        <v>76</v>
      </c>
      <c r="AH76" s="2" t="s">
        <v>7489</v>
      </c>
      <c r="AI76" s="2" t="s">
        <v>64</v>
      </c>
      <c r="AJ76" s="2" t="s">
        <v>7866</v>
      </c>
      <c r="AK76" s="2">
        <v>88484492036</v>
      </c>
      <c r="AL76" s="2"/>
      <c r="AM76" s="61">
        <v>46150.014606481483</v>
      </c>
      <c r="AN76" s="61">
        <v>46150.636111111111</v>
      </c>
      <c r="AO76" s="61">
        <v>46153.833333333336</v>
      </c>
      <c r="AP76" s="2">
        <v>1</v>
      </c>
      <c r="AQ76" s="2" t="s">
        <v>78</v>
      </c>
      <c r="AR76" s="2" t="s">
        <v>67</v>
      </c>
      <c r="AS76" s="2">
        <v>2</v>
      </c>
      <c r="AT76" s="2">
        <v>4.7047600000000003</v>
      </c>
      <c r="AU76" s="2" t="s">
        <v>68</v>
      </c>
      <c r="AV76" s="2"/>
    </row>
    <row r="77" spans="1:48" hidden="1">
      <c r="A77" s="2" t="s">
        <v>7480</v>
      </c>
      <c r="B77" s="2">
        <v>5</v>
      </c>
      <c r="C77" s="2" t="s">
        <v>55</v>
      </c>
      <c r="D77" s="2" t="s">
        <v>7</v>
      </c>
      <c r="E77" s="2" t="s">
        <v>7481</v>
      </c>
      <c r="F77" s="2" t="s">
        <v>7482</v>
      </c>
      <c r="G77" s="2" t="s">
        <v>7898</v>
      </c>
      <c r="H77" s="2" t="s">
        <v>7899</v>
      </c>
      <c r="I77" s="2" t="s">
        <v>7900</v>
      </c>
      <c r="J77" s="2" t="s">
        <v>99</v>
      </c>
      <c r="K77" s="2" t="s">
        <v>100</v>
      </c>
      <c r="L77" s="2" t="s">
        <v>6</v>
      </c>
      <c r="M77" s="2">
        <v>62121000</v>
      </c>
      <c r="N77" s="2">
        <v>1499</v>
      </c>
      <c r="O77" s="2">
        <v>960</v>
      </c>
      <c r="P77" s="2">
        <v>960</v>
      </c>
      <c r="Q77" s="2">
        <v>960</v>
      </c>
      <c r="R77" s="2">
        <v>0</v>
      </c>
      <c r="S77" s="2">
        <v>539</v>
      </c>
      <c r="T77" s="2">
        <v>0</v>
      </c>
      <c r="U77" s="2">
        <v>0</v>
      </c>
      <c r="V77" s="2">
        <v>960</v>
      </c>
      <c r="W77" s="2">
        <v>960</v>
      </c>
      <c r="X77" s="2">
        <v>914.28599999999994</v>
      </c>
      <c r="Y77" s="2">
        <v>45.713999999999999</v>
      </c>
      <c r="Z77" s="2">
        <v>5</v>
      </c>
      <c r="AA77" s="2">
        <v>0</v>
      </c>
      <c r="AB77" s="2">
        <v>0</v>
      </c>
      <c r="AC77" s="2">
        <v>0</v>
      </c>
      <c r="AD77" s="2">
        <v>45.713999999999999</v>
      </c>
      <c r="AE77" s="2" t="s">
        <v>702</v>
      </c>
      <c r="AF77" s="2" t="s">
        <v>193</v>
      </c>
      <c r="AG77" s="2" t="s">
        <v>63</v>
      </c>
      <c r="AH77" s="2" t="s">
        <v>7489</v>
      </c>
      <c r="AI77" s="2" t="s">
        <v>64</v>
      </c>
      <c r="AJ77" s="2" t="s">
        <v>7901</v>
      </c>
      <c r="AK77" s="2">
        <v>59696271305</v>
      </c>
      <c r="AL77" s="2"/>
      <c r="AM77" s="61">
        <v>46143.463217592594</v>
      </c>
      <c r="AN77" s="61">
        <v>46146.65902777778</v>
      </c>
      <c r="AO77" s="61">
        <v>46147.53402777778</v>
      </c>
      <c r="AP77" s="2">
        <v>1</v>
      </c>
      <c r="AQ77" s="2"/>
      <c r="AR77" s="2" t="s">
        <v>67</v>
      </c>
      <c r="AS77" s="2">
        <v>2</v>
      </c>
      <c r="AT77" s="2">
        <v>4.5714299999999994</v>
      </c>
      <c r="AU77" s="2" t="s">
        <v>68</v>
      </c>
      <c r="AV77" s="2"/>
    </row>
    <row r="78" spans="1:48">
      <c r="A78" s="2" t="s">
        <v>7480</v>
      </c>
      <c r="B78" s="2">
        <v>5</v>
      </c>
      <c r="C78" s="2" t="s">
        <v>55</v>
      </c>
      <c r="D78" s="2" t="s">
        <v>7</v>
      </c>
      <c r="E78" s="2" t="s">
        <v>7481</v>
      </c>
      <c r="F78" s="2" t="s">
        <v>7482</v>
      </c>
      <c r="G78" s="2" t="s">
        <v>7902</v>
      </c>
      <c r="H78" s="2" t="s">
        <v>7903</v>
      </c>
      <c r="I78" s="2" t="s">
        <v>7904</v>
      </c>
      <c r="J78" s="2" t="s">
        <v>491</v>
      </c>
      <c r="K78" s="2" t="s">
        <v>492</v>
      </c>
      <c r="L78" s="2" t="s">
        <v>6</v>
      </c>
      <c r="M78" s="2">
        <v>61089100</v>
      </c>
      <c r="N78" s="2">
        <v>1899</v>
      </c>
      <c r="O78" s="2">
        <v>1311</v>
      </c>
      <c r="P78" s="2">
        <v>1311</v>
      </c>
      <c r="Q78" s="2">
        <v>1311</v>
      </c>
      <c r="R78" s="2">
        <v>0</v>
      </c>
      <c r="S78" s="2">
        <v>588</v>
      </c>
      <c r="T78" s="2">
        <v>0</v>
      </c>
      <c r="U78" s="2">
        <v>0</v>
      </c>
      <c r="V78" s="2">
        <v>1311</v>
      </c>
      <c r="W78" s="2">
        <v>1311</v>
      </c>
      <c r="X78" s="2">
        <v>1248.5709999999999</v>
      </c>
      <c r="Y78" s="2">
        <v>62.429000000000002</v>
      </c>
      <c r="Z78" s="2">
        <v>5</v>
      </c>
      <c r="AA78" s="2">
        <v>31.215</v>
      </c>
      <c r="AB78" s="2">
        <v>31.215</v>
      </c>
      <c r="AC78" s="2">
        <v>0</v>
      </c>
      <c r="AD78" s="2">
        <v>0</v>
      </c>
      <c r="AE78" s="2" t="s">
        <v>497</v>
      </c>
      <c r="AF78" s="2" t="s">
        <v>498</v>
      </c>
      <c r="AG78" s="2" t="s">
        <v>76</v>
      </c>
      <c r="AH78" s="2" t="s">
        <v>7489</v>
      </c>
      <c r="AI78" s="2" t="s">
        <v>77</v>
      </c>
      <c r="AJ78" s="2" t="s">
        <v>7905</v>
      </c>
      <c r="AK78" s="2" t="s">
        <v>7906</v>
      </c>
      <c r="AL78" s="2" t="s">
        <v>7907</v>
      </c>
      <c r="AM78" s="61">
        <v>46144.609918981485</v>
      </c>
      <c r="AN78" s="61">
        <v>46146.586898148147</v>
      </c>
      <c r="AO78" s="61">
        <v>46147.483240740738</v>
      </c>
      <c r="AP78" s="2">
        <v>1</v>
      </c>
      <c r="AQ78" s="2"/>
      <c r="AR78" s="2" t="s">
        <v>67</v>
      </c>
      <c r="AS78" s="2">
        <v>1</v>
      </c>
      <c r="AT78" s="2">
        <v>0</v>
      </c>
      <c r="AU78" s="2" t="s">
        <v>213</v>
      </c>
      <c r="AV78" s="2"/>
    </row>
    <row r="79" spans="1:48" hidden="1">
      <c r="A79" s="2" t="s">
        <v>7480</v>
      </c>
      <c r="B79" s="2">
        <v>5</v>
      </c>
      <c r="C79" s="2" t="s">
        <v>55</v>
      </c>
      <c r="D79" s="2" t="s">
        <v>7</v>
      </c>
      <c r="E79" s="2" t="s">
        <v>7481</v>
      </c>
      <c r="F79" s="2" t="s">
        <v>7482</v>
      </c>
      <c r="G79" s="2" t="s">
        <v>7908</v>
      </c>
      <c r="H79" s="2" t="s">
        <v>7909</v>
      </c>
      <c r="I79" s="2" t="s">
        <v>7910</v>
      </c>
      <c r="J79" s="2" t="s">
        <v>7911</v>
      </c>
      <c r="K79" s="2" t="s">
        <v>7912</v>
      </c>
      <c r="L79" s="2" t="s">
        <v>6</v>
      </c>
      <c r="M79" s="2">
        <v>62121000</v>
      </c>
      <c r="N79" s="2">
        <v>1499</v>
      </c>
      <c r="O79" s="2">
        <v>945</v>
      </c>
      <c r="P79" s="2">
        <v>901.42</v>
      </c>
      <c r="Q79" s="2">
        <v>945</v>
      </c>
      <c r="R79" s="2">
        <v>0</v>
      </c>
      <c r="S79" s="2">
        <v>554</v>
      </c>
      <c r="T79" s="2">
        <v>43.580001831054702</v>
      </c>
      <c r="U79" s="2">
        <v>0</v>
      </c>
      <c r="V79" s="2">
        <v>945</v>
      </c>
      <c r="W79" s="2">
        <v>945</v>
      </c>
      <c r="X79" s="2">
        <v>900</v>
      </c>
      <c r="Y79" s="2">
        <v>45</v>
      </c>
      <c r="Z79" s="2">
        <v>5</v>
      </c>
      <c r="AA79" s="2">
        <v>0</v>
      </c>
      <c r="AB79" s="2">
        <v>0</v>
      </c>
      <c r="AC79" s="2">
        <v>0</v>
      </c>
      <c r="AD79" s="2">
        <v>45</v>
      </c>
      <c r="AE79" s="2" t="s">
        <v>101</v>
      </c>
      <c r="AF79" s="2" t="s">
        <v>102</v>
      </c>
      <c r="AG79" s="2" t="s">
        <v>63</v>
      </c>
      <c r="AH79" s="2" t="s">
        <v>7489</v>
      </c>
      <c r="AI79" s="2" t="s">
        <v>64</v>
      </c>
      <c r="AJ79" s="2" t="s">
        <v>7913</v>
      </c>
      <c r="AK79" s="2">
        <v>28449604481753</v>
      </c>
      <c r="AL79" s="2"/>
      <c r="AM79" s="61">
        <v>46154.14466435185</v>
      </c>
      <c r="AN79" s="61">
        <v>46155.58871527778</v>
      </c>
      <c r="AO79" s="62"/>
      <c r="AP79" s="2">
        <v>1</v>
      </c>
      <c r="AQ79" s="2" t="s">
        <v>417</v>
      </c>
      <c r="AR79" s="2" t="s">
        <v>67</v>
      </c>
      <c r="AS79" s="2">
        <v>1</v>
      </c>
      <c r="AT79" s="2">
        <v>0</v>
      </c>
      <c r="AU79" s="2" t="s">
        <v>104</v>
      </c>
      <c r="AV79" s="2"/>
    </row>
    <row r="80" spans="1:48">
      <c r="A80" s="2" t="s">
        <v>7480</v>
      </c>
      <c r="B80" s="2">
        <v>5</v>
      </c>
      <c r="C80" s="2" t="s">
        <v>55</v>
      </c>
      <c r="D80" s="2" t="s">
        <v>7</v>
      </c>
      <c r="E80" s="2" t="s">
        <v>7481</v>
      </c>
      <c r="F80" s="2" t="s">
        <v>7482</v>
      </c>
      <c r="G80" s="2" t="s">
        <v>7914</v>
      </c>
      <c r="H80" s="2" t="s">
        <v>7915</v>
      </c>
      <c r="I80" s="2" t="s">
        <v>7916</v>
      </c>
      <c r="J80" s="2" t="s">
        <v>7917</v>
      </c>
      <c r="K80" s="2" t="s">
        <v>7918</v>
      </c>
      <c r="L80" s="2" t="s">
        <v>6</v>
      </c>
      <c r="M80" s="2">
        <v>62121000</v>
      </c>
      <c r="N80" s="2">
        <v>1699</v>
      </c>
      <c r="O80" s="2">
        <v>1207</v>
      </c>
      <c r="P80" s="2">
        <v>1079.45</v>
      </c>
      <c r="Q80" s="2">
        <v>1207</v>
      </c>
      <c r="R80" s="2">
        <v>0</v>
      </c>
      <c r="S80" s="2">
        <v>492</v>
      </c>
      <c r="T80" s="2">
        <v>127.550003051758</v>
      </c>
      <c r="U80" s="2">
        <v>0</v>
      </c>
      <c r="V80" s="2">
        <v>1207</v>
      </c>
      <c r="W80" s="2">
        <v>1207</v>
      </c>
      <c r="X80" s="2">
        <v>1149.5239999999999</v>
      </c>
      <c r="Y80" s="2">
        <v>57.475999999999999</v>
      </c>
      <c r="Z80" s="2">
        <v>5</v>
      </c>
      <c r="AA80" s="2">
        <v>0</v>
      </c>
      <c r="AB80" s="2">
        <v>0</v>
      </c>
      <c r="AC80" s="2">
        <v>0</v>
      </c>
      <c r="AD80" s="2">
        <v>57.475999999999999</v>
      </c>
      <c r="AE80" s="2" t="s">
        <v>277</v>
      </c>
      <c r="AF80" s="2" t="s">
        <v>75</v>
      </c>
      <c r="AG80" s="2" t="s">
        <v>76</v>
      </c>
      <c r="AH80" s="2" t="s">
        <v>7489</v>
      </c>
      <c r="AI80" s="2" t="s">
        <v>77</v>
      </c>
      <c r="AJ80" s="2" t="s">
        <v>7919</v>
      </c>
      <c r="AK80" s="2" t="s">
        <v>7920</v>
      </c>
      <c r="AL80" s="2" t="s">
        <v>7921</v>
      </c>
      <c r="AM80" s="61">
        <v>46152.031377314815</v>
      </c>
      <c r="AN80" s="61">
        <v>46153.613993055558</v>
      </c>
      <c r="AO80" s="61">
        <v>46154.565370370372</v>
      </c>
      <c r="AP80" s="2">
        <v>1</v>
      </c>
      <c r="AQ80" s="2" t="s">
        <v>7696</v>
      </c>
      <c r="AR80" s="2" t="s">
        <v>67</v>
      </c>
      <c r="AS80" s="2">
        <v>1</v>
      </c>
      <c r="AT80" s="2">
        <v>0</v>
      </c>
      <c r="AU80" s="2" t="s">
        <v>213</v>
      </c>
      <c r="AV80" s="2"/>
    </row>
    <row r="81" spans="1:48">
      <c r="A81" s="2" t="s">
        <v>7480</v>
      </c>
      <c r="B81" s="2">
        <v>5</v>
      </c>
      <c r="C81" s="2" t="s">
        <v>55</v>
      </c>
      <c r="D81" s="2" t="s">
        <v>7</v>
      </c>
      <c r="E81" s="2" t="s">
        <v>7481</v>
      </c>
      <c r="F81" s="2" t="s">
        <v>7482</v>
      </c>
      <c r="G81" s="2" t="s">
        <v>7898</v>
      </c>
      <c r="H81" s="2" t="s">
        <v>7899</v>
      </c>
      <c r="I81" s="2" t="s">
        <v>7900</v>
      </c>
      <c r="J81" s="2" t="s">
        <v>633</v>
      </c>
      <c r="K81" s="2" t="s">
        <v>634</v>
      </c>
      <c r="L81" s="2" t="s">
        <v>6</v>
      </c>
      <c r="M81" s="2">
        <v>62121000</v>
      </c>
      <c r="N81" s="2">
        <v>1499</v>
      </c>
      <c r="O81" s="2">
        <v>1020</v>
      </c>
      <c r="P81" s="2">
        <v>1020</v>
      </c>
      <c r="Q81" s="2">
        <v>1020</v>
      </c>
      <c r="R81" s="2">
        <v>0</v>
      </c>
      <c r="S81" s="2">
        <v>479</v>
      </c>
      <c r="T81" s="2">
        <v>0</v>
      </c>
      <c r="U81" s="2">
        <v>0</v>
      </c>
      <c r="V81" s="2">
        <v>1020</v>
      </c>
      <c r="W81" s="2">
        <v>1020</v>
      </c>
      <c r="X81" s="2">
        <v>971.42899999999997</v>
      </c>
      <c r="Y81" s="2">
        <v>48.570999999999998</v>
      </c>
      <c r="Z81" s="2">
        <v>5</v>
      </c>
      <c r="AA81" s="2">
        <v>0</v>
      </c>
      <c r="AB81" s="2">
        <v>0</v>
      </c>
      <c r="AC81" s="2">
        <v>0</v>
      </c>
      <c r="AD81" s="2">
        <v>48.570999999999998</v>
      </c>
      <c r="AE81" s="2" t="s">
        <v>702</v>
      </c>
      <c r="AF81" s="2" t="s">
        <v>193</v>
      </c>
      <c r="AG81" s="2" t="s">
        <v>63</v>
      </c>
      <c r="AH81" s="2" t="s">
        <v>7489</v>
      </c>
      <c r="AI81" s="2" t="s">
        <v>64</v>
      </c>
      <c r="AJ81" s="2" t="s">
        <v>7901</v>
      </c>
      <c r="AK81" s="2">
        <v>59696271305</v>
      </c>
      <c r="AL81" s="2">
        <v>28449613784742</v>
      </c>
      <c r="AM81" s="61">
        <v>46143.463217592594</v>
      </c>
      <c r="AN81" s="61">
        <v>46146.65902777778</v>
      </c>
      <c r="AO81" s="61">
        <v>46147.53402777778</v>
      </c>
      <c r="AP81" s="2">
        <v>1</v>
      </c>
      <c r="AQ81" s="2"/>
      <c r="AR81" s="2" t="s">
        <v>67</v>
      </c>
      <c r="AS81" s="2">
        <v>2</v>
      </c>
      <c r="AT81" s="2">
        <v>0</v>
      </c>
      <c r="AU81" s="2" t="s">
        <v>213</v>
      </c>
      <c r="AV81" s="2"/>
    </row>
    <row r="82" spans="1:48">
      <c r="A82" s="2" t="s">
        <v>7480</v>
      </c>
      <c r="B82" s="2">
        <v>5</v>
      </c>
      <c r="C82" s="2" t="s">
        <v>55</v>
      </c>
      <c r="D82" s="2" t="s">
        <v>7</v>
      </c>
      <c r="E82" s="2" t="s">
        <v>7481</v>
      </c>
      <c r="F82" s="2" t="s">
        <v>7482</v>
      </c>
      <c r="G82" s="2" t="s">
        <v>7922</v>
      </c>
      <c r="H82" s="2" t="s">
        <v>7923</v>
      </c>
      <c r="I82" s="2" t="s">
        <v>7924</v>
      </c>
      <c r="J82" s="2" t="s">
        <v>199</v>
      </c>
      <c r="K82" s="2" t="s">
        <v>200</v>
      </c>
      <c r="L82" s="2" t="s">
        <v>6</v>
      </c>
      <c r="M82" s="2">
        <v>62121000</v>
      </c>
      <c r="N82" s="2">
        <v>1699</v>
      </c>
      <c r="O82" s="2">
        <v>1292</v>
      </c>
      <c r="P82" s="2">
        <v>1292</v>
      </c>
      <c r="Q82" s="2">
        <v>1292</v>
      </c>
      <c r="R82" s="2">
        <v>0</v>
      </c>
      <c r="S82" s="2">
        <v>407</v>
      </c>
      <c r="T82" s="2">
        <v>0</v>
      </c>
      <c r="U82" s="2">
        <v>0</v>
      </c>
      <c r="V82" s="2">
        <v>1292</v>
      </c>
      <c r="W82" s="2">
        <v>1292</v>
      </c>
      <c r="X82" s="2">
        <v>1230.4760000000001</v>
      </c>
      <c r="Y82" s="2">
        <v>61.524000000000001</v>
      </c>
      <c r="Z82" s="2">
        <v>5</v>
      </c>
      <c r="AA82" s="2">
        <v>0</v>
      </c>
      <c r="AB82" s="2">
        <v>0</v>
      </c>
      <c r="AC82" s="2">
        <v>0</v>
      </c>
      <c r="AD82" s="2">
        <v>61.524000000000001</v>
      </c>
      <c r="AE82" s="2" t="s">
        <v>7925</v>
      </c>
      <c r="AF82" s="2" t="s">
        <v>94</v>
      </c>
      <c r="AG82" s="2" t="s">
        <v>76</v>
      </c>
      <c r="AH82" s="2" t="s">
        <v>7489</v>
      </c>
      <c r="AI82" s="2" t="s">
        <v>77</v>
      </c>
      <c r="AJ82" s="2" t="s">
        <v>7926</v>
      </c>
      <c r="AK82" s="2">
        <v>88484491314</v>
      </c>
      <c r="AL82" s="2" t="s">
        <v>7927</v>
      </c>
      <c r="AM82" s="61">
        <v>46149.596493055556</v>
      </c>
      <c r="AN82" s="61">
        <v>46150.595833333333</v>
      </c>
      <c r="AO82" s="61">
        <v>46151.64166666667</v>
      </c>
      <c r="AP82" s="2">
        <v>1</v>
      </c>
      <c r="AQ82" s="2"/>
      <c r="AR82" s="2" t="s">
        <v>67</v>
      </c>
      <c r="AS82" s="2">
        <v>1</v>
      </c>
      <c r="AT82" s="2">
        <v>0</v>
      </c>
      <c r="AU82" s="2" t="s">
        <v>213</v>
      </c>
      <c r="AV82" s="2"/>
    </row>
    <row r="83" spans="1:48">
      <c r="A83" s="2" t="s">
        <v>7480</v>
      </c>
      <c r="B83" s="2">
        <v>5</v>
      </c>
      <c r="C83" s="2" t="s">
        <v>55</v>
      </c>
      <c r="D83" s="2" t="s">
        <v>7</v>
      </c>
      <c r="E83" s="2" t="s">
        <v>7481</v>
      </c>
      <c r="F83" s="2" t="s">
        <v>7482</v>
      </c>
      <c r="G83" s="2" t="s">
        <v>7928</v>
      </c>
      <c r="H83" s="2" t="s">
        <v>7929</v>
      </c>
      <c r="I83" s="2" t="s">
        <v>7930</v>
      </c>
      <c r="J83" s="2" t="s">
        <v>932</v>
      </c>
      <c r="K83" s="2" t="s">
        <v>933</v>
      </c>
      <c r="L83" s="2" t="s">
        <v>6</v>
      </c>
      <c r="M83" s="2">
        <v>62121000</v>
      </c>
      <c r="N83" s="2">
        <v>2540</v>
      </c>
      <c r="O83" s="2">
        <v>1448</v>
      </c>
      <c r="P83" s="2">
        <v>1448</v>
      </c>
      <c r="Q83" s="2">
        <v>1448</v>
      </c>
      <c r="R83" s="2">
        <v>0</v>
      </c>
      <c r="S83" s="2">
        <v>1092</v>
      </c>
      <c r="T83" s="2">
        <v>0</v>
      </c>
      <c r="U83" s="2">
        <v>0</v>
      </c>
      <c r="V83" s="2">
        <v>1448</v>
      </c>
      <c r="W83" s="2">
        <v>1448</v>
      </c>
      <c r="X83" s="2">
        <v>1379.048</v>
      </c>
      <c r="Y83" s="2">
        <v>68.951999999999998</v>
      </c>
      <c r="Z83" s="2">
        <v>5</v>
      </c>
      <c r="AA83" s="2">
        <v>0</v>
      </c>
      <c r="AB83" s="2">
        <v>0</v>
      </c>
      <c r="AC83" s="2">
        <v>0</v>
      </c>
      <c r="AD83" s="2">
        <v>68.951999999999998</v>
      </c>
      <c r="AE83" s="2" t="s">
        <v>741</v>
      </c>
      <c r="AF83" s="2" t="s">
        <v>102</v>
      </c>
      <c r="AG83" s="2" t="s">
        <v>63</v>
      </c>
      <c r="AH83" s="2" t="s">
        <v>7489</v>
      </c>
      <c r="AI83" s="2" t="s">
        <v>64</v>
      </c>
      <c r="AJ83" s="2" t="s">
        <v>7931</v>
      </c>
      <c r="AK83" s="2">
        <v>28449597867615</v>
      </c>
      <c r="AL83" s="2" t="s">
        <v>7932</v>
      </c>
      <c r="AM83" s="61">
        <v>46144.376435185186</v>
      </c>
      <c r="AN83" s="61">
        <v>46144.652511574073</v>
      </c>
      <c r="AO83" s="61">
        <v>46149.778611111113</v>
      </c>
      <c r="AP83" s="2">
        <v>1</v>
      </c>
      <c r="AQ83" s="2"/>
      <c r="AR83" s="2" t="s">
        <v>67</v>
      </c>
      <c r="AS83" s="2">
        <v>1</v>
      </c>
      <c r="AT83" s="2">
        <v>0</v>
      </c>
      <c r="AU83" s="2" t="s">
        <v>213</v>
      </c>
      <c r="AV83" s="2"/>
    </row>
    <row r="84" spans="1:48" hidden="1">
      <c r="A84" s="2" t="s">
        <v>7480</v>
      </c>
      <c r="B84" s="2">
        <v>5</v>
      </c>
      <c r="C84" s="2" t="s">
        <v>55</v>
      </c>
      <c r="D84" s="2" t="s">
        <v>7</v>
      </c>
      <c r="E84" s="2" t="s">
        <v>7481</v>
      </c>
      <c r="F84" s="2" t="s">
        <v>7482</v>
      </c>
      <c r="G84" s="2" t="s">
        <v>7841</v>
      </c>
      <c r="H84" s="2" t="s">
        <v>7842</v>
      </c>
      <c r="I84" s="2" t="s">
        <v>7843</v>
      </c>
      <c r="J84" s="2" t="s">
        <v>7933</v>
      </c>
      <c r="K84" s="2" t="s">
        <v>7934</v>
      </c>
      <c r="L84" s="2" t="s">
        <v>6</v>
      </c>
      <c r="M84" s="2">
        <v>62121000</v>
      </c>
      <c r="N84" s="2">
        <v>2999</v>
      </c>
      <c r="O84" s="2">
        <v>2009.33</v>
      </c>
      <c r="P84" s="2">
        <v>2009.33</v>
      </c>
      <c r="Q84" s="2">
        <v>2009.33</v>
      </c>
      <c r="R84" s="2">
        <v>0</v>
      </c>
      <c r="S84" s="2">
        <v>989.67000000000007</v>
      </c>
      <c r="T84" s="2">
        <v>0</v>
      </c>
      <c r="U84" s="2">
        <v>0</v>
      </c>
      <c r="V84" s="2">
        <v>2009.33</v>
      </c>
      <c r="W84" s="2">
        <v>2009.33</v>
      </c>
      <c r="X84" s="2">
        <v>1913.6479999999999</v>
      </c>
      <c r="Y84" s="2">
        <v>95.682000000000002</v>
      </c>
      <c r="Z84" s="2">
        <v>5</v>
      </c>
      <c r="AA84" s="2">
        <v>0</v>
      </c>
      <c r="AB84" s="2">
        <v>0</v>
      </c>
      <c r="AC84" s="2">
        <v>0</v>
      </c>
      <c r="AD84" s="2">
        <v>95.682000000000002</v>
      </c>
      <c r="AE84" s="2" t="s">
        <v>7846</v>
      </c>
      <c r="AF84" s="2" t="s">
        <v>86</v>
      </c>
      <c r="AG84" s="2" t="s">
        <v>76</v>
      </c>
      <c r="AH84" s="2" t="s">
        <v>7489</v>
      </c>
      <c r="AI84" s="2" t="s">
        <v>64</v>
      </c>
      <c r="AJ84" s="2" t="s">
        <v>7847</v>
      </c>
      <c r="AK84" s="2">
        <v>28449606688164</v>
      </c>
      <c r="AL84" s="2"/>
      <c r="AM84" s="61">
        <v>46149.843506944446</v>
      </c>
      <c r="AN84" s="61">
        <v>46150.603321759256</v>
      </c>
      <c r="AO84" s="61">
        <v>46154.532083333332</v>
      </c>
      <c r="AP84" s="2">
        <v>1</v>
      </c>
      <c r="AQ84" s="2" t="s">
        <v>7935</v>
      </c>
      <c r="AR84" s="2" t="s">
        <v>67</v>
      </c>
      <c r="AS84" s="2">
        <v>2</v>
      </c>
      <c r="AT84" s="2">
        <v>9.5682399999999994</v>
      </c>
      <c r="AU84" s="2" t="s">
        <v>68</v>
      </c>
      <c r="AV84" s="2"/>
    </row>
    <row r="85" spans="1:48" hidden="1">
      <c r="A85" s="2" t="s">
        <v>7480</v>
      </c>
      <c r="B85" s="2">
        <v>5</v>
      </c>
      <c r="C85" s="2" t="s">
        <v>55</v>
      </c>
      <c r="D85" s="2" t="s">
        <v>7</v>
      </c>
      <c r="E85" s="2" t="s">
        <v>7481</v>
      </c>
      <c r="F85" s="2" t="s">
        <v>7482</v>
      </c>
      <c r="G85" s="2" t="s">
        <v>7936</v>
      </c>
      <c r="H85" s="2" t="s">
        <v>7937</v>
      </c>
      <c r="I85" s="2" t="s">
        <v>7938</v>
      </c>
      <c r="J85" s="2" t="s">
        <v>7852</v>
      </c>
      <c r="K85" s="2" t="s">
        <v>7853</v>
      </c>
      <c r="L85" s="2" t="s">
        <v>6</v>
      </c>
      <c r="M85" s="2">
        <v>62121000</v>
      </c>
      <c r="N85" s="2">
        <v>1849</v>
      </c>
      <c r="O85" s="2">
        <v>1202</v>
      </c>
      <c r="P85" s="2">
        <v>1024.56</v>
      </c>
      <c r="Q85" s="2">
        <v>1202</v>
      </c>
      <c r="R85" s="2">
        <v>0</v>
      </c>
      <c r="S85" s="2">
        <v>647</v>
      </c>
      <c r="T85" s="2">
        <v>177.44000244140599</v>
      </c>
      <c r="U85" s="2">
        <v>0</v>
      </c>
      <c r="V85" s="2">
        <v>1202</v>
      </c>
      <c r="W85" s="2">
        <v>1202</v>
      </c>
      <c r="X85" s="2">
        <v>1144.7619999999999</v>
      </c>
      <c r="Y85" s="2">
        <v>57.238</v>
      </c>
      <c r="Z85" s="2">
        <v>5</v>
      </c>
      <c r="AA85" s="2">
        <v>0</v>
      </c>
      <c r="AB85" s="2">
        <v>0</v>
      </c>
      <c r="AC85" s="2">
        <v>0</v>
      </c>
      <c r="AD85" s="2">
        <v>57.238</v>
      </c>
      <c r="AE85" s="2" t="s">
        <v>7939</v>
      </c>
      <c r="AF85" s="2" t="s">
        <v>94</v>
      </c>
      <c r="AG85" s="2" t="s">
        <v>76</v>
      </c>
      <c r="AH85" s="2" t="s">
        <v>7489</v>
      </c>
      <c r="AI85" s="2" t="s">
        <v>77</v>
      </c>
      <c r="AJ85" s="2" t="s">
        <v>7940</v>
      </c>
      <c r="AK85" s="2">
        <v>88484890513</v>
      </c>
      <c r="AL85" s="2"/>
      <c r="AM85" s="61">
        <v>46151.440717592595</v>
      </c>
      <c r="AN85" s="61">
        <v>46154.57916666667</v>
      </c>
      <c r="AO85" s="61">
        <v>46156.893055555556</v>
      </c>
      <c r="AP85" s="2">
        <v>1</v>
      </c>
      <c r="AQ85" s="2" t="s">
        <v>7612</v>
      </c>
      <c r="AR85" s="2" t="s">
        <v>67</v>
      </c>
      <c r="AS85" s="2">
        <v>1</v>
      </c>
      <c r="AT85" s="2">
        <v>5.7238099999999994</v>
      </c>
      <c r="AU85" s="2" t="s">
        <v>68</v>
      </c>
      <c r="AV85" s="2"/>
    </row>
    <row r="86" spans="1:48" hidden="1">
      <c r="A86" s="2" t="s">
        <v>7480</v>
      </c>
      <c r="B86" s="2">
        <v>5</v>
      </c>
      <c r="C86" s="2" t="s">
        <v>55</v>
      </c>
      <c r="D86" s="2" t="s">
        <v>7</v>
      </c>
      <c r="E86" s="2" t="s">
        <v>7481</v>
      </c>
      <c r="F86" s="2" t="s">
        <v>7482</v>
      </c>
      <c r="G86" s="2" t="s">
        <v>7941</v>
      </c>
      <c r="H86" s="2" t="s">
        <v>7942</v>
      </c>
      <c r="I86" s="2" t="s">
        <v>7943</v>
      </c>
      <c r="J86" s="2" t="s">
        <v>7944</v>
      </c>
      <c r="K86" s="2" t="s">
        <v>7945</v>
      </c>
      <c r="L86" s="2" t="s">
        <v>6</v>
      </c>
      <c r="M86" s="2">
        <v>62082200</v>
      </c>
      <c r="N86" s="2">
        <v>3899</v>
      </c>
      <c r="O86" s="2">
        <v>1833</v>
      </c>
      <c r="P86" s="2">
        <v>1696.3</v>
      </c>
      <c r="Q86" s="2">
        <v>1833</v>
      </c>
      <c r="R86" s="2">
        <v>0</v>
      </c>
      <c r="S86" s="2">
        <v>2066</v>
      </c>
      <c r="T86" s="2">
        <v>136.69999694824199</v>
      </c>
      <c r="U86" s="2">
        <v>0</v>
      </c>
      <c r="V86" s="2">
        <v>1833</v>
      </c>
      <c r="W86" s="2">
        <v>1833</v>
      </c>
      <c r="X86" s="2">
        <v>1745.7139999999999</v>
      </c>
      <c r="Y86" s="2">
        <v>87.286000000000001</v>
      </c>
      <c r="Z86" s="2">
        <v>5</v>
      </c>
      <c r="AA86" s="2">
        <v>0</v>
      </c>
      <c r="AB86" s="2">
        <v>0</v>
      </c>
      <c r="AC86" s="2">
        <v>0</v>
      </c>
      <c r="AD86" s="2">
        <v>87.286000000000001</v>
      </c>
      <c r="AE86" s="2" t="s">
        <v>7946</v>
      </c>
      <c r="AF86" s="2" t="s">
        <v>75</v>
      </c>
      <c r="AG86" s="2" t="s">
        <v>76</v>
      </c>
      <c r="AH86" s="2" t="s">
        <v>7489</v>
      </c>
      <c r="AI86" s="2" t="s">
        <v>64</v>
      </c>
      <c r="AJ86" s="2" t="s">
        <v>7947</v>
      </c>
      <c r="AK86" s="2">
        <v>237943221283553</v>
      </c>
      <c r="AL86" s="2"/>
      <c r="AM86" s="61">
        <v>46153.950196759259</v>
      </c>
      <c r="AN86" s="61">
        <v>46154.567719907405</v>
      </c>
      <c r="AO86" s="61">
        <v>46157.451192129629</v>
      </c>
      <c r="AP86" s="2">
        <v>1</v>
      </c>
      <c r="AQ86" s="2" t="s">
        <v>7948</v>
      </c>
      <c r="AR86" s="2" t="s">
        <v>67</v>
      </c>
      <c r="AS86" s="2">
        <v>1</v>
      </c>
      <c r="AT86" s="2">
        <v>8.7285699999999995</v>
      </c>
      <c r="AU86" s="2" t="s">
        <v>68</v>
      </c>
      <c r="AV86" s="2"/>
    </row>
    <row r="87" spans="1:48" hidden="1">
      <c r="A87" s="2" t="s">
        <v>7480</v>
      </c>
      <c r="B87" s="2">
        <v>5</v>
      </c>
      <c r="C87" s="2" t="s">
        <v>55</v>
      </c>
      <c r="D87" s="2" t="s">
        <v>7</v>
      </c>
      <c r="E87" s="2" t="s">
        <v>7481</v>
      </c>
      <c r="F87" s="2" t="s">
        <v>7482</v>
      </c>
      <c r="G87" s="2" t="s">
        <v>7949</v>
      </c>
      <c r="H87" s="2" t="s">
        <v>7950</v>
      </c>
      <c r="I87" s="2" t="s">
        <v>7951</v>
      </c>
      <c r="J87" s="2" t="s">
        <v>7952</v>
      </c>
      <c r="K87" s="2" t="s">
        <v>1041</v>
      </c>
      <c r="L87" s="2" t="s">
        <v>6</v>
      </c>
      <c r="M87" s="2">
        <v>62121000</v>
      </c>
      <c r="N87" s="2">
        <v>1849</v>
      </c>
      <c r="O87" s="2">
        <v>980</v>
      </c>
      <c r="P87" s="2">
        <v>868.51</v>
      </c>
      <c r="Q87" s="2">
        <v>980</v>
      </c>
      <c r="R87" s="2">
        <v>0</v>
      </c>
      <c r="S87" s="2">
        <v>869</v>
      </c>
      <c r="T87" s="2">
        <v>111.48999786377</v>
      </c>
      <c r="U87" s="2">
        <v>0</v>
      </c>
      <c r="V87" s="2">
        <v>980</v>
      </c>
      <c r="W87" s="2">
        <v>980</v>
      </c>
      <c r="X87" s="2">
        <v>933.33299999999997</v>
      </c>
      <c r="Y87" s="2">
        <v>46.667000000000002</v>
      </c>
      <c r="Z87" s="2">
        <v>5</v>
      </c>
      <c r="AA87" s="2">
        <v>0</v>
      </c>
      <c r="AB87" s="2">
        <v>0</v>
      </c>
      <c r="AC87" s="2">
        <v>0</v>
      </c>
      <c r="AD87" s="2">
        <v>46.667000000000002</v>
      </c>
      <c r="AE87" s="2" t="s">
        <v>939</v>
      </c>
      <c r="AF87" s="2" t="s">
        <v>939</v>
      </c>
      <c r="AG87" s="2" t="s">
        <v>76</v>
      </c>
      <c r="AH87" s="2" t="s">
        <v>7489</v>
      </c>
      <c r="AI87" s="2" t="s">
        <v>77</v>
      </c>
      <c r="AJ87" s="2"/>
      <c r="AK87" s="2"/>
      <c r="AL87" s="2"/>
      <c r="AM87" s="61">
        <v>46149.828692129631</v>
      </c>
      <c r="AN87" s="62"/>
      <c r="AO87" s="62"/>
      <c r="AP87" s="2">
        <v>1</v>
      </c>
      <c r="AQ87" s="2" t="s">
        <v>7953</v>
      </c>
      <c r="AR87" s="2" t="s">
        <v>67</v>
      </c>
      <c r="AS87" s="2">
        <v>1</v>
      </c>
      <c r="AT87" s="2">
        <v>0</v>
      </c>
      <c r="AU87" s="2" t="s">
        <v>87</v>
      </c>
      <c r="AV87" s="2"/>
    </row>
    <row r="88" spans="1:48">
      <c r="A88" s="2" t="s">
        <v>7480</v>
      </c>
      <c r="B88" s="2">
        <v>5</v>
      </c>
      <c r="C88" s="2" t="s">
        <v>55</v>
      </c>
      <c r="D88" s="2" t="s">
        <v>7</v>
      </c>
      <c r="E88" s="2" t="s">
        <v>7481</v>
      </c>
      <c r="F88" s="2" t="s">
        <v>7482</v>
      </c>
      <c r="G88" s="2" t="s">
        <v>7954</v>
      </c>
      <c r="H88" s="2" t="s">
        <v>7955</v>
      </c>
      <c r="I88" s="2" t="s">
        <v>7956</v>
      </c>
      <c r="J88" s="2" t="s">
        <v>534</v>
      </c>
      <c r="K88" s="2" t="s">
        <v>535</v>
      </c>
      <c r="L88" s="2" t="s">
        <v>6</v>
      </c>
      <c r="M88" s="2">
        <v>62082200</v>
      </c>
      <c r="N88" s="2">
        <v>5699</v>
      </c>
      <c r="O88" s="2">
        <v>3135</v>
      </c>
      <c r="P88" s="2">
        <v>3135</v>
      </c>
      <c r="Q88" s="2">
        <v>3135</v>
      </c>
      <c r="R88" s="2">
        <v>0</v>
      </c>
      <c r="S88" s="2">
        <v>2564</v>
      </c>
      <c r="T88" s="2">
        <v>0</v>
      </c>
      <c r="U88" s="2">
        <v>0</v>
      </c>
      <c r="V88" s="2">
        <v>3135</v>
      </c>
      <c r="W88" s="2">
        <v>3135</v>
      </c>
      <c r="X88" s="2">
        <v>2656.78</v>
      </c>
      <c r="Y88" s="2">
        <v>478.22</v>
      </c>
      <c r="Z88" s="2">
        <v>18</v>
      </c>
      <c r="AA88" s="2">
        <v>0</v>
      </c>
      <c r="AB88" s="2">
        <v>0</v>
      </c>
      <c r="AC88" s="2">
        <v>0</v>
      </c>
      <c r="AD88" s="2">
        <v>478.22</v>
      </c>
      <c r="AE88" s="2" t="s">
        <v>331</v>
      </c>
      <c r="AF88" s="2" t="s">
        <v>94</v>
      </c>
      <c r="AG88" s="2" t="s">
        <v>76</v>
      </c>
      <c r="AH88" s="2" t="s">
        <v>7489</v>
      </c>
      <c r="AI88" s="2" t="s">
        <v>64</v>
      </c>
      <c r="AJ88" s="2" t="s">
        <v>7957</v>
      </c>
      <c r="AK88" s="2">
        <v>88485008006</v>
      </c>
      <c r="AL88" s="2" t="s">
        <v>7958</v>
      </c>
      <c r="AM88" s="61">
        <v>46154.469768518517</v>
      </c>
      <c r="AN88" s="61">
        <v>46156.652777777781</v>
      </c>
      <c r="AO88" s="61">
        <v>46157.692361111112</v>
      </c>
      <c r="AP88" s="2">
        <v>1</v>
      </c>
      <c r="AQ88" s="2"/>
      <c r="AR88" s="2" t="s">
        <v>67</v>
      </c>
      <c r="AS88" s="2">
        <v>1</v>
      </c>
      <c r="AT88" s="2">
        <v>0</v>
      </c>
      <c r="AU88" s="2" t="s">
        <v>213</v>
      </c>
      <c r="AV88" s="2"/>
    </row>
    <row r="89" spans="1:48" hidden="1">
      <c r="A89" s="2" t="s">
        <v>7480</v>
      </c>
      <c r="B89" s="2">
        <v>5</v>
      </c>
      <c r="C89" s="2" t="s">
        <v>55</v>
      </c>
      <c r="D89" s="2" t="s">
        <v>7</v>
      </c>
      <c r="E89" s="2" t="s">
        <v>7481</v>
      </c>
      <c r="F89" s="2" t="s">
        <v>7482</v>
      </c>
      <c r="G89" s="2" t="s">
        <v>7959</v>
      </c>
      <c r="H89" s="2" t="s">
        <v>7960</v>
      </c>
      <c r="I89" s="2" t="s">
        <v>7961</v>
      </c>
      <c r="J89" s="2" t="s">
        <v>7600</v>
      </c>
      <c r="K89" s="2" t="s">
        <v>7601</v>
      </c>
      <c r="L89" s="2" t="s">
        <v>6</v>
      </c>
      <c r="M89" s="2">
        <v>62121000</v>
      </c>
      <c r="N89" s="2">
        <v>1099</v>
      </c>
      <c r="O89" s="2">
        <v>814</v>
      </c>
      <c r="P89" s="2">
        <v>770.25</v>
      </c>
      <c r="Q89" s="2">
        <v>814</v>
      </c>
      <c r="R89" s="2">
        <v>0</v>
      </c>
      <c r="S89" s="2">
        <v>285</v>
      </c>
      <c r="T89" s="2">
        <v>43.75</v>
      </c>
      <c r="U89" s="2">
        <v>0</v>
      </c>
      <c r="V89" s="2">
        <v>814</v>
      </c>
      <c r="W89" s="2">
        <v>814</v>
      </c>
      <c r="X89" s="2">
        <v>775.23800000000006</v>
      </c>
      <c r="Y89" s="2">
        <v>38.762</v>
      </c>
      <c r="Z89" s="2">
        <v>5</v>
      </c>
      <c r="AA89" s="2">
        <v>0</v>
      </c>
      <c r="AB89" s="2">
        <v>0</v>
      </c>
      <c r="AC89" s="2">
        <v>0</v>
      </c>
      <c r="AD89" s="2">
        <v>38.762</v>
      </c>
      <c r="AE89" s="2" t="s">
        <v>561</v>
      </c>
      <c r="AF89" s="2" t="s">
        <v>561</v>
      </c>
      <c r="AG89" s="2" t="s">
        <v>76</v>
      </c>
      <c r="AH89" s="2" t="s">
        <v>7489</v>
      </c>
      <c r="AI89" s="2" t="s">
        <v>64</v>
      </c>
      <c r="AJ89" s="2" t="s">
        <v>7962</v>
      </c>
      <c r="AK89" s="2" t="s">
        <v>7963</v>
      </c>
      <c r="AL89" s="2"/>
      <c r="AM89" s="61">
        <v>46151.61341435185</v>
      </c>
      <c r="AN89" s="61">
        <v>46154.495706018519</v>
      </c>
      <c r="AO89" s="61">
        <v>46156.576817129629</v>
      </c>
      <c r="AP89" s="2">
        <v>1</v>
      </c>
      <c r="AQ89" s="2" t="s">
        <v>7612</v>
      </c>
      <c r="AR89" s="2" t="s">
        <v>67</v>
      </c>
      <c r="AS89" s="2">
        <v>1</v>
      </c>
      <c r="AT89" s="2">
        <v>3.8761900000000002</v>
      </c>
      <c r="AU89" s="2" t="s">
        <v>68</v>
      </c>
      <c r="AV89" s="2"/>
    </row>
    <row r="90" spans="1:48">
      <c r="A90" s="2" t="s">
        <v>7480</v>
      </c>
      <c r="B90" s="2">
        <v>5</v>
      </c>
      <c r="C90" s="2" t="s">
        <v>55</v>
      </c>
      <c r="D90" s="2" t="s">
        <v>7</v>
      </c>
      <c r="E90" s="2" t="s">
        <v>7481</v>
      </c>
      <c r="F90" s="2" t="s">
        <v>7482</v>
      </c>
      <c r="G90" s="2" t="s">
        <v>7534</v>
      </c>
      <c r="H90" s="2" t="s">
        <v>7535</v>
      </c>
      <c r="I90" s="2" t="s">
        <v>7536</v>
      </c>
      <c r="J90" s="2" t="s">
        <v>7964</v>
      </c>
      <c r="K90" s="2" t="s">
        <v>7965</v>
      </c>
      <c r="L90" s="2" t="s">
        <v>6</v>
      </c>
      <c r="M90" s="2">
        <v>62082200</v>
      </c>
      <c r="N90" s="2">
        <v>5099</v>
      </c>
      <c r="O90" s="2">
        <v>2805</v>
      </c>
      <c r="P90" s="2">
        <v>2805</v>
      </c>
      <c r="Q90" s="2">
        <v>2805</v>
      </c>
      <c r="R90" s="2">
        <v>0</v>
      </c>
      <c r="S90" s="2">
        <v>2294</v>
      </c>
      <c r="T90" s="2">
        <v>0</v>
      </c>
      <c r="U90" s="2">
        <v>0</v>
      </c>
      <c r="V90" s="2">
        <v>2805</v>
      </c>
      <c r="W90" s="2">
        <v>2805</v>
      </c>
      <c r="X90" s="2">
        <v>2377.1190000000001</v>
      </c>
      <c r="Y90" s="2">
        <v>427.88099999999997</v>
      </c>
      <c r="Z90" s="2">
        <v>18</v>
      </c>
      <c r="AA90" s="2">
        <v>0</v>
      </c>
      <c r="AB90" s="2">
        <v>0</v>
      </c>
      <c r="AC90" s="2">
        <v>0</v>
      </c>
      <c r="AD90" s="2">
        <v>427.88099999999997</v>
      </c>
      <c r="AE90" s="2" t="s">
        <v>966</v>
      </c>
      <c r="AF90" s="2" t="s">
        <v>75</v>
      </c>
      <c r="AG90" s="2" t="s">
        <v>63</v>
      </c>
      <c r="AH90" s="2" t="s">
        <v>7489</v>
      </c>
      <c r="AI90" s="2" t="s">
        <v>64</v>
      </c>
      <c r="AJ90" s="2" t="s">
        <v>7539</v>
      </c>
      <c r="AK90" s="2" t="s">
        <v>7540</v>
      </c>
      <c r="AL90" s="2" t="s">
        <v>7966</v>
      </c>
      <c r="AM90" s="61">
        <v>46154.217870370368</v>
      </c>
      <c r="AN90" s="61">
        <v>46155.510439814818</v>
      </c>
      <c r="AO90" s="61">
        <v>46157.531018518515</v>
      </c>
      <c r="AP90" s="2">
        <v>1</v>
      </c>
      <c r="AQ90" s="2"/>
      <c r="AR90" s="2" t="s">
        <v>67</v>
      </c>
      <c r="AS90" s="2">
        <v>2</v>
      </c>
      <c r="AT90" s="2">
        <v>0</v>
      </c>
      <c r="AU90" s="2" t="s">
        <v>213</v>
      </c>
      <c r="AV90" s="2"/>
    </row>
    <row r="91" spans="1:48" hidden="1">
      <c r="A91" s="2" t="s">
        <v>7480</v>
      </c>
      <c r="B91" s="2">
        <v>5</v>
      </c>
      <c r="C91" s="2" t="s">
        <v>55</v>
      </c>
      <c r="D91" s="2" t="s">
        <v>7</v>
      </c>
      <c r="E91" s="2" t="s">
        <v>7481</v>
      </c>
      <c r="F91" s="2" t="s">
        <v>7482</v>
      </c>
      <c r="G91" s="2" t="s">
        <v>7813</v>
      </c>
      <c r="H91" s="2" t="s">
        <v>7814</v>
      </c>
      <c r="I91" s="2" t="s">
        <v>7815</v>
      </c>
      <c r="J91" s="2" t="s">
        <v>229</v>
      </c>
      <c r="K91" s="2" t="s">
        <v>230</v>
      </c>
      <c r="L91" s="2" t="s">
        <v>6</v>
      </c>
      <c r="M91" s="2">
        <v>62121000</v>
      </c>
      <c r="N91" s="2">
        <v>1499</v>
      </c>
      <c r="O91" s="2">
        <v>960</v>
      </c>
      <c r="P91" s="2">
        <v>960</v>
      </c>
      <c r="Q91" s="2">
        <v>960</v>
      </c>
      <c r="R91" s="2">
        <v>0</v>
      </c>
      <c r="S91" s="2">
        <v>539</v>
      </c>
      <c r="T91" s="2">
        <v>0</v>
      </c>
      <c r="U91" s="2">
        <v>0</v>
      </c>
      <c r="V91" s="2">
        <v>960</v>
      </c>
      <c r="W91" s="2">
        <v>960</v>
      </c>
      <c r="X91" s="2">
        <v>914.28599999999994</v>
      </c>
      <c r="Y91" s="2">
        <v>45.713999999999999</v>
      </c>
      <c r="Z91" s="2">
        <v>5</v>
      </c>
      <c r="AA91" s="2">
        <v>0</v>
      </c>
      <c r="AB91" s="2">
        <v>0</v>
      </c>
      <c r="AC91" s="2">
        <v>0</v>
      </c>
      <c r="AD91" s="2">
        <v>45.713999999999999</v>
      </c>
      <c r="AE91" s="2" t="s">
        <v>331</v>
      </c>
      <c r="AF91" s="2" t="s">
        <v>94</v>
      </c>
      <c r="AG91" s="2" t="s">
        <v>76</v>
      </c>
      <c r="AH91" s="2" t="s">
        <v>7489</v>
      </c>
      <c r="AI91" s="2" t="s">
        <v>64</v>
      </c>
      <c r="AJ91" s="2" t="s">
        <v>7818</v>
      </c>
      <c r="AK91" s="2">
        <v>88484214910</v>
      </c>
      <c r="AL91" s="2"/>
      <c r="AM91" s="61">
        <v>46145.52244212963</v>
      </c>
      <c r="AN91" s="61">
        <v>46146.659722222219</v>
      </c>
      <c r="AO91" s="61">
        <v>46147.642361111109</v>
      </c>
      <c r="AP91" s="2">
        <v>1</v>
      </c>
      <c r="AQ91" s="2"/>
      <c r="AR91" s="2" t="s">
        <v>67</v>
      </c>
      <c r="AS91" s="2">
        <v>2</v>
      </c>
      <c r="AT91" s="2">
        <v>4.5714299999999994</v>
      </c>
      <c r="AU91" s="2" t="s">
        <v>68</v>
      </c>
      <c r="AV91" s="2"/>
    </row>
    <row r="92" spans="1:48">
      <c r="A92" s="2" t="s">
        <v>7480</v>
      </c>
      <c r="B92" s="2">
        <v>5</v>
      </c>
      <c r="C92" s="2" t="s">
        <v>55</v>
      </c>
      <c r="D92" s="2" t="s">
        <v>7</v>
      </c>
      <c r="E92" s="2" t="s">
        <v>7481</v>
      </c>
      <c r="F92" s="2" t="s">
        <v>7482</v>
      </c>
      <c r="G92" s="2" t="s">
        <v>7967</v>
      </c>
      <c r="H92" s="2" t="s">
        <v>7968</v>
      </c>
      <c r="I92" s="2" t="s">
        <v>7969</v>
      </c>
      <c r="J92" s="2" t="s">
        <v>7970</v>
      </c>
      <c r="K92" s="2" t="s">
        <v>7971</v>
      </c>
      <c r="L92" s="2" t="s">
        <v>6</v>
      </c>
      <c r="M92" s="2">
        <v>61089100</v>
      </c>
      <c r="N92" s="2">
        <v>1899</v>
      </c>
      <c r="O92" s="2">
        <v>1311</v>
      </c>
      <c r="P92" s="2">
        <v>1311</v>
      </c>
      <c r="Q92" s="2">
        <v>1311</v>
      </c>
      <c r="R92" s="2">
        <v>0</v>
      </c>
      <c r="S92" s="2">
        <v>588</v>
      </c>
      <c r="T92" s="2">
        <v>0</v>
      </c>
      <c r="U92" s="2">
        <v>0</v>
      </c>
      <c r="V92" s="2">
        <v>1311</v>
      </c>
      <c r="W92" s="2">
        <v>1311</v>
      </c>
      <c r="X92" s="2">
        <v>1248.5709999999999</v>
      </c>
      <c r="Y92" s="2">
        <v>62.429000000000002</v>
      </c>
      <c r="Z92" s="2">
        <v>5</v>
      </c>
      <c r="AA92" s="2">
        <v>31.215</v>
      </c>
      <c r="AB92" s="2">
        <v>31.215</v>
      </c>
      <c r="AC92" s="2">
        <v>0</v>
      </c>
      <c r="AD92" s="2">
        <v>0</v>
      </c>
      <c r="AE92" s="2" t="s">
        <v>497</v>
      </c>
      <c r="AF92" s="2" t="s">
        <v>498</v>
      </c>
      <c r="AG92" s="2" t="s">
        <v>76</v>
      </c>
      <c r="AH92" s="2" t="s">
        <v>7489</v>
      </c>
      <c r="AI92" s="2" t="s">
        <v>77</v>
      </c>
      <c r="AJ92" s="2" t="s">
        <v>7972</v>
      </c>
      <c r="AK92" s="2" t="s">
        <v>7973</v>
      </c>
      <c r="AL92" s="2">
        <v>28449613991931</v>
      </c>
      <c r="AM92" s="61">
        <v>46148.467731481483</v>
      </c>
      <c r="AN92" s="61">
        <v>46149.602754629632</v>
      </c>
      <c r="AO92" s="61">
        <v>46150.457395833335</v>
      </c>
      <c r="AP92" s="2">
        <v>1</v>
      </c>
      <c r="AQ92" s="2"/>
      <c r="AR92" s="2" t="s">
        <v>67</v>
      </c>
      <c r="AS92" s="2">
        <v>1</v>
      </c>
      <c r="AT92" s="2">
        <v>0</v>
      </c>
      <c r="AU92" s="2" t="s">
        <v>213</v>
      </c>
      <c r="AV92" s="2"/>
    </row>
    <row r="93" spans="1:48" hidden="1">
      <c r="A93" s="2" t="s">
        <v>7480</v>
      </c>
      <c r="B93" s="2">
        <v>5</v>
      </c>
      <c r="C93" s="2" t="s">
        <v>55</v>
      </c>
      <c r="D93" s="2" t="s">
        <v>7</v>
      </c>
      <c r="E93" s="2" t="s">
        <v>7481</v>
      </c>
      <c r="F93" s="2" t="s">
        <v>7482</v>
      </c>
      <c r="G93" s="2" t="s">
        <v>7974</v>
      </c>
      <c r="H93" s="2" t="s">
        <v>7975</v>
      </c>
      <c r="I93" s="2" t="s">
        <v>7976</v>
      </c>
      <c r="J93" s="2" t="s">
        <v>7977</v>
      </c>
      <c r="K93" s="2" t="s">
        <v>7978</v>
      </c>
      <c r="L93" s="2" t="s">
        <v>6</v>
      </c>
      <c r="M93" s="2">
        <v>62121000</v>
      </c>
      <c r="N93" s="2">
        <v>1849</v>
      </c>
      <c r="O93" s="2">
        <v>1202</v>
      </c>
      <c r="P93" s="2">
        <v>1104.46</v>
      </c>
      <c r="Q93" s="2">
        <v>1202</v>
      </c>
      <c r="R93" s="2">
        <v>0</v>
      </c>
      <c r="S93" s="2">
        <v>647</v>
      </c>
      <c r="T93" s="2">
        <v>97.540000915527301</v>
      </c>
      <c r="U93" s="2">
        <v>0</v>
      </c>
      <c r="V93" s="2">
        <v>1202</v>
      </c>
      <c r="W93" s="2">
        <v>1202</v>
      </c>
      <c r="X93" s="2">
        <v>1144.7619999999999</v>
      </c>
      <c r="Y93" s="2">
        <v>57.238</v>
      </c>
      <c r="Z93" s="2">
        <v>5</v>
      </c>
      <c r="AA93" s="2">
        <v>0</v>
      </c>
      <c r="AB93" s="2">
        <v>0</v>
      </c>
      <c r="AC93" s="2">
        <v>0</v>
      </c>
      <c r="AD93" s="2">
        <v>57.238</v>
      </c>
      <c r="AE93" s="2" t="s">
        <v>702</v>
      </c>
      <c r="AF93" s="2" t="s">
        <v>193</v>
      </c>
      <c r="AG93" s="2" t="s">
        <v>76</v>
      </c>
      <c r="AH93" s="2" t="s">
        <v>7489</v>
      </c>
      <c r="AI93" s="2" t="s">
        <v>77</v>
      </c>
      <c r="AJ93" s="2" t="s">
        <v>7979</v>
      </c>
      <c r="AK93" s="2">
        <v>88484435955</v>
      </c>
      <c r="AL93" s="2"/>
      <c r="AM93" s="61">
        <v>46149.398854166669</v>
      </c>
      <c r="AN93" s="61">
        <v>46149.767361111109</v>
      </c>
      <c r="AO93" s="61">
        <v>46150.615277777775</v>
      </c>
      <c r="AP93" s="2">
        <v>1</v>
      </c>
      <c r="AQ93" s="2"/>
      <c r="AR93" s="2" t="s">
        <v>67</v>
      </c>
      <c r="AS93" s="2">
        <v>2</v>
      </c>
      <c r="AT93" s="2">
        <v>5.7238099999999994</v>
      </c>
      <c r="AU93" s="2" t="s">
        <v>68</v>
      </c>
      <c r="AV93" s="2"/>
    </row>
    <row r="94" spans="1:48" hidden="1">
      <c r="A94" s="2" t="s">
        <v>7480</v>
      </c>
      <c r="B94" s="2">
        <v>5</v>
      </c>
      <c r="C94" s="2" t="s">
        <v>55</v>
      </c>
      <c r="D94" s="2" t="s">
        <v>7</v>
      </c>
      <c r="E94" s="2" t="s">
        <v>7481</v>
      </c>
      <c r="F94" s="2" t="s">
        <v>7482</v>
      </c>
      <c r="G94" s="2" t="s">
        <v>7980</v>
      </c>
      <c r="H94" s="2" t="s">
        <v>7981</v>
      </c>
      <c r="I94" s="2" t="s">
        <v>7982</v>
      </c>
      <c r="J94" s="2" t="s">
        <v>7983</v>
      </c>
      <c r="K94" s="2" t="s">
        <v>207</v>
      </c>
      <c r="L94" s="2" t="s">
        <v>6</v>
      </c>
      <c r="M94" s="2">
        <v>61089100</v>
      </c>
      <c r="N94" s="2">
        <v>1499</v>
      </c>
      <c r="O94" s="2">
        <v>900</v>
      </c>
      <c r="P94" s="2">
        <v>900</v>
      </c>
      <c r="Q94" s="2">
        <v>900</v>
      </c>
      <c r="R94" s="2">
        <v>0</v>
      </c>
      <c r="S94" s="2">
        <v>599</v>
      </c>
      <c r="T94" s="2">
        <v>0</v>
      </c>
      <c r="U94" s="2">
        <v>0</v>
      </c>
      <c r="V94" s="2">
        <v>900</v>
      </c>
      <c r="W94" s="2">
        <v>900</v>
      </c>
      <c r="X94" s="2">
        <v>857.14300000000003</v>
      </c>
      <c r="Y94" s="2">
        <v>42.856999999999999</v>
      </c>
      <c r="Z94" s="2">
        <v>5</v>
      </c>
      <c r="AA94" s="2">
        <v>0</v>
      </c>
      <c r="AB94" s="2">
        <v>0</v>
      </c>
      <c r="AC94" s="2">
        <v>0</v>
      </c>
      <c r="AD94" s="2">
        <v>42.856999999999999</v>
      </c>
      <c r="AE94" s="2" t="s">
        <v>913</v>
      </c>
      <c r="AF94" s="2" t="s">
        <v>94</v>
      </c>
      <c r="AG94" s="2" t="s">
        <v>63</v>
      </c>
      <c r="AH94" s="2" t="s">
        <v>7489</v>
      </c>
      <c r="AI94" s="2" t="s">
        <v>77</v>
      </c>
      <c r="AJ94" s="2" t="s">
        <v>7984</v>
      </c>
      <c r="AK94" s="2">
        <v>79004008016</v>
      </c>
      <c r="AL94" s="2"/>
      <c r="AM94" s="61">
        <v>46157.323391203703</v>
      </c>
      <c r="AN94" s="61">
        <v>46157.691666666666</v>
      </c>
      <c r="AO94" s="62"/>
      <c r="AP94" s="2">
        <v>1</v>
      </c>
      <c r="AQ94" s="2"/>
      <c r="AR94" s="2" t="s">
        <v>67</v>
      </c>
      <c r="AS94" s="2">
        <v>1</v>
      </c>
      <c r="AT94" s="2">
        <v>0</v>
      </c>
      <c r="AU94" s="2" t="s">
        <v>104</v>
      </c>
      <c r="AV94" s="2"/>
    </row>
    <row r="95" spans="1:48" hidden="1">
      <c r="A95" s="2" t="s">
        <v>7480</v>
      </c>
      <c r="B95" s="2">
        <v>5</v>
      </c>
      <c r="C95" s="2" t="s">
        <v>55</v>
      </c>
      <c r="D95" s="2" t="s">
        <v>7</v>
      </c>
      <c r="E95" s="2" t="s">
        <v>7481</v>
      </c>
      <c r="F95" s="2" t="s">
        <v>7482</v>
      </c>
      <c r="G95" s="2" t="s">
        <v>7985</v>
      </c>
      <c r="H95" s="2" t="s">
        <v>7986</v>
      </c>
      <c r="I95" s="2" t="s">
        <v>7987</v>
      </c>
      <c r="J95" s="2" t="s">
        <v>7988</v>
      </c>
      <c r="K95" s="2" t="s">
        <v>7592</v>
      </c>
      <c r="L95" s="2" t="s">
        <v>6</v>
      </c>
      <c r="M95" s="2">
        <v>61089100</v>
      </c>
      <c r="N95" s="2">
        <v>1499</v>
      </c>
      <c r="O95" s="2">
        <v>900</v>
      </c>
      <c r="P95" s="2">
        <v>900</v>
      </c>
      <c r="Q95" s="2">
        <v>900</v>
      </c>
      <c r="R95" s="2">
        <v>0</v>
      </c>
      <c r="S95" s="2">
        <v>599</v>
      </c>
      <c r="T95" s="2">
        <v>0</v>
      </c>
      <c r="U95" s="2">
        <v>0</v>
      </c>
      <c r="V95" s="2">
        <v>900</v>
      </c>
      <c r="W95" s="2">
        <v>900</v>
      </c>
      <c r="X95" s="2">
        <v>857.14300000000003</v>
      </c>
      <c r="Y95" s="2">
        <v>42.856999999999999</v>
      </c>
      <c r="Z95" s="2">
        <v>5</v>
      </c>
      <c r="AA95" s="2">
        <v>0</v>
      </c>
      <c r="AB95" s="2">
        <v>0</v>
      </c>
      <c r="AC95" s="2">
        <v>0</v>
      </c>
      <c r="AD95" s="2">
        <v>42.856999999999999</v>
      </c>
      <c r="AE95" s="2" t="s">
        <v>292</v>
      </c>
      <c r="AF95" s="2" t="s">
        <v>126</v>
      </c>
      <c r="AG95" s="2" t="s">
        <v>76</v>
      </c>
      <c r="AH95" s="2" t="s">
        <v>7489</v>
      </c>
      <c r="AI95" s="2" t="s">
        <v>77</v>
      </c>
      <c r="AJ95" s="2" t="s">
        <v>7989</v>
      </c>
      <c r="AK95" s="2" t="s">
        <v>7990</v>
      </c>
      <c r="AL95" s="2"/>
      <c r="AM95" s="61">
        <v>46150.962384259263</v>
      </c>
      <c r="AN95" s="61">
        <v>46153.614016203705</v>
      </c>
      <c r="AO95" s="61">
        <v>46154.668171296296</v>
      </c>
      <c r="AP95" s="2">
        <v>1</v>
      </c>
      <c r="AQ95" s="2"/>
      <c r="AR95" s="2" t="s">
        <v>67</v>
      </c>
      <c r="AS95" s="2">
        <v>1</v>
      </c>
      <c r="AT95" s="2">
        <v>4.2857149999999997</v>
      </c>
      <c r="AU95" s="2" t="s">
        <v>68</v>
      </c>
      <c r="AV95" s="2"/>
    </row>
    <row r="96" spans="1:48" hidden="1">
      <c r="A96" s="2" t="s">
        <v>7480</v>
      </c>
      <c r="B96" s="2">
        <v>5</v>
      </c>
      <c r="C96" s="2" t="s">
        <v>55</v>
      </c>
      <c r="D96" s="2" t="s">
        <v>7</v>
      </c>
      <c r="E96" s="2" t="s">
        <v>7481</v>
      </c>
      <c r="F96" s="2" t="s">
        <v>7482</v>
      </c>
      <c r="G96" s="2" t="s">
        <v>7991</v>
      </c>
      <c r="H96" s="2" t="s">
        <v>7992</v>
      </c>
      <c r="I96" s="2" t="s">
        <v>7993</v>
      </c>
      <c r="J96" s="2" t="s">
        <v>7994</v>
      </c>
      <c r="K96" s="2" t="s">
        <v>7912</v>
      </c>
      <c r="L96" s="2" t="s">
        <v>6</v>
      </c>
      <c r="M96" s="2">
        <v>62121000</v>
      </c>
      <c r="N96" s="2">
        <v>1499</v>
      </c>
      <c r="O96" s="2">
        <v>960</v>
      </c>
      <c r="P96" s="2">
        <v>897.47</v>
      </c>
      <c r="Q96" s="2">
        <v>960</v>
      </c>
      <c r="R96" s="2">
        <v>0</v>
      </c>
      <c r="S96" s="2">
        <v>539</v>
      </c>
      <c r="T96" s="2">
        <v>62.529998779296903</v>
      </c>
      <c r="U96" s="2">
        <v>0</v>
      </c>
      <c r="V96" s="2">
        <v>960</v>
      </c>
      <c r="W96" s="2">
        <v>960</v>
      </c>
      <c r="X96" s="2">
        <v>914.28599999999994</v>
      </c>
      <c r="Y96" s="2">
        <v>45.713999999999999</v>
      </c>
      <c r="Z96" s="2">
        <v>5</v>
      </c>
      <c r="AA96" s="2">
        <v>0</v>
      </c>
      <c r="AB96" s="2">
        <v>0</v>
      </c>
      <c r="AC96" s="2">
        <v>0</v>
      </c>
      <c r="AD96" s="2">
        <v>45.713999999999999</v>
      </c>
      <c r="AE96" s="2" t="s">
        <v>85</v>
      </c>
      <c r="AF96" s="2" t="s">
        <v>86</v>
      </c>
      <c r="AG96" s="2" t="s">
        <v>76</v>
      </c>
      <c r="AH96" s="2" t="s">
        <v>7489</v>
      </c>
      <c r="AI96" s="2" t="s">
        <v>64</v>
      </c>
      <c r="AJ96" s="2"/>
      <c r="AK96" s="2"/>
      <c r="AL96" s="2"/>
      <c r="AM96" s="61">
        <v>46148.736238425925</v>
      </c>
      <c r="AN96" s="62"/>
      <c r="AO96" s="62"/>
      <c r="AP96" s="2">
        <v>1</v>
      </c>
      <c r="AQ96" s="2" t="s">
        <v>78</v>
      </c>
      <c r="AR96" s="2" t="s">
        <v>67</v>
      </c>
      <c r="AS96" s="2">
        <v>1</v>
      </c>
      <c r="AT96" s="2">
        <v>0</v>
      </c>
      <c r="AU96" s="2" t="s">
        <v>87</v>
      </c>
      <c r="AV96" s="2"/>
    </row>
    <row r="97" spans="1:48" hidden="1">
      <c r="A97" s="2" t="s">
        <v>7480</v>
      </c>
      <c r="B97" s="2">
        <v>5</v>
      </c>
      <c r="C97" s="2" t="s">
        <v>55</v>
      </c>
      <c r="D97" s="2" t="s">
        <v>7</v>
      </c>
      <c r="E97" s="2" t="s">
        <v>7481</v>
      </c>
      <c r="F97" s="2" t="s">
        <v>7482</v>
      </c>
      <c r="G97" s="2" t="s">
        <v>7995</v>
      </c>
      <c r="H97" s="2" t="s">
        <v>7996</v>
      </c>
      <c r="I97" s="2" t="s">
        <v>7997</v>
      </c>
      <c r="J97" s="2" t="s">
        <v>7679</v>
      </c>
      <c r="K97" s="2" t="s">
        <v>7680</v>
      </c>
      <c r="L97" s="2" t="s">
        <v>6</v>
      </c>
      <c r="M97" s="2">
        <v>62121000</v>
      </c>
      <c r="N97" s="2">
        <v>2264</v>
      </c>
      <c r="O97" s="2">
        <v>1246</v>
      </c>
      <c r="P97" s="2">
        <v>1223.31</v>
      </c>
      <c r="Q97" s="2">
        <v>1246</v>
      </c>
      <c r="R97" s="2">
        <v>0</v>
      </c>
      <c r="S97" s="2">
        <v>1018</v>
      </c>
      <c r="T97" s="2">
        <v>22.690000534057599</v>
      </c>
      <c r="U97" s="2">
        <v>0</v>
      </c>
      <c r="V97" s="2">
        <v>1246</v>
      </c>
      <c r="W97" s="2">
        <v>1246</v>
      </c>
      <c r="X97" s="2">
        <v>1186.6665</v>
      </c>
      <c r="Y97" s="2">
        <v>59.333500000000001</v>
      </c>
      <c r="Z97" s="2">
        <v>5</v>
      </c>
      <c r="AA97" s="2">
        <v>0</v>
      </c>
      <c r="AB97" s="2">
        <v>0</v>
      </c>
      <c r="AC97" s="2">
        <v>0</v>
      </c>
      <c r="AD97" s="2">
        <v>59.333500000000001</v>
      </c>
      <c r="AE97" s="2" t="s">
        <v>118</v>
      </c>
      <c r="AF97" s="2" t="s">
        <v>119</v>
      </c>
      <c r="AG97" s="2" t="s">
        <v>76</v>
      </c>
      <c r="AH97" s="2" t="s">
        <v>7489</v>
      </c>
      <c r="AI97" s="2" t="s">
        <v>64</v>
      </c>
      <c r="AJ97" s="2"/>
      <c r="AK97" s="2"/>
      <c r="AL97" s="2"/>
      <c r="AM97" s="61">
        <v>46157.877141203702</v>
      </c>
      <c r="AN97" s="62"/>
      <c r="AO97" s="62"/>
      <c r="AP97" s="2">
        <v>1</v>
      </c>
      <c r="AQ97" s="2" t="s">
        <v>7612</v>
      </c>
      <c r="AR97" s="2" t="s">
        <v>67</v>
      </c>
      <c r="AS97" s="2">
        <v>2</v>
      </c>
      <c r="AT97" s="2">
        <v>0</v>
      </c>
      <c r="AU97" s="2" t="s">
        <v>79</v>
      </c>
      <c r="AV97" s="2"/>
    </row>
    <row r="98" spans="1:48" hidden="1">
      <c r="A98" s="2" t="s">
        <v>7480</v>
      </c>
      <c r="B98" s="2">
        <v>5</v>
      </c>
      <c r="C98" s="2" t="s">
        <v>55</v>
      </c>
      <c r="D98" s="2" t="s">
        <v>7</v>
      </c>
      <c r="E98" s="2" t="s">
        <v>7481</v>
      </c>
      <c r="F98" s="2" t="s">
        <v>7482</v>
      </c>
      <c r="G98" s="2" t="s">
        <v>7995</v>
      </c>
      <c r="H98" s="2" t="s">
        <v>7996</v>
      </c>
      <c r="I98" s="2" t="s">
        <v>7997</v>
      </c>
      <c r="J98" s="2" t="s">
        <v>7679</v>
      </c>
      <c r="K98" s="2" t="s">
        <v>7680</v>
      </c>
      <c r="L98" s="2" t="s">
        <v>6</v>
      </c>
      <c r="M98" s="2">
        <v>62121000</v>
      </c>
      <c r="N98" s="2">
        <v>2264</v>
      </c>
      <c r="O98" s="2">
        <v>1246</v>
      </c>
      <c r="P98" s="2">
        <v>1223.31</v>
      </c>
      <c r="Q98" s="2">
        <v>1246</v>
      </c>
      <c r="R98" s="2">
        <v>0</v>
      </c>
      <c r="S98" s="2">
        <v>1018</v>
      </c>
      <c r="T98" s="2">
        <v>22.690000534057599</v>
      </c>
      <c r="U98" s="2">
        <v>0</v>
      </c>
      <c r="V98" s="2">
        <v>1246</v>
      </c>
      <c r="W98" s="2">
        <v>1246</v>
      </c>
      <c r="X98" s="2">
        <v>1186.6665</v>
      </c>
      <c r="Y98" s="2">
        <v>59.333500000000001</v>
      </c>
      <c r="Z98" s="2">
        <v>5</v>
      </c>
      <c r="AA98" s="2">
        <v>0</v>
      </c>
      <c r="AB98" s="2">
        <v>0</v>
      </c>
      <c r="AC98" s="2">
        <v>0</v>
      </c>
      <c r="AD98" s="2">
        <v>59.333500000000001</v>
      </c>
      <c r="AE98" s="2" t="s">
        <v>118</v>
      </c>
      <c r="AF98" s="2" t="s">
        <v>119</v>
      </c>
      <c r="AG98" s="2" t="s">
        <v>76</v>
      </c>
      <c r="AH98" s="2" t="s">
        <v>7489</v>
      </c>
      <c r="AI98" s="2" t="s">
        <v>64</v>
      </c>
      <c r="AJ98" s="2"/>
      <c r="AK98" s="2"/>
      <c r="AL98" s="2"/>
      <c r="AM98" s="61">
        <v>46157.877141203702</v>
      </c>
      <c r="AN98" s="62"/>
      <c r="AO98" s="62"/>
      <c r="AP98" s="2">
        <v>1</v>
      </c>
      <c r="AQ98" s="2" t="s">
        <v>7612</v>
      </c>
      <c r="AR98" s="2" t="s">
        <v>67</v>
      </c>
      <c r="AS98" s="2">
        <v>2</v>
      </c>
      <c r="AT98" s="2">
        <v>0</v>
      </c>
      <c r="AU98" s="2" t="s">
        <v>79</v>
      </c>
      <c r="AV98" s="2"/>
    </row>
    <row r="99" spans="1:48" hidden="1">
      <c r="A99" s="2" t="s">
        <v>7480</v>
      </c>
      <c r="B99" s="2">
        <v>5</v>
      </c>
      <c r="C99" s="2" t="s">
        <v>55</v>
      </c>
      <c r="D99" s="2" t="s">
        <v>7</v>
      </c>
      <c r="E99" s="2" t="s">
        <v>7481</v>
      </c>
      <c r="F99" s="2" t="s">
        <v>7482</v>
      </c>
      <c r="G99" s="2" t="s">
        <v>7998</v>
      </c>
      <c r="H99" s="2" t="s">
        <v>7999</v>
      </c>
      <c r="I99" s="2" t="s">
        <v>8000</v>
      </c>
      <c r="J99" s="2" t="s">
        <v>8001</v>
      </c>
      <c r="K99" s="2" t="s">
        <v>8002</v>
      </c>
      <c r="L99" s="2" t="s">
        <v>6</v>
      </c>
      <c r="M99" s="2">
        <v>62121000</v>
      </c>
      <c r="N99" s="2">
        <v>1999</v>
      </c>
      <c r="O99" s="2">
        <v>1040</v>
      </c>
      <c r="P99" s="2">
        <v>1040</v>
      </c>
      <c r="Q99" s="2">
        <v>1040</v>
      </c>
      <c r="R99" s="2">
        <v>0</v>
      </c>
      <c r="S99" s="2">
        <v>959</v>
      </c>
      <c r="T99" s="2">
        <v>0</v>
      </c>
      <c r="U99" s="2">
        <v>0</v>
      </c>
      <c r="V99" s="2">
        <v>1040</v>
      </c>
      <c r="W99" s="2">
        <v>1040</v>
      </c>
      <c r="X99" s="2">
        <v>990.476</v>
      </c>
      <c r="Y99" s="2">
        <v>49.524000000000001</v>
      </c>
      <c r="Z99" s="2">
        <v>5</v>
      </c>
      <c r="AA99" s="2">
        <v>0</v>
      </c>
      <c r="AB99" s="2">
        <v>0</v>
      </c>
      <c r="AC99" s="2">
        <v>0</v>
      </c>
      <c r="AD99" s="2">
        <v>49.524000000000001</v>
      </c>
      <c r="AE99" s="2" t="s">
        <v>966</v>
      </c>
      <c r="AF99" s="2" t="s">
        <v>75</v>
      </c>
      <c r="AG99" s="2" t="s">
        <v>76</v>
      </c>
      <c r="AH99" s="2" t="s">
        <v>7489</v>
      </c>
      <c r="AI99" s="2" t="s">
        <v>77</v>
      </c>
      <c r="AJ99" s="2" t="s">
        <v>8003</v>
      </c>
      <c r="AK99" s="2" t="s">
        <v>8004</v>
      </c>
      <c r="AL99" s="2"/>
      <c r="AM99" s="61">
        <v>46143.959965277776</v>
      </c>
      <c r="AN99" s="61">
        <v>46146.586921296293</v>
      </c>
      <c r="AO99" s="61">
        <v>46147.500706018516</v>
      </c>
      <c r="AP99" s="2">
        <v>1</v>
      </c>
      <c r="AQ99" s="2"/>
      <c r="AR99" s="2" t="s">
        <v>67</v>
      </c>
      <c r="AS99" s="2">
        <v>2</v>
      </c>
      <c r="AT99" s="2">
        <v>4.9523799999999998</v>
      </c>
      <c r="AU99" s="2" t="s">
        <v>68</v>
      </c>
      <c r="AV99" s="2"/>
    </row>
    <row r="100" spans="1:48" hidden="1">
      <c r="A100" s="2" t="s">
        <v>7480</v>
      </c>
      <c r="B100" s="2">
        <v>5</v>
      </c>
      <c r="C100" s="2" t="s">
        <v>55</v>
      </c>
      <c r="D100" s="2" t="s">
        <v>7</v>
      </c>
      <c r="E100" s="2" t="s">
        <v>7481</v>
      </c>
      <c r="F100" s="2" t="s">
        <v>7482</v>
      </c>
      <c r="G100" s="2" t="s">
        <v>8005</v>
      </c>
      <c r="H100" s="2" t="s">
        <v>8006</v>
      </c>
      <c r="I100" s="2" t="s">
        <v>8007</v>
      </c>
      <c r="J100" s="2" t="s">
        <v>8008</v>
      </c>
      <c r="K100" s="2" t="s">
        <v>8009</v>
      </c>
      <c r="L100" s="2" t="s">
        <v>6</v>
      </c>
      <c r="M100" s="2">
        <v>62121000</v>
      </c>
      <c r="N100" s="2">
        <v>1099</v>
      </c>
      <c r="O100" s="2">
        <v>869</v>
      </c>
      <c r="P100" s="2">
        <v>869</v>
      </c>
      <c r="Q100" s="2">
        <v>869</v>
      </c>
      <c r="R100" s="2">
        <v>0</v>
      </c>
      <c r="S100" s="2">
        <v>230</v>
      </c>
      <c r="T100" s="2">
        <v>0</v>
      </c>
      <c r="U100" s="2">
        <v>0</v>
      </c>
      <c r="V100" s="2">
        <v>869</v>
      </c>
      <c r="W100" s="2">
        <v>869</v>
      </c>
      <c r="X100" s="2">
        <v>827.61900000000003</v>
      </c>
      <c r="Y100" s="2">
        <v>41.381</v>
      </c>
      <c r="Z100" s="2">
        <v>5</v>
      </c>
      <c r="AA100" s="2">
        <v>0</v>
      </c>
      <c r="AB100" s="2">
        <v>0</v>
      </c>
      <c r="AC100" s="2">
        <v>0</v>
      </c>
      <c r="AD100" s="2">
        <v>41.381</v>
      </c>
      <c r="AE100" s="2" t="s">
        <v>527</v>
      </c>
      <c r="AF100" s="2" t="s">
        <v>527</v>
      </c>
      <c r="AG100" s="2" t="s">
        <v>76</v>
      </c>
      <c r="AH100" s="2" t="s">
        <v>7489</v>
      </c>
      <c r="AI100" s="2" t="s">
        <v>64</v>
      </c>
      <c r="AJ100" s="2" t="s">
        <v>8010</v>
      </c>
      <c r="AK100" s="2">
        <v>28449598986414</v>
      </c>
      <c r="AL100" s="2"/>
      <c r="AM100" s="61">
        <v>46146.957592592589</v>
      </c>
      <c r="AN100" s="61">
        <v>46148.566701388889</v>
      </c>
      <c r="AO100" s="61">
        <v>46152.521898148145</v>
      </c>
      <c r="AP100" s="2">
        <v>1</v>
      </c>
      <c r="AQ100" s="2"/>
      <c r="AR100" s="2" t="s">
        <v>67</v>
      </c>
      <c r="AS100" s="2">
        <v>1</v>
      </c>
      <c r="AT100" s="2">
        <v>4.1380949999999999</v>
      </c>
      <c r="AU100" s="2" t="s">
        <v>68</v>
      </c>
      <c r="AV100" s="2"/>
    </row>
    <row r="101" spans="1:48" hidden="1">
      <c r="A101" s="2" t="s">
        <v>7480</v>
      </c>
      <c r="B101" s="2">
        <v>5</v>
      </c>
      <c r="C101" s="2" t="s">
        <v>55</v>
      </c>
      <c r="D101" s="2" t="s">
        <v>7</v>
      </c>
      <c r="E101" s="2" t="s">
        <v>7481</v>
      </c>
      <c r="F101" s="2" t="s">
        <v>7482</v>
      </c>
      <c r="G101" s="2" t="s">
        <v>8011</v>
      </c>
      <c r="H101" s="2" t="s">
        <v>8012</v>
      </c>
      <c r="I101" s="2" t="s">
        <v>8013</v>
      </c>
      <c r="J101" s="2" t="s">
        <v>8014</v>
      </c>
      <c r="K101" s="2" t="s">
        <v>8015</v>
      </c>
      <c r="L101" s="2" t="s">
        <v>6</v>
      </c>
      <c r="M101" s="2">
        <v>62121000</v>
      </c>
      <c r="N101" s="2">
        <v>2099</v>
      </c>
      <c r="O101" s="2">
        <v>1071</v>
      </c>
      <c r="P101" s="2">
        <v>1071</v>
      </c>
      <c r="Q101" s="2">
        <v>1071</v>
      </c>
      <c r="R101" s="2">
        <v>0</v>
      </c>
      <c r="S101" s="2">
        <v>1028</v>
      </c>
      <c r="T101" s="2">
        <v>0</v>
      </c>
      <c r="U101" s="2">
        <v>0</v>
      </c>
      <c r="V101" s="2">
        <v>1071</v>
      </c>
      <c r="W101" s="2">
        <v>1071</v>
      </c>
      <c r="X101" s="2">
        <v>1020</v>
      </c>
      <c r="Y101" s="2">
        <v>51</v>
      </c>
      <c r="Z101" s="2">
        <v>5</v>
      </c>
      <c r="AA101" s="2">
        <v>0</v>
      </c>
      <c r="AB101" s="2">
        <v>0</v>
      </c>
      <c r="AC101" s="2">
        <v>0</v>
      </c>
      <c r="AD101" s="2">
        <v>51</v>
      </c>
      <c r="AE101" s="2" t="s">
        <v>74</v>
      </c>
      <c r="AF101" s="2" t="s">
        <v>75</v>
      </c>
      <c r="AG101" s="2" t="s">
        <v>76</v>
      </c>
      <c r="AH101" s="2" t="s">
        <v>7489</v>
      </c>
      <c r="AI101" s="2" t="s">
        <v>64</v>
      </c>
      <c r="AJ101" s="2" t="s">
        <v>8016</v>
      </c>
      <c r="AK101" s="2" t="s">
        <v>8017</v>
      </c>
      <c r="AL101" s="2"/>
      <c r="AM101" s="61">
        <v>46145.505509259259</v>
      </c>
      <c r="AN101" s="61">
        <v>46146.596192129633</v>
      </c>
      <c r="AO101" s="61">
        <v>46149.45652777778</v>
      </c>
      <c r="AP101" s="2">
        <v>1</v>
      </c>
      <c r="AQ101" s="2"/>
      <c r="AR101" s="2" t="s">
        <v>67</v>
      </c>
      <c r="AS101" s="2">
        <v>1</v>
      </c>
      <c r="AT101" s="2">
        <v>5.0999999999999996</v>
      </c>
      <c r="AU101" s="2" t="s">
        <v>68</v>
      </c>
      <c r="AV101" s="2"/>
    </row>
    <row r="102" spans="1:48">
      <c r="A102" s="2" t="s">
        <v>7480</v>
      </c>
      <c r="B102" s="2">
        <v>5</v>
      </c>
      <c r="C102" s="2" t="s">
        <v>55</v>
      </c>
      <c r="D102" s="2" t="s">
        <v>7</v>
      </c>
      <c r="E102" s="2" t="s">
        <v>7481</v>
      </c>
      <c r="F102" s="2" t="s">
        <v>7482</v>
      </c>
      <c r="G102" s="2" t="s">
        <v>8018</v>
      </c>
      <c r="H102" s="2" t="s">
        <v>8019</v>
      </c>
      <c r="I102" s="2" t="s">
        <v>8020</v>
      </c>
      <c r="J102" s="2" t="s">
        <v>8021</v>
      </c>
      <c r="K102" s="2" t="s">
        <v>8022</v>
      </c>
      <c r="L102" s="2" t="s">
        <v>6</v>
      </c>
      <c r="M102" s="2">
        <v>62121000</v>
      </c>
      <c r="N102" s="2">
        <v>1499</v>
      </c>
      <c r="O102" s="2">
        <v>960</v>
      </c>
      <c r="P102" s="2">
        <v>960</v>
      </c>
      <c r="Q102" s="2">
        <v>960</v>
      </c>
      <c r="R102" s="2">
        <v>0</v>
      </c>
      <c r="S102" s="2">
        <v>539</v>
      </c>
      <c r="T102" s="2">
        <v>0</v>
      </c>
      <c r="U102" s="2">
        <v>0</v>
      </c>
      <c r="V102" s="2">
        <v>960</v>
      </c>
      <c r="W102" s="2">
        <v>960</v>
      </c>
      <c r="X102" s="2">
        <v>914.28599999999994</v>
      </c>
      <c r="Y102" s="2">
        <v>45.713999999999999</v>
      </c>
      <c r="Z102" s="2">
        <v>5</v>
      </c>
      <c r="AA102" s="2">
        <v>0</v>
      </c>
      <c r="AB102" s="2">
        <v>0</v>
      </c>
      <c r="AC102" s="2">
        <v>0</v>
      </c>
      <c r="AD102" s="2">
        <v>45.713999999999999</v>
      </c>
      <c r="AE102" s="2" t="s">
        <v>85</v>
      </c>
      <c r="AF102" s="2" t="s">
        <v>86</v>
      </c>
      <c r="AG102" s="2" t="s">
        <v>76</v>
      </c>
      <c r="AH102" s="2" t="s">
        <v>7489</v>
      </c>
      <c r="AI102" s="2" t="s">
        <v>64</v>
      </c>
      <c r="AJ102" s="2" t="s">
        <v>8023</v>
      </c>
      <c r="AK102" s="2">
        <v>88484436924</v>
      </c>
      <c r="AL102" s="2" t="s">
        <v>8024</v>
      </c>
      <c r="AM102" s="61">
        <v>46148.752766203703</v>
      </c>
      <c r="AN102" s="61">
        <v>46150.636111111111</v>
      </c>
      <c r="AO102" s="61">
        <v>46153.577777777777</v>
      </c>
      <c r="AP102" s="2">
        <v>1</v>
      </c>
      <c r="AQ102" s="2"/>
      <c r="AR102" s="2" t="s">
        <v>67</v>
      </c>
      <c r="AS102" s="2">
        <v>1</v>
      </c>
      <c r="AT102" s="2">
        <v>0</v>
      </c>
      <c r="AU102" s="2" t="s">
        <v>213</v>
      </c>
      <c r="AV102" s="2"/>
    </row>
    <row r="103" spans="1:48" hidden="1">
      <c r="A103" s="2" t="s">
        <v>7480</v>
      </c>
      <c r="B103" s="2">
        <v>5</v>
      </c>
      <c r="C103" s="2" t="s">
        <v>55</v>
      </c>
      <c r="D103" s="2" t="s">
        <v>7</v>
      </c>
      <c r="E103" s="2" t="s">
        <v>7481</v>
      </c>
      <c r="F103" s="2" t="s">
        <v>7482</v>
      </c>
      <c r="G103" s="2" t="s">
        <v>8025</v>
      </c>
      <c r="H103" s="2" t="s">
        <v>8026</v>
      </c>
      <c r="I103" s="2" t="s">
        <v>8027</v>
      </c>
      <c r="J103" s="2" t="s">
        <v>7791</v>
      </c>
      <c r="K103" s="2" t="s">
        <v>7792</v>
      </c>
      <c r="L103" s="2" t="s">
        <v>6</v>
      </c>
      <c r="M103" s="2">
        <v>61091000</v>
      </c>
      <c r="N103" s="2">
        <v>5500</v>
      </c>
      <c r="O103" s="2">
        <v>3300</v>
      </c>
      <c r="P103" s="2">
        <v>3300</v>
      </c>
      <c r="Q103" s="2">
        <v>3300</v>
      </c>
      <c r="R103" s="2">
        <v>0</v>
      </c>
      <c r="S103" s="2">
        <v>2200</v>
      </c>
      <c r="T103" s="2">
        <v>0</v>
      </c>
      <c r="U103" s="2">
        <v>0</v>
      </c>
      <c r="V103" s="2">
        <v>3300</v>
      </c>
      <c r="W103" s="2">
        <v>3300</v>
      </c>
      <c r="X103" s="2">
        <v>2796.61</v>
      </c>
      <c r="Y103" s="2">
        <v>503.39</v>
      </c>
      <c r="Z103" s="2">
        <v>18</v>
      </c>
      <c r="AA103" s="2">
        <v>0</v>
      </c>
      <c r="AB103" s="2">
        <v>0</v>
      </c>
      <c r="AC103" s="2">
        <v>0</v>
      </c>
      <c r="AD103" s="2">
        <v>503.39</v>
      </c>
      <c r="AE103" s="2" t="s">
        <v>497</v>
      </c>
      <c r="AF103" s="2" t="s">
        <v>498</v>
      </c>
      <c r="AG103" s="2" t="s">
        <v>63</v>
      </c>
      <c r="AH103" s="2" t="s">
        <v>7489</v>
      </c>
      <c r="AI103" s="2" t="s">
        <v>64</v>
      </c>
      <c r="AJ103" s="2" t="s">
        <v>8028</v>
      </c>
      <c r="AK103" s="2" t="s">
        <v>8029</v>
      </c>
      <c r="AL103" s="2"/>
      <c r="AM103" s="61">
        <v>46144.522974537038</v>
      </c>
      <c r="AN103" s="61">
        <v>46147.526018518518</v>
      </c>
      <c r="AO103" s="62"/>
      <c r="AP103" s="2">
        <v>1</v>
      </c>
      <c r="AQ103" s="2"/>
      <c r="AR103" s="2" t="s">
        <v>67</v>
      </c>
      <c r="AS103" s="2">
        <v>1</v>
      </c>
      <c r="AT103" s="2">
        <v>0</v>
      </c>
      <c r="AU103" s="2" t="s">
        <v>195</v>
      </c>
      <c r="AV103" s="2"/>
    </row>
    <row r="104" spans="1:48" hidden="1">
      <c r="A104" s="2" t="s">
        <v>7480</v>
      </c>
      <c r="B104" s="2">
        <v>5</v>
      </c>
      <c r="C104" s="2" t="s">
        <v>55</v>
      </c>
      <c r="D104" s="2" t="s">
        <v>7</v>
      </c>
      <c r="E104" s="2" t="s">
        <v>7481</v>
      </c>
      <c r="F104" s="2" t="s">
        <v>7482</v>
      </c>
      <c r="G104" s="2" t="s">
        <v>8030</v>
      </c>
      <c r="H104" s="2" t="s">
        <v>8031</v>
      </c>
      <c r="I104" s="2" t="s">
        <v>8032</v>
      </c>
      <c r="J104" s="2" t="s">
        <v>8033</v>
      </c>
      <c r="K104" s="2" t="s">
        <v>8034</v>
      </c>
      <c r="L104" s="2" t="s">
        <v>6</v>
      </c>
      <c r="M104" s="2">
        <v>61082210</v>
      </c>
      <c r="N104" s="2">
        <v>1698</v>
      </c>
      <c r="O104" s="2">
        <v>1189</v>
      </c>
      <c r="P104" s="2">
        <v>1189</v>
      </c>
      <c r="Q104" s="2">
        <v>1189</v>
      </c>
      <c r="R104" s="2">
        <v>0</v>
      </c>
      <c r="S104" s="2">
        <v>509</v>
      </c>
      <c r="T104" s="2">
        <v>0</v>
      </c>
      <c r="U104" s="2">
        <v>0</v>
      </c>
      <c r="V104" s="2">
        <v>1189</v>
      </c>
      <c r="W104" s="2">
        <v>1189</v>
      </c>
      <c r="X104" s="2">
        <v>1132.3810000000001</v>
      </c>
      <c r="Y104" s="2">
        <v>56.619</v>
      </c>
      <c r="Z104" s="2">
        <v>5</v>
      </c>
      <c r="AA104" s="2">
        <v>0</v>
      </c>
      <c r="AB104" s="2">
        <v>0</v>
      </c>
      <c r="AC104" s="2">
        <v>0</v>
      </c>
      <c r="AD104" s="2">
        <v>56.619</v>
      </c>
      <c r="AE104" s="2" t="s">
        <v>8035</v>
      </c>
      <c r="AF104" s="2" t="s">
        <v>94</v>
      </c>
      <c r="AG104" s="2" t="s">
        <v>76</v>
      </c>
      <c r="AH104" s="2" t="s">
        <v>7489</v>
      </c>
      <c r="AI104" s="2" t="s">
        <v>77</v>
      </c>
      <c r="AJ104" s="2" t="s">
        <v>8036</v>
      </c>
      <c r="AK104" s="2">
        <v>88484061374</v>
      </c>
      <c r="AL104" s="2"/>
      <c r="AM104" s="61">
        <v>46143.423587962963</v>
      </c>
      <c r="AN104" s="61">
        <v>46144.571527777778</v>
      </c>
      <c r="AO104" s="61">
        <v>46147.914583333331</v>
      </c>
      <c r="AP104" s="2">
        <v>1</v>
      </c>
      <c r="AQ104" s="2"/>
      <c r="AR104" s="2" t="s">
        <v>67</v>
      </c>
      <c r="AS104" s="2">
        <v>2</v>
      </c>
      <c r="AT104" s="2">
        <v>5.6619050000000009</v>
      </c>
      <c r="AU104" s="2" t="s">
        <v>68</v>
      </c>
      <c r="AV104" s="2"/>
    </row>
    <row r="105" spans="1:48" hidden="1">
      <c r="A105" s="2" t="s">
        <v>7480</v>
      </c>
      <c r="B105" s="2">
        <v>5</v>
      </c>
      <c r="C105" s="2" t="s">
        <v>55</v>
      </c>
      <c r="D105" s="2" t="s">
        <v>7</v>
      </c>
      <c r="E105" s="2" t="s">
        <v>7481</v>
      </c>
      <c r="F105" s="2" t="s">
        <v>7482</v>
      </c>
      <c r="G105" s="2" t="s">
        <v>8030</v>
      </c>
      <c r="H105" s="2" t="s">
        <v>8031</v>
      </c>
      <c r="I105" s="2" t="s">
        <v>8032</v>
      </c>
      <c r="J105" s="2" t="s">
        <v>72</v>
      </c>
      <c r="K105" s="2" t="s">
        <v>73</v>
      </c>
      <c r="L105" s="2" t="s">
        <v>6</v>
      </c>
      <c r="M105" s="2">
        <v>62121000</v>
      </c>
      <c r="N105" s="2">
        <v>1849</v>
      </c>
      <c r="O105" s="2">
        <v>1184</v>
      </c>
      <c r="P105" s="2">
        <v>1184</v>
      </c>
      <c r="Q105" s="2">
        <v>1184</v>
      </c>
      <c r="R105" s="2">
        <v>0</v>
      </c>
      <c r="S105" s="2">
        <v>665</v>
      </c>
      <c r="T105" s="2">
        <v>0</v>
      </c>
      <c r="U105" s="2">
        <v>0</v>
      </c>
      <c r="V105" s="2">
        <v>1184</v>
      </c>
      <c r="W105" s="2">
        <v>1184</v>
      </c>
      <c r="X105" s="2">
        <v>1127.6189999999999</v>
      </c>
      <c r="Y105" s="2">
        <v>56.381</v>
      </c>
      <c r="Z105" s="2">
        <v>5</v>
      </c>
      <c r="AA105" s="2">
        <v>0</v>
      </c>
      <c r="AB105" s="2">
        <v>0</v>
      </c>
      <c r="AC105" s="2">
        <v>0</v>
      </c>
      <c r="AD105" s="2">
        <v>56.381</v>
      </c>
      <c r="AE105" s="2" t="s">
        <v>8035</v>
      </c>
      <c r="AF105" s="2" t="s">
        <v>94</v>
      </c>
      <c r="AG105" s="2" t="s">
        <v>76</v>
      </c>
      <c r="AH105" s="2" t="s">
        <v>7489</v>
      </c>
      <c r="AI105" s="2" t="s">
        <v>77</v>
      </c>
      <c r="AJ105" s="2" t="s">
        <v>8036</v>
      </c>
      <c r="AK105" s="2">
        <v>88484061374</v>
      </c>
      <c r="AL105" s="2"/>
      <c r="AM105" s="61">
        <v>46143.423587962963</v>
      </c>
      <c r="AN105" s="61">
        <v>46144.571527777778</v>
      </c>
      <c r="AO105" s="61">
        <v>46147.914583333331</v>
      </c>
      <c r="AP105" s="2">
        <v>1</v>
      </c>
      <c r="AQ105" s="2"/>
      <c r="AR105" s="2" t="s">
        <v>67</v>
      </c>
      <c r="AS105" s="2">
        <v>2</v>
      </c>
      <c r="AT105" s="2">
        <v>5.6380949999999999</v>
      </c>
      <c r="AU105" s="2" t="s">
        <v>68</v>
      </c>
      <c r="AV105" s="2"/>
    </row>
    <row r="106" spans="1:48" hidden="1">
      <c r="A106" s="2" t="s">
        <v>7480</v>
      </c>
      <c r="B106" s="2">
        <v>5</v>
      </c>
      <c r="C106" s="2" t="s">
        <v>55</v>
      </c>
      <c r="D106" s="2" t="s">
        <v>7</v>
      </c>
      <c r="E106" s="2" t="s">
        <v>7481</v>
      </c>
      <c r="F106" s="2" t="s">
        <v>7482</v>
      </c>
      <c r="G106" s="2" t="s">
        <v>8037</v>
      </c>
      <c r="H106" s="2" t="s">
        <v>8038</v>
      </c>
      <c r="I106" s="2" t="s">
        <v>8039</v>
      </c>
      <c r="J106" s="2" t="s">
        <v>8040</v>
      </c>
      <c r="K106" s="2" t="s">
        <v>1061</v>
      </c>
      <c r="L106" s="2" t="s">
        <v>6</v>
      </c>
      <c r="M106" s="2">
        <v>62121000</v>
      </c>
      <c r="N106" s="2">
        <v>1849</v>
      </c>
      <c r="O106" s="2">
        <v>1184</v>
      </c>
      <c r="P106" s="2">
        <v>1184</v>
      </c>
      <c r="Q106" s="2">
        <v>1184</v>
      </c>
      <c r="R106" s="2">
        <v>0</v>
      </c>
      <c r="S106" s="2">
        <v>665</v>
      </c>
      <c r="T106" s="2">
        <v>0</v>
      </c>
      <c r="U106" s="2">
        <v>0</v>
      </c>
      <c r="V106" s="2">
        <v>1184</v>
      </c>
      <c r="W106" s="2">
        <v>1184</v>
      </c>
      <c r="X106" s="2">
        <v>1127.6189999999999</v>
      </c>
      <c r="Y106" s="2">
        <v>56.381</v>
      </c>
      <c r="Z106" s="2">
        <v>5</v>
      </c>
      <c r="AA106" s="2">
        <v>0</v>
      </c>
      <c r="AB106" s="2">
        <v>0</v>
      </c>
      <c r="AC106" s="2">
        <v>0</v>
      </c>
      <c r="AD106" s="2">
        <v>56.381</v>
      </c>
      <c r="AE106" s="2" t="s">
        <v>331</v>
      </c>
      <c r="AF106" s="2" t="s">
        <v>94</v>
      </c>
      <c r="AG106" s="2" t="s">
        <v>63</v>
      </c>
      <c r="AH106" s="2" t="s">
        <v>7489</v>
      </c>
      <c r="AI106" s="2" t="s">
        <v>77</v>
      </c>
      <c r="AJ106" s="2" t="s">
        <v>8041</v>
      </c>
      <c r="AK106" s="2">
        <v>59696351551</v>
      </c>
      <c r="AL106" s="2"/>
      <c r="AM106" s="61">
        <v>46144.878865740742</v>
      </c>
      <c r="AN106" s="61">
        <v>46146.572916666664</v>
      </c>
      <c r="AO106" s="61">
        <v>46147.84097222222</v>
      </c>
      <c r="AP106" s="2">
        <v>1</v>
      </c>
      <c r="AQ106" s="2"/>
      <c r="AR106" s="2" t="s">
        <v>67</v>
      </c>
      <c r="AS106" s="2">
        <v>1</v>
      </c>
      <c r="AT106" s="2">
        <v>5.6380949999999999</v>
      </c>
      <c r="AU106" s="2" t="s">
        <v>68</v>
      </c>
      <c r="AV106" s="2"/>
    </row>
    <row r="107" spans="1:48" hidden="1">
      <c r="A107" s="2" t="s">
        <v>7480</v>
      </c>
      <c r="B107" s="2">
        <v>5</v>
      </c>
      <c r="C107" s="2" t="s">
        <v>55</v>
      </c>
      <c r="D107" s="2" t="s">
        <v>7</v>
      </c>
      <c r="E107" s="2" t="s">
        <v>7481</v>
      </c>
      <c r="F107" s="2" t="s">
        <v>7482</v>
      </c>
      <c r="G107" s="2" t="s">
        <v>8042</v>
      </c>
      <c r="H107" s="2" t="s">
        <v>8043</v>
      </c>
      <c r="I107" s="2" t="s">
        <v>8044</v>
      </c>
      <c r="J107" s="2" t="s">
        <v>483</v>
      </c>
      <c r="K107" s="2" t="s">
        <v>429</v>
      </c>
      <c r="L107" s="2" t="s">
        <v>6</v>
      </c>
      <c r="M107" s="2">
        <v>62121000</v>
      </c>
      <c r="N107" s="2">
        <v>1499</v>
      </c>
      <c r="O107" s="2">
        <v>795</v>
      </c>
      <c r="P107" s="2">
        <v>769.59</v>
      </c>
      <c r="Q107" s="2">
        <v>795</v>
      </c>
      <c r="R107" s="2">
        <v>0</v>
      </c>
      <c r="S107" s="2">
        <v>704</v>
      </c>
      <c r="T107" s="2">
        <v>25.409999847412099</v>
      </c>
      <c r="U107" s="2">
        <v>0</v>
      </c>
      <c r="V107" s="2">
        <v>795</v>
      </c>
      <c r="W107" s="2">
        <v>795</v>
      </c>
      <c r="X107" s="2">
        <v>757.14300000000003</v>
      </c>
      <c r="Y107" s="2">
        <v>37.856999999999999</v>
      </c>
      <c r="Z107" s="2">
        <v>5</v>
      </c>
      <c r="AA107" s="2">
        <v>0</v>
      </c>
      <c r="AB107" s="2">
        <v>0</v>
      </c>
      <c r="AC107" s="2">
        <v>0</v>
      </c>
      <c r="AD107" s="2">
        <v>37.856999999999999</v>
      </c>
      <c r="AE107" s="2" t="s">
        <v>8045</v>
      </c>
      <c r="AF107" s="2" t="s">
        <v>193</v>
      </c>
      <c r="AG107" s="2" t="s">
        <v>76</v>
      </c>
      <c r="AH107" s="2" t="s">
        <v>7489</v>
      </c>
      <c r="AI107" s="2" t="s">
        <v>77</v>
      </c>
      <c r="AJ107" s="2" t="s">
        <v>8046</v>
      </c>
      <c r="AK107" s="2">
        <v>28449606686974</v>
      </c>
      <c r="AL107" s="2"/>
      <c r="AM107" s="61">
        <v>46149.854398148149</v>
      </c>
      <c r="AN107" s="61">
        <v>46150.493217592593</v>
      </c>
      <c r="AO107" s="61">
        <v>46157.721875000003</v>
      </c>
      <c r="AP107" s="2">
        <v>1</v>
      </c>
      <c r="AQ107" s="2"/>
      <c r="AR107" s="2" t="s">
        <v>67</v>
      </c>
      <c r="AS107" s="2">
        <v>1</v>
      </c>
      <c r="AT107" s="2">
        <v>3.7857150000000002</v>
      </c>
      <c r="AU107" s="2" t="s">
        <v>68</v>
      </c>
      <c r="AV107" s="2"/>
    </row>
    <row r="108" spans="1:48" hidden="1">
      <c r="A108" s="2" t="s">
        <v>7480</v>
      </c>
      <c r="B108" s="2">
        <v>5</v>
      </c>
      <c r="C108" s="2" t="s">
        <v>55</v>
      </c>
      <c r="D108" s="2" t="s">
        <v>7</v>
      </c>
      <c r="E108" s="2" t="s">
        <v>7481</v>
      </c>
      <c r="F108" s="2" t="s">
        <v>7482</v>
      </c>
      <c r="G108" s="2" t="s">
        <v>8047</v>
      </c>
      <c r="H108" s="2" t="s">
        <v>8048</v>
      </c>
      <c r="I108" s="2" t="s">
        <v>8049</v>
      </c>
      <c r="J108" s="2" t="s">
        <v>566</v>
      </c>
      <c r="K108" s="2" t="s">
        <v>567</v>
      </c>
      <c r="L108" s="2" t="s">
        <v>6</v>
      </c>
      <c r="M108" s="2">
        <v>62121000</v>
      </c>
      <c r="N108" s="2">
        <v>1749</v>
      </c>
      <c r="O108" s="2">
        <v>980</v>
      </c>
      <c r="P108" s="2">
        <v>980</v>
      </c>
      <c r="Q108" s="2">
        <v>980</v>
      </c>
      <c r="R108" s="2">
        <v>0</v>
      </c>
      <c r="S108" s="2">
        <v>769</v>
      </c>
      <c r="T108" s="2">
        <v>0</v>
      </c>
      <c r="U108" s="2">
        <v>0</v>
      </c>
      <c r="V108" s="2">
        <v>980</v>
      </c>
      <c r="W108" s="2">
        <v>980</v>
      </c>
      <c r="X108" s="2">
        <v>933.33299999999997</v>
      </c>
      <c r="Y108" s="2">
        <v>46.667000000000002</v>
      </c>
      <c r="Z108" s="2">
        <v>5</v>
      </c>
      <c r="AA108" s="2">
        <v>0</v>
      </c>
      <c r="AB108" s="2">
        <v>0</v>
      </c>
      <c r="AC108" s="2">
        <v>0</v>
      </c>
      <c r="AD108" s="2">
        <v>46.667000000000002</v>
      </c>
      <c r="AE108" s="2" t="s">
        <v>277</v>
      </c>
      <c r="AF108" s="2" t="s">
        <v>75</v>
      </c>
      <c r="AG108" s="2" t="s">
        <v>63</v>
      </c>
      <c r="AH108" s="2" t="s">
        <v>7489</v>
      </c>
      <c r="AI108" s="2" t="s">
        <v>77</v>
      </c>
      <c r="AJ108" s="2" t="s">
        <v>8050</v>
      </c>
      <c r="AK108" s="2" t="s">
        <v>8051</v>
      </c>
      <c r="AL108" s="2"/>
      <c r="AM108" s="61">
        <v>46146.919398148151</v>
      </c>
      <c r="AN108" s="61">
        <v>46147.662743055553</v>
      </c>
      <c r="AO108" s="61">
        <v>46149.44263888889</v>
      </c>
      <c r="AP108" s="2">
        <v>1</v>
      </c>
      <c r="AQ108" s="2"/>
      <c r="AR108" s="2" t="s">
        <v>67</v>
      </c>
      <c r="AS108" s="2">
        <v>1</v>
      </c>
      <c r="AT108" s="2">
        <v>4.6666650000000001</v>
      </c>
      <c r="AU108" s="2" t="s">
        <v>68</v>
      </c>
      <c r="AV108" s="2"/>
    </row>
    <row r="109" spans="1:48">
      <c r="A109" s="2" t="s">
        <v>7480</v>
      </c>
      <c r="B109" s="2">
        <v>5</v>
      </c>
      <c r="C109" s="2" t="s">
        <v>55</v>
      </c>
      <c r="D109" s="2" t="s">
        <v>7</v>
      </c>
      <c r="E109" s="2" t="s">
        <v>7481</v>
      </c>
      <c r="F109" s="2" t="s">
        <v>7482</v>
      </c>
      <c r="G109" s="2" t="s">
        <v>8052</v>
      </c>
      <c r="H109" s="2" t="s">
        <v>8053</v>
      </c>
      <c r="I109" s="2" t="s">
        <v>8054</v>
      </c>
      <c r="J109" s="2" t="s">
        <v>8055</v>
      </c>
      <c r="K109" s="2" t="s">
        <v>8056</v>
      </c>
      <c r="L109" s="2" t="s">
        <v>6</v>
      </c>
      <c r="M109" s="2">
        <v>62082200</v>
      </c>
      <c r="N109" s="2">
        <v>5999</v>
      </c>
      <c r="O109" s="2">
        <v>3299.45</v>
      </c>
      <c r="P109" s="2">
        <v>3086.29</v>
      </c>
      <c r="Q109" s="2">
        <v>3299.45</v>
      </c>
      <c r="R109" s="2">
        <v>0</v>
      </c>
      <c r="S109" s="2">
        <v>2699.55</v>
      </c>
      <c r="T109" s="2">
        <v>213.16000366210901</v>
      </c>
      <c r="U109" s="2">
        <v>0</v>
      </c>
      <c r="V109" s="2">
        <v>3299.45</v>
      </c>
      <c r="W109" s="2">
        <v>3299.45</v>
      </c>
      <c r="X109" s="2">
        <v>2796.1439999999998</v>
      </c>
      <c r="Y109" s="2">
        <v>503.30599999999998</v>
      </c>
      <c r="Z109" s="2">
        <v>18</v>
      </c>
      <c r="AA109" s="2">
        <v>0</v>
      </c>
      <c r="AB109" s="2">
        <v>0</v>
      </c>
      <c r="AC109" s="2">
        <v>0</v>
      </c>
      <c r="AD109" s="2">
        <v>503.30599999999998</v>
      </c>
      <c r="AE109" s="2" t="s">
        <v>140</v>
      </c>
      <c r="AF109" s="2" t="s">
        <v>141</v>
      </c>
      <c r="AG109" s="2" t="s">
        <v>76</v>
      </c>
      <c r="AH109" s="2" t="s">
        <v>7489</v>
      </c>
      <c r="AI109" s="2" t="s">
        <v>64</v>
      </c>
      <c r="AJ109" s="2" t="s">
        <v>8057</v>
      </c>
      <c r="AK109" s="2">
        <v>88484488551</v>
      </c>
      <c r="AL109" s="2" t="s">
        <v>8058</v>
      </c>
      <c r="AM109" s="61">
        <v>46149.977210648147</v>
      </c>
      <c r="AN109" s="61">
        <v>46150.636111111111</v>
      </c>
      <c r="AO109" s="61">
        <v>46151.763888888891</v>
      </c>
      <c r="AP109" s="2">
        <v>1</v>
      </c>
      <c r="AQ109" s="2" t="s">
        <v>8059</v>
      </c>
      <c r="AR109" s="2" t="s">
        <v>67</v>
      </c>
      <c r="AS109" s="2">
        <v>1</v>
      </c>
      <c r="AT109" s="2">
        <v>0</v>
      </c>
      <c r="AU109" s="2" t="s">
        <v>213</v>
      </c>
      <c r="AV109" s="2"/>
    </row>
    <row r="110" spans="1:48" hidden="1">
      <c r="A110" s="2" t="s">
        <v>7480</v>
      </c>
      <c r="B110" s="2">
        <v>5</v>
      </c>
      <c r="C110" s="2" t="s">
        <v>55</v>
      </c>
      <c r="D110" s="2" t="s">
        <v>7</v>
      </c>
      <c r="E110" s="2" t="s">
        <v>7481</v>
      </c>
      <c r="F110" s="2" t="s">
        <v>7482</v>
      </c>
      <c r="G110" s="2" t="s">
        <v>7806</v>
      </c>
      <c r="H110" s="2" t="s">
        <v>7807</v>
      </c>
      <c r="I110" s="2" t="s">
        <v>7808</v>
      </c>
      <c r="J110" s="2" t="s">
        <v>8060</v>
      </c>
      <c r="K110" s="2" t="s">
        <v>8061</v>
      </c>
      <c r="L110" s="2" t="s">
        <v>6</v>
      </c>
      <c r="M110" s="2">
        <v>62121000</v>
      </c>
      <c r="N110" s="2">
        <v>779</v>
      </c>
      <c r="O110" s="2">
        <v>779</v>
      </c>
      <c r="P110" s="2">
        <v>712.14</v>
      </c>
      <c r="Q110" s="2">
        <v>779</v>
      </c>
      <c r="R110" s="2">
        <v>0</v>
      </c>
      <c r="S110" s="2">
        <v>0</v>
      </c>
      <c r="T110" s="2">
        <v>66.860000610351605</v>
      </c>
      <c r="U110" s="2">
        <v>0</v>
      </c>
      <c r="V110" s="2">
        <v>779</v>
      </c>
      <c r="W110" s="2">
        <v>779</v>
      </c>
      <c r="X110" s="2">
        <v>741.90499999999997</v>
      </c>
      <c r="Y110" s="2">
        <v>37.094999999999999</v>
      </c>
      <c r="Z110" s="2">
        <v>5</v>
      </c>
      <c r="AA110" s="2">
        <v>18.547999999999998</v>
      </c>
      <c r="AB110" s="2">
        <v>18.547999999999998</v>
      </c>
      <c r="AC110" s="2">
        <v>0</v>
      </c>
      <c r="AD110" s="2">
        <v>0</v>
      </c>
      <c r="AE110" s="2" t="s">
        <v>497</v>
      </c>
      <c r="AF110" s="2" t="s">
        <v>498</v>
      </c>
      <c r="AG110" s="2" t="s">
        <v>76</v>
      </c>
      <c r="AH110" s="2" t="s">
        <v>7489</v>
      </c>
      <c r="AI110" s="2" t="s">
        <v>77</v>
      </c>
      <c r="AJ110" s="2" t="s">
        <v>7811</v>
      </c>
      <c r="AK110" s="2" t="s">
        <v>7812</v>
      </c>
      <c r="AL110" s="2"/>
      <c r="AM110" s="61">
        <v>46154.532650462963</v>
      </c>
      <c r="AN110" s="61">
        <v>46156.599386574075</v>
      </c>
      <c r="AO110" s="61">
        <v>46157.880844907406</v>
      </c>
      <c r="AP110" s="2">
        <v>1</v>
      </c>
      <c r="AQ110" s="2" t="s">
        <v>7675</v>
      </c>
      <c r="AR110" s="2" t="s">
        <v>67</v>
      </c>
      <c r="AS110" s="2">
        <v>2</v>
      </c>
      <c r="AT110" s="2">
        <v>3.7095249999999997</v>
      </c>
      <c r="AU110" s="2" t="s">
        <v>68</v>
      </c>
      <c r="AV110" s="2"/>
    </row>
    <row r="111" spans="1:48">
      <c r="A111" s="2" t="s">
        <v>7480</v>
      </c>
      <c r="B111" s="2">
        <v>5</v>
      </c>
      <c r="C111" s="2" t="s">
        <v>55</v>
      </c>
      <c r="D111" s="2" t="s">
        <v>7</v>
      </c>
      <c r="E111" s="2" t="s">
        <v>7481</v>
      </c>
      <c r="F111" s="2" t="s">
        <v>7482</v>
      </c>
      <c r="G111" s="2" t="s">
        <v>8062</v>
      </c>
      <c r="H111" s="2" t="s">
        <v>8063</v>
      </c>
      <c r="I111" s="2" t="s">
        <v>8064</v>
      </c>
      <c r="J111" s="2" t="s">
        <v>8065</v>
      </c>
      <c r="K111" s="2" t="s">
        <v>8066</v>
      </c>
      <c r="L111" s="2" t="s">
        <v>6</v>
      </c>
      <c r="M111" s="2">
        <v>62121000</v>
      </c>
      <c r="N111" s="2">
        <v>1499</v>
      </c>
      <c r="O111" s="2">
        <v>870</v>
      </c>
      <c r="P111" s="2">
        <v>812.91</v>
      </c>
      <c r="Q111" s="2">
        <v>870</v>
      </c>
      <c r="R111" s="2">
        <v>0</v>
      </c>
      <c r="S111" s="2">
        <v>629</v>
      </c>
      <c r="T111" s="2">
        <v>57.090000152587898</v>
      </c>
      <c r="U111" s="2">
        <v>0</v>
      </c>
      <c r="V111" s="2">
        <v>870</v>
      </c>
      <c r="W111" s="2">
        <v>870</v>
      </c>
      <c r="X111" s="2">
        <v>828.57100000000003</v>
      </c>
      <c r="Y111" s="2">
        <v>41.429000000000002</v>
      </c>
      <c r="Z111" s="2">
        <v>5</v>
      </c>
      <c r="AA111" s="2">
        <v>20.715</v>
      </c>
      <c r="AB111" s="2">
        <v>20.715</v>
      </c>
      <c r="AC111" s="2">
        <v>0</v>
      </c>
      <c r="AD111" s="2">
        <v>0</v>
      </c>
      <c r="AE111" s="2" t="s">
        <v>497</v>
      </c>
      <c r="AF111" s="2" t="s">
        <v>498</v>
      </c>
      <c r="AG111" s="2" t="s">
        <v>76</v>
      </c>
      <c r="AH111" s="2" t="s">
        <v>7489</v>
      </c>
      <c r="AI111" s="2" t="s">
        <v>77</v>
      </c>
      <c r="AJ111" s="2" t="s">
        <v>8067</v>
      </c>
      <c r="AK111" s="2" t="s">
        <v>8068</v>
      </c>
      <c r="AL111" s="2">
        <v>28449614128232</v>
      </c>
      <c r="AM111" s="61">
        <v>46149.944606481484</v>
      </c>
      <c r="AN111" s="61">
        <v>46150.606076388889</v>
      </c>
      <c r="AO111" s="61">
        <v>46151.54886574074</v>
      </c>
      <c r="AP111" s="2">
        <v>1</v>
      </c>
      <c r="AQ111" s="2"/>
      <c r="AR111" s="2" t="s">
        <v>67</v>
      </c>
      <c r="AS111" s="2">
        <v>1</v>
      </c>
      <c r="AT111" s="2">
        <v>0</v>
      </c>
      <c r="AU111" s="2" t="s">
        <v>213</v>
      </c>
      <c r="AV111" s="2"/>
    </row>
    <row r="112" spans="1:48">
      <c r="A112" s="2" t="s">
        <v>7480</v>
      </c>
      <c r="B112" s="2">
        <v>5</v>
      </c>
      <c r="C112" s="2" t="s">
        <v>55</v>
      </c>
      <c r="D112" s="2" t="s">
        <v>7</v>
      </c>
      <c r="E112" s="2" t="s">
        <v>7481</v>
      </c>
      <c r="F112" s="2" t="s">
        <v>7482</v>
      </c>
      <c r="G112" s="2" t="s">
        <v>8069</v>
      </c>
      <c r="H112" s="2" t="s">
        <v>8070</v>
      </c>
      <c r="I112" s="2" t="s">
        <v>8071</v>
      </c>
      <c r="J112" s="2" t="s">
        <v>8072</v>
      </c>
      <c r="K112" s="2" t="s">
        <v>526</v>
      </c>
      <c r="L112" s="2" t="s">
        <v>6</v>
      </c>
      <c r="M112" s="2">
        <v>61089100</v>
      </c>
      <c r="N112" s="2">
        <v>1499</v>
      </c>
      <c r="O112" s="2">
        <v>975</v>
      </c>
      <c r="P112" s="2">
        <v>828.75</v>
      </c>
      <c r="Q112" s="2">
        <v>975</v>
      </c>
      <c r="R112" s="2">
        <v>0</v>
      </c>
      <c r="S112" s="2">
        <v>524</v>
      </c>
      <c r="T112" s="2">
        <v>146.25</v>
      </c>
      <c r="U112" s="2">
        <v>0</v>
      </c>
      <c r="V112" s="2">
        <v>975</v>
      </c>
      <c r="W112" s="2">
        <v>975</v>
      </c>
      <c r="X112" s="2">
        <v>928.57100000000003</v>
      </c>
      <c r="Y112" s="2">
        <v>46.429000000000002</v>
      </c>
      <c r="Z112" s="2">
        <v>5</v>
      </c>
      <c r="AA112" s="2">
        <v>0</v>
      </c>
      <c r="AB112" s="2">
        <v>0</v>
      </c>
      <c r="AC112" s="2">
        <v>0</v>
      </c>
      <c r="AD112" s="2">
        <v>46.429000000000002</v>
      </c>
      <c r="AE112" s="2" t="s">
        <v>966</v>
      </c>
      <c r="AF112" s="2" t="s">
        <v>75</v>
      </c>
      <c r="AG112" s="2" t="s">
        <v>76</v>
      </c>
      <c r="AH112" s="2" t="s">
        <v>7489</v>
      </c>
      <c r="AI112" s="2" t="s">
        <v>77</v>
      </c>
      <c r="AJ112" s="2" t="s">
        <v>8073</v>
      </c>
      <c r="AK112" s="2" t="s">
        <v>8074</v>
      </c>
      <c r="AL112" s="2" t="s">
        <v>8075</v>
      </c>
      <c r="AM112" s="61">
        <v>46147.515694444446</v>
      </c>
      <c r="AN112" s="61">
        <v>46148.581087962964</v>
      </c>
      <c r="AO112" s="61">
        <v>46149.440717592595</v>
      </c>
      <c r="AP112" s="2">
        <v>1</v>
      </c>
      <c r="AQ112" s="2"/>
      <c r="AR112" s="2" t="s">
        <v>67</v>
      </c>
      <c r="AS112" s="2">
        <v>1</v>
      </c>
      <c r="AT112" s="2">
        <v>0</v>
      </c>
      <c r="AU112" s="2" t="s">
        <v>213</v>
      </c>
      <c r="AV112" s="2"/>
    </row>
    <row r="113" spans="1:48" hidden="1">
      <c r="A113" s="2" t="s">
        <v>7480</v>
      </c>
      <c r="B113" s="2">
        <v>5</v>
      </c>
      <c r="C113" s="2" t="s">
        <v>55</v>
      </c>
      <c r="D113" s="2" t="s">
        <v>7</v>
      </c>
      <c r="E113" s="2" t="s">
        <v>7481</v>
      </c>
      <c r="F113" s="2" t="s">
        <v>7482</v>
      </c>
      <c r="G113" s="2" t="s">
        <v>8076</v>
      </c>
      <c r="H113" s="2" t="s">
        <v>8077</v>
      </c>
      <c r="I113" s="2" t="s">
        <v>8078</v>
      </c>
      <c r="J113" s="2" t="s">
        <v>7679</v>
      </c>
      <c r="K113" s="2" t="s">
        <v>7680</v>
      </c>
      <c r="L113" s="2" t="s">
        <v>6</v>
      </c>
      <c r="M113" s="2">
        <v>62121000</v>
      </c>
      <c r="N113" s="2">
        <v>2264</v>
      </c>
      <c r="O113" s="2">
        <v>1359</v>
      </c>
      <c r="P113" s="2">
        <v>1359</v>
      </c>
      <c r="Q113" s="2">
        <v>1359</v>
      </c>
      <c r="R113" s="2">
        <v>0</v>
      </c>
      <c r="S113" s="2">
        <v>905</v>
      </c>
      <c r="T113" s="2">
        <v>0</v>
      </c>
      <c r="U113" s="2">
        <v>0</v>
      </c>
      <c r="V113" s="2">
        <v>1359</v>
      </c>
      <c r="W113" s="2">
        <v>1359</v>
      </c>
      <c r="X113" s="2">
        <v>1294.2860000000001</v>
      </c>
      <c r="Y113" s="2">
        <v>64.713999999999999</v>
      </c>
      <c r="Z113" s="2">
        <v>5</v>
      </c>
      <c r="AA113" s="2">
        <v>32.356999999999999</v>
      </c>
      <c r="AB113" s="2">
        <v>32.356999999999999</v>
      </c>
      <c r="AC113" s="2">
        <v>0</v>
      </c>
      <c r="AD113" s="2">
        <v>0</v>
      </c>
      <c r="AE113" s="2" t="s">
        <v>1216</v>
      </c>
      <c r="AF113" s="2" t="s">
        <v>126</v>
      </c>
      <c r="AG113" s="2" t="s">
        <v>76</v>
      </c>
      <c r="AH113" s="2" t="s">
        <v>7489</v>
      </c>
      <c r="AI113" s="2" t="s">
        <v>64</v>
      </c>
      <c r="AJ113" s="2" t="s">
        <v>8079</v>
      </c>
      <c r="AK113" s="2" t="s">
        <v>8080</v>
      </c>
      <c r="AL113" s="2"/>
      <c r="AM113" s="61">
        <v>46146.005671296298</v>
      </c>
      <c r="AN113" s="61">
        <v>46150.50204861111</v>
      </c>
      <c r="AO113" s="61">
        <v>46153.400682870371</v>
      </c>
      <c r="AP113" s="2">
        <v>1</v>
      </c>
      <c r="AQ113" s="2"/>
      <c r="AR113" s="2" t="s">
        <v>67</v>
      </c>
      <c r="AS113" s="2">
        <v>1</v>
      </c>
      <c r="AT113" s="2">
        <v>6.4714300000000007</v>
      </c>
      <c r="AU113" s="2" t="s">
        <v>68</v>
      </c>
      <c r="AV113" s="2"/>
    </row>
    <row r="114" spans="1:48" hidden="1">
      <c r="A114" s="2" t="s">
        <v>7480</v>
      </c>
      <c r="B114" s="2">
        <v>5</v>
      </c>
      <c r="C114" s="2" t="s">
        <v>55</v>
      </c>
      <c r="D114" s="2" t="s">
        <v>7</v>
      </c>
      <c r="E114" s="2" t="s">
        <v>7481</v>
      </c>
      <c r="F114" s="2" t="s">
        <v>7482</v>
      </c>
      <c r="G114" s="2" t="s">
        <v>8081</v>
      </c>
      <c r="H114" s="2" t="s">
        <v>8082</v>
      </c>
      <c r="I114" s="2" t="s">
        <v>8083</v>
      </c>
      <c r="J114" s="2" t="s">
        <v>7994</v>
      </c>
      <c r="K114" s="2" t="s">
        <v>7912</v>
      </c>
      <c r="L114" s="2" t="s">
        <v>6</v>
      </c>
      <c r="M114" s="2">
        <v>62121000</v>
      </c>
      <c r="N114" s="2">
        <v>1499</v>
      </c>
      <c r="O114" s="2">
        <v>960</v>
      </c>
      <c r="P114" s="2">
        <v>960</v>
      </c>
      <c r="Q114" s="2">
        <v>960</v>
      </c>
      <c r="R114" s="2">
        <v>0</v>
      </c>
      <c r="S114" s="2">
        <v>539</v>
      </c>
      <c r="T114" s="2">
        <v>0</v>
      </c>
      <c r="U114" s="2">
        <v>0</v>
      </c>
      <c r="V114" s="2">
        <v>960</v>
      </c>
      <c r="W114" s="2">
        <v>960</v>
      </c>
      <c r="X114" s="2">
        <v>914.28599999999994</v>
      </c>
      <c r="Y114" s="2">
        <v>45.713999999999999</v>
      </c>
      <c r="Z114" s="2">
        <v>5</v>
      </c>
      <c r="AA114" s="2">
        <v>0</v>
      </c>
      <c r="AB114" s="2">
        <v>0</v>
      </c>
      <c r="AC114" s="2">
        <v>0</v>
      </c>
      <c r="AD114" s="2">
        <v>45.713999999999999</v>
      </c>
      <c r="AE114" s="2" t="s">
        <v>85</v>
      </c>
      <c r="AF114" s="2" t="s">
        <v>86</v>
      </c>
      <c r="AG114" s="2" t="s">
        <v>76</v>
      </c>
      <c r="AH114" s="2" t="s">
        <v>7489</v>
      </c>
      <c r="AI114" s="2" t="s">
        <v>64</v>
      </c>
      <c r="AJ114" s="2"/>
      <c r="AK114" s="2"/>
      <c r="AL114" s="2"/>
      <c r="AM114" s="61">
        <v>46148.743923611109</v>
      </c>
      <c r="AN114" s="62"/>
      <c r="AO114" s="62"/>
      <c r="AP114" s="2">
        <v>1</v>
      </c>
      <c r="AQ114" s="2"/>
      <c r="AR114" s="2" t="s">
        <v>67</v>
      </c>
      <c r="AS114" s="2">
        <v>1</v>
      </c>
      <c r="AT114" s="2">
        <v>0</v>
      </c>
      <c r="AU114" s="2" t="s">
        <v>87</v>
      </c>
      <c r="AV114" s="2"/>
    </row>
    <row r="115" spans="1:48" hidden="1">
      <c r="A115" s="2" t="s">
        <v>7480</v>
      </c>
      <c r="B115" s="2">
        <v>5</v>
      </c>
      <c r="C115" s="2" t="s">
        <v>55</v>
      </c>
      <c r="D115" s="2" t="s">
        <v>7</v>
      </c>
      <c r="E115" s="2" t="s">
        <v>7481</v>
      </c>
      <c r="F115" s="2" t="s">
        <v>7482</v>
      </c>
      <c r="G115" s="2" t="s">
        <v>7513</v>
      </c>
      <c r="H115" s="2" t="s">
        <v>8084</v>
      </c>
      <c r="I115" s="2" t="s">
        <v>8085</v>
      </c>
      <c r="J115" s="2" t="s">
        <v>8086</v>
      </c>
      <c r="K115" s="2" t="s">
        <v>385</v>
      </c>
      <c r="L115" s="2" t="s">
        <v>6</v>
      </c>
      <c r="M115" s="2">
        <v>62121000</v>
      </c>
      <c r="N115" s="2">
        <v>1749</v>
      </c>
      <c r="O115" s="2">
        <v>892</v>
      </c>
      <c r="P115" s="2">
        <v>892</v>
      </c>
      <c r="Q115" s="2">
        <v>892</v>
      </c>
      <c r="R115" s="2">
        <v>0</v>
      </c>
      <c r="S115" s="2">
        <v>857</v>
      </c>
      <c r="T115" s="2">
        <v>0</v>
      </c>
      <c r="U115" s="2">
        <v>0</v>
      </c>
      <c r="V115" s="2">
        <v>892</v>
      </c>
      <c r="W115" s="2">
        <v>892</v>
      </c>
      <c r="X115" s="2">
        <v>849.524</v>
      </c>
      <c r="Y115" s="2">
        <v>42.475999999999999</v>
      </c>
      <c r="Z115" s="2">
        <v>5</v>
      </c>
      <c r="AA115" s="2">
        <v>0</v>
      </c>
      <c r="AB115" s="2">
        <v>0</v>
      </c>
      <c r="AC115" s="2">
        <v>0</v>
      </c>
      <c r="AD115" s="2">
        <v>42.475999999999999</v>
      </c>
      <c r="AE115" s="2" t="s">
        <v>292</v>
      </c>
      <c r="AF115" s="2" t="s">
        <v>126</v>
      </c>
      <c r="AG115" s="2" t="s">
        <v>76</v>
      </c>
      <c r="AH115" s="2" t="s">
        <v>7489</v>
      </c>
      <c r="AI115" s="2" t="s">
        <v>77</v>
      </c>
      <c r="AJ115" s="2" t="s">
        <v>8087</v>
      </c>
      <c r="AK115" s="2" t="s">
        <v>8088</v>
      </c>
      <c r="AL115" s="2"/>
      <c r="AM115" s="61">
        <v>46152.845231481479</v>
      </c>
      <c r="AN115" s="61">
        <v>46153.613969907405</v>
      </c>
      <c r="AO115" s="61">
        <v>46154.598298611112</v>
      </c>
      <c r="AP115" s="2">
        <v>1</v>
      </c>
      <c r="AQ115" s="2"/>
      <c r="AR115" s="2" t="s">
        <v>67</v>
      </c>
      <c r="AS115" s="2">
        <v>2</v>
      </c>
      <c r="AT115" s="2">
        <v>4.2476200000000004</v>
      </c>
      <c r="AU115" s="2" t="s">
        <v>68</v>
      </c>
      <c r="AV115" s="2"/>
    </row>
    <row r="116" spans="1:48" hidden="1">
      <c r="A116" s="2" t="s">
        <v>7480</v>
      </c>
      <c r="B116" s="2">
        <v>5</v>
      </c>
      <c r="C116" s="2" t="s">
        <v>55</v>
      </c>
      <c r="D116" s="2" t="s">
        <v>7</v>
      </c>
      <c r="E116" s="2" t="s">
        <v>7481</v>
      </c>
      <c r="F116" s="2" t="s">
        <v>7482</v>
      </c>
      <c r="G116" s="2" t="s">
        <v>7974</v>
      </c>
      <c r="H116" s="2" t="s">
        <v>7975</v>
      </c>
      <c r="I116" s="2" t="s">
        <v>7976</v>
      </c>
      <c r="J116" s="2" t="s">
        <v>864</v>
      </c>
      <c r="K116" s="2" t="s">
        <v>526</v>
      </c>
      <c r="L116" s="2" t="s">
        <v>6</v>
      </c>
      <c r="M116" s="2">
        <v>61089100</v>
      </c>
      <c r="N116" s="2">
        <v>1499</v>
      </c>
      <c r="O116" s="2">
        <v>975</v>
      </c>
      <c r="P116" s="2">
        <v>895.88</v>
      </c>
      <c r="Q116" s="2">
        <v>975</v>
      </c>
      <c r="R116" s="2">
        <v>0</v>
      </c>
      <c r="S116" s="2">
        <v>524</v>
      </c>
      <c r="T116" s="2">
        <v>79.120002746582003</v>
      </c>
      <c r="U116" s="2">
        <v>0</v>
      </c>
      <c r="V116" s="2">
        <v>975</v>
      </c>
      <c r="W116" s="2">
        <v>975</v>
      </c>
      <c r="X116" s="2">
        <v>928.57100000000003</v>
      </c>
      <c r="Y116" s="2">
        <v>46.429000000000002</v>
      </c>
      <c r="Z116" s="2">
        <v>5</v>
      </c>
      <c r="AA116" s="2">
        <v>0</v>
      </c>
      <c r="AB116" s="2">
        <v>0</v>
      </c>
      <c r="AC116" s="2">
        <v>0</v>
      </c>
      <c r="AD116" s="2">
        <v>46.429000000000002</v>
      </c>
      <c r="AE116" s="2" t="s">
        <v>702</v>
      </c>
      <c r="AF116" s="2" t="s">
        <v>193</v>
      </c>
      <c r="AG116" s="2" t="s">
        <v>76</v>
      </c>
      <c r="AH116" s="2" t="s">
        <v>7489</v>
      </c>
      <c r="AI116" s="2" t="s">
        <v>77</v>
      </c>
      <c r="AJ116" s="2" t="s">
        <v>7979</v>
      </c>
      <c r="AK116" s="2">
        <v>88484435955</v>
      </c>
      <c r="AL116" s="2"/>
      <c r="AM116" s="61">
        <v>46149.398854166669</v>
      </c>
      <c r="AN116" s="61">
        <v>46149.767361111109</v>
      </c>
      <c r="AO116" s="61">
        <v>46150.615277777775</v>
      </c>
      <c r="AP116" s="2">
        <v>1</v>
      </c>
      <c r="AQ116" s="2"/>
      <c r="AR116" s="2" t="s">
        <v>67</v>
      </c>
      <c r="AS116" s="2">
        <v>2</v>
      </c>
      <c r="AT116" s="2">
        <v>4.642855</v>
      </c>
      <c r="AU116" s="2" t="s">
        <v>68</v>
      </c>
      <c r="AV116" s="2"/>
    </row>
    <row r="117" spans="1:48" hidden="1">
      <c r="A117" s="2" t="s">
        <v>7480</v>
      </c>
      <c r="B117" s="2">
        <v>5</v>
      </c>
      <c r="C117" s="2" t="s">
        <v>55</v>
      </c>
      <c r="D117" s="2" t="s">
        <v>7</v>
      </c>
      <c r="E117" s="2" t="s">
        <v>7481</v>
      </c>
      <c r="F117" s="2" t="s">
        <v>7482</v>
      </c>
      <c r="G117" s="2" t="s">
        <v>8089</v>
      </c>
      <c r="H117" s="2" t="s">
        <v>8090</v>
      </c>
      <c r="I117" s="2" t="s">
        <v>8091</v>
      </c>
      <c r="J117" s="2" t="s">
        <v>726</v>
      </c>
      <c r="K117" s="2" t="s">
        <v>727</v>
      </c>
      <c r="L117" s="2" t="s">
        <v>6</v>
      </c>
      <c r="M117" s="2">
        <v>61082210</v>
      </c>
      <c r="N117" s="2">
        <v>1698</v>
      </c>
      <c r="O117" s="2">
        <v>1104</v>
      </c>
      <c r="P117" s="2">
        <v>1037.8</v>
      </c>
      <c r="Q117" s="2">
        <v>1104</v>
      </c>
      <c r="R117" s="2">
        <v>0</v>
      </c>
      <c r="S117" s="2">
        <v>594</v>
      </c>
      <c r="T117" s="2">
        <v>66.199996948242202</v>
      </c>
      <c r="U117" s="2">
        <v>0</v>
      </c>
      <c r="V117" s="2">
        <v>1104</v>
      </c>
      <c r="W117" s="2">
        <v>1104</v>
      </c>
      <c r="X117" s="2">
        <v>1051.4290000000001</v>
      </c>
      <c r="Y117" s="2">
        <v>52.570999999999998</v>
      </c>
      <c r="Z117" s="2">
        <v>5</v>
      </c>
      <c r="AA117" s="2">
        <v>0</v>
      </c>
      <c r="AB117" s="2">
        <v>0</v>
      </c>
      <c r="AC117" s="2">
        <v>0</v>
      </c>
      <c r="AD117" s="2">
        <v>52.570999999999998</v>
      </c>
      <c r="AE117" s="2" t="s">
        <v>8092</v>
      </c>
      <c r="AF117" s="2" t="s">
        <v>126</v>
      </c>
      <c r="AG117" s="2" t="s">
        <v>76</v>
      </c>
      <c r="AH117" s="2" t="s">
        <v>7489</v>
      </c>
      <c r="AI117" s="2" t="s">
        <v>77</v>
      </c>
      <c r="AJ117" s="2" t="s">
        <v>8093</v>
      </c>
      <c r="AK117" s="2" t="s">
        <v>8094</v>
      </c>
      <c r="AL117" s="2"/>
      <c r="AM117" s="61">
        <v>46154.857164351852</v>
      </c>
      <c r="AN117" s="61">
        <v>46155.632638888892</v>
      </c>
      <c r="AO117" s="62"/>
      <c r="AP117" s="2">
        <v>1</v>
      </c>
      <c r="AQ117" s="2"/>
      <c r="AR117" s="2" t="s">
        <v>67</v>
      </c>
      <c r="AS117" s="2">
        <v>1</v>
      </c>
      <c r="AT117" s="2">
        <v>0</v>
      </c>
      <c r="AU117" s="2" t="s">
        <v>104</v>
      </c>
      <c r="AV117" s="2"/>
    </row>
    <row r="118" spans="1:48" hidden="1">
      <c r="A118" s="2" t="s">
        <v>7480</v>
      </c>
      <c r="B118" s="2">
        <v>5</v>
      </c>
      <c r="C118" s="2" t="s">
        <v>55</v>
      </c>
      <c r="D118" s="2" t="s">
        <v>7</v>
      </c>
      <c r="E118" s="2" t="s">
        <v>7481</v>
      </c>
      <c r="F118" s="2" t="s">
        <v>7482</v>
      </c>
      <c r="G118" s="2" t="s">
        <v>7998</v>
      </c>
      <c r="H118" s="2" t="s">
        <v>7999</v>
      </c>
      <c r="I118" s="2" t="s">
        <v>8000</v>
      </c>
      <c r="J118" s="2" t="s">
        <v>8095</v>
      </c>
      <c r="K118" s="2" t="s">
        <v>8002</v>
      </c>
      <c r="L118" s="2" t="s">
        <v>6</v>
      </c>
      <c r="M118" s="2">
        <v>62121000</v>
      </c>
      <c r="N118" s="2">
        <v>1999</v>
      </c>
      <c r="O118" s="2">
        <v>1040</v>
      </c>
      <c r="P118" s="2">
        <v>1040</v>
      </c>
      <c r="Q118" s="2">
        <v>1040</v>
      </c>
      <c r="R118" s="2">
        <v>0</v>
      </c>
      <c r="S118" s="2">
        <v>959</v>
      </c>
      <c r="T118" s="2">
        <v>0</v>
      </c>
      <c r="U118" s="2">
        <v>0</v>
      </c>
      <c r="V118" s="2">
        <v>1040</v>
      </c>
      <c r="W118" s="2">
        <v>1040</v>
      </c>
      <c r="X118" s="2">
        <v>990.476</v>
      </c>
      <c r="Y118" s="2">
        <v>49.524000000000001</v>
      </c>
      <c r="Z118" s="2">
        <v>5</v>
      </c>
      <c r="AA118" s="2">
        <v>0</v>
      </c>
      <c r="AB118" s="2">
        <v>0</v>
      </c>
      <c r="AC118" s="2">
        <v>0</v>
      </c>
      <c r="AD118" s="2">
        <v>49.524000000000001</v>
      </c>
      <c r="AE118" s="2" t="s">
        <v>966</v>
      </c>
      <c r="AF118" s="2" t="s">
        <v>75</v>
      </c>
      <c r="AG118" s="2" t="s">
        <v>76</v>
      </c>
      <c r="AH118" s="2" t="s">
        <v>7489</v>
      </c>
      <c r="AI118" s="2" t="s">
        <v>77</v>
      </c>
      <c r="AJ118" s="2" t="s">
        <v>8003</v>
      </c>
      <c r="AK118" s="2" t="s">
        <v>8004</v>
      </c>
      <c r="AL118" s="2"/>
      <c r="AM118" s="61">
        <v>46143.959965277776</v>
      </c>
      <c r="AN118" s="61">
        <v>46146.586921296293</v>
      </c>
      <c r="AO118" s="61">
        <v>46147.500706018516</v>
      </c>
      <c r="AP118" s="2">
        <v>1</v>
      </c>
      <c r="AQ118" s="2"/>
      <c r="AR118" s="2" t="s">
        <v>67</v>
      </c>
      <c r="AS118" s="2">
        <v>2</v>
      </c>
      <c r="AT118" s="2">
        <v>4.9523799999999998</v>
      </c>
      <c r="AU118" s="2" t="s">
        <v>68</v>
      </c>
      <c r="AV118" s="2"/>
    </row>
    <row r="119" spans="1:48" hidden="1">
      <c r="A119" s="2" t="s">
        <v>7480</v>
      </c>
      <c r="B119" s="2">
        <v>5</v>
      </c>
      <c r="C119" s="2" t="s">
        <v>55</v>
      </c>
      <c r="D119" s="2" t="s">
        <v>7</v>
      </c>
      <c r="E119" s="2" t="s">
        <v>7481</v>
      </c>
      <c r="F119" s="2" t="s">
        <v>7482</v>
      </c>
      <c r="G119" s="2" t="s">
        <v>8096</v>
      </c>
      <c r="H119" s="2" t="s">
        <v>8097</v>
      </c>
      <c r="I119" s="2" t="s">
        <v>8098</v>
      </c>
      <c r="J119" s="2" t="s">
        <v>8099</v>
      </c>
      <c r="K119" s="2" t="s">
        <v>8100</v>
      </c>
      <c r="L119" s="2" t="s">
        <v>6</v>
      </c>
      <c r="M119" s="2">
        <v>62121000</v>
      </c>
      <c r="N119" s="2">
        <v>1749</v>
      </c>
      <c r="O119" s="2">
        <v>980</v>
      </c>
      <c r="P119" s="2">
        <v>980</v>
      </c>
      <c r="Q119" s="2">
        <v>980</v>
      </c>
      <c r="R119" s="2">
        <v>0</v>
      </c>
      <c r="S119" s="2">
        <v>769</v>
      </c>
      <c r="T119" s="2">
        <v>0</v>
      </c>
      <c r="U119" s="2">
        <v>0</v>
      </c>
      <c r="V119" s="2">
        <v>980</v>
      </c>
      <c r="W119" s="2">
        <v>980</v>
      </c>
      <c r="X119" s="2">
        <v>933.33299999999997</v>
      </c>
      <c r="Y119" s="2">
        <v>46.667000000000002</v>
      </c>
      <c r="Z119" s="2">
        <v>5</v>
      </c>
      <c r="AA119" s="2">
        <v>0</v>
      </c>
      <c r="AB119" s="2">
        <v>0</v>
      </c>
      <c r="AC119" s="2">
        <v>0</v>
      </c>
      <c r="AD119" s="2">
        <v>46.667000000000002</v>
      </c>
      <c r="AE119" s="2" t="s">
        <v>8101</v>
      </c>
      <c r="AF119" s="2" t="s">
        <v>562</v>
      </c>
      <c r="AG119" s="2" t="s">
        <v>63</v>
      </c>
      <c r="AH119" s="2" t="s">
        <v>7489</v>
      </c>
      <c r="AI119" s="2" t="s">
        <v>77</v>
      </c>
      <c r="AJ119" s="2" t="s">
        <v>8102</v>
      </c>
      <c r="AK119" s="2" t="s">
        <v>8103</v>
      </c>
      <c r="AL119" s="2"/>
      <c r="AM119" s="61">
        <v>46144.640081018515</v>
      </c>
      <c r="AN119" s="61">
        <v>46146.58693287037</v>
      </c>
      <c r="AO119" s="61">
        <v>46148.443252314813</v>
      </c>
      <c r="AP119" s="2">
        <v>1</v>
      </c>
      <c r="AQ119" s="2"/>
      <c r="AR119" s="2" t="s">
        <v>67</v>
      </c>
      <c r="AS119" s="2">
        <v>1</v>
      </c>
      <c r="AT119" s="2">
        <v>4.6666650000000001</v>
      </c>
      <c r="AU119" s="2" t="s">
        <v>68</v>
      </c>
      <c r="AV119" s="2"/>
    </row>
    <row r="120" spans="1:48" hidden="1">
      <c r="A120" s="2" t="s">
        <v>7480</v>
      </c>
      <c r="B120" s="2">
        <v>5</v>
      </c>
      <c r="C120" s="2" t="s">
        <v>55</v>
      </c>
      <c r="D120" s="2" t="s">
        <v>7</v>
      </c>
      <c r="E120" s="2" t="s">
        <v>7481</v>
      </c>
      <c r="F120" s="2" t="s">
        <v>7482</v>
      </c>
      <c r="G120" s="2" t="s">
        <v>7520</v>
      </c>
      <c r="H120" s="2" t="s">
        <v>7521</v>
      </c>
      <c r="I120" s="2" t="s">
        <v>7522</v>
      </c>
      <c r="J120" s="2" t="s">
        <v>8104</v>
      </c>
      <c r="K120" s="2" t="s">
        <v>8105</v>
      </c>
      <c r="L120" s="2" t="s">
        <v>6</v>
      </c>
      <c r="M120" s="2">
        <v>62071990</v>
      </c>
      <c r="N120" s="2">
        <v>1499</v>
      </c>
      <c r="O120" s="2">
        <v>945</v>
      </c>
      <c r="P120" s="2">
        <v>945</v>
      </c>
      <c r="Q120" s="2">
        <v>945</v>
      </c>
      <c r="R120" s="2">
        <v>0</v>
      </c>
      <c r="S120" s="2">
        <v>554</v>
      </c>
      <c r="T120" s="2">
        <v>0</v>
      </c>
      <c r="U120" s="2">
        <v>0</v>
      </c>
      <c r="V120" s="2">
        <v>945</v>
      </c>
      <c r="W120" s="2">
        <v>945</v>
      </c>
      <c r="X120" s="2">
        <v>900</v>
      </c>
      <c r="Y120" s="2">
        <v>45</v>
      </c>
      <c r="Z120" s="2">
        <v>5</v>
      </c>
      <c r="AA120" s="2">
        <v>22.5</v>
      </c>
      <c r="AB120" s="2">
        <v>22.5</v>
      </c>
      <c r="AC120" s="2">
        <v>0</v>
      </c>
      <c r="AD120" s="2">
        <v>0</v>
      </c>
      <c r="AE120" s="2" t="s">
        <v>7525</v>
      </c>
      <c r="AF120" s="2" t="s">
        <v>126</v>
      </c>
      <c r="AG120" s="2" t="s">
        <v>63</v>
      </c>
      <c r="AH120" s="2" t="s">
        <v>7489</v>
      </c>
      <c r="AI120" s="2" t="s">
        <v>64</v>
      </c>
      <c r="AJ120" s="2" t="s">
        <v>7526</v>
      </c>
      <c r="AK120" s="2" t="s">
        <v>7527</v>
      </c>
      <c r="AL120" s="2"/>
      <c r="AM120" s="61">
        <v>46153.999826388892</v>
      </c>
      <c r="AN120" s="61">
        <v>46155.50990740741</v>
      </c>
      <c r="AO120" s="62"/>
      <c r="AP120" s="2">
        <v>1</v>
      </c>
      <c r="AQ120" s="2"/>
      <c r="AR120" s="2" t="s">
        <v>67</v>
      </c>
      <c r="AS120" s="2">
        <v>2</v>
      </c>
      <c r="AT120" s="2">
        <v>0</v>
      </c>
      <c r="AU120" s="2" t="s">
        <v>104</v>
      </c>
      <c r="AV120" s="2"/>
    </row>
    <row r="121" spans="1:48">
      <c r="A121" s="2" t="s">
        <v>7480</v>
      </c>
      <c r="B121" s="2">
        <v>5</v>
      </c>
      <c r="C121" s="2" t="s">
        <v>55</v>
      </c>
      <c r="D121" s="2" t="s">
        <v>7</v>
      </c>
      <c r="E121" s="2" t="s">
        <v>7481</v>
      </c>
      <c r="F121" s="2" t="s">
        <v>7482</v>
      </c>
      <c r="G121" s="2" t="s">
        <v>8106</v>
      </c>
      <c r="H121" s="2" t="s">
        <v>8107</v>
      </c>
      <c r="I121" s="2" t="s">
        <v>8108</v>
      </c>
      <c r="J121" s="2" t="s">
        <v>487</v>
      </c>
      <c r="K121" s="2" t="s">
        <v>488</v>
      </c>
      <c r="L121" s="2" t="s">
        <v>6</v>
      </c>
      <c r="M121" s="2">
        <v>62082200</v>
      </c>
      <c r="N121" s="2">
        <v>5099</v>
      </c>
      <c r="O121" s="2">
        <v>3060</v>
      </c>
      <c r="P121" s="2">
        <v>3060</v>
      </c>
      <c r="Q121" s="2">
        <v>3060</v>
      </c>
      <c r="R121" s="2">
        <v>0</v>
      </c>
      <c r="S121" s="2">
        <v>2039</v>
      </c>
      <c r="T121" s="2">
        <v>0</v>
      </c>
      <c r="U121" s="2">
        <v>0</v>
      </c>
      <c r="V121" s="2">
        <v>3060</v>
      </c>
      <c r="W121" s="2">
        <v>3060</v>
      </c>
      <c r="X121" s="2">
        <v>2593.2199999999998</v>
      </c>
      <c r="Y121" s="2">
        <v>466.78</v>
      </c>
      <c r="Z121" s="2">
        <v>18</v>
      </c>
      <c r="AA121" s="2">
        <v>233.39</v>
      </c>
      <c r="AB121" s="2">
        <v>233.39</v>
      </c>
      <c r="AC121" s="2">
        <v>0</v>
      </c>
      <c r="AD121" s="2">
        <v>0</v>
      </c>
      <c r="AE121" s="2" t="s">
        <v>391</v>
      </c>
      <c r="AF121" s="2" t="s">
        <v>126</v>
      </c>
      <c r="AG121" s="2" t="s">
        <v>63</v>
      </c>
      <c r="AH121" s="2" t="s">
        <v>7489</v>
      </c>
      <c r="AI121" s="2" t="s">
        <v>64</v>
      </c>
      <c r="AJ121" s="2" t="s">
        <v>8109</v>
      </c>
      <c r="AK121" s="2" t="s">
        <v>8110</v>
      </c>
      <c r="AL121" s="2">
        <v>28449613875823</v>
      </c>
      <c r="AM121" s="61">
        <v>46144.020532407405</v>
      </c>
      <c r="AN121" s="61">
        <v>46144.768912037034</v>
      </c>
      <c r="AO121" s="61">
        <v>46146.529710648145</v>
      </c>
      <c r="AP121" s="2">
        <v>1</v>
      </c>
      <c r="AQ121" s="2"/>
      <c r="AR121" s="2" t="s">
        <v>67</v>
      </c>
      <c r="AS121" s="2">
        <v>1</v>
      </c>
      <c r="AT121" s="2">
        <v>0</v>
      </c>
      <c r="AU121" s="2" t="s">
        <v>213</v>
      </c>
      <c r="AV121" s="2"/>
    </row>
    <row r="122" spans="1:48" hidden="1">
      <c r="A122" s="2" t="s">
        <v>7480</v>
      </c>
      <c r="B122" s="2">
        <v>5</v>
      </c>
      <c r="C122" s="2" t="s">
        <v>55</v>
      </c>
      <c r="D122" s="2" t="s">
        <v>7</v>
      </c>
      <c r="E122" s="2" t="s">
        <v>7481</v>
      </c>
      <c r="F122" s="2" t="s">
        <v>7482</v>
      </c>
      <c r="G122" s="2" t="s">
        <v>8111</v>
      </c>
      <c r="H122" s="2" t="s">
        <v>8112</v>
      </c>
      <c r="I122" s="2" t="s">
        <v>8113</v>
      </c>
      <c r="J122" s="2" t="s">
        <v>875</v>
      </c>
      <c r="K122" s="2" t="s">
        <v>876</v>
      </c>
      <c r="L122" s="2" t="s">
        <v>6</v>
      </c>
      <c r="M122" s="2">
        <v>62121000</v>
      </c>
      <c r="N122" s="2">
        <v>2264</v>
      </c>
      <c r="O122" s="2">
        <v>1246</v>
      </c>
      <c r="P122" s="2">
        <v>1116.75</v>
      </c>
      <c r="Q122" s="2">
        <v>1246</v>
      </c>
      <c r="R122" s="2">
        <v>0</v>
      </c>
      <c r="S122" s="2">
        <v>1018</v>
      </c>
      <c r="T122" s="2">
        <v>129.25</v>
      </c>
      <c r="U122" s="2">
        <v>0</v>
      </c>
      <c r="V122" s="2">
        <v>1246</v>
      </c>
      <c r="W122" s="2">
        <v>1246</v>
      </c>
      <c r="X122" s="2">
        <v>1186.6669999999999</v>
      </c>
      <c r="Y122" s="2">
        <v>59.332999999999998</v>
      </c>
      <c r="Z122" s="2">
        <v>5</v>
      </c>
      <c r="AA122" s="2">
        <v>0</v>
      </c>
      <c r="AB122" s="2">
        <v>0</v>
      </c>
      <c r="AC122" s="2">
        <v>0</v>
      </c>
      <c r="AD122" s="2">
        <v>59.332999999999998</v>
      </c>
      <c r="AE122" s="2" t="s">
        <v>93</v>
      </c>
      <c r="AF122" s="2" t="s">
        <v>94</v>
      </c>
      <c r="AG122" s="2" t="s">
        <v>76</v>
      </c>
      <c r="AH122" s="2" t="s">
        <v>7489</v>
      </c>
      <c r="AI122" s="2" t="s">
        <v>64</v>
      </c>
      <c r="AJ122" s="2" t="s">
        <v>8114</v>
      </c>
      <c r="AK122" s="2">
        <v>88484993181</v>
      </c>
      <c r="AL122" s="2"/>
      <c r="AM122" s="61">
        <v>46154.055312500001</v>
      </c>
      <c r="AN122" s="61">
        <v>46154.650694444441</v>
      </c>
      <c r="AO122" s="61">
        <v>46156.668055555558</v>
      </c>
      <c r="AP122" s="2">
        <v>1</v>
      </c>
      <c r="AQ122" s="2"/>
      <c r="AR122" s="2" t="s">
        <v>67</v>
      </c>
      <c r="AS122" s="2">
        <v>1</v>
      </c>
      <c r="AT122" s="2">
        <v>5.9333349999999996</v>
      </c>
      <c r="AU122" s="2" t="s">
        <v>68</v>
      </c>
      <c r="AV122" s="2"/>
    </row>
    <row r="123" spans="1:48" hidden="1">
      <c r="A123" s="2" t="s">
        <v>7480</v>
      </c>
      <c r="B123" s="2">
        <v>5</v>
      </c>
      <c r="C123" s="2" t="s">
        <v>55</v>
      </c>
      <c r="D123" s="2" t="s">
        <v>7</v>
      </c>
      <c r="E123" s="2" t="s">
        <v>7481</v>
      </c>
      <c r="F123" s="2" t="s">
        <v>7482</v>
      </c>
      <c r="G123" s="2" t="s">
        <v>8115</v>
      </c>
      <c r="H123" s="2" t="s">
        <v>8116</v>
      </c>
      <c r="I123" s="2" t="s">
        <v>8117</v>
      </c>
      <c r="J123" s="2" t="s">
        <v>7679</v>
      </c>
      <c r="K123" s="2" t="s">
        <v>7680</v>
      </c>
      <c r="L123" s="2" t="s">
        <v>6</v>
      </c>
      <c r="M123" s="2">
        <v>62121000</v>
      </c>
      <c r="N123" s="2">
        <v>2264</v>
      </c>
      <c r="O123" s="2">
        <v>1246</v>
      </c>
      <c r="P123" s="2">
        <v>1158.1500000000001</v>
      </c>
      <c r="Q123" s="2">
        <v>1246</v>
      </c>
      <c r="R123" s="2">
        <v>0</v>
      </c>
      <c r="S123" s="2">
        <v>1018</v>
      </c>
      <c r="T123" s="2">
        <v>87.849998474121094</v>
      </c>
      <c r="U123" s="2">
        <v>0</v>
      </c>
      <c r="V123" s="2">
        <v>1246</v>
      </c>
      <c r="W123" s="2">
        <v>1246</v>
      </c>
      <c r="X123" s="2">
        <v>1186.6669999999999</v>
      </c>
      <c r="Y123" s="2">
        <v>59.332999999999998</v>
      </c>
      <c r="Z123" s="2">
        <v>5</v>
      </c>
      <c r="AA123" s="2">
        <v>0</v>
      </c>
      <c r="AB123" s="2">
        <v>0</v>
      </c>
      <c r="AC123" s="2">
        <v>0</v>
      </c>
      <c r="AD123" s="2">
        <v>59.332999999999998</v>
      </c>
      <c r="AE123" s="2" t="s">
        <v>118</v>
      </c>
      <c r="AF123" s="2" t="s">
        <v>119</v>
      </c>
      <c r="AG123" s="2" t="s">
        <v>63</v>
      </c>
      <c r="AH123" s="2" t="s">
        <v>7489</v>
      </c>
      <c r="AI123" s="2" t="s">
        <v>64</v>
      </c>
      <c r="AJ123" s="2" t="s">
        <v>8118</v>
      </c>
      <c r="AK123" s="2">
        <v>59696951705</v>
      </c>
      <c r="AL123" s="2"/>
      <c r="AM123" s="61">
        <v>46155.820173611108</v>
      </c>
      <c r="AN123" s="61">
        <v>46156.652777777781</v>
      </c>
      <c r="AO123" s="61">
        <v>46157.754861111112</v>
      </c>
      <c r="AP123" s="2">
        <v>1</v>
      </c>
      <c r="AQ123" s="2" t="s">
        <v>8119</v>
      </c>
      <c r="AR123" s="2" t="s">
        <v>67</v>
      </c>
      <c r="AS123" s="2">
        <v>1</v>
      </c>
      <c r="AT123" s="2">
        <v>5.9333349999999996</v>
      </c>
      <c r="AU123" s="2" t="s">
        <v>68</v>
      </c>
      <c r="AV123" s="2"/>
    </row>
    <row r="124" spans="1:48" hidden="1">
      <c r="A124" s="2" t="s">
        <v>7480</v>
      </c>
      <c r="B124" s="2">
        <v>5</v>
      </c>
      <c r="C124" s="2" t="s">
        <v>55</v>
      </c>
      <c r="D124" s="2" t="s">
        <v>7</v>
      </c>
      <c r="E124" s="2" t="s">
        <v>7481</v>
      </c>
      <c r="F124" s="2" t="s">
        <v>7482</v>
      </c>
      <c r="G124" s="2" t="s">
        <v>8120</v>
      </c>
      <c r="H124" s="2" t="s">
        <v>8121</v>
      </c>
      <c r="I124" s="2" t="s">
        <v>8122</v>
      </c>
      <c r="J124" s="2" t="s">
        <v>937</v>
      </c>
      <c r="K124" s="2" t="s">
        <v>938</v>
      </c>
      <c r="L124" s="2" t="s">
        <v>6</v>
      </c>
      <c r="M124" s="2">
        <v>62121000</v>
      </c>
      <c r="N124" s="2">
        <v>1849</v>
      </c>
      <c r="O124" s="2">
        <v>1054</v>
      </c>
      <c r="P124" s="2">
        <v>1054</v>
      </c>
      <c r="Q124" s="2">
        <v>1054</v>
      </c>
      <c r="R124" s="2">
        <v>0</v>
      </c>
      <c r="S124" s="2">
        <v>795</v>
      </c>
      <c r="T124" s="2">
        <v>0</v>
      </c>
      <c r="U124" s="2">
        <v>0</v>
      </c>
      <c r="V124" s="2">
        <v>1054</v>
      </c>
      <c r="W124" s="2">
        <v>1054</v>
      </c>
      <c r="X124" s="2">
        <v>1003.81</v>
      </c>
      <c r="Y124" s="2">
        <v>50.19</v>
      </c>
      <c r="Z124" s="2">
        <v>5</v>
      </c>
      <c r="AA124" s="2">
        <v>0</v>
      </c>
      <c r="AB124" s="2">
        <v>0</v>
      </c>
      <c r="AC124" s="2">
        <v>0</v>
      </c>
      <c r="AD124" s="2">
        <v>50.19</v>
      </c>
      <c r="AE124" s="2" t="s">
        <v>8123</v>
      </c>
      <c r="AF124" s="2" t="s">
        <v>824</v>
      </c>
      <c r="AG124" s="2" t="s">
        <v>76</v>
      </c>
      <c r="AH124" s="2" t="s">
        <v>7489</v>
      </c>
      <c r="AI124" s="2" t="s">
        <v>77</v>
      </c>
      <c r="AJ124" s="2"/>
      <c r="AK124" s="2"/>
      <c r="AL124" s="2"/>
      <c r="AM124" s="61">
        <v>46151.879479166666</v>
      </c>
      <c r="AN124" s="62"/>
      <c r="AO124" s="62"/>
      <c r="AP124" s="2">
        <v>1</v>
      </c>
      <c r="AQ124" s="2"/>
      <c r="AR124" s="2" t="s">
        <v>67</v>
      </c>
      <c r="AS124" s="2">
        <v>1</v>
      </c>
      <c r="AT124" s="2">
        <v>0</v>
      </c>
      <c r="AU124" s="2" t="s">
        <v>79</v>
      </c>
      <c r="AV124" s="2"/>
    </row>
    <row r="125" spans="1:48" hidden="1">
      <c r="A125" s="2" t="s">
        <v>7480</v>
      </c>
      <c r="B125" s="2">
        <v>5</v>
      </c>
      <c r="C125" s="2" t="s">
        <v>55</v>
      </c>
      <c r="D125" s="2" t="s">
        <v>7</v>
      </c>
      <c r="E125" s="2" t="s">
        <v>7481</v>
      </c>
      <c r="F125" s="2" t="s">
        <v>7482</v>
      </c>
      <c r="G125" s="2" t="s">
        <v>8124</v>
      </c>
      <c r="H125" s="2" t="s">
        <v>8125</v>
      </c>
      <c r="I125" s="2" t="s">
        <v>8126</v>
      </c>
      <c r="J125" s="2" t="s">
        <v>8127</v>
      </c>
      <c r="K125" s="2" t="s">
        <v>8128</v>
      </c>
      <c r="L125" s="2" t="s">
        <v>6</v>
      </c>
      <c r="M125" s="2">
        <v>61089100</v>
      </c>
      <c r="N125" s="2">
        <v>2099</v>
      </c>
      <c r="O125" s="2">
        <v>1197</v>
      </c>
      <c r="P125" s="2">
        <v>1077.3</v>
      </c>
      <c r="Q125" s="2">
        <v>1197</v>
      </c>
      <c r="R125" s="2">
        <v>0</v>
      </c>
      <c r="S125" s="2">
        <v>902</v>
      </c>
      <c r="T125" s="2">
        <v>119.699996948242</v>
      </c>
      <c r="U125" s="2">
        <v>0</v>
      </c>
      <c r="V125" s="2">
        <v>1197</v>
      </c>
      <c r="W125" s="2">
        <v>1197</v>
      </c>
      <c r="X125" s="2">
        <v>1140</v>
      </c>
      <c r="Y125" s="2">
        <v>57</v>
      </c>
      <c r="Z125" s="2">
        <v>5</v>
      </c>
      <c r="AA125" s="2">
        <v>0</v>
      </c>
      <c r="AB125" s="2">
        <v>0</v>
      </c>
      <c r="AC125" s="2">
        <v>0</v>
      </c>
      <c r="AD125" s="2">
        <v>57</v>
      </c>
      <c r="AE125" s="2" t="s">
        <v>93</v>
      </c>
      <c r="AF125" s="2" t="s">
        <v>94</v>
      </c>
      <c r="AG125" s="2" t="s">
        <v>63</v>
      </c>
      <c r="AH125" s="2" t="s">
        <v>7489</v>
      </c>
      <c r="AI125" s="2" t="s">
        <v>77</v>
      </c>
      <c r="AJ125" s="2" t="s">
        <v>8129</v>
      </c>
      <c r="AK125" s="2">
        <v>79004012850</v>
      </c>
      <c r="AL125" s="2"/>
      <c r="AM125" s="61">
        <v>46156.91615740741</v>
      </c>
      <c r="AN125" s="61">
        <v>46157.691666666666</v>
      </c>
      <c r="AO125" s="62"/>
      <c r="AP125" s="2">
        <v>1</v>
      </c>
      <c r="AQ125" s="2" t="s">
        <v>8130</v>
      </c>
      <c r="AR125" s="2" t="s">
        <v>67</v>
      </c>
      <c r="AS125" s="2">
        <v>1</v>
      </c>
      <c r="AT125" s="2">
        <v>0</v>
      </c>
      <c r="AU125" s="2" t="s">
        <v>104</v>
      </c>
      <c r="AV125" s="2"/>
    </row>
    <row r="126" spans="1:48" hidden="1">
      <c r="A126" s="2" t="s">
        <v>7480</v>
      </c>
      <c r="B126" s="2">
        <v>5</v>
      </c>
      <c r="C126" s="2" t="s">
        <v>55</v>
      </c>
      <c r="D126" s="2" t="s">
        <v>7</v>
      </c>
      <c r="E126" s="2" t="s">
        <v>7481</v>
      </c>
      <c r="F126" s="2" t="s">
        <v>7482</v>
      </c>
      <c r="G126" s="2" t="s">
        <v>8131</v>
      </c>
      <c r="H126" s="2" t="s">
        <v>8132</v>
      </c>
      <c r="I126" s="2" t="s">
        <v>8133</v>
      </c>
      <c r="J126" s="2" t="s">
        <v>8134</v>
      </c>
      <c r="K126" s="2" t="s">
        <v>171</v>
      </c>
      <c r="L126" s="2" t="s">
        <v>6</v>
      </c>
      <c r="M126" s="2">
        <v>61089100</v>
      </c>
      <c r="N126" s="2">
        <v>1499</v>
      </c>
      <c r="O126" s="2">
        <v>975</v>
      </c>
      <c r="P126" s="2">
        <v>975</v>
      </c>
      <c r="Q126" s="2">
        <v>975</v>
      </c>
      <c r="R126" s="2">
        <v>0</v>
      </c>
      <c r="S126" s="2">
        <v>524</v>
      </c>
      <c r="T126" s="2">
        <v>0</v>
      </c>
      <c r="U126" s="2">
        <v>0</v>
      </c>
      <c r="V126" s="2">
        <v>975</v>
      </c>
      <c r="W126" s="2">
        <v>975</v>
      </c>
      <c r="X126" s="2">
        <v>928.57100000000003</v>
      </c>
      <c r="Y126" s="2">
        <v>46.429000000000002</v>
      </c>
      <c r="Z126" s="2">
        <v>5</v>
      </c>
      <c r="AA126" s="2">
        <v>0</v>
      </c>
      <c r="AB126" s="2">
        <v>0</v>
      </c>
      <c r="AC126" s="2">
        <v>0</v>
      </c>
      <c r="AD126" s="2">
        <v>46.429000000000002</v>
      </c>
      <c r="AE126" s="2" t="s">
        <v>93</v>
      </c>
      <c r="AF126" s="2" t="s">
        <v>94</v>
      </c>
      <c r="AG126" s="2" t="s">
        <v>76</v>
      </c>
      <c r="AH126" s="2" t="s">
        <v>7489</v>
      </c>
      <c r="AI126" s="2" t="s">
        <v>77</v>
      </c>
      <c r="AJ126" s="2" t="s">
        <v>8135</v>
      </c>
      <c r="AK126" s="2">
        <v>88484195483</v>
      </c>
      <c r="AL126" s="2"/>
      <c r="AM126" s="61">
        <v>46143.871793981481</v>
      </c>
      <c r="AN126" s="61">
        <v>46146.572916666664</v>
      </c>
      <c r="AO126" s="61">
        <v>46147.634722222225</v>
      </c>
      <c r="AP126" s="2">
        <v>1</v>
      </c>
      <c r="AQ126" s="2"/>
      <c r="AR126" s="2" t="s">
        <v>67</v>
      </c>
      <c r="AS126" s="2">
        <v>1</v>
      </c>
      <c r="AT126" s="2">
        <v>4.642855</v>
      </c>
      <c r="AU126" s="2" t="s">
        <v>68</v>
      </c>
      <c r="AV126" s="2"/>
    </row>
    <row r="127" spans="1:48" hidden="1">
      <c r="A127" s="2" t="s">
        <v>7480</v>
      </c>
      <c r="B127" s="2">
        <v>5</v>
      </c>
      <c r="C127" s="2" t="s">
        <v>55</v>
      </c>
      <c r="D127" s="2" t="s">
        <v>7</v>
      </c>
      <c r="E127" s="2" t="s">
        <v>7481</v>
      </c>
      <c r="F127" s="2" t="s">
        <v>7482</v>
      </c>
      <c r="G127" s="2" t="s">
        <v>8136</v>
      </c>
      <c r="H127" s="2" t="s">
        <v>8137</v>
      </c>
      <c r="I127" s="2" t="s">
        <v>8138</v>
      </c>
      <c r="J127" s="2" t="s">
        <v>7679</v>
      </c>
      <c r="K127" s="2" t="s">
        <v>7680</v>
      </c>
      <c r="L127" s="2" t="s">
        <v>6</v>
      </c>
      <c r="M127" s="2">
        <v>62121000</v>
      </c>
      <c r="N127" s="2">
        <v>2264</v>
      </c>
      <c r="O127" s="2">
        <v>1246</v>
      </c>
      <c r="P127" s="2">
        <v>1246</v>
      </c>
      <c r="Q127" s="2">
        <v>1246</v>
      </c>
      <c r="R127" s="2">
        <v>0</v>
      </c>
      <c r="S127" s="2">
        <v>1018</v>
      </c>
      <c r="T127" s="2">
        <v>0</v>
      </c>
      <c r="U127" s="2">
        <v>0</v>
      </c>
      <c r="V127" s="2">
        <v>1246</v>
      </c>
      <c r="W127" s="2">
        <v>1246</v>
      </c>
      <c r="X127" s="2">
        <v>1186.6669999999999</v>
      </c>
      <c r="Y127" s="2">
        <v>59.332999999999998</v>
      </c>
      <c r="Z127" s="2">
        <v>5</v>
      </c>
      <c r="AA127" s="2">
        <v>29.667000000000002</v>
      </c>
      <c r="AB127" s="2">
        <v>29.667000000000002</v>
      </c>
      <c r="AC127" s="2">
        <v>0</v>
      </c>
      <c r="AD127" s="2">
        <v>0</v>
      </c>
      <c r="AE127" s="2" t="s">
        <v>292</v>
      </c>
      <c r="AF127" s="2" t="s">
        <v>126</v>
      </c>
      <c r="AG127" s="2" t="s">
        <v>63</v>
      </c>
      <c r="AH127" s="2" t="s">
        <v>7489</v>
      </c>
      <c r="AI127" s="2" t="s">
        <v>64</v>
      </c>
      <c r="AJ127" s="2"/>
      <c r="AK127" s="2"/>
      <c r="AL127" s="2"/>
      <c r="AM127" s="61">
        <v>46157.061631944445</v>
      </c>
      <c r="AN127" s="62"/>
      <c r="AO127" s="62"/>
      <c r="AP127" s="2">
        <v>1</v>
      </c>
      <c r="AQ127" s="2"/>
      <c r="AR127" s="2" t="s">
        <v>67</v>
      </c>
      <c r="AS127" s="2">
        <v>1</v>
      </c>
      <c r="AT127" s="2">
        <v>0</v>
      </c>
      <c r="AU127" s="2" t="s">
        <v>79</v>
      </c>
      <c r="AV127" s="2"/>
    </row>
    <row r="128" spans="1:48" hidden="1">
      <c r="A128" s="2" t="s">
        <v>8139</v>
      </c>
      <c r="B128" s="2">
        <v>4</v>
      </c>
      <c r="C128" s="2" t="s">
        <v>55</v>
      </c>
      <c r="D128" s="2" t="s">
        <v>7</v>
      </c>
      <c r="E128" s="2" t="s">
        <v>7481</v>
      </c>
      <c r="F128" s="2" t="s">
        <v>7482</v>
      </c>
      <c r="G128" s="2" t="s">
        <v>662</v>
      </c>
      <c r="H128" s="2" t="s">
        <v>663</v>
      </c>
      <c r="I128" s="2" t="s">
        <v>664</v>
      </c>
      <c r="J128" s="2" t="s">
        <v>665</v>
      </c>
      <c r="K128" s="2" t="s">
        <v>666</v>
      </c>
      <c r="L128" s="2" t="s">
        <v>6</v>
      </c>
      <c r="M128" s="2">
        <v>62082200</v>
      </c>
      <c r="N128" s="2">
        <v>4199</v>
      </c>
      <c r="O128" s="2">
        <v>2646</v>
      </c>
      <c r="P128" s="2">
        <v>2592.85</v>
      </c>
      <c r="Q128" s="2">
        <v>2646</v>
      </c>
      <c r="R128" s="2">
        <v>0</v>
      </c>
      <c r="S128" s="2">
        <v>1553</v>
      </c>
      <c r="T128" s="2">
        <v>53.150001525878899</v>
      </c>
      <c r="U128" s="2">
        <v>0</v>
      </c>
      <c r="V128" s="2">
        <v>2646</v>
      </c>
      <c r="W128" s="2">
        <v>2646</v>
      </c>
      <c r="X128" s="2">
        <v>2242.373</v>
      </c>
      <c r="Y128" s="2">
        <v>403.62700000000001</v>
      </c>
      <c r="Z128" s="2">
        <v>18</v>
      </c>
      <c r="AA128" s="2">
        <v>0</v>
      </c>
      <c r="AB128" s="2">
        <v>0</v>
      </c>
      <c r="AC128" s="2">
        <v>0</v>
      </c>
      <c r="AD128" s="2">
        <v>403.62700000000001</v>
      </c>
      <c r="AE128" s="2" t="s">
        <v>331</v>
      </c>
      <c r="AF128" s="2" t="s">
        <v>94</v>
      </c>
      <c r="AG128" s="2" t="s">
        <v>76</v>
      </c>
      <c r="AH128" s="2" t="s">
        <v>7489</v>
      </c>
      <c r="AI128" s="2" t="s">
        <v>64</v>
      </c>
      <c r="AJ128" s="2" t="s">
        <v>667</v>
      </c>
      <c r="AK128" s="2">
        <v>28449598453600</v>
      </c>
      <c r="AL128" s="2" t="s">
        <v>8140</v>
      </c>
      <c r="AM128" s="61">
        <v>46140.387094907404</v>
      </c>
      <c r="AN128" s="61">
        <v>46140.599490740744</v>
      </c>
      <c r="AO128" s="61">
        <v>46143.405115740738</v>
      </c>
      <c r="AP128" s="2">
        <v>1</v>
      </c>
      <c r="AQ128" s="2" t="s">
        <v>417</v>
      </c>
      <c r="AR128" s="2" t="s">
        <v>67</v>
      </c>
      <c r="AS128" s="2">
        <v>4</v>
      </c>
      <c r="AT128" s="2">
        <v>0</v>
      </c>
      <c r="AU128" s="2" t="s">
        <v>213</v>
      </c>
      <c r="AV128" s="2" t="s">
        <v>104</v>
      </c>
    </row>
    <row r="129" spans="1:48" hidden="1">
      <c r="A129" s="2" t="s">
        <v>8139</v>
      </c>
      <c r="B129" s="2">
        <v>4</v>
      </c>
      <c r="C129" s="2" t="s">
        <v>55</v>
      </c>
      <c r="D129" s="2" t="s">
        <v>7</v>
      </c>
      <c r="E129" s="2" t="s">
        <v>7481</v>
      </c>
      <c r="F129" s="2" t="s">
        <v>7482</v>
      </c>
      <c r="G129" s="2" t="s">
        <v>69</v>
      </c>
      <c r="H129" s="2" t="s">
        <v>70</v>
      </c>
      <c r="I129" s="2" t="s">
        <v>71</v>
      </c>
      <c r="J129" s="2" t="s">
        <v>72</v>
      </c>
      <c r="K129" s="2" t="s">
        <v>73</v>
      </c>
      <c r="L129" s="2" t="s">
        <v>6</v>
      </c>
      <c r="M129" s="2">
        <v>62121000</v>
      </c>
      <c r="N129" s="2">
        <v>1849</v>
      </c>
      <c r="O129" s="2">
        <v>1295</v>
      </c>
      <c r="P129" s="2">
        <v>1229.3399999999999</v>
      </c>
      <c r="Q129" s="2">
        <v>1295</v>
      </c>
      <c r="R129" s="2">
        <v>0</v>
      </c>
      <c r="S129" s="2">
        <v>554</v>
      </c>
      <c r="T129" s="2">
        <v>65.660003662109403</v>
      </c>
      <c r="U129" s="2">
        <v>0</v>
      </c>
      <c r="V129" s="2">
        <v>1295</v>
      </c>
      <c r="W129" s="2">
        <v>1295</v>
      </c>
      <c r="X129" s="2">
        <v>1233.3330000000001</v>
      </c>
      <c r="Y129" s="2">
        <v>61.667000000000002</v>
      </c>
      <c r="Z129" s="2">
        <v>5</v>
      </c>
      <c r="AA129" s="2">
        <v>0</v>
      </c>
      <c r="AB129" s="2">
        <v>0</v>
      </c>
      <c r="AC129" s="2">
        <v>0</v>
      </c>
      <c r="AD129" s="2">
        <v>61.667000000000002</v>
      </c>
      <c r="AE129" s="2" t="s">
        <v>74</v>
      </c>
      <c r="AF129" s="2" t="s">
        <v>75</v>
      </c>
      <c r="AG129" s="2" t="s">
        <v>76</v>
      </c>
      <c r="AH129" s="2" t="s">
        <v>7489</v>
      </c>
      <c r="AI129" s="2" t="s">
        <v>77</v>
      </c>
      <c r="AJ129" s="2"/>
      <c r="AK129" s="2"/>
      <c r="AL129" s="2"/>
      <c r="AM129" s="61">
        <v>46113.494016203702</v>
      </c>
      <c r="AN129" s="62"/>
      <c r="AO129" s="62"/>
      <c r="AP129" s="2">
        <v>1</v>
      </c>
      <c r="AQ129" s="2" t="s">
        <v>78</v>
      </c>
      <c r="AR129" s="2" t="s">
        <v>67</v>
      </c>
      <c r="AS129" s="2">
        <v>1</v>
      </c>
      <c r="AT129" s="2">
        <v>0</v>
      </c>
      <c r="AU129" s="2" t="s">
        <v>87</v>
      </c>
      <c r="AV129" s="2" t="s">
        <v>79</v>
      </c>
    </row>
    <row r="130" spans="1:48" hidden="1">
      <c r="A130" s="2" t="s">
        <v>8139</v>
      </c>
      <c r="B130" s="2">
        <v>4</v>
      </c>
      <c r="C130" s="2" t="s">
        <v>55</v>
      </c>
      <c r="D130" s="2" t="s">
        <v>7</v>
      </c>
      <c r="E130" s="2" t="s">
        <v>7481</v>
      </c>
      <c r="F130" s="2" t="s">
        <v>7482</v>
      </c>
      <c r="G130" s="2" t="s">
        <v>113</v>
      </c>
      <c r="H130" s="2" t="s">
        <v>114</v>
      </c>
      <c r="I130" s="2" t="s">
        <v>115</v>
      </c>
      <c r="J130" s="2" t="s">
        <v>116</v>
      </c>
      <c r="K130" s="2" t="s">
        <v>117</v>
      </c>
      <c r="L130" s="2" t="s">
        <v>6</v>
      </c>
      <c r="M130" s="2">
        <v>62121000</v>
      </c>
      <c r="N130" s="2">
        <v>1749</v>
      </c>
      <c r="O130" s="2">
        <v>1400</v>
      </c>
      <c r="P130" s="2">
        <v>1352.42</v>
      </c>
      <c r="Q130" s="2">
        <v>1400</v>
      </c>
      <c r="R130" s="2">
        <v>0</v>
      </c>
      <c r="S130" s="2">
        <v>349</v>
      </c>
      <c r="T130" s="2">
        <v>47.580001831054702</v>
      </c>
      <c r="U130" s="2">
        <v>0</v>
      </c>
      <c r="V130" s="2">
        <v>1400</v>
      </c>
      <c r="W130" s="2">
        <v>1400</v>
      </c>
      <c r="X130" s="2">
        <v>1333.3330000000001</v>
      </c>
      <c r="Y130" s="2">
        <v>66.667000000000002</v>
      </c>
      <c r="Z130" s="2">
        <v>5</v>
      </c>
      <c r="AA130" s="2">
        <v>0</v>
      </c>
      <c r="AB130" s="2">
        <v>0</v>
      </c>
      <c r="AC130" s="2">
        <v>0</v>
      </c>
      <c r="AD130" s="2">
        <v>66.667000000000002</v>
      </c>
      <c r="AE130" s="2" t="s">
        <v>118</v>
      </c>
      <c r="AF130" s="2" t="s">
        <v>119</v>
      </c>
      <c r="AG130" s="2" t="s">
        <v>76</v>
      </c>
      <c r="AH130" s="2" t="s">
        <v>7489</v>
      </c>
      <c r="AI130" s="2" t="s">
        <v>77</v>
      </c>
      <c r="AJ130" s="2" t="s">
        <v>1238</v>
      </c>
      <c r="AK130" s="2">
        <v>88483931373</v>
      </c>
      <c r="AL130" s="2"/>
      <c r="AM130" s="61">
        <v>46118.501493055555</v>
      </c>
      <c r="AN130" s="61">
        <v>46142.536111111112</v>
      </c>
      <c r="AO130" s="61">
        <v>46143.560416666667</v>
      </c>
      <c r="AP130" s="2">
        <v>1</v>
      </c>
      <c r="AQ130" s="2"/>
      <c r="AR130" s="2" t="s">
        <v>67</v>
      </c>
      <c r="AS130" s="2">
        <v>2</v>
      </c>
      <c r="AT130" s="2">
        <v>6.6666650000000001</v>
      </c>
      <c r="AU130" s="2" t="s">
        <v>68</v>
      </c>
      <c r="AV130" s="2" t="s">
        <v>104</v>
      </c>
    </row>
    <row r="131" spans="1:48" hidden="1">
      <c r="A131" s="2" t="s">
        <v>8139</v>
      </c>
      <c r="B131" s="2">
        <v>4</v>
      </c>
      <c r="C131" s="2" t="s">
        <v>55</v>
      </c>
      <c r="D131" s="2" t="s">
        <v>7</v>
      </c>
      <c r="E131" s="2" t="s">
        <v>7481</v>
      </c>
      <c r="F131" s="2" t="s">
        <v>7482</v>
      </c>
      <c r="G131" s="2" t="s">
        <v>743</v>
      </c>
      <c r="H131" s="2" t="s">
        <v>744</v>
      </c>
      <c r="I131" s="2" t="s">
        <v>745</v>
      </c>
      <c r="J131" s="2" t="s">
        <v>504</v>
      </c>
      <c r="K131" s="2" t="s">
        <v>505</v>
      </c>
      <c r="L131" s="2" t="s">
        <v>6</v>
      </c>
      <c r="M131" s="2">
        <v>61091000</v>
      </c>
      <c r="N131" s="2">
        <v>5500</v>
      </c>
      <c r="O131" s="2">
        <v>3520</v>
      </c>
      <c r="P131" s="2">
        <v>3520</v>
      </c>
      <c r="Q131" s="2">
        <v>3520</v>
      </c>
      <c r="R131" s="2">
        <v>0</v>
      </c>
      <c r="S131" s="2">
        <v>1980</v>
      </c>
      <c r="T131" s="2">
        <v>0</v>
      </c>
      <c r="U131" s="2">
        <v>0</v>
      </c>
      <c r="V131" s="2">
        <v>3520</v>
      </c>
      <c r="W131" s="2">
        <v>3520</v>
      </c>
      <c r="X131" s="2">
        <v>2983.0509999999999</v>
      </c>
      <c r="Y131" s="2">
        <v>536.94899999999996</v>
      </c>
      <c r="Z131" s="2">
        <v>18</v>
      </c>
      <c r="AA131" s="2">
        <v>0</v>
      </c>
      <c r="AB131" s="2">
        <v>0</v>
      </c>
      <c r="AC131" s="2">
        <v>0</v>
      </c>
      <c r="AD131" s="2">
        <v>536.94899999999996</v>
      </c>
      <c r="AE131" s="2" t="s">
        <v>331</v>
      </c>
      <c r="AF131" s="2" t="s">
        <v>94</v>
      </c>
      <c r="AG131" s="2" t="s">
        <v>76</v>
      </c>
      <c r="AH131" s="2" t="s">
        <v>7489</v>
      </c>
      <c r="AI131" s="2" t="s">
        <v>64</v>
      </c>
      <c r="AJ131" s="2" t="s">
        <v>746</v>
      </c>
      <c r="AK131" s="2">
        <v>88483824310</v>
      </c>
      <c r="AL131" s="2" t="s">
        <v>8141</v>
      </c>
      <c r="AM131" s="61">
        <v>46140.414942129632</v>
      </c>
      <c r="AN131" s="61">
        <v>46140.647916666669</v>
      </c>
      <c r="AO131" s="61">
        <v>46142.647916666669</v>
      </c>
      <c r="AP131" s="2">
        <v>1</v>
      </c>
      <c r="AQ131" s="2"/>
      <c r="AR131" s="2" t="s">
        <v>67</v>
      </c>
      <c r="AS131" s="2">
        <v>2</v>
      </c>
      <c r="AT131" s="2">
        <v>-14.915255</v>
      </c>
      <c r="AU131" s="2" t="s">
        <v>213</v>
      </c>
      <c r="AV131" s="2" t="s">
        <v>68</v>
      </c>
    </row>
    <row r="132" spans="1:48" hidden="1">
      <c r="A132" s="2" t="s">
        <v>8139</v>
      </c>
      <c r="B132" s="2">
        <v>4</v>
      </c>
      <c r="C132" s="2" t="s">
        <v>55</v>
      </c>
      <c r="D132" s="2" t="s">
        <v>7</v>
      </c>
      <c r="E132" s="2" t="s">
        <v>7481</v>
      </c>
      <c r="F132" s="2" t="s">
        <v>7482</v>
      </c>
      <c r="G132" s="2" t="s">
        <v>743</v>
      </c>
      <c r="H132" s="2" t="s">
        <v>744</v>
      </c>
      <c r="I132" s="2" t="s">
        <v>745</v>
      </c>
      <c r="J132" s="2" t="s">
        <v>771</v>
      </c>
      <c r="K132" s="2" t="s">
        <v>772</v>
      </c>
      <c r="L132" s="2" t="s">
        <v>6</v>
      </c>
      <c r="M132" s="2">
        <v>62082200</v>
      </c>
      <c r="N132" s="2">
        <v>2999</v>
      </c>
      <c r="O132" s="2">
        <v>2999</v>
      </c>
      <c r="P132" s="2">
        <v>2999</v>
      </c>
      <c r="Q132" s="2">
        <v>2999</v>
      </c>
      <c r="R132" s="2">
        <v>0</v>
      </c>
      <c r="S132" s="2">
        <v>0</v>
      </c>
      <c r="T132" s="2">
        <v>0</v>
      </c>
      <c r="U132" s="2">
        <v>0</v>
      </c>
      <c r="V132" s="2">
        <v>2999</v>
      </c>
      <c r="W132" s="2">
        <v>2999</v>
      </c>
      <c r="X132" s="2">
        <v>2541.5250000000001</v>
      </c>
      <c r="Y132" s="2">
        <v>457.47500000000002</v>
      </c>
      <c r="Z132" s="2">
        <v>18</v>
      </c>
      <c r="AA132" s="2">
        <v>0</v>
      </c>
      <c r="AB132" s="2">
        <v>0</v>
      </c>
      <c r="AC132" s="2">
        <v>0</v>
      </c>
      <c r="AD132" s="2">
        <v>457.47500000000002</v>
      </c>
      <c r="AE132" s="2" t="s">
        <v>331</v>
      </c>
      <c r="AF132" s="2" t="s">
        <v>94</v>
      </c>
      <c r="AG132" s="2" t="s">
        <v>76</v>
      </c>
      <c r="AH132" s="2" t="s">
        <v>7489</v>
      </c>
      <c r="AI132" s="2" t="s">
        <v>64</v>
      </c>
      <c r="AJ132" s="2" t="s">
        <v>746</v>
      </c>
      <c r="AK132" s="2">
        <v>88483824310</v>
      </c>
      <c r="AL132" s="2" t="s">
        <v>8142</v>
      </c>
      <c r="AM132" s="61">
        <v>46140.414942129632</v>
      </c>
      <c r="AN132" s="61">
        <v>46140.647916666669</v>
      </c>
      <c r="AO132" s="61">
        <v>46142.647916666669</v>
      </c>
      <c r="AP132" s="2">
        <v>1</v>
      </c>
      <c r="AQ132" s="2"/>
      <c r="AR132" s="2" t="s">
        <v>67</v>
      </c>
      <c r="AS132" s="2">
        <v>2</v>
      </c>
      <c r="AT132" s="2">
        <v>-12.707625</v>
      </c>
      <c r="AU132" s="2" t="s">
        <v>213</v>
      </c>
      <c r="AV132" s="2" t="s">
        <v>68</v>
      </c>
    </row>
    <row r="133" spans="1:48" hidden="1">
      <c r="A133" s="2" t="s">
        <v>8139</v>
      </c>
      <c r="B133" s="2">
        <v>4</v>
      </c>
      <c r="C133" s="2" t="s">
        <v>55</v>
      </c>
      <c r="D133" s="2" t="s">
        <v>7</v>
      </c>
      <c r="E133" s="2" t="s">
        <v>7481</v>
      </c>
      <c r="F133" s="2" t="s">
        <v>7482</v>
      </c>
      <c r="G133" s="2" t="s">
        <v>798</v>
      </c>
      <c r="H133" s="2" t="s">
        <v>799</v>
      </c>
      <c r="I133" s="2" t="s">
        <v>800</v>
      </c>
      <c r="J133" s="2" t="s">
        <v>801</v>
      </c>
      <c r="K133" s="2" t="s">
        <v>802</v>
      </c>
      <c r="L133" s="2" t="s">
        <v>6</v>
      </c>
      <c r="M133" s="2">
        <v>61082210</v>
      </c>
      <c r="N133" s="2">
        <v>1299</v>
      </c>
      <c r="O133" s="2">
        <v>689</v>
      </c>
      <c r="P133" s="2">
        <v>689</v>
      </c>
      <c r="Q133" s="2">
        <v>689</v>
      </c>
      <c r="R133" s="2">
        <v>0</v>
      </c>
      <c r="S133" s="2">
        <v>610</v>
      </c>
      <c r="T133" s="2">
        <v>0</v>
      </c>
      <c r="U133" s="2">
        <v>0</v>
      </c>
      <c r="V133" s="2">
        <v>689</v>
      </c>
      <c r="W133" s="2">
        <v>689</v>
      </c>
      <c r="X133" s="2">
        <v>656.19</v>
      </c>
      <c r="Y133" s="2">
        <v>32.81</v>
      </c>
      <c r="Z133" s="2">
        <v>5</v>
      </c>
      <c r="AA133" s="2">
        <v>0</v>
      </c>
      <c r="AB133" s="2">
        <v>0</v>
      </c>
      <c r="AC133" s="2">
        <v>0</v>
      </c>
      <c r="AD133" s="2">
        <v>32.81</v>
      </c>
      <c r="AE133" s="2" t="s">
        <v>803</v>
      </c>
      <c r="AF133" s="2" t="s">
        <v>62</v>
      </c>
      <c r="AG133" s="2" t="s">
        <v>63</v>
      </c>
      <c r="AH133" s="2" t="s">
        <v>7489</v>
      </c>
      <c r="AI133" s="2" t="s">
        <v>64</v>
      </c>
      <c r="AJ133" s="2" t="s">
        <v>804</v>
      </c>
      <c r="AK133" s="2">
        <v>28449597549255</v>
      </c>
      <c r="AL133" s="2"/>
      <c r="AM133" s="61">
        <v>46140.124479166669</v>
      </c>
      <c r="AN133" s="61">
        <v>46140.59957175926</v>
      </c>
      <c r="AO133" s="61">
        <v>46143.641157407408</v>
      </c>
      <c r="AP133" s="2">
        <v>1</v>
      </c>
      <c r="AQ133" s="2"/>
      <c r="AR133" s="2" t="s">
        <v>67</v>
      </c>
      <c r="AS133" s="2">
        <v>1</v>
      </c>
      <c r="AT133" s="2">
        <v>3.2809500000000003</v>
      </c>
      <c r="AU133" s="2" t="s">
        <v>68</v>
      </c>
      <c r="AV133" s="2" t="s">
        <v>104</v>
      </c>
    </row>
    <row r="134" spans="1:48" hidden="1">
      <c r="A134" s="2" t="s">
        <v>8139</v>
      </c>
      <c r="B134" s="2">
        <v>4</v>
      </c>
      <c r="C134" s="2" t="s">
        <v>55</v>
      </c>
      <c r="D134" s="2" t="s">
        <v>7</v>
      </c>
      <c r="E134" s="2" t="s">
        <v>7481</v>
      </c>
      <c r="F134" s="2" t="s">
        <v>7482</v>
      </c>
      <c r="G134" s="2" t="s">
        <v>828</v>
      </c>
      <c r="H134" s="2" t="s">
        <v>829</v>
      </c>
      <c r="I134" s="2" t="s">
        <v>830</v>
      </c>
      <c r="J134" s="2" t="s">
        <v>831</v>
      </c>
      <c r="K134" s="2" t="s">
        <v>832</v>
      </c>
      <c r="L134" s="2" t="s">
        <v>6</v>
      </c>
      <c r="M134" s="2">
        <v>62121000</v>
      </c>
      <c r="N134" s="2">
        <v>1749</v>
      </c>
      <c r="O134" s="2">
        <v>1400</v>
      </c>
      <c r="P134" s="2">
        <v>1400</v>
      </c>
      <c r="Q134" s="2">
        <v>1400</v>
      </c>
      <c r="R134" s="2">
        <v>0</v>
      </c>
      <c r="S134" s="2">
        <v>349</v>
      </c>
      <c r="T134" s="2">
        <v>0</v>
      </c>
      <c r="U134" s="2">
        <v>0</v>
      </c>
      <c r="V134" s="2">
        <v>1400</v>
      </c>
      <c r="W134" s="2">
        <v>1400</v>
      </c>
      <c r="X134" s="2">
        <v>1333.3330000000001</v>
      </c>
      <c r="Y134" s="2">
        <v>66.667000000000002</v>
      </c>
      <c r="Z134" s="2">
        <v>5</v>
      </c>
      <c r="AA134" s="2">
        <v>0</v>
      </c>
      <c r="AB134" s="2">
        <v>0</v>
      </c>
      <c r="AC134" s="2">
        <v>0</v>
      </c>
      <c r="AD134" s="2">
        <v>66.667000000000002</v>
      </c>
      <c r="AE134" s="2" t="s">
        <v>833</v>
      </c>
      <c r="AF134" s="2" t="s">
        <v>126</v>
      </c>
      <c r="AG134" s="2" t="s">
        <v>63</v>
      </c>
      <c r="AH134" s="2" t="s">
        <v>7489</v>
      </c>
      <c r="AI134" s="2" t="s">
        <v>77</v>
      </c>
      <c r="AJ134" s="2" t="s">
        <v>834</v>
      </c>
      <c r="AK134" s="2" t="s">
        <v>835</v>
      </c>
      <c r="AL134" s="2"/>
      <c r="AM134" s="61">
        <v>46140.629317129627</v>
      </c>
      <c r="AN134" s="61">
        <v>46141.584027777775</v>
      </c>
      <c r="AO134" s="62"/>
      <c r="AP134" s="2">
        <v>1</v>
      </c>
      <c r="AQ134" s="2"/>
      <c r="AR134" s="2" t="s">
        <v>67</v>
      </c>
      <c r="AS134" s="2">
        <v>1</v>
      </c>
      <c r="AT134" s="2">
        <v>0</v>
      </c>
      <c r="AU134" s="2" t="s">
        <v>195</v>
      </c>
      <c r="AV134" s="2" t="s">
        <v>104</v>
      </c>
    </row>
    <row r="135" spans="1:48" hidden="1">
      <c r="A135" s="2" t="s">
        <v>8139</v>
      </c>
      <c r="B135" s="2">
        <v>4</v>
      </c>
      <c r="C135" s="2" t="s">
        <v>55</v>
      </c>
      <c r="D135" s="2" t="s">
        <v>7</v>
      </c>
      <c r="E135" s="2" t="s">
        <v>7481</v>
      </c>
      <c r="F135" s="2" t="s">
        <v>7482</v>
      </c>
      <c r="G135" s="2" t="s">
        <v>732</v>
      </c>
      <c r="H135" s="2" t="s">
        <v>733</v>
      </c>
      <c r="I135" s="2" t="s">
        <v>734</v>
      </c>
      <c r="J135" s="2" t="s">
        <v>847</v>
      </c>
      <c r="K135" s="2" t="s">
        <v>848</v>
      </c>
      <c r="L135" s="2" t="s">
        <v>6</v>
      </c>
      <c r="M135" s="2">
        <v>62121000</v>
      </c>
      <c r="N135" s="2">
        <v>1749</v>
      </c>
      <c r="O135" s="2">
        <v>1400</v>
      </c>
      <c r="P135" s="2">
        <v>1400</v>
      </c>
      <c r="Q135" s="2">
        <v>1400</v>
      </c>
      <c r="R135" s="2">
        <v>0</v>
      </c>
      <c r="S135" s="2">
        <v>349</v>
      </c>
      <c r="T135" s="2">
        <v>0</v>
      </c>
      <c r="U135" s="2">
        <v>0</v>
      </c>
      <c r="V135" s="2">
        <v>1400</v>
      </c>
      <c r="W135" s="2">
        <v>1400</v>
      </c>
      <c r="X135" s="2">
        <v>1333.3330000000001</v>
      </c>
      <c r="Y135" s="2">
        <v>66.667000000000002</v>
      </c>
      <c r="Z135" s="2">
        <v>5</v>
      </c>
      <c r="AA135" s="2">
        <v>0</v>
      </c>
      <c r="AB135" s="2">
        <v>0</v>
      </c>
      <c r="AC135" s="2">
        <v>0</v>
      </c>
      <c r="AD135" s="2">
        <v>66.667000000000002</v>
      </c>
      <c r="AE135" s="2" t="s">
        <v>93</v>
      </c>
      <c r="AF135" s="2" t="s">
        <v>94</v>
      </c>
      <c r="AG135" s="2" t="s">
        <v>63</v>
      </c>
      <c r="AH135" s="2" t="s">
        <v>7489</v>
      </c>
      <c r="AI135" s="2" t="s">
        <v>77</v>
      </c>
      <c r="AJ135" s="2" t="s">
        <v>736</v>
      </c>
      <c r="AK135" s="2">
        <v>59695806800</v>
      </c>
      <c r="AL135" s="2" t="s">
        <v>8143</v>
      </c>
      <c r="AM135" s="61">
        <v>46136.575821759259</v>
      </c>
      <c r="AN135" s="61">
        <v>46137.617361111108</v>
      </c>
      <c r="AO135" s="61">
        <v>46139.719444444447</v>
      </c>
      <c r="AP135" s="2">
        <v>1</v>
      </c>
      <c r="AQ135" s="2"/>
      <c r="AR135" s="2" t="s">
        <v>67</v>
      </c>
      <c r="AS135" s="2">
        <v>1</v>
      </c>
      <c r="AT135" s="2">
        <v>-6.666665000000001</v>
      </c>
      <c r="AU135" s="2" t="s">
        <v>213</v>
      </c>
      <c r="AV135" s="2" t="s">
        <v>68</v>
      </c>
    </row>
    <row r="136" spans="1:48" hidden="1">
      <c r="A136" s="2" t="s">
        <v>8139</v>
      </c>
      <c r="B136" s="2">
        <v>4</v>
      </c>
      <c r="C136" s="2" t="s">
        <v>55</v>
      </c>
      <c r="D136" s="2" t="s">
        <v>7</v>
      </c>
      <c r="E136" s="2" t="s">
        <v>7481</v>
      </c>
      <c r="F136" s="2" t="s">
        <v>7482</v>
      </c>
      <c r="G136" s="2" t="s">
        <v>849</v>
      </c>
      <c r="H136" s="2" t="s">
        <v>850</v>
      </c>
      <c r="I136" s="2" t="s">
        <v>851</v>
      </c>
      <c r="J136" s="2" t="s">
        <v>852</v>
      </c>
      <c r="K136" s="2" t="s">
        <v>853</v>
      </c>
      <c r="L136" s="2" t="s">
        <v>6</v>
      </c>
      <c r="M136" s="2">
        <v>62121000</v>
      </c>
      <c r="N136" s="2">
        <v>3300</v>
      </c>
      <c r="O136" s="2">
        <v>2607</v>
      </c>
      <c r="P136" s="2">
        <v>2607</v>
      </c>
      <c r="Q136" s="2">
        <v>2607</v>
      </c>
      <c r="R136" s="2">
        <v>0</v>
      </c>
      <c r="S136" s="2">
        <v>693</v>
      </c>
      <c r="T136" s="2">
        <v>0</v>
      </c>
      <c r="U136" s="2">
        <v>0</v>
      </c>
      <c r="V136" s="2">
        <v>2607</v>
      </c>
      <c r="W136" s="2">
        <v>2607</v>
      </c>
      <c r="X136" s="2">
        <v>2482.857</v>
      </c>
      <c r="Y136" s="2">
        <v>124.143</v>
      </c>
      <c r="Z136" s="2">
        <v>5</v>
      </c>
      <c r="AA136" s="2">
        <v>0</v>
      </c>
      <c r="AB136" s="2">
        <v>0</v>
      </c>
      <c r="AC136" s="2">
        <v>0</v>
      </c>
      <c r="AD136" s="2">
        <v>124.143</v>
      </c>
      <c r="AE136" s="2" t="s">
        <v>854</v>
      </c>
      <c r="AF136" s="2" t="s">
        <v>562</v>
      </c>
      <c r="AG136" s="2" t="s">
        <v>63</v>
      </c>
      <c r="AH136" s="2" t="s">
        <v>7489</v>
      </c>
      <c r="AI136" s="2" t="s">
        <v>64</v>
      </c>
      <c r="AJ136" s="2" t="s">
        <v>855</v>
      </c>
      <c r="AK136" s="2">
        <v>237943221741950</v>
      </c>
      <c r="AL136" s="2"/>
      <c r="AM136" s="61">
        <v>46138.933217592596</v>
      </c>
      <c r="AN136" s="61">
        <v>46140.599606481483</v>
      </c>
      <c r="AO136" s="61">
        <v>46145.431574074071</v>
      </c>
      <c r="AP136" s="2">
        <v>1</v>
      </c>
      <c r="AQ136" s="2"/>
      <c r="AR136" s="2" t="s">
        <v>67</v>
      </c>
      <c r="AS136" s="2">
        <v>1</v>
      </c>
      <c r="AT136" s="2">
        <v>12.414285</v>
      </c>
      <c r="AU136" s="2" t="s">
        <v>68</v>
      </c>
      <c r="AV136" s="2" t="s">
        <v>104</v>
      </c>
    </row>
    <row r="137" spans="1:48" hidden="1">
      <c r="A137" s="2" t="s">
        <v>8139</v>
      </c>
      <c r="B137" s="2">
        <v>4</v>
      </c>
      <c r="C137" s="2" t="s">
        <v>55</v>
      </c>
      <c r="D137" s="2" t="s">
        <v>7</v>
      </c>
      <c r="E137" s="2" t="s">
        <v>7481</v>
      </c>
      <c r="F137" s="2" t="s">
        <v>7482</v>
      </c>
      <c r="G137" s="2" t="s">
        <v>861</v>
      </c>
      <c r="H137" s="2" t="s">
        <v>862</v>
      </c>
      <c r="I137" s="2" t="s">
        <v>863</v>
      </c>
      <c r="J137" s="2" t="s">
        <v>864</v>
      </c>
      <c r="K137" s="2" t="s">
        <v>526</v>
      </c>
      <c r="L137" s="2" t="s">
        <v>6</v>
      </c>
      <c r="M137" s="2">
        <v>61089100</v>
      </c>
      <c r="N137" s="2">
        <v>1499</v>
      </c>
      <c r="O137" s="2">
        <v>870</v>
      </c>
      <c r="P137" s="2">
        <v>870</v>
      </c>
      <c r="Q137" s="2">
        <v>870</v>
      </c>
      <c r="R137" s="2">
        <v>0</v>
      </c>
      <c r="S137" s="2">
        <v>629</v>
      </c>
      <c r="T137" s="2">
        <v>0</v>
      </c>
      <c r="U137" s="2">
        <v>0</v>
      </c>
      <c r="V137" s="2">
        <v>870</v>
      </c>
      <c r="W137" s="2">
        <v>870</v>
      </c>
      <c r="X137" s="2">
        <v>828.57100000000003</v>
      </c>
      <c r="Y137" s="2">
        <v>41.429000000000002</v>
      </c>
      <c r="Z137" s="2">
        <v>5</v>
      </c>
      <c r="AA137" s="2">
        <v>0</v>
      </c>
      <c r="AB137" s="2">
        <v>0</v>
      </c>
      <c r="AC137" s="2">
        <v>0</v>
      </c>
      <c r="AD137" s="2">
        <v>41.429000000000002</v>
      </c>
      <c r="AE137" s="2" t="s">
        <v>93</v>
      </c>
      <c r="AF137" s="2" t="s">
        <v>94</v>
      </c>
      <c r="AG137" s="2" t="s">
        <v>76</v>
      </c>
      <c r="AH137" s="2" t="s">
        <v>7489</v>
      </c>
      <c r="AI137" s="2" t="s">
        <v>77</v>
      </c>
      <c r="AJ137" s="2" t="s">
        <v>865</v>
      </c>
      <c r="AK137" s="2">
        <v>88483933252</v>
      </c>
      <c r="AL137" s="2">
        <v>28449613570951</v>
      </c>
      <c r="AM137" s="61">
        <v>46141.567465277774</v>
      </c>
      <c r="AN137" s="61">
        <v>46142.536111111112</v>
      </c>
      <c r="AO137" s="61">
        <v>46143.609722222223</v>
      </c>
      <c r="AP137" s="2">
        <v>1</v>
      </c>
      <c r="AQ137" s="2"/>
      <c r="AR137" s="2" t="s">
        <v>67</v>
      </c>
      <c r="AS137" s="2">
        <v>1</v>
      </c>
      <c r="AT137" s="2">
        <v>0</v>
      </c>
      <c r="AU137" s="2" t="s">
        <v>213</v>
      </c>
      <c r="AV137" s="2" t="s">
        <v>104</v>
      </c>
    </row>
    <row r="138" spans="1:48" hidden="1">
      <c r="A138" s="2" t="s">
        <v>8139</v>
      </c>
      <c r="B138" s="2">
        <v>4</v>
      </c>
      <c r="C138" s="2" t="s">
        <v>55</v>
      </c>
      <c r="D138" s="2" t="s">
        <v>7</v>
      </c>
      <c r="E138" s="2" t="s">
        <v>7481</v>
      </c>
      <c r="F138" s="2" t="s">
        <v>7482</v>
      </c>
      <c r="G138" s="2" t="s">
        <v>872</v>
      </c>
      <c r="H138" s="2" t="s">
        <v>873</v>
      </c>
      <c r="I138" s="2" t="s">
        <v>874</v>
      </c>
      <c r="J138" s="2" t="s">
        <v>875</v>
      </c>
      <c r="K138" s="2" t="s">
        <v>876</v>
      </c>
      <c r="L138" s="2" t="s">
        <v>6</v>
      </c>
      <c r="M138" s="2">
        <v>62121000</v>
      </c>
      <c r="N138" s="2">
        <v>2264</v>
      </c>
      <c r="O138" s="2">
        <v>1223</v>
      </c>
      <c r="P138" s="2">
        <v>1223</v>
      </c>
      <c r="Q138" s="2">
        <v>1223</v>
      </c>
      <c r="R138" s="2">
        <v>0</v>
      </c>
      <c r="S138" s="2">
        <v>1041</v>
      </c>
      <c r="T138" s="2">
        <v>0</v>
      </c>
      <c r="U138" s="2">
        <v>0</v>
      </c>
      <c r="V138" s="2">
        <v>1223</v>
      </c>
      <c r="W138" s="2">
        <v>1223</v>
      </c>
      <c r="X138" s="2">
        <v>1164.7619999999999</v>
      </c>
      <c r="Y138" s="2">
        <v>58.238</v>
      </c>
      <c r="Z138" s="2">
        <v>5</v>
      </c>
      <c r="AA138" s="2">
        <v>0</v>
      </c>
      <c r="AB138" s="2">
        <v>0</v>
      </c>
      <c r="AC138" s="2">
        <v>0</v>
      </c>
      <c r="AD138" s="2">
        <v>58.238</v>
      </c>
      <c r="AE138" s="2" t="s">
        <v>118</v>
      </c>
      <c r="AF138" s="2" t="s">
        <v>119</v>
      </c>
      <c r="AG138" s="2" t="s">
        <v>63</v>
      </c>
      <c r="AH138" s="2" t="s">
        <v>7489</v>
      </c>
      <c r="AI138" s="2" t="s">
        <v>64</v>
      </c>
      <c r="AJ138" s="2" t="s">
        <v>877</v>
      </c>
      <c r="AK138" s="2">
        <v>59696182991</v>
      </c>
      <c r="AL138" s="2"/>
      <c r="AM138" s="61">
        <v>46141.593611111108</v>
      </c>
      <c r="AN138" s="61">
        <v>46142.648611111108</v>
      </c>
      <c r="AO138" s="61">
        <v>46144.631944444445</v>
      </c>
      <c r="AP138" s="2">
        <v>1</v>
      </c>
      <c r="AQ138" s="2"/>
      <c r="AR138" s="2" t="s">
        <v>67</v>
      </c>
      <c r="AS138" s="2">
        <v>2</v>
      </c>
      <c r="AT138" s="2">
        <v>5.8238099999999999</v>
      </c>
      <c r="AU138" s="2" t="s">
        <v>68</v>
      </c>
      <c r="AV138" s="2" t="s">
        <v>104</v>
      </c>
    </row>
    <row r="139" spans="1:48" hidden="1">
      <c r="A139" s="2" t="s">
        <v>8139</v>
      </c>
      <c r="B139" s="2">
        <v>4</v>
      </c>
      <c r="C139" s="2" t="s">
        <v>55</v>
      </c>
      <c r="D139" s="2" t="s">
        <v>7</v>
      </c>
      <c r="E139" s="2" t="s">
        <v>7481</v>
      </c>
      <c r="F139" s="2" t="s">
        <v>7482</v>
      </c>
      <c r="G139" s="2" t="s">
        <v>908</v>
      </c>
      <c r="H139" s="2" t="s">
        <v>909</v>
      </c>
      <c r="I139" s="2" t="s">
        <v>910</v>
      </c>
      <c r="J139" s="2" t="s">
        <v>911</v>
      </c>
      <c r="K139" s="2" t="s">
        <v>912</v>
      </c>
      <c r="L139" s="2" t="s">
        <v>6</v>
      </c>
      <c r="M139" s="2">
        <v>62082200</v>
      </c>
      <c r="N139" s="2">
        <v>4199</v>
      </c>
      <c r="O139" s="2">
        <v>2856</v>
      </c>
      <c r="P139" s="2">
        <v>2856</v>
      </c>
      <c r="Q139" s="2">
        <v>2856</v>
      </c>
      <c r="R139" s="2">
        <v>0</v>
      </c>
      <c r="S139" s="2">
        <v>1343</v>
      </c>
      <c r="T139" s="2">
        <v>0</v>
      </c>
      <c r="U139" s="2">
        <v>0</v>
      </c>
      <c r="V139" s="2">
        <v>2856</v>
      </c>
      <c r="W139" s="2">
        <v>2856</v>
      </c>
      <c r="X139" s="2">
        <v>2420.3389999999999</v>
      </c>
      <c r="Y139" s="2">
        <v>435.661</v>
      </c>
      <c r="Z139" s="2">
        <v>18</v>
      </c>
      <c r="AA139" s="2">
        <v>0</v>
      </c>
      <c r="AB139" s="2">
        <v>0</v>
      </c>
      <c r="AC139" s="2">
        <v>0</v>
      </c>
      <c r="AD139" s="2">
        <v>435.661</v>
      </c>
      <c r="AE139" s="2" t="s">
        <v>913</v>
      </c>
      <c r="AF139" s="2" t="s">
        <v>94</v>
      </c>
      <c r="AG139" s="2" t="s">
        <v>76</v>
      </c>
      <c r="AH139" s="2" t="s">
        <v>7489</v>
      </c>
      <c r="AI139" s="2" t="s">
        <v>64</v>
      </c>
      <c r="AJ139" s="2" t="s">
        <v>914</v>
      </c>
      <c r="AK139" s="2">
        <v>88483851525</v>
      </c>
      <c r="AL139" s="2" t="s">
        <v>8144</v>
      </c>
      <c r="AM139" s="61">
        <v>46140.510752314818</v>
      </c>
      <c r="AN139" s="61">
        <v>46141.647222222222</v>
      </c>
      <c r="AO139" s="61">
        <v>46143.72152777778</v>
      </c>
      <c r="AP139" s="2">
        <v>1</v>
      </c>
      <c r="AQ139" s="2"/>
      <c r="AR139" s="2" t="s">
        <v>67</v>
      </c>
      <c r="AS139" s="2">
        <v>1</v>
      </c>
      <c r="AT139" s="2">
        <v>0</v>
      </c>
      <c r="AU139" s="2" t="s">
        <v>213</v>
      </c>
      <c r="AV139" s="2" t="s">
        <v>104</v>
      </c>
    </row>
    <row r="140" spans="1:48" hidden="1">
      <c r="A140" s="2" t="s">
        <v>8139</v>
      </c>
      <c r="B140" s="2">
        <v>4</v>
      </c>
      <c r="C140" s="2" t="s">
        <v>55</v>
      </c>
      <c r="D140" s="2" t="s">
        <v>7</v>
      </c>
      <c r="E140" s="2" t="s">
        <v>7481</v>
      </c>
      <c r="F140" s="2" t="s">
        <v>7482</v>
      </c>
      <c r="G140" s="2" t="s">
        <v>872</v>
      </c>
      <c r="H140" s="2" t="s">
        <v>873</v>
      </c>
      <c r="I140" s="2" t="s">
        <v>874</v>
      </c>
      <c r="J140" s="2" t="s">
        <v>540</v>
      </c>
      <c r="K140" s="2" t="s">
        <v>541</v>
      </c>
      <c r="L140" s="2" t="s">
        <v>6</v>
      </c>
      <c r="M140" s="2">
        <v>62121000</v>
      </c>
      <c r="N140" s="2">
        <v>2264</v>
      </c>
      <c r="O140" s="2">
        <v>1223</v>
      </c>
      <c r="P140" s="2">
        <v>1223</v>
      </c>
      <c r="Q140" s="2">
        <v>1223</v>
      </c>
      <c r="R140" s="2">
        <v>0</v>
      </c>
      <c r="S140" s="2">
        <v>1041</v>
      </c>
      <c r="T140" s="2">
        <v>0</v>
      </c>
      <c r="U140" s="2">
        <v>0</v>
      </c>
      <c r="V140" s="2">
        <v>1223</v>
      </c>
      <c r="W140" s="2">
        <v>1223</v>
      </c>
      <c r="X140" s="2">
        <v>1164.7619999999999</v>
      </c>
      <c r="Y140" s="2">
        <v>58.238</v>
      </c>
      <c r="Z140" s="2">
        <v>5</v>
      </c>
      <c r="AA140" s="2">
        <v>0</v>
      </c>
      <c r="AB140" s="2">
        <v>0</v>
      </c>
      <c r="AC140" s="2">
        <v>0</v>
      </c>
      <c r="AD140" s="2">
        <v>58.238</v>
      </c>
      <c r="AE140" s="2" t="s">
        <v>118</v>
      </c>
      <c r="AF140" s="2" t="s">
        <v>119</v>
      </c>
      <c r="AG140" s="2" t="s">
        <v>63</v>
      </c>
      <c r="AH140" s="2" t="s">
        <v>7489</v>
      </c>
      <c r="AI140" s="2" t="s">
        <v>64</v>
      </c>
      <c r="AJ140" s="2" t="s">
        <v>877</v>
      </c>
      <c r="AK140" s="2">
        <v>59696182991</v>
      </c>
      <c r="AL140" s="2"/>
      <c r="AM140" s="61">
        <v>46141.593611111108</v>
      </c>
      <c r="AN140" s="61">
        <v>46142.648611111108</v>
      </c>
      <c r="AO140" s="61">
        <v>46144.631944444445</v>
      </c>
      <c r="AP140" s="2">
        <v>1</v>
      </c>
      <c r="AQ140" s="2"/>
      <c r="AR140" s="2" t="s">
        <v>67</v>
      </c>
      <c r="AS140" s="2">
        <v>2</v>
      </c>
      <c r="AT140" s="2">
        <v>5.8238099999999999</v>
      </c>
      <c r="AU140" s="2" t="s">
        <v>68</v>
      </c>
      <c r="AV140" s="2" t="s">
        <v>104</v>
      </c>
    </row>
    <row r="141" spans="1:48" hidden="1">
      <c r="A141" s="2" t="s">
        <v>8139</v>
      </c>
      <c r="B141" s="2">
        <v>4</v>
      </c>
      <c r="C141" s="2" t="s">
        <v>55</v>
      </c>
      <c r="D141" s="2" t="s">
        <v>7</v>
      </c>
      <c r="E141" s="2" t="s">
        <v>7481</v>
      </c>
      <c r="F141" s="2" t="s">
        <v>7482</v>
      </c>
      <c r="G141" s="2" t="s">
        <v>662</v>
      </c>
      <c r="H141" s="2" t="s">
        <v>663</v>
      </c>
      <c r="I141" s="2" t="s">
        <v>664</v>
      </c>
      <c r="J141" s="2" t="s">
        <v>951</v>
      </c>
      <c r="K141" s="2" t="s">
        <v>952</v>
      </c>
      <c r="L141" s="2" t="s">
        <v>6</v>
      </c>
      <c r="M141" s="2">
        <v>62082200</v>
      </c>
      <c r="N141" s="2">
        <v>3299</v>
      </c>
      <c r="O141" s="2">
        <v>1980</v>
      </c>
      <c r="P141" s="2">
        <v>1940.23</v>
      </c>
      <c r="Q141" s="2">
        <v>1980</v>
      </c>
      <c r="R141" s="2">
        <v>0</v>
      </c>
      <c r="S141" s="2">
        <v>1319</v>
      </c>
      <c r="T141" s="2">
        <v>39.7700004577637</v>
      </c>
      <c r="U141" s="2">
        <v>0</v>
      </c>
      <c r="V141" s="2">
        <v>1980</v>
      </c>
      <c r="W141" s="2">
        <v>1980</v>
      </c>
      <c r="X141" s="2">
        <v>1885.7139999999999</v>
      </c>
      <c r="Y141" s="2">
        <v>94.286000000000001</v>
      </c>
      <c r="Z141" s="2">
        <v>5</v>
      </c>
      <c r="AA141" s="2">
        <v>0</v>
      </c>
      <c r="AB141" s="2">
        <v>0</v>
      </c>
      <c r="AC141" s="2">
        <v>0</v>
      </c>
      <c r="AD141" s="2">
        <v>94.286000000000001</v>
      </c>
      <c r="AE141" s="2" t="s">
        <v>331</v>
      </c>
      <c r="AF141" s="2" t="s">
        <v>94</v>
      </c>
      <c r="AG141" s="2" t="s">
        <v>76</v>
      </c>
      <c r="AH141" s="2" t="s">
        <v>7489</v>
      </c>
      <c r="AI141" s="2" t="s">
        <v>64</v>
      </c>
      <c r="AJ141" s="2" t="s">
        <v>667</v>
      </c>
      <c r="AK141" s="2">
        <v>28449598453600</v>
      </c>
      <c r="AL141" s="2" t="s">
        <v>8145</v>
      </c>
      <c r="AM141" s="61">
        <v>46140.387094907404</v>
      </c>
      <c r="AN141" s="61">
        <v>46140.599490740744</v>
      </c>
      <c r="AO141" s="61">
        <v>46143.405115740738</v>
      </c>
      <c r="AP141" s="2">
        <v>1</v>
      </c>
      <c r="AQ141" s="2" t="s">
        <v>417</v>
      </c>
      <c r="AR141" s="2" t="s">
        <v>67</v>
      </c>
      <c r="AS141" s="2">
        <v>4</v>
      </c>
      <c r="AT141" s="2">
        <v>0</v>
      </c>
      <c r="AU141" s="2" t="s">
        <v>213</v>
      </c>
      <c r="AV141" s="2" t="s">
        <v>104</v>
      </c>
    </row>
    <row r="142" spans="1:48" hidden="1">
      <c r="A142" s="2" t="s">
        <v>8139</v>
      </c>
      <c r="B142" s="2">
        <v>4</v>
      </c>
      <c r="C142" s="2" t="s">
        <v>55</v>
      </c>
      <c r="D142" s="2" t="s">
        <v>7</v>
      </c>
      <c r="E142" s="2" t="s">
        <v>7481</v>
      </c>
      <c r="F142" s="2" t="s">
        <v>7482</v>
      </c>
      <c r="G142" s="2" t="s">
        <v>662</v>
      </c>
      <c r="H142" s="2" t="s">
        <v>663</v>
      </c>
      <c r="I142" s="2" t="s">
        <v>664</v>
      </c>
      <c r="J142" s="2" t="s">
        <v>953</v>
      </c>
      <c r="K142" s="2" t="s">
        <v>954</v>
      </c>
      <c r="L142" s="2" t="s">
        <v>6</v>
      </c>
      <c r="M142" s="2">
        <v>62082200</v>
      </c>
      <c r="N142" s="2">
        <v>3299</v>
      </c>
      <c r="O142" s="2">
        <v>1980</v>
      </c>
      <c r="P142" s="2">
        <v>1940.23</v>
      </c>
      <c r="Q142" s="2">
        <v>1980</v>
      </c>
      <c r="R142" s="2">
        <v>0</v>
      </c>
      <c r="S142" s="2">
        <v>1319</v>
      </c>
      <c r="T142" s="2">
        <v>39.7700004577637</v>
      </c>
      <c r="U142" s="2">
        <v>0</v>
      </c>
      <c r="V142" s="2">
        <v>1980</v>
      </c>
      <c r="W142" s="2">
        <v>1980</v>
      </c>
      <c r="X142" s="2">
        <v>1885.7139999999999</v>
      </c>
      <c r="Y142" s="2">
        <v>94.286000000000001</v>
      </c>
      <c r="Z142" s="2">
        <v>5</v>
      </c>
      <c r="AA142" s="2">
        <v>0</v>
      </c>
      <c r="AB142" s="2">
        <v>0</v>
      </c>
      <c r="AC142" s="2">
        <v>0</v>
      </c>
      <c r="AD142" s="2">
        <v>94.286000000000001</v>
      </c>
      <c r="AE142" s="2" t="s">
        <v>331</v>
      </c>
      <c r="AF142" s="2" t="s">
        <v>94</v>
      </c>
      <c r="AG142" s="2" t="s">
        <v>76</v>
      </c>
      <c r="AH142" s="2" t="s">
        <v>7489</v>
      </c>
      <c r="AI142" s="2" t="s">
        <v>64</v>
      </c>
      <c r="AJ142" s="2" t="s">
        <v>667</v>
      </c>
      <c r="AK142" s="2">
        <v>28449598453600</v>
      </c>
      <c r="AL142" s="2" t="s">
        <v>8146</v>
      </c>
      <c r="AM142" s="61">
        <v>46140.387094907404</v>
      </c>
      <c r="AN142" s="61">
        <v>46140.599490740744</v>
      </c>
      <c r="AO142" s="61">
        <v>46143.405115740738</v>
      </c>
      <c r="AP142" s="2">
        <v>1</v>
      </c>
      <c r="AQ142" s="2" t="s">
        <v>417</v>
      </c>
      <c r="AR142" s="2" t="s">
        <v>67</v>
      </c>
      <c r="AS142" s="2">
        <v>4</v>
      </c>
      <c r="AT142" s="2">
        <v>0</v>
      </c>
      <c r="AU142" s="2" t="s">
        <v>213</v>
      </c>
      <c r="AV142" s="2" t="s">
        <v>104</v>
      </c>
    </row>
    <row r="143" spans="1:48" hidden="1">
      <c r="A143" s="2" t="s">
        <v>8139</v>
      </c>
      <c r="B143" s="2">
        <v>4</v>
      </c>
      <c r="C143" s="2" t="s">
        <v>55</v>
      </c>
      <c r="D143" s="2" t="s">
        <v>7</v>
      </c>
      <c r="E143" s="2" t="s">
        <v>7481</v>
      </c>
      <c r="F143" s="2" t="s">
        <v>7482</v>
      </c>
      <c r="G143" s="2" t="s">
        <v>980</v>
      </c>
      <c r="H143" s="2" t="s">
        <v>981</v>
      </c>
      <c r="I143" s="2" t="s">
        <v>982</v>
      </c>
      <c r="J143" s="2" t="s">
        <v>983</v>
      </c>
      <c r="K143" s="2" t="s">
        <v>984</v>
      </c>
      <c r="L143" s="2" t="s">
        <v>6</v>
      </c>
      <c r="M143" s="2">
        <v>62121000</v>
      </c>
      <c r="N143" s="2">
        <v>1849</v>
      </c>
      <c r="O143" s="2">
        <v>1406</v>
      </c>
      <c r="P143" s="2">
        <v>1406</v>
      </c>
      <c r="Q143" s="2">
        <v>1406</v>
      </c>
      <c r="R143" s="2">
        <v>0</v>
      </c>
      <c r="S143" s="2">
        <v>443</v>
      </c>
      <c r="T143" s="2">
        <v>0</v>
      </c>
      <c r="U143" s="2">
        <v>0</v>
      </c>
      <c r="V143" s="2">
        <v>1406</v>
      </c>
      <c r="W143" s="2">
        <v>1406</v>
      </c>
      <c r="X143" s="2">
        <v>1339.048</v>
      </c>
      <c r="Y143" s="2">
        <v>66.951999999999998</v>
      </c>
      <c r="Z143" s="2">
        <v>5</v>
      </c>
      <c r="AA143" s="2">
        <v>0</v>
      </c>
      <c r="AB143" s="2">
        <v>0</v>
      </c>
      <c r="AC143" s="2">
        <v>0</v>
      </c>
      <c r="AD143" s="2">
        <v>66.951999999999998</v>
      </c>
      <c r="AE143" s="2" t="s">
        <v>985</v>
      </c>
      <c r="AF143" s="2" t="s">
        <v>986</v>
      </c>
      <c r="AG143" s="2" t="s">
        <v>76</v>
      </c>
      <c r="AH143" s="2" t="s">
        <v>7489</v>
      </c>
      <c r="AI143" s="2" t="s">
        <v>77</v>
      </c>
      <c r="AJ143" s="2" t="s">
        <v>987</v>
      </c>
      <c r="AK143" s="2">
        <v>28449598545775</v>
      </c>
      <c r="AL143" s="2"/>
      <c r="AM143" s="61">
        <v>46140.89261574074</v>
      </c>
      <c r="AN143" s="61">
        <v>46141.621215277781</v>
      </c>
      <c r="AO143" s="61">
        <v>46144.460995370369</v>
      </c>
      <c r="AP143" s="2">
        <v>1</v>
      </c>
      <c r="AQ143" s="2"/>
      <c r="AR143" s="2" t="s">
        <v>67</v>
      </c>
      <c r="AS143" s="2">
        <v>1</v>
      </c>
      <c r="AT143" s="2">
        <v>6.6952400000000001</v>
      </c>
      <c r="AU143" s="2" t="s">
        <v>68</v>
      </c>
      <c r="AV143" s="2" t="s">
        <v>104</v>
      </c>
    </row>
    <row r="144" spans="1:48" hidden="1">
      <c r="A144" s="2" t="s">
        <v>8139</v>
      </c>
      <c r="B144" s="2">
        <v>4</v>
      </c>
      <c r="C144" s="2" t="s">
        <v>55</v>
      </c>
      <c r="D144" s="2" t="s">
        <v>7</v>
      </c>
      <c r="E144" s="2" t="s">
        <v>7481</v>
      </c>
      <c r="F144" s="2" t="s">
        <v>7482</v>
      </c>
      <c r="G144" s="2" t="s">
        <v>975</v>
      </c>
      <c r="H144" s="2" t="s">
        <v>976</v>
      </c>
      <c r="I144" s="2" t="s">
        <v>977</v>
      </c>
      <c r="J144" s="2" t="s">
        <v>268</v>
      </c>
      <c r="K144" s="2" t="s">
        <v>269</v>
      </c>
      <c r="L144" s="2" t="s">
        <v>6</v>
      </c>
      <c r="M144" s="2">
        <v>61089100</v>
      </c>
      <c r="N144" s="2">
        <v>2099</v>
      </c>
      <c r="O144" s="2">
        <v>1407</v>
      </c>
      <c r="P144" s="2">
        <v>1296.49</v>
      </c>
      <c r="Q144" s="2">
        <v>1407</v>
      </c>
      <c r="R144" s="2">
        <v>0</v>
      </c>
      <c r="S144" s="2">
        <v>692</v>
      </c>
      <c r="T144" s="2">
        <v>110.51000213623</v>
      </c>
      <c r="U144" s="2">
        <v>0</v>
      </c>
      <c r="V144" s="2">
        <v>1407</v>
      </c>
      <c r="W144" s="2">
        <v>1407</v>
      </c>
      <c r="X144" s="2">
        <v>1340</v>
      </c>
      <c r="Y144" s="2">
        <v>67</v>
      </c>
      <c r="Z144" s="2">
        <v>5</v>
      </c>
      <c r="AA144" s="2">
        <v>0</v>
      </c>
      <c r="AB144" s="2">
        <v>0</v>
      </c>
      <c r="AC144" s="2">
        <v>0</v>
      </c>
      <c r="AD144" s="2">
        <v>67</v>
      </c>
      <c r="AE144" s="2" t="s">
        <v>966</v>
      </c>
      <c r="AF144" s="2" t="s">
        <v>75</v>
      </c>
      <c r="AG144" s="2" t="s">
        <v>76</v>
      </c>
      <c r="AH144" s="2" t="s">
        <v>7489</v>
      </c>
      <c r="AI144" s="2" t="s">
        <v>77</v>
      </c>
      <c r="AJ144" s="2" t="s">
        <v>978</v>
      </c>
      <c r="AK144" s="2" t="s">
        <v>979</v>
      </c>
      <c r="AL144" s="2" t="s">
        <v>8147</v>
      </c>
      <c r="AM144" s="61">
        <v>46139.912928240738</v>
      </c>
      <c r="AN144" s="61">
        <v>46140.705081018517</v>
      </c>
      <c r="AO144" s="61">
        <v>46144.943749999999</v>
      </c>
      <c r="AP144" s="2">
        <v>1</v>
      </c>
      <c r="AQ144" s="2" t="s">
        <v>78</v>
      </c>
      <c r="AR144" s="2" t="s">
        <v>67</v>
      </c>
      <c r="AS144" s="2">
        <v>1</v>
      </c>
      <c r="AT144" s="2">
        <v>0</v>
      </c>
      <c r="AU144" s="2" t="s">
        <v>213</v>
      </c>
      <c r="AV144" s="2" t="s">
        <v>104</v>
      </c>
    </row>
    <row r="145" spans="1:48" hidden="1">
      <c r="A145" s="2" t="s">
        <v>8139</v>
      </c>
      <c r="B145" s="2">
        <v>4</v>
      </c>
      <c r="C145" s="2" t="s">
        <v>55</v>
      </c>
      <c r="D145" s="2" t="s">
        <v>7</v>
      </c>
      <c r="E145" s="2" t="s">
        <v>7481</v>
      </c>
      <c r="F145" s="2" t="s">
        <v>7482</v>
      </c>
      <c r="G145" s="2" t="s">
        <v>995</v>
      </c>
      <c r="H145" s="2" t="s">
        <v>996</v>
      </c>
      <c r="I145" s="2" t="s">
        <v>997</v>
      </c>
      <c r="J145" s="2" t="s">
        <v>347</v>
      </c>
      <c r="K145" s="2" t="s">
        <v>284</v>
      </c>
      <c r="L145" s="2" t="s">
        <v>6</v>
      </c>
      <c r="M145" s="2">
        <v>61089100</v>
      </c>
      <c r="N145" s="2">
        <v>1899</v>
      </c>
      <c r="O145" s="2">
        <v>1406</v>
      </c>
      <c r="P145" s="2">
        <v>1406</v>
      </c>
      <c r="Q145" s="2">
        <v>1406</v>
      </c>
      <c r="R145" s="2">
        <v>0</v>
      </c>
      <c r="S145" s="2">
        <v>493</v>
      </c>
      <c r="T145" s="2">
        <v>0</v>
      </c>
      <c r="U145" s="2">
        <v>0</v>
      </c>
      <c r="V145" s="2">
        <v>1406</v>
      </c>
      <c r="W145" s="2">
        <v>1406</v>
      </c>
      <c r="X145" s="2">
        <v>1339.048</v>
      </c>
      <c r="Y145" s="2">
        <v>66.951999999999998</v>
      </c>
      <c r="Z145" s="2">
        <v>5</v>
      </c>
      <c r="AA145" s="2">
        <v>0</v>
      </c>
      <c r="AB145" s="2">
        <v>0</v>
      </c>
      <c r="AC145" s="2">
        <v>0</v>
      </c>
      <c r="AD145" s="2">
        <v>66.951999999999998</v>
      </c>
      <c r="AE145" s="2" t="s">
        <v>998</v>
      </c>
      <c r="AF145" s="2" t="s">
        <v>141</v>
      </c>
      <c r="AG145" s="2" t="s">
        <v>63</v>
      </c>
      <c r="AH145" s="2" t="s">
        <v>7489</v>
      </c>
      <c r="AI145" s="2" t="s">
        <v>77</v>
      </c>
      <c r="AJ145" s="2" t="s">
        <v>999</v>
      </c>
      <c r="AK145" s="2">
        <v>28449596878784</v>
      </c>
      <c r="AL145" s="2"/>
      <c r="AM145" s="61">
        <v>46137.911898148152</v>
      </c>
      <c r="AN145" s="61">
        <v>46139.616331018522</v>
      </c>
      <c r="AO145" s="62"/>
      <c r="AP145" s="2">
        <v>1</v>
      </c>
      <c r="AQ145" s="2"/>
      <c r="AR145" s="2" t="s">
        <v>67</v>
      </c>
      <c r="AS145" s="2">
        <v>1</v>
      </c>
      <c r="AT145" s="2">
        <v>0</v>
      </c>
      <c r="AU145" s="2" t="s">
        <v>195</v>
      </c>
      <c r="AV145" s="2" t="s">
        <v>104</v>
      </c>
    </row>
    <row r="146" spans="1:48" hidden="1">
      <c r="A146" s="2" t="s">
        <v>8139</v>
      </c>
      <c r="B146" s="2">
        <v>4</v>
      </c>
      <c r="C146" s="2" t="s">
        <v>55</v>
      </c>
      <c r="D146" s="2" t="s">
        <v>7</v>
      </c>
      <c r="E146" s="2" t="s">
        <v>7481</v>
      </c>
      <c r="F146" s="2" t="s">
        <v>7482</v>
      </c>
      <c r="G146" s="2" t="s">
        <v>1006</v>
      </c>
      <c r="H146" s="2" t="s">
        <v>1007</v>
      </c>
      <c r="I146" s="2" t="s">
        <v>1008</v>
      </c>
      <c r="J146" s="2" t="s">
        <v>1009</v>
      </c>
      <c r="K146" s="2" t="s">
        <v>1010</v>
      </c>
      <c r="L146" s="2" t="s">
        <v>6</v>
      </c>
      <c r="M146" s="2">
        <v>62082200</v>
      </c>
      <c r="N146" s="2">
        <v>3799</v>
      </c>
      <c r="O146" s="2">
        <v>2280</v>
      </c>
      <c r="P146" s="2">
        <v>2280</v>
      </c>
      <c r="Q146" s="2">
        <v>2280</v>
      </c>
      <c r="R146" s="2">
        <v>0</v>
      </c>
      <c r="S146" s="2">
        <v>1519</v>
      </c>
      <c r="T146" s="2">
        <v>0</v>
      </c>
      <c r="U146" s="2">
        <v>0</v>
      </c>
      <c r="V146" s="2">
        <v>2280</v>
      </c>
      <c r="W146" s="2">
        <v>2280</v>
      </c>
      <c r="X146" s="2">
        <v>2171.4290000000001</v>
      </c>
      <c r="Y146" s="2">
        <v>108.571</v>
      </c>
      <c r="Z146" s="2">
        <v>5</v>
      </c>
      <c r="AA146" s="2">
        <v>0</v>
      </c>
      <c r="AB146" s="2">
        <v>0</v>
      </c>
      <c r="AC146" s="2">
        <v>0</v>
      </c>
      <c r="AD146" s="2">
        <v>108.571</v>
      </c>
      <c r="AE146" s="2" t="s">
        <v>966</v>
      </c>
      <c r="AF146" s="2" t="s">
        <v>75</v>
      </c>
      <c r="AG146" s="2" t="s">
        <v>76</v>
      </c>
      <c r="AH146" s="2" t="s">
        <v>7489</v>
      </c>
      <c r="AI146" s="2" t="s">
        <v>64</v>
      </c>
      <c r="AJ146" s="2"/>
      <c r="AK146" s="2"/>
      <c r="AL146" s="2"/>
      <c r="AM146" s="61">
        <v>46141.75408564815</v>
      </c>
      <c r="AN146" s="62"/>
      <c r="AO146" s="62"/>
      <c r="AP146" s="2">
        <v>1</v>
      </c>
      <c r="AQ146" s="2"/>
      <c r="AR146" s="2" t="s">
        <v>67</v>
      </c>
      <c r="AS146" s="2">
        <v>1</v>
      </c>
      <c r="AT146" s="2">
        <v>0</v>
      </c>
      <c r="AU146" s="2" t="s">
        <v>87</v>
      </c>
      <c r="AV146" s="2" t="s">
        <v>79</v>
      </c>
    </row>
    <row r="147" spans="1:48" hidden="1">
      <c r="A147" s="2" t="s">
        <v>8139</v>
      </c>
      <c r="B147" s="2">
        <v>4</v>
      </c>
      <c r="C147" s="2" t="s">
        <v>55</v>
      </c>
      <c r="D147" s="2" t="s">
        <v>7</v>
      </c>
      <c r="E147" s="2" t="s">
        <v>7481</v>
      </c>
      <c r="F147" s="2" t="s">
        <v>7482</v>
      </c>
      <c r="G147" s="2" t="s">
        <v>1011</v>
      </c>
      <c r="H147" s="2" t="s">
        <v>1012</v>
      </c>
      <c r="I147" s="2" t="s">
        <v>1013</v>
      </c>
      <c r="J147" s="2" t="s">
        <v>1014</v>
      </c>
      <c r="K147" s="2" t="s">
        <v>1015</v>
      </c>
      <c r="L147" s="2" t="s">
        <v>6</v>
      </c>
      <c r="M147" s="2">
        <v>61089100</v>
      </c>
      <c r="N147" s="2">
        <v>2099</v>
      </c>
      <c r="O147" s="2">
        <v>1407</v>
      </c>
      <c r="P147" s="2">
        <v>1293.1300000000001</v>
      </c>
      <c r="Q147" s="2">
        <v>1407</v>
      </c>
      <c r="R147" s="2">
        <v>0</v>
      </c>
      <c r="S147" s="2">
        <v>692</v>
      </c>
      <c r="T147" s="2">
        <v>113.870002746582</v>
      </c>
      <c r="U147" s="2">
        <v>0</v>
      </c>
      <c r="V147" s="2">
        <v>1407</v>
      </c>
      <c r="W147" s="2">
        <v>1407</v>
      </c>
      <c r="X147" s="2">
        <v>1340</v>
      </c>
      <c r="Y147" s="2">
        <v>67</v>
      </c>
      <c r="Z147" s="2">
        <v>5</v>
      </c>
      <c r="AA147" s="2">
        <v>0</v>
      </c>
      <c r="AB147" s="2">
        <v>0</v>
      </c>
      <c r="AC147" s="2">
        <v>0</v>
      </c>
      <c r="AD147" s="2">
        <v>67</v>
      </c>
      <c r="AE147" s="2" t="s">
        <v>1016</v>
      </c>
      <c r="AF147" s="2" t="s">
        <v>155</v>
      </c>
      <c r="AG147" s="2" t="s">
        <v>63</v>
      </c>
      <c r="AH147" s="2" t="s">
        <v>7489</v>
      </c>
      <c r="AI147" s="2" t="s">
        <v>77</v>
      </c>
      <c r="AJ147" s="2" t="s">
        <v>1017</v>
      </c>
      <c r="AK147" s="2">
        <v>28449596875074</v>
      </c>
      <c r="AL147" s="2"/>
      <c r="AM147" s="61">
        <v>46137.87096064815</v>
      </c>
      <c r="AN147" s="61">
        <v>46139.616354166668</v>
      </c>
      <c r="AO147" s="61">
        <v>46142.816793981481</v>
      </c>
      <c r="AP147" s="2">
        <v>1</v>
      </c>
      <c r="AQ147" s="2" t="s">
        <v>704</v>
      </c>
      <c r="AR147" s="2" t="s">
        <v>67</v>
      </c>
      <c r="AS147" s="2">
        <v>1</v>
      </c>
      <c r="AT147" s="2">
        <v>-6.7</v>
      </c>
      <c r="AU147" s="2" t="s">
        <v>213</v>
      </c>
      <c r="AV147" s="2" t="s">
        <v>68</v>
      </c>
    </row>
    <row r="148" spans="1:48" hidden="1">
      <c r="A148" s="2" t="s">
        <v>8139</v>
      </c>
      <c r="B148" s="2">
        <v>4</v>
      </c>
      <c r="C148" s="2" t="s">
        <v>55</v>
      </c>
      <c r="D148" s="2" t="s">
        <v>7</v>
      </c>
      <c r="E148" s="2" t="s">
        <v>7481</v>
      </c>
      <c r="F148" s="2" t="s">
        <v>7482</v>
      </c>
      <c r="G148" s="2" t="s">
        <v>1018</v>
      </c>
      <c r="H148" s="2" t="s">
        <v>1019</v>
      </c>
      <c r="I148" s="2" t="s">
        <v>1020</v>
      </c>
      <c r="J148" s="2" t="s">
        <v>1021</v>
      </c>
      <c r="K148" s="2" t="s">
        <v>1022</v>
      </c>
      <c r="L148" s="2" t="s">
        <v>6</v>
      </c>
      <c r="M148" s="2">
        <v>62121000</v>
      </c>
      <c r="N148" s="2">
        <v>1849</v>
      </c>
      <c r="O148" s="2">
        <v>980</v>
      </c>
      <c r="P148" s="2">
        <v>980</v>
      </c>
      <c r="Q148" s="2">
        <v>980</v>
      </c>
      <c r="R148" s="2">
        <v>0</v>
      </c>
      <c r="S148" s="2">
        <v>869</v>
      </c>
      <c r="T148" s="2">
        <v>0</v>
      </c>
      <c r="U148" s="2">
        <v>0</v>
      </c>
      <c r="V148" s="2">
        <v>980</v>
      </c>
      <c r="W148" s="2">
        <v>980</v>
      </c>
      <c r="X148" s="2">
        <v>933.33299999999997</v>
      </c>
      <c r="Y148" s="2">
        <v>46.667000000000002</v>
      </c>
      <c r="Z148" s="2">
        <v>5</v>
      </c>
      <c r="AA148" s="2">
        <v>23.334</v>
      </c>
      <c r="AB148" s="2">
        <v>23.334</v>
      </c>
      <c r="AC148" s="2">
        <v>0</v>
      </c>
      <c r="AD148" s="2">
        <v>0</v>
      </c>
      <c r="AE148" s="2" t="s">
        <v>497</v>
      </c>
      <c r="AF148" s="2" t="s">
        <v>498</v>
      </c>
      <c r="AG148" s="2" t="s">
        <v>63</v>
      </c>
      <c r="AH148" s="2" t="s">
        <v>7489</v>
      </c>
      <c r="AI148" s="2" t="s">
        <v>77</v>
      </c>
      <c r="AJ148" s="2" t="s">
        <v>1023</v>
      </c>
      <c r="AK148" s="2" t="s">
        <v>1024</v>
      </c>
      <c r="AL148" s="2"/>
      <c r="AM148" s="61">
        <v>46141.672152777777</v>
      </c>
      <c r="AN148" s="61">
        <v>46142.536932870367</v>
      </c>
      <c r="AO148" s="61">
        <v>46143.49763888889</v>
      </c>
      <c r="AP148" s="2">
        <v>1</v>
      </c>
      <c r="AQ148" s="2"/>
      <c r="AR148" s="2" t="s">
        <v>67</v>
      </c>
      <c r="AS148" s="2">
        <v>1</v>
      </c>
      <c r="AT148" s="2">
        <v>4.6666650000000001</v>
      </c>
      <c r="AU148" s="2" t="s">
        <v>68</v>
      </c>
      <c r="AV148" s="2" t="s">
        <v>104</v>
      </c>
    </row>
    <row r="149" spans="1:48" hidden="1">
      <c r="A149" s="2" t="s">
        <v>8139</v>
      </c>
      <c r="B149" s="2">
        <v>4</v>
      </c>
      <c r="C149" s="2" t="s">
        <v>55</v>
      </c>
      <c r="D149" s="2" t="s">
        <v>7</v>
      </c>
      <c r="E149" s="2" t="s">
        <v>7481</v>
      </c>
      <c r="F149" s="2" t="s">
        <v>7482</v>
      </c>
      <c r="G149" s="2" t="s">
        <v>1057</v>
      </c>
      <c r="H149" s="2" t="s">
        <v>1058</v>
      </c>
      <c r="I149" s="2" t="s">
        <v>1059</v>
      </c>
      <c r="J149" s="2" t="s">
        <v>1060</v>
      </c>
      <c r="K149" s="2" t="s">
        <v>1061</v>
      </c>
      <c r="L149" s="2" t="s">
        <v>6</v>
      </c>
      <c r="M149" s="2">
        <v>62121000</v>
      </c>
      <c r="N149" s="2">
        <v>1849</v>
      </c>
      <c r="O149" s="2">
        <v>1295</v>
      </c>
      <c r="P149" s="2">
        <v>1295</v>
      </c>
      <c r="Q149" s="2">
        <v>1295</v>
      </c>
      <c r="R149" s="2">
        <v>0</v>
      </c>
      <c r="S149" s="2">
        <v>554</v>
      </c>
      <c r="T149" s="2">
        <v>0</v>
      </c>
      <c r="U149" s="2">
        <v>0</v>
      </c>
      <c r="V149" s="2">
        <v>1295</v>
      </c>
      <c r="W149" s="2">
        <v>1295</v>
      </c>
      <c r="X149" s="2">
        <v>1233.3330000000001</v>
      </c>
      <c r="Y149" s="2">
        <v>61.667000000000002</v>
      </c>
      <c r="Z149" s="2">
        <v>5</v>
      </c>
      <c r="AA149" s="2">
        <v>0</v>
      </c>
      <c r="AB149" s="2">
        <v>0</v>
      </c>
      <c r="AC149" s="2">
        <v>0</v>
      </c>
      <c r="AD149" s="2">
        <v>61.667000000000002</v>
      </c>
      <c r="AE149" s="2" t="s">
        <v>1062</v>
      </c>
      <c r="AF149" s="2" t="s">
        <v>562</v>
      </c>
      <c r="AG149" s="2" t="s">
        <v>76</v>
      </c>
      <c r="AH149" s="2" t="s">
        <v>7489</v>
      </c>
      <c r="AI149" s="2" t="s">
        <v>77</v>
      </c>
      <c r="AJ149" s="2" t="s">
        <v>1063</v>
      </c>
      <c r="AK149" s="2" t="s">
        <v>1064</v>
      </c>
      <c r="AL149" s="2" t="s">
        <v>8148</v>
      </c>
      <c r="AM149" s="61">
        <v>46137.790798611109</v>
      </c>
      <c r="AN149" s="61">
        <v>46142.558333333334</v>
      </c>
      <c r="AO149" s="61">
        <v>46144.611111111109</v>
      </c>
      <c r="AP149" s="2">
        <v>1</v>
      </c>
      <c r="AQ149" s="2"/>
      <c r="AR149" s="2" t="s">
        <v>67</v>
      </c>
      <c r="AS149" s="2">
        <v>2</v>
      </c>
      <c r="AT149" s="2">
        <v>0</v>
      </c>
      <c r="AU149" s="2" t="s">
        <v>213</v>
      </c>
      <c r="AV149" s="2" t="s">
        <v>104</v>
      </c>
    </row>
    <row r="150" spans="1:48" hidden="1">
      <c r="A150" s="2" t="s">
        <v>8139</v>
      </c>
      <c r="B150" s="2">
        <v>4</v>
      </c>
      <c r="C150" s="2" t="s">
        <v>55</v>
      </c>
      <c r="D150" s="2" t="s">
        <v>7</v>
      </c>
      <c r="E150" s="2" t="s">
        <v>7481</v>
      </c>
      <c r="F150" s="2" t="s">
        <v>7482</v>
      </c>
      <c r="G150" s="2" t="s">
        <v>988</v>
      </c>
      <c r="H150" s="2" t="s">
        <v>989</v>
      </c>
      <c r="I150" s="2" t="s">
        <v>990</v>
      </c>
      <c r="J150" s="2" t="s">
        <v>1065</v>
      </c>
      <c r="K150" s="2" t="s">
        <v>1066</v>
      </c>
      <c r="L150" s="2" t="s">
        <v>6</v>
      </c>
      <c r="M150" s="2">
        <v>62121000</v>
      </c>
      <c r="N150" s="2">
        <v>1749</v>
      </c>
      <c r="O150" s="2">
        <v>1050</v>
      </c>
      <c r="P150" s="2">
        <v>965.83</v>
      </c>
      <c r="Q150" s="2">
        <v>1050</v>
      </c>
      <c r="R150" s="2">
        <v>0</v>
      </c>
      <c r="S150" s="2">
        <v>699</v>
      </c>
      <c r="T150" s="2">
        <v>84.169998168945298</v>
      </c>
      <c r="U150" s="2">
        <v>0</v>
      </c>
      <c r="V150" s="2">
        <v>1050</v>
      </c>
      <c r="W150" s="2">
        <v>1050</v>
      </c>
      <c r="X150" s="2">
        <v>1000</v>
      </c>
      <c r="Y150" s="2">
        <v>50</v>
      </c>
      <c r="Z150" s="2">
        <v>5</v>
      </c>
      <c r="AA150" s="2">
        <v>0</v>
      </c>
      <c r="AB150" s="2">
        <v>0</v>
      </c>
      <c r="AC150" s="2">
        <v>0</v>
      </c>
      <c r="AD150" s="2">
        <v>50</v>
      </c>
      <c r="AE150" s="2" t="s">
        <v>208</v>
      </c>
      <c r="AF150" s="2" t="s">
        <v>209</v>
      </c>
      <c r="AG150" s="2" t="s">
        <v>76</v>
      </c>
      <c r="AH150" s="2" t="s">
        <v>7489</v>
      </c>
      <c r="AI150" s="2" t="s">
        <v>77</v>
      </c>
      <c r="AJ150" s="2" t="s">
        <v>993</v>
      </c>
      <c r="AK150" s="2" t="s">
        <v>994</v>
      </c>
      <c r="AL150" s="2"/>
      <c r="AM150" s="61">
        <v>46133.457499999997</v>
      </c>
      <c r="AN150" s="61">
        <v>46134.575694444444</v>
      </c>
      <c r="AO150" s="61">
        <v>46136.772222222222</v>
      </c>
      <c r="AP150" s="2">
        <v>1</v>
      </c>
      <c r="AQ150" s="2" t="s">
        <v>676</v>
      </c>
      <c r="AR150" s="2" t="s">
        <v>67</v>
      </c>
      <c r="AS150" s="2">
        <v>1</v>
      </c>
      <c r="AT150" s="2">
        <v>-5</v>
      </c>
      <c r="AU150" s="2" t="s">
        <v>213</v>
      </c>
      <c r="AV150" s="2" t="s">
        <v>68</v>
      </c>
    </row>
    <row r="151" spans="1:48" hidden="1">
      <c r="A151" s="2" t="s">
        <v>8139</v>
      </c>
      <c r="B151" s="2">
        <v>4</v>
      </c>
      <c r="C151" s="2" t="s">
        <v>55</v>
      </c>
      <c r="D151" s="2" t="s">
        <v>7</v>
      </c>
      <c r="E151" s="2" t="s">
        <v>7481</v>
      </c>
      <c r="F151" s="2" t="s">
        <v>7482</v>
      </c>
      <c r="G151" s="2" t="s">
        <v>432</v>
      </c>
      <c r="H151" s="2" t="s">
        <v>433</v>
      </c>
      <c r="I151" s="2" t="s">
        <v>434</v>
      </c>
      <c r="J151" s="2" t="s">
        <v>435</v>
      </c>
      <c r="K151" s="2" t="s">
        <v>436</v>
      </c>
      <c r="L151" s="2" t="s">
        <v>6</v>
      </c>
      <c r="M151" s="2">
        <v>62121000</v>
      </c>
      <c r="N151" s="2">
        <v>1749</v>
      </c>
      <c r="O151" s="2">
        <v>1050</v>
      </c>
      <c r="P151" s="2">
        <v>1050</v>
      </c>
      <c r="Q151" s="2">
        <v>1050</v>
      </c>
      <c r="R151" s="2">
        <v>0</v>
      </c>
      <c r="S151" s="2">
        <v>699</v>
      </c>
      <c r="T151" s="2">
        <v>0</v>
      </c>
      <c r="U151" s="2">
        <v>0</v>
      </c>
      <c r="V151" s="2">
        <v>1050</v>
      </c>
      <c r="W151" s="2">
        <v>1050</v>
      </c>
      <c r="X151" s="2">
        <v>1000</v>
      </c>
      <c r="Y151" s="2">
        <v>50</v>
      </c>
      <c r="Z151" s="2">
        <v>5</v>
      </c>
      <c r="AA151" s="2">
        <v>0</v>
      </c>
      <c r="AB151" s="2">
        <v>0</v>
      </c>
      <c r="AC151" s="2">
        <v>0</v>
      </c>
      <c r="AD151" s="2">
        <v>50</v>
      </c>
      <c r="AE151" s="2" t="s">
        <v>437</v>
      </c>
      <c r="AF151" s="2" t="s">
        <v>193</v>
      </c>
      <c r="AG151" s="2" t="s">
        <v>63</v>
      </c>
      <c r="AH151" s="2" t="s">
        <v>7489</v>
      </c>
      <c r="AI151" s="2" t="s">
        <v>77</v>
      </c>
      <c r="AJ151" s="2" t="s">
        <v>1255</v>
      </c>
      <c r="AK151" s="2">
        <v>28449597775650</v>
      </c>
      <c r="AL151" s="2" t="s">
        <v>8149</v>
      </c>
      <c r="AM151" s="61">
        <v>46123.600543981483</v>
      </c>
      <c r="AN151" s="61">
        <v>46142.492905092593</v>
      </c>
      <c r="AO151" s="61">
        <v>46146.68204861111</v>
      </c>
      <c r="AP151" s="2">
        <v>1</v>
      </c>
      <c r="AQ151" s="2"/>
      <c r="AR151" s="2" t="s">
        <v>67</v>
      </c>
      <c r="AS151" s="2">
        <v>2</v>
      </c>
      <c r="AT151" s="2">
        <v>0</v>
      </c>
      <c r="AU151" s="2" t="s">
        <v>213</v>
      </c>
      <c r="AV151" s="2" t="s">
        <v>104</v>
      </c>
    </row>
    <row r="152" spans="1:48" hidden="1">
      <c r="A152" s="2" t="s">
        <v>8139</v>
      </c>
      <c r="B152" s="2">
        <v>4</v>
      </c>
      <c r="C152" s="2" t="s">
        <v>55</v>
      </c>
      <c r="D152" s="2" t="s">
        <v>7</v>
      </c>
      <c r="E152" s="2" t="s">
        <v>7481</v>
      </c>
      <c r="F152" s="2" t="s">
        <v>7482</v>
      </c>
      <c r="G152" s="2" t="s">
        <v>1057</v>
      </c>
      <c r="H152" s="2" t="s">
        <v>1058</v>
      </c>
      <c r="I152" s="2" t="s">
        <v>1059</v>
      </c>
      <c r="J152" s="2" t="s">
        <v>242</v>
      </c>
      <c r="K152" s="2" t="s">
        <v>243</v>
      </c>
      <c r="L152" s="2" t="s">
        <v>6</v>
      </c>
      <c r="M152" s="2">
        <v>61089100</v>
      </c>
      <c r="N152" s="2">
        <v>1899</v>
      </c>
      <c r="O152" s="2">
        <v>1406</v>
      </c>
      <c r="P152" s="2">
        <v>1406</v>
      </c>
      <c r="Q152" s="2">
        <v>1406</v>
      </c>
      <c r="R152" s="2">
        <v>0</v>
      </c>
      <c r="S152" s="2">
        <v>493</v>
      </c>
      <c r="T152" s="2">
        <v>0</v>
      </c>
      <c r="U152" s="2">
        <v>0</v>
      </c>
      <c r="V152" s="2">
        <v>1406</v>
      </c>
      <c r="W152" s="2">
        <v>1406</v>
      </c>
      <c r="X152" s="2">
        <v>1339.048</v>
      </c>
      <c r="Y152" s="2">
        <v>66.951999999999998</v>
      </c>
      <c r="Z152" s="2">
        <v>5</v>
      </c>
      <c r="AA152" s="2">
        <v>0</v>
      </c>
      <c r="AB152" s="2">
        <v>0</v>
      </c>
      <c r="AC152" s="2">
        <v>0</v>
      </c>
      <c r="AD152" s="2">
        <v>66.951999999999998</v>
      </c>
      <c r="AE152" s="2" t="s">
        <v>1062</v>
      </c>
      <c r="AF152" s="2" t="s">
        <v>562</v>
      </c>
      <c r="AG152" s="2" t="s">
        <v>76</v>
      </c>
      <c r="AH152" s="2" t="s">
        <v>7489</v>
      </c>
      <c r="AI152" s="2" t="s">
        <v>77</v>
      </c>
      <c r="AJ152" s="2" t="s">
        <v>1063</v>
      </c>
      <c r="AK152" s="2" t="s">
        <v>1064</v>
      </c>
      <c r="AL152" s="2" t="s">
        <v>8150</v>
      </c>
      <c r="AM152" s="61">
        <v>46137.790798611109</v>
      </c>
      <c r="AN152" s="61">
        <v>46142.558333333334</v>
      </c>
      <c r="AO152" s="61">
        <v>46144.611111111109</v>
      </c>
      <c r="AP152" s="2">
        <v>1</v>
      </c>
      <c r="AQ152" s="2"/>
      <c r="AR152" s="2" t="s">
        <v>67</v>
      </c>
      <c r="AS152" s="2">
        <v>2</v>
      </c>
      <c r="AT152" s="2">
        <v>0</v>
      </c>
      <c r="AU152" s="2" t="s">
        <v>213</v>
      </c>
      <c r="AV152" s="2" t="s">
        <v>104</v>
      </c>
    </row>
    <row r="153" spans="1:48" hidden="1">
      <c r="A153" s="2" t="s">
        <v>8139</v>
      </c>
      <c r="B153" s="2">
        <v>4</v>
      </c>
      <c r="C153" s="2" t="s">
        <v>55</v>
      </c>
      <c r="D153" s="2" t="s">
        <v>7</v>
      </c>
      <c r="E153" s="2" t="s">
        <v>7481</v>
      </c>
      <c r="F153" s="2" t="s">
        <v>7482</v>
      </c>
      <c r="G153" s="2" t="s">
        <v>662</v>
      </c>
      <c r="H153" s="2" t="s">
        <v>663</v>
      </c>
      <c r="I153" s="2" t="s">
        <v>664</v>
      </c>
      <c r="J153" s="2" t="s">
        <v>1099</v>
      </c>
      <c r="K153" s="2" t="s">
        <v>1100</v>
      </c>
      <c r="L153" s="2" t="s">
        <v>6</v>
      </c>
      <c r="M153" s="2">
        <v>62082200</v>
      </c>
      <c r="N153" s="2">
        <v>4199</v>
      </c>
      <c r="O153" s="2">
        <v>2646</v>
      </c>
      <c r="P153" s="2">
        <v>2592.85</v>
      </c>
      <c r="Q153" s="2">
        <v>2646</v>
      </c>
      <c r="R153" s="2">
        <v>0</v>
      </c>
      <c r="S153" s="2">
        <v>1553</v>
      </c>
      <c r="T153" s="2">
        <v>53.150001525878899</v>
      </c>
      <c r="U153" s="2">
        <v>0</v>
      </c>
      <c r="V153" s="2">
        <v>2646</v>
      </c>
      <c r="W153" s="2">
        <v>2646</v>
      </c>
      <c r="X153" s="2">
        <v>2242.373</v>
      </c>
      <c r="Y153" s="2">
        <v>403.62700000000001</v>
      </c>
      <c r="Z153" s="2">
        <v>18</v>
      </c>
      <c r="AA153" s="2">
        <v>0</v>
      </c>
      <c r="AB153" s="2">
        <v>0</v>
      </c>
      <c r="AC153" s="2">
        <v>0</v>
      </c>
      <c r="AD153" s="2">
        <v>403.62700000000001</v>
      </c>
      <c r="AE153" s="2" t="s">
        <v>331</v>
      </c>
      <c r="AF153" s="2" t="s">
        <v>94</v>
      </c>
      <c r="AG153" s="2" t="s">
        <v>76</v>
      </c>
      <c r="AH153" s="2" t="s">
        <v>7489</v>
      </c>
      <c r="AI153" s="2" t="s">
        <v>64</v>
      </c>
      <c r="AJ153" s="2" t="s">
        <v>667</v>
      </c>
      <c r="AK153" s="2">
        <v>28449598453600</v>
      </c>
      <c r="AL153" s="2" t="s">
        <v>8151</v>
      </c>
      <c r="AM153" s="61">
        <v>46140.387094907404</v>
      </c>
      <c r="AN153" s="61">
        <v>46140.599490740744</v>
      </c>
      <c r="AO153" s="61">
        <v>46143.405115740738</v>
      </c>
      <c r="AP153" s="2">
        <v>1</v>
      </c>
      <c r="AQ153" s="2" t="s">
        <v>417</v>
      </c>
      <c r="AR153" s="2" t="s">
        <v>67</v>
      </c>
      <c r="AS153" s="2">
        <v>4</v>
      </c>
      <c r="AT153" s="2">
        <v>0</v>
      </c>
      <c r="AU153" s="2" t="s">
        <v>213</v>
      </c>
      <c r="AV153" s="2" t="s">
        <v>104</v>
      </c>
    </row>
    <row r="154" spans="1:48" hidden="1">
      <c r="A154" s="2" t="s">
        <v>8139</v>
      </c>
      <c r="B154" s="2">
        <v>4</v>
      </c>
      <c r="C154" s="2" t="s">
        <v>55</v>
      </c>
      <c r="D154" s="2" t="s">
        <v>7</v>
      </c>
      <c r="E154" s="2" t="s">
        <v>7481</v>
      </c>
      <c r="F154" s="2" t="s">
        <v>7482</v>
      </c>
      <c r="G154" s="2" t="s">
        <v>1119</v>
      </c>
      <c r="H154" s="2" t="s">
        <v>1120</v>
      </c>
      <c r="I154" s="2" t="s">
        <v>1121</v>
      </c>
      <c r="J154" s="2" t="s">
        <v>1122</v>
      </c>
      <c r="K154" s="2" t="s">
        <v>1123</v>
      </c>
      <c r="L154" s="2" t="s">
        <v>6</v>
      </c>
      <c r="M154" s="2">
        <v>62082200</v>
      </c>
      <c r="N154" s="2">
        <v>3799</v>
      </c>
      <c r="O154" s="2">
        <v>2660</v>
      </c>
      <c r="P154" s="2">
        <v>2660</v>
      </c>
      <c r="Q154" s="2">
        <v>2660</v>
      </c>
      <c r="R154" s="2">
        <v>0</v>
      </c>
      <c r="S154" s="2">
        <v>1139</v>
      </c>
      <c r="T154" s="2">
        <v>0</v>
      </c>
      <c r="U154" s="2">
        <v>0</v>
      </c>
      <c r="V154" s="2">
        <v>2660</v>
      </c>
      <c r="W154" s="2">
        <v>2660</v>
      </c>
      <c r="X154" s="2">
        <v>2254.2370000000001</v>
      </c>
      <c r="Y154" s="2">
        <v>405.76299999999998</v>
      </c>
      <c r="Z154" s="2">
        <v>18</v>
      </c>
      <c r="AA154" s="2">
        <v>0</v>
      </c>
      <c r="AB154" s="2">
        <v>0</v>
      </c>
      <c r="AC154" s="2">
        <v>0</v>
      </c>
      <c r="AD154" s="2">
        <v>405.76299999999998</v>
      </c>
      <c r="AE154" s="2" t="s">
        <v>1124</v>
      </c>
      <c r="AF154" s="2" t="s">
        <v>94</v>
      </c>
      <c r="AG154" s="2" t="s">
        <v>63</v>
      </c>
      <c r="AH154" s="2" t="s">
        <v>7489</v>
      </c>
      <c r="AI154" s="2" t="s">
        <v>64</v>
      </c>
      <c r="AJ154" s="2" t="s">
        <v>1125</v>
      </c>
      <c r="AK154" s="2">
        <v>59696150861</v>
      </c>
      <c r="AL154" s="2"/>
      <c r="AM154" s="61">
        <v>46141.333587962959</v>
      </c>
      <c r="AN154" s="61">
        <v>46141.647222222222</v>
      </c>
      <c r="AO154" s="61">
        <v>46146.789583333331</v>
      </c>
      <c r="AP154" s="2">
        <v>1</v>
      </c>
      <c r="AQ154" s="2"/>
      <c r="AR154" s="2" t="s">
        <v>67</v>
      </c>
      <c r="AS154" s="2">
        <v>1</v>
      </c>
      <c r="AT154" s="2">
        <v>11.271185000000001</v>
      </c>
      <c r="AU154" s="2" t="s">
        <v>68</v>
      </c>
      <c r="AV154" s="2" t="s">
        <v>104</v>
      </c>
    </row>
    <row r="155" spans="1:48" hidden="1">
      <c r="A155" s="2" t="s">
        <v>8139</v>
      </c>
      <c r="B155" s="2">
        <v>4</v>
      </c>
      <c r="C155" s="2" t="s">
        <v>55</v>
      </c>
      <c r="D155" s="2" t="s">
        <v>7</v>
      </c>
      <c r="E155" s="2" t="s">
        <v>7481</v>
      </c>
      <c r="F155" s="2" t="s">
        <v>7482</v>
      </c>
      <c r="G155" s="2" t="s">
        <v>432</v>
      </c>
      <c r="H155" s="2" t="s">
        <v>433</v>
      </c>
      <c r="I155" s="2" t="s">
        <v>434</v>
      </c>
      <c r="J155" s="2" t="s">
        <v>490</v>
      </c>
      <c r="K155" s="2" t="s">
        <v>436</v>
      </c>
      <c r="L155" s="2" t="s">
        <v>6</v>
      </c>
      <c r="M155" s="2">
        <v>62121000</v>
      </c>
      <c r="N155" s="2">
        <v>1749</v>
      </c>
      <c r="O155" s="2">
        <v>1050</v>
      </c>
      <c r="P155" s="2">
        <v>1050</v>
      </c>
      <c r="Q155" s="2">
        <v>1050</v>
      </c>
      <c r="R155" s="2">
        <v>0</v>
      </c>
      <c r="S155" s="2">
        <v>699</v>
      </c>
      <c r="T155" s="2">
        <v>0</v>
      </c>
      <c r="U155" s="2">
        <v>0</v>
      </c>
      <c r="V155" s="2">
        <v>1050</v>
      </c>
      <c r="W155" s="2">
        <v>1050</v>
      </c>
      <c r="X155" s="2">
        <v>1000</v>
      </c>
      <c r="Y155" s="2">
        <v>50</v>
      </c>
      <c r="Z155" s="2">
        <v>5</v>
      </c>
      <c r="AA155" s="2">
        <v>0</v>
      </c>
      <c r="AB155" s="2">
        <v>0</v>
      </c>
      <c r="AC155" s="2">
        <v>0</v>
      </c>
      <c r="AD155" s="2">
        <v>50</v>
      </c>
      <c r="AE155" s="2" t="s">
        <v>437</v>
      </c>
      <c r="AF155" s="2" t="s">
        <v>193</v>
      </c>
      <c r="AG155" s="2" t="s">
        <v>63</v>
      </c>
      <c r="AH155" s="2" t="s">
        <v>7489</v>
      </c>
      <c r="AI155" s="2" t="s">
        <v>77</v>
      </c>
      <c r="AJ155" s="2" t="s">
        <v>1255</v>
      </c>
      <c r="AK155" s="2">
        <v>28449597775650</v>
      </c>
      <c r="AL155" s="2"/>
      <c r="AM155" s="61">
        <v>46123.600543981483</v>
      </c>
      <c r="AN155" s="61">
        <v>46142.492905092593</v>
      </c>
      <c r="AO155" s="61">
        <v>46146.68204861111</v>
      </c>
      <c r="AP155" s="2">
        <v>1</v>
      </c>
      <c r="AQ155" s="2"/>
      <c r="AR155" s="2" t="s">
        <v>67</v>
      </c>
      <c r="AS155" s="2">
        <v>2</v>
      </c>
      <c r="AT155" s="2">
        <v>5</v>
      </c>
      <c r="AU155" s="2" t="s">
        <v>68</v>
      </c>
      <c r="AV155" s="2" t="s">
        <v>104</v>
      </c>
    </row>
    <row r="156" spans="1:48" hidden="1">
      <c r="A156" s="2" t="s">
        <v>8139</v>
      </c>
      <c r="B156" s="2">
        <v>4</v>
      </c>
      <c r="C156" s="2" t="s">
        <v>55</v>
      </c>
      <c r="D156" s="2" t="s">
        <v>7</v>
      </c>
      <c r="E156" s="2" t="s">
        <v>7481</v>
      </c>
      <c r="F156" s="2" t="s">
        <v>7482</v>
      </c>
      <c r="G156" s="2" t="s">
        <v>1140</v>
      </c>
      <c r="H156" s="2" t="s">
        <v>1141</v>
      </c>
      <c r="I156" s="2" t="s">
        <v>1142</v>
      </c>
      <c r="J156" s="2" t="s">
        <v>1143</v>
      </c>
      <c r="K156" s="2" t="s">
        <v>1144</v>
      </c>
      <c r="L156" s="2" t="s">
        <v>6</v>
      </c>
      <c r="M156" s="2">
        <v>62082200</v>
      </c>
      <c r="N156" s="2">
        <v>4599</v>
      </c>
      <c r="O156" s="2">
        <v>3680</v>
      </c>
      <c r="P156" s="2">
        <v>3680</v>
      </c>
      <c r="Q156" s="2">
        <v>3680</v>
      </c>
      <c r="R156" s="2">
        <v>0</v>
      </c>
      <c r="S156" s="2">
        <v>919</v>
      </c>
      <c r="T156" s="2">
        <v>0</v>
      </c>
      <c r="U156" s="2">
        <v>0</v>
      </c>
      <c r="V156" s="2">
        <v>3680</v>
      </c>
      <c r="W156" s="2">
        <v>3680</v>
      </c>
      <c r="X156" s="2">
        <v>3118.6439999999998</v>
      </c>
      <c r="Y156" s="2">
        <v>561.35599999999999</v>
      </c>
      <c r="Z156" s="2">
        <v>18</v>
      </c>
      <c r="AA156" s="2">
        <v>0</v>
      </c>
      <c r="AB156" s="2">
        <v>0</v>
      </c>
      <c r="AC156" s="2">
        <v>0</v>
      </c>
      <c r="AD156" s="2">
        <v>561.35599999999999</v>
      </c>
      <c r="AE156" s="2" t="s">
        <v>1145</v>
      </c>
      <c r="AF156" s="2" t="s">
        <v>897</v>
      </c>
      <c r="AG156" s="2" t="s">
        <v>76</v>
      </c>
      <c r="AH156" s="2" t="s">
        <v>7489</v>
      </c>
      <c r="AI156" s="2" t="s">
        <v>64</v>
      </c>
      <c r="AJ156" s="2" t="s">
        <v>1146</v>
      </c>
      <c r="AK156" s="2">
        <v>28449598339920</v>
      </c>
      <c r="AL156" s="2"/>
      <c r="AM156" s="61">
        <v>46138.012337962966</v>
      </c>
      <c r="AN156" s="61">
        <v>46139.617824074077</v>
      </c>
      <c r="AO156" s="61">
        <v>46143.523321759261</v>
      </c>
      <c r="AP156" s="2">
        <v>1</v>
      </c>
      <c r="AQ156" s="2"/>
      <c r="AR156" s="2" t="s">
        <v>67</v>
      </c>
      <c r="AS156" s="2">
        <v>1</v>
      </c>
      <c r="AT156" s="2">
        <v>15.593219999999999</v>
      </c>
      <c r="AU156" s="2" t="s">
        <v>68</v>
      </c>
      <c r="AV156" s="2" t="s">
        <v>104</v>
      </c>
    </row>
    <row r="157" spans="1:48" hidden="1">
      <c r="A157" s="2" t="s">
        <v>8139</v>
      </c>
      <c r="B157" s="2">
        <v>4</v>
      </c>
      <c r="C157" s="2" t="s">
        <v>55</v>
      </c>
      <c r="D157" s="2" t="s">
        <v>7</v>
      </c>
      <c r="E157" s="2" t="s">
        <v>7481</v>
      </c>
      <c r="F157" s="2" t="s">
        <v>7482</v>
      </c>
      <c r="G157" s="2" t="s">
        <v>113</v>
      </c>
      <c r="H157" s="2" t="s">
        <v>114</v>
      </c>
      <c r="I157" s="2" t="s">
        <v>115</v>
      </c>
      <c r="J157" s="2" t="s">
        <v>491</v>
      </c>
      <c r="K157" s="2" t="s">
        <v>492</v>
      </c>
      <c r="L157" s="2" t="s">
        <v>6</v>
      </c>
      <c r="M157" s="2">
        <v>61089100</v>
      </c>
      <c r="N157" s="2">
        <v>1899</v>
      </c>
      <c r="O157" s="2">
        <v>1406</v>
      </c>
      <c r="P157" s="2">
        <v>1358.22</v>
      </c>
      <c r="Q157" s="2">
        <v>1406</v>
      </c>
      <c r="R157" s="2">
        <v>0</v>
      </c>
      <c r="S157" s="2">
        <v>493</v>
      </c>
      <c r="T157" s="2">
        <v>47.779998779296903</v>
      </c>
      <c r="U157" s="2">
        <v>0</v>
      </c>
      <c r="V157" s="2">
        <v>1406</v>
      </c>
      <c r="W157" s="2">
        <v>1406</v>
      </c>
      <c r="X157" s="2">
        <v>1339.048</v>
      </c>
      <c r="Y157" s="2">
        <v>66.951999999999998</v>
      </c>
      <c r="Z157" s="2">
        <v>5</v>
      </c>
      <c r="AA157" s="2">
        <v>0</v>
      </c>
      <c r="AB157" s="2">
        <v>0</v>
      </c>
      <c r="AC157" s="2">
        <v>0</v>
      </c>
      <c r="AD157" s="2">
        <v>66.951999999999998</v>
      </c>
      <c r="AE157" s="2" t="s">
        <v>118</v>
      </c>
      <c r="AF157" s="2" t="s">
        <v>119</v>
      </c>
      <c r="AG157" s="2" t="s">
        <v>76</v>
      </c>
      <c r="AH157" s="2" t="s">
        <v>7489</v>
      </c>
      <c r="AI157" s="2" t="s">
        <v>77</v>
      </c>
      <c r="AJ157" s="2" t="s">
        <v>1238</v>
      </c>
      <c r="AK157" s="2">
        <v>88483931373</v>
      </c>
      <c r="AL157" s="2"/>
      <c r="AM157" s="61">
        <v>46118.501493055555</v>
      </c>
      <c r="AN157" s="61">
        <v>46142.536111111112</v>
      </c>
      <c r="AO157" s="61">
        <v>46143.560416666667</v>
      </c>
      <c r="AP157" s="2">
        <v>1</v>
      </c>
      <c r="AQ157" s="2"/>
      <c r="AR157" s="2" t="s">
        <v>67</v>
      </c>
      <c r="AS157" s="2">
        <v>2</v>
      </c>
      <c r="AT157" s="2">
        <v>6.6952400000000001</v>
      </c>
      <c r="AU157" s="2" t="s">
        <v>68</v>
      </c>
      <c r="AV157" s="2" t="s">
        <v>104</v>
      </c>
    </row>
    <row r="158" spans="1:48" hidden="1">
      <c r="A158" s="2" t="s">
        <v>8139</v>
      </c>
      <c r="B158" s="2">
        <v>4</v>
      </c>
      <c r="C158" s="2" t="s">
        <v>55</v>
      </c>
      <c r="D158" s="2" t="s">
        <v>7</v>
      </c>
      <c r="E158" s="2" t="s">
        <v>7481</v>
      </c>
      <c r="F158" s="2" t="s">
        <v>7482</v>
      </c>
      <c r="G158" s="2" t="s">
        <v>1186</v>
      </c>
      <c r="H158" s="2" t="s">
        <v>1187</v>
      </c>
      <c r="I158" s="2" t="s">
        <v>1188</v>
      </c>
      <c r="J158" s="2" t="s">
        <v>1189</v>
      </c>
      <c r="K158" s="2" t="s">
        <v>1190</v>
      </c>
      <c r="L158" s="2" t="s">
        <v>6</v>
      </c>
      <c r="M158" s="2">
        <v>62121000</v>
      </c>
      <c r="N158" s="2">
        <v>1849</v>
      </c>
      <c r="O158" s="2">
        <v>1295</v>
      </c>
      <c r="P158" s="2">
        <v>1295</v>
      </c>
      <c r="Q158" s="2">
        <v>1295</v>
      </c>
      <c r="R158" s="2">
        <v>0</v>
      </c>
      <c r="S158" s="2">
        <v>554</v>
      </c>
      <c r="T158" s="2">
        <v>0</v>
      </c>
      <c r="U158" s="2">
        <v>0</v>
      </c>
      <c r="V158" s="2">
        <v>1295</v>
      </c>
      <c r="W158" s="2">
        <v>1295</v>
      </c>
      <c r="X158" s="2">
        <v>1233.3330000000001</v>
      </c>
      <c r="Y158" s="2">
        <v>61.667000000000002</v>
      </c>
      <c r="Z158" s="2">
        <v>5</v>
      </c>
      <c r="AA158" s="2">
        <v>0</v>
      </c>
      <c r="AB158" s="2">
        <v>0</v>
      </c>
      <c r="AC158" s="2">
        <v>0</v>
      </c>
      <c r="AD158" s="2">
        <v>61.667000000000002</v>
      </c>
      <c r="AE158" s="2" t="s">
        <v>1062</v>
      </c>
      <c r="AF158" s="2" t="s">
        <v>562</v>
      </c>
      <c r="AG158" s="2" t="s">
        <v>63</v>
      </c>
      <c r="AH158" s="2" t="s">
        <v>7489</v>
      </c>
      <c r="AI158" s="2" t="s">
        <v>77</v>
      </c>
      <c r="AJ158" s="2" t="s">
        <v>1191</v>
      </c>
      <c r="AK158" s="2" t="s">
        <v>1192</v>
      </c>
      <c r="AL158" s="2"/>
      <c r="AM158" s="61">
        <v>46130.559432870374</v>
      </c>
      <c r="AN158" s="61">
        <v>46142.558333333334</v>
      </c>
      <c r="AO158" s="62"/>
      <c r="AP158" s="2">
        <v>1</v>
      </c>
      <c r="AQ158" s="2"/>
      <c r="AR158" s="2" t="s">
        <v>67</v>
      </c>
      <c r="AS158" s="2">
        <v>1</v>
      </c>
      <c r="AT158" s="2">
        <v>0</v>
      </c>
      <c r="AU158" s="2" t="s">
        <v>195</v>
      </c>
      <c r="AV158" s="2" t="s">
        <v>104</v>
      </c>
    </row>
    <row r="159" spans="1:48" hidden="1">
      <c r="A159" s="2" t="s">
        <v>8139</v>
      </c>
      <c r="B159" s="2">
        <v>4</v>
      </c>
      <c r="C159" s="2" t="s">
        <v>55</v>
      </c>
      <c r="D159" s="2" t="s">
        <v>7</v>
      </c>
      <c r="E159" s="2" t="s">
        <v>7481</v>
      </c>
      <c r="F159" s="2" t="s">
        <v>7482</v>
      </c>
      <c r="G159" s="2" t="s">
        <v>1193</v>
      </c>
      <c r="H159" s="2" t="s">
        <v>1194</v>
      </c>
      <c r="I159" s="2" t="s">
        <v>1195</v>
      </c>
      <c r="J159" s="2" t="s">
        <v>1196</v>
      </c>
      <c r="K159" s="2" t="s">
        <v>1197</v>
      </c>
      <c r="L159" s="2" t="s">
        <v>6</v>
      </c>
      <c r="M159" s="2">
        <v>61089100</v>
      </c>
      <c r="N159" s="2">
        <v>1899</v>
      </c>
      <c r="O159" s="2">
        <v>1406</v>
      </c>
      <c r="P159" s="2">
        <v>1310.9</v>
      </c>
      <c r="Q159" s="2">
        <v>1406</v>
      </c>
      <c r="R159" s="2">
        <v>0</v>
      </c>
      <c r="S159" s="2">
        <v>493</v>
      </c>
      <c r="T159" s="2">
        <v>95.099998474121094</v>
      </c>
      <c r="U159" s="2">
        <v>0</v>
      </c>
      <c r="V159" s="2">
        <v>1406</v>
      </c>
      <c r="W159" s="2">
        <v>1406</v>
      </c>
      <c r="X159" s="2">
        <v>1339.048</v>
      </c>
      <c r="Y159" s="2">
        <v>66.951999999999998</v>
      </c>
      <c r="Z159" s="2">
        <v>5</v>
      </c>
      <c r="AA159" s="2">
        <v>0</v>
      </c>
      <c r="AB159" s="2">
        <v>0</v>
      </c>
      <c r="AC159" s="2">
        <v>0</v>
      </c>
      <c r="AD159" s="2">
        <v>66.951999999999998</v>
      </c>
      <c r="AE159" s="2" t="s">
        <v>85</v>
      </c>
      <c r="AF159" s="2" t="s">
        <v>86</v>
      </c>
      <c r="AG159" s="2" t="s">
        <v>76</v>
      </c>
      <c r="AH159" s="2" t="s">
        <v>7489</v>
      </c>
      <c r="AI159" s="2" t="s">
        <v>77</v>
      </c>
      <c r="AJ159" s="2" t="s">
        <v>1198</v>
      </c>
      <c r="AK159" s="2">
        <v>88483932751</v>
      </c>
      <c r="AL159" s="2"/>
      <c r="AM159" s="61">
        <v>46131.075300925928</v>
      </c>
      <c r="AN159" s="61">
        <v>46142.536111111112</v>
      </c>
      <c r="AO159" s="61">
        <v>46145.65347222222</v>
      </c>
      <c r="AP159" s="2">
        <v>1</v>
      </c>
      <c r="AQ159" s="2"/>
      <c r="AR159" s="2" t="s">
        <v>67</v>
      </c>
      <c r="AS159" s="2">
        <v>1</v>
      </c>
      <c r="AT159" s="2">
        <v>6.6952400000000001</v>
      </c>
      <c r="AU159" s="2" t="s">
        <v>68</v>
      </c>
      <c r="AV159" s="2" t="s">
        <v>104</v>
      </c>
    </row>
    <row r="160" spans="1:48" hidden="1">
      <c r="A160" s="2" t="s">
        <v>8139</v>
      </c>
      <c r="B160" s="2">
        <v>4</v>
      </c>
      <c r="C160" s="2" t="s">
        <v>55</v>
      </c>
      <c r="D160" s="2" t="s">
        <v>7</v>
      </c>
      <c r="E160" s="2" t="s">
        <v>7481</v>
      </c>
      <c r="F160" s="2" t="s">
        <v>7482</v>
      </c>
      <c r="G160" s="2" t="s">
        <v>1213</v>
      </c>
      <c r="H160" s="2" t="s">
        <v>1214</v>
      </c>
      <c r="I160" s="2" t="s">
        <v>1215</v>
      </c>
      <c r="J160" s="2" t="s">
        <v>540</v>
      </c>
      <c r="K160" s="2" t="s">
        <v>541</v>
      </c>
      <c r="L160" s="2" t="s">
        <v>6</v>
      </c>
      <c r="M160" s="2">
        <v>62121000</v>
      </c>
      <c r="N160" s="2">
        <v>2264</v>
      </c>
      <c r="O160" s="2">
        <v>1359</v>
      </c>
      <c r="P160" s="2">
        <v>1239.24</v>
      </c>
      <c r="Q160" s="2">
        <v>1359</v>
      </c>
      <c r="R160" s="2">
        <v>0</v>
      </c>
      <c r="S160" s="2">
        <v>905</v>
      </c>
      <c r="T160" s="2">
        <v>119.76000213623</v>
      </c>
      <c r="U160" s="2">
        <v>0</v>
      </c>
      <c r="V160" s="2">
        <v>1359</v>
      </c>
      <c r="W160" s="2">
        <v>1359</v>
      </c>
      <c r="X160" s="2">
        <v>1294.2860000000001</v>
      </c>
      <c r="Y160" s="2">
        <v>64.713999999999999</v>
      </c>
      <c r="Z160" s="2">
        <v>5</v>
      </c>
      <c r="AA160" s="2">
        <v>32.356999999999999</v>
      </c>
      <c r="AB160" s="2">
        <v>32.356999999999999</v>
      </c>
      <c r="AC160" s="2">
        <v>0</v>
      </c>
      <c r="AD160" s="2">
        <v>0</v>
      </c>
      <c r="AE160" s="2" t="s">
        <v>1216</v>
      </c>
      <c r="AF160" s="2" t="s">
        <v>126</v>
      </c>
      <c r="AG160" s="2" t="s">
        <v>63</v>
      </c>
      <c r="AH160" s="2" t="s">
        <v>7489</v>
      </c>
      <c r="AI160" s="2" t="s">
        <v>64</v>
      </c>
      <c r="AJ160" s="2" t="s">
        <v>8152</v>
      </c>
      <c r="AK160" s="2">
        <v>237943221765772</v>
      </c>
      <c r="AL160" s="2">
        <v>28449613692600</v>
      </c>
      <c r="AM160" s="61">
        <v>46142.638784722221</v>
      </c>
      <c r="AN160" s="61">
        <v>46143.543402777781</v>
      </c>
      <c r="AO160" s="61">
        <v>46145.645451388889</v>
      </c>
      <c r="AP160" s="2">
        <v>1</v>
      </c>
      <c r="AQ160" s="2"/>
      <c r="AR160" s="2" t="s">
        <v>67</v>
      </c>
      <c r="AS160" s="2">
        <v>1</v>
      </c>
      <c r="AT160" s="2">
        <v>0</v>
      </c>
      <c r="AU160" s="2" t="s">
        <v>213</v>
      </c>
      <c r="AV160" s="2" t="s">
        <v>79</v>
      </c>
    </row>
    <row r="161" spans="1:48" hidden="1">
      <c r="A161" s="2" t="s">
        <v>8139</v>
      </c>
      <c r="B161" s="2">
        <v>4</v>
      </c>
      <c r="C161" s="2" t="s">
        <v>55</v>
      </c>
      <c r="D161" s="2" t="s">
        <v>7</v>
      </c>
      <c r="E161" s="2" t="s">
        <v>7481</v>
      </c>
      <c r="F161" s="2" t="s">
        <v>7482</v>
      </c>
      <c r="G161" s="2" t="s">
        <v>1223</v>
      </c>
      <c r="H161" s="2" t="s">
        <v>1224</v>
      </c>
      <c r="I161" s="2" t="s">
        <v>1225</v>
      </c>
      <c r="J161" s="2" t="s">
        <v>1226</v>
      </c>
      <c r="K161" s="2" t="s">
        <v>1227</v>
      </c>
      <c r="L161" s="2" t="s">
        <v>6</v>
      </c>
      <c r="M161" s="2">
        <v>61091000</v>
      </c>
      <c r="N161" s="2">
        <v>4400</v>
      </c>
      <c r="O161" s="2">
        <v>2816</v>
      </c>
      <c r="P161" s="2">
        <v>2713.43</v>
      </c>
      <c r="Q161" s="2">
        <v>2816</v>
      </c>
      <c r="R161" s="2">
        <v>0</v>
      </c>
      <c r="S161" s="2">
        <v>1584</v>
      </c>
      <c r="T161" s="2">
        <v>102.56999969482401</v>
      </c>
      <c r="U161" s="2">
        <v>0</v>
      </c>
      <c r="V161" s="2">
        <v>2816</v>
      </c>
      <c r="W161" s="2">
        <v>2816</v>
      </c>
      <c r="X161" s="2">
        <v>2386.4409999999998</v>
      </c>
      <c r="Y161" s="2">
        <v>429.55900000000003</v>
      </c>
      <c r="Z161" s="2">
        <v>18</v>
      </c>
      <c r="AA161" s="2">
        <v>0</v>
      </c>
      <c r="AB161" s="2">
        <v>0</v>
      </c>
      <c r="AC161" s="2">
        <v>0</v>
      </c>
      <c r="AD161" s="2">
        <v>429.55900000000003</v>
      </c>
      <c r="AE161" s="2" t="s">
        <v>118</v>
      </c>
      <c r="AF161" s="2" t="s">
        <v>119</v>
      </c>
      <c r="AG161" s="2" t="s">
        <v>63</v>
      </c>
      <c r="AH161" s="2" t="s">
        <v>7489</v>
      </c>
      <c r="AI161" s="2" t="s">
        <v>64</v>
      </c>
      <c r="AJ161" s="2" t="s">
        <v>1228</v>
      </c>
      <c r="AK161" s="2">
        <v>28449596881923</v>
      </c>
      <c r="AL161" s="2"/>
      <c r="AM161" s="61">
        <v>46138.176562499997</v>
      </c>
      <c r="AN161" s="61">
        <v>46139.61787037037</v>
      </c>
      <c r="AO161" s="62"/>
      <c r="AP161" s="2">
        <v>1</v>
      </c>
      <c r="AQ161" s="2"/>
      <c r="AR161" s="2" t="s">
        <v>67</v>
      </c>
      <c r="AS161" s="2">
        <v>1</v>
      </c>
      <c r="AT161" s="2">
        <v>0</v>
      </c>
      <c r="AU161" s="2" t="s">
        <v>195</v>
      </c>
      <c r="AV161" s="2" t="s">
        <v>104</v>
      </c>
    </row>
    <row r="162" spans="1:48" hidden="1">
      <c r="A162" s="2" t="s">
        <v>8139</v>
      </c>
      <c r="B162" s="2">
        <v>4</v>
      </c>
      <c r="C162" s="2" t="s">
        <v>55</v>
      </c>
      <c r="D162" s="2" t="s">
        <v>7</v>
      </c>
      <c r="E162" s="2" t="s">
        <v>7481</v>
      </c>
      <c r="F162" s="2" t="s">
        <v>7482</v>
      </c>
      <c r="G162" s="2" t="s">
        <v>1232</v>
      </c>
      <c r="H162" s="2" t="s">
        <v>1233</v>
      </c>
      <c r="I162" s="2" t="s">
        <v>1234</v>
      </c>
      <c r="J162" s="2" t="s">
        <v>1235</v>
      </c>
      <c r="K162" s="2" t="s">
        <v>553</v>
      </c>
      <c r="L162" s="2" t="s">
        <v>6</v>
      </c>
      <c r="M162" s="2">
        <v>62121000</v>
      </c>
      <c r="N162" s="2">
        <v>1699</v>
      </c>
      <c r="O162" s="2">
        <v>1394</v>
      </c>
      <c r="P162" s="2">
        <v>1292.0999999999999</v>
      </c>
      <c r="Q162" s="2">
        <v>1394</v>
      </c>
      <c r="R162" s="2">
        <v>0</v>
      </c>
      <c r="S162" s="2">
        <v>305</v>
      </c>
      <c r="T162" s="2">
        <v>101.90000152587901</v>
      </c>
      <c r="U162" s="2">
        <v>0</v>
      </c>
      <c r="V162" s="2">
        <v>1394</v>
      </c>
      <c r="W162" s="2">
        <v>1394</v>
      </c>
      <c r="X162" s="2">
        <v>1327.6189999999999</v>
      </c>
      <c r="Y162" s="2">
        <v>66.381</v>
      </c>
      <c r="Z162" s="2">
        <v>5</v>
      </c>
      <c r="AA162" s="2">
        <v>0</v>
      </c>
      <c r="AB162" s="2">
        <v>0</v>
      </c>
      <c r="AC162" s="2">
        <v>0</v>
      </c>
      <c r="AD162" s="2">
        <v>66.381</v>
      </c>
      <c r="AE162" s="2" t="s">
        <v>1236</v>
      </c>
      <c r="AF162" s="2" t="s">
        <v>897</v>
      </c>
      <c r="AG162" s="2" t="s">
        <v>63</v>
      </c>
      <c r="AH162" s="2" t="s">
        <v>7489</v>
      </c>
      <c r="AI162" s="2" t="s">
        <v>77</v>
      </c>
      <c r="AJ162" s="2" t="s">
        <v>1237</v>
      </c>
      <c r="AK162" s="2">
        <v>28449597595606</v>
      </c>
      <c r="AL162" s="2"/>
      <c r="AM162" s="61">
        <v>46140.061944444446</v>
      </c>
      <c r="AN162" s="61">
        <v>46140.634398148148</v>
      </c>
      <c r="AO162" s="62"/>
      <c r="AP162" s="2">
        <v>1</v>
      </c>
      <c r="AQ162" s="2"/>
      <c r="AR162" s="2" t="s">
        <v>67</v>
      </c>
      <c r="AS162" s="2">
        <v>1</v>
      </c>
      <c r="AT162" s="2">
        <v>0</v>
      </c>
      <c r="AU162" s="2" t="s">
        <v>195</v>
      </c>
      <c r="AV162" s="2" t="s">
        <v>104</v>
      </c>
    </row>
    <row r="163" spans="1:48" hidden="1">
      <c r="A163" s="2" t="s">
        <v>7480</v>
      </c>
      <c r="B163" s="2">
        <v>5</v>
      </c>
      <c r="C163" s="2" t="s">
        <v>55</v>
      </c>
      <c r="D163" s="2" t="s">
        <v>7</v>
      </c>
      <c r="E163" s="2" t="s">
        <v>7481</v>
      </c>
      <c r="F163" s="2" t="s">
        <v>7482</v>
      </c>
      <c r="G163" s="2" t="s">
        <v>8153</v>
      </c>
      <c r="H163" s="2" t="s">
        <v>8154</v>
      </c>
      <c r="I163" s="2" t="s">
        <v>8155</v>
      </c>
      <c r="J163" s="2" t="s">
        <v>8156</v>
      </c>
      <c r="K163" s="2" t="s">
        <v>8157</v>
      </c>
      <c r="L163" s="2" t="s">
        <v>6</v>
      </c>
      <c r="M163" s="2">
        <v>62121000</v>
      </c>
      <c r="N163" s="2">
        <v>2999</v>
      </c>
      <c r="O163" s="2">
        <v>1500</v>
      </c>
      <c r="P163" s="2">
        <v>1500</v>
      </c>
      <c r="Q163" s="2">
        <v>1500</v>
      </c>
      <c r="R163" s="2">
        <v>0</v>
      </c>
      <c r="S163" s="2">
        <v>1499</v>
      </c>
      <c r="T163" s="2">
        <v>0</v>
      </c>
      <c r="U163" s="2">
        <v>0</v>
      </c>
      <c r="V163" s="2">
        <v>1500</v>
      </c>
      <c r="W163" s="2">
        <v>1500</v>
      </c>
      <c r="X163" s="2">
        <v>1428.5709999999999</v>
      </c>
      <c r="Y163" s="2">
        <v>71.429000000000002</v>
      </c>
      <c r="Z163" s="2">
        <v>5</v>
      </c>
      <c r="AA163" s="2">
        <v>0</v>
      </c>
      <c r="AB163" s="2">
        <v>0</v>
      </c>
      <c r="AC163" s="2">
        <v>0</v>
      </c>
      <c r="AD163" s="2">
        <v>71.429000000000002</v>
      </c>
      <c r="AE163" s="2" t="s">
        <v>3873</v>
      </c>
      <c r="AF163" s="2" t="s">
        <v>155</v>
      </c>
      <c r="AG163" s="2" t="s">
        <v>76</v>
      </c>
      <c r="AH163" s="2" t="s">
        <v>8158</v>
      </c>
      <c r="AI163" s="2" t="s">
        <v>64</v>
      </c>
      <c r="AJ163" s="2"/>
      <c r="AK163" s="2"/>
      <c r="AL163" s="2"/>
      <c r="AM163" s="61">
        <v>46156.435671296298</v>
      </c>
      <c r="AN163" s="62"/>
      <c r="AO163" s="62"/>
      <c r="AP163" s="2">
        <v>1</v>
      </c>
      <c r="AQ163" s="2"/>
      <c r="AR163" s="2" t="s">
        <v>67</v>
      </c>
      <c r="AS163" s="2">
        <v>1</v>
      </c>
      <c r="AT163" s="2">
        <v>0</v>
      </c>
      <c r="AU163" s="2" t="s">
        <v>87</v>
      </c>
      <c r="AV163" s="2"/>
    </row>
    <row r="164" spans="1:48" hidden="1">
      <c r="A164" s="2" t="s">
        <v>7480</v>
      </c>
      <c r="B164" s="2">
        <v>5</v>
      </c>
      <c r="C164" s="2" t="s">
        <v>55</v>
      </c>
      <c r="D164" s="2" t="s">
        <v>7</v>
      </c>
      <c r="E164" s="2" t="s">
        <v>7481</v>
      </c>
      <c r="F164" s="2" t="s">
        <v>7482</v>
      </c>
      <c r="G164" s="2" t="s">
        <v>8159</v>
      </c>
      <c r="H164" s="2" t="s">
        <v>8160</v>
      </c>
      <c r="I164" s="2" t="s">
        <v>8161</v>
      </c>
      <c r="J164" s="2" t="s">
        <v>8162</v>
      </c>
      <c r="K164" s="2" t="s">
        <v>8163</v>
      </c>
      <c r="L164" s="2" t="s">
        <v>6</v>
      </c>
      <c r="M164" s="2">
        <v>62121000</v>
      </c>
      <c r="N164" s="2">
        <v>1499</v>
      </c>
      <c r="O164" s="2">
        <v>884</v>
      </c>
      <c r="P164" s="2">
        <v>881.77</v>
      </c>
      <c r="Q164" s="2">
        <v>884</v>
      </c>
      <c r="R164" s="2">
        <v>0</v>
      </c>
      <c r="S164" s="2">
        <v>615</v>
      </c>
      <c r="T164" s="2">
        <v>2.23</v>
      </c>
      <c r="U164" s="2">
        <v>0</v>
      </c>
      <c r="V164" s="2">
        <v>884</v>
      </c>
      <c r="W164" s="2">
        <v>881.77</v>
      </c>
      <c r="X164" s="2">
        <v>839.78099999999995</v>
      </c>
      <c r="Y164" s="2">
        <v>41.988999999999997</v>
      </c>
      <c r="Z164" s="2">
        <v>5</v>
      </c>
      <c r="AA164" s="2">
        <v>0</v>
      </c>
      <c r="AB164" s="2">
        <v>0</v>
      </c>
      <c r="AC164" s="2">
        <v>0</v>
      </c>
      <c r="AD164" s="2">
        <v>41.988999999999997</v>
      </c>
      <c r="AE164" s="2" t="s">
        <v>118</v>
      </c>
      <c r="AF164" s="2" t="s">
        <v>119</v>
      </c>
      <c r="AG164" s="2" t="s">
        <v>76</v>
      </c>
      <c r="AH164" s="2" t="s">
        <v>8158</v>
      </c>
      <c r="AI164" s="2" t="s">
        <v>64</v>
      </c>
      <c r="AJ164" s="2">
        <v>1.01051172627E+17</v>
      </c>
      <c r="AK164" s="2">
        <v>237943229118852</v>
      </c>
      <c r="AL164" s="2"/>
      <c r="AM164" s="61">
        <v>46155.015115740738</v>
      </c>
      <c r="AN164" s="61">
        <v>46155.588645833333</v>
      </c>
      <c r="AO164" s="62"/>
      <c r="AP164" s="2">
        <v>1</v>
      </c>
      <c r="AQ164" s="2"/>
      <c r="AR164" s="2" t="s">
        <v>67</v>
      </c>
      <c r="AS164" s="2">
        <v>1</v>
      </c>
      <c r="AT164" s="2">
        <v>0</v>
      </c>
      <c r="AU164" s="2" t="s">
        <v>104</v>
      </c>
      <c r="AV164" s="2"/>
    </row>
    <row r="165" spans="1:48">
      <c r="A165" s="2" t="s">
        <v>7480</v>
      </c>
      <c r="B165" s="2">
        <v>5</v>
      </c>
      <c r="C165" s="2" t="s">
        <v>55</v>
      </c>
      <c r="D165" s="2" t="s">
        <v>7</v>
      </c>
      <c r="E165" s="2" t="s">
        <v>7481</v>
      </c>
      <c r="F165" s="2" t="s">
        <v>7482</v>
      </c>
      <c r="G165" s="2" t="s">
        <v>8164</v>
      </c>
      <c r="H165" s="2" t="s">
        <v>8165</v>
      </c>
      <c r="I165" s="2" t="s">
        <v>8166</v>
      </c>
      <c r="J165" s="2" t="s">
        <v>7679</v>
      </c>
      <c r="K165" s="2" t="s">
        <v>7680</v>
      </c>
      <c r="L165" s="2" t="s">
        <v>6</v>
      </c>
      <c r="M165" s="2">
        <v>62121000</v>
      </c>
      <c r="N165" s="2">
        <v>2264</v>
      </c>
      <c r="O165" s="2">
        <v>1245</v>
      </c>
      <c r="P165" s="2">
        <v>1233.4000000000001</v>
      </c>
      <c r="Q165" s="2">
        <v>1245</v>
      </c>
      <c r="R165" s="2">
        <v>0</v>
      </c>
      <c r="S165" s="2">
        <v>1019</v>
      </c>
      <c r="T165" s="2">
        <v>11.6</v>
      </c>
      <c r="U165" s="2">
        <v>0</v>
      </c>
      <c r="V165" s="2">
        <v>1245</v>
      </c>
      <c r="W165" s="2">
        <v>1233.4000000000001</v>
      </c>
      <c r="X165" s="2">
        <v>1174.6669999999999</v>
      </c>
      <c r="Y165" s="2">
        <v>58.732999999999997</v>
      </c>
      <c r="Z165" s="2">
        <v>5</v>
      </c>
      <c r="AA165" s="2">
        <v>0</v>
      </c>
      <c r="AB165" s="2">
        <v>0</v>
      </c>
      <c r="AC165" s="2">
        <v>0</v>
      </c>
      <c r="AD165" s="2">
        <v>58.732999999999997</v>
      </c>
      <c r="AE165" s="2" t="s">
        <v>270</v>
      </c>
      <c r="AF165" s="2" t="s">
        <v>111</v>
      </c>
      <c r="AG165" s="2" t="s">
        <v>76</v>
      </c>
      <c r="AH165" s="2" t="s">
        <v>8158</v>
      </c>
      <c r="AI165" s="2" t="s">
        <v>64</v>
      </c>
      <c r="AJ165" s="2">
        <v>1.01051172627E+17</v>
      </c>
      <c r="AK165" s="2">
        <v>237943228919411</v>
      </c>
      <c r="AL165" s="2">
        <v>133901349844870</v>
      </c>
      <c r="AM165" s="61">
        <v>46149.954062500001</v>
      </c>
      <c r="AN165" s="61">
        <v>46150.603460648148</v>
      </c>
      <c r="AO165" s="61">
        <v>46156.682083333333</v>
      </c>
      <c r="AP165" s="2">
        <v>1</v>
      </c>
      <c r="AQ165" s="2"/>
      <c r="AR165" s="2" t="s">
        <v>67</v>
      </c>
      <c r="AS165" s="2">
        <v>1</v>
      </c>
      <c r="AT165" s="2">
        <v>0</v>
      </c>
      <c r="AU165" s="2" t="s">
        <v>213</v>
      </c>
      <c r="AV165" s="2"/>
    </row>
    <row r="166" spans="1:48" hidden="1">
      <c r="A166" s="2" t="s">
        <v>7480</v>
      </c>
      <c r="B166" s="2">
        <v>5</v>
      </c>
      <c r="C166" s="2" t="s">
        <v>55</v>
      </c>
      <c r="D166" s="2" t="s">
        <v>7</v>
      </c>
      <c r="E166" s="2" t="s">
        <v>7481</v>
      </c>
      <c r="F166" s="2" t="s">
        <v>7482</v>
      </c>
      <c r="G166" s="2" t="s">
        <v>8167</v>
      </c>
      <c r="H166" s="2" t="s">
        <v>8168</v>
      </c>
      <c r="I166" s="2" t="s">
        <v>8169</v>
      </c>
      <c r="J166" s="2" t="s">
        <v>253</v>
      </c>
      <c r="K166" s="2" t="s">
        <v>254</v>
      </c>
      <c r="L166" s="2" t="s">
        <v>6</v>
      </c>
      <c r="M166" s="2">
        <v>62121000</v>
      </c>
      <c r="N166" s="2">
        <v>2999</v>
      </c>
      <c r="O166" s="2">
        <v>2579</v>
      </c>
      <c r="P166" s="2">
        <v>2579</v>
      </c>
      <c r="Q166" s="2">
        <v>2579</v>
      </c>
      <c r="R166" s="2">
        <v>0</v>
      </c>
      <c r="S166" s="2">
        <v>420</v>
      </c>
      <c r="T166" s="2">
        <v>0</v>
      </c>
      <c r="U166" s="2">
        <v>0</v>
      </c>
      <c r="V166" s="2">
        <v>2579</v>
      </c>
      <c r="W166" s="2">
        <v>2579</v>
      </c>
      <c r="X166" s="2">
        <v>2456.19</v>
      </c>
      <c r="Y166" s="2">
        <v>122.81</v>
      </c>
      <c r="Z166" s="2">
        <v>5</v>
      </c>
      <c r="AA166" s="2">
        <v>0</v>
      </c>
      <c r="AB166" s="2">
        <v>0</v>
      </c>
      <c r="AC166" s="2">
        <v>0</v>
      </c>
      <c r="AD166" s="2">
        <v>122.81</v>
      </c>
      <c r="AE166" s="2" t="s">
        <v>8170</v>
      </c>
      <c r="AF166" s="2" t="s">
        <v>586</v>
      </c>
      <c r="AG166" s="2" t="s">
        <v>63</v>
      </c>
      <c r="AH166" s="2" t="s">
        <v>8158</v>
      </c>
      <c r="AI166" s="2" t="s">
        <v>64</v>
      </c>
      <c r="AJ166" s="2">
        <v>1.01051172627E+17</v>
      </c>
      <c r="AK166" s="2">
        <v>237943225531960</v>
      </c>
      <c r="AL166" s="2"/>
      <c r="AM166" s="61">
        <v>46147.686956018515</v>
      </c>
      <c r="AN166" s="61">
        <v>46149.579953703702</v>
      </c>
      <c r="AO166" s="62"/>
      <c r="AP166" s="2">
        <v>1</v>
      </c>
      <c r="AQ166" s="2"/>
      <c r="AR166" s="2" t="s">
        <v>67</v>
      </c>
      <c r="AS166" s="2">
        <v>1</v>
      </c>
      <c r="AT166" s="2">
        <v>0</v>
      </c>
      <c r="AU166" s="2" t="s">
        <v>195</v>
      </c>
      <c r="AV166" s="2"/>
    </row>
    <row r="167" spans="1:48" hidden="1">
      <c r="A167" s="2" t="s">
        <v>8139</v>
      </c>
      <c r="B167" s="2">
        <v>4</v>
      </c>
      <c r="C167" s="2" t="s">
        <v>55</v>
      </c>
      <c r="D167" s="2" t="s">
        <v>7</v>
      </c>
      <c r="E167" s="2" t="s">
        <v>7481</v>
      </c>
      <c r="F167" s="2" t="s">
        <v>7482</v>
      </c>
      <c r="G167" s="2" t="s">
        <v>8171</v>
      </c>
      <c r="H167" s="2" t="s">
        <v>8172</v>
      </c>
      <c r="I167" s="2" t="s">
        <v>8173</v>
      </c>
      <c r="J167" s="2" t="s">
        <v>1129</v>
      </c>
      <c r="K167" s="2" t="s">
        <v>1130</v>
      </c>
      <c r="L167" s="2" t="s">
        <v>6</v>
      </c>
      <c r="M167" s="2">
        <v>61091000</v>
      </c>
      <c r="N167" s="2">
        <v>2750</v>
      </c>
      <c r="O167" s="2">
        <v>1760</v>
      </c>
      <c r="P167" s="2">
        <v>1760</v>
      </c>
      <c r="Q167" s="2">
        <v>1760</v>
      </c>
      <c r="R167" s="2">
        <v>0</v>
      </c>
      <c r="S167" s="2">
        <v>990</v>
      </c>
      <c r="T167" s="2">
        <v>0</v>
      </c>
      <c r="U167" s="2">
        <v>0</v>
      </c>
      <c r="V167" s="2">
        <v>1760</v>
      </c>
      <c r="W167" s="2">
        <v>1760</v>
      </c>
      <c r="X167" s="2">
        <v>1676.19</v>
      </c>
      <c r="Y167" s="2">
        <v>83.81</v>
      </c>
      <c r="Z167" s="2">
        <v>5</v>
      </c>
      <c r="AA167" s="2">
        <v>0</v>
      </c>
      <c r="AB167" s="2">
        <v>0</v>
      </c>
      <c r="AC167" s="2">
        <v>0</v>
      </c>
      <c r="AD167" s="2">
        <v>83.81</v>
      </c>
      <c r="AE167" s="2" t="s">
        <v>8174</v>
      </c>
      <c r="AF167" s="2" t="s">
        <v>8175</v>
      </c>
      <c r="AG167" s="2" t="s">
        <v>76</v>
      </c>
      <c r="AH167" s="2" t="s">
        <v>8158</v>
      </c>
      <c r="AI167" s="2" t="s">
        <v>64</v>
      </c>
      <c r="AJ167" s="2">
        <v>1.01051172627E+17</v>
      </c>
      <c r="AK167" s="2">
        <v>237943224504603</v>
      </c>
      <c r="AL167" s="2" t="s">
        <v>8176</v>
      </c>
      <c r="AM167" s="61">
        <v>46131.93346064815</v>
      </c>
      <c r="AN167" s="61">
        <v>46133.65934027778</v>
      </c>
      <c r="AO167" s="61">
        <v>46139.516423611109</v>
      </c>
      <c r="AP167" s="2">
        <v>1</v>
      </c>
      <c r="AQ167" s="2"/>
      <c r="AR167" s="2" t="s">
        <v>67</v>
      </c>
      <c r="AS167" s="2">
        <v>1</v>
      </c>
      <c r="AT167" s="2">
        <v>-8.3809500000000003</v>
      </c>
      <c r="AU167" s="2" t="s">
        <v>213</v>
      </c>
      <c r="AV167" s="2" t="s">
        <v>68</v>
      </c>
    </row>
    <row r="168" spans="1:48" hidden="1">
      <c r="A168" s="2" t="s">
        <v>8177</v>
      </c>
      <c r="B168" s="2">
        <v>5</v>
      </c>
      <c r="C168" s="2" t="s">
        <v>55</v>
      </c>
      <c r="D168" s="2" t="s">
        <v>7</v>
      </c>
      <c r="E168" s="2" t="s">
        <v>8178</v>
      </c>
      <c r="F168" s="2" t="s">
        <v>8179</v>
      </c>
      <c r="G168" s="2" t="s">
        <v>8180</v>
      </c>
      <c r="H168" s="2" t="s">
        <v>8181</v>
      </c>
      <c r="I168" s="2" t="s">
        <v>8182</v>
      </c>
      <c r="J168" s="2" t="s">
        <v>8183</v>
      </c>
      <c r="K168" s="2" t="s">
        <v>8184</v>
      </c>
      <c r="L168" s="2" t="s">
        <v>6</v>
      </c>
      <c r="M168" s="2">
        <v>62121000</v>
      </c>
      <c r="N168" s="2">
        <v>1849</v>
      </c>
      <c r="O168" s="2">
        <v>1147</v>
      </c>
      <c r="P168" s="2">
        <v>1147</v>
      </c>
      <c r="Q168" s="2">
        <v>1147</v>
      </c>
      <c r="R168" s="2">
        <v>0</v>
      </c>
      <c r="S168" s="2">
        <v>702</v>
      </c>
      <c r="T168" s="2">
        <v>0</v>
      </c>
      <c r="U168" s="2">
        <v>0</v>
      </c>
      <c r="V168" s="2">
        <v>1147</v>
      </c>
      <c r="W168" s="2">
        <v>1147</v>
      </c>
      <c r="X168" s="2">
        <v>1092.3810000000001</v>
      </c>
      <c r="Y168" s="2">
        <v>54.619</v>
      </c>
      <c r="Z168" s="2">
        <v>5</v>
      </c>
      <c r="AA168" s="2">
        <v>0</v>
      </c>
      <c r="AB168" s="2">
        <v>0</v>
      </c>
      <c r="AC168" s="2">
        <v>0</v>
      </c>
      <c r="AD168" s="2">
        <v>54.619</v>
      </c>
      <c r="AE168" s="2" t="s">
        <v>85</v>
      </c>
      <c r="AF168" s="2" t="s">
        <v>86</v>
      </c>
      <c r="AG168" s="2" t="s">
        <v>76</v>
      </c>
      <c r="AH168" s="2" t="s">
        <v>7489</v>
      </c>
      <c r="AI168" s="2" t="s">
        <v>77</v>
      </c>
      <c r="AJ168" s="2" t="s">
        <v>8185</v>
      </c>
      <c r="AK168" s="2">
        <v>88486109003</v>
      </c>
      <c r="AL168" s="2"/>
      <c r="AM168" s="61">
        <v>46164.998206018521</v>
      </c>
      <c r="AN168" s="61">
        <v>46165.5625</v>
      </c>
      <c r="AO168" s="61">
        <v>46166.645833333336</v>
      </c>
      <c r="AP168" s="2">
        <v>1</v>
      </c>
      <c r="AQ168" s="2"/>
      <c r="AR168" s="2" t="s">
        <v>67</v>
      </c>
      <c r="AS168" s="2">
        <v>1</v>
      </c>
      <c r="AT168" s="2">
        <v>5.4619050000000007</v>
      </c>
      <c r="AU168" s="2" t="s">
        <v>68</v>
      </c>
      <c r="AV168" s="2"/>
    </row>
    <row r="169" spans="1:48" hidden="1">
      <c r="A169" s="2" t="s">
        <v>8177</v>
      </c>
      <c r="B169" s="2">
        <v>5</v>
      </c>
      <c r="C169" s="2" t="s">
        <v>55</v>
      </c>
      <c r="D169" s="2" t="s">
        <v>7</v>
      </c>
      <c r="E169" s="2" t="s">
        <v>8178</v>
      </c>
      <c r="F169" s="2" t="s">
        <v>8179</v>
      </c>
      <c r="G169" s="2" t="s">
        <v>8186</v>
      </c>
      <c r="H169" s="2" t="s">
        <v>8187</v>
      </c>
      <c r="I169" s="2" t="s">
        <v>8188</v>
      </c>
      <c r="J169" s="2" t="s">
        <v>8189</v>
      </c>
      <c r="K169" s="2" t="s">
        <v>8190</v>
      </c>
      <c r="L169" s="2" t="s">
        <v>6</v>
      </c>
      <c r="M169" s="2">
        <v>62121000</v>
      </c>
      <c r="N169" s="2">
        <v>1849</v>
      </c>
      <c r="O169" s="2">
        <v>1295</v>
      </c>
      <c r="P169" s="2">
        <v>1295</v>
      </c>
      <c r="Q169" s="2">
        <v>1295</v>
      </c>
      <c r="R169" s="2">
        <v>0</v>
      </c>
      <c r="S169" s="2">
        <v>554</v>
      </c>
      <c r="T169" s="2">
        <v>0</v>
      </c>
      <c r="U169" s="2">
        <v>0</v>
      </c>
      <c r="V169" s="2">
        <v>1295</v>
      </c>
      <c r="W169" s="2">
        <v>1295</v>
      </c>
      <c r="X169" s="2">
        <v>1233.3330000000001</v>
      </c>
      <c r="Y169" s="2">
        <v>61.667000000000002</v>
      </c>
      <c r="Z169" s="2">
        <v>5</v>
      </c>
      <c r="AA169" s="2">
        <v>0</v>
      </c>
      <c r="AB169" s="2">
        <v>0</v>
      </c>
      <c r="AC169" s="2">
        <v>0</v>
      </c>
      <c r="AD169" s="2">
        <v>61.667000000000002</v>
      </c>
      <c r="AE169" s="2" t="s">
        <v>93</v>
      </c>
      <c r="AF169" s="2" t="s">
        <v>94</v>
      </c>
      <c r="AG169" s="2" t="s">
        <v>76</v>
      </c>
      <c r="AH169" s="2" t="s">
        <v>7489</v>
      </c>
      <c r="AI169" s="2" t="s">
        <v>77</v>
      </c>
      <c r="AJ169" s="2" t="s">
        <v>8191</v>
      </c>
      <c r="AK169" s="2">
        <v>88486254091</v>
      </c>
      <c r="AL169" s="2"/>
      <c r="AM169" s="61">
        <v>46167.063854166663</v>
      </c>
      <c r="AN169" s="61">
        <v>46167.515277777777</v>
      </c>
      <c r="AO169" s="61">
        <v>46168.532638888886</v>
      </c>
      <c r="AP169" s="2">
        <v>1</v>
      </c>
      <c r="AQ169" s="2"/>
      <c r="AR169" s="2" t="s">
        <v>67</v>
      </c>
      <c r="AS169" s="2">
        <v>1</v>
      </c>
      <c r="AT169" s="2">
        <v>6.1666650000000001</v>
      </c>
      <c r="AU169" s="2" t="s">
        <v>68</v>
      </c>
      <c r="AV169" s="2"/>
    </row>
    <row r="170" spans="1:48" hidden="1">
      <c r="A170" s="2" t="s">
        <v>8177</v>
      </c>
      <c r="B170" s="2">
        <v>5</v>
      </c>
      <c r="C170" s="2" t="s">
        <v>55</v>
      </c>
      <c r="D170" s="2" t="s">
        <v>7</v>
      </c>
      <c r="E170" s="2" t="s">
        <v>8178</v>
      </c>
      <c r="F170" s="2" t="s">
        <v>8179</v>
      </c>
      <c r="G170" s="2" t="s">
        <v>8192</v>
      </c>
      <c r="H170" s="2" t="s">
        <v>8193</v>
      </c>
      <c r="I170" s="2" t="s">
        <v>8194</v>
      </c>
      <c r="J170" s="2" t="s">
        <v>8195</v>
      </c>
      <c r="K170" s="2" t="s">
        <v>8196</v>
      </c>
      <c r="L170" s="2" t="s">
        <v>6</v>
      </c>
      <c r="M170" s="2">
        <v>62082200</v>
      </c>
      <c r="N170" s="2">
        <v>4399</v>
      </c>
      <c r="O170" s="2">
        <v>2420</v>
      </c>
      <c r="P170" s="2">
        <v>2420</v>
      </c>
      <c r="Q170" s="2">
        <v>2420</v>
      </c>
      <c r="R170" s="2">
        <v>0</v>
      </c>
      <c r="S170" s="2">
        <v>1979</v>
      </c>
      <c r="T170" s="2">
        <v>0</v>
      </c>
      <c r="U170" s="2">
        <v>0</v>
      </c>
      <c r="V170" s="2">
        <v>2420</v>
      </c>
      <c r="W170" s="2">
        <v>2420</v>
      </c>
      <c r="X170" s="2">
        <v>2304.7620000000002</v>
      </c>
      <c r="Y170" s="2">
        <v>115.238</v>
      </c>
      <c r="Z170" s="2">
        <v>5</v>
      </c>
      <c r="AA170" s="2">
        <v>0</v>
      </c>
      <c r="AB170" s="2">
        <v>0</v>
      </c>
      <c r="AC170" s="2">
        <v>0</v>
      </c>
      <c r="AD170" s="2">
        <v>115.238</v>
      </c>
      <c r="AE170" s="2" t="s">
        <v>497</v>
      </c>
      <c r="AF170" s="2" t="s">
        <v>498</v>
      </c>
      <c r="AG170" s="2" t="s">
        <v>63</v>
      </c>
      <c r="AH170" s="2" t="s">
        <v>7489</v>
      </c>
      <c r="AI170" s="2" t="s">
        <v>64</v>
      </c>
      <c r="AJ170" s="2" t="s">
        <v>8197</v>
      </c>
      <c r="AK170" s="2" t="s">
        <v>8198</v>
      </c>
      <c r="AL170" s="2"/>
      <c r="AM170" s="61">
        <v>46158.443379629629</v>
      </c>
      <c r="AN170" s="61">
        <v>46160.504560185182</v>
      </c>
      <c r="AO170" s="62"/>
      <c r="AP170" s="2">
        <v>1</v>
      </c>
      <c r="AQ170" s="2"/>
      <c r="AR170" s="2" t="s">
        <v>67</v>
      </c>
      <c r="AS170" s="2">
        <v>1</v>
      </c>
      <c r="AT170" s="2">
        <v>0</v>
      </c>
      <c r="AU170" s="2" t="s">
        <v>195</v>
      </c>
      <c r="AV170" s="2"/>
    </row>
    <row r="171" spans="1:48" hidden="1">
      <c r="A171" s="2" t="s">
        <v>8177</v>
      </c>
      <c r="B171" s="2">
        <v>5</v>
      </c>
      <c r="C171" s="2" t="s">
        <v>55</v>
      </c>
      <c r="D171" s="2" t="s">
        <v>7</v>
      </c>
      <c r="E171" s="2" t="s">
        <v>8178</v>
      </c>
      <c r="F171" s="2" t="s">
        <v>8179</v>
      </c>
      <c r="G171" s="2" t="s">
        <v>8199</v>
      </c>
      <c r="H171" s="2" t="s">
        <v>8200</v>
      </c>
      <c r="I171" s="2" t="s">
        <v>8201</v>
      </c>
      <c r="J171" s="2" t="s">
        <v>8202</v>
      </c>
      <c r="K171" s="2" t="s">
        <v>7918</v>
      </c>
      <c r="L171" s="2" t="s">
        <v>6</v>
      </c>
      <c r="M171" s="2">
        <v>62121000</v>
      </c>
      <c r="N171" s="2">
        <v>1699</v>
      </c>
      <c r="O171" s="2">
        <v>1292</v>
      </c>
      <c r="P171" s="2">
        <v>1292</v>
      </c>
      <c r="Q171" s="2">
        <v>1292</v>
      </c>
      <c r="R171" s="2">
        <v>0</v>
      </c>
      <c r="S171" s="2">
        <v>407</v>
      </c>
      <c r="T171" s="2">
        <v>0</v>
      </c>
      <c r="U171" s="2">
        <v>0</v>
      </c>
      <c r="V171" s="2">
        <v>1292</v>
      </c>
      <c r="W171" s="2">
        <v>1292</v>
      </c>
      <c r="X171" s="2">
        <v>1230.4760000000001</v>
      </c>
      <c r="Y171" s="2">
        <v>61.524000000000001</v>
      </c>
      <c r="Z171" s="2">
        <v>5</v>
      </c>
      <c r="AA171" s="2">
        <v>0</v>
      </c>
      <c r="AB171" s="2">
        <v>0</v>
      </c>
      <c r="AC171" s="2">
        <v>0</v>
      </c>
      <c r="AD171" s="2">
        <v>61.524000000000001</v>
      </c>
      <c r="AE171" s="2" t="s">
        <v>331</v>
      </c>
      <c r="AF171" s="2" t="s">
        <v>94</v>
      </c>
      <c r="AG171" s="2" t="s">
        <v>76</v>
      </c>
      <c r="AH171" s="2" t="s">
        <v>7489</v>
      </c>
      <c r="AI171" s="2" t="s">
        <v>77</v>
      </c>
      <c r="AJ171" s="2" t="s">
        <v>8203</v>
      </c>
      <c r="AK171" s="2">
        <v>88486457846</v>
      </c>
      <c r="AL171" s="2"/>
      <c r="AM171" s="61">
        <v>46169.581979166665</v>
      </c>
      <c r="AN171" s="61">
        <v>46170.67083333333</v>
      </c>
      <c r="AO171" s="61">
        <v>46172.60833333333</v>
      </c>
      <c r="AP171" s="2">
        <v>1</v>
      </c>
      <c r="AQ171" s="2"/>
      <c r="AR171" s="2" t="s">
        <v>67</v>
      </c>
      <c r="AS171" s="2">
        <v>1</v>
      </c>
      <c r="AT171" s="2">
        <v>6.1523800000000008</v>
      </c>
      <c r="AU171" s="2" t="s">
        <v>68</v>
      </c>
      <c r="AV171" s="2"/>
    </row>
    <row r="172" spans="1:48" hidden="1">
      <c r="A172" s="2" t="s">
        <v>8177</v>
      </c>
      <c r="B172" s="2">
        <v>5</v>
      </c>
      <c r="C172" s="2" t="s">
        <v>55</v>
      </c>
      <c r="D172" s="2" t="s">
        <v>7</v>
      </c>
      <c r="E172" s="2" t="s">
        <v>8178</v>
      </c>
      <c r="F172" s="2" t="s">
        <v>8179</v>
      </c>
      <c r="G172" s="2" t="s">
        <v>8204</v>
      </c>
      <c r="H172" s="2" t="s">
        <v>8205</v>
      </c>
      <c r="I172" s="2" t="s">
        <v>8206</v>
      </c>
      <c r="J172" s="2" t="s">
        <v>8207</v>
      </c>
      <c r="K172" s="2" t="s">
        <v>8208</v>
      </c>
      <c r="L172" s="2" t="s">
        <v>6</v>
      </c>
      <c r="M172" s="2">
        <v>62121000</v>
      </c>
      <c r="N172" s="2">
        <v>779</v>
      </c>
      <c r="O172" s="2">
        <v>779</v>
      </c>
      <c r="P172" s="2">
        <v>779</v>
      </c>
      <c r="Q172" s="2">
        <v>779</v>
      </c>
      <c r="R172" s="2">
        <v>0</v>
      </c>
      <c r="S172" s="2">
        <v>0</v>
      </c>
      <c r="T172" s="2">
        <v>0</v>
      </c>
      <c r="U172" s="2">
        <v>0</v>
      </c>
      <c r="V172" s="2">
        <v>779</v>
      </c>
      <c r="W172" s="2">
        <v>779</v>
      </c>
      <c r="X172" s="2">
        <v>741.90499999999997</v>
      </c>
      <c r="Y172" s="2">
        <v>37.094999999999999</v>
      </c>
      <c r="Z172" s="2">
        <v>5</v>
      </c>
      <c r="AA172" s="2">
        <v>18.547999999999998</v>
      </c>
      <c r="AB172" s="2">
        <v>18.547999999999998</v>
      </c>
      <c r="AC172" s="2">
        <v>0</v>
      </c>
      <c r="AD172" s="2">
        <v>0</v>
      </c>
      <c r="AE172" s="2" t="s">
        <v>497</v>
      </c>
      <c r="AF172" s="2" t="s">
        <v>498</v>
      </c>
      <c r="AG172" s="2" t="s">
        <v>76</v>
      </c>
      <c r="AH172" s="2" t="s">
        <v>7489</v>
      </c>
      <c r="AI172" s="2" t="s">
        <v>77</v>
      </c>
      <c r="AJ172" s="2" t="s">
        <v>8209</v>
      </c>
      <c r="AK172" s="2">
        <v>32810210229154</v>
      </c>
      <c r="AL172" s="2"/>
      <c r="AM172" s="61">
        <v>46158.547696759262</v>
      </c>
      <c r="AN172" s="61">
        <v>46160.501956018517</v>
      </c>
      <c r="AO172" s="61">
        <v>46161.857175925928</v>
      </c>
      <c r="AP172" s="2">
        <v>1</v>
      </c>
      <c r="AQ172" s="2"/>
      <c r="AR172" s="2" t="s">
        <v>67</v>
      </c>
      <c r="AS172" s="2">
        <v>1</v>
      </c>
      <c r="AT172" s="2">
        <v>3.7095249999999997</v>
      </c>
      <c r="AU172" s="2" t="s">
        <v>68</v>
      </c>
      <c r="AV172" s="2"/>
    </row>
    <row r="173" spans="1:48" hidden="1">
      <c r="A173" s="2" t="s">
        <v>8177</v>
      </c>
      <c r="B173" s="2">
        <v>5</v>
      </c>
      <c r="C173" s="2" t="s">
        <v>55</v>
      </c>
      <c r="D173" s="2" t="s">
        <v>7</v>
      </c>
      <c r="E173" s="2" t="s">
        <v>8178</v>
      </c>
      <c r="F173" s="2" t="s">
        <v>8179</v>
      </c>
      <c r="G173" s="2" t="s">
        <v>8210</v>
      </c>
      <c r="H173" s="2" t="s">
        <v>8211</v>
      </c>
      <c r="I173" s="2" t="s">
        <v>8212</v>
      </c>
      <c r="J173" s="2" t="s">
        <v>8213</v>
      </c>
      <c r="K173" s="2" t="s">
        <v>8214</v>
      </c>
      <c r="L173" s="2" t="s">
        <v>6</v>
      </c>
      <c r="M173" s="2">
        <v>62121000</v>
      </c>
      <c r="N173" s="2">
        <v>2310</v>
      </c>
      <c r="O173" s="2">
        <v>1271</v>
      </c>
      <c r="P173" s="2">
        <v>1202.98</v>
      </c>
      <c r="Q173" s="2">
        <v>1271</v>
      </c>
      <c r="R173" s="2">
        <v>0</v>
      </c>
      <c r="S173" s="2">
        <v>1039</v>
      </c>
      <c r="T173" s="2">
        <v>68.019996643066406</v>
      </c>
      <c r="U173" s="2">
        <v>0</v>
      </c>
      <c r="V173" s="2">
        <v>1271</v>
      </c>
      <c r="W173" s="2">
        <v>1271</v>
      </c>
      <c r="X173" s="2">
        <v>1210.4760000000001</v>
      </c>
      <c r="Y173" s="2">
        <v>60.524000000000001</v>
      </c>
      <c r="Z173" s="2">
        <v>5</v>
      </c>
      <c r="AA173" s="2">
        <v>0</v>
      </c>
      <c r="AB173" s="2">
        <v>0</v>
      </c>
      <c r="AC173" s="2">
        <v>0</v>
      </c>
      <c r="AD173" s="2">
        <v>60.524000000000001</v>
      </c>
      <c r="AE173" s="2" t="s">
        <v>527</v>
      </c>
      <c r="AF173" s="2" t="s">
        <v>527</v>
      </c>
      <c r="AG173" s="2" t="s">
        <v>63</v>
      </c>
      <c r="AH173" s="2" t="s">
        <v>7489</v>
      </c>
      <c r="AI173" s="2" t="s">
        <v>64</v>
      </c>
      <c r="AJ173" s="2"/>
      <c r="AK173" s="2"/>
      <c r="AL173" s="2"/>
      <c r="AM173" s="61">
        <v>46172.743032407408</v>
      </c>
      <c r="AN173" s="62"/>
      <c r="AO173" s="62"/>
      <c r="AP173" s="2">
        <v>1</v>
      </c>
      <c r="AQ173" s="2" t="s">
        <v>7612</v>
      </c>
      <c r="AR173" s="2" t="s">
        <v>67</v>
      </c>
      <c r="AS173" s="2">
        <v>1</v>
      </c>
      <c r="AT173" s="2">
        <v>0</v>
      </c>
      <c r="AU173" s="2" t="s">
        <v>79</v>
      </c>
      <c r="AV173" s="2"/>
    </row>
    <row r="174" spans="1:48" hidden="1">
      <c r="A174" s="2" t="s">
        <v>8177</v>
      </c>
      <c r="B174" s="2">
        <v>5</v>
      </c>
      <c r="C174" s="2" t="s">
        <v>55</v>
      </c>
      <c r="D174" s="2" t="s">
        <v>7</v>
      </c>
      <c r="E174" s="2" t="s">
        <v>8178</v>
      </c>
      <c r="F174" s="2" t="s">
        <v>8179</v>
      </c>
      <c r="G174" s="2" t="s">
        <v>8215</v>
      </c>
      <c r="H174" s="2" t="s">
        <v>8216</v>
      </c>
      <c r="I174" s="2" t="s">
        <v>8217</v>
      </c>
      <c r="J174" s="2" t="s">
        <v>8218</v>
      </c>
      <c r="K174" s="2" t="s">
        <v>610</v>
      </c>
      <c r="L174" s="2" t="s">
        <v>6</v>
      </c>
      <c r="M174" s="2">
        <v>61089100</v>
      </c>
      <c r="N174" s="2">
        <v>2099</v>
      </c>
      <c r="O174" s="2">
        <v>1197</v>
      </c>
      <c r="P174" s="2">
        <v>1127.8699999999999</v>
      </c>
      <c r="Q174" s="2">
        <v>1197</v>
      </c>
      <c r="R174" s="2">
        <v>0</v>
      </c>
      <c r="S174" s="2">
        <v>902</v>
      </c>
      <c r="T174" s="2">
        <v>69.129997253417997</v>
      </c>
      <c r="U174" s="2">
        <v>0</v>
      </c>
      <c r="V174" s="2">
        <v>1197</v>
      </c>
      <c r="W174" s="2">
        <v>1197</v>
      </c>
      <c r="X174" s="2">
        <v>1140</v>
      </c>
      <c r="Y174" s="2">
        <v>57</v>
      </c>
      <c r="Z174" s="2">
        <v>5</v>
      </c>
      <c r="AA174" s="2">
        <v>0</v>
      </c>
      <c r="AB174" s="2">
        <v>0</v>
      </c>
      <c r="AC174" s="2">
        <v>0</v>
      </c>
      <c r="AD174" s="2">
        <v>57</v>
      </c>
      <c r="AE174" s="2" t="s">
        <v>966</v>
      </c>
      <c r="AF174" s="2" t="s">
        <v>75</v>
      </c>
      <c r="AG174" s="2" t="s">
        <v>76</v>
      </c>
      <c r="AH174" s="2" t="s">
        <v>7489</v>
      </c>
      <c r="AI174" s="2" t="s">
        <v>77</v>
      </c>
      <c r="AJ174" s="2" t="s">
        <v>8219</v>
      </c>
      <c r="AK174" s="2" t="s">
        <v>8220</v>
      </c>
      <c r="AL174" s="2"/>
      <c r="AM174" s="61">
        <v>46161.528078703705</v>
      </c>
      <c r="AN174" s="61">
        <v>46163.626261574071</v>
      </c>
      <c r="AO174" s="61">
        <v>46164.49726851852</v>
      </c>
      <c r="AP174" s="2">
        <v>1</v>
      </c>
      <c r="AQ174" s="2"/>
      <c r="AR174" s="2" t="s">
        <v>67</v>
      </c>
      <c r="AS174" s="2">
        <v>1</v>
      </c>
      <c r="AT174" s="2">
        <v>5.7</v>
      </c>
      <c r="AU174" s="2" t="s">
        <v>68</v>
      </c>
      <c r="AV174" s="2"/>
    </row>
    <row r="175" spans="1:48" hidden="1">
      <c r="A175" s="2" t="s">
        <v>8177</v>
      </c>
      <c r="B175" s="2">
        <v>5</v>
      </c>
      <c r="C175" s="2" t="s">
        <v>55</v>
      </c>
      <c r="D175" s="2" t="s">
        <v>7</v>
      </c>
      <c r="E175" s="2" t="s">
        <v>8178</v>
      </c>
      <c r="F175" s="2" t="s">
        <v>8179</v>
      </c>
      <c r="G175" s="2" t="s">
        <v>8221</v>
      </c>
      <c r="H175" s="2" t="s">
        <v>8222</v>
      </c>
      <c r="I175" s="2" t="s">
        <v>8223</v>
      </c>
      <c r="J175" s="2" t="s">
        <v>8224</v>
      </c>
      <c r="K175" s="2" t="s">
        <v>895</v>
      </c>
      <c r="L175" s="2" t="s">
        <v>6</v>
      </c>
      <c r="M175" s="2">
        <v>62121000</v>
      </c>
      <c r="N175" s="2">
        <v>1499</v>
      </c>
      <c r="O175" s="2">
        <v>1020</v>
      </c>
      <c r="P175" s="2">
        <v>939.53</v>
      </c>
      <c r="Q175" s="2">
        <v>1020</v>
      </c>
      <c r="R175" s="2">
        <v>0</v>
      </c>
      <c r="S175" s="2">
        <v>479</v>
      </c>
      <c r="T175" s="2">
        <v>80.470001220703097</v>
      </c>
      <c r="U175" s="2">
        <v>0</v>
      </c>
      <c r="V175" s="2">
        <v>1020</v>
      </c>
      <c r="W175" s="2">
        <v>1020</v>
      </c>
      <c r="X175" s="2">
        <v>971.42899999999997</v>
      </c>
      <c r="Y175" s="2">
        <v>48.570999999999998</v>
      </c>
      <c r="Z175" s="2">
        <v>5</v>
      </c>
      <c r="AA175" s="2">
        <v>0</v>
      </c>
      <c r="AB175" s="2">
        <v>0</v>
      </c>
      <c r="AC175" s="2">
        <v>0</v>
      </c>
      <c r="AD175" s="2">
        <v>48.570999999999998</v>
      </c>
      <c r="AE175" s="2" t="s">
        <v>520</v>
      </c>
      <c r="AF175" s="2" t="s">
        <v>94</v>
      </c>
      <c r="AG175" s="2" t="s">
        <v>76</v>
      </c>
      <c r="AH175" s="2" t="s">
        <v>7489</v>
      </c>
      <c r="AI175" s="2" t="s">
        <v>64</v>
      </c>
      <c r="AJ175" s="2" t="s">
        <v>8225</v>
      </c>
      <c r="AK175" s="2">
        <v>88486401931</v>
      </c>
      <c r="AL175" s="2"/>
      <c r="AM175" s="61">
        <v>46168.833391203705</v>
      </c>
      <c r="AN175" s="61">
        <v>46169.649305555555</v>
      </c>
      <c r="AO175" s="61">
        <v>46171.467361111114</v>
      </c>
      <c r="AP175" s="2">
        <v>1</v>
      </c>
      <c r="AQ175" s="2" t="s">
        <v>8226</v>
      </c>
      <c r="AR175" s="2" t="s">
        <v>67</v>
      </c>
      <c r="AS175" s="2">
        <v>3</v>
      </c>
      <c r="AT175" s="2">
        <v>4.857145</v>
      </c>
      <c r="AU175" s="2" t="s">
        <v>68</v>
      </c>
      <c r="AV175" s="2"/>
    </row>
    <row r="176" spans="1:48" hidden="1">
      <c r="A176" s="2" t="s">
        <v>8177</v>
      </c>
      <c r="B176" s="2">
        <v>5</v>
      </c>
      <c r="C176" s="2" t="s">
        <v>55</v>
      </c>
      <c r="D176" s="2" t="s">
        <v>7</v>
      </c>
      <c r="E176" s="2" t="s">
        <v>8178</v>
      </c>
      <c r="F176" s="2" t="s">
        <v>8179</v>
      </c>
      <c r="G176" s="2" t="s">
        <v>8227</v>
      </c>
      <c r="H176" s="2" t="s">
        <v>8228</v>
      </c>
      <c r="I176" s="2" t="s">
        <v>8229</v>
      </c>
      <c r="J176" s="2" t="s">
        <v>8086</v>
      </c>
      <c r="K176" s="2" t="s">
        <v>385</v>
      </c>
      <c r="L176" s="2" t="s">
        <v>6</v>
      </c>
      <c r="M176" s="2">
        <v>62121000</v>
      </c>
      <c r="N176" s="2">
        <v>1749</v>
      </c>
      <c r="O176" s="2">
        <v>980</v>
      </c>
      <c r="P176" s="2">
        <v>980</v>
      </c>
      <c r="Q176" s="2">
        <v>980</v>
      </c>
      <c r="R176" s="2">
        <v>0</v>
      </c>
      <c r="S176" s="2">
        <v>769</v>
      </c>
      <c r="T176" s="2">
        <v>0</v>
      </c>
      <c r="U176" s="2">
        <v>0</v>
      </c>
      <c r="V176" s="2">
        <v>980</v>
      </c>
      <c r="W176" s="2">
        <v>980</v>
      </c>
      <c r="X176" s="2">
        <v>933.33299999999997</v>
      </c>
      <c r="Y176" s="2">
        <v>46.667000000000002</v>
      </c>
      <c r="Z176" s="2">
        <v>5</v>
      </c>
      <c r="AA176" s="2">
        <v>0</v>
      </c>
      <c r="AB176" s="2">
        <v>0</v>
      </c>
      <c r="AC176" s="2">
        <v>0</v>
      </c>
      <c r="AD176" s="2">
        <v>46.667000000000002</v>
      </c>
      <c r="AE176" s="2" t="s">
        <v>8230</v>
      </c>
      <c r="AF176" s="2" t="s">
        <v>897</v>
      </c>
      <c r="AG176" s="2" t="s">
        <v>63</v>
      </c>
      <c r="AH176" s="2" t="s">
        <v>7489</v>
      </c>
      <c r="AI176" s="2" t="s">
        <v>77</v>
      </c>
      <c r="AJ176" s="2" t="s">
        <v>8231</v>
      </c>
      <c r="AK176" s="2">
        <v>28449616556425</v>
      </c>
      <c r="AL176" s="2"/>
      <c r="AM176" s="61">
        <v>46163.414629629631</v>
      </c>
      <c r="AN176" s="61">
        <v>46164.63517361111</v>
      </c>
      <c r="AO176" s="61">
        <v>46169.816701388889</v>
      </c>
      <c r="AP176" s="2">
        <v>1</v>
      </c>
      <c r="AQ176" s="2"/>
      <c r="AR176" s="2" t="s">
        <v>67</v>
      </c>
      <c r="AS176" s="2">
        <v>2</v>
      </c>
      <c r="AT176" s="2">
        <v>4.6666650000000001</v>
      </c>
      <c r="AU176" s="2" t="s">
        <v>68</v>
      </c>
      <c r="AV176" s="2"/>
    </row>
    <row r="177" spans="1:48" hidden="1">
      <c r="A177" s="2" t="s">
        <v>8177</v>
      </c>
      <c r="B177" s="2">
        <v>5</v>
      </c>
      <c r="C177" s="2" t="s">
        <v>55</v>
      </c>
      <c r="D177" s="2" t="s">
        <v>7</v>
      </c>
      <c r="E177" s="2" t="s">
        <v>8178</v>
      </c>
      <c r="F177" s="2" t="s">
        <v>8179</v>
      </c>
      <c r="G177" s="2" t="s">
        <v>8232</v>
      </c>
      <c r="H177" s="2" t="s">
        <v>8233</v>
      </c>
      <c r="I177" s="2" t="s">
        <v>8234</v>
      </c>
      <c r="J177" s="2" t="s">
        <v>1202</v>
      </c>
      <c r="K177" s="2" t="s">
        <v>1203</v>
      </c>
      <c r="L177" s="2" t="s">
        <v>6</v>
      </c>
      <c r="M177" s="2">
        <v>62121000</v>
      </c>
      <c r="N177" s="2">
        <v>2264</v>
      </c>
      <c r="O177" s="2">
        <v>1359</v>
      </c>
      <c r="P177" s="2">
        <v>1234</v>
      </c>
      <c r="Q177" s="2">
        <v>1359</v>
      </c>
      <c r="R177" s="2">
        <v>0</v>
      </c>
      <c r="S177" s="2">
        <v>905</v>
      </c>
      <c r="T177" s="2">
        <v>125</v>
      </c>
      <c r="U177" s="2">
        <v>0</v>
      </c>
      <c r="V177" s="2">
        <v>1359</v>
      </c>
      <c r="W177" s="2">
        <v>1359</v>
      </c>
      <c r="X177" s="2">
        <v>1294.2860000000001</v>
      </c>
      <c r="Y177" s="2">
        <v>64.713999999999999</v>
      </c>
      <c r="Z177" s="2">
        <v>5</v>
      </c>
      <c r="AA177" s="2">
        <v>0</v>
      </c>
      <c r="AB177" s="2">
        <v>0</v>
      </c>
      <c r="AC177" s="2">
        <v>0</v>
      </c>
      <c r="AD177" s="2">
        <v>64.713999999999999</v>
      </c>
      <c r="AE177" s="2" t="s">
        <v>8235</v>
      </c>
      <c r="AF177" s="2" t="s">
        <v>586</v>
      </c>
      <c r="AG177" s="2" t="s">
        <v>76</v>
      </c>
      <c r="AH177" s="2" t="s">
        <v>7489</v>
      </c>
      <c r="AI177" s="2" t="s">
        <v>64</v>
      </c>
      <c r="AJ177" s="2" t="s">
        <v>8236</v>
      </c>
      <c r="AK177" s="2">
        <v>28449595771664</v>
      </c>
      <c r="AL177" s="2"/>
      <c r="AM177" s="61">
        <v>46164.538055555553</v>
      </c>
      <c r="AN177" s="61">
        <v>46165.585451388892</v>
      </c>
      <c r="AO177" s="61">
        <v>46168.478437500002</v>
      </c>
      <c r="AP177" s="2">
        <v>1</v>
      </c>
      <c r="AQ177" s="2"/>
      <c r="AR177" s="2" t="s">
        <v>67</v>
      </c>
      <c r="AS177" s="2">
        <v>2</v>
      </c>
      <c r="AT177" s="2">
        <v>6.4714300000000007</v>
      </c>
      <c r="AU177" s="2" t="s">
        <v>68</v>
      </c>
      <c r="AV177" s="2"/>
    </row>
    <row r="178" spans="1:48" hidden="1">
      <c r="A178" s="2" t="s">
        <v>8177</v>
      </c>
      <c r="B178" s="2">
        <v>5</v>
      </c>
      <c r="C178" s="2" t="s">
        <v>55</v>
      </c>
      <c r="D178" s="2" t="s">
        <v>7</v>
      </c>
      <c r="E178" s="2" t="s">
        <v>8178</v>
      </c>
      <c r="F178" s="2" t="s">
        <v>8179</v>
      </c>
      <c r="G178" s="2" t="s">
        <v>8237</v>
      </c>
      <c r="H178" s="2" t="s">
        <v>8238</v>
      </c>
      <c r="I178" s="2" t="s">
        <v>8239</v>
      </c>
      <c r="J178" s="2" t="s">
        <v>8240</v>
      </c>
      <c r="K178" s="2" t="s">
        <v>8022</v>
      </c>
      <c r="L178" s="2" t="s">
        <v>6</v>
      </c>
      <c r="M178" s="2">
        <v>62121000</v>
      </c>
      <c r="N178" s="2">
        <v>1499</v>
      </c>
      <c r="O178" s="2">
        <v>945</v>
      </c>
      <c r="P178" s="2">
        <v>945</v>
      </c>
      <c r="Q178" s="2">
        <v>945</v>
      </c>
      <c r="R178" s="2">
        <v>0</v>
      </c>
      <c r="S178" s="2">
        <v>554</v>
      </c>
      <c r="T178" s="2">
        <v>0</v>
      </c>
      <c r="U178" s="2">
        <v>0</v>
      </c>
      <c r="V178" s="2">
        <v>945</v>
      </c>
      <c r="W178" s="2">
        <v>945</v>
      </c>
      <c r="X178" s="2">
        <v>900</v>
      </c>
      <c r="Y178" s="2">
        <v>45</v>
      </c>
      <c r="Z178" s="2">
        <v>5</v>
      </c>
      <c r="AA178" s="2">
        <v>0</v>
      </c>
      <c r="AB178" s="2">
        <v>0</v>
      </c>
      <c r="AC178" s="2">
        <v>0</v>
      </c>
      <c r="AD178" s="2">
        <v>45</v>
      </c>
      <c r="AE178" s="2" t="s">
        <v>497</v>
      </c>
      <c r="AF178" s="2" t="s">
        <v>498</v>
      </c>
      <c r="AG178" s="2" t="s">
        <v>76</v>
      </c>
      <c r="AH178" s="2" t="s">
        <v>7489</v>
      </c>
      <c r="AI178" s="2" t="s">
        <v>64</v>
      </c>
      <c r="AJ178" s="2"/>
      <c r="AK178" s="2"/>
      <c r="AL178" s="2"/>
      <c r="AM178" s="61">
        <v>46173.654872685183</v>
      </c>
      <c r="AN178" s="62"/>
      <c r="AO178" s="62"/>
      <c r="AP178" s="2">
        <v>1</v>
      </c>
      <c r="AQ178" s="2"/>
      <c r="AR178" s="2" t="s">
        <v>67</v>
      </c>
      <c r="AS178" s="2">
        <v>1</v>
      </c>
      <c r="AT178" s="2">
        <v>0</v>
      </c>
      <c r="AU178" s="2" t="s">
        <v>79</v>
      </c>
      <c r="AV178" s="2"/>
    </row>
    <row r="179" spans="1:48" hidden="1">
      <c r="A179" s="2" t="s">
        <v>8177</v>
      </c>
      <c r="B179" s="2">
        <v>5</v>
      </c>
      <c r="C179" s="2" t="s">
        <v>55</v>
      </c>
      <c r="D179" s="2" t="s">
        <v>7</v>
      </c>
      <c r="E179" s="2" t="s">
        <v>8178</v>
      </c>
      <c r="F179" s="2" t="s">
        <v>8179</v>
      </c>
      <c r="G179" s="2" t="s">
        <v>8232</v>
      </c>
      <c r="H179" s="2" t="s">
        <v>8233</v>
      </c>
      <c r="I179" s="2" t="s">
        <v>8234</v>
      </c>
      <c r="J179" s="2" t="s">
        <v>8241</v>
      </c>
      <c r="K179" s="2" t="s">
        <v>8242</v>
      </c>
      <c r="L179" s="2" t="s">
        <v>6</v>
      </c>
      <c r="M179" s="2">
        <v>62121000</v>
      </c>
      <c r="N179" s="2">
        <v>2264</v>
      </c>
      <c r="O179" s="2">
        <v>1359</v>
      </c>
      <c r="P179" s="2">
        <v>1234</v>
      </c>
      <c r="Q179" s="2">
        <v>1359</v>
      </c>
      <c r="R179" s="2">
        <v>0</v>
      </c>
      <c r="S179" s="2">
        <v>905</v>
      </c>
      <c r="T179" s="2">
        <v>125</v>
      </c>
      <c r="U179" s="2">
        <v>0</v>
      </c>
      <c r="V179" s="2">
        <v>1359</v>
      </c>
      <c r="W179" s="2">
        <v>1359</v>
      </c>
      <c r="X179" s="2">
        <v>1294.2860000000001</v>
      </c>
      <c r="Y179" s="2">
        <v>64.713999999999999</v>
      </c>
      <c r="Z179" s="2">
        <v>5</v>
      </c>
      <c r="AA179" s="2">
        <v>0</v>
      </c>
      <c r="AB179" s="2">
        <v>0</v>
      </c>
      <c r="AC179" s="2">
        <v>0</v>
      </c>
      <c r="AD179" s="2">
        <v>64.713999999999999</v>
      </c>
      <c r="AE179" s="2" t="s">
        <v>8235</v>
      </c>
      <c r="AF179" s="2" t="s">
        <v>586</v>
      </c>
      <c r="AG179" s="2" t="s">
        <v>76</v>
      </c>
      <c r="AH179" s="2" t="s">
        <v>7489</v>
      </c>
      <c r="AI179" s="2" t="s">
        <v>64</v>
      </c>
      <c r="AJ179" s="2" t="s">
        <v>8236</v>
      </c>
      <c r="AK179" s="2">
        <v>28449595771664</v>
      </c>
      <c r="AL179" s="2"/>
      <c r="AM179" s="61">
        <v>46164.538055555553</v>
      </c>
      <c r="AN179" s="61">
        <v>46165.585451388892</v>
      </c>
      <c r="AO179" s="61">
        <v>46168.478437500002</v>
      </c>
      <c r="AP179" s="2">
        <v>1</v>
      </c>
      <c r="AQ179" s="2"/>
      <c r="AR179" s="2" t="s">
        <v>67</v>
      </c>
      <c r="AS179" s="2">
        <v>2</v>
      </c>
      <c r="AT179" s="2">
        <v>6.4714300000000007</v>
      </c>
      <c r="AU179" s="2" t="s">
        <v>68</v>
      </c>
      <c r="AV179" s="2"/>
    </row>
    <row r="180" spans="1:48" hidden="1">
      <c r="A180" s="2" t="s">
        <v>8177</v>
      </c>
      <c r="B180" s="2">
        <v>5</v>
      </c>
      <c r="C180" s="2" t="s">
        <v>55</v>
      </c>
      <c r="D180" s="2" t="s">
        <v>7</v>
      </c>
      <c r="E180" s="2" t="s">
        <v>8178</v>
      </c>
      <c r="F180" s="2" t="s">
        <v>8179</v>
      </c>
      <c r="G180" s="2" t="s">
        <v>8243</v>
      </c>
      <c r="H180" s="2" t="s">
        <v>8244</v>
      </c>
      <c r="I180" s="2" t="s">
        <v>8245</v>
      </c>
      <c r="J180" s="2" t="s">
        <v>8246</v>
      </c>
      <c r="K180" s="2" t="s">
        <v>184</v>
      </c>
      <c r="L180" s="2" t="s">
        <v>6</v>
      </c>
      <c r="M180" s="2">
        <v>62121000</v>
      </c>
      <c r="N180" s="2">
        <v>1749</v>
      </c>
      <c r="O180" s="2">
        <v>980</v>
      </c>
      <c r="P180" s="2">
        <v>980</v>
      </c>
      <c r="Q180" s="2">
        <v>980</v>
      </c>
      <c r="R180" s="2">
        <v>0</v>
      </c>
      <c r="S180" s="2">
        <v>769</v>
      </c>
      <c r="T180" s="2">
        <v>0</v>
      </c>
      <c r="U180" s="2">
        <v>0</v>
      </c>
      <c r="V180" s="2">
        <v>980</v>
      </c>
      <c r="W180" s="2">
        <v>980</v>
      </c>
      <c r="X180" s="2">
        <v>933.33299999999997</v>
      </c>
      <c r="Y180" s="2">
        <v>46.667000000000002</v>
      </c>
      <c r="Z180" s="2">
        <v>5</v>
      </c>
      <c r="AA180" s="2">
        <v>0</v>
      </c>
      <c r="AB180" s="2">
        <v>0</v>
      </c>
      <c r="AC180" s="2">
        <v>0</v>
      </c>
      <c r="AD180" s="2">
        <v>46.667000000000002</v>
      </c>
      <c r="AE180" s="2" t="s">
        <v>8247</v>
      </c>
      <c r="AF180" s="2" t="s">
        <v>119</v>
      </c>
      <c r="AG180" s="2" t="s">
        <v>76</v>
      </c>
      <c r="AH180" s="2" t="s">
        <v>7489</v>
      </c>
      <c r="AI180" s="2" t="s">
        <v>77</v>
      </c>
      <c r="AJ180" s="2" t="s">
        <v>8248</v>
      </c>
      <c r="AK180" s="2">
        <v>88486258733</v>
      </c>
      <c r="AL180" s="2"/>
      <c r="AM180" s="61">
        <v>46165.771319444444</v>
      </c>
      <c r="AN180" s="61">
        <v>46167.515277777777</v>
      </c>
      <c r="AO180" s="61">
        <v>46168.558333333334</v>
      </c>
      <c r="AP180" s="2">
        <v>1</v>
      </c>
      <c r="AQ180" s="2"/>
      <c r="AR180" s="2" t="s">
        <v>67</v>
      </c>
      <c r="AS180" s="2">
        <v>1</v>
      </c>
      <c r="AT180" s="2">
        <v>4.6666650000000001</v>
      </c>
      <c r="AU180" s="2" t="s">
        <v>68</v>
      </c>
      <c r="AV180" s="2"/>
    </row>
    <row r="181" spans="1:48">
      <c r="A181" s="2" t="s">
        <v>8177</v>
      </c>
      <c r="B181" s="2">
        <v>5</v>
      </c>
      <c r="C181" s="2" t="s">
        <v>55</v>
      </c>
      <c r="D181" s="2" t="s">
        <v>7</v>
      </c>
      <c r="E181" s="2" t="s">
        <v>8178</v>
      </c>
      <c r="F181" s="2" t="s">
        <v>8179</v>
      </c>
      <c r="G181" s="2" t="s">
        <v>8249</v>
      </c>
      <c r="H181" s="2" t="s">
        <v>8250</v>
      </c>
      <c r="I181" s="2" t="s">
        <v>8251</v>
      </c>
      <c r="J181" s="2" t="s">
        <v>693</v>
      </c>
      <c r="K181" s="2" t="s">
        <v>694</v>
      </c>
      <c r="L181" s="2" t="s">
        <v>6</v>
      </c>
      <c r="M181" s="2">
        <v>62121000</v>
      </c>
      <c r="N181" s="2">
        <v>2264</v>
      </c>
      <c r="O181" s="2">
        <v>1246</v>
      </c>
      <c r="P181" s="2">
        <v>935.49</v>
      </c>
      <c r="Q181" s="2">
        <v>1246</v>
      </c>
      <c r="R181" s="2">
        <v>0</v>
      </c>
      <c r="S181" s="2">
        <v>1018</v>
      </c>
      <c r="T181" s="2">
        <v>310.510009765625</v>
      </c>
      <c r="U181" s="2">
        <v>0</v>
      </c>
      <c r="V181" s="2">
        <v>1246</v>
      </c>
      <c r="W181" s="2">
        <v>1246</v>
      </c>
      <c r="X181" s="2">
        <v>1186.6669999999999</v>
      </c>
      <c r="Y181" s="2">
        <v>59.332999999999998</v>
      </c>
      <c r="Z181" s="2">
        <v>5</v>
      </c>
      <c r="AA181" s="2">
        <v>0</v>
      </c>
      <c r="AB181" s="2">
        <v>0</v>
      </c>
      <c r="AC181" s="2">
        <v>0</v>
      </c>
      <c r="AD181" s="2">
        <v>59.332999999999998</v>
      </c>
      <c r="AE181" s="2" t="s">
        <v>85</v>
      </c>
      <c r="AF181" s="2" t="s">
        <v>86</v>
      </c>
      <c r="AG181" s="2" t="s">
        <v>76</v>
      </c>
      <c r="AH181" s="2" t="s">
        <v>7489</v>
      </c>
      <c r="AI181" s="2" t="s">
        <v>64</v>
      </c>
      <c r="AJ181" s="2" t="s">
        <v>8252</v>
      </c>
      <c r="AK181" s="2">
        <v>88485447621</v>
      </c>
      <c r="AL181" s="2" t="s">
        <v>8253</v>
      </c>
      <c r="AM181" s="61">
        <v>46158.501215277778</v>
      </c>
      <c r="AN181" s="61">
        <v>46160.65625</v>
      </c>
      <c r="AO181" s="61">
        <v>46161.595138888886</v>
      </c>
      <c r="AP181" s="2">
        <v>1</v>
      </c>
      <c r="AQ181" s="2" t="s">
        <v>8254</v>
      </c>
      <c r="AR181" s="2" t="s">
        <v>67</v>
      </c>
      <c r="AS181" s="2">
        <v>1</v>
      </c>
      <c r="AT181" s="2">
        <v>0</v>
      </c>
      <c r="AU181" s="2" t="s">
        <v>213</v>
      </c>
      <c r="AV181" s="2"/>
    </row>
    <row r="182" spans="1:48" hidden="1">
      <c r="A182" s="2" t="s">
        <v>8177</v>
      </c>
      <c r="B182" s="2">
        <v>5</v>
      </c>
      <c r="C182" s="2" t="s">
        <v>55</v>
      </c>
      <c r="D182" s="2" t="s">
        <v>7</v>
      </c>
      <c r="E182" s="2" t="s">
        <v>8178</v>
      </c>
      <c r="F182" s="2" t="s">
        <v>8179</v>
      </c>
      <c r="G182" s="2" t="s">
        <v>8255</v>
      </c>
      <c r="H182" s="2" t="s">
        <v>8256</v>
      </c>
      <c r="I182" s="2" t="s">
        <v>8257</v>
      </c>
      <c r="J182" s="2" t="s">
        <v>8258</v>
      </c>
      <c r="K182" s="2" t="s">
        <v>8259</v>
      </c>
      <c r="L182" s="2" t="s">
        <v>6</v>
      </c>
      <c r="M182" s="2">
        <v>61082100</v>
      </c>
      <c r="N182" s="2">
        <v>1499</v>
      </c>
      <c r="O182" s="2">
        <v>900</v>
      </c>
      <c r="P182" s="2">
        <v>900</v>
      </c>
      <c r="Q182" s="2">
        <v>900</v>
      </c>
      <c r="R182" s="2">
        <v>0</v>
      </c>
      <c r="S182" s="2">
        <v>599</v>
      </c>
      <c r="T182" s="2">
        <v>0</v>
      </c>
      <c r="U182" s="2">
        <v>0</v>
      </c>
      <c r="V182" s="2">
        <v>900</v>
      </c>
      <c r="W182" s="2">
        <v>900</v>
      </c>
      <c r="X182" s="2">
        <v>857.14300000000003</v>
      </c>
      <c r="Y182" s="2">
        <v>42.856999999999999</v>
      </c>
      <c r="Z182" s="2">
        <v>5</v>
      </c>
      <c r="AA182" s="2">
        <v>0</v>
      </c>
      <c r="AB182" s="2">
        <v>0</v>
      </c>
      <c r="AC182" s="2">
        <v>0</v>
      </c>
      <c r="AD182" s="2">
        <v>42.856999999999999</v>
      </c>
      <c r="AE182" s="2" t="s">
        <v>966</v>
      </c>
      <c r="AF182" s="2" t="s">
        <v>75</v>
      </c>
      <c r="AG182" s="2" t="s">
        <v>63</v>
      </c>
      <c r="AH182" s="2" t="s">
        <v>7489</v>
      </c>
      <c r="AI182" s="2" t="s">
        <v>64</v>
      </c>
      <c r="AJ182" s="2" t="s">
        <v>8260</v>
      </c>
      <c r="AK182" s="2">
        <v>65265553356</v>
      </c>
      <c r="AL182" s="2"/>
      <c r="AM182" s="61">
        <v>46171.899178240739</v>
      </c>
      <c r="AN182" s="61">
        <v>46172.65</v>
      </c>
      <c r="AO182" s="62"/>
      <c r="AP182" s="2">
        <v>1</v>
      </c>
      <c r="AQ182" s="2"/>
      <c r="AR182" s="2" t="s">
        <v>67</v>
      </c>
      <c r="AS182" s="2">
        <v>1</v>
      </c>
      <c r="AT182" s="2">
        <v>0</v>
      </c>
      <c r="AU182" s="2" t="s">
        <v>104</v>
      </c>
      <c r="AV182" s="2"/>
    </row>
    <row r="183" spans="1:48" hidden="1">
      <c r="A183" s="2" t="s">
        <v>8177</v>
      </c>
      <c r="B183" s="2">
        <v>5</v>
      </c>
      <c r="C183" s="2" t="s">
        <v>55</v>
      </c>
      <c r="D183" s="2" t="s">
        <v>7</v>
      </c>
      <c r="E183" s="2" t="s">
        <v>8178</v>
      </c>
      <c r="F183" s="2" t="s">
        <v>8179</v>
      </c>
      <c r="G183" s="2" t="s">
        <v>8261</v>
      </c>
      <c r="H183" s="2" t="s">
        <v>8262</v>
      </c>
      <c r="I183" s="2" t="s">
        <v>8263</v>
      </c>
      <c r="J183" s="2" t="s">
        <v>8264</v>
      </c>
      <c r="K183" s="2" t="s">
        <v>8265</v>
      </c>
      <c r="L183" s="2" t="s">
        <v>6</v>
      </c>
      <c r="M183" s="2">
        <v>62121000</v>
      </c>
      <c r="N183" s="2">
        <v>1999</v>
      </c>
      <c r="O183" s="2">
        <v>940</v>
      </c>
      <c r="P183" s="2">
        <v>940</v>
      </c>
      <c r="Q183" s="2">
        <v>940</v>
      </c>
      <c r="R183" s="2">
        <v>0</v>
      </c>
      <c r="S183" s="2">
        <v>1059</v>
      </c>
      <c r="T183" s="2">
        <v>0</v>
      </c>
      <c r="U183" s="2">
        <v>0</v>
      </c>
      <c r="V183" s="2">
        <v>940</v>
      </c>
      <c r="W183" s="2">
        <v>940</v>
      </c>
      <c r="X183" s="2">
        <v>895.23800000000006</v>
      </c>
      <c r="Y183" s="2">
        <v>44.762</v>
      </c>
      <c r="Z183" s="2">
        <v>5</v>
      </c>
      <c r="AA183" s="2">
        <v>0</v>
      </c>
      <c r="AB183" s="2">
        <v>0</v>
      </c>
      <c r="AC183" s="2">
        <v>0</v>
      </c>
      <c r="AD183" s="2">
        <v>44.762</v>
      </c>
      <c r="AE183" s="2" t="s">
        <v>8266</v>
      </c>
      <c r="AF183" s="2" t="s">
        <v>102</v>
      </c>
      <c r="AG183" s="2" t="s">
        <v>76</v>
      </c>
      <c r="AH183" s="2" t="s">
        <v>7489</v>
      </c>
      <c r="AI183" s="2" t="s">
        <v>77</v>
      </c>
      <c r="AJ183" s="2" t="s">
        <v>8267</v>
      </c>
      <c r="AK183" s="2">
        <v>28449594872422</v>
      </c>
      <c r="AL183" s="2"/>
      <c r="AM183" s="61">
        <v>46159.953032407408</v>
      </c>
      <c r="AN183" s="61">
        <v>46160.50105324074</v>
      </c>
      <c r="AO183" s="61">
        <v>46166.581122685187</v>
      </c>
      <c r="AP183" s="2">
        <v>1</v>
      </c>
      <c r="AQ183" s="2"/>
      <c r="AR183" s="2" t="s">
        <v>67</v>
      </c>
      <c r="AS183" s="2">
        <v>6</v>
      </c>
      <c r="AT183" s="2">
        <v>4.4761899999999999</v>
      </c>
      <c r="AU183" s="2" t="s">
        <v>68</v>
      </c>
      <c r="AV183" s="2"/>
    </row>
    <row r="184" spans="1:48" hidden="1">
      <c r="A184" s="2" t="s">
        <v>8177</v>
      </c>
      <c r="B184" s="2">
        <v>5</v>
      </c>
      <c r="C184" s="2" t="s">
        <v>55</v>
      </c>
      <c r="D184" s="2" t="s">
        <v>7</v>
      </c>
      <c r="E184" s="2" t="s">
        <v>8178</v>
      </c>
      <c r="F184" s="2" t="s">
        <v>8179</v>
      </c>
      <c r="G184" s="2" t="s">
        <v>8268</v>
      </c>
      <c r="H184" s="2" t="s">
        <v>8269</v>
      </c>
      <c r="I184" s="2" t="s">
        <v>8270</v>
      </c>
      <c r="J184" s="2" t="s">
        <v>8271</v>
      </c>
      <c r="K184" s="2" t="s">
        <v>8272</v>
      </c>
      <c r="L184" s="2" t="s">
        <v>6</v>
      </c>
      <c r="M184" s="2">
        <v>62121000</v>
      </c>
      <c r="N184" s="2">
        <v>2999</v>
      </c>
      <c r="O184" s="2">
        <v>2160</v>
      </c>
      <c r="P184" s="2">
        <v>2160</v>
      </c>
      <c r="Q184" s="2">
        <v>2160</v>
      </c>
      <c r="R184" s="2">
        <v>0</v>
      </c>
      <c r="S184" s="2">
        <v>839</v>
      </c>
      <c r="T184" s="2">
        <v>0</v>
      </c>
      <c r="U184" s="2">
        <v>0</v>
      </c>
      <c r="V184" s="2">
        <v>2160</v>
      </c>
      <c r="W184" s="2">
        <v>2160</v>
      </c>
      <c r="X184" s="2">
        <v>2057.143</v>
      </c>
      <c r="Y184" s="2">
        <v>102.857</v>
      </c>
      <c r="Z184" s="2">
        <v>5</v>
      </c>
      <c r="AA184" s="2">
        <v>0</v>
      </c>
      <c r="AB184" s="2">
        <v>0</v>
      </c>
      <c r="AC184" s="2">
        <v>0</v>
      </c>
      <c r="AD184" s="2">
        <v>102.857</v>
      </c>
      <c r="AE184" s="2" t="s">
        <v>497</v>
      </c>
      <c r="AF184" s="2" t="s">
        <v>498</v>
      </c>
      <c r="AG184" s="2" t="s">
        <v>76</v>
      </c>
      <c r="AH184" s="2" t="s">
        <v>7489</v>
      </c>
      <c r="AI184" s="2" t="s">
        <v>64</v>
      </c>
      <c r="AJ184" s="2" t="s">
        <v>8273</v>
      </c>
      <c r="AK184" s="2" t="s">
        <v>8274</v>
      </c>
      <c r="AL184" s="2"/>
      <c r="AM184" s="61">
        <v>46163.939675925925</v>
      </c>
      <c r="AN184" s="61">
        <v>46164.530798611115</v>
      </c>
      <c r="AO184" s="61">
        <v>46165.467118055552</v>
      </c>
      <c r="AP184" s="2">
        <v>1</v>
      </c>
      <c r="AQ184" s="2"/>
      <c r="AR184" s="2" t="s">
        <v>67</v>
      </c>
      <c r="AS184" s="2">
        <v>2</v>
      </c>
      <c r="AT184" s="2">
        <v>10.285715</v>
      </c>
      <c r="AU184" s="2" t="s">
        <v>68</v>
      </c>
      <c r="AV184" s="2"/>
    </row>
    <row r="185" spans="1:48">
      <c r="A185" s="2" t="s">
        <v>8177</v>
      </c>
      <c r="B185" s="2">
        <v>5</v>
      </c>
      <c r="C185" s="2" t="s">
        <v>55</v>
      </c>
      <c r="D185" s="2" t="s">
        <v>7</v>
      </c>
      <c r="E185" s="2" t="s">
        <v>8178</v>
      </c>
      <c r="F185" s="2" t="s">
        <v>8179</v>
      </c>
      <c r="G185" s="2" t="s">
        <v>8275</v>
      </c>
      <c r="H185" s="2" t="s">
        <v>8276</v>
      </c>
      <c r="I185" s="2" t="s">
        <v>8277</v>
      </c>
      <c r="J185" s="2" t="s">
        <v>322</v>
      </c>
      <c r="K185" s="2" t="s">
        <v>323</v>
      </c>
      <c r="L185" s="2" t="s">
        <v>6</v>
      </c>
      <c r="M185" s="2">
        <v>62121000</v>
      </c>
      <c r="N185" s="2">
        <v>2264</v>
      </c>
      <c r="O185" s="2">
        <v>1246</v>
      </c>
      <c r="P185" s="2">
        <v>1141.19</v>
      </c>
      <c r="Q185" s="2">
        <v>1246</v>
      </c>
      <c r="R185" s="2">
        <v>0</v>
      </c>
      <c r="S185" s="2">
        <v>1018</v>
      </c>
      <c r="T185" s="2">
        <v>104.80999755859401</v>
      </c>
      <c r="U185" s="2">
        <v>0</v>
      </c>
      <c r="V185" s="2">
        <v>1246</v>
      </c>
      <c r="W185" s="2">
        <v>1246</v>
      </c>
      <c r="X185" s="2">
        <v>1186.6669999999999</v>
      </c>
      <c r="Y185" s="2">
        <v>59.332999999999998</v>
      </c>
      <c r="Z185" s="2">
        <v>5</v>
      </c>
      <c r="AA185" s="2">
        <v>0</v>
      </c>
      <c r="AB185" s="2">
        <v>0</v>
      </c>
      <c r="AC185" s="2">
        <v>0</v>
      </c>
      <c r="AD185" s="2">
        <v>59.332999999999998</v>
      </c>
      <c r="AE185" s="2" t="s">
        <v>8278</v>
      </c>
      <c r="AF185" s="2" t="s">
        <v>209</v>
      </c>
      <c r="AG185" s="2" t="s">
        <v>76</v>
      </c>
      <c r="AH185" s="2" t="s">
        <v>7489</v>
      </c>
      <c r="AI185" s="2" t="s">
        <v>64</v>
      </c>
      <c r="AJ185" s="2" t="s">
        <v>8279</v>
      </c>
      <c r="AK185" s="2" t="s">
        <v>8280</v>
      </c>
      <c r="AL185" s="2" t="s">
        <v>8281</v>
      </c>
      <c r="AM185" s="61">
        <v>46159.987569444442</v>
      </c>
      <c r="AN185" s="61">
        <v>46161.586261574077</v>
      </c>
      <c r="AO185" s="61">
        <v>46163.607673611114</v>
      </c>
      <c r="AP185" s="2">
        <v>1</v>
      </c>
      <c r="AQ185" s="2" t="s">
        <v>8282</v>
      </c>
      <c r="AR185" s="2" t="s">
        <v>67</v>
      </c>
      <c r="AS185" s="2">
        <v>2</v>
      </c>
      <c r="AT185" s="2">
        <v>0</v>
      </c>
      <c r="AU185" s="2" t="s">
        <v>213</v>
      </c>
      <c r="AV185" s="2"/>
    </row>
    <row r="186" spans="1:48" hidden="1">
      <c r="A186" s="2" t="s">
        <v>8177</v>
      </c>
      <c r="B186" s="2">
        <v>5</v>
      </c>
      <c r="C186" s="2" t="s">
        <v>55</v>
      </c>
      <c r="D186" s="2" t="s">
        <v>7</v>
      </c>
      <c r="E186" s="2" t="s">
        <v>8178</v>
      </c>
      <c r="F186" s="2" t="s">
        <v>8179</v>
      </c>
      <c r="G186" s="2" t="s">
        <v>8283</v>
      </c>
      <c r="H186" s="2" t="s">
        <v>8284</v>
      </c>
      <c r="I186" s="2" t="s">
        <v>8285</v>
      </c>
      <c r="J186" s="2" t="s">
        <v>343</v>
      </c>
      <c r="K186" s="2" t="s">
        <v>344</v>
      </c>
      <c r="L186" s="2" t="s">
        <v>6</v>
      </c>
      <c r="M186" s="2">
        <v>62121000</v>
      </c>
      <c r="N186" s="2">
        <v>1749</v>
      </c>
      <c r="O186" s="2">
        <v>892</v>
      </c>
      <c r="P186" s="2">
        <v>729.94</v>
      </c>
      <c r="Q186" s="2">
        <v>892</v>
      </c>
      <c r="R186" s="2">
        <v>0</v>
      </c>
      <c r="S186" s="2">
        <v>857</v>
      </c>
      <c r="T186" s="2">
        <v>162.05999755859401</v>
      </c>
      <c r="U186" s="2">
        <v>0</v>
      </c>
      <c r="V186" s="2">
        <v>892</v>
      </c>
      <c r="W186" s="2">
        <v>892</v>
      </c>
      <c r="X186" s="2">
        <v>849.524</v>
      </c>
      <c r="Y186" s="2">
        <v>42.475999999999999</v>
      </c>
      <c r="Z186" s="2">
        <v>5</v>
      </c>
      <c r="AA186" s="2">
        <v>0</v>
      </c>
      <c r="AB186" s="2">
        <v>0</v>
      </c>
      <c r="AC186" s="2">
        <v>0</v>
      </c>
      <c r="AD186" s="2">
        <v>42.475999999999999</v>
      </c>
      <c r="AE186" s="2" t="s">
        <v>8286</v>
      </c>
      <c r="AF186" s="2" t="s">
        <v>262</v>
      </c>
      <c r="AG186" s="2" t="s">
        <v>76</v>
      </c>
      <c r="AH186" s="2" t="s">
        <v>7489</v>
      </c>
      <c r="AI186" s="2" t="s">
        <v>77</v>
      </c>
      <c r="AJ186" s="2" t="s">
        <v>8287</v>
      </c>
      <c r="AK186" s="2">
        <v>28449594872573</v>
      </c>
      <c r="AL186" s="2"/>
      <c r="AM186" s="61">
        <v>46158.478298611109</v>
      </c>
      <c r="AN186" s="61">
        <v>46160.500925925924</v>
      </c>
      <c r="AO186" s="61">
        <v>46165.548993055556</v>
      </c>
      <c r="AP186" s="2">
        <v>1</v>
      </c>
      <c r="AQ186" s="2" t="s">
        <v>8119</v>
      </c>
      <c r="AR186" s="2" t="s">
        <v>67</v>
      </c>
      <c r="AS186" s="2">
        <v>1</v>
      </c>
      <c r="AT186" s="2">
        <v>4.2476200000000004</v>
      </c>
      <c r="AU186" s="2" t="s">
        <v>68</v>
      </c>
      <c r="AV186" s="2"/>
    </row>
    <row r="187" spans="1:48" hidden="1">
      <c r="A187" s="2" t="s">
        <v>8177</v>
      </c>
      <c r="B187" s="2">
        <v>5</v>
      </c>
      <c r="C187" s="2" t="s">
        <v>55</v>
      </c>
      <c r="D187" s="2" t="s">
        <v>7</v>
      </c>
      <c r="E187" s="2" t="s">
        <v>8178</v>
      </c>
      <c r="F187" s="2" t="s">
        <v>8179</v>
      </c>
      <c r="G187" s="2" t="s">
        <v>8288</v>
      </c>
      <c r="H187" s="2" t="s">
        <v>8289</v>
      </c>
      <c r="I187" s="2" t="s">
        <v>8290</v>
      </c>
      <c r="J187" s="2" t="s">
        <v>236</v>
      </c>
      <c r="K187" s="2" t="s">
        <v>237</v>
      </c>
      <c r="L187" s="2" t="s">
        <v>6</v>
      </c>
      <c r="M187" s="2">
        <v>62121000</v>
      </c>
      <c r="N187" s="2">
        <v>1499</v>
      </c>
      <c r="O187" s="2">
        <v>1020</v>
      </c>
      <c r="P187" s="2">
        <v>1020</v>
      </c>
      <c r="Q187" s="2">
        <v>1020</v>
      </c>
      <c r="R187" s="2">
        <v>0</v>
      </c>
      <c r="S187" s="2">
        <v>479</v>
      </c>
      <c r="T187" s="2">
        <v>0</v>
      </c>
      <c r="U187" s="2">
        <v>0</v>
      </c>
      <c r="V187" s="2">
        <v>1020</v>
      </c>
      <c r="W187" s="2">
        <v>1020</v>
      </c>
      <c r="X187" s="2">
        <v>971.42899999999997</v>
      </c>
      <c r="Y187" s="2">
        <v>48.570999999999998</v>
      </c>
      <c r="Z187" s="2">
        <v>5</v>
      </c>
      <c r="AA187" s="2">
        <v>0</v>
      </c>
      <c r="AB187" s="2">
        <v>0</v>
      </c>
      <c r="AC187" s="2">
        <v>0</v>
      </c>
      <c r="AD187" s="2">
        <v>48.570999999999998</v>
      </c>
      <c r="AE187" s="2" t="s">
        <v>85</v>
      </c>
      <c r="AF187" s="2" t="s">
        <v>86</v>
      </c>
      <c r="AG187" s="2" t="s">
        <v>76</v>
      </c>
      <c r="AH187" s="2" t="s">
        <v>7489</v>
      </c>
      <c r="AI187" s="2" t="s">
        <v>64</v>
      </c>
      <c r="AJ187" s="2" t="s">
        <v>8291</v>
      </c>
      <c r="AK187" s="2">
        <v>88486375106</v>
      </c>
      <c r="AL187" s="2"/>
      <c r="AM187" s="61">
        <v>46168.634606481479</v>
      </c>
      <c r="AN187" s="61">
        <v>46169.649305555555</v>
      </c>
      <c r="AO187" s="61">
        <v>46171.695833333331</v>
      </c>
      <c r="AP187" s="2">
        <v>1</v>
      </c>
      <c r="AQ187" s="2"/>
      <c r="AR187" s="2" t="s">
        <v>67</v>
      </c>
      <c r="AS187" s="2">
        <v>2</v>
      </c>
      <c r="AT187" s="2">
        <v>4.857145</v>
      </c>
      <c r="AU187" s="2" t="s">
        <v>68</v>
      </c>
      <c r="AV187" s="2"/>
    </row>
    <row r="188" spans="1:48" hidden="1">
      <c r="A188" s="2" t="s">
        <v>8177</v>
      </c>
      <c r="B188" s="2">
        <v>5</v>
      </c>
      <c r="C188" s="2" t="s">
        <v>55</v>
      </c>
      <c r="D188" s="2" t="s">
        <v>7</v>
      </c>
      <c r="E188" s="2" t="s">
        <v>8178</v>
      </c>
      <c r="F188" s="2" t="s">
        <v>8179</v>
      </c>
      <c r="G188" s="2" t="s">
        <v>8292</v>
      </c>
      <c r="H188" s="2" t="s">
        <v>8293</v>
      </c>
      <c r="I188" s="2" t="s">
        <v>8294</v>
      </c>
      <c r="J188" s="2" t="s">
        <v>7988</v>
      </c>
      <c r="K188" s="2" t="s">
        <v>7592</v>
      </c>
      <c r="L188" s="2" t="s">
        <v>6</v>
      </c>
      <c r="M188" s="2">
        <v>61089100</v>
      </c>
      <c r="N188" s="2">
        <v>1499</v>
      </c>
      <c r="O188" s="2">
        <v>975</v>
      </c>
      <c r="P188" s="2">
        <v>877.5</v>
      </c>
      <c r="Q188" s="2">
        <v>975</v>
      </c>
      <c r="R188" s="2">
        <v>0</v>
      </c>
      <c r="S188" s="2">
        <v>524</v>
      </c>
      <c r="T188" s="2">
        <v>97.5</v>
      </c>
      <c r="U188" s="2">
        <v>0</v>
      </c>
      <c r="V188" s="2">
        <v>975</v>
      </c>
      <c r="W188" s="2">
        <v>975</v>
      </c>
      <c r="X188" s="2">
        <v>928.57100000000003</v>
      </c>
      <c r="Y188" s="2">
        <v>46.429000000000002</v>
      </c>
      <c r="Z188" s="2">
        <v>5</v>
      </c>
      <c r="AA188" s="2">
        <v>0</v>
      </c>
      <c r="AB188" s="2">
        <v>0</v>
      </c>
      <c r="AC188" s="2">
        <v>0</v>
      </c>
      <c r="AD188" s="2">
        <v>46.429000000000002</v>
      </c>
      <c r="AE188" s="2" t="s">
        <v>292</v>
      </c>
      <c r="AF188" s="2" t="s">
        <v>126</v>
      </c>
      <c r="AG188" s="2" t="s">
        <v>63</v>
      </c>
      <c r="AH188" s="2" t="s">
        <v>7489</v>
      </c>
      <c r="AI188" s="2" t="s">
        <v>77</v>
      </c>
      <c r="AJ188" s="2"/>
      <c r="AK188" s="2"/>
      <c r="AL188" s="2"/>
      <c r="AM188" s="61">
        <v>46164.665717592594</v>
      </c>
      <c r="AN188" s="62"/>
      <c r="AO188" s="62"/>
      <c r="AP188" s="2">
        <v>1</v>
      </c>
      <c r="AQ188" s="2"/>
      <c r="AR188" s="2" t="s">
        <v>67</v>
      </c>
      <c r="AS188" s="2">
        <v>1</v>
      </c>
      <c r="AT188" s="2">
        <v>0</v>
      </c>
      <c r="AU188" s="2" t="s">
        <v>87</v>
      </c>
      <c r="AV188" s="2"/>
    </row>
    <row r="189" spans="1:48" hidden="1">
      <c r="A189" s="2" t="s">
        <v>8177</v>
      </c>
      <c r="B189" s="2">
        <v>5</v>
      </c>
      <c r="C189" s="2" t="s">
        <v>55</v>
      </c>
      <c r="D189" s="2" t="s">
        <v>7</v>
      </c>
      <c r="E189" s="2" t="s">
        <v>8178</v>
      </c>
      <c r="F189" s="2" t="s">
        <v>8179</v>
      </c>
      <c r="G189" s="2" t="s">
        <v>8295</v>
      </c>
      <c r="H189" s="2" t="s">
        <v>8296</v>
      </c>
      <c r="I189" s="2" t="s">
        <v>8297</v>
      </c>
      <c r="J189" s="2" t="s">
        <v>8298</v>
      </c>
      <c r="K189" s="2" t="s">
        <v>8299</v>
      </c>
      <c r="L189" s="2" t="s">
        <v>6</v>
      </c>
      <c r="M189" s="2">
        <v>62121000</v>
      </c>
      <c r="N189" s="2">
        <v>2999</v>
      </c>
      <c r="O189" s="2">
        <v>1650</v>
      </c>
      <c r="P189" s="2">
        <v>1650</v>
      </c>
      <c r="Q189" s="2">
        <v>1650</v>
      </c>
      <c r="R189" s="2">
        <v>0</v>
      </c>
      <c r="S189" s="2">
        <v>1349</v>
      </c>
      <c r="T189" s="2">
        <v>0</v>
      </c>
      <c r="U189" s="2">
        <v>0</v>
      </c>
      <c r="V189" s="2">
        <v>1650</v>
      </c>
      <c r="W189" s="2">
        <v>1650</v>
      </c>
      <c r="X189" s="2">
        <v>1571.4290000000001</v>
      </c>
      <c r="Y189" s="2">
        <v>78.570999999999998</v>
      </c>
      <c r="Z189" s="2">
        <v>5</v>
      </c>
      <c r="AA189" s="2">
        <v>0</v>
      </c>
      <c r="AB189" s="2">
        <v>0</v>
      </c>
      <c r="AC189" s="2">
        <v>0</v>
      </c>
      <c r="AD189" s="2">
        <v>78.570999999999998</v>
      </c>
      <c r="AE189" s="2" t="s">
        <v>497</v>
      </c>
      <c r="AF189" s="2" t="s">
        <v>498</v>
      </c>
      <c r="AG189" s="2" t="s">
        <v>63</v>
      </c>
      <c r="AH189" s="2" t="s">
        <v>7489</v>
      </c>
      <c r="AI189" s="2" t="s">
        <v>64</v>
      </c>
      <c r="AJ189" s="2" t="s">
        <v>8300</v>
      </c>
      <c r="AK189" s="2" t="s">
        <v>8301</v>
      </c>
      <c r="AL189" s="2"/>
      <c r="AM189" s="61">
        <v>46167.680312500001</v>
      </c>
      <c r="AN189" s="61">
        <v>46168.51866898148</v>
      </c>
      <c r="AO189" s="61">
        <v>46169.833854166667</v>
      </c>
      <c r="AP189" s="2">
        <v>1</v>
      </c>
      <c r="AQ189" s="2"/>
      <c r="AR189" s="2" t="s">
        <v>67</v>
      </c>
      <c r="AS189" s="2">
        <v>1</v>
      </c>
      <c r="AT189" s="2">
        <v>7.857145</v>
      </c>
      <c r="AU189" s="2" t="s">
        <v>68</v>
      </c>
      <c r="AV189" s="2"/>
    </row>
    <row r="190" spans="1:48" hidden="1">
      <c r="A190" s="2" t="s">
        <v>8177</v>
      </c>
      <c r="B190" s="2">
        <v>5</v>
      </c>
      <c r="C190" s="2" t="s">
        <v>55</v>
      </c>
      <c r="D190" s="2" t="s">
        <v>7</v>
      </c>
      <c r="E190" s="2" t="s">
        <v>8178</v>
      </c>
      <c r="F190" s="2" t="s">
        <v>8179</v>
      </c>
      <c r="G190" s="2" t="s">
        <v>8221</v>
      </c>
      <c r="H190" s="2" t="s">
        <v>8222</v>
      </c>
      <c r="I190" s="2" t="s">
        <v>8223</v>
      </c>
      <c r="J190" s="2" t="s">
        <v>8302</v>
      </c>
      <c r="K190" s="2" t="s">
        <v>8303</v>
      </c>
      <c r="L190" s="2" t="s">
        <v>6</v>
      </c>
      <c r="M190" s="2">
        <v>62121000</v>
      </c>
      <c r="N190" s="2">
        <v>1499</v>
      </c>
      <c r="O190" s="2">
        <v>960</v>
      </c>
      <c r="P190" s="2">
        <v>884.27</v>
      </c>
      <c r="Q190" s="2">
        <v>960</v>
      </c>
      <c r="R190" s="2">
        <v>0</v>
      </c>
      <c r="S190" s="2">
        <v>539</v>
      </c>
      <c r="T190" s="2">
        <v>75.730003356933594</v>
      </c>
      <c r="U190" s="2">
        <v>0</v>
      </c>
      <c r="V190" s="2">
        <v>960</v>
      </c>
      <c r="W190" s="2">
        <v>960</v>
      </c>
      <c r="X190" s="2">
        <v>914.28599999999994</v>
      </c>
      <c r="Y190" s="2">
        <v>45.713999999999999</v>
      </c>
      <c r="Z190" s="2">
        <v>5</v>
      </c>
      <c r="AA190" s="2">
        <v>0</v>
      </c>
      <c r="AB190" s="2">
        <v>0</v>
      </c>
      <c r="AC190" s="2">
        <v>0</v>
      </c>
      <c r="AD190" s="2">
        <v>45.713999999999999</v>
      </c>
      <c r="AE190" s="2" t="s">
        <v>520</v>
      </c>
      <c r="AF190" s="2" t="s">
        <v>94</v>
      </c>
      <c r="AG190" s="2" t="s">
        <v>76</v>
      </c>
      <c r="AH190" s="2" t="s">
        <v>7489</v>
      </c>
      <c r="AI190" s="2" t="s">
        <v>64</v>
      </c>
      <c r="AJ190" s="2" t="s">
        <v>8225</v>
      </c>
      <c r="AK190" s="2">
        <v>88486401931</v>
      </c>
      <c r="AL190" s="2"/>
      <c r="AM190" s="61">
        <v>46168.833391203705</v>
      </c>
      <c r="AN190" s="61">
        <v>46169.649305555555</v>
      </c>
      <c r="AO190" s="61">
        <v>46171.467361111114</v>
      </c>
      <c r="AP190" s="2">
        <v>1</v>
      </c>
      <c r="AQ190" s="2" t="s">
        <v>8226</v>
      </c>
      <c r="AR190" s="2" t="s">
        <v>67</v>
      </c>
      <c r="AS190" s="2">
        <v>3</v>
      </c>
      <c r="AT190" s="2">
        <v>4.5714299999999994</v>
      </c>
      <c r="AU190" s="2" t="s">
        <v>68</v>
      </c>
      <c r="AV190" s="2"/>
    </row>
    <row r="191" spans="1:48" hidden="1">
      <c r="A191" s="2" t="s">
        <v>8177</v>
      </c>
      <c r="B191" s="2">
        <v>5</v>
      </c>
      <c r="C191" s="2" t="s">
        <v>55</v>
      </c>
      <c r="D191" s="2" t="s">
        <v>7</v>
      </c>
      <c r="E191" s="2" t="s">
        <v>8178</v>
      </c>
      <c r="F191" s="2" t="s">
        <v>8179</v>
      </c>
      <c r="G191" s="2" t="s">
        <v>8304</v>
      </c>
      <c r="H191" s="2" t="s">
        <v>8305</v>
      </c>
      <c r="I191" s="2" t="s">
        <v>8306</v>
      </c>
      <c r="J191" s="2" t="s">
        <v>8307</v>
      </c>
      <c r="K191" s="2" t="s">
        <v>8308</v>
      </c>
      <c r="L191" s="2" t="s">
        <v>6</v>
      </c>
      <c r="M191" s="2">
        <v>62121000</v>
      </c>
      <c r="N191" s="2">
        <v>999</v>
      </c>
      <c r="O191" s="2">
        <v>730</v>
      </c>
      <c r="P191" s="2">
        <v>730</v>
      </c>
      <c r="Q191" s="2">
        <v>730</v>
      </c>
      <c r="R191" s="2">
        <v>0</v>
      </c>
      <c r="S191" s="2">
        <v>269</v>
      </c>
      <c r="T191" s="2">
        <v>0</v>
      </c>
      <c r="U191" s="2">
        <v>0</v>
      </c>
      <c r="V191" s="2">
        <v>730</v>
      </c>
      <c r="W191" s="2">
        <v>730</v>
      </c>
      <c r="X191" s="2">
        <v>695.23800000000006</v>
      </c>
      <c r="Y191" s="2">
        <v>34.762</v>
      </c>
      <c r="Z191" s="2">
        <v>5</v>
      </c>
      <c r="AA191" s="2">
        <v>0</v>
      </c>
      <c r="AB191" s="2">
        <v>0</v>
      </c>
      <c r="AC191" s="2">
        <v>0</v>
      </c>
      <c r="AD191" s="2">
        <v>34.762</v>
      </c>
      <c r="AE191" s="2" t="s">
        <v>331</v>
      </c>
      <c r="AF191" s="2" t="s">
        <v>94</v>
      </c>
      <c r="AG191" s="2" t="s">
        <v>76</v>
      </c>
      <c r="AH191" s="2" t="s">
        <v>7489</v>
      </c>
      <c r="AI191" s="2" t="s">
        <v>64</v>
      </c>
      <c r="AJ191" s="2"/>
      <c r="AK191" s="2"/>
      <c r="AL191" s="2"/>
      <c r="AM191" s="61">
        <v>46172.745219907411</v>
      </c>
      <c r="AN191" s="62"/>
      <c r="AO191" s="62"/>
      <c r="AP191" s="2">
        <v>1</v>
      </c>
      <c r="AQ191" s="2"/>
      <c r="AR191" s="2" t="s">
        <v>67</v>
      </c>
      <c r="AS191" s="2">
        <v>1</v>
      </c>
      <c r="AT191" s="2">
        <v>0</v>
      </c>
      <c r="AU191" s="2" t="s">
        <v>79</v>
      </c>
      <c r="AV191" s="2"/>
    </row>
    <row r="192" spans="1:48" hidden="1">
      <c r="A192" s="2" t="s">
        <v>8177</v>
      </c>
      <c r="B192" s="2">
        <v>5</v>
      </c>
      <c r="C192" s="2" t="s">
        <v>55</v>
      </c>
      <c r="D192" s="2" t="s">
        <v>7</v>
      </c>
      <c r="E192" s="2" t="s">
        <v>8178</v>
      </c>
      <c r="F192" s="2" t="s">
        <v>8179</v>
      </c>
      <c r="G192" s="2" t="s">
        <v>8309</v>
      </c>
      <c r="H192" s="2" t="s">
        <v>8310</v>
      </c>
      <c r="I192" s="2" t="s">
        <v>8311</v>
      </c>
      <c r="J192" s="2" t="s">
        <v>199</v>
      </c>
      <c r="K192" s="2" t="s">
        <v>200</v>
      </c>
      <c r="L192" s="2" t="s">
        <v>6</v>
      </c>
      <c r="M192" s="2">
        <v>62121000</v>
      </c>
      <c r="N192" s="2">
        <v>1699</v>
      </c>
      <c r="O192" s="2">
        <v>1292</v>
      </c>
      <c r="P192" s="2">
        <v>1170.1099999999999</v>
      </c>
      <c r="Q192" s="2">
        <v>1292</v>
      </c>
      <c r="R192" s="2">
        <v>0</v>
      </c>
      <c r="S192" s="2">
        <v>407</v>
      </c>
      <c r="T192" s="2">
        <v>121.889999389648</v>
      </c>
      <c r="U192" s="2">
        <v>0</v>
      </c>
      <c r="V192" s="2">
        <v>1292</v>
      </c>
      <c r="W192" s="2">
        <v>1292</v>
      </c>
      <c r="X192" s="2">
        <v>1230.4760000000001</v>
      </c>
      <c r="Y192" s="2">
        <v>61.524000000000001</v>
      </c>
      <c r="Z192" s="2">
        <v>5</v>
      </c>
      <c r="AA192" s="2">
        <v>0</v>
      </c>
      <c r="AB192" s="2">
        <v>0</v>
      </c>
      <c r="AC192" s="2">
        <v>0</v>
      </c>
      <c r="AD192" s="2">
        <v>61.524000000000001</v>
      </c>
      <c r="AE192" s="2" t="s">
        <v>8312</v>
      </c>
      <c r="AF192" s="2" t="s">
        <v>102</v>
      </c>
      <c r="AG192" s="2" t="s">
        <v>76</v>
      </c>
      <c r="AH192" s="2" t="s">
        <v>7489</v>
      </c>
      <c r="AI192" s="2" t="s">
        <v>77</v>
      </c>
      <c r="AJ192" s="2" t="s">
        <v>8313</v>
      </c>
      <c r="AK192" s="2">
        <v>28449614394490</v>
      </c>
      <c r="AL192" s="2"/>
      <c r="AM192" s="61">
        <v>46164.579224537039</v>
      </c>
      <c r="AN192" s="61">
        <v>46165.487268518518</v>
      </c>
      <c r="AO192" s="61">
        <v>46170.696944444448</v>
      </c>
      <c r="AP192" s="2">
        <v>1</v>
      </c>
      <c r="AQ192" s="2" t="s">
        <v>417</v>
      </c>
      <c r="AR192" s="2" t="s">
        <v>67</v>
      </c>
      <c r="AS192" s="2">
        <v>1</v>
      </c>
      <c r="AT192" s="2">
        <v>6.1523800000000008</v>
      </c>
      <c r="AU192" s="2" t="s">
        <v>68</v>
      </c>
      <c r="AV192" s="2"/>
    </row>
    <row r="193" spans="1:48" hidden="1">
      <c r="A193" s="2" t="s">
        <v>8177</v>
      </c>
      <c r="B193" s="2">
        <v>5</v>
      </c>
      <c r="C193" s="2" t="s">
        <v>55</v>
      </c>
      <c r="D193" s="2" t="s">
        <v>7</v>
      </c>
      <c r="E193" s="2" t="s">
        <v>8178</v>
      </c>
      <c r="F193" s="2" t="s">
        <v>8179</v>
      </c>
      <c r="G193" s="2" t="s">
        <v>8314</v>
      </c>
      <c r="H193" s="2" t="s">
        <v>8315</v>
      </c>
      <c r="I193" s="2" t="s">
        <v>8316</v>
      </c>
      <c r="J193" s="2" t="s">
        <v>8271</v>
      </c>
      <c r="K193" s="2" t="s">
        <v>8272</v>
      </c>
      <c r="L193" s="2" t="s">
        <v>6</v>
      </c>
      <c r="M193" s="2">
        <v>62121000</v>
      </c>
      <c r="N193" s="2">
        <v>2999</v>
      </c>
      <c r="O193" s="2">
        <v>2010</v>
      </c>
      <c r="P193" s="2">
        <v>1770.36</v>
      </c>
      <c r="Q193" s="2">
        <v>2010</v>
      </c>
      <c r="R193" s="2">
        <v>0</v>
      </c>
      <c r="S193" s="2">
        <v>989</v>
      </c>
      <c r="T193" s="2">
        <v>239.63999938964801</v>
      </c>
      <c r="U193" s="2">
        <v>0</v>
      </c>
      <c r="V193" s="2">
        <v>2010</v>
      </c>
      <c r="W193" s="2">
        <v>2010</v>
      </c>
      <c r="X193" s="2">
        <v>1914.2860000000001</v>
      </c>
      <c r="Y193" s="2">
        <v>95.713999999999999</v>
      </c>
      <c r="Z193" s="2">
        <v>5</v>
      </c>
      <c r="AA193" s="2">
        <v>0</v>
      </c>
      <c r="AB193" s="2">
        <v>0</v>
      </c>
      <c r="AC193" s="2">
        <v>0</v>
      </c>
      <c r="AD193" s="2">
        <v>95.713999999999999</v>
      </c>
      <c r="AE193" s="2" t="s">
        <v>74</v>
      </c>
      <c r="AF193" s="2" t="s">
        <v>75</v>
      </c>
      <c r="AG193" s="2" t="s">
        <v>76</v>
      </c>
      <c r="AH193" s="2" t="s">
        <v>7489</v>
      </c>
      <c r="AI193" s="2" t="s">
        <v>64</v>
      </c>
      <c r="AJ193" s="2" t="s">
        <v>8317</v>
      </c>
      <c r="AK193" s="2" t="s">
        <v>8318</v>
      </c>
      <c r="AL193" s="2"/>
      <c r="AM193" s="61">
        <v>46159.705949074072</v>
      </c>
      <c r="AN193" s="61">
        <v>46161.493275462963</v>
      </c>
      <c r="AO193" s="61">
        <v>46162.818391203706</v>
      </c>
      <c r="AP193" s="2">
        <v>1</v>
      </c>
      <c r="AQ193" s="2"/>
      <c r="AR193" s="2" t="s">
        <v>67</v>
      </c>
      <c r="AS193" s="2">
        <v>2</v>
      </c>
      <c r="AT193" s="2">
        <v>9.5714299999999994</v>
      </c>
      <c r="AU193" s="2" t="s">
        <v>68</v>
      </c>
      <c r="AV193" s="2"/>
    </row>
    <row r="194" spans="1:48" hidden="1">
      <c r="A194" s="2" t="s">
        <v>8177</v>
      </c>
      <c r="B194" s="2">
        <v>5</v>
      </c>
      <c r="C194" s="2" t="s">
        <v>55</v>
      </c>
      <c r="D194" s="2" t="s">
        <v>7</v>
      </c>
      <c r="E194" s="2" t="s">
        <v>8178</v>
      </c>
      <c r="F194" s="2" t="s">
        <v>8179</v>
      </c>
      <c r="G194" s="2" t="s">
        <v>8319</v>
      </c>
      <c r="H194" s="2" t="s">
        <v>8320</v>
      </c>
      <c r="I194" s="2" t="s">
        <v>8321</v>
      </c>
      <c r="J194" s="2" t="s">
        <v>8322</v>
      </c>
      <c r="K194" s="2" t="s">
        <v>7511</v>
      </c>
      <c r="L194" s="2" t="s">
        <v>6</v>
      </c>
      <c r="M194" s="2">
        <v>61089100</v>
      </c>
      <c r="N194" s="2">
        <v>1499</v>
      </c>
      <c r="O194" s="2">
        <v>900</v>
      </c>
      <c r="P194" s="2">
        <v>900</v>
      </c>
      <c r="Q194" s="2">
        <v>900</v>
      </c>
      <c r="R194" s="2">
        <v>0</v>
      </c>
      <c r="S194" s="2">
        <v>599</v>
      </c>
      <c r="T194" s="2">
        <v>0</v>
      </c>
      <c r="U194" s="2">
        <v>0</v>
      </c>
      <c r="V194" s="2">
        <v>900</v>
      </c>
      <c r="W194" s="2">
        <v>900</v>
      </c>
      <c r="X194" s="2">
        <v>857.14300000000003</v>
      </c>
      <c r="Y194" s="2">
        <v>42.856999999999999</v>
      </c>
      <c r="Z194" s="2">
        <v>5</v>
      </c>
      <c r="AA194" s="2">
        <v>0</v>
      </c>
      <c r="AB194" s="2">
        <v>0</v>
      </c>
      <c r="AC194" s="2">
        <v>0</v>
      </c>
      <c r="AD194" s="2">
        <v>42.856999999999999</v>
      </c>
      <c r="AE194" s="2" t="s">
        <v>331</v>
      </c>
      <c r="AF194" s="2" t="s">
        <v>94</v>
      </c>
      <c r="AG194" s="2" t="s">
        <v>63</v>
      </c>
      <c r="AH194" s="2" t="s">
        <v>7489</v>
      </c>
      <c r="AI194" s="2" t="s">
        <v>77</v>
      </c>
      <c r="AJ194" s="2" t="s">
        <v>8323</v>
      </c>
      <c r="AK194" s="2">
        <v>79004223141</v>
      </c>
      <c r="AL194" s="2"/>
      <c r="AM194" s="61">
        <v>46158.524224537039</v>
      </c>
      <c r="AN194" s="61">
        <v>46160.678472222222</v>
      </c>
      <c r="AO194" s="61">
        <v>46162.55972222222</v>
      </c>
      <c r="AP194" s="2">
        <v>1</v>
      </c>
      <c r="AQ194" s="2"/>
      <c r="AR194" s="2" t="s">
        <v>67</v>
      </c>
      <c r="AS194" s="2">
        <v>1</v>
      </c>
      <c r="AT194" s="2">
        <v>4.2857149999999997</v>
      </c>
      <c r="AU194" s="2" t="s">
        <v>68</v>
      </c>
      <c r="AV194" s="2"/>
    </row>
    <row r="195" spans="1:48" hidden="1">
      <c r="A195" s="2" t="s">
        <v>8177</v>
      </c>
      <c r="B195" s="2">
        <v>5</v>
      </c>
      <c r="C195" s="2" t="s">
        <v>55</v>
      </c>
      <c r="D195" s="2" t="s">
        <v>7</v>
      </c>
      <c r="E195" s="2" t="s">
        <v>8178</v>
      </c>
      <c r="F195" s="2" t="s">
        <v>8179</v>
      </c>
      <c r="G195" s="2" t="s">
        <v>8324</v>
      </c>
      <c r="H195" s="2" t="s">
        <v>8325</v>
      </c>
      <c r="I195" s="2" t="s">
        <v>8326</v>
      </c>
      <c r="J195" s="2" t="s">
        <v>8327</v>
      </c>
      <c r="K195" s="2" t="s">
        <v>8328</v>
      </c>
      <c r="L195" s="2" t="s">
        <v>6</v>
      </c>
      <c r="M195" s="2">
        <v>62121000</v>
      </c>
      <c r="N195" s="2">
        <v>1749</v>
      </c>
      <c r="O195" s="2">
        <v>892</v>
      </c>
      <c r="P195" s="2">
        <v>821.47</v>
      </c>
      <c r="Q195" s="2">
        <v>892</v>
      </c>
      <c r="R195" s="2">
        <v>0</v>
      </c>
      <c r="S195" s="2">
        <v>857</v>
      </c>
      <c r="T195" s="2">
        <v>70.529998779296903</v>
      </c>
      <c r="U195" s="2">
        <v>0</v>
      </c>
      <c r="V195" s="2">
        <v>892</v>
      </c>
      <c r="W195" s="2">
        <v>892</v>
      </c>
      <c r="X195" s="2">
        <v>849.524</v>
      </c>
      <c r="Y195" s="2">
        <v>42.475999999999999</v>
      </c>
      <c r="Z195" s="2">
        <v>5</v>
      </c>
      <c r="AA195" s="2">
        <v>0</v>
      </c>
      <c r="AB195" s="2">
        <v>0</v>
      </c>
      <c r="AC195" s="2">
        <v>0</v>
      </c>
      <c r="AD195" s="2">
        <v>42.475999999999999</v>
      </c>
      <c r="AE195" s="2" t="s">
        <v>331</v>
      </c>
      <c r="AF195" s="2" t="s">
        <v>94</v>
      </c>
      <c r="AG195" s="2" t="s">
        <v>76</v>
      </c>
      <c r="AH195" s="2" t="s">
        <v>7489</v>
      </c>
      <c r="AI195" s="2" t="s">
        <v>77</v>
      </c>
      <c r="AJ195" s="2" t="s">
        <v>8329</v>
      </c>
      <c r="AK195" s="2">
        <v>88485761140</v>
      </c>
      <c r="AL195" s="2"/>
      <c r="AM195" s="61">
        <v>46160.626168981478</v>
      </c>
      <c r="AN195" s="61">
        <v>46161.55972222222</v>
      </c>
      <c r="AO195" s="61">
        <v>46164.714583333334</v>
      </c>
      <c r="AP195" s="2">
        <v>1</v>
      </c>
      <c r="AQ195" s="2" t="s">
        <v>7855</v>
      </c>
      <c r="AR195" s="2" t="s">
        <v>67</v>
      </c>
      <c r="AS195" s="2">
        <v>1</v>
      </c>
      <c r="AT195" s="2">
        <v>4.2476200000000004</v>
      </c>
      <c r="AU195" s="2" t="s">
        <v>68</v>
      </c>
      <c r="AV195" s="2"/>
    </row>
    <row r="196" spans="1:48" hidden="1">
      <c r="A196" s="2" t="s">
        <v>8177</v>
      </c>
      <c r="B196" s="2">
        <v>5</v>
      </c>
      <c r="C196" s="2" t="s">
        <v>55</v>
      </c>
      <c r="D196" s="2" t="s">
        <v>7</v>
      </c>
      <c r="E196" s="2" t="s">
        <v>8178</v>
      </c>
      <c r="F196" s="2" t="s">
        <v>8179</v>
      </c>
      <c r="G196" s="2" t="s">
        <v>8330</v>
      </c>
      <c r="H196" s="2" t="s">
        <v>8331</v>
      </c>
      <c r="I196" s="2" t="s">
        <v>8332</v>
      </c>
      <c r="J196" s="2" t="s">
        <v>7620</v>
      </c>
      <c r="K196" s="2" t="s">
        <v>243</v>
      </c>
      <c r="L196" s="2" t="s">
        <v>6</v>
      </c>
      <c r="M196" s="2">
        <v>61089100</v>
      </c>
      <c r="N196" s="2">
        <v>1899</v>
      </c>
      <c r="O196" s="2">
        <v>1216</v>
      </c>
      <c r="P196" s="2">
        <v>972.8</v>
      </c>
      <c r="Q196" s="2">
        <v>1216</v>
      </c>
      <c r="R196" s="2">
        <v>0</v>
      </c>
      <c r="S196" s="2">
        <v>683</v>
      </c>
      <c r="T196" s="2">
        <v>243.19999694824199</v>
      </c>
      <c r="U196" s="2">
        <v>0</v>
      </c>
      <c r="V196" s="2">
        <v>1216</v>
      </c>
      <c r="W196" s="2">
        <v>1216</v>
      </c>
      <c r="X196" s="2">
        <v>1158.095</v>
      </c>
      <c r="Y196" s="2">
        <v>57.905000000000001</v>
      </c>
      <c r="Z196" s="2">
        <v>5</v>
      </c>
      <c r="AA196" s="2">
        <v>0</v>
      </c>
      <c r="AB196" s="2">
        <v>0</v>
      </c>
      <c r="AC196" s="2">
        <v>0</v>
      </c>
      <c r="AD196" s="2">
        <v>57.905000000000001</v>
      </c>
      <c r="AE196" s="2" t="s">
        <v>8333</v>
      </c>
      <c r="AF196" s="2" t="s">
        <v>155</v>
      </c>
      <c r="AG196" s="2" t="s">
        <v>63</v>
      </c>
      <c r="AH196" s="2" t="s">
        <v>7489</v>
      </c>
      <c r="AI196" s="2" t="s">
        <v>77</v>
      </c>
      <c r="AJ196" s="2"/>
      <c r="AK196" s="2"/>
      <c r="AL196" s="2"/>
      <c r="AM196" s="61">
        <v>46173.01834490741</v>
      </c>
      <c r="AN196" s="62"/>
      <c r="AO196" s="62"/>
      <c r="AP196" s="2">
        <v>1</v>
      </c>
      <c r="AQ196" s="2" t="s">
        <v>8334</v>
      </c>
      <c r="AR196" s="2" t="s">
        <v>67</v>
      </c>
      <c r="AS196" s="2">
        <v>1</v>
      </c>
      <c r="AT196" s="2">
        <v>0</v>
      </c>
      <c r="AU196" s="2" t="s">
        <v>87</v>
      </c>
      <c r="AV196" s="2"/>
    </row>
    <row r="197" spans="1:48" hidden="1">
      <c r="A197" s="2" t="s">
        <v>8177</v>
      </c>
      <c r="B197" s="2">
        <v>5</v>
      </c>
      <c r="C197" s="2" t="s">
        <v>55</v>
      </c>
      <c r="D197" s="2" t="s">
        <v>7</v>
      </c>
      <c r="E197" s="2" t="s">
        <v>8178</v>
      </c>
      <c r="F197" s="2" t="s">
        <v>8179</v>
      </c>
      <c r="G197" s="2" t="s">
        <v>8335</v>
      </c>
      <c r="H197" s="2" t="s">
        <v>8336</v>
      </c>
      <c r="I197" s="2" t="s">
        <v>8337</v>
      </c>
      <c r="J197" s="2" t="s">
        <v>8338</v>
      </c>
      <c r="K197" s="2" t="s">
        <v>8339</v>
      </c>
      <c r="L197" s="2" t="s">
        <v>6</v>
      </c>
      <c r="M197" s="2">
        <v>62121000</v>
      </c>
      <c r="N197" s="2">
        <v>1499</v>
      </c>
      <c r="O197" s="2">
        <v>795</v>
      </c>
      <c r="P197" s="2">
        <v>777.85</v>
      </c>
      <c r="Q197" s="2">
        <v>795</v>
      </c>
      <c r="R197" s="2">
        <v>0</v>
      </c>
      <c r="S197" s="2">
        <v>704</v>
      </c>
      <c r="T197" s="2">
        <v>17.149999618530298</v>
      </c>
      <c r="U197" s="2">
        <v>0</v>
      </c>
      <c r="V197" s="2">
        <v>795</v>
      </c>
      <c r="W197" s="2">
        <v>795</v>
      </c>
      <c r="X197" s="2">
        <v>757.14300000000003</v>
      </c>
      <c r="Y197" s="2">
        <v>37.856999999999999</v>
      </c>
      <c r="Z197" s="2">
        <v>5</v>
      </c>
      <c r="AA197" s="2">
        <v>0</v>
      </c>
      <c r="AB197" s="2">
        <v>0</v>
      </c>
      <c r="AC197" s="2">
        <v>0</v>
      </c>
      <c r="AD197" s="2">
        <v>37.856999999999999</v>
      </c>
      <c r="AE197" s="2" t="s">
        <v>966</v>
      </c>
      <c r="AF197" s="2" t="s">
        <v>75</v>
      </c>
      <c r="AG197" s="2" t="s">
        <v>63</v>
      </c>
      <c r="AH197" s="2" t="s">
        <v>7489</v>
      </c>
      <c r="AI197" s="2" t="s">
        <v>77</v>
      </c>
      <c r="AJ197" s="2" t="s">
        <v>8340</v>
      </c>
      <c r="AK197" s="2" t="s">
        <v>8341</v>
      </c>
      <c r="AL197" s="2"/>
      <c r="AM197" s="61">
        <v>46168.374988425923</v>
      </c>
      <c r="AN197" s="61">
        <v>46168.538842592592</v>
      </c>
      <c r="AO197" s="62"/>
      <c r="AP197" s="2">
        <v>1</v>
      </c>
      <c r="AQ197" s="2"/>
      <c r="AR197" s="2" t="s">
        <v>67</v>
      </c>
      <c r="AS197" s="2">
        <v>4</v>
      </c>
      <c r="AT197" s="2">
        <v>0</v>
      </c>
      <c r="AU197" s="2" t="s">
        <v>104</v>
      </c>
      <c r="AV197" s="2"/>
    </row>
    <row r="198" spans="1:48" hidden="1">
      <c r="A198" s="2" t="s">
        <v>8177</v>
      </c>
      <c r="B198" s="2">
        <v>5</v>
      </c>
      <c r="C198" s="2" t="s">
        <v>55</v>
      </c>
      <c r="D198" s="2" t="s">
        <v>7</v>
      </c>
      <c r="E198" s="2" t="s">
        <v>8178</v>
      </c>
      <c r="F198" s="2" t="s">
        <v>8179</v>
      </c>
      <c r="G198" s="2" t="s">
        <v>8342</v>
      </c>
      <c r="H198" s="2" t="s">
        <v>8343</v>
      </c>
      <c r="I198" s="2" t="s">
        <v>8344</v>
      </c>
      <c r="J198" s="2" t="s">
        <v>8345</v>
      </c>
      <c r="K198" s="2" t="s">
        <v>8346</v>
      </c>
      <c r="L198" s="2" t="s">
        <v>6</v>
      </c>
      <c r="M198" s="2">
        <v>62121000</v>
      </c>
      <c r="N198" s="2">
        <v>1999</v>
      </c>
      <c r="O198" s="2">
        <v>940</v>
      </c>
      <c r="P198" s="2">
        <v>940</v>
      </c>
      <c r="Q198" s="2">
        <v>940</v>
      </c>
      <c r="R198" s="2">
        <v>0</v>
      </c>
      <c r="S198" s="2">
        <v>1059</v>
      </c>
      <c r="T198" s="2">
        <v>0</v>
      </c>
      <c r="U198" s="2">
        <v>0</v>
      </c>
      <c r="V198" s="2">
        <v>940</v>
      </c>
      <c r="W198" s="2">
        <v>940</v>
      </c>
      <c r="X198" s="2">
        <v>895.23800000000006</v>
      </c>
      <c r="Y198" s="2">
        <v>44.762</v>
      </c>
      <c r="Z198" s="2">
        <v>5</v>
      </c>
      <c r="AA198" s="2">
        <v>0</v>
      </c>
      <c r="AB198" s="2">
        <v>0</v>
      </c>
      <c r="AC198" s="2">
        <v>0</v>
      </c>
      <c r="AD198" s="2">
        <v>44.762</v>
      </c>
      <c r="AE198" s="2" t="s">
        <v>391</v>
      </c>
      <c r="AF198" s="2" t="s">
        <v>126</v>
      </c>
      <c r="AG198" s="2" t="s">
        <v>76</v>
      </c>
      <c r="AH198" s="2" t="s">
        <v>7489</v>
      </c>
      <c r="AI198" s="2" t="s">
        <v>77</v>
      </c>
      <c r="AJ198" s="2"/>
      <c r="AK198" s="2"/>
      <c r="AL198" s="2"/>
      <c r="AM198" s="61">
        <v>46172.989560185182</v>
      </c>
      <c r="AN198" s="62"/>
      <c r="AO198" s="62"/>
      <c r="AP198" s="2">
        <v>1</v>
      </c>
      <c r="AQ198" s="2"/>
      <c r="AR198" s="2" t="s">
        <v>67</v>
      </c>
      <c r="AS198" s="2">
        <v>2</v>
      </c>
      <c r="AT198" s="2">
        <v>0</v>
      </c>
      <c r="AU198" s="2" t="s">
        <v>79</v>
      </c>
      <c r="AV198" s="2"/>
    </row>
    <row r="199" spans="1:48">
      <c r="A199" s="2" t="s">
        <v>8177</v>
      </c>
      <c r="B199" s="2">
        <v>5</v>
      </c>
      <c r="C199" s="2" t="s">
        <v>55</v>
      </c>
      <c r="D199" s="2" t="s">
        <v>7</v>
      </c>
      <c r="E199" s="2" t="s">
        <v>8178</v>
      </c>
      <c r="F199" s="2" t="s">
        <v>8179</v>
      </c>
      <c r="G199" s="2" t="s">
        <v>8347</v>
      </c>
      <c r="H199" s="2" t="s">
        <v>8348</v>
      </c>
      <c r="I199" s="2" t="s">
        <v>8349</v>
      </c>
      <c r="J199" s="2" t="s">
        <v>8350</v>
      </c>
      <c r="K199" s="2" t="s">
        <v>8351</v>
      </c>
      <c r="L199" s="2" t="s">
        <v>6</v>
      </c>
      <c r="M199" s="2">
        <v>61089100</v>
      </c>
      <c r="N199" s="2">
        <v>2099</v>
      </c>
      <c r="O199" s="2">
        <v>1197</v>
      </c>
      <c r="P199" s="2">
        <v>1197</v>
      </c>
      <c r="Q199" s="2">
        <v>1197</v>
      </c>
      <c r="R199" s="2">
        <v>0</v>
      </c>
      <c r="S199" s="2">
        <v>902</v>
      </c>
      <c r="T199" s="2">
        <v>0</v>
      </c>
      <c r="U199" s="2">
        <v>0</v>
      </c>
      <c r="V199" s="2">
        <v>1197</v>
      </c>
      <c r="W199" s="2">
        <v>1197</v>
      </c>
      <c r="X199" s="2">
        <v>1140</v>
      </c>
      <c r="Y199" s="2">
        <v>57</v>
      </c>
      <c r="Z199" s="2">
        <v>5</v>
      </c>
      <c r="AA199" s="2">
        <v>0</v>
      </c>
      <c r="AB199" s="2">
        <v>0</v>
      </c>
      <c r="AC199" s="2">
        <v>0</v>
      </c>
      <c r="AD199" s="2">
        <v>57</v>
      </c>
      <c r="AE199" s="2" t="s">
        <v>93</v>
      </c>
      <c r="AF199" s="2" t="s">
        <v>94</v>
      </c>
      <c r="AG199" s="2" t="s">
        <v>76</v>
      </c>
      <c r="AH199" s="2" t="s">
        <v>7489</v>
      </c>
      <c r="AI199" s="2" t="s">
        <v>64</v>
      </c>
      <c r="AJ199" s="2" t="s">
        <v>8352</v>
      </c>
      <c r="AK199" s="2">
        <v>88485661342</v>
      </c>
      <c r="AL199" s="2">
        <v>28449625803974</v>
      </c>
      <c r="AM199" s="61">
        <v>46159.985590277778</v>
      </c>
      <c r="AN199" s="61">
        <v>46160.65625</v>
      </c>
      <c r="AO199" s="61">
        <v>46163.631249999999</v>
      </c>
      <c r="AP199" s="2">
        <v>1</v>
      </c>
      <c r="AQ199" s="2"/>
      <c r="AR199" s="2" t="s">
        <v>67</v>
      </c>
      <c r="AS199" s="2">
        <v>1</v>
      </c>
      <c r="AT199" s="2">
        <v>0</v>
      </c>
      <c r="AU199" s="2" t="s">
        <v>213</v>
      </c>
      <c r="AV199" s="2"/>
    </row>
    <row r="200" spans="1:48" hidden="1">
      <c r="A200" s="2" t="s">
        <v>8177</v>
      </c>
      <c r="B200" s="2">
        <v>5</v>
      </c>
      <c r="C200" s="2" t="s">
        <v>55</v>
      </c>
      <c r="D200" s="2" t="s">
        <v>7</v>
      </c>
      <c r="E200" s="2" t="s">
        <v>8178</v>
      </c>
      <c r="F200" s="2" t="s">
        <v>8179</v>
      </c>
      <c r="G200" s="2" t="s">
        <v>8353</v>
      </c>
      <c r="H200" s="2" t="s">
        <v>8354</v>
      </c>
      <c r="I200" s="2" t="s">
        <v>8355</v>
      </c>
      <c r="J200" s="2" t="s">
        <v>421</v>
      </c>
      <c r="K200" s="2" t="s">
        <v>422</v>
      </c>
      <c r="L200" s="2" t="s">
        <v>6</v>
      </c>
      <c r="M200" s="2">
        <v>62121000</v>
      </c>
      <c r="N200" s="2">
        <v>2264</v>
      </c>
      <c r="O200" s="2">
        <v>1246</v>
      </c>
      <c r="P200" s="2">
        <v>1140.1400000000001</v>
      </c>
      <c r="Q200" s="2">
        <v>1246</v>
      </c>
      <c r="R200" s="2">
        <v>0</v>
      </c>
      <c r="S200" s="2">
        <v>1018</v>
      </c>
      <c r="T200" s="2">
        <v>105.860000610352</v>
      </c>
      <c r="U200" s="2">
        <v>0</v>
      </c>
      <c r="V200" s="2">
        <v>1246</v>
      </c>
      <c r="W200" s="2">
        <v>1246</v>
      </c>
      <c r="X200" s="2">
        <v>1186.6669999999999</v>
      </c>
      <c r="Y200" s="2">
        <v>59.332999999999998</v>
      </c>
      <c r="Z200" s="2">
        <v>5</v>
      </c>
      <c r="AA200" s="2">
        <v>0</v>
      </c>
      <c r="AB200" s="2">
        <v>0</v>
      </c>
      <c r="AC200" s="2">
        <v>0</v>
      </c>
      <c r="AD200" s="2">
        <v>59.332999999999998</v>
      </c>
      <c r="AE200" s="2" t="s">
        <v>8035</v>
      </c>
      <c r="AF200" s="2" t="s">
        <v>94</v>
      </c>
      <c r="AG200" s="2" t="s">
        <v>76</v>
      </c>
      <c r="AH200" s="2" t="s">
        <v>7489</v>
      </c>
      <c r="AI200" s="2" t="s">
        <v>64</v>
      </c>
      <c r="AJ200" s="2" t="s">
        <v>8356</v>
      </c>
      <c r="AK200" s="2">
        <v>88485663416</v>
      </c>
      <c r="AL200" s="2"/>
      <c r="AM200" s="61">
        <v>46159.932708333334</v>
      </c>
      <c r="AN200" s="61">
        <v>46160.65625</v>
      </c>
      <c r="AO200" s="61">
        <v>46162.855555555558</v>
      </c>
      <c r="AP200" s="2">
        <v>1</v>
      </c>
      <c r="AQ200" s="2" t="s">
        <v>7701</v>
      </c>
      <c r="AR200" s="2" t="s">
        <v>67</v>
      </c>
      <c r="AS200" s="2">
        <v>1</v>
      </c>
      <c r="AT200" s="2">
        <v>5.9333349999999996</v>
      </c>
      <c r="AU200" s="2" t="s">
        <v>68</v>
      </c>
      <c r="AV200" s="2"/>
    </row>
    <row r="201" spans="1:48" hidden="1">
      <c r="A201" s="2" t="s">
        <v>8177</v>
      </c>
      <c r="B201" s="2">
        <v>5</v>
      </c>
      <c r="C201" s="2" t="s">
        <v>55</v>
      </c>
      <c r="D201" s="2" t="s">
        <v>7</v>
      </c>
      <c r="E201" s="2" t="s">
        <v>8178</v>
      </c>
      <c r="F201" s="2" t="s">
        <v>8179</v>
      </c>
      <c r="G201" s="2" t="s">
        <v>8357</v>
      </c>
      <c r="H201" s="2" t="s">
        <v>8358</v>
      </c>
      <c r="I201" s="2" t="s">
        <v>8359</v>
      </c>
      <c r="J201" s="2" t="s">
        <v>881</v>
      </c>
      <c r="K201" s="2" t="s">
        <v>882</v>
      </c>
      <c r="L201" s="2" t="s">
        <v>6</v>
      </c>
      <c r="M201" s="2">
        <v>62121000</v>
      </c>
      <c r="N201" s="2">
        <v>2999</v>
      </c>
      <c r="O201" s="2">
        <v>1650</v>
      </c>
      <c r="P201" s="2">
        <v>1650</v>
      </c>
      <c r="Q201" s="2">
        <v>1650</v>
      </c>
      <c r="R201" s="2">
        <v>0</v>
      </c>
      <c r="S201" s="2">
        <v>1349</v>
      </c>
      <c r="T201" s="2">
        <v>0</v>
      </c>
      <c r="U201" s="2">
        <v>0</v>
      </c>
      <c r="V201" s="2">
        <v>1650</v>
      </c>
      <c r="W201" s="2">
        <v>1650</v>
      </c>
      <c r="X201" s="2">
        <v>1571.4290000000001</v>
      </c>
      <c r="Y201" s="2">
        <v>78.570999999999998</v>
      </c>
      <c r="Z201" s="2">
        <v>5</v>
      </c>
      <c r="AA201" s="2">
        <v>0</v>
      </c>
      <c r="AB201" s="2">
        <v>0</v>
      </c>
      <c r="AC201" s="2">
        <v>0</v>
      </c>
      <c r="AD201" s="2">
        <v>78.570999999999998</v>
      </c>
      <c r="AE201" s="2" t="s">
        <v>8360</v>
      </c>
      <c r="AF201" s="2" t="s">
        <v>301</v>
      </c>
      <c r="AG201" s="2" t="s">
        <v>76</v>
      </c>
      <c r="AH201" s="2" t="s">
        <v>7489</v>
      </c>
      <c r="AI201" s="2" t="s">
        <v>64</v>
      </c>
      <c r="AJ201" s="2" t="s">
        <v>8361</v>
      </c>
      <c r="AK201" s="2">
        <v>28449614520770</v>
      </c>
      <c r="AL201" s="2"/>
      <c r="AM201" s="61">
        <v>46166.444652777776</v>
      </c>
      <c r="AN201" s="61">
        <v>46167.562523148146</v>
      </c>
      <c r="AO201" s="61">
        <v>46170.793946759259</v>
      </c>
      <c r="AP201" s="2">
        <v>1</v>
      </c>
      <c r="AQ201" s="2"/>
      <c r="AR201" s="2" t="s">
        <v>67</v>
      </c>
      <c r="AS201" s="2">
        <v>1</v>
      </c>
      <c r="AT201" s="2">
        <v>7.857145</v>
      </c>
      <c r="AU201" s="2" t="s">
        <v>68</v>
      </c>
      <c r="AV201" s="2"/>
    </row>
    <row r="202" spans="1:48" hidden="1">
      <c r="A202" s="2" t="s">
        <v>8177</v>
      </c>
      <c r="B202" s="2">
        <v>5</v>
      </c>
      <c r="C202" s="2" t="s">
        <v>55</v>
      </c>
      <c r="D202" s="2" t="s">
        <v>7</v>
      </c>
      <c r="E202" s="2" t="s">
        <v>8178</v>
      </c>
      <c r="F202" s="2" t="s">
        <v>8179</v>
      </c>
      <c r="G202" s="2" t="s">
        <v>8268</v>
      </c>
      <c r="H202" s="2" t="s">
        <v>8269</v>
      </c>
      <c r="I202" s="2" t="s">
        <v>8270</v>
      </c>
      <c r="J202" s="2" t="s">
        <v>8362</v>
      </c>
      <c r="K202" s="2" t="s">
        <v>8363</v>
      </c>
      <c r="L202" s="2" t="s">
        <v>6</v>
      </c>
      <c r="M202" s="2">
        <v>62121000</v>
      </c>
      <c r="N202" s="2">
        <v>2310</v>
      </c>
      <c r="O202" s="2">
        <v>1386</v>
      </c>
      <c r="P202" s="2">
        <v>1386</v>
      </c>
      <c r="Q202" s="2">
        <v>1386</v>
      </c>
      <c r="R202" s="2">
        <v>0</v>
      </c>
      <c r="S202" s="2">
        <v>924</v>
      </c>
      <c r="T202" s="2">
        <v>0</v>
      </c>
      <c r="U202" s="2">
        <v>0</v>
      </c>
      <c r="V202" s="2">
        <v>1386</v>
      </c>
      <c r="W202" s="2">
        <v>1386</v>
      </c>
      <c r="X202" s="2">
        <v>1320</v>
      </c>
      <c r="Y202" s="2">
        <v>66</v>
      </c>
      <c r="Z202" s="2">
        <v>5</v>
      </c>
      <c r="AA202" s="2">
        <v>0</v>
      </c>
      <c r="AB202" s="2">
        <v>0</v>
      </c>
      <c r="AC202" s="2">
        <v>0</v>
      </c>
      <c r="AD202" s="2">
        <v>66</v>
      </c>
      <c r="AE202" s="2" t="s">
        <v>497</v>
      </c>
      <c r="AF202" s="2" t="s">
        <v>498</v>
      </c>
      <c r="AG202" s="2" t="s">
        <v>76</v>
      </c>
      <c r="AH202" s="2" t="s">
        <v>7489</v>
      </c>
      <c r="AI202" s="2" t="s">
        <v>64</v>
      </c>
      <c r="AJ202" s="2" t="s">
        <v>8273</v>
      </c>
      <c r="AK202" s="2" t="s">
        <v>8274</v>
      </c>
      <c r="AL202" s="2"/>
      <c r="AM202" s="61">
        <v>46163.939675925925</v>
      </c>
      <c r="AN202" s="61">
        <v>46164.530798611115</v>
      </c>
      <c r="AO202" s="61">
        <v>46165.467118055552</v>
      </c>
      <c r="AP202" s="2">
        <v>1</v>
      </c>
      <c r="AQ202" s="2"/>
      <c r="AR202" s="2" t="s">
        <v>67</v>
      </c>
      <c r="AS202" s="2">
        <v>2</v>
      </c>
      <c r="AT202" s="2">
        <v>6.6</v>
      </c>
      <c r="AU202" s="2" t="s">
        <v>68</v>
      </c>
      <c r="AV202" s="2"/>
    </row>
    <row r="203" spans="1:48">
      <c r="A203" s="2" t="s">
        <v>8177</v>
      </c>
      <c r="B203" s="2">
        <v>5</v>
      </c>
      <c r="C203" s="2" t="s">
        <v>55</v>
      </c>
      <c r="D203" s="2" t="s">
        <v>7</v>
      </c>
      <c r="E203" s="2" t="s">
        <v>8178</v>
      </c>
      <c r="F203" s="2" t="s">
        <v>8179</v>
      </c>
      <c r="G203" s="2" t="s">
        <v>8364</v>
      </c>
      <c r="H203" s="2" t="s">
        <v>8365</v>
      </c>
      <c r="I203" s="2" t="s">
        <v>8366</v>
      </c>
      <c r="J203" s="2" t="s">
        <v>7988</v>
      </c>
      <c r="K203" s="2" t="s">
        <v>7592</v>
      </c>
      <c r="L203" s="2" t="s">
        <v>6</v>
      </c>
      <c r="M203" s="2">
        <v>61089100</v>
      </c>
      <c r="N203" s="2">
        <v>1499</v>
      </c>
      <c r="O203" s="2">
        <v>975</v>
      </c>
      <c r="P203" s="2">
        <v>881.9</v>
      </c>
      <c r="Q203" s="2">
        <v>975</v>
      </c>
      <c r="R203" s="2">
        <v>0</v>
      </c>
      <c r="S203" s="2">
        <v>524</v>
      </c>
      <c r="T203" s="2">
        <v>93.099998474121094</v>
      </c>
      <c r="U203" s="2">
        <v>0</v>
      </c>
      <c r="V203" s="2">
        <v>975</v>
      </c>
      <c r="W203" s="2">
        <v>975</v>
      </c>
      <c r="X203" s="2">
        <v>928.57100000000003</v>
      </c>
      <c r="Y203" s="2">
        <v>46.429000000000002</v>
      </c>
      <c r="Z203" s="2">
        <v>5</v>
      </c>
      <c r="AA203" s="2">
        <v>0</v>
      </c>
      <c r="AB203" s="2">
        <v>0</v>
      </c>
      <c r="AC203" s="2">
        <v>0</v>
      </c>
      <c r="AD203" s="2">
        <v>46.429000000000002</v>
      </c>
      <c r="AE203" s="2" t="s">
        <v>292</v>
      </c>
      <c r="AF203" s="2" t="s">
        <v>126</v>
      </c>
      <c r="AG203" s="2" t="s">
        <v>63</v>
      </c>
      <c r="AH203" s="2" t="s">
        <v>7489</v>
      </c>
      <c r="AI203" s="2" t="s">
        <v>77</v>
      </c>
      <c r="AJ203" s="2" t="s">
        <v>8367</v>
      </c>
      <c r="AK203" s="2" t="s">
        <v>8368</v>
      </c>
      <c r="AL203" s="2" t="s">
        <v>8369</v>
      </c>
      <c r="AM203" s="61">
        <v>46164.670173611114</v>
      </c>
      <c r="AN203" s="61">
        <v>46167.554166666669</v>
      </c>
      <c r="AO203" s="61">
        <v>46168.602986111109</v>
      </c>
      <c r="AP203" s="2">
        <v>1</v>
      </c>
      <c r="AQ203" s="2" t="s">
        <v>417</v>
      </c>
      <c r="AR203" s="2" t="s">
        <v>67</v>
      </c>
      <c r="AS203" s="2">
        <v>1</v>
      </c>
      <c r="AT203" s="2">
        <v>0</v>
      </c>
      <c r="AU203" s="2" t="s">
        <v>213</v>
      </c>
      <c r="AV203" s="2"/>
    </row>
    <row r="204" spans="1:48" hidden="1">
      <c r="A204" s="2" t="s">
        <v>8177</v>
      </c>
      <c r="B204" s="2">
        <v>5</v>
      </c>
      <c r="C204" s="2" t="s">
        <v>55</v>
      </c>
      <c r="D204" s="2" t="s">
        <v>7</v>
      </c>
      <c r="E204" s="2" t="s">
        <v>8178</v>
      </c>
      <c r="F204" s="2" t="s">
        <v>8179</v>
      </c>
      <c r="G204" s="2" t="s">
        <v>8370</v>
      </c>
      <c r="H204" s="2" t="s">
        <v>8371</v>
      </c>
      <c r="I204" s="2" t="s">
        <v>8372</v>
      </c>
      <c r="J204" s="2" t="s">
        <v>8373</v>
      </c>
      <c r="K204" s="2" t="s">
        <v>8374</v>
      </c>
      <c r="L204" s="2" t="s">
        <v>6</v>
      </c>
      <c r="M204" s="2">
        <v>62121000</v>
      </c>
      <c r="N204" s="2">
        <v>2264</v>
      </c>
      <c r="O204" s="2">
        <v>1246</v>
      </c>
      <c r="P204" s="2">
        <v>1246</v>
      </c>
      <c r="Q204" s="2">
        <v>1246</v>
      </c>
      <c r="R204" s="2">
        <v>0</v>
      </c>
      <c r="S204" s="2">
        <v>1018</v>
      </c>
      <c r="T204" s="2">
        <v>0</v>
      </c>
      <c r="U204" s="2">
        <v>0</v>
      </c>
      <c r="V204" s="2">
        <v>1246</v>
      </c>
      <c r="W204" s="2">
        <v>1246</v>
      </c>
      <c r="X204" s="2">
        <v>1186.6669999999999</v>
      </c>
      <c r="Y204" s="2">
        <v>59.332999999999998</v>
      </c>
      <c r="Z204" s="2">
        <v>5</v>
      </c>
      <c r="AA204" s="2">
        <v>0</v>
      </c>
      <c r="AB204" s="2">
        <v>0</v>
      </c>
      <c r="AC204" s="2">
        <v>0</v>
      </c>
      <c r="AD204" s="2">
        <v>59.332999999999998</v>
      </c>
      <c r="AE204" s="2" t="s">
        <v>966</v>
      </c>
      <c r="AF204" s="2" t="s">
        <v>75</v>
      </c>
      <c r="AG204" s="2" t="s">
        <v>76</v>
      </c>
      <c r="AH204" s="2" t="s">
        <v>7489</v>
      </c>
      <c r="AI204" s="2" t="s">
        <v>64</v>
      </c>
      <c r="AJ204" s="2"/>
      <c r="AK204" s="2"/>
      <c r="AL204" s="2"/>
      <c r="AM204" s="61">
        <v>46172.624571759261</v>
      </c>
      <c r="AN204" s="62"/>
      <c r="AO204" s="62"/>
      <c r="AP204" s="2">
        <v>1</v>
      </c>
      <c r="AQ204" s="2"/>
      <c r="AR204" s="2" t="s">
        <v>67</v>
      </c>
      <c r="AS204" s="2">
        <v>1</v>
      </c>
      <c r="AT204" s="2">
        <v>0</v>
      </c>
      <c r="AU204" s="2" t="s">
        <v>79</v>
      </c>
      <c r="AV204" s="2"/>
    </row>
    <row r="205" spans="1:48" hidden="1">
      <c r="A205" s="2" t="s">
        <v>8177</v>
      </c>
      <c r="B205" s="2">
        <v>5</v>
      </c>
      <c r="C205" s="2" t="s">
        <v>55</v>
      </c>
      <c r="D205" s="2" t="s">
        <v>7</v>
      </c>
      <c r="E205" s="2" t="s">
        <v>8178</v>
      </c>
      <c r="F205" s="2" t="s">
        <v>8179</v>
      </c>
      <c r="G205" s="2" t="s">
        <v>8375</v>
      </c>
      <c r="H205" s="2" t="s">
        <v>8376</v>
      </c>
      <c r="I205" s="2" t="s">
        <v>8377</v>
      </c>
      <c r="J205" s="2" t="s">
        <v>8378</v>
      </c>
      <c r="K205" s="2" t="s">
        <v>8339</v>
      </c>
      <c r="L205" s="2" t="s">
        <v>6</v>
      </c>
      <c r="M205" s="2">
        <v>62121000</v>
      </c>
      <c r="N205" s="2">
        <v>1499</v>
      </c>
      <c r="O205" s="2">
        <v>795</v>
      </c>
      <c r="P205" s="2">
        <v>734.21</v>
      </c>
      <c r="Q205" s="2">
        <v>795</v>
      </c>
      <c r="R205" s="2">
        <v>0</v>
      </c>
      <c r="S205" s="2">
        <v>704</v>
      </c>
      <c r="T205" s="2">
        <v>60.790000915527301</v>
      </c>
      <c r="U205" s="2">
        <v>0</v>
      </c>
      <c r="V205" s="2">
        <v>795</v>
      </c>
      <c r="W205" s="2">
        <v>795</v>
      </c>
      <c r="X205" s="2">
        <v>757.14300000000003</v>
      </c>
      <c r="Y205" s="2">
        <v>37.856999999999999</v>
      </c>
      <c r="Z205" s="2">
        <v>5</v>
      </c>
      <c r="AA205" s="2">
        <v>0</v>
      </c>
      <c r="AB205" s="2">
        <v>0</v>
      </c>
      <c r="AC205" s="2">
        <v>0</v>
      </c>
      <c r="AD205" s="2">
        <v>37.856999999999999</v>
      </c>
      <c r="AE205" s="2" t="s">
        <v>292</v>
      </c>
      <c r="AF205" s="2" t="s">
        <v>126</v>
      </c>
      <c r="AG205" s="2" t="s">
        <v>63</v>
      </c>
      <c r="AH205" s="2" t="s">
        <v>7489</v>
      </c>
      <c r="AI205" s="2" t="s">
        <v>77</v>
      </c>
      <c r="AJ205" s="2" t="s">
        <v>8379</v>
      </c>
      <c r="AK205" s="2" t="s">
        <v>8380</v>
      </c>
      <c r="AL205" s="2"/>
      <c r="AM205" s="61">
        <v>46159.614664351851</v>
      </c>
      <c r="AN205" s="61">
        <v>46160.547025462962</v>
      </c>
      <c r="AO205" s="61">
        <v>46162.695763888885</v>
      </c>
      <c r="AP205" s="2">
        <v>1</v>
      </c>
      <c r="AQ205" s="2" t="s">
        <v>7701</v>
      </c>
      <c r="AR205" s="2" t="s">
        <v>67</v>
      </c>
      <c r="AS205" s="2">
        <v>1</v>
      </c>
      <c r="AT205" s="2">
        <v>3.7857150000000002</v>
      </c>
      <c r="AU205" s="2" t="s">
        <v>68</v>
      </c>
      <c r="AV205" s="2"/>
    </row>
    <row r="206" spans="1:48" hidden="1">
      <c r="A206" s="2" t="s">
        <v>8177</v>
      </c>
      <c r="B206" s="2">
        <v>5</v>
      </c>
      <c r="C206" s="2" t="s">
        <v>55</v>
      </c>
      <c r="D206" s="2" t="s">
        <v>7</v>
      </c>
      <c r="E206" s="2" t="s">
        <v>8178</v>
      </c>
      <c r="F206" s="2" t="s">
        <v>8179</v>
      </c>
      <c r="G206" s="2" t="s">
        <v>8381</v>
      </c>
      <c r="H206" s="2" t="s">
        <v>8382</v>
      </c>
      <c r="I206" s="2" t="s">
        <v>8383</v>
      </c>
      <c r="J206" s="2" t="s">
        <v>8384</v>
      </c>
      <c r="K206" s="2" t="s">
        <v>8385</v>
      </c>
      <c r="L206" s="2" t="s">
        <v>6</v>
      </c>
      <c r="M206" s="2">
        <v>62121000</v>
      </c>
      <c r="N206" s="2">
        <v>2999</v>
      </c>
      <c r="O206" s="2">
        <v>1650</v>
      </c>
      <c r="P206" s="2">
        <v>1650</v>
      </c>
      <c r="Q206" s="2">
        <v>1650</v>
      </c>
      <c r="R206" s="2">
        <v>0</v>
      </c>
      <c r="S206" s="2">
        <v>1349</v>
      </c>
      <c r="T206" s="2">
        <v>0</v>
      </c>
      <c r="U206" s="2">
        <v>0</v>
      </c>
      <c r="V206" s="2">
        <v>1650</v>
      </c>
      <c r="W206" s="2">
        <v>1650</v>
      </c>
      <c r="X206" s="2">
        <v>1571.4290000000001</v>
      </c>
      <c r="Y206" s="2">
        <v>78.570999999999998</v>
      </c>
      <c r="Z206" s="2">
        <v>5</v>
      </c>
      <c r="AA206" s="2">
        <v>0</v>
      </c>
      <c r="AB206" s="2">
        <v>0</v>
      </c>
      <c r="AC206" s="2">
        <v>0</v>
      </c>
      <c r="AD206" s="2">
        <v>78.570999999999998</v>
      </c>
      <c r="AE206" s="2" t="s">
        <v>966</v>
      </c>
      <c r="AF206" s="2" t="s">
        <v>75</v>
      </c>
      <c r="AG206" s="2" t="s">
        <v>76</v>
      </c>
      <c r="AH206" s="2" t="s">
        <v>7489</v>
      </c>
      <c r="AI206" s="2" t="s">
        <v>64</v>
      </c>
      <c r="AJ206" s="2" t="s">
        <v>8386</v>
      </c>
      <c r="AK206" s="2" t="s">
        <v>8387</v>
      </c>
      <c r="AL206" s="2"/>
      <c r="AM206" s="61">
        <v>46166.836111111108</v>
      </c>
      <c r="AN206" s="61">
        <v>46167.734259259261</v>
      </c>
      <c r="AO206" s="61">
        <v>46168.468668981484</v>
      </c>
      <c r="AP206" s="2">
        <v>1</v>
      </c>
      <c r="AQ206" s="2"/>
      <c r="AR206" s="2" t="s">
        <v>67</v>
      </c>
      <c r="AS206" s="2">
        <v>1</v>
      </c>
      <c r="AT206" s="2">
        <v>7.857145</v>
      </c>
      <c r="AU206" s="2" t="s">
        <v>68</v>
      </c>
      <c r="AV206" s="2"/>
    </row>
    <row r="207" spans="1:48" hidden="1">
      <c r="A207" s="2" t="s">
        <v>8177</v>
      </c>
      <c r="B207" s="2">
        <v>5</v>
      </c>
      <c r="C207" s="2" t="s">
        <v>55</v>
      </c>
      <c r="D207" s="2" t="s">
        <v>7</v>
      </c>
      <c r="E207" s="2" t="s">
        <v>8178</v>
      </c>
      <c r="F207" s="2" t="s">
        <v>8179</v>
      </c>
      <c r="G207" s="2" t="s">
        <v>8388</v>
      </c>
      <c r="H207" s="2" t="s">
        <v>8389</v>
      </c>
      <c r="I207" s="2" t="s">
        <v>8390</v>
      </c>
      <c r="J207" s="2" t="s">
        <v>7591</v>
      </c>
      <c r="K207" s="2" t="s">
        <v>7592</v>
      </c>
      <c r="L207" s="2" t="s">
        <v>6</v>
      </c>
      <c r="M207" s="2">
        <v>61089100</v>
      </c>
      <c r="N207" s="2">
        <v>1499</v>
      </c>
      <c r="O207" s="2">
        <v>900</v>
      </c>
      <c r="P207" s="2">
        <v>900</v>
      </c>
      <c r="Q207" s="2">
        <v>900</v>
      </c>
      <c r="R207" s="2">
        <v>0</v>
      </c>
      <c r="S207" s="2">
        <v>599</v>
      </c>
      <c r="T207" s="2">
        <v>0</v>
      </c>
      <c r="U207" s="2">
        <v>0</v>
      </c>
      <c r="V207" s="2">
        <v>900</v>
      </c>
      <c r="W207" s="2">
        <v>900</v>
      </c>
      <c r="X207" s="2">
        <v>857.14300000000003</v>
      </c>
      <c r="Y207" s="2">
        <v>42.856999999999999</v>
      </c>
      <c r="Z207" s="2">
        <v>5</v>
      </c>
      <c r="AA207" s="2">
        <v>0</v>
      </c>
      <c r="AB207" s="2">
        <v>0</v>
      </c>
      <c r="AC207" s="2">
        <v>0</v>
      </c>
      <c r="AD207" s="2">
        <v>42.856999999999999</v>
      </c>
      <c r="AE207" s="2" t="s">
        <v>292</v>
      </c>
      <c r="AF207" s="2" t="s">
        <v>126</v>
      </c>
      <c r="AG207" s="2" t="s">
        <v>76</v>
      </c>
      <c r="AH207" s="2" t="s">
        <v>7489</v>
      </c>
      <c r="AI207" s="2" t="s">
        <v>77</v>
      </c>
      <c r="AJ207" s="2" t="s">
        <v>8391</v>
      </c>
      <c r="AK207" s="2" t="s">
        <v>8392</v>
      </c>
      <c r="AL207" s="2"/>
      <c r="AM207" s="61">
        <v>46170.544560185182</v>
      </c>
      <c r="AN207" s="61">
        <v>46172.653148148151</v>
      </c>
      <c r="AO207" s="61">
        <v>46173.667905092596</v>
      </c>
      <c r="AP207" s="2">
        <v>1</v>
      </c>
      <c r="AQ207" s="2"/>
      <c r="AR207" s="2" t="s">
        <v>67</v>
      </c>
      <c r="AS207" s="2">
        <v>1</v>
      </c>
      <c r="AT207" s="2">
        <v>4.2857149999999997</v>
      </c>
      <c r="AU207" s="2" t="s">
        <v>68</v>
      </c>
      <c r="AV207" s="2"/>
    </row>
    <row r="208" spans="1:48" hidden="1">
      <c r="A208" s="2" t="s">
        <v>8177</v>
      </c>
      <c r="B208" s="2">
        <v>5</v>
      </c>
      <c r="C208" s="2" t="s">
        <v>55</v>
      </c>
      <c r="D208" s="2" t="s">
        <v>7</v>
      </c>
      <c r="E208" s="2" t="s">
        <v>8178</v>
      </c>
      <c r="F208" s="2" t="s">
        <v>8179</v>
      </c>
      <c r="G208" s="2" t="s">
        <v>8393</v>
      </c>
      <c r="H208" s="2" t="s">
        <v>8394</v>
      </c>
      <c r="I208" s="2" t="s">
        <v>8395</v>
      </c>
      <c r="J208" s="2" t="s">
        <v>1202</v>
      </c>
      <c r="K208" s="2" t="s">
        <v>1203</v>
      </c>
      <c r="L208" s="2" t="s">
        <v>6</v>
      </c>
      <c r="M208" s="2">
        <v>62121000</v>
      </c>
      <c r="N208" s="2">
        <v>2264</v>
      </c>
      <c r="O208" s="2">
        <v>1246</v>
      </c>
      <c r="P208" s="2">
        <v>1059.0999999999999</v>
      </c>
      <c r="Q208" s="2">
        <v>1246</v>
      </c>
      <c r="R208" s="2">
        <v>0</v>
      </c>
      <c r="S208" s="2">
        <v>1018</v>
      </c>
      <c r="T208" s="2">
        <v>186.89999389648401</v>
      </c>
      <c r="U208" s="2">
        <v>0</v>
      </c>
      <c r="V208" s="2">
        <v>1246</v>
      </c>
      <c r="W208" s="2">
        <v>1246</v>
      </c>
      <c r="X208" s="2">
        <v>1186.6669999999999</v>
      </c>
      <c r="Y208" s="2">
        <v>59.332999999999998</v>
      </c>
      <c r="Z208" s="2">
        <v>5</v>
      </c>
      <c r="AA208" s="2">
        <v>0</v>
      </c>
      <c r="AB208" s="2">
        <v>0</v>
      </c>
      <c r="AC208" s="2">
        <v>0</v>
      </c>
      <c r="AD208" s="2">
        <v>59.332999999999998</v>
      </c>
      <c r="AE208" s="2" t="s">
        <v>8396</v>
      </c>
      <c r="AF208" s="2" t="s">
        <v>209</v>
      </c>
      <c r="AG208" s="2" t="s">
        <v>76</v>
      </c>
      <c r="AH208" s="2" t="s">
        <v>7489</v>
      </c>
      <c r="AI208" s="2" t="s">
        <v>64</v>
      </c>
      <c r="AJ208" s="2" t="s">
        <v>8397</v>
      </c>
      <c r="AK208" s="2" t="s">
        <v>8398</v>
      </c>
      <c r="AL208" s="2"/>
      <c r="AM208" s="61">
        <v>46159.783252314817</v>
      </c>
      <c r="AN208" s="61">
        <v>46161.585706018515</v>
      </c>
      <c r="AO208" s="61">
        <v>46166.583518518521</v>
      </c>
      <c r="AP208" s="2">
        <v>1</v>
      </c>
      <c r="AQ208" s="2"/>
      <c r="AR208" s="2" t="s">
        <v>67</v>
      </c>
      <c r="AS208" s="2">
        <v>1</v>
      </c>
      <c r="AT208" s="2">
        <v>5.9333349999999996</v>
      </c>
      <c r="AU208" s="2" t="s">
        <v>68</v>
      </c>
      <c r="AV208" s="2"/>
    </row>
    <row r="209" spans="1:48">
      <c r="A209" s="2" t="s">
        <v>8177</v>
      </c>
      <c r="B209" s="2">
        <v>5</v>
      </c>
      <c r="C209" s="2" t="s">
        <v>55</v>
      </c>
      <c r="D209" s="2" t="s">
        <v>7</v>
      </c>
      <c r="E209" s="2" t="s">
        <v>8178</v>
      </c>
      <c r="F209" s="2" t="s">
        <v>8179</v>
      </c>
      <c r="G209" s="2" t="s">
        <v>8399</v>
      </c>
      <c r="H209" s="2" t="s">
        <v>8400</v>
      </c>
      <c r="I209" s="2" t="s">
        <v>8401</v>
      </c>
      <c r="J209" s="2" t="s">
        <v>8402</v>
      </c>
      <c r="K209" s="2" t="s">
        <v>8403</v>
      </c>
      <c r="L209" s="2" t="s">
        <v>6</v>
      </c>
      <c r="M209" s="2">
        <v>61091000</v>
      </c>
      <c r="N209" s="2">
        <v>4400</v>
      </c>
      <c r="O209" s="2">
        <v>2640</v>
      </c>
      <c r="P209" s="2">
        <v>2640</v>
      </c>
      <c r="Q209" s="2">
        <v>2640</v>
      </c>
      <c r="R209" s="2">
        <v>0</v>
      </c>
      <c r="S209" s="2">
        <v>1760</v>
      </c>
      <c r="T209" s="2">
        <v>0</v>
      </c>
      <c r="U209" s="2">
        <v>0</v>
      </c>
      <c r="V209" s="2">
        <v>2640</v>
      </c>
      <c r="W209" s="2">
        <v>2640</v>
      </c>
      <c r="X209" s="2">
        <v>2237.288</v>
      </c>
      <c r="Y209" s="2">
        <v>402.71199999999999</v>
      </c>
      <c r="Z209" s="2">
        <v>18</v>
      </c>
      <c r="AA209" s="2">
        <v>0</v>
      </c>
      <c r="AB209" s="2">
        <v>0</v>
      </c>
      <c r="AC209" s="2">
        <v>0</v>
      </c>
      <c r="AD209" s="2">
        <v>402.71199999999999</v>
      </c>
      <c r="AE209" s="2" t="s">
        <v>8404</v>
      </c>
      <c r="AF209" s="2" t="s">
        <v>86</v>
      </c>
      <c r="AG209" s="2" t="s">
        <v>76</v>
      </c>
      <c r="AH209" s="2" t="s">
        <v>7489</v>
      </c>
      <c r="AI209" s="2" t="s">
        <v>64</v>
      </c>
      <c r="AJ209" s="2" t="s">
        <v>8405</v>
      </c>
      <c r="AK209" s="2">
        <v>28449614599295</v>
      </c>
      <c r="AL209" s="2">
        <v>28449626052883</v>
      </c>
      <c r="AM209" s="61">
        <v>46168.100393518522</v>
      </c>
      <c r="AN209" s="61">
        <v>46169.603912037041</v>
      </c>
      <c r="AO209" s="61">
        <v>46172.471608796295</v>
      </c>
      <c r="AP209" s="2">
        <v>1</v>
      </c>
      <c r="AQ209" s="2"/>
      <c r="AR209" s="2" t="s">
        <v>67</v>
      </c>
      <c r="AS209" s="2">
        <v>1</v>
      </c>
      <c r="AT209" s="2">
        <v>0</v>
      </c>
      <c r="AU209" s="2" t="s">
        <v>213</v>
      </c>
      <c r="AV209" s="2"/>
    </row>
    <row r="210" spans="1:48" hidden="1">
      <c r="A210" s="2" t="s">
        <v>8177</v>
      </c>
      <c r="B210" s="2">
        <v>5</v>
      </c>
      <c r="C210" s="2" t="s">
        <v>55</v>
      </c>
      <c r="D210" s="2" t="s">
        <v>7</v>
      </c>
      <c r="E210" s="2" t="s">
        <v>8178</v>
      </c>
      <c r="F210" s="2" t="s">
        <v>8179</v>
      </c>
      <c r="G210" s="2" t="s">
        <v>8406</v>
      </c>
      <c r="H210" s="2" t="s">
        <v>8407</v>
      </c>
      <c r="I210" s="2" t="s">
        <v>8408</v>
      </c>
      <c r="J210" s="2" t="s">
        <v>8409</v>
      </c>
      <c r="K210" s="2" t="s">
        <v>8410</v>
      </c>
      <c r="L210" s="2" t="s">
        <v>6</v>
      </c>
      <c r="M210" s="2">
        <v>62121000</v>
      </c>
      <c r="N210" s="2">
        <v>2099</v>
      </c>
      <c r="O210" s="2">
        <v>1071</v>
      </c>
      <c r="P210" s="2">
        <v>1071</v>
      </c>
      <c r="Q210" s="2">
        <v>1071</v>
      </c>
      <c r="R210" s="2">
        <v>0</v>
      </c>
      <c r="S210" s="2">
        <v>1028</v>
      </c>
      <c r="T210" s="2">
        <v>0</v>
      </c>
      <c r="U210" s="2">
        <v>0</v>
      </c>
      <c r="V210" s="2">
        <v>1071</v>
      </c>
      <c r="W210" s="2">
        <v>1071</v>
      </c>
      <c r="X210" s="2">
        <v>1020</v>
      </c>
      <c r="Y210" s="2">
        <v>51</v>
      </c>
      <c r="Z210" s="2">
        <v>5</v>
      </c>
      <c r="AA210" s="2">
        <v>0</v>
      </c>
      <c r="AB210" s="2">
        <v>0</v>
      </c>
      <c r="AC210" s="2">
        <v>0</v>
      </c>
      <c r="AD210" s="2">
        <v>51</v>
      </c>
      <c r="AE210" s="2" t="s">
        <v>8411</v>
      </c>
      <c r="AF210" s="2" t="s">
        <v>193</v>
      </c>
      <c r="AG210" s="2" t="s">
        <v>76</v>
      </c>
      <c r="AH210" s="2" t="s">
        <v>7489</v>
      </c>
      <c r="AI210" s="2" t="s">
        <v>64</v>
      </c>
      <c r="AJ210" s="2" t="s">
        <v>8412</v>
      </c>
      <c r="AK210" s="2">
        <v>28449614596985</v>
      </c>
      <c r="AL210" s="2"/>
      <c r="AM210" s="61">
        <v>46163.628321759257</v>
      </c>
      <c r="AN210" s="61">
        <v>46169.603935185187</v>
      </c>
      <c r="AO210" s="62"/>
      <c r="AP210" s="2">
        <v>1</v>
      </c>
      <c r="AQ210" s="2"/>
      <c r="AR210" s="2" t="s">
        <v>67</v>
      </c>
      <c r="AS210" s="2">
        <v>1</v>
      </c>
      <c r="AT210" s="2">
        <v>0</v>
      </c>
      <c r="AU210" s="2" t="s">
        <v>104</v>
      </c>
      <c r="AV210" s="2"/>
    </row>
    <row r="211" spans="1:48" hidden="1">
      <c r="A211" s="2" t="s">
        <v>8177</v>
      </c>
      <c r="B211" s="2">
        <v>5</v>
      </c>
      <c r="C211" s="2" t="s">
        <v>55</v>
      </c>
      <c r="D211" s="2" t="s">
        <v>7</v>
      </c>
      <c r="E211" s="2" t="s">
        <v>8178</v>
      </c>
      <c r="F211" s="2" t="s">
        <v>8179</v>
      </c>
      <c r="G211" s="2" t="s">
        <v>8261</v>
      </c>
      <c r="H211" s="2" t="s">
        <v>8262</v>
      </c>
      <c r="I211" s="2" t="s">
        <v>8263</v>
      </c>
      <c r="J211" s="2" t="s">
        <v>8413</v>
      </c>
      <c r="K211" s="2" t="s">
        <v>8414</v>
      </c>
      <c r="L211" s="2" t="s">
        <v>6</v>
      </c>
      <c r="M211" s="2">
        <v>62121000</v>
      </c>
      <c r="N211" s="2">
        <v>1599</v>
      </c>
      <c r="O211" s="2">
        <v>896</v>
      </c>
      <c r="P211" s="2">
        <v>896</v>
      </c>
      <c r="Q211" s="2">
        <v>896</v>
      </c>
      <c r="R211" s="2">
        <v>0</v>
      </c>
      <c r="S211" s="2">
        <v>703</v>
      </c>
      <c r="T211" s="2">
        <v>0</v>
      </c>
      <c r="U211" s="2">
        <v>0</v>
      </c>
      <c r="V211" s="2">
        <v>896</v>
      </c>
      <c r="W211" s="2">
        <v>896</v>
      </c>
      <c r="X211" s="2">
        <v>853.33299999999997</v>
      </c>
      <c r="Y211" s="2">
        <v>42.667000000000002</v>
      </c>
      <c r="Z211" s="2">
        <v>5</v>
      </c>
      <c r="AA211" s="2">
        <v>0</v>
      </c>
      <c r="AB211" s="2">
        <v>0</v>
      </c>
      <c r="AC211" s="2">
        <v>0</v>
      </c>
      <c r="AD211" s="2">
        <v>42.667000000000002</v>
      </c>
      <c r="AE211" s="2" t="s">
        <v>8266</v>
      </c>
      <c r="AF211" s="2" t="s">
        <v>102</v>
      </c>
      <c r="AG211" s="2" t="s">
        <v>76</v>
      </c>
      <c r="AH211" s="2" t="s">
        <v>7489</v>
      </c>
      <c r="AI211" s="2" t="s">
        <v>77</v>
      </c>
      <c r="AJ211" s="2" t="s">
        <v>8267</v>
      </c>
      <c r="AK211" s="2">
        <v>28449594872422</v>
      </c>
      <c r="AL211" s="2"/>
      <c r="AM211" s="61">
        <v>46159.953032407408</v>
      </c>
      <c r="AN211" s="61">
        <v>46160.50105324074</v>
      </c>
      <c r="AO211" s="61">
        <v>46166.581122685187</v>
      </c>
      <c r="AP211" s="2">
        <v>1</v>
      </c>
      <c r="AQ211" s="2"/>
      <c r="AR211" s="2" t="s">
        <v>67</v>
      </c>
      <c r="AS211" s="2">
        <v>6</v>
      </c>
      <c r="AT211" s="2">
        <v>4.2666649999999997</v>
      </c>
      <c r="AU211" s="2" t="s">
        <v>68</v>
      </c>
      <c r="AV211" s="2"/>
    </row>
    <row r="212" spans="1:48" hidden="1">
      <c r="A212" s="2" t="s">
        <v>8177</v>
      </c>
      <c r="B212" s="2">
        <v>5</v>
      </c>
      <c r="C212" s="2" t="s">
        <v>55</v>
      </c>
      <c r="D212" s="2" t="s">
        <v>7</v>
      </c>
      <c r="E212" s="2" t="s">
        <v>8178</v>
      </c>
      <c r="F212" s="2" t="s">
        <v>8179</v>
      </c>
      <c r="G212" s="2" t="s">
        <v>8342</v>
      </c>
      <c r="H212" s="2" t="s">
        <v>8343</v>
      </c>
      <c r="I212" s="2" t="s">
        <v>8344</v>
      </c>
      <c r="J212" s="2" t="s">
        <v>8415</v>
      </c>
      <c r="K212" s="2" t="s">
        <v>8346</v>
      </c>
      <c r="L212" s="2" t="s">
        <v>6</v>
      </c>
      <c r="M212" s="2">
        <v>62121000</v>
      </c>
      <c r="N212" s="2">
        <v>1999</v>
      </c>
      <c r="O212" s="2">
        <v>940</v>
      </c>
      <c r="P212" s="2">
        <v>940</v>
      </c>
      <c r="Q212" s="2">
        <v>940</v>
      </c>
      <c r="R212" s="2">
        <v>0</v>
      </c>
      <c r="S212" s="2">
        <v>1059</v>
      </c>
      <c r="T212" s="2">
        <v>0</v>
      </c>
      <c r="U212" s="2">
        <v>0</v>
      </c>
      <c r="V212" s="2">
        <v>940</v>
      </c>
      <c r="W212" s="2">
        <v>940</v>
      </c>
      <c r="X212" s="2">
        <v>895.23800000000006</v>
      </c>
      <c r="Y212" s="2">
        <v>44.762</v>
      </c>
      <c r="Z212" s="2">
        <v>5</v>
      </c>
      <c r="AA212" s="2">
        <v>0</v>
      </c>
      <c r="AB212" s="2">
        <v>0</v>
      </c>
      <c r="AC212" s="2">
        <v>0</v>
      </c>
      <c r="AD212" s="2">
        <v>44.762</v>
      </c>
      <c r="AE212" s="2" t="s">
        <v>391</v>
      </c>
      <c r="AF212" s="2" t="s">
        <v>126</v>
      </c>
      <c r="AG212" s="2" t="s">
        <v>76</v>
      </c>
      <c r="AH212" s="2" t="s">
        <v>7489</v>
      </c>
      <c r="AI212" s="2" t="s">
        <v>77</v>
      </c>
      <c r="AJ212" s="2"/>
      <c r="AK212" s="2"/>
      <c r="AL212" s="2"/>
      <c r="AM212" s="61">
        <v>46172.989560185182</v>
      </c>
      <c r="AN212" s="62"/>
      <c r="AO212" s="62"/>
      <c r="AP212" s="2">
        <v>1</v>
      </c>
      <c r="AQ212" s="2"/>
      <c r="AR212" s="2" t="s">
        <v>67</v>
      </c>
      <c r="AS212" s="2">
        <v>2</v>
      </c>
      <c r="AT212" s="2">
        <v>0</v>
      </c>
      <c r="AU212" s="2" t="s">
        <v>79</v>
      </c>
      <c r="AV212" s="2"/>
    </row>
    <row r="213" spans="1:48" hidden="1">
      <c r="A213" s="2" t="s">
        <v>8177</v>
      </c>
      <c r="B213" s="2">
        <v>5</v>
      </c>
      <c r="C213" s="2" t="s">
        <v>55</v>
      </c>
      <c r="D213" s="2" t="s">
        <v>7</v>
      </c>
      <c r="E213" s="2" t="s">
        <v>8178</v>
      </c>
      <c r="F213" s="2" t="s">
        <v>8179</v>
      </c>
      <c r="G213" s="2" t="s">
        <v>8335</v>
      </c>
      <c r="H213" s="2" t="s">
        <v>8336</v>
      </c>
      <c r="I213" s="2" t="s">
        <v>8337</v>
      </c>
      <c r="J213" s="2" t="s">
        <v>8416</v>
      </c>
      <c r="K213" s="2" t="s">
        <v>8339</v>
      </c>
      <c r="L213" s="2" t="s">
        <v>6</v>
      </c>
      <c r="M213" s="2">
        <v>62121000</v>
      </c>
      <c r="N213" s="2">
        <v>1499</v>
      </c>
      <c r="O213" s="2">
        <v>795</v>
      </c>
      <c r="P213" s="2">
        <v>777.85</v>
      </c>
      <c r="Q213" s="2">
        <v>795</v>
      </c>
      <c r="R213" s="2">
        <v>0</v>
      </c>
      <c r="S213" s="2">
        <v>704</v>
      </c>
      <c r="T213" s="2">
        <v>17.149999618530298</v>
      </c>
      <c r="U213" s="2">
        <v>0</v>
      </c>
      <c r="V213" s="2">
        <v>795</v>
      </c>
      <c r="W213" s="2">
        <v>795</v>
      </c>
      <c r="X213" s="2">
        <v>757.14300000000003</v>
      </c>
      <c r="Y213" s="2">
        <v>37.856999999999999</v>
      </c>
      <c r="Z213" s="2">
        <v>5</v>
      </c>
      <c r="AA213" s="2">
        <v>0</v>
      </c>
      <c r="AB213" s="2">
        <v>0</v>
      </c>
      <c r="AC213" s="2">
        <v>0</v>
      </c>
      <c r="AD213" s="2">
        <v>37.856999999999999</v>
      </c>
      <c r="AE213" s="2" t="s">
        <v>966</v>
      </c>
      <c r="AF213" s="2" t="s">
        <v>75</v>
      </c>
      <c r="AG213" s="2" t="s">
        <v>63</v>
      </c>
      <c r="AH213" s="2" t="s">
        <v>7489</v>
      </c>
      <c r="AI213" s="2" t="s">
        <v>77</v>
      </c>
      <c r="AJ213" s="2" t="s">
        <v>8340</v>
      </c>
      <c r="AK213" s="2" t="s">
        <v>8341</v>
      </c>
      <c r="AL213" s="2"/>
      <c r="AM213" s="61">
        <v>46168.374988425923</v>
      </c>
      <c r="AN213" s="61">
        <v>46168.538842592592</v>
      </c>
      <c r="AO213" s="62"/>
      <c r="AP213" s="2">
        <v>1</v>
      </c>
      <c r="AQ213" s="2"/>
      <c r="AR213" s="2" t="s">
        <v>67</v>
      </c>
      <c r="AS213" s="2">
        <v>4</v>
      </c>
      <c r="AT213" s="2">
        <v>0</v>
      </c>
      <c r="AU213" s="2" t="s">
        <v>104</v>
      </c>
      <c r="AV213" s="2"/>
    </row>
    <row r="214" spans="1:48" hidden="1">
      <c r="A214" s="2" t="s">
        <v>8177</v>
      </c>
      <c r="B214" s="2">
        <v>5</v>
      </c>
      <c r="C214" s="2" t="s">
        <v>55</v>
      </c>
      <c r="D214" s="2" t="s">
        <v>7</v>
      </c>
      <c r="E214" s="2" t="s">
        <v>8178</v>
      </c>
      <c r="F214" s="2" t="s">
        <v>8179</v>
      </c>
      <c r="G214" s="2" t="s">
        <v>8417</v>
      </c>
      <c r="H214" s="2" t="s">
        <v>8418</v>
      </c>
      <c r="I214" s="2" t="s">
        <v>8419</v>
      </c>
      <c r="J214" s="2" t="s">
        <v>8420</v>
      </c>
      <c r="K214" s="2" t="s">
        <v>7511</v>
      </c>
      <c r="L214" s="2" t="s">
        <v>6</v>
      </c>
      <c r="M214" s="2">
        <v>61089100</v>
      </c>
      <c r="N214" s="2">
        <v>1499</v>
      </c>
      <c r="O214" s="2">
        <v>975</v>
      </c>
      <c r="P214" s="2">
        <v>975</v>
      </c>
      <c r="Q214" s="2">
        <v>975</v>
      </c>
      <c r="R214" s="2">
        <v>0</v>
      </c>
      <c r="S214" s="2">
        <v>524</v>
      </c>
      <c r="T214" s="2">
        <v>0</v>
      </c>
      <c r="U214" s="2">
        <v>0</v>
      </c>
      <c r="V214" s="2">
        <v>975</v>
      </c>
      <c r="W214" s="2">
        <v>975</v>
      </c>
      <c r="X214" s="2">
        <v>928.57100000000003</v>
      </c>
      <c r="Y214" s="2">
        <v>46.429000000000002</v>
      </c>
      <c r="Z214" s="2">
        <v>5</v>
      </c>
      <c r="AA214" s="2">
        <v>0</v>
      </c>
      <c r="AB214" s="2">
        <v>0</v>
      </c>
      <c r="AC214" s="2">
        <v>0</v>
      </c>
      <c r="AD214" s="2">
        <v>46.429000000000002</v>
      </c>
      <c r="AE214" s="2" t="s">
        <v>1171</v>
      </c>
      <c r="AF214" s="2" t="s">
        <v>94</v>
      </c>
      <c r="AG214" s="2" t="s">
        <v>63</v>
      </c>
      <c r="AH214" s="2" t="s">
        <v>7489</v>
      </c>
      <c r="AI214" s="2" t="s">
        <v>77</v>
      </c>
      <c r="AJ214" s="2" t="s">
        <v>8421</v>
      </c>
      <c r="AK214" s="2">
        <v>28449616751666</v>
      </c>
      <c r="AL214" s="2"/>
      <c r="AM214" s="61">
        <v>46167.046134259261</v>
      </c>
      <c r="AN214" s="61">
        <v>46167.494375000002</v>
      </c>
      <c r="AO214" s="61">
        <v>46173.733599537038</v>
      </c>
      <c r="AP214" s="2">
        <v>1</v>
      </c>
      <c r="AQ214" s="2"/>
      <c r="AR214" s="2" t="s">
        <v>67</v>
      </c>
      <c r="AS214" s="2">
        <v>1</v>
      </c>
      <c r="AT214" s="2">
        <v>4.642855</v>
      </c>
      <c r="AU214" s="2" t="s">
        <v>68</v>
      </c>
      <c r="AV214" s="2"/>
    </row>
    <row r="215" spans="1:48">
      <c r="A215" s="2" t="s">
        <v>8177</v>
      </c>
      <c r="B215" s="2">
        <v>5</v>
      </c>
      <c r="C215" s="2" t="s">
        <v>55</v>
      </c>
      <c r="D215" s="2" t="s">
        <v>7</v>
      </c>
      <c r="E215" s="2" t="s">
        <v>8178</v>
      </c>
      <c r="F215" s="2" t="s">
        <v>8179</v>
      </c>
      <c r="G215" s="2" t="s">
        <v>8275</v>
      </c>
      <c r="H215" s="2" t="s">
        <v>8276</v>
      </c>
      <c r="I215" s="2" t="s">
        <v>8277</v>
      </c>
      <c r="J215" s="2" t="s">
        <v>8422</v>
      </c>
      <c r="K215" s="2" t="s">
        <v>8423</v>
      </c>
      <c r="L215" s="2" t="s">
        <v>6</v>
      </c>
      <c r="M215" s="2">
        <v>62121000</v>
      </c>
      <c r="N215" s="2">
        <v>2540</v>
      </c>
      <c r="O215" s="2">
        <v>1321</v>
      </c>
      <c r="P215" s="2">
        <v>1209.8800000000001</v>
      </c>
      <c r="Q215" s="2">
        <v>1321</v>
      </c>
      <c r="R215" s="2">
        <v>0</v>
      </c>
      <c r="S215" s="2">
        <v>1219</v>
      </c>
      <c r="T215" s="2">
        <v>111.120002746582</v>
      </c>
      <c r="U215" s="2">
        <v>0</v>
      </c>
      <c r="V215" s="2">
        <v>1321</v>
      </c>
      <c r="W215" s="2">
        <v>1321</v>
      </c>
      <c r="X215" s="2">
        <v>1258.095</v>
      </c>
      <c r="Y215" s="2">
        <v>62.905000000000001</v>
      </c>
      <c r="Z215" s="2">
        <v>5</v>
      </c>
      <c r="AA215" s="2">
        <v>0</v>
      </c>
      <c r="AB215" s="2">
        <v>0</v>
      </c>
      <c r="AC215" s="2">
        <v>0</v>
      </c>
      <c r="AD215" s="2">
        <v>62.905000000000001</v>
      </c>
      <c r="AE215" s="2" t="s">
        <v>8278</v>
      </c>
      <c r="AF215" s="2" t="s">
        <v>209</v>
      </c>
      <c r="AG215" s="2" t="s">
        <v>76</v>
      </c>
      <c r="AH215" s="2" t="s">
        <v>7489</v>
      </c>
      <c r="AI215" s="2" t="s">
        <v>64</v>
      </c>
      <c r="AJ215" s="2" t="s">
        <v>8279</v>
      </c>
      <c r="AK215" s="2" t="s">
        <v>8280</v>
      </c>
      <c r="AL215" s="2" t="s">
        <v>8424</v>
      </c>
      <c r="AM215" s="61">
        <v>46159.987569444442</v>
      </c>
      <c r="AN215" s="61">
        <v>46161.586261574077</v>
      </c>
      <c r="AO215" s="61">
        <v>46163.607673611114</v>
      </c>
      <c r="AP215" s="2">
        <v>1</v>
      </c>
      <c r="AQ215" s="2" t="s">
        <v>8282</v>
      </c>
      <c r="AR215" s="2" t="s">
        <v>67</v>
      </c>
      <c r="AS215" s="2">
        <v>2</v>
      </c>
      <c r="AT215" s="2">
        <v>0</v>
      </c>
      <c r="AU215" s="2" t="s">
        <v>213</v>
      </c>
      <c r="AV215" s="2"/>
    </row>
    <row r="216" spans="1:48" hidden="1">
      <c r="A216" s="2" t="s">
        <v>8177</v>
      </c>
      <c r="B216" s="2">
        <v>5</v>
      </c>
      <c r="C216" s="2" t="s">
        <v>55</v>
      </c>
      <c r="D216" s="2" t="s">
        <v>7</v>
      </c>
      <c r="E216" s="2" t="s">
        <v>8178</v>
      </c>
      <c r="F216" s="2" t="s">
        <v>8179</v>
      </c>
      <c r="G216" s="2" t="s">
        <v>8425</v>
      </c>
      <c r="H216" s="2" t="s">
        <v>8426</v>
      </c>
      <c r="I216" s="2" t="s">
        <v>8427</v>
      </c>
      <c r="J216" s="2" t="s">
        <v>7994</v>
      </c>
      <c r="K216" s="2" t="s">
        <v>7912</v>
      </c>
      <c r="L216" s="2" t="s">
        <v>6</v>
      </c>
      <c r="M216" s="2">
        <v>62121000</v>
      </c>
      <c r="N216" s="2">
        <v>1499</v>
      </c>
      <c r="O216" s="2">
        <v>960</v>
      </c>
      <c r="P216" s="2">
        <v>960</v>
      </c>
      <c r="Q216" s="2">
        <v>960</v>
      </c>
      <c r="R216" s="2">
        <v>0</v>
      </c>
      <c r="S216" s="2">
        <v>539</v>
      </c>
      <c r="T216" s="2">
        <v>0</v>
      </c>
      <c r="U216" s="2">
        <v>0</v>
      </c>
      <c r="V216" s="2">
        <v>960</v>
      </c>
      <c r="W216" s="2">
        <v>960</v>
      </c>
      <c r="X216" s="2">
        <v>914.28599999999994</v>
      </c>
      <c r="Y216" s="2">
        <v>45.713999999999999</v>
      </c>
      <c r="Z216" s="2">
        <v>5</v>
      </c>
      <c r="AA216" s="2">
        <v>0</v>
      </c>
      <c r="AB216" s="2">
        <v>0</v>
      </c>
      <c r="AC216" s="2">
        <v>0</v>
      </c>
      <c r="AD216" s="2">
        <v>45.713999999999999</v>
      </c>
      <c r="AE216" s="2" t="s">
        <v>8035</v>
      </c>
      <c r="AF216" s="2" t="s">
        <v>94</v>
      </c>
      <c r="AG216" s="2" t="s">
        <v>76</v>
      </c>
      <c r="AH216" s="2" t="s">
        <v>7489</v>
      </c>
      <c r="AI216" s="2" t="s">
        <v>64</v>
      </c>
      <c r="AJ216" s="2" t="s">
        <v>8428</v>
      </c>
      <c r="AK216" s="2">
        <v>88486261511</v>
      </c>
      <c r="AL216" s="2"/>
      <c r="AM216" s="61">
        <v>46166.081643518519</v>
      </c>
      <c r="AN216" s="61">
        <v>46167.647222222222</v>
      </c>
      <c r="AO216" s="61">
        <v>46168.717361111114</v>
      </c>
      <c r="AP216" s="2">
        <v>1</v>
      </c>
      <c r="AQ216" s="2"/>
      <c r="AR216" s="2" t="s">
        <v>67</v>
      </c>
      <c r="AS216" s="2">
        <v>1</v>
      </c>
      <c r="AT216" s="2">
        <v>4.5714299999999994</v>
      </c>
      <c r="AU216" s="2" t="s">
        <v>68</v>
      </c>
      <c r="AV216" s="2"/>
    </row>
    <row r="217" spans="1:48" hidden="1">
      <c r="A217" s="2" t="s">
        <v>8177</v>
      </c>
      <c r="B217" s="2">
        <v>5</v>
      </c>
      <c r="C217" s="2" t="s">
        <v>55</v>
      </c>
      <c r="D217" s="2" t="s">
        <v>7</v>
      </c>
      <c r="E217" s="2" t="s">
        <v>8178</v>
      </c>
      <c r="F217" s="2" t="s">
        <v>8179</v>
      </c>
      <c r="G217" s="2" t="s">
        <v>8429</v>
      </c>
      <c r="H217" s="2" t="s">
        <v>8430</v>
      </c>
      <c r="I217" s="2" t="s">
        <v>8431</v>
      </c>
      <c r="J217" s="2" t="s">
        <v>8432</v>
      </c>
      <c r="K217" s="2" t="s">
        <v>8433</v>
      </c>
      <c r="L217" s="2" t="s">
        <v>6</v>
      </c>
      <c r="M217" s="2">
        <v>61082210</v>
      </c>
      <c r="N217" s="2">
        <v>1899</v>
      </c>
      <c r="O217" s="2">
        <v>988</v>
      </c>
      <c r="P217" s="2">
        <v>988</v>
      </c>
      <c r="Q217" s="2">
        <v>988</v>
      </c>
      <c r="R217" s="2">
        <v>0</v>
      </c>
      <c r="S217" s="2">
        <v>911</v>
      </c>
      <c r="T217" s="2">
        <v>0</v>
      </c>
      <c r="U217" s="2">
        <v>0</v>
      </c>
      <c r="V217" s="2">
        <v>988</v>
      </c>
      <c r="W217" s="2">
        <v>988</v>
      </c>
      <c r="X217" s="2">
        <v>940.952</v>
      </c>
      <c r="Y217" s="2">
        <v>47.048000000000002</v>
      </c>
      <c r="Z217" s="2">
        <v>5</v>
      </c>
      <c r="AA217" s="2">
        <v>0</v>
      </c>
      <c r="AB217" s="2">
        <v>0</v>
      </c>
      <c r="AC217" s="2">
        <v>0</v>
      </c>
      <c r="AD217" s="2">
        <v>47.048000000000002</v>
      </c>
      <c r="AE217" s="2" t="s">
        <v>93</v>
      </c>
      <c r="AF217" s="2" t="s">
        <v>94</v>
      </c>
      <c r="AG217" s="2" t="s">
        <v>76</v>
      </c>
      <c r="AH217" s="2" t="s">
        <v>7489</v>
      </c>
      <c r="AI217" s="2" t="s">
        <v>64</v>
      </c>
      <c r="AJ217" s="2" t="s">
        <v>8434</v>
      </c>
      <c r="AK217" s="2">
        <v>88485662801</v>
      </c>
      <c r="AL217" s="2"/>
      <c r="AM217" s="61">
        <v>46158.713101851848</v>
      </c>
      <c r="AN217" s="61">
        <v>46160.65625</v>
      </c>
      <c r="AO217" s="61">
        <v>46162.856249999997</v>
      </c>
      <c r="AP217" s="2">
        <v>1</v>
      </c>
      <c r="AQ217" s="2"/>
      <c r="AR217" s="2" t="s">
        <v>67</v>
      </c>
      <c r="AS217" s="2">
        <v>1</v>
      </c>
      <c r="AT217" s="2">
        <v>4.7047600000000003</v>
      </c>
      <c r="AU217" s="2" t="s">
        <v>68</v>
      </c>
      <c r="AV217" s="2"/>
    </row>
    <row r="218" spans="1:48" hidden="1">
      <c r="A218" s="2" t="s">
        <v>8177</v>
      </c>
      <c r="B218" s="2">
        <v>5</v>
      </c>
      <c r="C218" s="2" t="s">
        <v>55</v>
      </c>
      <c r="D218" s="2" t="s">
        <v>7</v>
      </c>
      <c r="E218" s="2" t="s">
        <v>8178</v>
      </c>
      <c r="F218" s="2" t="s">
        <v>8179</v>
      </c>
      <c r="G218" s="2" t="s">
        <v>8435</v>
      </c>
      <c r="H218" s="2" t="s">
        <v>8436</v>
      </c>
      <c r="I218" s="2" t="s">
        <v>8437</v>
      </c>
      <c r="J218" s="2" t="s">
        <v>875</v>
      </c>
      <c r="K218" s="2" t="s">
        <v>876</v>
      </c>
      <c r="L218" s="2" t="s">
        <v>6</v>
      </c>
      <c r="M218" s="2">
        <v>62121000</v>
      </c>
      <c r="N218" s="2">
        <v>2264</v>
      </c>
      <c r="O218" s="2">
        <v>1359</v>
      </c>
      <c r="P218" s="2">
        <v>1359</v>
      </c>
      <c r="Q218" s="2">
        <v>1359</v>
      </c>
      <c r="R218" s="2">
        <v>0</v>
      </c>
      <c r="S218" s="2">
        <v>905</v>
      </c>
      <c r="T218" s="2">
        <v>0</v>
      </c>
      <c r="U218" s="2">
        <v>0</v>
      </c>
      <c r="V218" s="2">
        <v>1359</v>
      </c>
      <c r="W218" s="2">
        <v>1359</v>
      </c>
      <c r="X218" s="2">
        <v>1294.2860000000001</v>
      </c>
      <c r="Y218" s="2">
        <v>64.713999999999999</v>
      </c>
      <c r="Z218" s="2">
        <v>5</v>
      </c>
      <c r="AA218" s="2">
        <v>0</v>
      </c>
      <c r="AB218" s="2">
        <v>0</v>
      </c>
      <c r="AC218" s="2">
        <v>0</v>
      </c>
      <c r="AD218" s="2">
        <v>64.713999999999999</v>
      </c>
      <c r="AE218" s="2" t="s">
        <v>85</v>
      </c>
      <c r="AF218" s="2" t="s">
        <v>86</v>
      </c>
      <c r="AG218" s="2" t="s">
        <v>76</v>
      </c>
      <c r="AH218" s="2" t="s">
        <v>7489</v>
      </c>
      <c r="AI218" s="2" t="s">
        <v>64</v>
      </c>
      <c r="AJ218" s="2" t="s">
        <v>8438</v>
      </c>
      <c r="AK218" s="2">
        <v>88486346406</v>
      </c>
      <c r="AL218" s="2"/>
      <c r="AM218" s="61">
        <v>46167.801145833335</v>
      </c>
      <c r="AN218" s="61">
        <v>46168.645138888889</v>
      </c>
      <c r="AO218" s="61">
        <v>46169.649305555555</v>
      </c>
      <c r="AP218" s="2">
        <v>1</v>
      </c>
      <c r="AQ218" s="2"/>
      <c r="AR218" s="2" t="s">
        <v>67</v>
      </c>
      <c r="AS218" s="2">
        <v>1</v>
      </c>
      <c r="AT218" s="2">
        <v>6.4714300000000007</v>
      </c>
      <c r="AU218" s="2" t="s">
        <v>68</v>
      </c>
      <c r="AV218" s="2"/>
    </row>
    <row r="219" spans="1:48" hidden="1">
      <c r="A219" s="2" t="s">
        <v>8177</v>
      </c>
      <c r="B219" s="2">
        <v>5</v>
      </c>
      <c r="C219" s="2" t="s">
        <v>55</v>
      </c>
      <c r="D219" s="2" t="s">
        <v>7</v>
      </c>
      <c r="E219" s="2" t="s">
        <v>8178</v>
      </c>
      <c r="F219" s="2" t="s">
        <v>8179</v>
      </c>
      <c r="G219" s="2" t="s">
        <v>8439</v>
      </c>
      <c r="H219" s="2" t="s">
        <v>8440</v>
      </c>
      <c r="I219" s="2" t="s">
        <v>8441</v>
      </c>
      <c r="J219" s="2" t="s">
        <v>8442</v>
      </c>
      <c r="K219" s="2" t="s">
        <v>1096</v>
      </c>
      <c r="L219" s="2" t="s">
        <v>6</v>
      </c>
      <c r="M219" s="2">
        <v>61089100</v>
      </c>
      <c r="N219" s="2">
        <v>1899</v>
      </c>
      <c r="O219" s="2">
        <v>1311</v>
      </c>
      <c r="P219" s="2">
        <v>1100.3</v>
      </c>
      <c r="Q219" s="2">
        <v>1311</v>
      </c>
      <c r="R219" s="2">
        <v>0</v>
      </c>
      <c r="S219" s="2">
        <v>588</v>
      </c>
      <c r="T219" s="2">
        <v>210.69999694824199</v>
      </c>
      <c r="U219" s="2">
        <v>0</v>
      </c>
      <c r="V219" s="2">
        <v>1311</v>
      </c>
      <c r="W219" s="2">
        <v>1311</v>
      </c>
      <c r="X219" s="2">
        <v>1248.5709999999999</v>
      </c>
      <c r="Y219" s="2">
        <v>62.429000000000002</v>
      </c>
      <c r="Z219" s="2">
        <v>5</v>
      </c>
      <c r="AA219" s="2">
        <v>0</v>
      </c>
      <c r="AB219" s="2">
        <v>0</v>
      </c>
      <c r="AC219" s="2">
        <v>0</v>
      </c>
      <c r="AD219" s="2">
        <v>62.429000000000002</v>
      </c>
      <c r="AE219" s="2" t="s">
        <v>8443</v>
      </c>
      <c r="AF219" s="2" t="s">
        <v>193</v>
      </c>
      <c r="AG219" s="2" t="s">
        <v>63</v>
      </c>
      <c r="AH219" s="2" t="s">
        <v>7489</v>
      </c>
      <c r="AI219" s="2" t="s">
        <v>77</v>
      </c>
      <c r="AJ219" s="2" t="s">
        <v>8444</v>
      </c>
      <c r="AK219" s="2">
        <v>28449616890546</v>
      </c>
      <c r="AL219" s="2"/>
      <c r="AM219" s="61">
        <v>46168.688437500001</v>
      </c>
      <c r="AN219" s="61">
        <v>46170.497939814813</v>
      </c>
      <c r="AO219" s="62"/>
      <c r="AP219" s="2">
        <v>1</v>
      </c>
      <c r="AQ219" s="2"/>
      <c r="AR219" s="2" t="s">
        <v>67</v>
      </c>
      <c r="AS219" s="2">
        <v>1</v>
      </c>
      <c r="AT219" s="2">
        <v>0</v>
      </c>
      <c r="AU219" s="2" t="s">
        <v>104</v>
      </c>
      <c r="AV219" s="2"/>
    </row>
    <row r="220" spans="1:48" hidden="1">
      <c r="A220" s="2" t="s">
        <v>8177</v>
      </c>
      <c r="B220" s="2">
        <v>5</v>
      </c>
      <c r="C220" s="2" t="s">
        <v>55</v>
      </c>
      <c r="D220" s="2" t="s">
        <v>7</v>
      </c>
      <c r="E220" s="2" t="s">
        <v>8178</v>
      </c>
      <c r="F220" s="2" t="s">
        <v>8179</v>
      </c>
      <c r="G220" s="2" t="s">
        <v>8445</v>
      </c>
      <c r="H220" s="2" t="s">
        <v>8446</v>
      </c>
      <c r="I220" s="2" t="s">
        <v>8447</v>
      </c>
      <c r="J220" s="2" t="s">
        <v>8448</v>
      </c>
      <c r="K220" s="2" t="s">
        <v>8449</v>
      </c>
      <c r="L220" s="2" t="s">
        <v>6</v>
      </c>
      <c r="M220" s="2">
        <v>62121000</v>
      </c>
      <c r="N220" s="2">
        <v>1499</v>
      </c>
      <c r="O220" s="2">
        <v>795</v>
      </c>
      <c r="P220" s="2">
        <v>795</v>
      </c>
      <c r="Q220" s="2">
        <v>795</v>
      </c>
      <c r="R220" s="2">
        <v>0</v>
      </c>
      <c r="S220" s="2">
        <v>704</v>
      </c>
      <c r="T220" s="2">
        <v>0</v>
      </c>
      <c r="U220" s="2">
        <v>0</v>
      </c>
      <c r="V220" s="2">
        <v>795</v>
      </c>
      <c r="W220" s="2">
        <v>795</v>
      </c>
      <c r="X220" s="2">
        <v>757.14300000000003</v>
      </c>
      <c r="Y220" s="2">
        <v>37.856999999999999</v>
      </c>
      <c r="Z220" s="2">
        <v>5</v>
      </c>
      <c r="AA220" s="2">
        <v>0</v>
      </c>
      <c r="AB220" s="2">
        <v>0</v>
      </c>
      <c r="AC220" s="2">
        <v>0</v>
      </c>
      <c r="AD220" s="2">
        <v>37.856999999999999</v>
      </c>
      <c r="AE220" s="2" t="s">
        <v>8450</v>
      </c>
      <c r="AF220" s="2" t="s">
        <v>126</v>
      </c>
      <c r="AG220" s="2" t="s">
        <v>76</v>
      </c>
      <c r="AH220" s="2" t="s">
        <v>7489</v>
      </c>
      <c r="AI220" s="2" t="s">
        <v>77</v>
      </c>
      <c r="AJ220" s="2" t="s">
        <v>8451</v>
      </c>
      <c r="AK220" s="2" t="s">
        <v>8452</v>
      </c>
      <c r="AL220" s="2"/>
      <c r="AM220" s="61">
        <v>46167.393206018518</v>
      </c>
      <c r="AN220" s="61">
        <v>46167.672222222223</v>
      </c>
      <c r="AO220" s="61">
        <v>46169.477777777778</v>
      </c>
      <c r="AP220" s="2">
        <v>1</v>
      </c>
      <c r="AQ220" s="2"/>
      <c r="AR220" s="2" t="s">
        <v>67</v>
      </c>
      <c r="AS220" s="2">
        <v>1</v>
      </c>
      <c r="AT220" s="2">
        <v>3.7857150000000002</v>
      </c>
      <c r="AU220" s="2" t="s">
        <v>68</v>
      </c>
      <c r="AV220" s="2"/>
    </row>
    <row r="221" spans="1:48" hidden="1">
      <c r="A221" s="2" t="s">
        <v>8177</v>
      </c>
      <c r="B221" s="2">
        <v>5</v>
      </c>
      <c r="C221" s="2" t="s">
        <v>55</v>
      </c>
      <c r="D221" s="2" t="s">
        <v>7</v>
      </c>
      <c r="E221" s="2" t="s">
        <v>8178</v>
      </c>
      <c r="F221" s="2" t="s">
        <v>8179</v>
      </c>
      <c r="G221" s="2" t="s">
        <v>8453</v>
      </c>
      <c r="H221" s="2" t="s">
        <v>8454</v>
      </c>
      <c r="I221" s="2" t="s">
        <v>8455</v>
      </c>
      <c r="J221" s="2" t="s">
        <v>8456</v>
      </c>
      <c r="K221" s="2" t="s">
        <v>8457</v>
      </c>
      <c r="L221" s="2" t="s">
        <v>6</v>
      </c>
      <c r="M221" s="2">
        <v>62121000</v>
      </c>
      <c r="N221" s="2">
        <v>2264</v>
      </c>
      <c r="O221" s="2">
        <v>1246</v>
      </c>
      <c r="P221" s="2">
        <v>1246</v>
      </c>
      <c r="Q221" s="2">
        <v>1246</v>
      </c>
      <c r="R221" s="2">
        <v>0</v>
      </c>
      <c r="S221" s="2">
        <v>1018</v>
      </c>
      <c r="T221" s="2">
        <v>0</v>
      </c>
      <c r="U221" s="2">
        <v>0</v>
      </c>
      <c r="V221" s="2">
        <v>1246</v>
      </c>
      <c r="W221" s="2">
        <v>1246</v>
      </c>
      <c r="X221" s="2">
        <v>1186.6669999999999</v>
      </c>
      <c r="Y221" s="2">
        <v>59.332999999999998</v>
      </c>
      <c r="Z221" s="2">
        <v>5</v>
      </c>
      <c r="AA221" s="2">
        <v>0</v>
      </c>
      <c r="AB221" s="2">
        <v>0</v>
      </c>
      <c r="AC221" s="2">
        <v>0</v>
      </c>
      <c r="AD221" s="2">
        <v>59.332999999999998</v>
      </c>
      <c r="AE221" s="2" t="s">
        <v>93</v>
      </c>
      <c r="AF221" s="2" t="s">
        <v>94</v>
      </c>
      <c r="AG221" s="2" t="s">
        <v>63</v>
      </c>
      <c r="AH221" s="2" t="s">
        <v>7489</v>
      </c>
      <c r="AI221" s="2" t="s">
        <v>64</v>
      </c>
      <c r="AJ221" s="2"/>
      <c r="AK221" s="2"/>
      <c r="AL221" s="2"/>
      <c r="AM221" s="61">
        <v>46172.812638888892</v>
      </c>
      <c r="AN221" s="62"/>
      <c r="AO221" s="62"/>
      <c r="AP221" s="2">
        <v>1</v>
      </c>
      <c r="AQ221" s="2"/>
      <c r="AR221" s="2" t="s">
        <v>67</v>
      </c>
      <c r="AS221" s="2">
        <v>1</v>
      </c>
      <c r="AT221" s="2">
        <v>0</v>
      </c>
      <c r="AU221" s="2" t="s">
        <v>79</v>
      </c>
      <c r="AV221" s="2"/>
    </row>
    <row r="222" spans="1:48" hidden="1">
      <c r="A222" s="2" t="s">
        <v>8177</v>
      </c>
      <c r="B222" s="2">
        <v>5</v>
      </c>
      <c r="C222" s="2" t="s">
        <v>55</v>
      </c>
      <c r="D222" s="2" t="s">
        <v>7</v>
      </c>
      <c r="E222" s="2" t="s">
        <v>8178</v>
      </c>
      <c r="F222" s="2" t="s">
        <v>8179</v>
      </c>
      <c r="G222" s="2" t="s">
        <v>8458</v>
      </c>
      <c r="H222" s="2" t="s">
        <v>8459</v>
      </c>
      <c r="I222" s="2" t="s">
        <v>8460</v>
      </c>
      <c r="J222" s="2" t="s">
        <v>540</v>
      </c>
      <c r="K222" s="2" t="s">
        <v>541</v>
      </c>
      <c r="L222" s="2" t="s">
        <v>6</v>
      </c>
      <c r="M222" s="2">
        <v>62121000</v>
      </c>
      <c r="N222" s="2">
        <v>2264</v>
      </c>
      <c r="O222" s="2">
        <v>1359</v>
      </c>
      <c r="P222" s="2">
        <v>1359</v>
      </c>
      <c r="Q222" s="2">
        <v>1359</v>
      </c>
      <c r="R222" s="2">
        <v>0</v>
      </c>
      <c r="S222" s="2">
        <v>905</v>
      </c>
      <c r="T222" s="2">
        <v>0</v>
      </c>
      <c r="U222" s="2">
        <v>0</v>
      </c>
      <c r="V222" s="2">
        <v>1359</v>
      </c>
      <c r="W222" s="2">
        <v>1359</v>
      </c>
      <c r="X222" s="2">
        <v>1294.2860000000001</v>
      </c>
      <c r="Y222" s="2">
        <v>64.713999999999999</v>
      </c>
      <c r="Z222" s="2">
        <v>5</v>
      </c>
      <c r="AA222" s="2">
        <v>0</v>
      </c>
      <c r="AB222" s="2">
        <v>0</v>
      </c>
      <c r="AC222" s="2">
        <v>0</v>
      </c>
      <c r="AD222" s="2">
        <v>64.713999999999999</v>
      </c>
      <c r="AE222" s="2" t="s">
        <v>8461</v>
      </c>
      <c r="AF222" s="2" t="s">
        <v>897</v>
      </c>
      <c r="AG222" s="2" t="s">
        <v>63</v>
      </c>
      <c r="AH222" s="2" t="s">
        <v>7489</v>
      </c>
      <c r="AI222" s="2" t="s">
        <v>64</v>
      </c>
      <c r="AJ222" s="2" t="s">
        <v>8462</v>
      </c>
      <c r="AK222" s="2">
        <v>28449616405472</v>
      </c>
      <c r="AL222" s="2"/>
      <c r="AM222" s="61">
        <v>46162.292361111111</v>
      </c>
      <c r="AN222" s="61">
        <v>46162.571134259262</v>
      </c>
      <c r="AO222" s="62"/>
      <c r="AP222" s="2">
        <v>1</v>
      </c>
      <c r="AQ222" s="2"/>
      <c r="AR222" s="2" t="s">
        <v>67</v>
      </c>
      <c r="AS222" s="2">
        <v>1</v>
      </c>
      <c r="AT222" s="2">
        <v>0</v>
      </c>
      <c r="AU222" s="2" t="s">
        <v>195</v>
      </c>
      <c r="AV222" s="2"/>
    </row>
    <row r="223" spans="1:48" hidden="1">
      <c r="A223" s="2" t="s">
        <v>8177</v>
      </c>
      <c r="B223" s="2">
        <v>5</v>
      </c>
      <c r="C223" s="2" t="s">
        <v>55</v>
      </c>
      <c r="D223" s="2" t="s">
        <v>7</v>
      </c>
      <c r="E223" s="2" t="s">
        <v>8178</v>
      </c>
      <c r="F223" s="2" t="s">
        <v>8179</v>
      </c>
      <c r="G223" s="2" t="s">
        <v>8463</v>
      </c>
      <c r="H223" s="2" t="s">
        <v>8464</v>
      </c>
      <c r="I223" s="2" t="s">
        <v>8465</v>
      </c>
      <c r="J223" s="2" t="s">
        <v>8466</v>
      </c>
      <c r="K223" s="2" t="s">
        <v>8467</v>
      </c>
      <c r="L223" s="2" t="s">
        <v>6</v>
      </c>
      <c r="M223" s="2">
        <v>62121000</v>
      </c>
      <c r="N223" s="2">
        <v>2499</v>
      </c>
      <c r="O223" s="2">
        <v>1925</v>
      </c>
      <c r="P223" s="2">
        <v>1925</v>
      </c>
      <c r="Q223" s="2">
        <v>1925</v>
      </c>
      <c r="R223" s="2">
        <v>0</v>
      </c>
      <c r="S223" s="2">
        <v>574</v>
      </c>
      <c r="T223" s="2">
        <v>0</v>
      </c>
      <c r="U223" s="2">
        <v>0</v>
      </c>
      <c r="V223" s="2">
        <v>1925</v>
      </c>
      <c r="W223" s="2">
        <v>1925</v>
      </c>
      <c r="X223" s="2">
        <v>1833.3330000000001</v>
      </c>
      <c r="Y223" s="2">
        <v>91.667000000000002</v>
      </c>
      <c r="Z223" s="2">
        <v>5</v>
      </c>
      <c r="AA223" s="2">
        <v>0</v>
      </c>
      <c r="AB223" s="2">
        <v>0</v>
      </c>
      <c r="AC223" s="2">
        <v>0</v>
      </c>
      <c r="AD223" s="2">
        <v>91.667000000000002</v>
      </c>
      <c r="AE223" s="2" t="s">
        <v>8468</v>
      </c>
      <c r="AF223" s="2" t="s">
        <v>155</v>
      </c>
      <c r="AG223" s="2" t="s">
        <v>63</v>
      </c>
      <c r="AH223" s="2" t="s">
        <v>7489</v>
      </c>
      <c r="AI223" s="2" t="s">
        <v>64</v>
      </c>
      <c r="AJ223" s="2" t="s">
        <v>8469</v>
      </c>
      <c r="AK223" s="2">
        <v>28449617122235</v>
      </c>
      <c r="AL223" s="2"/>
      <c r="AM223" s="61">
        <v>46171.454525462963</v>
      </c>
      <c r="AN223" s="61">
        <v>46172.60324074074</v>
      </c>
      <c r="AO223" s="62"/>
      <c r="AP223" s="2">
        <v>1</v>
      </c>
      <c r="AQ223" s="2"/>
      <c r="AR223" s="2" t="s">
        <v>67</v>
      </c>
      <c r="AS223" s="2">
        <v>1</v>
      </c>
      <c r="AT223" s="2">
        <v>0</v>
      </c>
      <c r="AU223" s="2" t="s">
        <v>104</v>
      </c>
      <c r="AV223" s="2"/>
    </row>
    <row r="224" spans="1:48" hidden="1">
      <c r="A224" s="2" t="s">
        <v>8177</v>
      </c>
      <c r="B224" s="2">
        <v>5</v>
      </c>
      <c r="C224" s="2" t="s">
        <v>55</v>
      </c>
      <c r="D224" s="2" t="s">
        <v>7</v>
      </c>
      <c r="E224" s="2" t="s">
        <v>8178</v>
      </c>
      <c r="F224" s="2" t="s">
        <v>8179</v>
      </c>
      <c r="G224" s="2" t="s">
        <v>8470</v>
      </c>
      <c r="H224" s="2" t="s">
        <v>8471</v>
      </c>
      <c r="I224" s="2" t="s">
        <v>8472</v>
      </c>
      <c r="J224" s="2" t="s">
        <v>8473</v>
      </c>
      <c r="K224" s="2" t="s">
        <v>8474</v>
      </c>
      <c r="L224" s="2" t="s">
        <v>6</v>
      </c>
      <c r="M224" s="2">
        <v>62082200</v>
      </c>
      <c r="N224" s="2">
        <v>4799</v>
      </c>
      <c r="O224" s="2">
        <v>2640</v>
      </c>
      <c r="P224" s="2">
        <v>2640</v>
      </c>
      <c r="Q224" s="2">
        <v>2640</v>
      </c>
      <c r="R224" s="2">
        <v>0</v>
      </c>
      <c r="S224" s="2">
        <v>2159</v>
      </c>
      <c r="T224" s="2">
        <v>0</v>
      </c>
      <c r="U224" s="2">
        <v>0</v>
      </c>
      <c r="V224" s="2">
        <v>2640</v>
      </c>
      <c r="W224" s="2">
        <v>2640</v>
      </c>
      <c r="X224" s="2">
        <v>2237.288</v>
      </c>
      <c r="Y224" s="2">
        <v>402.71199999999999</v>
      </c>
      <c r="Z224" s="2">
        <v>18</v>
      </c>
      <c r="AA224" s="2">
        <v>0</v>
      </c>
      <c r="AB224" s="2">
        <v>0</v>
      </c>
      <c r="AC224" s="2">
        <v>0</v>
      </c>
      <c r="AD224" s="2">
        <v>402.71199999999999</v>
      </c>
      <c r="AE224" s="2" t="s">
        <v>8475</v>
      </c>
      <c r="AF224" s="2" t="s">
        <v>155</v>
      </c>
      <c r="AG224" s="2" t="s">
        <v>76</v>
      </c>
      <c r="AH224" s="2" t="s">
        <v>7489</v>
      </c>
      <c r="AI224" s="2" t="s">
        <v>64</v>
      </c>
      <c r="AJ224" s="2" t="s">
        <v>8476</v>
      </c>
      <c r="AK224" s="2">
        <v>28449594886326</v>
      </c>
      <c r="AL224" s="2"/>
      <c r="AM224" s="61">
        <v>46159.486342592594</v>
      </c>
      <c r="AN224" s="61">
        <v>46160.591550925928</v>
      </c>
      <c r="AO224" s="61">
        <v>46164.605949074074</v>
      </c>
      <c r="AP224" s="2">
        <v>1</v>
      </c>
      <c r="AQ224" s="2"/>
      <c r="AR224" s="2" t="s">
        <v>67</v>
      </c>
      <c r="AS224" s="2">
        <v>1</v>
      </c>
      <c r="AT224" s="2">
        <v>11.186439999999999</v>
      </c>
      <c r="AU224" s="2" t="s">
        <v>68</v>
      </c>
      <c r="AV224" s="2"/>
    </row>
    <row r="225" spans="1:48" hidden="1">
      <c r="A225" s="2" t="s">
        <v>8177</v>
      </c>
      <c r="B225" s="2">
        <v>5</v>
      </c>
      <c r="C225" s="2" t="s">
        <v>55</v>
      </c>
      <c r="D225" s="2" t="s">
        <v>7</v>
      </c>
      <c r="E225" s="2" t="s">
        <v>8178</v>
      </c>
      <c r="F225" s="2" t="s">
        <v>8179</v>
      </c>
      <c r="G225" s="2" t="s">
        <v>8477</v>
      </c>
      <c r="H225" s="2" t="s">
        <v>8478</v>
      </c>
      <c r="I225" s="2" t="s">
        <v>8479</v>
      </c>
      <c r="J225" s="2" t="s">
        <v>875</v>
      </c>
      <c r="K225" s="2" t="s">
        <v>876</v>
      </c>
      <c r="L225" s="2" t="s">
        <v>6</v>
      </c>
      <c r="M225" s="2">
        <v>62121000</v>
      </c>
      <c r="N225" s="2">
        <v>2264</v>
      </c>
      <c r="O225" s="2">
        <v>1246</v>
      </c>
      <c r="P225" s="2">
        <v>1150.7</v>
      </c>
      <c r="Q225" s="2">
        <v>1246</v>
      </c>
      <c r="R225" s="2">
        <v>0</v>
      </c>
      <c r="S225" s="2">
        <v>1018</v>
      </c>
      <c r="T225" s="2">
        <v>95.300003051757798</v>
      </c>
      <c r="U225" s="2">
        <v>0</v>
      </c>
      <c r="V225" s="2">
        <v>1246</v>
      </c>
      <c r="W225" s="2">
        <v>1246</v>
      </c>
      <c r="X225" s="2">
        <v>1186.6669999999999</v>
      </c>
      <c r="Y225" s="2">
        <v>59.332999999999998</v>
      </c>
      <c r="Z225" s="2">
        <v>5</v>
      </c>
      <c r="AA225" s="2">
        <v>29.667000000000002</v>
      </c>
      <c r="AB225" s="2">
        <v>29.667000000000002</v>
      </c>
      <c r="AC225" s="2">
        <v>0</v>
      </c>
      <c r="AD225" s="2">
        <v>0</v>
      </c>
      <c r="AE225" s="2" t="s">
        <v>680</v>
      </c>
      <c r="AF225" s="2" t="s">
        <v>126</v>
      </c>
      <c r="AG225" s="2" t="s">
        <v>63</v>
      </c>
      <c r="AH225" s="2" t="s">
        <v>7489</v>
      </c>
      <c r="AI225" s="2" t="s">
        <v>64</v>
      </c>
      <c r="AJ225" s="2" t="s">
        <v>8480</v>
      </c>
      <c r="AK225" s="2" t="s">
        <v>8481</v>
      </c>
      <c r="AL225" s="2"/>
      <c r="AM225" s="61">
        <v>46159.035196759258</v>
      </c>
      <c r="AN225" s="61">
        <v>46161.585277777776</v>
      </c>
      <c r="AO225" s="61">
        <v>46168.598402777781</v>
      </c>
      <c r="AP225" s="2">
        <v>1</v>
      </c>
      <c r="AQ225" s="2" t="s">
        <v>7709</v>
      </c>
      <c r="AR225" s="2" t="s">
        <v>67</v>
      </c>
      <c r="AS225" s="2">
        <v>1</v>
      </c>
      <c r="AT225" s="2">
        <v>5.9333349999999996</v>
      </c>
      <c r="AU225" s="2" t="s">
        <v>68</v>
      </c>
      <c r="AV225" s="2"/>
    </row>
    <row r="226" spans="1:48" hidden="1">
      <c r="A226" s="2" t="s">
        <v>8177</v>
      </c>
      <c r="B226" s="2">
        <v>5</v>
      </c>
      <c r="C226" s="2" t="s">
        <v>55</v>
      </c>
      <c r="D226" s="2" t="s">
        <v>7</v>
      </c>
      <c r="E226" s="2" t="s">
        <v>8178</v>
      </c>
      <c r="F226" s="2" t="s">
        <v>8179</v>
      </c>
      <c r="G226" s="2" t="s">
        <v>8482</v>
      </c>
      <c r="H226" s="2" t="s">
        <v>8483</v>
      </c>
      <c r="I226" s="2" t="s">
        <v>8484</v>
      </c>
      <c r="J226" s="2" t="s">
        <v>8485</v>
      </c>
      <c r="K226" s="2" t="s">
        <v>8486</v>
      </c>
      <c r="L226" s="2" t="s">
        <v>6</v>
      </c>
      <c r="M226" s="2">
        <v>62082200</v>
      </c>
      <c r="N226" s="2">
        <v>5099</v>
      </c>
      <c r="O226" s="2">
        <v>3060</v>
      </c>
      <c r="P226" s="2">
        <v>3060</v>
      </c>
      <c r="Q226" s="2">
        <v>3060</v>
      </c>
      <c r="R226" s="2">
        <v>0</v>
      </c>
      <c r="S226" s="2">
        <v>2039</v>
      </c>
      <c r="T226" s="2">
        <v>0</v>
      </c>
      <c r="U226" s="2">
        <v>0</v>
      </c>
      <c r="V226" s="2">
        <v>3060</v>
      </c>
      <c r="W226" s="2">
        <v>3060</v>
      </c>
      <c r="X226" s="2">
        <v>2593.2199999999998</v>
      </c>
      <c r="Y226" s="2">
        <v>466.78</v>
      </c>
      <c r="Z226" s="2">
        <v>18</v>
      </c>
      <c r="AA226" s="2">
        <v>0</v>
      </c>
      <c r="AB226" s="2">
        <v>0</v>
      </c>
      <c r="AC226" s="2">
        <v>0</v>
      </c>
      <c r="AD226" s="2">
        <v>466.78</v>
      </c>
      <c r="AE226" s="2" t="s">
        <v>85</v>
      </c>
      <c r="AF226" s="2" t="s">
        <v>86</v>
      </c>
      <c r="AG226" s="2" t="s">
        <v>76</v>
      </c>
      <c r="AH226" s="2" t="s">
        <v>7489</v>
      </c>
      <c r="AI226" s="2" t="s">
        <v>64</v>
      </c>
      <c r="AJ226" s="2" t="s">
        <v>8487</v>
      </c>
      <c r="AK226" s="2">
        <v>88486444771</v>
      </c>
      <c r="AL226" s="2"/>
      <c r="AM226" s="61">
        <v>46169.516736111109</v>
      </c>
      <c r="AN226" s="61">
        <v>46170.642361111109</v>
      </c>
      <c r="AO226" s="61">
        <v>46171.700694444444</v>
      </c>
      <c r="AP226" s="2">
        <v>1</v>
      </c>
      <c r="AQ226" s="2"/>
      <c r="AR226" s="2" t="s">
        <v>67</v>
      </c>
      <c r="AS226" s="2">
        <v>1</v>
      </c>
      <c r="AT226" s="2">
        <v>12.966099999999999</v>
      </c>
      <c r="AU226" s="2" t="s">
        <v>68</v>
      </c>
      <c r="AV226" s="2"/>
    </row>
    <row r="227" spans="1:48" hidden="1">
      <c r="A227" s="2" t="s">
        <v>8177</v>
      </c>
      <c r="B227" s="2">
        <v>5</v>
      </c>
      <c r="C227" s="2" t="s">
        <v>55</v>
      </c>
      <c r="D227" s="2" t="s">
        <v>7</v>
      </c>
      <c r="E227" s="2" t="s">
        <v>8178</v>
      </c>
      <c r="F227" s="2" t="s">
        <v>8179</v>
      </c>
      <c r="G227" s="2" t="s">
        <v>8314</v>
      </c>
      <c r="H227" s="2" t="s">
        <v>8315</v>
      </c>
      <c r="I227" s="2" t="s">
        <v>8316</v>
      </c>
      <c r="J227" s="2" t="s">
        <v>590</v>
      </c>
      <c r="K227" s="2" t="s">
        <v>591</v>
      </c>
      <c r="L227" s="2" t="s">
        <v>6</v>
      </c>
      <c r="M227" s="2">
        <v>62121000</v>
      </c>
      <c r="N227" s="2">
        <v>1499</v>
      </c>
      <c r="O227" s="2">
        <v>945</v>
      </c>
      <c r="P227" s="2">
        <v>832.33</v>
      </c>
      <c r="Q227" s="2">
        <v>945</v>
      </c>
      <c r="R227" s="2">
        <v>0</v>
      </c>
      <c r="S227" s="2">
        <v>554</v>
      </c>
      <c r="T227" s="2">
        <v>112.669998168945</v>
      </c>
      <c r="U227" s="2">
        <v>0</v>
      </c>
      <c r="V227" s="2">
        <v>945</v>
      </c>
      <c r="W227" s="2">
        <v>945</v>
      </c>
      <c r="X227" s="2">
        <v>900</v>
      </c>
      <c r="Y227" s="2">
        <v>45</v>
      </c>
      <c r="Z227" s="2">
        <v>5</v>
      </c>
      <c r="AA227" s="2">
        <v>0</v>
      </c>
      <c r="AB227" s="2">
        <v>0</v>
      </c>
      <c r="AC227" s="2">
        <v>0</v>
      </c>
      <c r="AD227" s="2">
        <v>45</v>
      </c>
      <c r="AE227" s="2" t="s">
        <v>74</v>
      </c>
      <c r="AF227" s="2" t="s">
        <v>75</v>
      </c>
      <c r="AG227" s="2" t="s">
        <v>76</v>
      </c>
      <c r="AH227" s="2" t="s">
        <v>7489</v>
      </c>
      <c r="AI227" s="2" t="s">
        <v>64</v>
      </c>
      <c r="AJ227" s="2" t="s">
        <v>8317</v>
      </c>
      <c r="AK227" s="2" t="s">
        <v>8318</v>
      </c>
      <c r="AL227" s="2"/>
      <c r="AM227" s="61">
        <v>46159.705949074072</v>
      </c>
      <c r="AN227" s="61">
        <v>46161.493275462963</v>
      </c>
      <c r="AO227" s="61">
        <v>46162.818391203706</v>
      </c>
      <c r="AP227" s="2">
        <v>1</v>
      </c>
      <c r="AQ227" s="2"/>
      <c r="AR227" s="2" t="s">
        <v>67</v>
      </c>
      <c r="AS227" s="2">
        <v>2</v>
      </c>
      <c r="AT227" s="2">
        <v>4.5</v>
      </c>
      <c r="AU227" s="2" t="s">
        <v>68</v>
      </c>
      <c r="AV227" s="2"/>
    </row>
    <row r="228" spans="1:48" hidden="1">
      <c r="A228" s="2" t="s">
        <v>8177</v>
      </c>
      <c r="B228" s="2">
        <v>5</v>
      </c>
      <c r="C228" s="2" t="s">
        <v>55</v>
      </c>
      <c r="D228" s="2" t="s">
        <v>7</v>
      </c>
      <c r="E228" s="2" t="s">
        <v>8178</v>
      </c>
      <c r="F228" s="2" t="s">
        <v>8179</v>
      </c>
      <c r="G228" s="2" t="s">
        <v>8488</v>
      </c>
      <c r="H228" s="2" t="s">
        <v>8489</v>
      </c>
      <c r="I228" s="2" t="s">
        <v>8490</v>
      </c>
      <c r="J228" s="2" t="s">
        <v>8491</v>
      </c>
      <c r="K228" s="2" t="s">
        <v>8492</v>
      </c>
      <c r="L228" s="2" t="s">
        <v>6</v>
      </c>
      <c r="M228" s="2">
        <v>62121000</v>
      </c>
      <c r="N228" s="2">
        <v>1099</v>
      </c>
      <c r="O228" s="2">
        <v>814</v>
      </c>
      <c r="P228" s="2">
        <v>814</v>
      </c>
      <c r="Q228" s="2">
        <v>814</v>
      </c>
      <c r="R228" s="2">
        <v>0</v>
      </c>
      <c r="S228" s="2">
        <v>285</v>
      </c>
      <c r="T228" s="2">
        <v>0</v>
      </c>
      <c r="U228" s="2">
        <v>0</v>
      </c>
      <c r="V228" s="2">
        <v>814</v>
      </c>
      <c r="W228" s="2">
        <v>814</v>
      </c>
      <c r="X228" s="2">
        <v>775.23800000000006</v>
      </c>
      <c r="Y228" s="2">
        <v>38.762</v>
      </c>
      <c r="Z228" s="2">
        <v>5</v>
      </c>
      <c r="AA228" s="2">
        <v>0</v>
      </c>
      <c r="AB228" s="2">
        <v>0</v>
      </c>
      <c r="AC228" s="2">
        <v>0</v>
      </c>
      <c r="AD228" s="2">
        <v>38.762</v>
      </c>
      <c r="AE228" s="2" t="s">
        <v>8493</v>
      </c>
      <c r="AF228" s="2" t="s">
        <v>4564</v>
      </c>
      <c r="AG228" s="2" t="s">
        <v>76</v>
      </c>
      <c r="AH228" s="2" t="s">
        <v>7489</v>
      </c>
      <c r="AI228" s="2" t="s">
        <v>64</v>
      </c>
      <c r="AJ228" s="2" t="s">
        <v>8494</v>
      </c>
      <c r="AK228" s="2">
        <v>28449614787562</v>
      </c>
      <c r="AL228" s="2"/>
      <c r="AM228" s="61">
        <v>46170.856354166666</v>
      </c>
      <c r="AN228" s="61">
        <v>46171.619328703702</v>
      </c>
      <c r="AO228" s="62"/>
      <c r="AP228" s="2">
        <v>1</v>
      </c>
      <c r="AQ228" s="2"/>
      <c r="AR228" s="2" t="s">
        <v>67</v>
      </c>
      <c r="AS228" s="2">
        <v>1</v>
      </c>
      <c r="AT228" s="2">
        <v>0</v>
      </c>
      <c r="AU228" s="2" t="s">
        <v>104</v>
      </c>
      <c r="AV228" s="2"/>
    </row>
    <row r="229" spans="1:48" hidden="1">
      <c r="A229" s="2" t="s">
        <v>8177</v>
      </c>
      <c r="B229" s="2">
        <v>5</v>
      </c>
      <c r="C229" s="2" t="s">
        <v>55</v>
      </c>
      <c r="D229" s="2" t="s">
        <v>7</v>
      </c>
      <c r="E229" s="2" t="s">
        <v>8178</v>
      </c>
      <c r="F229" s="2" t="s">
        <v>8179</v>
      </c>
      <c r="G229" s="2" t="s">
        <v>8261</v>
      </c>
      <c r="H229" s="2" t="s">
        <v>8262</v>
      </c>
      <c r="I229" s="2" t="s">
        <v>8263</v>
      </c>
      <c r="J229" s="2" t="s">
        <v>8495</v>
      </c>
      <c r="K229" s="2" t="s">
        <v>412</v>
      </c>
      <c r="L229" s="2" t="s">
        <v>6</v>
      </c>
      <c r="M229" s="2">
        <v>62121000</v>
      </c>
      <c r="N229" s="2">
        <v>1999</v>
      </c>
      <c r="O229" s="2">
        <v>940</v>
      </c>
      <c r="P229" s="2">
        <v>940</v>
      </c>
      <c r="Q229" s="2">
        <v>940</v>
      </c>
      <c r="R229" s="2">
        <v>0</v>
      </c>
      <c r="S229" s="2">
        <v>1059</v>
      </c>
      <c r="T229" s="2">
        <v>0</v>
      </c>
      <c r="U229" s="2">
        <v>0</v>
      </c>
      <c r="V229" s="2">
        <v>940</v>
      </c>
      <c r="W229" s="2">
        <v>940</v>
      </c>
      <c r="X229" s="2">
        <v>895.23800000000006</v>
      </c>
      <c r="Y229" s="2">
        <v>44.762</v>
      </c>
      <c r="Z229" s="2">
        <v>5</v>
      </c>
      <c r="AA229" s="2">
        <v>0</v>
      </c>
      <c r="AB229" s="2">
        <v>0</v>
      </c>
      <c r="AC229" s="2">
        <v>0</v>
      </c>
      <c r="AD229" s="2">
        <v>44.762</v>
      </c>
      <c r="AE229" s="2" t="s">
        <v>8266</v>
      </c>
      <c r="AF229" s="2" t="s">
        <v>102</v>
      </c>
      <c r="AG229" s="2" t="s">
        <v>76</v>
      </c>
      <c r="AH229" s="2" t="s">
        <v>7489</v>
      </c>
      <c r="AI229" s="2" t="s">
        <v>77</v>
      </c>
      <c r="AJ229" s="2" t="s">
        <v>8267</v>
      </c>
      <c r="AK229" s="2">
        <v>28449594872422</v>
      </c>
      <c r="AL229" s="2"/>
      <c r="AM229" s="61">
        <v>46159.953032407408</v>
      </c>
      <c r="AN229" s="61">
        <v>46160.50105324074</v>
      </c>
      <c r="AO229" s="61">
        <v>46166.581122685187</v>
      </c>
      <c r="AP229" s="2">
        <v>1</v>
      </c>
      <c r="AQ229" s="2"/>
      <c r="AR229" s="2" t="s">
        <v>67</v>
      </c>
      <c r="AS229" s="2">
        <v>6</v>
      </c>
      <c r="AT229" s="2">
        <v>4.4761899999999999</v>
      </c>
      <c r="AU229" s="2" t="s">
        <v>68</v>
      </c>
      <c r="AV229" s="2"/>
    </row>
    <row r="230" spans="1:48" hidden="1">
      <c r="A230" s="2" t="s">
        <v>8177</v>
      </c>
      <c r="B230" s="2">
        <v>5</v>
      </c>
      <c r="C230" s="2" t="s">
        <v>55</v>
      </c>
      <c r="D230" s="2" t="s">
        <v>7</v>
      </c>
      <c r="E230" s="2" t="s">
        <v>8178</v>
      </c>
      <c r="F230" s="2" t="s">
        <v>8179</v>
      </c>
      <c r="G230" s="2" t="s">
        <v>8496</v>
      </c>
      <c r="H230" s="2" t="s">
        <v>8497</v>
      </c>
      <c r="I230" s="2" t="s">
        <v>8498</v>
      </c>
      <c r="J230" s="2" t="s">
        <v>843</v>
      </c>
      <c r="K230" s="2" t="s">
        <v>844</v>
      </c>
      <c r="L230" s="2" t="s">
        <v>6</v>
      </c>
      <c r="M230" s="2">
        <v>62121000</v>
      </c>
      <c r="N230" s="2">
        <v>2310</v>
      </c>
      <c r="O230" s="2">
        <v>1386</v>
      </c>
      <c r="P230" s="2">
        <v>1386</v>
      </c>
      <c r="Q230" s="2">
        <v>1386</v>
      </c>
      <c r="R230" s="2">
        <v>0</v>
      </c>
      <c r="S230" s="2">
        <v>924</v>
      </c>
      <c r="T230" s="2">
        <v>0</v>
      </c>
      <c r="U230" s="2">
        <v>0</v>
      </c>
      <c r="V230" s="2">
        <v>1386</v>
      </c>
      <c r="W230" s="2">
        <v>1386</v>
      </c>
      <c r="X230" s="2">
        <v>1320</v>
      </c>
      <c r="Y230" s="2">
        <v>66</v>
      </c>
      <c r="Z230" s="2">
        <v>5</v>
      </c>
      <c r="AA230" s="2">
        <v>33</v>
      </c>
      <c r="AB230" s="2">
        <v>33</v>
      </c>
      <c r="AC230" s="2">
        <v>0</v>
      </c>
      <c r="AD230" s="2">
        <v>0</v>
      </c>
      <c r="AE230" s="2" t="s">
        <v>8499</v>
      </c>
      <c r="AF230" s="2" t="s">
        <v>126</v>
      </c>
      <c r="AG230" s="2" t="s">
        <v>63</v>
      </c>
      <c r="AH230" s="2" t="s">
        <v>7489</v>
      </c>
      <c r="AI230" s="2" t="s">
        <v>64</v>
      </c>
      <c r="AJ230" s="2"/>
      <c r="AK230" s="2"/>
      <c r="AL230" s="2"/>
      <c r="AM230" s="61">
        <v>46162.872083333335</v>
      </c>
      <c r="AN230" s="62"/>
      <c r="AO230" s="62"/>
      <c r="AP230" s="2">
        <v>1</v>
      </c>
      <c r="AQ230" s="2"/>
      <c r="AR230" s="2" t="s">
        <v>67</v>
      </c>
      <c r="AS230" s="2">
        <v>1</v>
      </c>
      <c r="AT230" s="2">
        <v>0</v>
      </c>
      <c r="AU230" s="2" t="s">
        <v>87</v>
      </c>
      <c r="AV230" s="2"/>
    </row>
    <row r="231" spans="1:48" hidden="1">
      <c r="A231" s="2" t="s">
        <v>8177</v>
      </c>
      <c r="B231" s="2">
        <v>5</v>
      </c>
      <c r="C231" s="2" t="s">
        <v>55</v>
      </c>
      <c r="D231" s="2" t="s">
        <v>7</v>
      </c>
      <c r="E231" s="2" t="s">
        <v>8178</v>
      </c>
      <c r="F231" s="2" t="s">
        <v>8179</v>
      </c>
      <c r="G231" s="2" t="s">
        <v>8500</v>
      </c>
      <c r="H231" s="2" t="s">
        <v>8501</v>
      </c>
      <c r="I231" s="2" t="s">
        <v>8502</v>
      </c>
      <c r="J231" s="2" t="s">
        <v>8503</v>
      </c>
      <c r="K231" s="2" t="s">
        <v>8504</v>
      </c>
      <c r="L231" s="2" t="s">
        <v>6</v>
      </c>
      <c r="M231" s="2">
        <v>62121000</v>
      </c>
      <c r="N231" s="2">
        <v>1369</v>
      </c>
      <c r="O231" s="2">
        <v>890</v>
      </c>
      <c r="P231" s="2">
        <v>890</v>
      </c>
      <c r="Q231" s="2">
        <v>890</v>
      </c>
      <c r="R231" s="2">
        <v>0</v>
      </c>
      <c r="S231" s="2">
        <v>479</v>
      </c>
      <c r="T231" s="2">
        <v>0</v>
      </c>
      <c r="U231" s="2">
        <v>0</v>
      </c>
      <c r="V231" s="2">
        <v>890</v>
      </c>
      <c r="W231" s="2">
        <v>890</v>
      </c>
      <c r="X231" s="2">
        <v>847.61900000000003</v>
      </c>
      <c r="Y231" s="2">
        <v>42.381</v>
      </c>
      <c r="Z231" s="2">
        <v>5</v>
      </c>
      <c r="AA231" s="2">
        <v>0</v>
      </c>
      <c r="AB231" s="2">
        <v>0</v>
      </c>
      <c r="AC231" s="2">
        <v>0</v>
      </c>
      <c r="AD231" s="2">
        <v>42.381</v>
      </c>
      <c r="AE231" s="2" t="s">
        <v>310</v>
      </c>
      <c r="AF231" s="2" t="s">
        <v>311</v>
      </c>
      <c r="AG231" s="2" t="s">
        <v>76</v>
      </c>
      <c r="AH231" s="2" t="s">
        <v>7489</v>
      </c>
      <c r="AI231" s="2" t="s">
        <v>64</v>
      </c>
      <c r="AJ231" s="2" t="s">
        <v>8505</v>
      </c>
      <c r="AK231" s="2">
        <v>28449594885770</v>
      </c>
      <c r="AL231" s="2"/>
      <c r="AM231" s="61">
        <v>46159.855196759258</v>
      </c>
      <c r="AN231" s="61">
        <v>46160.591539351852</v>
      </c>
      <c r="AO231" s="61">
        <v>46165.376400462963</v>
      </c>
      <c r="AP231" s="2">
        <v>1</v>
      </c>
      <c r="AQ231" s="2"/>
      <c r="AR231" s="2" t="s">
        <v>67</v>
      </c>
      <c r="AS231" s="2">
        <v>1</v>
      </c>
      <c r="AT231" s="2">
        <v>4.2380950000000004</v>
      </c>
      <c r="AU231" s="2" t="s">
        <v>68</v>
      </c>
      <c r="AV231" s="2"/>
    </row>
    <row r="232" spans="1:48" hidden="1">
      <c r="A232" s="2" t="s">
        <v>8177</v>
      </c>
      <c r="B232" s="2">
        <v>5</v>
      </c>
      <c r="C232" s="2" t="s">
        <v>55</v>
      </c>
      <c r="D232" s="2" t="s">
        <v>7</v>
      </c>
      <c r="E232" s="2" t="s">
        <v>8178</v>
      </c>
      <c r="F232" s="2" t="s">
        <v>8179</v>
      </c>
      <c r="G232" s="2" t="s">
        <v>8506</v>
      </c>
      <c r="H232" s="2" t="s">
        <v>8507</v>
      </c>
      <c r="I232" s="2" t="s">
        <v>8508</v>
      </c>
      <c r="J232" s="2" t="s">
        <v>8509</v>
      </c>
      <c r="K232" s="2" t="s">
        <v>8510</v>
      </c>
      <c r="L232" s="2" t="s">
        <v>6</v>
      </c>
      <c r="M232" s="2">
        <v>62082200</v>
      </c>
      <c r="N232" s="2">
        <v>3799</v>
      </c>
      <c r="O232" s="2">
        <v>1786</v>
      </c>
      <c r="P232" s="2">
        <v>1786</v>
      </c>
      <c r="Q232" s="2">
        <v>1786</v>
      </c>
      <c r="R232" s="2">
        <v>0</v>
      </c>
      <c r="S232" s="2">
        <v>2013</v>
      </c>
      <c r="T232" s="2">
        <v>0</v>
      </c>
      <c r="U232" s="2">
        <v>0</v>
      </c>
      <c r="V232" s="2">
        <v>1786</v>
      </c>
      <c r="W232" s="2">
        <v>1786</v>
      </c>
      <c r="X232" s="2">
        <v>1700.952</v>
      </c>
      <c r="Y232" s="2">
        <v>85.048000000000002</v>
      </c>
      <c r="Z232" s="2">
        <v>5</v>
      </c>
      <c r="AA232" s="2">
        <v>0</v>
      </c>
      <c r="AB232" s="2">
        <v>0</v>
      </c>
      <c r="AC232" s="2">
        <v>0</v>
      </c>
      <c r="AD232" s="2">
        <v>85.048000000000002</v>
      </c>
      <c r="AE232" s="2" t="s">
        <v>7694</v>
      </c>
      <c r="AF232" s="2" t="s">
        <v>562</v>
      </c>
      <c r="AG232" s="2" t="s">
        <v>63</v>
      </c>
      <c r="AH232" s="2" t="s">
        <v>7489</v>
      </c>
      <c r="AI232" s="2" t="s">
        <v>64</v>
      </c>
      <c r="AJ232" s="2" t="s">
        <v>8511</v>
      </c>
      <c r="AK232" s="2">
        <v>237943221955505</v>
      </c>
      <c r="AL232" s="2"/>
      <c r="AM232" s="61">
        <v>46170.570011574076</v>
      </c>
      <c r="AN232" s="61">
        <v>46171.619409722225</v>
      </c>
      <c r="AO232" s="62"/>
      <c r="AP232" s="2">
        <v>1</v>
      </c>
      <c r="AQ232" s="2"/>
      <c r="AR232" s="2" t="s">
        <v>67</v>
      </c>
      <c r="AS232" s="2">
        <v>1</v>
      </c>
      <c r="AT232" s="2">
        <v>0</v>
      </c>
      <c r="AU232" s="2" t="s">
        <v>104</v>
      </c>
      <c r="AV232" s="2"/>
    </row>
    <row r="233" spans="1:48" hidden="1">
      <c r="A233" s="2" t="s">
        <v>8177</v>
      </c>
      <c r="B233" s="2">
        <v>5</v>
      </c>
      <c r="C233" s="2" t="s">
        <v>55</v>
      </c>
      <c r="D233" s="2" t="s">
        <v>7</v>
      </c>
      <c r="E233" s="2" t="s">
        <v>8178</v>
      </c>
      <c r="F233" s="2" t="s">
        <v>8179</v>
      </c>
      <c r="G233" s="2" t="s">
        <v>8221</v>
      </c>
      <c r="H233" s="2" t="s">
        <v>8512</v>
      </c>
      <c r="I233" s="2" t="s">
        <v>8513</v>
      </c>
      <c r="J233" s="2" t="s">
        <v>8514</v>
      </c>
      <c r="K233" s="2" t="s">
        <v>8515</v>
      </c>
      <c r="L233" s="2" t="s">
        <v>6</v>
      </c>
      <c r="M233" s="2">
        <v>61082210</v>
      </c>
      <c r="N233" s="2">
        <v>1698</v>
      </c>
      <c r="O233" s="2">
        <v>1189</v>
      </c>
      <c r="P233" s="2">
        <v>1095.2</v>
      </c>
      <c r="Q233" s="2">
        <v>1189</v>
      </c>
      <c r="R233" s="2">
        <v>0</v>
      </c>
      <c r="S233" s="2">
        <v>509</v>
      </c>
      <c r="T233" s="2">
        <v>93.800003051757798</v>
      </c>
      <c r="U233" s="2">
        <v>0</v>
      </c>
      <c r="V233" s="2">
        <v>1189</v>
      </c>
      <c r="W233" s="2">
        <v>1189</v>
      </c>
      <c r="X233" s="2">
        <v>1132.3810000000001</v>
      </c>
      <c r="Y233" s="2">
        <v>56.619</v>
      </c>
      <c r="Z233" s="2">
        <v>5</v>
      </c>
      <c r="AA233" s="2">
        <v>0</v>
      </c>
      <c r="AB233" s="2">
        <v>0</v>
      </c>
      <c r="AC233" s="2">
        <v>0</v>
      </c>
      <c r="AD233" s="2">
        <v>56.619</v>
      </c>
      <c r="AE233" s="2" t="s">
        <v>520</v>
      </c>
      <c r="AF233" s="2" t="s">
        <v>94</v>
      </c>
      <c r="AG233" s="2" t="s">
        <v>76</v>
      </c>
      <c r="AH233" s="2" t="s">
        <v>7489</v>
      </c>
      <c r="AI233" s="2" t="s">
        <v>77</v>
      </c>
      <c r="AJ233" s="2" t="s">
        <v>8516</v>
      </c>
      <c r="AK233" s="2">
        <v>88486404403</v>
      </c>
      <c r="AL233" s="2"/>
      <c r="AM233" s="61">
        <v>46168.833391203705</v>
      </c>
      <c r="AN233" s="61">
        <v>46169.540972222225</v>
      </c>
      <c r="AO233" s="61">
        <v>46171.467361111114</v>
      </c>
      <c r="AP233" s="2">
        <v>1</v>
      </c>
      <c r="AQ233" s="2" t="s">
        <v>8226</v>
      </c>
      <c r="AR233" s="2" t="s">
        <v>67</v>
      </c>
      <c r="AS233" s="2">
        <v>3</v>
      </c>
      <c r="AT233" s="2">
        <v>5.6619050000000009</v>
      </c>
      <c r="AU233" s="2" t="s">
        <v>68</v>
      </c>
      <c r="AV233" s="2"/>
    </row>
    <row r="234" spans="1:48" hidden="1">
      <c r="A234" s="2" t="s">
        <v>8177</v>
      </c>
      <c r="B234" s="2">
        <v>5</v>
      </c>
      <c r="C234" s="2" t="s">
        <v>55</v>
      </c>
      <c r="D234" s="2" t="s">
        <v>7</v>
      </c>
      <c r="E234" s="2" t="s">
        <v>8178</v>
      </c>
      <c r="F234" s="2" t="s">
        <v>8179</v>
      </c>
      <c r="G234" s="2" t="s">
        <v>8517</v>
      </c>
      <c r="H234" s="2" t="s">
        <v>8518</v>
      </c>
      <c r="I234" s="2" t="s">
        <v>8519</v>
      </c>
      <c r="J234" s="2" t="s">
        <v>7776</v>
      </c>
      <c r="K234" s="2" t="s">
        <v>7777</v>
      </c>
      <c r="L234" s="2" t="s">
        <v>6</v>
      </c>
      <c r="M234" s="2">
        <v>61089100</v>
      </c>
      <c r="N234" s="2">
        <v>1499</v>
      </c>
      <c r="O234" s="2">
        <v>900</v>
      </c>
      <c r="P234" s="2">
        <v>780</v>
      </c>
      <c r="Q234" s="2">
        <v>900</v>
      </c>
      <c r="R234" s="2">
        <v>0</v>
      </c>
      <c r="S234" s="2">
        <v>599</v>
      </c>
      <c r="T234" s="2">
        <v>120</v>
      </c>
      <c r="U234" s="2">
        <v>0</v>
      </c>
      <c r="V234" s="2">
        <v>900</v>
      </c>
      <c r="W234" s="2">
        <v>900</v>
      </c>
      <c r="X234" s="2">
        <v>857.14300000000003</v>
      </c>
      <c r="Y234" s="2">
        <v>42.856999999999999</v>
      </c>
      <c r="Z234" s="2">
        <v>5</v>
      </c>
      <c r="AA234" s="2">
        <v>0</v>
      </c>
      <c r="AB234" s="2">
        <v>0</v>
      </c>
      <c r="AC234" s="2">
        <v>0</v>
      </c>
      <c r="AD234" s="2">
        <v>42.856999999999999</v>
      </c>
      <c r="AE234" s="2" t="s">
        <v>8520</v>
      </c>
      <c r="AF234" s="2" t="s">
        <v>824</v>
      </c>
      <c r="AG234" s="2" t="s">
        <v>76</v>
      </c>
      <c r="AH234" s="2" t="s">
        <v>7489</v>
      </c>
      <c r="AI234" s="2" t="s">
        <v>77</v>
      </c>
      <c r="AJ234" s="2" t="s">
        <v>8521</v>
      </c>
      <c r="AK234" s="2" t="s">
        <v>8522</v>
      </c>
      <c r="AL234" s="2"/>
      <c r="AM234" s="61">
        <v>46158.625601851854</v>
      </c>
      <c r="AN234" s="61">
        <v>46160.645138888889</v>
      </c>
      <c r="AO234" s="61">
        <v>46162.648611111108</v>
      </c>
      <c r="AP234" s="2">
        <v>1</v>
      </c>
      <c r="AQ234" s="2" t="s">
        <v>7612</v>
      </c>
      <c r="AR234" s="2" t="s">
        <v>67</v>
      </c>
      <c r="AS234" s="2">
        <v>1</v>
      </c>
      <c r="AT234" s="2">
        <v>4.2857149999999997</v>
      </c>
      <c r="AU234" s="2" t="s">
        <v>68</v>
      </c>
      <c r="AV234" s="2"/>
    </row>
    <row r="235" spans="1:48" hidden="1">
      <c r="A235" s="2" t="s">
        <v>8177</v>
      </c>
      <c r="B235" s="2">
        <v>5</v>
      </c>
      <c r="C235" s="2" t="s">
        <v>55</v>
      </c>
      <c r="D235" s="2" t="s">
        <v>7</v>
      </c>
      <c r="E235" s="2" t="s">
        <v>8178</v>
      </c>
      <c r="F235" s="2" t="s">
        <v>8179</v>
      </c>
      <c r="G235" s="2" t="s">
        <v>8523</v>
      </c>
      <c r="H235" s="2" t="s">
        <v>8524</v>
      </c>
      <c r="I235" s="2" t="s">
        <v>8525</v>
      </c>
      <c r="J235" s="2" t="s">
        <v>8271</v>
      </c>
      <c r="K235" s="2" t="s">
        <v>8272</v>
      </c>
      <c r="L235" s="2" t="s">
        <v>6</v>
      </c>
      <c r="M235" s="2">
        <v>62121000</v>
      </c>
      <c r="N235" s="2">
        <v>2999</v>
      </c>
      <c r="O235" s="2">
        <v>2010</v>
      </c>
      <c r="P235" s="2">
        <v>2010</v>
      </c>
      <c r="Q235" s="2">
        <v>2010</v>
      </c>
      <c r="R235" s="2">
        <v>0</v>
      </c>
      <c r="S235" s="2">
        <v>989</v>
      </c>
      <c r="T235" s="2">
        <v>0</v>
      </c>
      <c r="U235" s="2">
        <v>0</v>
      </c>
      <c r="V235" s="2">
        <v>2010</v>
      </c>
      <c r="W235" s="2">
        <v>2010</v>
      </c>
      <c r="X235" s="2">
        <v>1914.2860000000001</v>
      </c>
      <c r="Y235" s="2">
        <v>95.713999999999999</v>
      </c>
      <c r="Z235" s="2">
        <v>5</v>
      </c>
      <c r="AA235" s="2">
        <v>0</v>
      </c>
      <c r="AB235" s="2">
        <v>0</v>
      </c>
      <c r="AC235" s="2">
        <v>0</v>
      </c>
      <c r="AD235" s="2">
        <v>95.713999999999999</v>
      </c>
      <c r="AE235" s="2" t="s">
        <v>8526</v>
      </c>
      <c r="AF235" s="2" t="s">
        <v>586</v>
      </c>
      <c r="AG235" s="2" t="s">
        <v>63</v>
      </c>
      <c r="AH235" s="2" t="s">
        <v>7489</v>
      </c>
      <c r="AI235" s="2" t="s">
        <v>64</v>
      </c>
      <c r="AJ235" s="2" t="s">
        <v>8527</v>
      </c>
      <c r="AK235" s="2">
        <v>28449617112612</v>
      </c>
      <c r="AL235" s="2"/>
      <c r="AM235" s="61">
        <v>46171.711099537039</v>
      </c>
      <c r="AN235" s="61">
        <v>46172.603263888886</v>
      </c>
      <c r="AO235" s="62"/>
      <c r="AP235" s="2">
        <v>1</v>
      </c>
      <c r="AQ235" s="2"/>
      <c r="AR235" s="2" t="s">
        <v>67</v>
      </c>
      <c r="AS235" s="2">
        <v>1</v>
      </c>
      <c r="AT235" s="2">
        <v>0</v>
      </c>
      <c r="AU235" s="2" t="s">
        <v>104</v>
      </c>
      <c r="AV235" s="2"/>
    </row>
    <row r="236" spans="1:48" hidden="1">
      <c r="A236" s="2" t="s">
        <v>8177</v>
      </c>
      <c r="B236" s="2">
        <v>5</v>
      </c>
      <c r="C236" s="2" t="s">
        <v>55</v>
      </c>
      <c r="D236" s="2" t="s">
        <v>7</v>
      </c>
      <c r="E236" s="2" t="s">
        <v>8178</v>
      </c>
      <c r="F236" s="2" t="s">
        <v>8179</v>
      </c>
      <c r="G236" s="2" t="s">
        <v>8528</v>
      </c>
      <c r="H236" s="2" t="s">
        <v>8529</v>
      </c>
      <c r="I236" s="2" t="s">
        <v>8530</v>
      </c>
      <c r="J236" s="2" t="s">
        <v>8531</v>
      </c>
      <c r="K236" s="2" t="s">
        <v>7945</v>
      </c>
      <c r="L236" s="2" t="s">
        <v>6</v>
      </c>
      <c r="M236" s="2">
        <v>62082200</v>
      </c>
      <c r="N236" s="2">
        <v>4599</v>
      </c>
      <c r="O236" s="2">
        <v>2530</v>
      </c>
      <c r="P236" s="2">
        <v>2280</v>
      </c>
      <c r="Q236" s="2">
        <v>2530</v>
      </c>
      <c r="R236" s="2">
        <v>0</v>
      </c>
      <c r="S236" s="2">
        <v>2069</v>
      </c>
      <c r="T236" s="2">
        <v>250</v>
      </c>
      <c r="U236" s="2">
        <v>0</v>
      </c>
      <c r="V236" s="2">
        <v>2530</v>
      </c>
      <c r="W236" s="2">
        <v>2530</v>
      </c>
      <c r="X236" s="2">
        <v>2409.5239999999999</v>
      </c>
      <c r="Y236" s="2">
        <v>120.476</v>
      </c>
      <c r="Z236" s="2">
        <v>5</v>
      </c>
      <c r="AA236" s="2">
        <v>0</v>
      </c>
      <c r="AB236" s="2">
        <v>0</v>
      </c>
      <c r="AC236" s="2">
        <v>0</v>
      </c>
      <c r="AD236" s="2">
        <v>120.476</v>
      </c>
      <c r="AE236" s="2" t="s">
        <v>61</v>
      </c>
      <c r="AF236" s="2" t="s">
        <v>62</v>
      </c>
      <c r="AG236" s="2" t="s">
        <v>76</v>
      </c>
      <c r="AH236" s="2" t="s">
        <v>7489</v>
      </c>
      <c r="AI236" s="2" t="s">
        <v>64</v>
      </c>
      <c r="AJ236" s="2" t="s">
        <v>8532</v>
      </c>
      <c r="AK236" s="2">
        <v>28449594880240</v>
      </c>
      <c r="AL236" s="2"/>
      <c r="AM236" s="61">
        <v>46159.449502314812</v>
      </c>
      <c r="AN236" s="61">
        <v>46160.591527777775</v>
      </c>
      <c r="AO236" s="61">
        <v>46163.665486111109</v>
      </c>
      <c r="AP236" s="2">
        <v>1</v>
      </c>
      <c r="AQ236" s="2" t="s">
        <v>8119</v>
      </c>
      <c r="AR236" s="2" t="s">
        <v>67</v>
      </c>
      <c r="AS236" s="2">
        <v>1</v>
      </c>
      <c r="AT236" s="2">
        <v>12.04762</v>
      </c>
      <c r="AU236" s="2" t="s">
        <v>68</v>
      </c>
      <c r="AV236" s="2"/>
    </row>
    <row r="237" spans="1:48" hidden="1">
      <c r="A237" s="2" t="s">
        <v>8177</v>
      </c>
      <c r="B237" s="2">
        <v>5</v>
      </c>
      <c r="C237" s="2" t="s">
        <v>55</v>
      </c>
      <c r="D237" s="2" t="s">
        <v>7</v>
      </c>
      <c r="E237" s="2" t="s">
        <v>8178</v>
      </c>
      <c r="F237" s="2" t="s">
        <v>8179</v>
      </c>
      <c r="G237" s="2" t="s">
        <v>8533</v>
      </c>
      <c r="H237" s="2" t="s">
        <v>8534</v>
      </c>
      <c r="I237" s="2" t="s">
        <v>8535</v>
      </c>
      <c r="J237" s="2" t="s">
        <v>590</v>
      </c>
      <c r="K237" s="2" t="s">
        <v>591</v>
      </c>
      <c r="L237" s="2" t="s">
        <v>6</v>
      </c>
      <c r="M237" s="2">
        <v>62121000</v>
      </c>
      <c r="N237" s="2">
        <v>1499</v>
      </c>
      <c r="O237" s="2">
        <v>945</v>
      </c>
      <c r="P237" s="2">
        <v>890.07</v>
      </c>
      <c r="Q237" s="2">
        <v>945</v>
      </c>
      <c r="R237" s="2">
        <v>0</v>
      </c>
      <c r="S237" s="2">
        <v>554</v>
      </c>
      <c r="T237" s="2">
        <v>54.930000305175803</v>
      </c>
      <c r="U237" s="2">
        <v>0</v>
      </c>
      <c r="V237" s="2">
        <v>945</v>
      </c>
      <c r="W237" s="2">
        <v>945</v>
      </c>
      <c r="X237" s="2">
        <v>900</v>
      </c>
      <c r="Y237" s="2">
        <v>45</v>
      </c>
      <c r="Z237" s="2">
        <v>5</v>
      </c>
      <c r="AA237" s="2">
        <v>0</v>
      </c>
      <c r="AB237" s="2">
        <v>0</v>
      </c>
      <c r="AC237" s="2">
        <v>0</v>
      </c>
      <c r="AD237" s="2">
        <v>45</v>
      </c>
      <c r="AE237" s="2" t="s">
        <v>8536</v>
      </c>
      <c r="AF237" s="2" t="s">
        <v>94</v>
      </c>
      <c r="AG237" s="2" t="s">
        <v>63</v>
      </c>
      <c r="AH237" s="2" t="s">
        <v>7489</v>
      </c>
      <c r="AI237" s="2" t="s">
        <v>64</v>
      </c>
      <c r="AJ237" s="2" t="s">
        <v>8537</v>
      </c>
      <c r="AK237" s="2">
        <v>28449617112251</v>
      </c>
      <c r="AL237" s="2"/>
      <c r="AM237" s="61">
        <v>46171.748703703706</v>
      </c>
      <c r="AN237" s="61">
        <v>46172.603449074071</v>
      </c>
      <c r="AO237" s="62"/>
      <c r="AP237" s="2">
        <v>1</v>
      </c>
      <c r="AQ237" s="2" t="s">
        <v>8538</v>
      </c>
      <c r="AR237" s="2" t="s">
        <v>67</v>
      </c>
      <c r="AS237" s="2">
        <v>1</v>
      </c>
      <c r="AT237" s="2">
        <v>0</v>
      </c>
      <c r="AU237" s="2" t="s">
        <v>104</v>
      </c>
      <c r="AV237" s="2"/>
    </row>
    <row r="238" spans="1:48" hidden="1">
      <c r="A238" s="2" t="s">
        <v>8177</v>
      </c>
      <c r="B238" s="2">
        <v>5</v>
      </c>
      <c r="C238" s="2" t="s">
        <v>55</v>
      </c>
      <c r="D238" s="2" t="s">
        <v>7</v>
      </c>
      <c r="E238" s="2" t="s">
        <v>8178</v>
      </c>
      <c r="F238" s="2" t="s">
        <v>8179</v>
      </c>
      <c r="G238" s="2" t="s">
        <v>8539</v>
      </c>
      <c r="H238" s="2" t="s">
        <v>8540</v>
      </c>
      <c r="I238" s="2" t="s">
        <v>8541</v>
      </c>
      <c r="J238" s="2" t="s">
        <v>8542</v>
      </c>
      <c r="K238" s="2" t="s">
        <v>8543</v>
      </c>
      <c r="L238" s="2" t="s">
        <v>6</v>
      </c>
      <c r="M238" s="2">
        <v>61082210</v>
      </c>
      <c r="N238" s="2">
        <v>1938</v>
      </c>
      <c r="O238" s="2">
        <v>1260</v>
      </c>
      <c r="P238" s="2">
        <v>1158.51</v>
      </c>
      <c r="Q238" s="2">
        <v>1260</v>
      </c>
      <c r="R238" s="2">
        <v>0</v>
      </c>
      <c r="S238" s="2">
        <v>678</v>
      </c>
      <c r="T238" s="2">
        <v>101.48999786377</v>
      </c>
      <c r="U238" s="2">
        <v>0</v>
      </c>
      <c r="V238" s="2">
        <v>1260</v>
      </c>
      <c r="W238" s="2">
        <v>1260</v>
      </c>
      <c r="X238" s="2">
        <v>1200</v>
      </c>
      <c r="Y238" s="2">
        <v>60</v>
      </c>
      <c r="Z238" s="2">
        <v>5</v>
      </c>
      <c r="AA238" s="2">
        <v>0</v>
      </c>
      <c r="AB238" s="2">
        <v>0</v>
      </c>
      <c r="AC238" s="2">
        <v>0</v>
      </c>
      <c r="AD238" s="2">
        <v>60</v>
      </c>
      <c r="AE238" s="2" t="s">
        <v>93</v>
      </c>
      <c r="AF238" s="2" t="s">
        <v>94</v>
      </c>
      <c r="AG238" s="2" t="s">
        <v>63</v>
      </c>
      <c r="AH238" s="2" t="s">
        <v>7489</v>
      </c>
      <c r="AI238" s="2" t="s">
        <v>77</v>
      </c>
      <c r="AJ238" s="2" t="s">
        <v>8544</v>
      </c>
      <c r="AK238" s="2">
        <v>79004734001</v>
      </c>
      <c r="AL238" s="2"/>
      <c r="AM238" s="61">
        <v>46170.855416666665</v>
      </c>
      <c r="AN238" s="61">
        <v>46171.638888888891</v>
      </c>
      <c r="AO238" s="61">
        <v>46172.623611111114</v>
      </c>
      <c r="AP238" s="2">
        <v>1</v>
      </c>
      <c r="AQ238" s="2"/>
      <c r="AR238" s="2" t="s">
        <v>67</v>
      </c>
      <c r="AS238" s="2">
        <v>1</v>
      </c>
      <c r="AT238" s="2">
        <v>6</v>
      </c>
      <c r="AU238" s="2" t="s">
        <v>68</v>
      </c>
      <c r="AV238" s="2"/>
    </row>
    <row r="239" spans="1:48" hidden="1">
      <c r="A239" s="2" t="s">
        <v>8177</v>
      </c>
      <c r="B239" s="2">
        <v>5</v>
      </c>
      <c r="C239" s="2" t="s">
        <v>55</v>
      </c>
      <c r="D239" s="2" t="s">
        <v>7</v>
      </c>
      <c r="E239" s="2" t="s">
        <v>8178</v>
      </c>
      <c r="F239" s="2" t="s">
        <v>8179</v>
      </c>
      <c r="G239" s="2" t="s">
        <v>8545</v>
      </c>
      <c r="H239" s="2" t="s">
        <v>8546</v>
      </c>
      <c r="I239" s="2" t="s">
        <v>8547</v>
      </c>
      <c r="J239" s="2" t="s">
        <v>8548</v>
      </c>
      <c r="K239" s="2" t="s">
        <v>8549</v>
      </c>
      <c r="L239" s="2" t="s">
        <v>6</v>
      </c>
      <c r="M239" s="2">
        <v>62121000</v>
      </c>
      <c r="N239" s="2">
        <v>1849</v>
      </c>
      <c r="O239" s="2">
        <v>1202</v>
      </c>
      <c r="P239" s="2">
        <v>1202</v>
      </c>
      <c r="Q239" s="2">
        <v>1202</v>
      </c>
      <c r="R239" s="2">
        <v>0</v>
      </c>
      <c r="S239" s="2">
        <v>647</v>
      </c>
      <c r="T239" s="2">
        <v>0</v>
      </c>
      <c r="U239" s="2">
        <v>0</v>
      </c>
      <c r="V239" s="2">
        <v>1202</v>
      </c>
      <c r="W239" s="2">
        <v>1202</v>
      </c>
      <c r="X239" s="2">
        <v>1144.7619999999999</v>
      </c>
      <c r="Y239" s="2">
        <v>57.238</v>
      </c>
      <c r="Z239" s="2">
        <v>5</v>
      </c>
      <c r="AA239" s="2">
        <v>0</v>
      </c>
      <c r="AB239" s="2">
        <v>0</v>
      </c>
      <c r="AC239" s="2">
        <v>0</v>
      </c>
      <c r="AD239" s="2">
        <v>57.238</v>
      </c>
      <c r="AE239" s="2" t="s">
        <v>8550</v>
      </c>
      <c r="AF239" s="2" t="s">
        <v>94</v>
      </c>
      <c r="AG239" s="2" t="s">
        <v>76</v>
      </c>
      <c r="AH239" s="2" t="s">
        <v>7489</v>
      </c>
      <c r="AI239" s="2" t="s">
        <v>77</v>
      </c>
      <c r="AJ239" s="2" t="s">
        <v>8551</v>
      </c>
      <c r="AK239" s="2">
        <v>28449614653000</v>
      </c>
      <c r="AL239" s="2"/>
      <c r="AM239" s="61">
        <v>46167.505046296297</v>
      </c>
      <c r="AN239" s="61">
        <v>46170.496122685188</v>
      </c>
      <c r="AO239" s="62"/>
      <c r="AP239" s="2">
        <v>1</v>
      </c>
      <c r="AQ239" s="2"/>
      <c r="AR239" s="2" t="s">
        <v>67</v>
      </c>
      <c r="AS239" s="2">
        <v>1</v>
      </c>
      <c r="AT239" s="2">
        <v>0</v>
      </c>
      <c r="AU239" s="2" t="s">
        <v>104</v>
      </c>
      <c r="AV239" s="2"/>
    </row>
    <row r="240" spans="1:48">
      <c r="A240" s="2" t="s">
        <v>8177</v>
      </c>
      <c r="B240" s="2">
        <v>5</v>
      </c>
      <c r="C240" s="2" t="s">
        <v>55</v>
      </c>
      <c r="D240" s="2" t="s">
        <v>7</v>
      </c>
      <c r="E240" s="2" t="s">
        <v>8178</v>
      </c>
      <c r="F240" s="2" t="s">
        <v>8179</v>
      </c>
      <c r="G240" s="2" t="s">
        <v>8552</v>
      </c>
      <c r="H240" s="2" t="s">
        <v>8553</v>
      </c>
      <c r="I240" s="2" t="s">
        <v>8554</v>
      </c>
      <c r="J240" s="2" t="s">
        <v>8555</v>
      </c>
      <c r="K240" s="2" t="s">
        <v>1015</v>
      </c>
      <c r="L240" s="2" t="s">
        <v>6</v>
      </c>
      <c r="M240" s="2">
        <v>61089100</v>
      </c>
      <c r="N240" s="2">
        <v>2099</v>
      </c>
      <c r="O240" s="2">
        <v>1302</v>
      </c>
      <c r="P240" s="2">
        <v>1302</v>
      </c>
      <c r="Q240" s="2">
        <v>1302</v>
      </c>
      <c r="R240" s="2">
        <v>0</v>
      </c>
      <c r="S240" s="2">
        <v>797</v>
      </c>
      <c r="T240" s="2">
        <v>0</v>
      </c>
      <c r="U240" s="2">
        <v>0</v>
      </c>
      <c r="V240" s="2">
        <v>1302</v>
      </c>
      <c r="W240" s="2">
        <v>1302</v>
      </c>
      <c r="X240" s="2">
        <v>1240</v>
      </c>
      <c r="Y240" s="2">
        <v>62</v>
      </c>
      <c r="Z240" s="2">
        <v>5</v>
      </c>
      <c r="AA240" s="2">
        <v>31</v>
      </c>
      <c r="AB240" s="2">
        <v>31</v>
      </c>
      <c r="AC240" s="2">
        <v>0</v>
      </c>
      <c r="AD240" s="2">
        <v>0</v>
      </c>
      <c r="AE240" s="2" t="s">
        <v>497</v>
      </c>
      <c r="AF240" s="2" t="s">
        <v>498</v>
      </c>
      <c r="AG240" s="2" t="s">
        <v>63</v>
      </c>
      <c r="AH240" s="2" t="s">
        <v>7489</v>
      </c>
      <c r="AI240" s="2" t="s">
        <v>77</v>
      </c>
      <c r="AJ240" s="2" t="s">
        <v>8556</v>
      </c>
      <c r="AK240" s="2" t="s">
        <v>8557</v>
      </c>
      <c r="AL240" s="2">
        <v>28449625639102</v>
      </c>
      <c r="AM240" s="61">
        <v>46164.923182870371</v>
      </c>
      <c r="AN240" s="61">
        <v>46167.554143518515</v>
      </c>
      <c r="AO240" s="61">
        <v>46168.45716435185</v>
      </c>
      <c r="AP240" s="2">
        <v>1</v>
      </c>
      <c r="AQ240" s="2"/>
      <c r="AR240" s="2" t="s">
        <v>67</v>
      </c>
      <c r="AS240" s="2">
        <v>1</v>
      </c>
      <c r="AT240" s="2">
        <v>0</v>
      </c>
      <c r="AU240" s="2" t="s">
        <v>213</v>
      </c>
      <c r="AV240" s="2"/>
    </row>
    <row r="241" spans="1:48" hidden="1">
      <c r="A241" s="2" t="s">
        <v>8177</v>
      </c>
      <c r="B241" s="2">
        <v>5</v>
      </c>
      <c r="C241" s="2" t="s">
        <v>55</v>
      </c>
      <c r="D241" s="2" t="s">
        <v>7</v>
      </c>
      <c r="E241" s="2" t="s">
        <v>8178</v>
      </c>
      <c r="F241" s="2" t="s">
        <v>8179</v>
      </c>
      <c r="G241" s="2" t="s">
        <v>8558</v>
      </c>
      <c r="H241" s="2" t="s">
        <v>8559</v>
      </c>
      <c r="I241" s="2" t="s">
        <v>8560</v>
      </c>
      <c r="J241" s="2" t="s">
        <v>8241</v>
      </c>
      <c r="K241" s="2" t="s">
        <v>8242</v>
      </c>
      <c r="L241" s="2" t="s">
        <v>6</v>
      </c>
      <c r="M241" s="2">
        <v>62121000</v>
      </c>
      <c r="N241" s="2">
        <v>2264</v>
      </c>
      <c r="O241" s="2">
        <v>1359</v>
      </c>
      <c r="P241" s="2">
        <v>1223.0999999999999</v>
      </c>
      <c r="Q241" s="2">
        <v>1359</v>
      </c>
      <c r="R241" s="2">
        <v>0</v>
      </c>
      <c r="S241" s="2">
        <v>905</v>
      </c>
      <c r="T241" s="2">
        <v>135.89999389648401</v>
      </c>
      <c r="U241" s="2">
        <v>0</v>
      </c>
      <c r="V241" s="2">
        <v>1359</v>
      </c>
      <c r="W241" s="2">
        <v>1359</v>
      </c>
      <c r="X241" s="2">
        <v>1294.2860000000001</v>
      </c>
      <c r="Y241" s="2">
        <v>64.713999999999999</v>
      </c>
      <c r="Z241" s="2">
        <v>5</v>
      </c>
      <c r="AA241" s="2">
        <v>0</v>
      </c>
      <c r="AB241" s="2">
        <v>0</v>
      </c>
      <c r="AC241" s="2">
        <v>0</v>
      </c>
      <c r="AD241" s="2">
        <v>64.713999999999999</v>
      </c>
      <c r="AE241" s="2" t="s">
        <v>8561</v>
      </c>
      <c r="AF241" s="2" t="s">
        <v>193</v>
      </c>
      <c r="AG241" s="2" t="s">
        <v>76</v>
      </c>
      <c r="AH241" s="2" t="s">
        <v>7489</v>
      </c>
      <c r="AI241" s="2" t="s">
        <v>64</v>
      </c>
      <c r="AJ241" s="2" t="s">
        <v>8562</v>
      </c>
      <c r="AK241" s="2">
        <v>28449614519016</v>
      </c>
      <c r="AL241" s="2"/>
      <c r="AM241" s="61">
        <v>46166.93650462963</v>
      </c>
      <c r="AN241" s="61">
        <v>46167.562604166669</v>
      </c>
      <c r="AO241" s="61">
        <v>46171.761354166665</v>
      </c>
      <c r="AP241" s="2">
        <v>1</v>
      </c>
      <c r="AQ241" s="2"/>
      <c r="AR241" s="2" t="s">
        <v>67</v>
      </c>
      <c r="AS241" s="2">
        <v>1</v>
      </c>
      <c r="AT241" s="2">
        <v>6.4714300000000007</v>
      </c>
      <c r="AU241" s="2" t="s">
        <v>68</v>
      </c>
      <c r="AV241" s="2"/>
    </row>
    <row r="242" spans="1:48" hidden="1">
      <c r="A242" s="2" t="s">
        <v>8177</v>
      </c>
      <c r="B242" s="2">
        <v>5</v>
      </c>
      <c r="C242" s="2" t="s">
        <v>55</v>
      </c>
      <c r="D242" s="2" t="s">
        <v>7</v>
      </c>
      <c r="E242" s="2" t="s">
        <v>8178</v>
      </c>
      <c r="F242" s="2" t="s">
        <v>8179</v>
      </c>
      <c r="G242" s="2" t="s">
        <v>8563</v>
      </c>
      <c r="H242" s="2" t="s">
        <v>8564</v>
      </c>
      <c r="I242" s="2" t="s">
        <v>8565</v>
      </c>
      <c r="J242" s="2" t="s">
        <v>7545</v>
      </c>
      <c r="K242" s="2" t="s">
        <v>519</v>
      </c>
      <c r="L242" s="2" t="s">
        <v>6</v>
      </c>
      <c r="M242" s="2">
        <v>61089100</v>
      </c>
      <c r="N242" s="2">
        <v>1499</v>
      </c>
      <c r="O242" s="2">
        <v>975</v>
      </c>
      <c r="P242" s="2">
        <v>975</v>
      </c>
      <c r="Q242" s="2">
        <v>975</v>
      </c>
      <c r="R242" s="2">
        <v>0</v>
      </c>
      <c r="S242" s="2">
        <v>524</v>
      </c>
      <c r="T242" s="2">
        <v>0</v>
      </c>
      <c r="U242" s="2">
        <v>0</v>
      </c>
      <c r="V242" s="2">
        <v>975</v>
      </c>
      <c r="W242" s="2">
        <v>975</v>
      </c>
      <c r="X242" s="2">
        <v>928.57100000000003</v>
      </c>
      <c r="Y242" s="2">
        <v>46.429000000000002</v>
      </c>
      <c r="Z242" s="2">
        <v>5</v>
      </c>
      <c r="AA242" s="2">
        <v>0</v>
      </c>
      <c r="AB242" s="2">
        <v>0</v>
      </c>
      <c r="AC242" s="2">
        <v>0</v>
      </c>
      <c r="AD242" s="2">
        <v>46.429000000000002</v>
      </c>
      <c r="AE242" s="2" t="s">
        <v>85</v>
      </c>
      <c r="AF242" s="2" t="s">
        <v>86</v>
      </c>
      <c r="AG242" s="2" t="s">
        <v>76</v>
      </c>
      <c r="AH242" s="2" t="s">
        <v>7489</v>
      </c>
      <c r="AI242" s="2" t="s">
        <v>77</v>
      </c>
      <c r="AJ242" s="2" t="s">
        <v>8566</v>
      </c>
      <c r="AK242" s="2">
        <v>88486112046</v>
      </c>
      <c r="AL242" s="2"/>
      <c r="AM242" s="61">
        <v>46165.351354166669</v>
      </c>
      <c r="AN242" s="61">
        <v>46165.5625</v>
      </c>
      <c r="AO242" s="61">
        <v>46166.804166666669</v>
      </c>
      <c r="AP242" s="2">
        <v>1</v>
      </c>
      <c r="AQ242" s="2"/>
      <c r="AR242" s="2" t="s">
        <v>67</v>
      </c>
      <c r="AS242" s="2">
        <v>1</v>
      </c>
      <c r="AT242" s="2">
        <v>4.642855</v>
      </c>
      <c r="AU242" s="2" t="s">
        <v>68</v>
      </c>
      <c r="AV242" s="2"/>
    </row>
    <row r="243" spans="1:48" hidden="1">
      <c r="A243" s="2" t="s">
        <v>8177</v>
      </c>
      <c r="B243" s="2">
        <v>5</v>
      </c>
      <c r="C243" s="2" t="s">
        <v>55</v>
      </c>
      <c r="D243" s="2" t="s">
        <v>7</v>
      </c>
      <c r="E243" s="2" t="s">
        <v>8178</v>
      </c>
      <c r="F243" s="2" t="s">
        <v>8179</v>
      </c>
      <c r="G243" s="2" t="s">
        <v>8567</v>
      </c>
      <c r="H243" s="2" t="s">
        <v>8568</v>
      </c>
      <c r="I243" s="2" t="s">
        <v>8569</v>
      </c>
      <c r="J243" s="2" t="s">
        <v>8570</v>
      </c>
      <c r="K243" s="2" t="s">
        <v>8571</v>
      </c>
      <c r="L243" s="2" t="s">
        <v>6</v>
      </c>
      <c r="M243" s="2">
        <v>62121000</v>
      </c>
      <c r="N243" s="2">
        <v>1999</v>
      </c>
      <c r="O243" s="2">
        <v>1200</v>
      </c>
      <c r="P243" s="2">
        <v>1061.54</v>
      </c>
      <c r="Q243" s="2">
        <v>1200</v>
      </c>
      <c r="R243" s="2">
        <v>0</v>
      </c>
      <c r="S243" s="2">
        <v>799</v>
      </c>
      <c r="T243" s="2">
        <v>138.46000671386699</v>
      </c>
      <c r="U243" s="2">
        <v>0</v>
      </c>
      <c r="V243" s="2">
        <v>1200</v>
      </c>
      <c r="W243" s="2">
        <v>1200</v>
      </c>
      <c r="X243" s="2">
        <v>1142.857</v>
      </c>
      <c r="Y243" s="2">
        <v>57.143000000000001</v>
      </c>
      <c r="Z243" s="2">
        <v>5</v>
      </c>
      <c r="AA243" s="2">
        <v>0</v>
      </c>
      <c r="AB243" s="2">
        <v>0</v>
      </c>
      <c r="AC243" s="2">
        <v>0</v>
      </c>
      <c r="AD243" s="2">
        <v>57.143000000000001</v>
      </c>
      <c r="AE243" s="2" t="s">
        <v>497</v>
      </c>
      <c r="AF243" s="2" t="s">
        <v>498</v>
      </c>
      <c r="AG243" s="2" t="s">
        <v>63</v>
      </c>
      <c r="AH243" s="2" t="s">
        <v>7489</v>
      </c>
      <c r="AI243" s="2" t="s">
        <v>64</v>
      </c>
      <c r="AJ243" s="2"/>
      <c r="AK243" s="2"/>
      <c r="AL243" s="2"/>
      <c r="AM243" s="61">
        <v>46173.817662037036</v>
      </c>
      <c r="AN243" s="62"/>
      <c r="AO243" s="62"/>
      <c r="AP243" s="2">
        <v>1</v>
      </c>
      <c r="AQ243" s="2" t="s">
        <v>8572</v>
      </c>
      <c r="AR243" s="2" t="s">
        <v>67</v>
      </c>
      <c r="AS243" s="2">
        <v>1</v>
      </c>
      <c r="AT243" s="2">
        <v>0</v>
      </c>
      <c r="AU243" s="2" t="s">
        <v>79</v>
      </c>
      <c r="AV243" s="2"/>
    </row>
    <row r="244" spans="1:48" hidden="1">
      <c r="A244" s="2" t="s">
        <v>8177</v>
      </c>
      <c r="B244" s="2">
        <v>5</v>
      </c>
      <c r="C244" s="2" t="s">
        <v>55</v>
      </c>
      <c r="D244" s="2" t="s">
        <v>7</v>
      </c>
      <c r="E244" s="2" t="s">
        <v>8178</v>
      </c>
      <c r="F244" s="2" t="s">
        <v>8179</v>
      </c>
      <c r="G244" s="2" t="s">
        <v>8573</v>
      </c>
      <c r="H244" s="2" t="s">
        <v>8574</v>
      </c>
      <c r="I244" s="2" t="s">
        <v>8575</v>
      </c>
      <c r="J244" s="2" t="s">
        <v>8576</v>
      </c>
      <c r="K244" s="2" t="s">
        <v>8577</v>
      </c>
      <c r="L244" s="2" t="s">
        <v>6</v>
      </c>
      <c r="M244" s="2">
        <v>61082210</v>
      </c>
      <c r="N244" s="2">
        <v>899</v>
      </c>
      <c r="O244" s="2">
        <v>630</v>
      </c>
      <c r="P244" s="2">
        <v>594.78</v>
      </c>
      <c r="Q244" s="2">
        <v>630</v>
      </c>
      <c r="R244" s="2">
        <v>0</v>
      </c>
      <c r="S244" s="2">
        <v>269</v>
      </c>
      <c r="T244" s="2">
        <v>35.220001220703097</v>
      </c>
      <c r="U244" s="2">
        <v>0</v>
      </c>
      <c r="V244" s="2">
        <v>630</v>
      </c>
      <c r="W244" s="2">
        <v>630</v>
      </c>
      <c r="X244" s="2">
        <v>600</v>
      </c>
      <c r="Y244" s="2">
        <v>30</v>
      </c>
      <c r="Z244" s="2">
        <v>5</v>
      </c>
      <c r="AA244" s="2">
        <v>0</v>
      </c>
      <c r="AB244" s="2">
        <v>0</v>
      </c>
      <c r="AC244" s="2">
        <v>0</v>
      </c>
      <c r="AD244" s="2">
        <v>30</v>
      </c>
      <c r="AE244" s="2" t="s">
        <v>966</v>
      </c>
      <c r="AF244" s="2" t="s">
        <v>75</v>
      </c>
      <c r="AG244" s="2" t="s">
        <v>63</v>
      </c>
      <c r="AH244" s="2" t="s">
        <v>7489</v>
      </c>
      <c r="AI244" s="2" t="s">
        <v>77</v>
      </c>
      <c r="AJ244" s="2" t="s">
        <v>8578</v>
      </c>
      <c r="AK244" s="2" t="s">
        <v>8579</v>
      </c>
      <c r="AL244" s="2"/>
      <c r="AM244" s="61">
        <v>46162.462777777779</v>
      </c>
      <c r="AN244" s="61">
        <v>46163.626192129632</v>
      </c>
      <c r="AO244" s="61">
        <v>46171.522476851853</v>
      </c>
      <c r="AP244" s="2">
        <v>1</v>
      </c>
      <c r="AQ244" s="2" t="s">
        <v>417</v>
      </c>
      <c r="AR244" s="2" t="s">
        <v>67</v>
      </c>
      <c r="AS244" s="2">
        <v>1</v>
      </c>
      <c r="AT244" s="2">
        <v>3</v>
      </c>
      <c r="AU244" s="2" t="s">
        <v>68</v>
      </c>
      <c r="AV244" s="2"/>
    </row>
    <row r="245" spans="1:48" hidden="1">
      <c r="A245" s="2" t="s">
        <v>8177</v>
      </c>
      <c r="B245" s="2">
        <v>5</v>
      </c>
      <c r="C245" s="2" t="s">
        <v>55</v>
      </c>
      <c r="D245" s="2" t="s">
        <v>7</v>
      </c>
      <c r="E245" s="2" t="s">
        <v>8178</v>
      </c>
      <c r="F245" s="2" t="s">
        <v>8179</v>
      </c>
      <c r="G245" s="2" t="s">
        <v>8580</v>
      </c>
      <c r="H245" s="2" t="s">
        <v>8581</v>
      </c>
      <c r="I245" s="2" t="s">
        <v>8582</v>
      </c>
      <c r="J245" s="2" t="s">
        <v>8583</v>
      </c>
      <c r="K245" s="2" t="s">
        <v>8584</v>
      </c>
      <c r="L245" s="2" t="s">
        <v>6</v>
      </c>
      <c r="M245" s="2">
        <v>62121000</v>
      </c>
      <c r="N245" s="2">
        <v>1749</v>
      </c>
      <c r="O245" s="2">
        <v>1207</v>
      </c>
      <c r="P245" s="2">
        <v>1207</v>
      </c>
      <c r="Q245" s="2">
        <v>1207</v>
      </c>
      <c r="R245" s="2">
        <v>0</v>
      </c>
      <c r="S245" s="2">
        <v>542</v>
      </c>
      <c r="T245" s="2">
        <v>0</v>
      </c>
      <c r="U245" s="2">
        <v>0</v>
      </c>
      <c r="V245" s="2">
        <v>1207</v>
      </c>
      <c r="W245" s="2">
        <v>1207</v>
      </c>
      <c r="X245" s="2">
        <v>1149.5239999999999</v>
      </c>
      <c r="Y245" s="2">
        <v>57.475999999999999</v>
      </c>
      <c r="Z245" s="2">
        <v>5</v>
      </c>
      <c r="AA245" s="2">
        <v>0</v>
      </c>
      <c r="AB245" s="2">
        <v>0</v>
      </c>
      <c r="AC245" s="2">
        <v>0</v>
      </c>
      <c r="AD245" s="2">
        <v>57.475999999999999</v>
      </c>
      <c r="AE245" s="2" t="s">
        <v>93</v>
      </c>
      <c r="AF245" s="2" t="s">
        <v>94</v>
      </c>
      <c r="AG245" s="2" t="s">
        <v>76</v>
      </c>
      <c r="AH245" s="2" t="s">
        <v>7489</v>
      </c>
      <c r="AI245" s="2" t="s">
        <v>77</v>
      </c>
      <c r="AJ245" s="2" t="s">
        <v>8585</v>
      </c>
      <c r="AK245" s="2">
        <v>88486333810</v>
      </c>
      <c r="AL245" s="2"/>
      <c r="AM245" s="61">
        <v>46168.321562500001</v>
      </c>
      <c r="AN245" s="61">
        <v>46168.538194444445</v>
      </c>
      <c r="AO245" s="61">
        <v>46169.5</v>
      </c>
      <c r="AP245" s="2">
        <v>1</v>
      </c>
      <c r="AQ245" s="2"/>
      <c r="AR245" s="2" t="s">
        <v>67</v>
      </c>
      <c r="AS245" s="2">
        <v>1</v>
      </c>
      <c r="AT245" s="2">
        <v>5.7476199999999995</v>
      </c>
      <c r="AU245" s="2" t="s">
        <v>68</v>
      </c>
      <c r="AV245" s="2"/>
    </row>
    <row r="246" spans="1:48" hidden="1">
      <c r="A246" s="2" t="s">
        <v>8177</v>
      </c>
      <c r="B246" s="2">
        <v>5</v>
      </c>
      <c r="C246" s="2" t="s">
        <v>55</v>
      </c>
      <c r="D246" s="2" t="s">
        <v>7</v>
      </c>
      <c r="E246" s="2" t="s">
        <v>8178</v>
      </c>
      <c r="F246" s="2" t="s">
        <v>8179</v>
      </c>
      <c r="G246" s="2" t="s">
        <v>8586</v>
      </c>
      <c r="H246" s="2" t="s">
        <v>8587</v>
      </c>
      <c r="I246" s="2" t="s">
        <v>8588</v>
      </c>
      <c r="J246" s="2" t="s">
        <v>8589</v>
      </c>
      <c r="K246" s="2" t="s">
        <v>8590</v>
      </c>
      <c r="L246" s="2" t="s">
        <v>6</v>
      </c>
      <c r="M246" s="2">
        <v>61091000</v>
      </c>
      <c r="N246" s="2">
        <v>2750</v>
      </c>
      <c r="O246" s="2">
        <v>1925</v>
      </c>
      <c r="P246" s="2">
        <v>1732.5</v>
      </c>
      <c r="Q246" s="2">
        <v>1925</v>
      </c>
      <c r="R246" s="2">
        <v>0</v>
      </c>
      <c r="S246" s="2">
        <v>825</v>
      </c>
      <c r="T246" s="2">
        <v>192.5</v>
      </c>
      <c r="U246" s="2">
        <v>0</v>
      </c>
      <c r="V246" s="2">
        <v>1925</v>
      </c>
      <c r="W246" s="2">
        <v>1925</v>
      </c>
      <c r="X246" s="2">
        <v>1833.3330000000001</v>
      </c>
      <c r="Y246" s="2">
        <v>91.667000000000002</v>
      </c>
      <c r="Z246" s="2">
        <v>5</v>
      </c>
      <c r="AA246" s="2">
        <v>0</v>
      </c>
      <c r="AB246" s="2">
        <v>0</v>
      </c>
      <c r="AC246" s="2">
        <v>0</v>
      </c>
      <c r="AD246" s="2">
        <v>91.667000000000002</v>
      </c>
      <c r="AE246" s="2" t="s">
        <v>8591</v>
      </c>
      <c r="AF246" s="2" t="s">
        <v>262</v>
      </c>
      <c r="AG246" s="2" t="s">
        <v>76</v>
      </c>
      <c r="AH246" s="2" t="s">
        <v>7489</v>
      </c>
      <c r="AI246" s="2" t="s">
        <v>64</v>
      </c>
      <c r="AJ246" s="2" t="s">
        <v>8592</v>
      </c>
      <c r="AK246" s="2">
        <v>28449614789463</v>
      </c>
      <c r="AL246" s="2"/>
      <c r="AM246" s="61">
        <v>46170.933136574073</v>
      </c>
      <c r="AN246" s="61">
        <v>46171.619351851848</v>
      </c>
      <c r="AO246" s="62"/>
      <c r="AP246" s="2">
        <v>1</v>
      </c>
      <c r="AQ246" s="2"/>
      <c r="AR246" s="2" t="s">
        <v>67</v>
      </c>
      <c r="AS246" s="2">
        <v>1</v>
      </c>
      <c r="AT246" s="2">
        <v>0</v>
      </c>
      <c r="AU246" s="2" t="s">
        <v>195</v>
      </c>
      <c r="AV246" s="2"/>
    </row>
    <row r="247" spans="1:48" hidden="1">
      <c r="A247" s="2" t="s">
        <v>8177</v>
      </c>
      <c r="B247" s="2">
        <v>5</v>
      </c>
      <c r="C247" s="2" t="s">
        <v>55</v>
      </c>
      <c r="D247" s="2" t="s">
        <v>7</v>
      </c>
      <c r="E247" s="2" t="s">
        <v>8178</v>
      </c>
      <c r="F247" s="2" t="s">
        <v>8179</v>
      </c>
      <c r="G247" s="2" t="s">
        <v>8593</v>
      </c>
      <c r="H247" s="2" t="s">
        <v>8594</v>
      </c>
      <c r="I247" s="2" t="s">
        <v>8595</v>
      </c>
      <c r="J247" s="2" t="s">
        <v>8596</v>
      </c>
      <c r="K247" s="2" t="s">
        <v>8597</v>
      </c>
      <c r="L247" s="2" t="s">
        <v>6</v>
      </c>
      <c r="M247" s="2">
        <v>62121000</v>
      </c>
      <c r="N247" s="2">
        <v>2540</v>
      </c>
      <c r="O247" s="2">
        <v>1321</v>
      </c>
      <c r="P247" s="2">
        <v>1321</v>
      </c>
      <c r="Q247" s="2">
        <v>1321</v>
      </c>
      <c r="R247" s="2">
        <v>0</v>
      </c>
      <c r="S247" s="2">
        <v>1219</v>
      </c>
      <c r="T247" s="2">
        <v>0</v>
      </c>
      <c r="U247" s="2">
        <v>0</v>
      </c>
      <c r="V247" s="2">
        <v>1321</v>
      </c>
      <c r="W247" s="2">
        <v>1321</v>
      </c>
      <c r="X247" s="2">
        <v>1258.095</v>
      </c>
      <c r="Y247" s="2">
        <v>62.905000000000001</v>
      </c>
      <c r="Z247" s="2">
        <v>5</v>
      </c>
      <c r="AA247" s="2">
        <v>0</v>
      </c>
      <c r="AB247" s="2">
        <v>0</v>
      </c>
      <c r="AC247" s="2">
        <v>0</v>
      </c>
      <c r="AD247" s="2">
        <v>62.905000000000001</v>
      </c>
      <c r="AE247" s="2" t="s">
        <v>8598</v>
      </c>
      <c r="AF247" s="2" t="s">
        <v>8599</v>
      </c>
      <c r="AG247" s="2" t="s">
        <v>76</v>
      </c>
      <c r="AH247" s="2" t="s">
        <v>7489</v>
      </c>
      <c r="AI247" s="2" t="s">
        <v>64</v>
      </c>
      <c r="AJ247" s="2" t="s">
        <v>8600</v>
      </c>
      <c r="AK247" s="2">
        <v>28449614866485</v>
      </c>
      <c r="AL247" s="2"/>
      <c r="AM247" s="61">
        <v>46171.861331018517</v>
      </c>
      <c r="AN247" s="61">
        <v>46172.603437500002</v>
      </c>
      <c r="AO247" s="62"/>
      <c r="AP247" s="2">
        <v>1</v>
      </c>
      <c r="AQ247" s="2"/>
      <c r="AR247" s="2" t="s">
        <v>67</v>
      </c>
      <c r="AS247" s="2">
        <v>1</v>
      </c>
      <c r="AT247" s="2">
        <v>0</v>
      </c>
      <c r="AU247" s="2" t="s">
        <v>104</v>
      </c>
      <c r="AV247" s="2"/>
    </row>
    <row r="248" spans="1:48" hidden="1">
      <c r="A248" s="2" t="s">
        <v>8177</v>
      </c>
      <c r="B248" s="2">
        <v>5</v>
      </c>
      <c r="C248" s="2" t="s">
        <v>55</v>
      </c>
      <c r="D248" s="2" t="s">
        <v>7</v>
      </c>
      <c r="E248" s="2" t="s">
        <v>8178</v>
      </c>
      <c r="F248" s="2" t="s">
        <v>8179</v>
      </c>
      <c r="G248" s="2" t="s">
        <v>8261</v>
      </c>
      <c r="H248" s="2" t="s">
        <v>8262</v>
      </c>
      <c r="I248" s="2" t="s">
        <v>8263</v>
      </c>
      <c r="J248" s="2" t="s">
        <v>8601</v>
      </c>
      <c r="K248" s="2" t="s">
        <v>8602</v>
      </c>
      <c r="L248" s="2" t="s">
        <v>6</v>
      </c>
      <c r="M248" s="2">
        <v>62121000</v>
      </c>
      <c r="N248" s="2">
        <v>1749</v>
      </c>
      <c r="O248" s="2">
        <v>1120</v>
      </c>
      <c r="P248" s="2">
        <v>1120</v>
      </c>
      <c r="Q248" s="2">
        <v>1120</v>
      </c>
      <c r="R248" s="2">
        <v>0</v>
      </c>
      <c r="S248" s="2">
        <v>629</v>
      </c>
      <c r="T248" s="2">
        <v>0</v>
      </c>
      <c r="U248" s="2">
        <v>0</v>
      </c>
      <c r="V248" s="2">
        <v>1120</v>
      </c>
      <c r="W248" s="2">
        <v>1120</v>
      </c>
      <c r="X248" s="2">
        <v>1066.6669999999999</v>
      </c>
      <c r="Y248" s="2">
        <v>53.332999999999998</v>
      </c>
      <c r="Z248" s="2">
        <v>5</v>
      </c>
      <c r="AA248" s="2">
        <v>0</v>
      </c>
      <c r="AB248" s="2">
        <v>0</v>
      </c>
      <c r="AC248" s="2">
        <v>0</v>
      </c>
      <c r="AD248" s="2">
        <v>53.332999999999998</v>
      </c>
      <c r="AE248" s="2" t="s">
        <v>8266</v>
      </c>
      <c r="AF248" s="2" t="s">
        <v>102</v>
      </c>
      <c r="AG248" s="2" t="s">
        <v>76</v>
      </c>
      <c r="AH248" s="2" t="s">
        <v>7489</v>
      </c>
      <c r="AI248" s="2" t="s">
        <v>77</v>
      </c>
      <c r="AJ248" s="2" t="s">
        <v>8267</v>
      </c>
      <c r="AK248" s="2">
        <v>28449594872422</v>
      </c>
      <c r="AL248" s="2"/>
      <c r="AM248" s="61">
        <v>46159.953032407408</v>
      </c>
      <c r="AN248" s="61">
        <v>46160.50105324074</v>
      </c>
      <c r="AO248" s="61">
        <v>46166.581122685187</v>
      </c>
      <c r="AP248" s="2">
        <v>1</v>
      </c>
      <c r="AQ248" s="2"/>
      <c r="AR248" s="2" t="s">
        <v>67</v>
      </c>
      <c r="AS248" s="2">
        <v>6</v>
      </c>
      <c r="AT248" s="2">
        <v>5.3333349999999999</v>
      </c>
      <c r="AU248" s="2" t="s">
        <v>68</v>
      </c>
      <c r="AV248" s="2"/>
    </row>
    <row r="249" spans="1:48" hidden="1">
      <c r="A249" s="2" t="s">
        <v>8177</v>
      </c>
      <c r="B249" s="2">
        <v>5</v>
      </c>
      <c r="C249" s="2" t="s">
        <v>55</v>
      </c>
      <c r="D249" s="2" t="s">
        <v>7</v>
      </c>
      <c r="E249" s="2" t="s">
        <v>8178</v>
      </c>
      <c r="F249" s="2" t="s">
        <v>8179</v>
      </c>
      <c r="G249" s="2" t="s">
        <v>8603</v>
      </c>
      <c r="H249" s="2" t="s">
        <v>8604</v>
      </c>
      <c r="I249" s="2" t="s">
        <v>8605</v>
      </c>
      <c r="J249" s="2" t="s">
        <v>875</v>
      </c>
      <c r="K249" s="2" t="s">
        <v>876</v>
      </c>
      <c r="L249" s="2" t="s">
        <v>6</v>
      </c>
      <c r="M249" s="2">
        <v>62121000</v>
      </c>
      <c r="N249" s="2">
        <v>2264</v>
      </c>
      <c r="O249" s="2">
        <v>1359</v>
      </c>
      <c r="P249" s="2">
        <v>1359</v>
      </c>
      <c r="Q249" s="2">
        <v>1359</v>
      </c>
      <c r="R249" s="2">
        <v>0</v>
      </c>
      <c r="S249" s="2">
        <v>905</v>
      </c>
      <c r="T249" s="2">
        <v>0</v>
      </c>
      <c r="U249" s="2">
        <v>0</v>
      </c>
      <c r="V249" s="2">
        <v>1359</v>
      </c>
      <c r="W249" s="2">
        <v>1359</v>
      </c>
      <c r="X249" s="2">
        <v>1294.2860000000001</v>
      </c>
      <c r="Y249" s="2">
        <v>64.713999999999999</v>
      </c>
      <c r="Z249" s="2">
        <v>5</v>
      </c>
      <c r="AA249" s="2">
        <v>0</v>
      </c>
      <c r="AB249" s="2">
        <v>0</v>
      </c>
      <c r="AC249" s="2">
        <v>0</v>
      </c>
      <c r="AD249" s="2">
        <v>64.713999999999999</v>
      </c>
      <c r="AE249" s="2" t="s">
        <v>8606</v>
      </c>
      <c r="AF249" s="2" t="s">
        <v>897</v>
      </c>
      <c r="AG249" s="2" t="s">
        <v>63</v>
      </c>
      <c r="AH249" s="2" t="s">
        <v>7489</v>
      </c>
      <c r="AI249" s="2" t="s">
        <v>64</v>
      </c>
      <c r="AJ249" s="2" t="s">
        <v>8607</v>
      </c>
      <c r="AK249" s="2">
        <v>28449616635610</v>
      </c>
      <c r="AL249" s="2"/>
      <c r="AM249" s="61">
        <v>46164.484618055554</v>
      </c>
      <c r="AN249" s="61">
        <v>46165.585474537038</v>
      </c>
      <c r="AO249" s="61">
        <v>46170.752118055556</v>
      </c>
      <c r="AP249" s="2">
        <v>1</v>
      </c>
      <c r="AQ249" s="2"/>
      <c r="AR249" s="2" t="s">
        <v>67</v>
      </c>
      <c r="AS249" s="2">
        <v>1</v>
      </c>
      <c r="AT249" s="2">
        <v>6.4714300000000007</v>
      </c>
      <c r="AU249" s="2" t="s">
        <v>68</v>
      </c>
      <c r="AV249" s="2"/>
    </row>
    <row r="250" spans="1:48">
      <c r="A250" s="2" t="s">
        <v>8177</v>
      </c>
      <c r="B250" s="2">
        <v>5</v>
      </c>
      <c r="C250" s="2" t="s">
        <v>55</v>
      </c>
      <c r="D250" s="2" t="s">
        <v>7</v>
      </c>
      <c r="E250" s="2" t="s">
        <v>8178</v>
      </c>
      <c r="F250" s="2" t="s">
        <v>8179</v>
      </c>
      <c r="G250" s="2" t="s">
        <v>8608</v>
      </c>
      <c r="H250" s="2" t="s">
        <v>8609</v>
      </c>
      <c r="I250" s="2" t="s">
        <v>8610</v>
      </c>
      <c r="J250" s="2" t="s">
        <v>8611</v>
      </c>
      <c r="K250" s="2" t="s">
        <v>8612</v>
      </c>
      <c r="L250" s="2" t="s">
        <v>6</v>
      </c>
      <c r="M250" s="2">
        <v>62121000</v>
      </c>
      <c r="N250" s="2">
        <v>1499</v>
      </c>
      <c r="O250" s="2">
        <v>945</v>
      </c>
      <c r="P250" s="2">
        <v>845.49</v>
      </c>
      <c r="Q250" s="2">
        <v>945</v>
      </c>
      <c r="R250" s="2">
        <v>0</v>
      </c>
      <c r="S250" s="2">
        <v>554</v>
      </c>
      <c r="T250" s="2">
        <v>99.510002136230497</v>
      </c>
      <c r="U250" s="2">
        <v>0</v>
      </c>
      <c r="V250" s="2">
        <v>945</v>
      </c>
      <c r="W250" s="2">
        <v>945</v>
      </c>
      <c r="X250" s="2">
        <v>900</v>
      </c>
      <c r="Y250" s="2">
        <v>45</v>
      </c>
      <c r="Z250" s="2">
        <v>5</v>
      </c>
      <c r="AA250" s="2">
        <v>0</v>
      </c>
      <c r="AB250" s="2">
        <v>0</v>
      </c>
      <c r="AC250" s="2">
        <v>0</v>
      </c>
      <c r="AD250" s="2">
        <v>45</v>
      </c>
      <c r="AE250" s="2" t="s">
        <v>702</v>
      </c>
      <c r="AF250" s="2" t="s">
        <v>193</v>
      </c>
      <c r="AG250" s="2" t="s">
        <v>76</v>
      </c>
      <c r="AH250" s="2" t="s">
        <v>7489</v>
      </c>
      <c r="AI250" s="2" t="s">
        <v>64</v>
      </c>
      <c r="AJ250" s="2" t="s">
        <v>8613</v>
      </c>
      <c r="AK250" s="2">
        <v>88485879974</v>
      </c>
      <c r="AL250" s="2">
        <v>28449625588864</v>
      </c>
      <c r="AM250" s="61">
        <v>46161.909907407404</v>
      </c>
      <c r="AN250" s="61">
        <v>46163.642361111109</v>
      </c>
      <c r="AO250" s="61">
        <v>46164.482638888891</v>
      </c>
      <c r="AP250" s="2">
        <v>1</v>
      </c>
      <c r="AQ250" s="2" t="s">
        <v>7855</v>
      </c>
      <c r="AR250" s="2" t="s">
        <v>67</v>
      </c>
      <c r="AS250" s="2">
        <v>1</v>
      </c>
      <c r="AT250" s="2">
        <v>0</v>
      </c>
      <c r="AU250" s="2" t="s">
        <v>213</v>
      </c>
      <c r="AV250" s="2"/>
    </row>
    <row r="251" spans="1:48" hidden="1">
      <c r="A251" s="2" t="s">
        <v>8177</v>
      </c>
      <c r="B251" s="2">
        <v>5</v>
      </c>
      <c r="C251" s="2" t="s">
        <v>55</v>
      </c>
      <c r="D251" s="2" t="s">
        <v>7</v>
      </c>
      <c r="E251" s="2" t="s">
        <v>8178</v>
      </c>
      <c r="F251" s="2" t="s">
        <v>8179</v>
      </c>
      <c r="G251" s="2" t="s">
        <v>8614</v>
      </c>
      <c r="H251" s="2" t="s">
        <v>8615</v>
      </c>
      <c r="I251" s="2" t="s">
        <v>8616</v>
      </c>
      <c r="J251" s="2" t="s">
        <v>8617</v>
      </c>
      <c r="K251" s="2" t="s">
        <v>8618</v>
      </c>
      <c r="L251" s="2" t="s">
        <v>6</v>
      </c>
      <c r="M251" s="2">
        <v>61091000</v>
      </c>
      <c r="N251" s="2">
        <v>5500</v>
      </c>
      <c r="O251" s="2">
        <v>3300</v>
      </c>
      <c r="P251" s="2">
        <v>3073.97</v>
      </c>
      <c r="Q251" s="2">
        <v>3300</v>
      </c>
      <c r="R251" s="2">
        <v>0</v>
      </c>
      <c r="S251" s="2">
        <v>2200</v>
      </c>
      <c r="T251" s="2">
        <v>226.02999877929699</v>
      </c>
      <c r="U251" s="2">
        <v>0</v>
      </c>
      <c r="V251" s="2">
        <v>3300</v>
      </c>
      <c r="W251" s="2">
        <v>3300</v>
      </c>
      <c r="X251" s="2">
        <v>2796.61</v>
      </c>
      <c r="Y251" s="2">
        <v>503.39</v>
      </c>
      <c r="Z251" s="2">
        <v>18</v>
      </c>
      <c r="AA251" s="2">
        <v>0</v>
      </c>
      <c r="AB251" s="2">
        <v>0</v>
      </c>
      <c r="AC251" s="2">
        <v>0</v>
      </c>
      <c r="AD251" s="2">
        <v>503.39</v>
      </c>
      <c r="AE251" s="2" t="s">
        <v>61</v>
      </c>
      <c r="AF251" s="2" t="s">
        <v>62</v>
      </c>
      <c r="AG251" s="2" t="s">
        <v>63</v>
      </c>
      <c r="AH251" s="2" t="s">
        <v>7489</v>
      </c>
      <c r="AI251" s="2" t="s">
        <v>64</v>
      </c>
      <c r="AJ251" s="2" t="s">
        <v>8619</v>
      </c>
      <c r="AK251" s="2">
        <v>28449616559225</v>
      </c>
      <c r="AL251" s="2"/>
      <c r="AM251" s="61">
        <v>46163.937337962961</v>
      </c>
      <c r="AN251" s="61">
        <v>46165.585428240738</v>
      </c>
      <c r="AO251" s="61">
        <v>46168.538472222222</v>
      </c>
      <c r="AP251" s="2">
        <v>1</v>
      </c>
      <c r="AQ251" s="2"/>
      <c r="AR251" s="2" t="s">
        <v>67</v>
      </c>
      <c r="AS251" s="2">
        <v>1</v>
      </c>
      <c r="AT251" s="2">
        <v>13.98305</v>
      </c>
      <c r="AU251" s="2" t="s">
        <v>68</v>
      </c>
      <c r="AV251" s="2"/>
    </row>
    <row r="252" spans="1:48" hidden="1">
      <c r="A252" s="2" t="s">
        <v>8177</v>
      </c>
      <c r="B252" s="2">
        <v>5</v>
      </c>
      <c r="C252" s="2" t="s">
        <v>55</v>
      </c>
      <c r="D252" s="2" t="s">
        <v>7</v>
      </c>
      <c r="E252" s="2" t="s">
        <v>8178</v>
      </c>
      <c r="F252" s="2" t="s">
        <v>8179</v>
      </c>
      <c r="G252" s="2" t="s">
        <v>8261</v>
      </c>
      <c r="H252" s="2" t="s">
        <v>8262</v>
      </c>
      <c r="I252" s="2" t="s">
        <v>8263</v>
      </c>
      <c r="J252" s="2" t="s">
        <v>8620</v>
      </c>
      <c r="K252" s="2" t="s">
        <v>8265</v>
      </c>
      <c r="L252" s="2" t="s">
        <v>6</v>
      </c>
      <c r="M252" s="2">
        <v>62121000</v>
      </c>
      <c r="N252" s="2">
        <v>1999</v>
      </c>
      <c r="O252" s="2">
        <v>940</v>
      </c>
      <c r="P252" s="2">
        <v>940</v>
      </c>
      <c r="Q252" s="2">
        <v>940</v>
      </c>
      <c r="R252" s="2">
        <v>0</v>
      </c>
      <c r="S252" s="2">
        <v>1059</v>
      </c>
      <c r="T252" s="2">
        <v>0</v>
      </c>
      <c r="U252" s="2">
        <v>0</v>
      </c>
      <c r="V252" s="2">
        <v>940</v>
      </c>
      <c r="W252" s="2">
        <v>940</v>
      </c>
      <c r="X252" s="2">
        <v>895.23800000000006</v>
      </c>
      <c r="Y252" s="2">
        <v>44.762</v>
      </c>
      <c r="Z252" s="2">
        <v>5</v>
      </c>
      <c r="AA252" s="2">
        <v>0</v>
      </c>
      <c r="AB252" s="2">
        <v>0</v>
      </c>
      <c r="AC252" s="2">
        <v>0</v>
      </c>
      <c r="AD252" s="2">
        <v>44.762</v>
      </c>
      <c r="AE252" s="2" t="s">
        <v>8266</v>
      </c>
      <c r="AF252" s="2" t="s">
        <v>102</v>
      </c>
      <c r="AG252" s="2" t="s">
        <v>76</v>
      </c>
      <c r="AH252" s="2" t="s">
        <v>7489</v>
      </c>
      <c r="AI252" s="2" t="s">
        <v>77</v>
      </c>
      <c r="AJ252" s="2" t="s">
        <v>8267</v>
      </c>
      <c r="AK252" s="2">
        <v>28449594872422</v>
      </c>
      <c r="AL252" s="2"/>
      <c r="AM252" s="61">
        <v>46159.953032407408</v>
      </c>
      <c r="AN252" s="61">
        <v>46160.50105324074</v>
      </c>
      <c r="AO252" s="61">
        <v>46166.581122685187</v>
      </c>
      <c r="AP252" s="2">
        <v>1</v>
      </c>
      <c r="AQ252" s="2"/>
      <c r="AR252" s="2" t="s">
        <v>67</v>
      </c>
      <c r="AS252" s="2">
        <v>6</v>
      </c>
      <c r="AT252" s="2">
        <v>4.4761899999999999</v>
      </c>
      <c r="AU252" s="2" t="s">
        <v>68</v>
      </c>
      <c r="AV252" s="2"/>
    </row>
    <row r="253" spans="1:48" hidden="1">
      <c r="A253" s="2" t="s">
        <v>8177</v>
      </c>
      <c r="B253" s="2">
        <v>5</v>
      </c>
      <c r="C253" s="2" t="s">
        <v>55</v>
      </c>
      <c r="D253" s="2" t="s">
        <v>7</v>
      </c>
      <c r="E253" s="2" t="s">
        <v>8178</v>
      </c>
      <c r="F253" s="2" t="s">
        <v>8179</v>
      </c>
      <c r="G253" s="2" t="s">
        <v>8621</v>
      </c>
      <c r="H253" s="2" t="s">
        <v>8622</v>
      </c>
      <c r="I253" s="2" t="s">
        <v>8623</v>
      </c>
      <c r="J253" s="2" t="s">
        <v>8624</v>
      </c>
      <c r="K253" s="2" t="s">
        <v>284</v>
      </c>
      <c r="L253" s="2" t="s">
        <v>6</v>
      </c>
      <c r="M253" s="2">
        <v>61089100</v>
      </c>
      <c r="N253" s="2">
        <v>1899</v>
      </c>
      <c r="O253" s="2">
        <v>1311</v>
      </c>
      <c r="P253" s="2">
        <v>1311</v>
      </c>
      <c r="Q253" s="2">
        <v>1311</v>
      </c>
      <c r="R253" s="2">
        <v>0</v>
      </c>
      <c r="S253" s="2">
        <v>588</v>
      </c>
      <c r="T253" s="2">
        <v>0</v>
      </c>
      <c r="U253" s="2">
        <v>0</v>
      </c>
      <c r="V253" s="2">
        <v>1311</v>
      </c>
      <c r="W253" s="2">
        <v>1311</v>
      </c>
      <c r="X253" s="2">
        <v>1248.5709999999999</v>
      </c>
      <c r="Y253" s="2">
        <v>62.429000000000002</v>
      </c>
      <c r="Z253" s="2">
        <v>5</v>
      </c>
      <c r="AA253" s="2">
        <v>0</v>
      </c>
      <c r="AB253" s="2">
        <v>0</v>
      </c>
      <c r="AC253" s="2">
        <v>0</v>
      </c>
      <c r="AD253" s="2">
        <v>62.429000000000002</v>
      </c>
      <c r="AE253" s="2" t="s">
        <v>8625</v>
      </c>
      <c r="AF253" s="2" t="s">
        <v>301</v>
      </c>
      <c r="AG253" s="2" t="s">
        <v>76</v>
      </c>
      <c r="AH253" s="2" t="s">
        <v>7489</v>
      </c>
      <c r="AI253" s="2" t="s">
        <v>64</v>
      </c>
      <c r="AJ253" s="2" t="s">
        <v>8626</v>
      </c>
      <c r="AK253" s="2">
        <v>28449595697921</v>
      </c>
      <c r="AL253" s="2"/>
      <c r="AM253" s="61">
        <v>46162.877210648148</v>
      </c>
      <c r="AN253" s="61">
        <v>46163.579780092594</v>
      </c>
      <c r="AO253" s="61">
        <v>46166.453472222223</v>
      </c>
      <c r="AP253" s="2">
        <v>1</v>
      </c>
      <c r="AQ253" s="2"/>
      <c r="AR253" s="2" t="s">
        <v>67</v>
      </c>
      <c r="AS253" s="2">
        <v>2</v>
      </c>
      <c r="AT253" s="2">
        <v>6.2428549999999996</v>
      </c>
      <c r="AU253" s="2" t="s">
        <v>68</v>
      </c>
      <c r="AV253" s="2"/>
    </row>
    <row r="254" spans="1:48">
      <c r="A254" s="2" t="s">
        <v>8177</v>
      </c>
      <c r="B254" s="2">
        <v>5</v>
      </c>
      <c r="C254" s="2" t="s">
        <v>55</v>
      </c>
      <c r="D254" s="2" t="s">
        <v>7</v>
      </c>
      <c r="E254" s="2" t="s">
        <v>8178</v>
      </c>
      <c r="F254" s="2" t="s">
        <v>8179</v>
      </c>
      <c r="G254" s="2" t="s">
        <v>8621</v>
      </c>
      <c r="H254" s="2" t="s">
        <v>8622</v>
      </c>
      <c r="I254" s="2" t="s">
        <v>8623</v>
      </c>
      <c r="J254" s="2" t="s">
        <v>8627</v>
      </c>
      <c r="K254" s="2" t="s">
        <v>8628</v>
      </c>
      <c r="L254" s="2" t="s">
        <v>6</v>
      </c>
      <c r="M254" s="2">
        <v>62121000</v>
      </c>
      <c r="N254" s="2">
        <v>2264</v>
      </c>
      <c r="O254" s="2">
        <v>1359</v>
      </c>
      <c r="P254" s="2">
        <v>1359</v>
      </c>
      <c r="Q254" s="2">
        <v>1359</v>
      </c>
      <c r="R254" s="2">
        <v>0</v>
      </c>
      <c r="S254" s="2">
        <v>905</v>
      </c>
      <c r="T254" s="2">
        <v>0</v>
      </c>
      <c r="U254" s="2">
        <v>0</v>
      </c>
      <c r="V254" s="2">
        <v>1359</v>
      </c>
      <c r="W254" s="2">
        <v>1359</v>
      </c>
      <c r="X254" s="2">
        <v>1294.2860000000001</v>
      </c>
      <c r="Y254" s="2">
        <v>64.713999999999999</v>
      </c>
      <c r="Z254" s="2">
        <v>5</v>
      </c>
      <c r="AA254" s="2">
        <v>0</v>
      </c>
      <c r="AB254" s="2">
        <v>0</v>
      </c>
      <c r="AC254" s="2">
        <v>0</v>
      </c>
      <c r="AD254" s="2">
        <v>64.713999999999999</v>
      </c>
      <c r="AE254" s="2" t="s">
        <v>8625</v>
      </c>
      <c r="AF254" s="2" t="s">
        <v>301</v>
      </c>
      <c r="AG254" s="2" t="s">
        <v>76</v>
      </c>
      <c r="AH254" s="2" t="s">
        <v>7489</v>
      </c>
      <c r="AI254" s="2" t="s">
        <v>64</v>
      </c>
      <c r="AJ254" s="2" t="s">
        <v>8626</v>
      </c>
      <c r="AK254" s="2">
        <v>28449595697921</v>
      </c>
      <c r="AL254" s="2">
        <v>28449625588853</v>
      </c>
      <c r="AM254" s="61">
        <v>46162.877210648148</v>
      </c>
      <c r="AN254" s="61">
        <v>46163.579780092594</v>
      </c>
      <c r="AO254" s="61">
        <v>46166.453472222223</v>
      </c>
      <c r="AP254" s="2">
        <v>1</v>
      </c>
      <c r="AQ254" s="2"/>
      <c r="AR254" s="2" t="s">
        <v>67</v>
      </c>
      <c r="AS254" s="2">
        <v>2</v>
      </c>
      <c r="AT254" s="2">
        <v>0</v>
      </c>
      <c r="AU254" s="2" t="s">
        <v>213</v>
      </c>
      <c r="AV254" s="2"/>
    </row>
    <row r="255" spans="1:48" hidden="1">
      <c r="A255" s="2" t="s">
        <v>8177</v>
      </c>
      <c r="B255" s="2">
        <v>5</v>
      </c>
      <c r="C255" s="2" t="s">
        <v>55</v>
      </c>
      <c r="D255" s="2" t="s">
        <v>7</v>
      </c>
      <c r="E255" s="2" t="s">
        <v>8178</v>
      </c>
      <c r="F255" s="2" t="s">
        <v>8179</v>
      </c>
      <c r="G255" s="2" t="s">
        <v>8629</v>
      </c>
      <c r="H255" s="2" t="s">
        <v>8630</v>
      </c>
      <c r="I255" s="2" t="s">
        <v>8631</v>
      </c>
      <c r="J255" s="2" t="s">
        <v>859</v>
      </c>
      <c r="K255" s="2" t="s">
        <v>860</v>
      </c>
      <c r="L255" s="2" t="s">
        <v>6</v>
      </c>
      <c r="M255" s="2">
        <v>62082200</v>
      </c>
      <c r="N255" s="2">
        <v>7299</v>
      </c>
      <c r="O255" s="2">
        <v>4015</v>
      </c>
      <c r="P255" s="2">
        <v>3871.96</v>
      </c>
      <c r="Q255" s="2">
        <v>4015</v>
      </c>
      <c r="R255" s="2">
        <v>0</v>
      </c>
      <c r="S255" s="2">
        <v>3284</v>
      </c>
      <c r="T255" s="2">
        <v>143.03999328613301</v>
      </c>
      <c r="U255" s="2">
        <v>0</v>
      </c>
      <c r="V255" s="2">
        <v>4015</v>
      </c>
      <c r="W255" s="2">
        <v>4015</v>
      </c>
      <c r="X255" s="2">
        <v>3402.5419999999999</v>
      </c>
      <c r="Y255" s="2">
        <v>612.45799999999997</v>
      </c>
      <c r="Z255" s="2">
        <v>18</v>
      </c>
      <c r="AA255" s="2">
        <v>0</v>
      </c>
      <c r="AB255" s="2">
        <v>0</v>
      </c>
      <c r="AC255" s="2">
        <v>0</v>
      </c>
      <c r="AD255" s="2">
        <v>612.45799999999997</v>
      </c>
      <c r="AE255" s="2" t="s">
        <v>896</v>
      </c>
      <c r="AF255" s="2" t="s">
        <v>897</v>
      </c>
      <c r="AG255" s="2" t="s">
        <v>63</v>
      </c>
      <c r="AH255" s="2" t="s">
        <v>7489</v>
      </c>
      <c r="AI255" s="2" t="s">
        <v>64</v>
      </c>
      <c r="AJ255" s="2" t="s">
        <v>8632</v>
      </c>
      <c r="AK255" s="2">
        <v>28449617028962</v>
      </c>
      <c r="AL255" s="2"/>
      <c r="AM255" s="61">
        <v>46170.783645833333</v>
      </c>
      <c r="AN255" s="61">
        <v>46171.619444444441</v>
      </c>
      <c r="AO255" s="62"/>
      <c r="AP255" s="2">
        <v>1</v>
      </c>
      <c r="AQ255" s="2"/>
      <c r="AR255" s="2" t="s">
        <v>67</v>
      </c>
      <c r="AS255" s="2">
        <v>1</v>
      </c>
      <c r="AT255" s="2">
        <v>0</v>
      </c>
      <c r="AU255" s="2" t="s">
        <v>104</v>
      </c>
      <c r="AV255" s="2"/>
    </row>
    <row r="256" spans="1:48" hidden="1">
      <c r="A256" s="2" t="s">
        <v>8177</v>
      </c>
      <c r="B256" s="2">
        <v>5</v>
      </c>
      <c r="C256" s="2" t="s">
        <v>55</v>
      </c>
      <c r="D256" s="2" t="s">
        <v>7</v>
      </c>
      <c r="E256" s="2" t="s">
        <v>8178</v>
      </c>
      <c r="F256" s="2" t="s">
        <v>8179</v>
      </c>
      <c r="G256" s="2" t="s">
        <v>8633</v>
      </c>
      <c r="H256" s="2" t="s">
        <v>8634</v>
      </c>
      <c r="I256" s="2" t="s">
        <v>8635</v>
      </c>
      <c r="J256" s="2" t="s">
        <v>864</v>
      </c>
      <c r="K256" s="2" t="s">
        <v>526</v>
      </c>
      <c r="L256" s="2" t="s">
        <v>6</v>
      </c>
      <c r="M256" s="2">
        <v>61089100</v>
      </c>
      <c r="N256" s="2">
        <v>1499</v>
      </c>
      <c r="O256" s="2">
        <v>975</v>
      </c>
      <c r="P256" s="2">
        <v>975</v>
      </c>
      <c r="Q256" s="2">
        <v>975</v>
      </c>
      <c r="R256" s="2">
        <v>0</v>
      </c>
      <c r="S256" s="2">
        <v>524</v>
      </c>
      <c r="T256" s="2">
        <v>0</v>
      </c>
      <c r="U256" s="2">
        <v>0</v>
      </c>
      <c r="V256" s="2">
        <v>975</v>
      </c>
      <c r="W256" s="2">
        <v>975</v>
      </c>
      <c r="X256" s="2">
        <v>928.57100000000003</v>
      </c>
      <c r="Y256" s="2">
        <v>46.429000000000002</v>
      </c>
      <c r="Z256" s="2">
        <v>5</v>
      </c>
      <c r="AA256" s="2">
        <v>0</v>
      </c>
      <c r="AB256" s="2">
        <v>0</v>
      </c>
      <c r="AC256" s="2">
        <v>0</v>
      </c>
      <c r="AD256" s="2">
        <v>46.429000000000002</v>
      </c>
      <c r="AE256" s="2" t="s">
        <v>93</v>
      </c>
      <c r="AF256" s="2" t="s">
        <v>94</v>
      </c>
      <c r="AG256" s="2" t="s">
        <v>76</v>
      </c>
      <c r="AH256" s="2" t="s">
        <v>7489</v>
      </c>
      <c r="AI256" s="2" t="s">
        <v>77</v>
      </c>
      <c r="AJ256" s="2" t="s">
        <v>8636</v>
      </c>
      <c r="AK256" s="2">
        <v>88486031465</v>
      </c>
      <c r="AL256" s="2"/>
      <c r="AM256" s="61">
        <v>46163.733194444445</v>
      </c>
      <c r="AN256" s="61">
        <v>46164.556944444441</v>
      </c>
      <c r="AO256" s="61">
        <v>46165.674305555556</v>
      </c>
      <c r="AP256" s="2">
        <v>1</v>
      </c>
      <c r="AQ256" s="2"/>
      <c r="AR256" s="2" t="s">
        <v>67</v>
      </c>
      <c r="AS256" s="2">
        <v>1</v>
      </c>
      <c r="AT256" s="2">
        <v>4.642855</v>
      </c>
      <c r="AU256" s="2" t="s">
        <v>68</v>
      </c>
      <c r="AV256" s="2"/>
    </row>
    <row r="257" spans="1:48" hidden="1">
      <c r="A257" s="2" t="s">
        <v>8177</v>
      </c>
      <c r="B257" s="2">
        <v>5</v>
      </c>
      <c r="C257" s="2" t="s">
        <v>55</v>
      </c>
      <c r="D257" s="2" t="s">
        <v>7</v>
      </c>
      <c r="E257" s="2" t="s">
        <v>8178</v>
      </c>
      <c r="F257" s="2" t="s">
        <v>8179</v>
      </c>
      <c r="G257" s="2" t="s">
        <v>8637</v>
      </c>
      <c r="H257" s="2" t="s">
        <v>8638</v>
      </c>
      <c r="I257" s="2" t="s">
        <v>8639</v>
      </c>
      <c r="J257" s="2" t="s">
        <v>518</v>
      </c>
      <c r="K257" s="2" t="s">
        <v>519</v>
      </c>
      <c r="L257" s="2" t="s">
        <v>6</v>
      </c>
      <c r="M257" s="2">
        <v>61089100</v>
      </c>
      <c r="N257" s="2">
        <v>1499</v>
      </c>
      <c r="O257" s="2">
        <v>900</v>
      </c>
      <c r="P257" s="2">
        <v>810.92</v>
      </c>
      <c r="Q257" s="2">
        <v>900</v>
      </c>
      <c r="R257" s="2">
        <v>0</v>
      </c>
      <c r="S257" s="2">
        <v>599</v>
      </c>
      <c r="T257" s="2">
        <v>89.080001831054702</v>
      </c>
      <c r="U257" s="2">
        <v>0</v>
      </c>
      <c r="V257" s="2">
        <v>900</v>
      </c>
      <c r="W257" s="2">
        <v>900</v>
      </c>
      <c r="X257" s="2">
        <v>857.14300000000003</v>
      </c>
      <c r="Y257" s="2">
        <v>42.856999999999999</v>
      </c>
      <c r="Z257" s="2">
        <v>5</v>
      </c>
      <c r="AA257" s="2">
        <v>0</v>
      </c>
      <c r="AB257" s="2">
        <v>0</v>
      </c>
      <c r="AC257" s="2">
        <v>0</v>
      </c>
      <c r="AD257" s="2">
        <v>42.856999999999999</v>
      </c>
      <c r="AE257" s="2" t="s">
        <v>331</v>
      </c>
      <c r="AF257" s="2" t="s">
        <v>94</v>
      </c>
      <c r="AG257" s="2" t="s">
        <v>76</v>
      </c>
      <c r="AH257" s="2" t="s">
        <v>7489</v>
      </c>
      <c r="AI257" s="2" t="s">
        <v>77</v>
      </c>
      <c r="AJ257" s="2" t="s">
        <v>8640</v>
      </c>
      <c r="AK257" s="2">
        <v>88485649302</v>
      </c>
      <c r="AL257" s="2"/>
      <c r="AM257" s="61">
        <v>46160.001828703702</v>
      </c>
      <c r="AN257" s="61">
        <v>46160.678472222222</v>
      </c>
      <c r="AO257" s="61">
        <v>46162.668055555558</v>
      </c>
      <c r="AP257" s="2">
        <v>1</v>
      </c>
      <c r="AQ257" s="2" t="s">
        <v>7701</v>
      </c>
      <c r="AR257" s="2" t="s">
        <v>67</v>
      </c>
      <c r="AS257" s="2">
        <v>1</v>
      </c>
      <c r="AT257" s="2">
        <v>4.2857149999999997</v>
      </c>
      <c r="AU257" s="2" t="s">
        <v>68</v>
      </c>
      <c r="AV257" s="2"/>
    </row>
    <row r="258" spans="1:48">
      <c r="A258" s="2" t="s">
        <v>8177</v>
      </c>
      <c r="B258" s="2">
        <v>5</v>
      </c>
      <c r="C258" s="2" t="s">
        <v>55</v>
      </c>
      <c r="D258" s="2" t="s">
        <v>7</v>
      </c>
      <c r="E258" s="2" t="s">
        <v>8178</v>
      </c>
      <c r="F258" s="2" t="s">
        <v>8179</v>
      </c>
      <c r="G258" s="2" t="s">
        <v>8641</v>
      </c>
      <c r="H258" s="2" t="s">
        <v>8642</v>
      </c>
      <c r="I258" s="2" t="s">
        <v>8643</v>
      </c>
      <c r="J258" s="2" t="s">
        <v>8644</v>
      </c>
      <c r="K258" s="2" t="s">
        <v>8645</v>
      </c>
      <c r="L258" s="2" t="s">
        <v>6</v>
      </c>
      <c r="M258" s="2">
        <v>62121000</v>
      </c>
      <c r="N258" s="2">
        <v>899</v>
      </c>
      <c r="O258" s="2">
        <v>899</v>
      </c>
      <c r="P258" s="2">
        <v>899</v>
      </c>
      <c r="Q258" s="2">
        <v>899</v>
      </c>
      <c r="R258" s="2">
        <v>0</v>
      </c>
      <c r="S258" s="2">
        <v>0</v>
      </c>
      <c r="T258" s="2">
        <v>0</v>
      </c>
      <c r="U258" s="2">
        <v>0</v>
      </c>
      <c r="V258" s="2">
        <v>899</v>
      </c>
      <c r="W258" s="2">
        <v>899</v>
      </c>
      <c r="X258" s="2">
        <v>856.19</v>
      </c>
      <c r="Y258" s="2">
        <v>42.81</v>
      </c>
      <c r="Z258" s="2">
        <v>5</v>
      </c>
      <c r="AA258" s="2">
        <v>21.405000000000001</v>
      </c>
      <c r="AB258" s="2">
        <v>21.405000000000001</v>
      </c>
      <c r="AC258" s="2">
        <v>0</v>
      </c>
      <c r="AD258" s="2">
        <v>0</v>
      </c>
      <c r="AE258" s="2" t="s">
        <v>497</v>
      </c>
      <c r="AF258" s="2" t="s">
        <v>498</v>
      </c>
      <c r="AG258" s="2" t="s">
        <v>76</v>
      </c>
      <c r="AH258" s="2" t="s">
        <v>7489</v>
      </c>
      <c r="AI258" s="2" t="s">
        <v>77</v>
      </c>
      <c r="AJ258" s="2" t="s">
        <v>8646</v>
      </c>
      <c r="AK258" s="2" t="s">
        <v>8647</v>
      </c>
      <c r="AL258" s="2">
        <v>28449625409126</v>
      </c>
      <c r="AM258" s="61">
        <v>46159.437604166669</v>
      </c>
      <c r="AN258" s="61">
        <v>46160.547002314815</v>
      </c>
      <c r="AO258" s="61">
        <v>46161.451412037037</v>
      </c>
      <c r="AP258" s="2">
        <v>1</v>
      </c>
      <c r="AQ258" s="2"/>
      <c r="AR258" s="2" t="s">
        <v>67</v>
      </c>
      <c r="AS258" s="2">
        <v>1</v>
      </c>
      <c r="AT258" s="2">
        <v>0</v>
      </c>
      <c r="AU258" s="2" t="s">
        <v>213</v>
      </c>
      <c r="AV258" s="2"/>
    </row>
    <row r="259" spans="1:48" hidden="1">
      <c r="A259" s="2" t="s">
        <v>8177</v>
      </c>
      <c r="B259" s="2">
        <v>5</v>
      </c>
      <c r="C259" s="2" t="s">
        <v>55</v>
      </c>
      <c r="D259" s="2" t="s">
        <v>7</v>
      </c>
      <c r="E259" s="2" t="s">
        <v>8178</v>
      </c>
      <c r="F259" s="2" t="s">
        <v>8179</v>
      </c>
      <c r="G259" s="2" t="s">
        <v>8335</v>
      </c>
      <c r="H259" s="2" t="s">
        <v>8336</v>
      </c>
      <c r="I259" s="2" t="s">
        <v>8337</v>
      </c>
      <c r="J259" s="2" t="s">
        <v>8648</v>
      </c>
      <c r="K259" s="2" t="s">
        <v>992</v>
      </c>
      <c r="L259" s="2" t="s">
        <v>6</v>
      </c>
      <c r="M259" s="2">
        <v>62121000</v>
      </c>
      <c r="N259" s="2">
        <v>1499</v>
      </c>
      <c r="O259" s="2">
        <v>795</v>
      </c>
      <c r="P259" s="2">
        <v>777.85</v>
      </c>
      <c r="Q259" s="2">
        <v>795</v>
      </c>
      <c r="R259" s="2">
        <v>0</v>
      </c>
      <c r="S259" s="2">
        <v>704</v>
      </c>
      <c r="T259" s="2">
        <v>17.149999618530298</v>
      </c>
      <c r="U259" s="2">
        <v>0</v>
      </c>
      <c r="V259" s="2">
        <v>795</v>
      </c>
      <c r="W259" s="2">
        <v>795</v>
      </c>
      <c r="X259" s="2">
        <v>757.14300000000003</v>
      </c>
      <c r="Y259" s="2">
        <v>37.856999999999999</v>
      </c>
      <c r="Z259" s="2">
        <v>5</v>
      </c>
      <c r="AA259" s="2">
        <v>0</v>
      </c>
      <c r="AB259" s="2">
        <v>0</v>
      </c>
      <c r="AC259" s="2">
        <v>0</v>
      </c>
      <c r="AD259" s="2">
        <v>37.856999999999999</v>
      </c>
      <c r="AE259" s="2" t="s">
        <v>966</v>
      </c>
      <c r="AF259" s="2" t="s">
        <v>75</v>
      </c>
      <c r="AG259" s="2" t="s">
        <v>63</v>
      </c>
      <c r="AH259" s="2" t="s">
        <v>7489</v>
      </c>
      <c r="AI259" s="2" t="s">
        <v>77</v>
      </c>
      <c r="AJ259" s="2" t="s">
        <v>8340</v>
      </c>
      <c r="AK259" s="2" t="s">
        <v>8341</v>
      </c>
      <c r="AL259" s="2"/>
      <c r="AM259" s="61">
        <v>46168.374988425923</v>
      </c>
      <c r="AN259" s="61">
        <v>46168.538842592592</v>
      </c>
      <c r="AO259" s="62"/>
      <c r="AP259" s="2">
        <v>1</v>
      </c>
      <c r="AQ259" s="2"/>
      <c r="AR259" s="2" t="s">
        <v>67</v>
      </c>
      <c r="AS259" s="2">
        <v>4</v>
      </c>
      <c r="AT259" s="2">
        <v>0</v>
      </c>
      <c r="AU259" s="2" t="s">
        <v>104</v>
      </c>
      <c r="AV259" s="2"/>
    </row>
    <row r="260" spans="1:48" hidden="1">
      <c r="A260" s="2" t="s">
        <v>8177</v>
      </c>
      <c r="B260" s="2">
        <v>5</v>
      </c>
      <c r="C260" s="2" t="s">
        <v>55</v>
      </c>
      <c r="D260" s="2" t="s">
        <v>7</v>
      </c>
      <c r="E260" s="2" t="s">
        <v>8178</v>
      </c>
      <c r="F260" s="2" t="s">
        <v>8179</v>
      </c>
      <c r="G260" s="2" t="s">
        <v>8649</v>
      </c>
      <c r="H260" s="2" t="s">
        <v>8650</v>
      </c>
      <c r="I260" s="2" t="s">
        <v>8651</v>
      </c>
      <c r="J260" s="2" t="s">
        <v>170</v>
      </c>
      <c r="K260" s="2" t="s">
        <v>171</v>
      </c>
      <c r="L260" s="2" t="s">
        <v>6</v>
      </c>
      <c r="M260" s="2">
        <v>61089100</v>
      </c>
      <c r="N260" s="2">
        <v>1499</v>
      </c>
      <c r="O260" s="2">
        <v>975</v>
      </c>
      <c r="P260" s="2">
        <v>975</v>
      </c>
      <c r="Q260" s="2">
        <v>975</v>
      </c>
      <c r="R260" s="2">
        <v>0</v>
      </c>
      <c r="S260" s="2">
        <v>524</v>
      </c>
      <c r="T260" s="2">
        <v>0</v>
      </c>
      <c r="U260" s="2">
        <v>0</v>
      </c>
      <c r="V260" s="2">
        <v>975</v>
      </c>
      <c r="W260" s="2">
        <v>975</v>
      </c>
      <c r="X260" s="2">
        <v>928.57100000000003</v>
      </c>
      <c r="Y260" s="2">
        <v>46.429000000000002</v>
      </c>
      <c r="Z260" s="2">
        <v>5</v>
      </c>
      <c r="AA260" s="2">
        <v>0</v>
      </c>
      <c r="AB260" s="2">
        <v>0</v>
      </c>
      <c r="AC260" s="2">
        <v>0</v>
      </c>
      <c r="AD260" s="2">
        <v>46.429000000000002</v>
      </c>
      <c r="AE260" s="2" t="s">
        <v>118</v>
      </c>
      <c r="AF260" s="2" t="s">
        <v>119</v>
      </c>
      <c r="AG260" s="2" t="s">
        <v>76</v>
      </c>
      <c r="AH260" s="2" t="s">
        <v>7489</v>
      </c>
      <c r="AI260" s="2" t="s">
        <v>77</v>
      </c>
      <c r="AJ260" s="2"/>
      <c r="AK260" s="2"/>
      <c r="AL260" s="2"/>
      <c r="AM260" s="61">
        <v>46166.867465277777</v>
      </c>
      <c r="AN260" s="62"/>
      <c r="AO260" s="62"/>
      <c r="AP260" s="2">
        <v>1</v>
      </c>
      <c r="AQ260" s="2"/>
      <c r="AR260" s="2" t="s">
        <v>67</v>
      </c>
      <c r="AS260" s="2">
        <v>1</v>
      </c>
      <c r="AT260" s="2">
        <v>0</v>
      </c>
      <c r="AU260" s="2" t="s">
        <v>79</v>
      </c>
      <c r="AV260" s="2"/>
    </row>
    <row r="261" spans="1:48" hidden="1">
      <c r="A261" s="2" t="s">
        <v>8177</v>
      </c>
      <c r="B261" s="2">
        <v>5</v>
      </c>
      <c r="C261" s="2" t="s">
        <v>55</v>
      </c>
      <c r="D261" s="2" t="s">
        <v>7</v>
      </c>
      <c r="E261" s="2" t="s">
        <v>8178</v>
      </c>
      <c r="F261" s="2" t="s">
        <v>8179</v>
      </c>
      <c r="G261" s="2" t="s">
        <v>8652</v>
      </c>
      <c r="H261" s="2" t="s">
        <v>8653</v>
      </c>
      <c r="I261" s="2" t="s">
        <v>8654</v>
      </c>
      <c r="J261" s="2" t="s">
        <v>8655</v>
      </c>
      <c r="K261" s="2" t="s">
        <v>8656</v>
      </c>
      <c r="L261" s="2" t="s">
        <v>6</v>
      </c>
      <c r="M261" s="2">
        <v>62121000</v>
      </c>
      <c r="N261" s="2">
        <v>1099</v>
      </c>
      <c r="O261" s="2">
        <v>1099</v>
      </c>
      <c r="P261" s="2">
        <v>1071.1500000000001</v>
      </c>
      <c r="Q261" s="2">
        <v>1099</v>
      </c>
      <c r="R261" s="2">
        <v>0</v>
      </c>
      <c r="S261" s="2">
        <v>0</v>
      </c>
      <c r="T261" s="2">
        <v>27.850000381469702</v>
      </c>
      <c r="U261" s="2">
        <v>0</v>
      </c>
      <c r="V261" s="2">
        <v>1099</v>
      </c>
      <c r="W261" s="2">
        <v>1099</v>
      </c>
      <c r="X261" s="2">
        <v>1046.6669999999999</v>
      </c>
      <c r="Y261" s="2">
        <v>52.332999999999998</v>
      </c>
      <c r="Z261" s="2">
        <v>5</v>
      </c>
      <c r="AA261" s="2">
        <v>0</v>
      </c>
      <c r="AB261" s="2">
        <v>0</v>
      </c>
      <c r="AC261" s="2">
        <v>0</v>
      </c>
      <c r="AD261" s="2">
        <v>52.332999999999998</v>
      </c>
      <c r="AE261" s="2" t="s">
        <v>208</v>
      </c>
      <c r="AF261" s="2" t="s">
        <v>209</v>
      </c>
      <c r="AG261" s="2" t="s">
        <v>76</v>
      </c>
      <c r="AH261" s="2" t="s">
        <v>7489</v>
      </c>
      <c r="AI261" s="2" t="s">
        <v>64</v>
      </c>
      <c r="AJ261" s="2" t="s">
        <v>8657</v>
      </c>
      <c r="AK261" s="2" t="s">
        <v>8658</v>
      </c>
      <c r="AL261" s="2"/>
      <c r="AM261" s="61">
        <v>46158.042488425926</v>
      </c>
      <c r="AN261" s="61">
        <v>46160.504537037035</v>
      </c>
      <c r="AO261" s="61">
        <v>46163.599305555559</v>
      </c>
      <c r="AP261" s="2">
        <v>1</v>
      </c>
      <c r="AQ261" s="2" t="s">
        <v>8659</v>
      </c>
      <c r="AR261" s="2" t="s">
        <v>67</v>
      </c>
      <c r="AS261" s="2">
        <v>2</v>
      </c>
      <c r="AT261" s="2">
        <v>5.2333349999999994</v>
      </c>
      <c r="AU261" s="2" t="s">
        <v>68</v>
      </c>
      <c r="AV261" s="2"/>
    </row>
    <row r="262" spans="1:48" hidden="1">
      <c r="A262" s="2" t="s">
        <v>8177</v>
      </c>
      <c r="B262" s="2">
        <v>5</v>
      </c>
      <c r="C262" s="2" t="s">
        <v>55</v>
      </c>
      <c r="D262" s="2" t="s">
        <v>7</v>
      </c>
      <c r="E262" s="2" t="s">
        <v>8178</v>
      </c>
      <c r="F262" s="2" t="s">
        <v>8179</v>
      </c>
      <c r="G262" s="2" t="s">
        <v>8660</v>
      </c>
      <c r="H262" s="2" t="s">
        <v>8661</v>
      </c>
      <c r="I262" s="2" t="s">
        <v>8662</v>
      </c>
      <c r="J262" s="2" t="s">
        <v>8134</v>
      </c>
      <c r="K262" s="2" t="s">
        <v>171</v>
      </c>
      <c r="L262" s="2" t="s">
        <v>6</v>
      </c>
      <c r="M262" s="2">
        <v>61089100</v>
      </c>
      <c r="N262" s="2">
        <v>1499</v>
      </c>
      <c r="O262" s="2">
        <v>975</v>
      </c>
      <c r="P262" s="2">
        <v>975</v>
      </c>
      <c r="Q262" s="2">
        <v>975</v>
      </c>
      <c r="R262" s="2">
        <v>0</v>
      </c>
      <c r="S262" s="2">
        <v>524</v>
      </c>
      <c r="T262" s="2">
        <v>0</v>
      </c>
      <c r="U262" s="2">
        <v>0</v>
      </c>
      <c r="V262" s="2">
        <v>975</v>
      </c>
      <c r="W262" s="2">
        <v>975</v>
      </c>
      <c r="X262" s="2">
        <v>928.57100000000003</v>
      </c>
      <c r="Y262" s="2">
        <v>46.429000000000002</v>
      </c>
      <c r="Z262" s="2">
        <v>5</v>
      </c>
      <c r="AA262" s="2">
        <v>0</v>
      </c>
      <c r="AB262" s="2">
        <v>0</v>
      </c>
      <c r="AC262" s="2">
        <v>0</v>
      </c>
      <c r="AD262" s="2">
        <v>46.429000000000002</v>
      </c>
      <c r="AE262" s="2" t="s">
        <v>8663</v>
      </c>
      <c r="AF262" s="2" t="s">
        <v>94</v>
      </c>
      <c r="AG262" s="2" t="s">
        <v>76</v>
      </c>
      <c r="AH262" s="2" t="s">
        <v>7489</v>
      </c>
      <c r="AI262" s="2" t="s">
        <v>77</v>
      </c>
      <c r="AJ262" s="2" t="s">
        <v>8664</v>
      </c>
      <c r="AK262" s="2">
        <v>28449614393742</v>
      </c>
      <c r="AL262" s="2"/>
      <c r="AM262" s="61">
        <v>46164.767523148148</v>
      </c>
      <c r="AN262" s="61">
        <v>46165.487291666665</v>
      </c>
      <c r="AO262" s="61">
        <v>46169.605312500003</v>
      </c>
      <c r="AP262" s="2">
        <v>1</v>
      </c>
      <c r="AQ262" s="2"/>
      <c r="AR262" s="2" t="s">
        <v>67</v>
      </c>
      <c r="AS262" s="2">
        <v>1</v>
      </c>
      <c r="AT262" s="2">
        <v>4.642855</v>
      </c>
      <c r="AU262" s="2" t="s">
        <v>68</v>
      </c>
      <c r="AV262" s="2"/>
    </row>
    <row r="263" spans="1:48" hidden="1">
      <c r="A263" s="2" t="s">
        <v>8177</v>
      </c>
      <c r="B263" s="2">
        <v>5</v>
      </c>
      <c r="C263" s="2" t="s">
        <v>55</v>
      </c>
      <c r="D263" s="2" t="s">
        <v>7</v>
      </c>
      <c r="E263" s="2" t="s">
        <v>8178</v>
      </c>
      <c r="F263" s="2" t="s">
        <v>8179</v>
      </c>
      <c r="G263" s="2" t="s">
        <v>8665</v>
      </c>
      <c r="H263" s="2" t="s">
        <v>8666</v>
      </c>
      <c r="I263" s="2" t="s">
        <v>8667</v>
      </c>
      <c r="J263" s="2" t="s">
        <v>8668</v>
      </c>
      <c r="K263" s="2" t="s">
        <v>8669</v>
      </c>
      <c r="L263" s="2" t="s">
        <v>6</v>
      </c>
      <c r="M263" s="2">
        <v>62071990</v>
      </c>
      <c r="N263" s="2">
        <v>1499</v>
      </c>
      <c r="O263" s="2">
        <v>1020</v>
      </c>
      <c r="P263" s="2">
        <v>1020</v>
      </c>
      <c r="Q263" s="2">
        <v>1020</v>
      </c>
      <c r="R263" s="2">
        <v>0</v>
      </c>
      <c r="S263" s="2">
        <v>479</v>
      </c>
      <c r="T263" s="2">
        <v>0</v>
      </c>
      <c r="U263" s="2">
        <v>0</v>
      </c>
      <c r="V263" s="2">
        <v>1020</v>
      </c>
      <c r="W263" s="2">
        <v>1020</v>
      </c>
      <c r="X263" s="2">
        <v>971.42899999999997</v>
      </c>
      <c r="Y263" s="2">
        <v>48.570999999999998</v>
      </c>
      <c r="Z263" s="2">
        <v>5</v>
      </c>
      <c r="AA263" s="2">
        <v>0</v>
      </c>
      <c r="AB263" s="2">
        <v>0</v>
      </c>
      <c r="AC263" s="2">
        <v>0</v>
      </c>
      <c r="AD263" s="2">
        <v>48.570999999999998</v>
      </c>
      <c r="AE263" s="2" t="s">
        <v>85</v>
      </c>
      <c r="AF263" s="2" t="s">
        <v>86</v>
      </c>
      <c r="AG263" s="2" t="s">
        <v>76</v>
      </c>
      <c r="AH263" s="2" t="s">
        <v>7489</v>
      </c>
      <c r="AI263" s="2" t="s">
        <v>64</v>
      </c>
      <c r="AJ263" s="2" t="s">
        <v>8670</v>
      </c>
      <c r="AK263" s="2">
        <v>88486341786</v>
      </c>
      <c r="AL263" s="2"/>
      <c r="AM263" s="61">
        <v>46167.835810185185</v>
      </c>
      <c r="AN263" s="61">
        <v>46168.645138888889</v>
      </c>
      <c r="AO263" s="61">
        <v>46171.416666666664</v>
      </c>
      <c r="AP263" s="2">
        <v>1</v>
      </c>
      <c r="AQ263" s="2"/>
      <c r="AR263" s="2" t="s">
        <v>67</v>
      </c>
      <c r="AS263" s="2">
        <v>2</v>
      </c>
      <c r="AT263" s="2">
        <v>4.857145</v>
      </c>
      <c r="AU263" s="2" t="s">
        <v>68</v>
      </c>
      <c r="AV263" s="2"/>
    </row>
    <row r="264" spans="1:48" hidden="1">
      <c r="A264" s="2" t="s">
        <v>8177</v>
      </c>
      <c r="B264" s="2">
        <v>5</v>
      </c>
      <c r="C264" s="2" t="s">
        <v>55</v>
      </c>
      <c r="D264" s="2" t="s">
        <v>7</v>
      </c>
      <c r="E264" s="2" t="s">
        <v>8178</v>
      </c>
      <c r="F264" s="2" t="s">
        <v>8179</v>
      </c>
      <c r="G264" s="2" t="s">
        <v>8671</v>
      </c>
      <c r="H264" s="2" t="s">
        <v>8672</v>
      </c>
      <c r="I264" s="2" t="s">
        <v>8673</v>
      </c>
      <c r="J264" s="2" t="s">
        <v>8674</v>
      </c>
      <c r="K264" s="2" t="s">
        <v>8675</v>
      </c>
      <c r="L264" s="2" t="s">
        <v>6</v>
      </c>
      <c r="M264" s="2">
        <v>62121000</v>
      </c>
      <c r="N264" s="2">
        <v>1099</v>
      </c>
      <c r="O264" s="2">
        <v>869</v>
      </c>
      <c r="P264" s="2">
        <v>765.09</v>
      </c>
      <c r="Q264" s="2">
        <v>869</v>
      </c>
      <c r="R264" s="2">
        <v>0</v>
      </c>
      <c r="S264" s="2">
        <v>230</v>
      </c>
      <c r="T264" s="2">
        <v>103.91000366210901</v>
      </c>
      <c r="U264" s="2">
        <v>0</v>
      </c>
      <c r="V264" s="2">
        <v>869</v>
      </c>
      <c r="W264" s="2">
        <v>869</v>
      </c>
      <c r="X264" s="2">
        <v>827.61900000000003</v>
      </c>
      <c r="Y264" s="2">
        <v>41.381</v>
      </c>
      <c r="Z264" s="2">
        <v>5</v>
      </c>
      <c r="AA264" s="2">
        <v>0</v>
      </c>
      <c r="AB264" s="2">
        <v>0</v>
      </c>
      <c r="AC264" s="2">
        <v>0</v>
      </c>
      <c r="AD264" s="2">
        <v>41.381</v>
      </c>
      <c r="AE264" s="2" t="s">
        <v>277</v>
      </c>
      <c r="AF264" s="2" t="s">
        <v>75</v>
      </c>
      <c r="AG264" s="2" t="s">
        <v>63</v>
      </c>
      <c r="AH264" s="2" t="s">
        <v>7489</v>
      </c>
      <c r="AI264" s="2" t="s">
        <v>64</v>
      </c>
      <c r="AJ264" s="2" t="s">
        <v>8676</v>
      </c>
      <c r="AK264" s="2" t="s">
        <v>8677</v>
      </c>
      <c r="AL264" s="2"/>
      <c r="AM264" s="61">
        <v>46165.697511574072</v>
      </c>
      <c r="AN264" s="61">
        <v>46167.734305555554</v>
      </c>
      <c r="AO264" s="61">
        <v>46168.401550925926</v>
      </c>
      <c r="AP264" s="2">
        <v>1</v>
      </c>
      <c r="AQ264" s="2"/>
      <c r="AR264" s="2" t="s">
        <v>67</v>
      </c>
      <c r="AS264" s="2">
        <v>1</v>
      </c>
      <c r="AT264" s="2">
        <v>4.1380949999999999</v>
      </c>
      <c r="AU264" s="2" t="s">
        <v>68</v>
      </c>
      <c r="AV264" s="2"/>
    </row>
    <row r="265" spans="1:48" hidden="1">
      <c r="A265" s="2" t="s">
        <v>8177</v>
      </c>
      <c r="B265" s="2">
        <v>5</v>
      </c>
      <c r="C265" s="2" t="s">
        <v>55</v>
      </c>
      <c r="D265" s="2" t="s">
        <v>7</v>
      </c>
      <c r="E265" s="2" t="s">
        <v>8178</v>
      </c>
      <c r="F265" s="2" t="s">
        <v>8179</v>
      </c>
      <c r="G265" s="2" t="s">
        <v>8678</v>
      </c>
      <c r="H265" s="2" t="s">
        <v>8679</v>
      </c>
      <c r="I265" s="2" t="s">
        <v>8680</v>
      </c>
      <c r="J265" s="2" t="s">
        <v>8681</v>
      </c>
      <c r="K265" s="2" t="s">
        <v>8682</v>
      </c>
      <c r="L265" s="2" t="s">
        <v>6</v>
      </c>
      <c r="M265" s="2">
        <v>61089100</v>
      </c>
      <c r="N265" s="2">
        <v>2099</v>
      </c>
      <c r="O265" s="2">
        <v>1197</v>
      </c>
      <c r="P265" s="2">
        <v>1197</v>
      </c>
      <c r="Q265" s="2">
        <v>1197</v>
      </c>
      <c r="R265" s="2">
        <v>0</v>
      </c>
      <c r="S265" s="2">
        <v>902</v>
      </c>
      <c r="T265" s="2">
        <v>0</v>
      </c>
      <c r="U265" s="2">
        <v>0</v>
      </c>
      <c r="V265" s="2">
        <v>1197</v>
      </c>
      <c r="W265" s="2">
        <v>1197</v>
      </c>
      <c r="X265" s="2">
        <v>1140</v>
      </c>
      <c r="Y265" s="2">
        <v>57</v>
      </c>
      <c r="Z265" s="2">
        <v>5</v>
      </c>
      <c r="AA265" s="2">
        <v>0</v>
      </c>
      <c r="AB265" s="2">
        <v>0</v>
      </c>
      <c r="AC265" s="2">
        <v>0</v>
      </c>
      <c r="AD265" s="2">
        <v>57</v>
      </c>
      <c r="AE265" s="2" t="s">
        <v>8683</v>
      </c>
      <c r="AF265" s="2" t="s">
        <v>111</v>
      </c>
      <c r="AG265" s="2" t="s">
        <v>63</v>
      </c>
      <c r="AH265" s="2" t="s">
        <v>7489</v>
      </c>
      <c r="AI265" s="2" t="s">
        <v>77</v>
      </c>
      <c r="AJ265" s="2" t="s">
        <v>8684</v>
      </c>
      <c r="AK265" s="2">
        <v>28449595857915</v>
      </c>
      <c r="AL265" s="2"/>
      <c r="AM265" s="61">
        <v>46159.077708333331</v>
      </c>
      <c r="AN265" s="61">
        <v>46161.631793981483</v>
      </c>
      <c r="AO265" s="62"/>
      <c r="AP265" s="2">
        <v>1</v>
      </c>
      <c r="AQ265" s="2"/>
      <c r="AR265" s="2" t="s">
        <v>67</v>
      </c>
      <c r="AS265" s="2">
        <v>1</v>
      </c>
      <c r="AT265" s="2">
        <v>0</v>
      </c>
      <c r="AU265" s="2" t="s">
        <v>195</v>
      </c>
      <c r="AV265" s="2"/>
    </row>
    <row r="266" spans="1:48" hidden="1">
      <c r="A266" s="2" t="s">
        <v>8177</v>
      </c>
      <c r="B266" s="2">
        <v>5</v>
      </c>
      <c r="C266" s="2" t="s">
        <v>55</v>
      </c>
      <c r="D266" s="2" t="s">
        <v>7</v>
      </c>
      <c r="E266" s="2" t="s">
        <v>8178</v>
      </c>
      <c r="F266" s="2" t="s">
        <v>8179</v>
      </c>
      <c r="G266" s="2" t="s">
        <v>8685</v>
      </c>
      <c r="H266" s="2" t="s">
        <v>8686</v>
      </c>
      <c r="I266" s="2" t="s">
        <v>8687</v>
      </c>
      <c r="J266" s="2" t="s">
        <v>8688</v>
      </c>
      <c r="K266" s="2" t="s">
        <v>8449</v>
      </c>
      <c r="L266" s="2" t="s">
        <v>6</v>
      </c>
      <c r="M266" s="2">
        <v>62121000</v>
      </c>
      <c r="N266" s="2">
        <v>1499</v>
      </c>
      <c r="O266" s="2">
        <v>795</v>
      </c>
      <c r="P266" s="2">
        <v>734.33</v>
      </c>
      <c r="Q266" s="2">
        <v>795</v>
      </c>
      <c r="R266" s="2">
        <v>0</v>
      </c>
      <c r="S266" s="2">
        <v>704</v>
      </c>
      <c r="T266" s="2">
        <v>60.669998168945298</v>
      </c>
      <c r="U266" s="2">
        <v>0</v>
      </c>
      <c r="V266" s="2">
        <v>795</v>
      </c>
      <c r="W266" s="2">
        <v>795</v>
      </c>
      <c r="X266" s="2">
        <v>757.14300000000003</v>
      </c>
      <c r="Y266" s="2">
        <v>37.856999999999999</v>
      </c>
      <c r="Z266" s="2">
        <v>5</v>
      </c>
      <c r="AA266" s="2">
        <v>0</v>
      </c>
      <c r="AB266" s="2">
        <v>0</v>
      </c>
      <c r="AC266" s="2">
        <v>0</v>
      </c>
      <c r="AD266" s="2">
        <v>37.856999999999999</v>
      </c>
      <c r="AE266" s="2" t="s">
        <v>966</v>
      </c>
      <c r="AF266" s="2" t="s">
        <v>75</v>
      </c>
      <c r="AG266" s="2" t="s">
        <v>63</v>
      </c>
      <c r="AH266" s="2" t="s">
        <v>7489</v>
      </c>
      <c r="AI266" s="2" t="s">
        <v>77</v>
      </c>
      <c r="AJ266" s="2" t="s">
        <v>8689</v>
      </c>
      <c r="AK266" s="2" t="s">
        <v>8690</v>
      </c>
      <c r="AL266" s="2"/>
      <c r="AM266" s="61">
        <v>46160.992303240739</v>
      </c>
      <c r="AN266" s="61">
        <v>46161.540162037039</v>
      </c>
      <c r="AO266" s="61">
        <v>46162.92695601852</v>
      </c>
      <c r="AP266" s="2">
        <v>1</v>
      </c>
      <c r="AQ266" s="2" t="s">
        <v>7855</v>
      </c>
      <c r="AR266" s="2" t="s">
        <v>67</v>
      </c>
      <c r="AS266" s="2">
        <v>1</v>
      </c>
      <c r="AT266" s="2">
        <v>3.7857150000000002</v>
      </c>
      <c r="AU266" s="2" t="s">
        <v>68</v>
      </c>
      <c r="AV266" s="2"/>
    </row>
    <row r="267" spans="1:48" hidden="1">
      <c r="A267" s="2" t="s">
        <v>8177</v>
      </c>
      <c r="B267" s="2">
        <v>5</v>
      </c>
      <c r="C267" s="2" t="s">
        <v>55</v>
      </c>
      <c r="D267" s="2" t="s">
        <v>7</v>
      </c>
      <c r="E267" s="2" t="s">
        <v>8178</v>
      </c>
      <c r="F267" s="2" t="s">
        <v>8179</v>
      </c>
      <c r="G267" s="2" t="s">
        <v>8691</v>
      </c>
      <c r="H267" s="2" t="s">
        <v>8692</v>
      </c>
      <c r="I267" s="2" t="s">
        <v>8693</v>
      </c>
      <c r="J267" s="2" t="s">
        <v>7516</v>
      </c>
      <c r="K267" s="2" t="s">
        <v>7517</v>
      </c>
      <c r="L267" s="2" t="s">
        <v>6</v>
      </c>
      <c r="M267" s="2">
        <v>62121000</v>
      </c>
      <c r="N267" s="2">
        <v>999</v>
      </c>
      <c r="O267" s="2">
        <v>730</v>
      </c>
      <c r="P267" s="2">
        <v>730</v>
      </c>
      <c r="Q267" s="2">
        <v>730</v>
      </c>
      <c r="R267" s="2">
        <v>0</v>
      </c>
      <c r="S267" s="2">
        <v>269</v>
      </c>
      <c r="T267" s="2">
        <v>0</v>
      </c>
      <c r="U267" s="2">
        <v>0</v>
      </c>
      <c r="V267" s="2">
        <v>730</v>
      </c>
      <c r="W267" s="2">
        <v>730</v>
      </c>
      <c r="X267" s="2">
        <v>695.23800000000006</v>
      </c>
      <c r="Y267" s="2">
        <v>34.762</v>
      </c>
      <c r="Z267" s="2">
        <v>5</v>
      </c>
      <c r="AA267" s="2">
        <v>0</v>
      </c>
      <c r="AB267" s="2">
        <v>0</v>
      </c>
      <c r="AC267" s="2">
        <v>0</v>
      </c>
      <c r="AD267" s="2">
        <v>34.762</v>
      </c>
      <c r="AE267" s="2" t="s">
        <v>8694</v>
      </c>
      <c r="AF267" s="2" t="s">
        <v>86</v>
      </c>
      <c r="AG267" s="2" t="s">
        <v>63</v>
      </c>
      <c r="AH267" s="2" t="s">
        <v>7489</v>
      </c>
      <c r="AI267" s="2" t="s">
        <v>64</v>
      </c>
      <c r="AJ267" s="2" t="s">
        <v>8695</v>
      </c>
      <c r="AK267" s="2">
        <v>28449617025775</v>
      </c>
      <c r="AL267" s="2"/>
      <c r="AM267" s="61">
        <v>46170.958668981482</v>
      </c>
      <c r="AN267" s="61">
        <v>46171.619421296295</v>
      </c>
      <c r="AO267" s="62"/>
      <c r="AP267" s="2">
        <v>1</v>
      </c>
      <c r="AQ267" s="2"/>
      <c r="AR267" s="2" t="s">
        <v>67</v>
      </c>
      <c r="AS267" s="2">
        <v>1</v>
      </c>
      <c r="AT267" s="2">
        <v>0</v>
      </c>
      <c r="AU267" s="2" t="s">
        <v>104</v>
      </c>
      <c r="AV267" s="2"/>
    </row>
    <row r="268" spans="1:48" hidden="1">
      <c r="A268" s="2" t="s">
        <v>8177</v>
      </c>
      <c r="B268" s="2">
        <v>5</v>
      </c>
      <c r="C268" s="2" t="s">
        <v>55</v>
      </c>
      <c r="D268" s="2" t="s">
        <v>7</v>
      </c>
      <c r="E268" s="2" t="s">
        <v>8178</v>
      </c>
      <c r="F268" s="2" t="s">
        <v>8179</v>
      </c>
      <c r="G268" s="2" t="s">
        <v>8696</v>
      </c>
      <c r="H268" s="2" t="s">
        <v>8697</v>
      </c>
      <c r="I268" s="2" t="s">
        <v>8698</v>
      </c>
      <c r="J268" s="2" t="s">
        <v>8699</v>
      </c>
      <c r="K268" s="2" t="s">
        <v>8700</v>
      </c>
      <c r="L268" s="2" t="s">
        <v>6</v>
      </c>
      <c r="M268" s="2">
        <v>62121000</v>
      </c>
      <c r="N268" s="2">
        <v>2999</v>
      </c>
      <c r="O268" s="2">
        <v>2160</v>
      </c>
      <c r="P268" s="2">
        <v>2160</v>
      </c>
      <c r="Q268" s="2">
        <v>2160</v>
      </c>
      <c r="R268" s="2">
        <v>0</v>
      </c>
      <c r="S268" s="2">
        <v>839</v>
      </c>
      <c r="T268" s="2">
        <v>0</v>
      </c>
      <c r="U268" s="2">
        <v>0</v>
      </c>
      <c r="V268" s="2">
        <v>2160</v>
      </c>
      <c r="W268" s="2">
        <v>2160</v>
      </c>
      <c r="X268" s="2">
        <v>2057.143</v>
      </c>
      <c r="Y268" s="2">
        <v>102.857</v>
      </c>
      <c r="Z268" s="2">
        <v>5</v>
      </c>
      <c r="AA268" s="2">
        <v>0</v>
      </c>
      <c r="AB268" s="2">
        <v>0</v>
      </c>
      <c r="AC268" s="2">
        <v>0</v>
      </c>
      <c r="AD268" s="2">
        <v>102.857</v>
      </c>
      <c r="AE268" s="2" t="s">
        <v>85</v>
      </c>
      <c r="AF268" s="2" t="s">
        <v>86</v>
      </c>
      <c r="AG268" s="2" t="s">
        <v>63</v>
      </c>
      <c r="AH268" s="2" t="s">
        <v>7489</v>
      </c>
      <c r="AI268" s="2" t="s">
        <v>64</v>
      </c>
      <c r="AJ268" s="2" t="s">
        <v>8701</v>
      </c>
      <c r="AK268" s="2">
        <v>79004627936</v>
      </c>
      <c r="AL268" s="2"/>
      <c r="AM268" s="61">
        <v>46167.667939814812</v>
      </c>
      <c r="AN268" s="61">
        <v>46168.645138888889</v>
      </c>
      <c r="AO268" s="61">
        <v>46171.536805555559</v>
      </c>
      <c r="AP268" s="2">
        <v>1</v>
      </c>
      <c r="AQ268" s="2"/>
      <c r="AR268" s="2" t="s">
        <v>67</v>
      </c>
      <c r="AS268" s="2">
        <v>1</v>
      </c>
      <c r="AT268" s="2">
        <v>10.285715</v>
      </c>
      <c r="AU268" s="2" t="s">
        <v>68</v>
      </c>
      <c r="AV268" s="2"/>
    </row>
    <row r="269" spans="1:48">
      <c r="A269" s="2" t="s">
        <v>8177</v>
      </c>
      <c r="B269" s="2">
        <v>5</v>
      </c>
      <c r="C269" s="2" t="s">
        <v>55</v>
      </c>
      <c r="D269" s="2" t="s">
        <v>7</v>
      </c>
      <c r="E269" s="2" t="s">
        <v>8178</v>
      </c>
      <c r="F269" s="2" t="s">
        <v>8179</v>
      </c>
      <c r="G269" s="2" t="s">
        <v>8665</v>
      </c>
      <c r="H269" s="2" t="s">
        <v>8666</v>
      </c>
      <c r="I269" s="2" t="s">
        <v>8667</v>
      </c>
      <c r="J269" s="2" t="s">
        <v>7523</v>
      </c>
      <c r="K269" s="2" t="s">
        <v>7524</v>
      </c>
      <c r="L269" s="2" t="s">
        <v>6</v>
      </c>
      <c r="M269" s="2">
        <v>62071990</v>
      </c>
      <c r="N269" s="2">
        <v>1499</v>
      </c>
      <c r="O269" s="2">
        <v>1020</v>
      </c>
      <c r="P269" s="2">
        <v>1020</v>
      </c>
      <c r="Q269" s="2">
        <v>1020</v>
      </c>
      <c r="R269" s="2">
        <v>0</v>
      </c>
      <c r="S269" s="2">
        <v>479</v>
      </c>
      <c r="T269" s="2">
        <v>0</v>
      </c>
      <c r="U269" s="2">
        <v>0</v>
      </c>
      <c r="V269" s="2">
        <v>1020</v>
      </c>
      <c r="W269" s="2">
        <v>1020</v>
      </c>
      <c r="X269" s="2">
        <v>971.42899999999997</v>
      </c>
      <c r="Y269" s="2">
        <v>48.570999999999998</v>
      </c>
      <c r="Z269" s="2">
        <v>5</v>
      </c>
      <c r="AA269" s="2">
        <v>0</v>
      </c>
      <c r="AB269" s="2">
        <v>0</v>
      </c>
      <c r="AC269" s="2">
        <v>0</v>
      </c>
      <c r="AD269" s="2">
        <v>48.570999999999998</v>
      </c>
      <c r="AE269" s="2" t="s">
        <v>85</v>
      </c>
      <c r="AF269" s="2" t="s">
        <v>86</v>
      </c>
      <c r="AG269" s="2" t="s">
        <v>76</v>
      </c>
      <c r="AH269" s="2" t="s">
        <v>7489</v>
      </c>
      <c r="AI269" s="2" t="s">
        <v>64</v>
      </c>
      <c r="AJ269" s="2" t="s">
        <v>8670</v>
      </c>
      <c r="AK269" s="2">
        <v>88486341786</v>
      </c>
      <c r="AL269" s="2">
        <v>28449626117670</v>
      </c>
      <c r="AM269" s="61">
        <v>46167.835810185185</v>
      </c>
      <c r="AN269" s="61">
        <v>46168.645138888889</v>
      </c>
      <c r="AO269" s="61">
        <v>46171.416666666664</v>
      </c>
      <c r="AP269" s="2">
        <v>1</v>
      </c>
      <c r="AQ269" s="2"/>
      <c r="AR269" s="2" t="s">
        <v>67</v>
      </c>
      <c r="AS269" s="2">
        <v>2</v>
      </c>
      <c r="AT269" s="2">
        <v>0</v>
      </c>
      <c r="AU269" s="2" t="s">
        <v>213</v>
      </c>
      <c r="AV269" s="2"/>
    </row>
    <row r="270" spans="1:48" hidden="1">
      <c r="A270" s="2" t="s">
        <v>8177</v>
      </c>
      <c r="B270" s="2">
        <v>5</v>
      </c>
      <c r="C270" s="2" t="s">
        <v>55</v>
      </c>
      <c r="D270" s="2" t="s">
        <v>7</v>
      </c>
      <c r="E270" s="2" t="s">
        <v>8178</v>
      </c>
      <c r="F270" s="2" t="s">
        <v>8179</v>
      </c>
      <c r="G270" s="2" t="s">
        <v>8702</v>
      </c>
      <c r="H270" s="2" t="s">
        <v>8703</v>
      </c>
      <c r="I270" s="2" t="s">
        <v>8704</v>
      </c>
      <c r="J270" s="2" t="s">
        <v>8705</v>
      </c>
      <c r="K270" s="2" t="s">
        <v>8706</v>
      </c>
      <c r="L270" s="2" t="s">
        <v>6</v>
      </c>
      <c r="M270" s="2">
        <v>62121000</v>
      </c>
      <c r="N270" s="2">
        <v>1749</v>
      </c>
      <c r="O270" s="2">
        <v>1120</v>
      </c>
      <c r="P270" s="2">
        <v>972.44</v>
      </c>
      <c r="Q270" s="2">
        <v>1120</v>
      </c>
      <c r="R270" s="2">
        <v>0</v>
      </c>
      <c r="S270" s="2">
        <v>629</v>
      </c>
      <c r="T270" s="2">
        <v>147.55999755859401</v>
      </c>
      <c r="U270" s="2">
        <v>0</v>
      </c>
      <c r="V270" s="2">
        <v>1120</v>
      </c>
      <c r="W270" s="2">
        <v>1120</v>
      </c>
      <c r="X270" s="2">
        <v>1066.6669999999999</v>
      </c>
      <c r="Y270" s="2">
        <v>53.332999999999998</v>
      </c>
      <c r="Z270" s="2">
        <v>5</v>
      </c>
      <c r="AA270" s="2">
        <v>0</v>
      </c>
      <c r="AB270" s="2">
        <v>0</v>
      </c>
      <c r="AC270" s="2">
        <v>0</v>
      </c>
      <c r="AD270" s="2">
        <v>53.332999999999998</v>
      </c>
      <c r="AE270" s="2" t="s">
        <v>208</v>
      </c>
      <c r="AF270" s="2" t="s">
        <v>209</v>
      </c>
      <c r="AG270" s="2" t="s">
        <v>76</v>
      </c>
      <c r="AH270" s="2" t="s">
        <v>7489</v>
      </c>
      <c r="AI270" s="2" t="s">
        <v>77</v>
      </c>
      <c r="AJ270" s="2" t="s">
        <v>8707</v>
      </c>
      <c r="AK270" s="2" t="s">
        <v>8708</v>
      </c>
      <c r="AL270" s="2"/>
      <c r="AM270" s="61">
        <v>46160.003981481481</v>
      </c>
      <c r="AN270" s="61">
        <v>46160.645138888889</v>
      </c>
      <c r="AO270" s="62"/>
      <c r="AP270" s="2">
        <v>1</v>
      </c>
      <c r="AQ270" s="2"/>
      <c r="AR270" s="2" t="s">
        <v>67</v>
      </c>
      <c r="AS270" s="2">
        <v>1</v>
      </c>
      <c r="AT270" s="2">
        <v>0</v>
      </c>
      <c r="AU270" s="2" t="s">
        <v>104</v>
      </c>
      <c r="AV270" s="2"/>
    </row>
    <row r="271" spans="1:48" hidden="1">
      <c r="A271" s="2" t="s">
        <v>8177</v>
      </c>
      <c r="B271" s="2">
        <v>5</v>
      </c>
      <c r="C271" s="2" t="s">
        <v>55</v>
      </c>
      <c r="D271" s="2" t="s">
        <v>7</v>
      </c>
      <c r="E271" s="2" t="s">
        <v>8178</v>
      </c>
      <c r="F271" s="2" t="s">
        <v>8179</v>
      </c>
      <c r="G271" s="2" t="s">
        <v>8709</v>
      </c>
      <c r="H271" s="2" t="s">
        <v>8710</v>
      </c>
      <c r="I271" s="2" t="s">
        <v>8711</v>
      </c>
      <c r="J271" s="2" t="s">
        <v>322</v>
      </c>
      <c r="K271" s="2" t="s">
        <v>323</v>
      </c>
      <c r="L271" s="2" t="s">
        <v>6</v>
      </c>
      <c r="M271" s="2">
        <v>62121000</v>
      </c>
      <c r="N271" s="2">
        <v>2264</v>
      </c>
      <c r="O271" s="2">
        <v>1359</v>
      </c>
      <c r="P271" s="2">
        <v>1224</v>
      </c>
      <c r="Q271" s="2">
        <v>1359</v>
      </c>
      <c r="R271" s="2">
        <v>0</v>
      </c>
      <c r="S271" s="2">
        <v>905</v>
      </c>
      <c r="T271" s="2">
        <v>135</v>
      </c>
      <c r="U271" s="2">
        <v>0</v>
      </c>
      <c r="V271" s="2">
        <v>1359</v>
      </c>
      <c r="W271" s="2">
        <v>1359</v>
      </c>
      <c r="X271" s="2">
        <v>1294.2860000000001</v>
      </c>
      <c r="Y271" s="2">
        <v>64.713999999999999</v>
      </c>
      <c r="Z271" s="2">
        <v>5</v>
      </c>
      <c r="AA271" s="2">
        <v>0</v>
      </c>
      <c r="AB271" s="2">
        <v>0</v>
      </c>
      <c r="AC271" s="2">
        <v>0</v>
      </c>
      <c r="AD271" s="2">
        <v>64.713999999999999</v>
      </c>
      <c r="AE271" s="2" t="s">
        <v>497</v>
      </c>
      <c r="AF271" s="2" t="s">
        <v>498</v>
      </c>
      <c r="AG271" s="2" t="s">
        <v>76</v>
      </c>
      <c r="AH271" s="2" t="s">
        <v>7489</v>
      </c>
      <c r="AI271" s="2" t="s">
        <v>64</v>
      </c>
      <c r="AJ271" s="2" t="s">
        <v>8712</v>
      </c>
      <c r="AK271" s="2" t="s">
        <v>8713</v>
      </c>
      <c r="AL271" s="2"/>
      <c r="AM271" s="61">
        <v>46166.889618055553</v>
      </c>
      <c r="AN271" s="61">
        <v>46167.734594907408</v>
      </c>
      <c r="AO271" s="61">
        <v>46168.626585648148</v>
      </c>
      <c r="AP271" s="2">
        <v>1</v>
      </c>
      <c r="AQ271" s="2" t="s">
        <v>66</v>
      </c>
      <c r="AR271" s="2" t="s">
        <v>67</v>
      </c>
      <c r="AS271" s="2">
        <v>2</v>
      </c>
      <c r="AT271" s="2">
        <v>6.4714300000000007</v>
      </c>
      <c r="AU271" s="2" t="s">
        <v>68</v>
      </c>
      <c r="AV271" s="2"/>
    </row>
    <row r="272" spans="1:48" hidden="1">
      <c r="A272" s="2" t="s">
        <v>8177</v>
      </c>
      <c r="B272" s="2">
        <v>5</v>
      </c>
      <c r="C272" s="2" t="s">
        <v>55</v>
      </c>
      <c r="D272" s="2" t="s">
        <v>7</v>
      </c>
      <c r="E272" s="2" t="s">
        <v>8178</v>
      </c>
      <c r="F272" s="2" t="s">
        <v>8179</v>
      </c>
      <c r="G272" s="2" t="s">
        <v>8709</v>
      </c>
      <c r="H272" s="2" t="s">
        <v>8710</v>
      </c>
      <c r="I272" s="2" t="s">
        <v>8711</v>
      </c>
      <c r="J272" s="2" t="s">
        <v>7786</v>
      </c>
      <c r="K272" s="2" t="s">
        <v>7787</v>
      </c>
      <c r="L272" s="2" t="s">
        <v>6</v>
      </c>
      <c r="M272" s="2">
        <v>62121000</v>
      </c>
      <c r="N272" s="2">
        <v>2264</v>
      </c>
      <c r="O272" s="2">
        <v>1359</v>
      </c>
      <c r="P272" s="2">
        <v>1224</v>
      </c>
      <c r="Q272" s="2">
        <v>1359</v>
      </c>
      <c r="R272" s="2">
        <v>0</v>
      </c>
      <c r="S272" s="2">
        <v>905</v>
      </c>
      <c r="T272" s="2">
        <v>135</v>
      </c>
      <c r="U272" s="2">
        <v>0</v>
      </c>
      <c r="V272" s="2">
        <v>1359</v>
      </c>
      <c r="W272" s="2">
        <v>1359</v>
      </c>
      <c r="X272" s="2">
        <v>1294.2860000000001</v>
      </c>
      <c r="Y272" s="2">
        <v>64.713999999999999</v>
      </c>
      <c r="Z272" s="2">
        <v>5</v>
      </c>
      <c r="AA272" s="2">
        <v>0</v>
      </c>
      <c r="AB272" s="2">
        <v>0</v>
      </c>
      <c r="AC272" s="2">
        <v>0</v>
      </c>
      <c r="AD272" s="2">
        <v>64.713999999999999</v>
      </c>
      <c r="AE272" s="2" t="s">
        <v>497</v>
      </c>
      <c r="AF272" s="2" t="s">
        <v>498</v>
      </c>
      <c r="AG272" s="2" t="s">
        <v>76</v>
      </c>
      <c r="AH272" s="2" t="s">
        <v>7489</v>
      </c>
      <c r="AI272" s="2" t="s">
        <v>64</v>
      </c>
      <c r="AJ272" s="2" t="s">
        <v>8712</v>
      </c>
      <c r="AK272" s="2" t="s">
        <v>8713</v>
      </c>
      <c r="AL272" s="2"/>
      <c r="AM272" s="61">
        <v>46166.889618055553</v>
      </c>
      <c r="AN272" s="61">
        <v>46167.734594907408</v>
      </c>
      <c r="AO272" s="61">
        <v>46168.626585648148</v>
      </c>
      <c r="AP272" s="2">
        <v>1</v>
      </c>
      <c r="AQ272" s="2" t="s">
        <v>66</v>
      </c>
      <c r="AR272" s="2" t="s">
        <v>67</v>
      </c>
      <c r="AS272" s="2">
        <v>2</v>
      </c>
      <c r="AT272" s="2">
        <v>6.4714300000000007</v>
      </c>
      <c r="AU272" s="2" t="s">
        <v>68</v>
      </c>
      <c r="AV272" s="2"/>
    </row>
    <row r="273" spans="1:48" hidden="1">
      <c r="A273" s="2" t="s">
        <v>8177</v>
      </c>
      <c r="B273" s="2">
        <v>5</v>
      </c>
      <c r="C273" s="2" t="s">
        <v>55</v>
      </c>
      <c r="D273" s="2" t="s">
        <v>7</v>
      </c>
      <c r="E273" s="2" t="s">
        <v>8178</v>
      </c>
      <c r="F273" s="2" t="s">
        <v>8179</v>
      </c>
      <c r="G273" s="2" t="s">
        <v>8714</v>
      </c>
      <c r="H273" s="2" t="s">
        <v>8715</v>
      </c>
      <c r="I273" s="2" t="s">
        <v>8716</v>
      </c>
      <c r="J273" s="2" t="s">
        <v>7620</v>
      </c>
      <c r="K273" s="2" t="s">
        <v>243</v>
      </c>
      <c r="L273" s="2" t="s">
        <v>6</v>
      </c>
      <c r="M273" s="2">
        <v>61089100</v>
      </c>
      <c r="N273" s="2">
        <v>1899</v>
      </c>
      <c r="O273" s="2">
        <v>1216</v>
      </c>
      <c r="P273" s="2">
        <v>972.8</v>
      </c>
      <c r="Q273" s="2">
        <v>1216</v>
      </c>
      <c r="R273" s="2">
        <v>0</v>
      </c>
      <c r="S273" s="2">
        <v>683</v>
      </c>
      <c r="T273" s="2">
        <v>243.19999694824199</v>
      </c>
      <c r="U273" s="2">
        <v>0</v>
      </c>
      <c r="V273" s="2">
        <v>1216</v>
      </c>
      <c r="W273" s="2">
        <v>1216</v>
      </c>
      <c r="X273" s="2">
        <v>1158.095</v>
      </c>
      <c r="Y273" s="2">
        <v>57.905000000000001</v>
      </c>
      <c r="Z273" s="2">
        <v>5</v>
      </c>
      <c r="AA273" s="2">
        <v>0</v>
      </c>
      <c r="AB273" s="2">
        <v>0</v>
      </c>
      <c r="AC273" s="2">
        <v>0</v>
      </c>
      <c r="AD273" s="2">
        <v>57.905000000000001</v>
      </c>
      <c r="AE273" s="2" t="s">
        <v>8333</v>
      </c>
      <c r="AF273" s="2" t="s">
        <v>155</v>
      </c>
      <c r="AG273" s="2" t="s">
        <v>63</v>
      </c>
      <c r="AH273" s="2" t="s">
        <v>7489</v>
      </c>
      <c r="AI273" s="2" t="s">
        <v>77</v>
      </c>
      <c r="AJ273" s="2"/>
      <c r="AK273" s="2"/>
      <c r="AL273" s="2"/>
      <c r="AM273" s="61">
        <v>46173.017222222225</v>
      </c>
      <c r="AN273" s="62"/>
      <c r="AO273" s="62"/>
      <c r="AP273" s="2">
        <v>1</v>
      </c>
      <c r="AQ273" s="2" t="s">
        <v>8334</v>
      </c>
      <c r="AR273" s="2" t="s">
        <v>67</v>
      </c>
      <c r="AS273" s="2">
        <v>1</v>
      </c>
      <c r="AT273" s="2">
        <v>0</v>
      </c>
      <c r="AU273" s="2" t="s">
        <v>87</v>
      </c>
      <c r="AV273" s="2"/>
    </row>
    <row r="274" spans="1:48" hidden="1">
      <c r="A274" s="2" t="s">
        <v>8177</v>
      </c>
      <c r="B274" s="2">
        <v>5</v>
      </c>
      <c r="C274" s="2" t="s">
        <v>55</v>
      </c>
      <c r="D274" s="2" t="s">
        <v>7</v>
      </c>
      <c r="E274" s="2" t="s">
        <v>8178</v>
      </c>
      <c r="F274" s="2" t="s">
        <v>8179</v>
      </c>
      <c r="G274" s="2" t="s">
        <v>8717</v>
      </c>
      <c r="H274" s="2" t="s">
        <v>8718</v>
      </c>
      <c r="I274" s="2" t="s">
        <v>8719</v>
      </c>
      <c r="J274" s="2" t="s">
        <v>8648</v>
      </c>
      <c r="K274" s="2" t="s">
        <v>992</v>
      </c>
      <c r="L274" s="2" t="s">
        <v>6</v>
      </c>
      <c r="M274" s="2">
        <v>62121000</v>
      </c>
      <c r="N274" s="2">
        <v>1499</v>
      </c>
      <c r="O274" s="2">
        <v>795</v>
      </c>
      <c r="P274" s="2">
        <v>715.5</v>
      </c>
      <c r="Q274" s="2">
        <v>795</v>
      </c>
      <c r="R274" s="2">
        <v>0</v>
      </c>
      <c r="S274" s="2">
        <v>704</v>
      </c>
      <c r="T274" s="2">
        <v>79.5</v>
      </c>
      <c r="U274" s="2">
        <v>0</v>
      </c>
      <c r="V274" s="2">
        <v>795</v>
      </c>
      <c r="W274" s="2">
        <v>795</v>
      </c>
      <c r="X274" s="2">
        <v>757.14300000000003</v>
      </c>
      <c r="Y274" s="2">
        <v>37.856999999999999</v>
      </c>
      <c r="Z274" s="2">
        <v>5</v>
      </c>
      <c r="AA274" s="2">
        <v>0</v>
      </c>
      <c r="AB274" s="2">
        <v>0</v>
      </c>
      <c r="AC274" s="2">
        <v>0</v>
      </c>
      <c r="AD274" s="2">
        <v>37.856999999999999</v>
      </c>
      <c r="AE274" s="2" t="s">
        <v>7067</v>
      </c>
      <c r="AF274" s="2" t="s">
        <v>75</v>
      </c>
      <c r="AG274" s="2" t="s">
        <v>76</v>
      </c>
      <c r="AH274" s="2" t="s">
        <v>7489</v>
      </c>
      <c r="AI274" s="2" t="s">
        <v>77</v>
      </c>
      <c r="AJ274" s="2" t="s">
        <v>8720</v>
      </c>
      <c r="AK274" s="2" t="s">
        <v>8721</v>
      </c>
      <c r="AL274" s="2"/>
      <c r="AM274" s="61">
        <v>46166.451284722221</v>
      </c>
      <c r="AN274" s="61">
        <v>46167.672222222223</v>
      </c>
      <c r="AO274" s="61">
        <v>46169.4</v>
      </c>
      <c r="AP274" s="2">
        <v>1</v>
      </c>
      <c r="AQ274" s="2" t="s">
        <v>66</v>
      </c>
      <c r="AR274" s="2" t="s">
        <v>67</v>
      </c>
      <c r="AS274" s="2">
        <v>1</v>
      </c>
      <c r="AT274" s="2">
        <v>3.7857150000000002</v>
      </c>
      <c r="AU274" s="2" t="s">
        <v>68</v>
      </c>
      <c r="AV274" s="2"/>
    </row>
    <row r="275" spans="1:48" hidden="1">
      <c r="A275" s="2" t="s">
        <v>8177</v>
      </c>
      <c r="B275" s="2">
        <v>5</v>
      </c>
      <c r="C275" s="2" t="s">
        <v>55</v>
      </c>
      <c r="D275" s="2" t="s">
        <v>7</v>
      </c>
      <c r="E275" s="2" t="s">
        <v>8178</v>
      </c>
      <c r="F275" s="2" t="s">
        <v>8179</v>
      </c>
      <c r="G275" s="2" t="s">
        <v>8722</v>
      </c>
      <c r="H275" s="2" t="s">
        <v>8723</v>
      </c>
      <c r="I275" s="2" t="s">
        <v>8724</v>
      </c>
      <c r="J275" s="2" t="s">
        <v>8725</v>
      </c>
      <c r="K275" s="2" t="s">
        <v>8726</v>
      </c>
      <c r="L275" s="2" t="s">
        <v>6</v>
      </c>
      <c r="M275" s="2">
        <v>62121000</v>
      </c>
      <c r="N275" s="2">
        <v>3300</v>
      </c>
      <c r="O275" s="2">
        <v>2739</v>
      </c>
      <c r="P275" s="2">
        <v>2739</v>
      </c>
      <c r="Q275" s="2">
        <v>2739</v>
      </c>
      <c r="R275" s="2">
        <v>0</v>
      </c>
      <c r="S275" s="2">
        <v>561</v>
      </c>
      <c r="T275" s="2">
        <v>0</v>
      </c>
      <c r="U275" s="2">
        <v>0</v>
      </c>
      <c r="V275" s="2">
        <v>2739</v>
      </c>
      <c r="W275" s="2">
        <v>2739</v>
      </c>
      <c r="X275" s="2">
        <v>2321.1860000000001</v>
      </c>
      <c r="Y275" s="2">
        <v>417.81400000000002</v>
      </c>
      <c r="Z275" s="2">
        <v>18</v>
      </c>
      <c r="AA275" s="2">
        <v>0</v>
      </c>
      <c r="AB275" s="2">
        <v>0</v>
      </c>
      <c r="AC275" s="2">
        <v>0</v>
      </c>
      <c r="AD275" s="2">
        <v>417.81400000000002</v>
      </c>
      <c r="AE275" s="2" t="s">
        <v>208</v>
      </c>
      <c r="AF275" s="2" t="s">
        <v>209</v>
      </c>
      <c r="AG275" s="2" t="s">
        <v>76</v>
      </c>
      <c r="AH275" s="2" t="s">
        <v>7489</v>
      </c>
      <c r="AI275" s="2" t="s">
        <v>64</v>
      </c>
      <c r="AJ275" s="2"/>
      <c r="AK275" s="2"/>
      <c r="AL275" s="2"/>
      <c r="AM275" s="61">
        <v>46173.934432870374</v>
      </c>
      <c r="AN275" s="62"/>
      <c r="AO275" s="62"/>
      <c r="AP275" s="2">
        <v>1</v>
      </c>
      <c r="AQ275" s="2"/>
      <c r="AR275" s="2" t="s">
        <v>67</v>
      </c>
      <c r="AS275" s="2">
        <v>1</v>
      </c>
      <c r="AT275" s="2">
        <v>0</v>
      </c>
      <c r="AU275" s="2" t="s">
        <v>79</v>
      </c>
      <c r="AV275" s="2"/>
    </row>
    <row r="276" spans="1:48" hidden="1">
      <c r="A276" s="2" t="s">
        <v>8177</v>
      </c>
      <c r="B276" s="2">
        <v>5</v>
      </c>
      <c r="C276" s="2" t="s">
        <v>55</v>
      </c>
      <c r="D276" s="2" t="s">
        <v>7</v>
      </c>
      <c r="E276" s="2" t="s">
        <v>8178</v>
      </c>
      <c r="F276" s="2" t="s">
        <v>8179</v>
      </c>
      <c r="G276" s="2" t="s">
        <v>8261</v>
      </c>
      <c r="H276" s="2" t="s">
        <v>8262</v>
      </c>
      <c r="I276" s="2" t="s">
        <v>8263</v>
      </c>
      <c r="J276" s="2" t="s">
        <v>8727</v>
      </c>
      <c r="K276" s="2" t="s">
        <v>412</v>
      </c>
      <c r="L276" s="2" t="s">
        <v>6</v>
      </c>
      <c r="M276" s="2">
        <v>62121000</v>
      </c>
      <c r="N276" s="2">
        <v>1999</v>
      </c>
      <c r="O276" s="2">
        <v>940</v>
      </c>
      <c r="P276" s="2">
        <v>940</v>
      </c>
      <c r="Q276" s="2">
        <v>940</v>
      </c>
      <c r="R276" s="2">
        <v>0</v>
      </c>
      <c r="S276" s="2">
        <v>1059</v>
      </c>
      <c r="T276" s="2">
        <v>0</v>
      </c>
      <c r="U276" s="2">
        <v>0</v>
      </c>
      <c r="V276" s="2">
        <v>940</v>
      </c>
      <c r="W276" s="2">
        <v>940</v>
      </c>
      <c r="X276" s="2">
        <v>895.23800000000006</v>
      </c>
      <c r="Y276" s="2">
        <v>44.762</v>
      </c>
      <c r="Z276" s="2">
        <v>5</v>
      </c>
      <c r="AA276" s="2">
        <v>0</v>
      </c>
      <c r="AB276" s="2">
        <v>0</v>
      </c>
      <c r="AC276" s="2">
        <v>0</v>
      </c>
      <c r="AD276" s="2">
        <v>44.762</v>
      </c>
      <c r="AE276" s="2" t="s">
        <v>8266</v>
      </c>
      <c r="AF276" s="2" t="s">
        <v>102</v>
      </c>
      <c r="AG276" s="2" t="s">
        <v>76</v>
      </c>
      <c r="AH276" s="2" t="s">
        <v>7489</v>
      </c>
      <c r="AI276" s="2" t="s">
        <v>77</v>
      </c>
      <c r="AJ276" s="2" t="s">
        <v>8267</v>
      </c>
      <c r="AK276" s="2">
        <v>28449594872422</v>
      </c>
      <c r="AL276" s="2"/>
      <c r="AM276" s="61">
        <v>46159.953032407408</v>
      </c>
      <c r="AN276" s="61">
        <v>46160.50105324074</v>
      </c>
      <c r="AO276" s="61">
        <v>46166.581122685187</v>
      </c>
      <c r="AP276" s="2">
        <v>1</v>
      </c>
      <c r="AQ276" s="2"/>
      <c r="AR276" s="2" t="s">
        <v>67</v>
      </c>
      <c r="AS276" s="2">
        <v>6</v>
      </c>
      <c r="AT276" s="2">
        <v>4.4761899999999999</v>
      </c>
      <c r="AU276" s="2" t="s">
        <v>68</v>
      </c>
      <c r="AV276" s="2"/>
    </row>
    <row r="277" spans="1:48" hidden="1">
      <c r="A277" s="2" t="s">
        <v>8177</v>
      </c>
      <c r="B277" s="2">
        <v>5</v>
      </c>
      <c r="C277" s="2" t="s">
        <v>55</v>
      </c>
      <c r="D277" s="2" t="s">
        <v>7</v>
      </c>
      <c r="E277" s="2" t="s">
        <v>8178</v>
      </c>
      <c r="F277" s="2" t="s">
        <v>8179</v>
      </c>
      <c r="G277" s="2" t="s">
        <v>8728</v>
      </c>
      <c r="H277" s="2" t="s">
        <v>8729</v>
      </c>
      <c r="I277" s="2" t="s">
        <v>8730</v>
      </c>
      <c r="J277" s="2" t="s">
        <v>693</v>
      </c>
      <c r="K277" s="2" t="s">
        <v>694</v>
      </c>
      <c r="L277" s="2" t="s">
        <v>6</v>
      </c>
      <c r="M277" s="2">
        <v>62121000</v>
      </c>
      <c r="N277" s="2">
        <v>2264</v>
      </c>
      <c r="O277" s="2">
        <v>1246</v>
      </c>
      <c r="P277" s="2">
        <v>1246</v>
      </c>
      <c r="Q277" s="2">
        <v>1246</v>
      </c>
      <c r="R277" s="2">
        <v>0</v>
      </c>
      <c r="S277" s="2">
        <v>1018</v>
      </c>
      <c r="T277" s="2">
        <v>0</v>
      </c>
      <c r="U277" s="2">
        <v>0</v>
      </c>
      <c r="V277" s="2">
        <v>1246</v>
      </c>
      <c r="W277" s="2">
        <v>1246</v>
      </c>
      <c r="X277" s="2">
        <v>1186.6669999999999</v>
      </c>
      <c r="Y277" s="2">
        <v>59.332999999999998</v>
      </c>
      <c r="Z277" s="2">
        <v>5</v>
      </c>
      <c r="AA277" s="2">
        <v>29.667000000000002</v>
      </c>
      <c r="AB277" s="2">
        <v>29.667000000000002</v>
      </c>
      <c r="AC277" s="2">
        <v>0</v>
      </c>
      <c r="AD277" s="2">
        <v>0</v>
      </c>
      <c r="AE277" s="2" t="s">
        <v>391</v>
      </c>
      <c r="AF277" s="2" t="s">
        <v>126</v>
      </c>
      <c r="AG277" s="2" t="s">
        <v>76</v>
      </c>
      <c r="AH277" s="2" t="s">
        <v>7489</v>
      </c>
      <c r="AI277" s="2" t="s">
        <v>64</v>
      </c>
      <c r="AJ277" s="2"/>
      <c r="AK277" s="2"/>
      <c r="AL277" s="2"/>
      <c r="AM277" s="61">
        <v>46173.787928240738</v>
      </c>
      <c r="AN277" s="62"/>
      <c r="AO277" s="62"/>
      <c r="AP277" s="2">
        <v>1</v>
      </c>
      <c r="AQ277" s="2"/>
      <c r="AR277" s="2" t="s">
        <v>67</v>
      </c>
      <c r="AS277" s="2">
        <v>1</v>
      </c>
      <c r="AT277" s="2">
        <v>0</v>
      </c>
      <c r="AU277" s="2" t="s">
        <v>79</v>
      </c>
      <c r="AV277" s="2"/>
    </row>
    <row r="278" spans="1:48" hidden="1">
      <c r="A278" s="2" t="s">
        <v>8177</v>
      </c>
      <c r="B278" s="2">
        <v>5</v>
      </c>
      <c r="C278" s="2" t="s">
        <v>55</v>
      </c>
      <c r="D278" s="2" t="s">
        <v>7</v>
      </c>
      <c r="E278" s="2" t="s">
        <v>8178</v>
      </c>
      <c r="F278" s="2" t="s">
        <v>8179</v>
      </c>
      <c r="G278" s="2" t="s">
        <v>8731</v>
      </c>
      <c r="H278" s="2" t="s">
        <v>8732</v>
      </c>
      <c r="I278" s="2" t="s">
        <v>8733</v>
      </c>
      <c r="J278" s="2" t="s">
        <v>8734</v>
      </c>
      <c r="K278" s="2" t="s">
        <v>8735</v>
      </c>
      <c r="L278" s="2" t="s">
        <v>6</v>
      </c>
      <c r="M278" s="2">
        <v>62121000</v>
      </c>
      <c r="N278" s="2">
        <v>999</v>
      </c>
      <c r="O278" s="2">
        <v>730</v>
      </c>
      <c r="P278" s="2">
        <v>730</v>
      </c>
      <c r="Q278" s="2">
        <v>730</v>
      </c>
      <c r="R278" s="2">
        <v>0</v>
      </c>
      <c r="S278" s="2">
        <v>269</v>
      </c>
      <c r="T278" s="2">
        <v>0</v>
      </c>
      <c r="U278" s="2">
        <v>0</v>
      </c>
      <c r="V278" s="2">
        <v>730</v>
      </c>
      <c r="W278" s="2">
        <v>730</v>
      </c>
      <c r="X278" s="2">
        <v>695.23800000000006</v>
      </c>
      <c r="Y278" s="2">
        <v>34.762</v>
      </c>
      <c r="Z278" s="2">
        <v>5</v>
      </c>
      <c r="AA278" s="2">
        <v>0</v>
      </c>
      <c r="AB278" s="2">
        <v>0</v>
      </c>
      <c r="AC278" s="2">
        <v>0</v>
      </c>
      <c r="AD278" s="2">
        <v>34.762</v>
      </c>
      <c r="AE278" s="2" t="s">
        <v>93</v>
      </c>
      <c r="AF278" s="2" t="s">
        <v>94</v>
      </c>
      <c r="AG278" s="2" t="s">
        <v>76</v>
      </c>
      <c r="AH278" s="2" t="s">
        <v>7489</v>
      </c>
      <c r="AI278" s="2" t="s">
        <v>64</v>
      </c>
      <c r="AJ278" s="2"/>
      <c r="AK278" s="2"/>
      <c r="AL278" s="2"/>
      <c r="AM278" s="61">
        <v>46173.767291666663</v>
      </c>
      <c r="AN278" s="62"/>
      <c r="AO278" s="62"/>
      <c r="AP278" s="2">
        <v>1</v>
      </c>
      <c r="AQ278" s="2"/>
      <c r="AR278" s="2" t="s">
        <v>67</v>
      </c>
      <c r="AS278" s="2">
        <v>1</v>
      </c>
      <c r="AT278" s="2">
        <v>0</v>
      </c>
      <c r="AU278" s="2" t="s">
        <v>79</v>
      </c>
      <c r="AV278" s="2"/>
    </row>
    <row r="279" spans="1:48">
      <c r="A279" s="2" t="s">
        <v>8177</v>
      </c>
      <c r="B279" s="2">
        <v>5</v>
      </c>
      <c r="C279" s="2" t="s">
        <v>55</v>
      </c>
      <c r="D279" s="2" t="s">
        <v>7</v>
      </c>
      <c r="E279" s="2" t="s">
        <v>8178</v>
      </c>
      <c r="F279" s="2" t="s">
        <v>8179</v>
      </c>
      <c r="G279" s="2" t="s">
        <v>8736</v>
      </c>
      <c r="H279" s="2" t="s">
        <v>8737</v>
      </c>
      <c r="I279" s="2" t="s">
        <v>8738</v>
      </c>
      <c r="J279" s="2" t="s">
        <v>8739</v>
      </c>
      <c r="K279" s="2" t="s">
        <v>8740</v>
      </c>
      <c r="L279" s="2" t="s">
        <v>6</v>
      </c>
      <c r="M279" s="2">
        <v>62082200</v>
      </c>
      <c r="N279" s="2">
        <v>5699</v>
      </c>
      <c r="O279" s="2">
        <v>3135</v>
      </c>
      <c r="P279" s="2">
        <v>3135</v>
      </c>
      <c r="Q279" s="2">
        <v>3135</v>
      </c>
      <c r="R279" s="2">
        <v>0</v>
      </c>
      <c r="S279" s="2">
        <v>2564</v>
      </c>
      <c r="T279" s="2">
        <v>0</v>
      </c>
      <c r="U279" s="2">
        <v>0</v>
      </c>
      <c r="V279" s="2">
        <v>3135</v>
      </c>
      <c r="W279" s="2">
        <v>3135</v>
      </c>
      <c r="X279" s="2">
        <v>2656.78</v>
      </c>
      <c r="Y279" s="2">
        <v>478.22</v>
      </c>
      <c r="Z279" s="2">
        <v>18</v>
      </c>
      <c r="AA279" s="2">
        <v>0</v>
      </c>
      <c r="AB279" s="2">
        <v>0</v>
      </c>
      <c r="AC279" s="2">
        <v>0</v>
      </c>
      <c r="AD279" s="2">
        <v>478.22</v>
      </c>
      <c r="AE279" s="2" t="s">
        <v>527</v>
      </c>
      <c r="AF279" s="2" t="s">
        <v>527</v>
      </c>
      <c r="AG279" s="2" t="s">
        <v>76</v>
      </c>
      <c r="AH279" s="2" t="s">
        <v>7489</v>
      </c>
      <c r="AI279" s="2" t="s">
        <v>64</v>
      </c>
      <c r="AJ279" s="2" t="s">
        <v>8741</v>
      </c>
      <c r="AK279" s="2">
        <v>28449595547675</v>
      </c>
      <c r="AL279" s="2" t="s">
        <v>8742</v>
      </c>
      <c r="AM279" s="61">
        <v>46161.820613425924</v>
      </c>
      <c r="AN279" s="61">
        <v>46162.571087962962</v>
      </c>
      <c r="AO279" s="61">
        <v>46164.635925925926</v>
      </c>
      <c r="AP279" s="2">
        <v>1</v>
      </c>
      <c r="AQ279" s="2"/>
      <c r="AR279" s="2" t="s">
        <v>67</v>
      </c>
      <c r="AS279" s="2">
        <v>1</v>
      </c>
      <c r="AT279" s="2">
        <v>0</v>
      </c>
      <c r="AU279" s="2" t="s">
        <v>213</v>
      </c>
      <c r="AV279" s="2"/>
    </row>
    <row r="280" spans="1:48">
      <c r="A280" s="2" t="s">
        <v>8177</v>
      </c>
      <c r="B280" s="2">
        <v>5</v>
      </c>
      <c r="C280" s="2" t="s">
        <v>55</v>
      </c>
      <c r="D280" s="2" t="s">
        <v>7</v>
      </c>
      <c r="E280" s="2" t="s">
        <v>8178</v>
      </c>
      <c r="F280" s="2" t="s">
        <v>8179</v>
      </c>
      <c r="G280" s="2" t="s">
        <v>8743</v>
      </c>
      <c r="H280" s="2" t="s">
        <v>8744</v>
      </c>
      <c r="I280" s="2" t="s">
        <v>8745</v>
      </c>
      <c r="J280" s="2" t="s">
        <v>8746</v>
      </c>
      <c r="K280" s="2" t="s">
        <v>8747</v>
      </c>
      <c r="L280" s="2" t="s">
        <v>6</v>
      </c>
      <c r="M280" s="2">
        <v>61089100</v>
      </c>
      <c r="N280" s="2">
        <v>1899</v>
      </c>
      <c r="O280" s="2">
        <v>1311</v>
      </c>
      <c r="P280" s="2">
        <v>1311</v>
      </c>
      <c r="Q280" s="2">
        <v>1311</v>
      </c>
      <c r="R280" s="2">
        <v>0</v>
      </c>
      <c r="S280" s="2">
        <v>588</v>
      </c>
      <c r="T280" s="2">
        <v>0</v>
      </c>
      <c r="U280" s="2">
        <v>0</v>
      </c>
      <c r="V280" s="2">
        <v>1311</v>
      </c>
      <c r="W280" s="2">
        <v>1311</v>
      </c>
      <c r="X280" s="2">
        <v>1248.5709999999999</v>
      </c>
      <c r="Y280" s="2">
        <v>62.429000000000002</v>
      </c>
      <c r="Z280" s="2">
        <v>5</v>
      </c>
      <c r="AA280" s="2">
        <v>0</v>
      </c>
      <c r="AB280" s="2">
        <v>0</v>
      </c>
      <c r="AC280" s="2">
        <v>0</v>
      </c>
      <c r="AD280" s="2">
        <v>62.429000000000002</v>
      </c>
      <c r="AE280" s="2" t="s">
        <v>93</v>
      </c>
      <c r="AF280" s="2" t="s">
        <v>94</v>
      </c>
      <c r="AG280" s="2" t="s">
        <v>76</v>
      </c>
      <c r="AH280" s="2" t="s">
        <v>7489</v>
      </c>
      <c r="AI280" s="2" t="s">
        <v>77</v>
      </c>
      <c r="AJ280" s="2" t="s">
        <v>8748</v>
      </c>
      <c r="AK280" s="2">
        <v>88486465454</v>
      </c>
      <c r="AL280" s="2">
        <v>28449626050411</v>
      </c>
      <c r="AM280" s="61">
        <v>46169.926493055558</v>
      </c>
      <c r="AN280" s="61">
        <v>46170.67083333333</v>
      </c>
      <c r="AO280" s="61">
        <v>46171.638888888891</v>
      </c>
      <c r="AP280" s="2">
        <v>1</v>
      </c>
      <c r="AQ280" s="2"/>
      <c r="AR280" s="2" t="s">
        <v>67</v>
      </c>
      <c r="AS280" s="2">
        <v>1</v>
      </c>
      <c r="AT280" s="2">
        <v>0</v>
      </c>
      <c r="AU280" s="2" t="s">
        <v>213</v>
      </c>
      <c r="AV280" s="2"/>
    </row>
    <row r="281" spans="1:48">
      <c r="A281" s="2" t="s">
        <v>8177</v>
      </c>
      <c r="B281" s="2">
        <v>5</v>
      </c>
      <c r="C281" s="2" t="s">
        <v>55</v>
      </c>
      <c r="D281" s="2" t="s">
        <v>7</v>
      </c>
      <c r="E281" s="2" t="s">
        <v>8178</v>
      </c>
      <c r="F281" s="2" t="s">
        <v>8179</v>
      </c>
      <c r="G281" s="2" t="s">
        <v>8749</v>
      </c>
      <c r="H281" s="2" t="s">
        <v>8750</v>
      </c>
      <c r="I281" s="2" t="s">
        <v>8751</v>
      </c>
      <c r="J281" s="2" t="s">
        <v>8752</v>
      </c>
      <c r="K281" s="2" t="s">
        <v>7853</v>
      </c>
      <c r="L281" s="2" t="s">
        <v>6</v>
      </c>
      <c r="M281" s="2">
        <v>62121000</v>
      </c>
      <c r="N281" s="2">
        <v>1849</v>
      </c>
      <c r="O281" s="2">
        <v>1202</v>
      </c>
      <c r="P281" s="2">
        <v>961.6</v>
      </c>
      <c r="Q281" s="2">
        <v>1202</v>
      </c>
      <c r="R281" s="2">
        <v>0</v>
      </c>
      <c r="S281" s="2">
        <v>647</v>
      </c>
      <c r="T281" s="2">
        <v>240.39999389648401</v>
      </c>
      <c r="U281" s="2">
        <v>0</v>
      </c>
      <c r="V281" s="2">
        <v>1202</v>
      </c>
      <c r="W281" s="2">
        <v>1202</v>
      </c>
      <c r="X281" s="2">
        <v>1144.7619999999999</v>
      </c>
      <c r="Y281" s="2">
        <v>57.238</v>
      </c>
      <c r="Z281" s="2">
        <v>5</v>
      </c>
      <c r="AA281" s="2">
        <v>0</v>
      </c>
      <c r="AB281" s="2">
        <v>0</v>
      </c>
      <c r="AC281" s="2">
        <v>0</v>
      </c>
      <c r="AD281" s="2">
        <v>57.238</v>
      </c>
      <c r="AE281" s="2" t="s">
        <v>8550</v>
      </c>
      <c r="AF281" s="2" t="s">
        <v>94</v>
      </c>
      <c r="AG281" s="2" t="s">
        <v>76</v>
      </c>
      <c r="AH281" s="2" t="s">
        <v>7489</v>
      </c>
      <c r="AI281" s="2" t="s">
        <v>77</v>
      </c>
      <c r="AJ281" s="2" t="s">
        <v>8753</v>
      </c>
      <c r="AK281" s="2">
        <v>28449594979006</v>
      </c>
      <c r="AL281" s="2">
        <v>28449625509414</v>
      </c>
      <c r="AM281" s="61">
        <v>46160.481469907405</v>
      </c>
      <c r="AN281" s="61">
        <v>46161.63177083333</v>
      </c>
      <c r="AO281" s="61">
        <v>46166.472384259258</v>
      </c>
      <c r="AP281" s="2">
        <v>1</v>
      </c>
      <c r="AQ281" s="2" t="s">
        <v>8119</v>
      </c>
      <c r="AR281" s="2" t="s">
        <v>67</v>
      </c>
      <c r="AS281" s="2">
        <v>1</v>
      </c>
      <c r="AT281" s="2">
        <v>0</v>
      </c>
      <c r="AU281" s="2" t="s">
        <v>213</v>
      </c>
      <c r="AV281" s="2"/>
    </row>
    <row r="282" spans="1:48" hidden="1">
      <c r="A282" s="2" t="s">
        <v>8177</v>
      </c>
      <c r="B282" s="2">
        <v>5</v>
      </c>
      <c r="C282" s="2" t="s">
        <v>55</v>
      </c>
      <c r="D282" s="2" t="s">
        <v>7</v>
      </c>
      <c r="E282" s="2" t="s">
        <v>8178</v>
      </c>
      <c r="F282" s="2" t="s">
        <v>8179</v>
      </c>
      <c r="G282" s="2" t="s">
        <v>8754</v>
      </c>
      <c r="H282" s="2" t="s">
        <v>8755</v>
      </c>
      <c r="I282" s="2" t="s">
        <v>8756</v>
      </c>
      <c r="J282" s="2" t="s">
        <v>8757</v>
      </c>
      <c r="K282" s="2" t="s">
        <v>8758</v>
      </c>
      <c r="L282" s="2" t="s">
        <v>6</v>
      </c>
      <c r="M282" s="2">
        <v>62082200</v>
      </c>
      <c r="N282" s="2">
        <v>5999</v>
      </c>
      <c r="O282" s="2">
        <v>3600</v>
      </c>
      <c r="P282" s="2">
        <v>3600</v>
      </c>
      <c r="Q282" s="2">
        <v>3600</v>
      </c>
      <c r="R282" s="2">
        <v>0</v>
      </c>
      <c r="S282" s="2">
        <v>2399</v>
      </c>
      <c r="T282" s="2">
        <v>0</v>
      </c>
      <c r="U282" s="2">
        <v>0</v>
      </c>
      <c r="V282" s="2">
        <v>3600</v>
      </c>
      <c r="W282" s="2">
        <v>3600</v>
      </c>
      <c r="X282" s="2">
        <v>3050.8470000000002</v>
      </c>
      <c r="Y282" s="2">
        <v>549.15300000000002</v>
      </c>
      <c r="Z282" s="2">
        <v>18</v>
      </c>
      <c r="AA282" s="2">
        <v>0</v>
      </c>
      <c r="AB282" s="2">
        <v>0</v>
      </c>
      <c r="AC282" s="2">
        <v>0</v>
      </c>
      <c r="AD282" s="2">
        <v>549.15300000000002</v>
      </c>
      <c r="AE282" s="2" t="s">
        <v>6581</v>
      </c>
      <c r="AF282" s="2" t="s">
        <v>193</v>
      </c>
      <c r="AG282" s="2" t="s">
        <v>63</v>
      </c>
      <c r="AH282" s="2" t="s">
        <v>7489</v>
      </c>
      <c r="AI282" s="2" t="s">
        <v>64</v>
      </c>
      <c r="AJ282" s="2" t="s">
        <v>8759</v>
      </c>
      <c r="AK282" s="2">
        <v>28449616866831</v>
      </c>
      <c r="AL282" s="2"/>
      <c r="AM282" s="61">
        <v>46168.470069444447</v>
      </c>
      <c r="AN282" s="61">
        <v>46169.603888888887</v>
      </c>
      <c r="AO282" s="62"/>
      <c r="AP282" s="2">
        <v>1</v>
      </c>
      <c r="AQ282" s="2"/>
      <c r="AR282" s="2" t="s">
        <v>67</v>
      </c>
      <c r="AS282" s="2">
        <v>1</v>
      </c>
      <c r="AT282" s="2">
        <v>0</v>
      </c>
      <c r="AU282" s="2" t="s">
        <v>104</v>
      </c>
      <c r="AV282" s="2"/>
    </row>
    <row r="283" spans="1:48" hidden="1">
      <c r="A283" s="2" t="s">
        <v>8177</v>
      </c>
      <c r="B283" s="2">
        <v>5</v>
      </c>
      <c r="C283" s="2" t="s">
        <v>55</v>
      </c>
      <c r="D283" s="2" t="s">
        <v>7</v>
      </c>
      <c r="E283" s="2" t="s">
        <v>8178</v>
      </c>
      <c r="F283" s="2" t="s">
        <v>8179</v>
      </c>
      <c r="G283" s="2" t="s">
        <v>8760</v>
      </c>
      <c r="H283" s="2" t="s">
        <v>8761</v>
      </c>
      <c r="I283" s="2" t="s">
        <v>8762</v>
      </c>
      <c r="J283" s="2" t="s">
        <v>8763</v>
      </c>
      <c r="K283" s="2" t="s">
        <v>8764</v>
      </c>
      <c r="L283" s="2" t="s">
        <v>6</v>
      </c>
      <c r="M283" s="2">
        <v>61082210</v>
      </c>
      <c r="N283" s="2">
        <v>1299</v>
      </c>
      <c r="O283" s="2">
        <v>650</v>
      </c>
      <c r="P283" s="2">
        <v>650</v>
      </c>
      <c r="Q283" s="2">
        <v>650</v>
      </c>
      <c r="R283" s="2">
        <v>0</v>
      </c>
      <c r="S283" s="2">
        <v>649</v>
      </c>
      <c r="T283" s="2">
        <v>0</v>
      </c>
      <c r="U283" s="2">
        <v>0</v>
      </c>
      <c r="V283" s="2">
        <v>650</v>
      </c>
      <c r="W283" s="2">
        <v>650</v>
      </c>
      <c r="X283" s="2">
        <v>619.048</v>
      </c>
      <c r="Y283" s="2">
        <v>30.952000000000002</v>
      </c>
      <c r="Z283" s="2">
        <v>5</v>
      </c>
      <c r="AA283" s="2">
        <v>0</v>
      </c>
      <c r="AB283" s="2">
        <v>0</v>
      </c>
      <c r="AC283" s="2">
        <v>0</v>
      </c>
      <c r="AD283" s="2">
        <v>30.952000000000002</v>
      </c>
      <c r="AE283" s="2" t="s">
        <v>8536</v>
      </c>
      <c r="AF283" s="2" t="s">
        <v>94</v>
      </c>
      <c r="AG283" s="2" t="s">
        <v>76</v>
      </c>
      <c r="AH283" s="2" t="s">
        <v>7489</v>
      </c>
      <c r="AI283" s="2" t="s">
        <v>64</v>
      </c>
      <c r="AJ283" s="2"/>
      <c r="AK283" s="2"/>
      <c r="AL283" s="2"/>
      <c r="AM283" s="61">
        <v>46172.88013888889</v>
      </c>
      <c r="AN283" s="62"/>
      <c r="AO283" s="62"/>
      <c r="AP283" s="2">
        <v>1</v>
      </c>
      <c r="AQ283" s="2"/>
      <c r="AR283" s="2" t="s">
        <v>67</v>
      </c>
      <c r="AS283" s="2">
        <v>1</v>
      </c>
      <c r="AT283" s="2">
        <v>0</v>
      </c>
      <c r="AU283" s="2" t="s">
        <v>79</v>
      </c>
      <c r="AV283" s="2"/>
    </row>
    <row r="284" spans="1:48" hidden="1">
      <c r="A284" s="2" t="s">
        <v>8177</v>
      </c>
      <c r="B284" s="2">
        <v>5</v>
      </c>
      <c r="C284" s="2" t="s">
        <v>55</v>
      </c>
      <c r="D284" s="2" t="s">
        <v>7</v>
      </c>
      <c r="E284" s="2" t="s">
        <v>8178</v>
      </c>
      <c r="F284" s="2" t="s">
        <v>8179</v>
      </c>
      <c r="G284" s="2" t="s">
        <v>8765</v>
      </c>
      <c r="H284" s="2" t="s">
        <v>8766</v>
      </c>
      <c r="I284" s="2" t="s">
        <v>8767</v>
      </c>
      <c r="J284" s="2" t="s">
        <v>8768</v>
      </c>
      <c r="K284" s="2" t="s">
        <v>8769</v>
      </c>
      <c r="L284" s="2" t="s">
        <v>6</v>
      </c>
      <c r="M284" s="2">
        <v>61089100</v>
      </c>
      <c r="N284" s="2">
        <v>1899</v>
      </c>
      <c r="O284" s="2">
        <v>1216</v>
      </c>
      <c r="P284" s="2">
        <v>1216</v>
      </c>
      <c r="Q284" s="2">
        <v>1216</v>
      </c>
      <c r="R284" s="2">
        <v>0</v>
      </c>
      <c r="S284" s="2">
        <v>683</v>
      </c>
      <c r="T284" s="2">
        <v>0</v>
      </c>
      <c r="U284" s="2">
        <v>0</v>
      </c>
      <c r="V284" s="2">
        <v>1216</v>
      </c>
      <c r="W284" s="2">
        <v>1216</v>
      </c>
      <c r="X284" s="2">
        <v>1158.095</v>
      </c>
      <c r="Y284" s="2">
        <v>57.905000000000001</v>
      </c>
      <c r="Z284" s="2">
        <v>5</v>
      </c>
      <c r="AA284" s="2">
        <v>0</v>
      </c>
      <c r="AB284" s="2">
        <v>0</v>
      </c>
      <c r="AC284" s="2">
        <v>0</v>
      </c>
      <c r="AD284" s="2">
        <v>57.905000000000001</v>
      </c>
      <c r="AE284" s="2" t="s">
        <v>8770</v>
      </c>
      <c r="AF284" s="2" t="s">
        <v>126</v>
      </c>
      <c r="AG284" s="2" t="s">
        <v>76</v>
      </c>
      <c r="AH284" s="2" t="s">
        <v>7489</v>
      </c>
      <c r="AI284" s="2" t="s">
        <v>77</v>
      </c>
      <c r="AJ284" s="2" t="s">
        <v>8771</v>
      </c>
      <c r="AK284" s="2" t="s">
        <v>8772</v>
      </c>
      <c r="AL284" s="2"/>
      <c r="AM284" s="61">
        <v>46170.578287037039</v>
      </c>
      <c r="AN284" s="61">
        <v>46171.666666666664</v>
      </c>
      <c r="AO284" s="62"/>
      <c r="AP284" s="2">
        <v>1</v>
      </c>
      <c r="AQ284" s="2"/>
      <c r="AR284" s="2" t="s">
        <v>67</v>
      </c>
      <c r="AS284" s="2">
        <v>1</v>
      </c>
      <c r="AT284" s="2">
        <v>0</v>
      </c>
      <c r="AU284" s="2" t="s">
        <v>104</v>
      </c>
      <c r="AV284" s="2"/>
    </row>
    <row r="285" spans="1:48" hidden="1">
      <c r="A285" s="2" t="s">
        <v>8177</v>
      </c>
      <c r="B285" s="2">
        <v>5</v>
      </c>
      <c r="C285" s="2" t="s">
        <v>55</v>
      </c>
      <c r="D285" s="2" t="s">
        <v>7</v>
      </c>
      <c r="E285" s="2" t="s">
        <v>8178</v>
      </c>
      <c r="F285" s="2" t="s">
        <v>8179</v>
      </c>
      <c r="G285" s="2" t="s">
        <v>8773</v>
      </c>
      <c r="H285" s="2" t="s">
        <v>8774</v>
      </c>
      <c r="I285" s="2" t="s">
        <v>8775</v>
      </c>
      <c r="J285" s="2" t="s">
        <v>7911</v>
      </c>
      <c r="K285" s="2" t="s">
        <v>7912</v>
      </c>
      <c r="L285" s="2" t="s">
        <v>6</v>
      </c>
      <c r="M285" s="2">
        <v>62121000</v>
      </c>
      <c r="N285" s="2">
        <v>1499</v>
      </c>
      <c r="O285" s="2">
        <v>1020</v>
      </c>
      <c r="P285" s="2">
        <v>1020</v>
      </c>
      <c r="Q285" s="2">
        <v>1020</v>
      </c>
      <c r="R285" s="2">
        <v>0</v>
      </c>
      <c r="S285" s="2">
        <v>479</v>
      </c>
      <c r="T285" s="2">
        <v>0</v>
      </c>
      <c r="U285" s="2">
        <v>0</v>
      </c>
      <c r="V285" s="2">
        <v>1020</v>
      </c>
      <c r="W285" s="2">
        <v>1020</v>
      </c>
      <c r="X285" s="2">
        <v>971.42899999999997</v>
      </c>
      <c r="Y285" s="2">
        <v>48.570999999999998</v>
      </c>
      <c r="Z285" s="2">
        <v>5</v>
      </c>
      <c r="AA285" s="2">
        <v>0</v>
      </c>
      <c r="AB285" s="2">
        <v>0</v>
      </c>
      <c r="AC285" s="2">
        <v>0</v>
      </c>
      <c r="AD285" s="2">
        <v>48.570999999999998</v>
      </c>
      <c r="AE285" s="2" t="s">
        <v>8776</v>
      </c>
      <c r="AF285" s="2" t="s">
        <v>586</v>
      </c>
      <c r="AG285" s="2" t="s">
        <v>63</v>
      </c>
      <c r="AH285" s="2" t="s">
        <v>7489</v>
      </c>
      <c r="AI285" s="2" t="s">
        <v>64</v>
      </c>
      <c r="AJ285" s="2" t="s">
        <v>8777</v>
      </c>
      <c r="AK285" s="2">
        <v>79004411334</v>
      </c>
      <c r="AL285" s="2"/>
      <c r="AM285" s="61">
        <v>46163.013287037036</v>
      </c>
      <c r="AN285" s="61">
        <v>46163.642361111109</v>
      </c>
      <c r="AO285" s="61">
        <v>46165.513194444444</v>
      </c>
      <c r="AP285" s="2">
        <v>1</v>
      </c>
      <c r="AQ285" s="2"/>
      <c r="AR285" s="2" t="s">
        <v>67</v>
      </c>
      <c r="AS285" s="2">
        <v>1</v>
      </c>
      <c r="AT285" s="2">
        <v>4.857145</v>
      </c>
      <c r="AU285" s="2" t="s">
        <v>68</v>
      </c>
      <c r="AV285" s="2"/>
    </row>
    <row r="286" spans="1:48">
      <c r="A286" s="2" t="s">
        <v>8177</v>
      </c>
      <c r="B286" s="2">
        <v>5</v>
      </c>
      <c r="C286" s="2" t="s">
        <v>55</v>
      </c>
      <c r="D286" s="2" t="s">
        <v>7</v>
      </c>
      <c r="E286" s="2" t="s">
        <v>8178</v>
      </c>
      <c r="F286" s="2" t="s">
        <v>8179</v>
      </c>
      <c r="G286" s="2" t="s">
        <v>8778</v>
      </c>
      <c r="H286" s="2" t="s">
        <v>8779</v>
      </c>
      <c r="I286" s="2" t="s">
        <v>8780</v>
      </c>
      <c r="J286" s="2" t="s">
        <v>8781</v>
      </c>
      <c r="K286" s="2" t="s">
        <v>8782</v>
      </c>
      <c r="L286" s="2" t="s">
        <v>6</v>
      </c>
      <c r="M286" s="2">
        <v>61091000</v>
      </c>
      <c r="N286" s="2">
        <v>5500</v>
      </c>
      <c r="O286" s="2">
        <v>3300</v>
      </c>
      <c r="P286" s="2">
        <v>3076.36</v>
      </c>
      <c r="Q286" s="2">
        <v>3300</v>
      </c>
      <c r="R286" s="2">
        <v>0</v>
      </c>
      <c r="S286" s="2">
        <v>2200</v>
      </c>
      <c r="T286" s="2">
        <v>223.63999938964801</v>
      </c>
      <c r="U286" s="2">
        <v>0</v>
      </c>
      <c r="V286" s="2">
        <v>3300</v>
      </c>
      <c r="W286" s="2">
        <v>3300</v>
      </c>
      <c r="X286" s="2">
        <v>2796.61</v>
      </c>
      <c r="Y286" s="2">
        <v>503.39</v>
      </c>
      <c r="Z286" s="2">
        <v>18</v>
      </c>
      <c r="AA286" s="2">
        <v>0</v>
      </c>
      <c r="AB286" s="2">
        <v>0</v>
      </c>
      <c r="AC286" s="2">
        <v>0</v>
      </c>
      <c r="AD286" s="2">
        <v>503.39</v>
      </c>
      <c r="AE286" s="2" t="s">
        <v>8783</v>
      </c>
      <c r="AF286" s="2" t="s">
        <v>94</v>
      </c>
      <c r="AG286" s="2" t="s">
        <v>63</v>
      </c>
      <c r="AH286" s="2" t="s">
        <v>7489</v>
      </c>
      <c r="AI286" s="2" t="s">
        <v>64</v>
      </c>
      <c r="AJ286" s="2" t="s">
        <v>8784</v>
      </c>
      <c r="AK286" s="2">
        <v>28449616754094</v>
      </c>
      <c r="AL286" s="2" t="s">
        <v>8785</v>
      </c>
      <c r="AM286" s="61">
        <v>46167.400138888886</v>
      </c>
      <c r="AN286" s="61">
        <v>46167.562476851854</v>
      </c>
      <c r="AO286" s="61">
        <v>46171.580648148149</v>
      </c>
      <c r="AP286" s="2">
        <v>1</v>
      </c>
      <c r="AQ286" s="2" t="s">
        <v>8786</v>
      </c>
      <c r="AR286" s="2" t="s">
        <v>67</v>
      </c>
      <c r="AS286" s="2">
        <v>1</v>
      </c>
      <c r="AT286" s="2">
        <v>0</v>
      </c>
      <c r="AU286" s="2" t="s">
        <v>213</v>
      </c>
      <c r="AV286" s="2"/>
    </row>
    <row r="287" spans="1:48" hidden="1">
      <c r="A287" s="2" t="s">
        <v>8177</v>
      </c>
      <c r="B287" s="2">
        <v>5</v>
      </c>
      <c r="C287" s="2" t="s">
        <v>55</v>
      </c>
      <c r="D287" s="2" t="s">
        <v>7</v>
      </c>
      <c r="E287" s="2" t="s">
        <v>8178</v>
      </c>
      <c r="F287" s="2" t="s">
        <v>8179</v>
      </c>
      <c r="G287" s="2" t="s">
        <v>8787</v>
      </c>
      <c r="H287" s="2" t="s">
        <v>8788</v>
      </c>
      <c r="I287" s="2" t="s">
        <v>8789</v>
      </c>
      <c r="J287" s="2" t="s">
        <v>518</v>
      </c>
      <c r="K287" s="2" t="s">
        <v>519</v>
      </c>
      <c r="L287" s="2" t="s">
        <v>6</v>
      </c>
      <c r="M287" s="2">
        <v>61089100</v>
      </c>
      <c r="N287" s="2">
        <v>1499</v>
      </c>
      <c r="O287" s="2">
        <v>900</v>
      </c>
      <c r="P287" s="2">
        <v>900</v>
      </c>
      <c r="Q287" s="2">
        <v>900</v>
      </c>
      <c r="R287" s="2">
        <v>0</v>
      </c>
      <c r="S287" s="2">
        <v>599</v>
      </c>
      <c r="T287" s="2">
        <v>0</v>
      </c>
      <c r="U287" s="2">
        <v>0</v>
      </c>
      <c r="V287" s="2">
        <v>900</v>
      </c>
      <c r="W287" s="2">
        <v>900</v>
      </c>
      <c r="X287" s="2">
        <v>857.14300000000003</v>
      </c>
      <c r="Y287" s="2">
        <v>42.856999999999999</v>
      </c>
      <c r="Z287" s="2">
        <v>5</v>
      </c>
      <c r="AA287" s="2">
        <v>0</v>
      </c>
      <c r="AB287" s="2">
        <v>0</v>
      </c>
      <c r="AC287" s="2">
        <v>0</v>
      </c>
      <c r="AD287" s="2">
        <v>42.856999999999999</v>
      </c>
      <c r="AE287" s="2" t="s">
        <v>85</v>
      </c>
      <c r="AF287" s="2" t="s">
        <v>86</v>
      </c>
      <c r="AG287" s="2" t="s">
        <v>76</v>
      </c>
      <c r="AH287" s="2" t="s">
        <v>7489</v>
      </c>
      <c r="AI287" s="2" t="s">
        <v>77</v>
      </c>
      <c r="AJ287" s="2"/>
      <c r="AK287" s="2"/>
      <c r="AL287" s="2"/>
      <c r="AM287" s="61">
        <v>46158.475497685184</v>
      </c>
      <c r="AN287" s="62"/>
      <c r="AO287" s="62"/>
      <c r="AP287" s="2">
        <v>1</v>
      </c>
      <c r="AQ287" s="2"/>
      <c r="AR287" s="2" t="s">
        <v>67</v>
      </c>
      <c r="AS287" s="2">
        <v>1</v>
      </c>
      <c r="AT287" s="2">
        <v>0</v>
      </c>
      <c r="AU287" s="2" t="s">
        <v>87</v>
      </c>
      <c r="AV287" s="2"/>
    </row>
    <row r="288" spans="1:48" hidden="1">
      <c r="A288" s="2" t="s">
        <v>8177</v>
      </c>
      <c r="B288" s="2">
        <v>5</v>
      </c>
      <c r="C288" s="2" t="s">
        <v>55</v>
      </c>
      <c r="D288" s="2" t="s">
        <v>7</v>
      </c>
      <c r="E288" s="2" t="s">
        <v>8178</v>
      </c>
      <c r="F288" s="2" t="s">
        <v>8179</v>
      </c>
      <c r="G288" s="2" t="s">
        <v>8790</v>
      </c>
      <c r="H288" s="2" t="s">
        <v>8791</v>
      </c>
      <c r="I288" s="2" t="s">
        <v>8792</v>
      </c>
      <c r="J288" s="2" t="s">
        <v>7911</v>
      </c>
      <c r="K288" s="2" t="s">
        <v>7912</v>
      </c>
      <c r="L288" s="2" t="s">
        <v>6</v>
      </c>
      <c r="M288" s="2">
        <v>62121000</v>
      </c>
      <c r="N288" s="2">
        <v>1499</v>
      </c>
      <c r="O288" s="2">
        <v>945</v>
      </c>
      <c r="P288" s="2">
        <v>945</v>
      </c>
      <c r="Q288" s="2">
        <v>945</v>
      </c>
      <c r="R288" s="2">
        <v>0</v>
      </c>
      <c r="S288" s="2">
        <v>554</v>
      </c>
      <c r="T288" s="2">
        <v>0</v>
      </c>
      <c r="U288" s="2">
        <v>0</v>
      </c>
      <c r="V288" s="2">
        <v>945</v>
      </c>
      <c r="W288" s="2">
        <v>945</v>
      </c>
      <c r="X288" s="2">
        <v>900</v>
      </c>
      <c r="Y288" s="2">
        <v>45</v>
      </c>
      <c r="Z288" s="2">
        <v>5</v>
      </c>
      <c r="AA288" s="2">
        <v>0</v>
      </c>
      <c r="AB288" s="2">
        <v>0</v>
      </c>
      <c r="AC288" s="2">
        <v>0</v>
      </c>
      <c r="AD288" s="2">
        <v>45</v>
      </c>
      <c r="AE288" s="2" t="s">
        <v>85</v>
      </c>
      <c r="AF288" s="2" t="s">
        <v>86</v>
      </c>
      <c r="AG288" s="2" t="s">
        <v>76</v>
      </c>
      <c r="AH288" s="2" t="s">
        <v>7489</v>
      </c>
      <c r="AI288" s="2" t="s">
        <v>64</v>
      </c>
      <c r="AJ288" s="2" t="s">
        <v>8793</v>
      </c>
      <c r="AK288" s="2">
        <v>88485657385</v>
      </c>
      <c r="AL288" s="2"/>
      <c r="AM288" s="61">
        <v>46158.898761574077</v>
      </c>
      <c r="AN288" s="61">
        <v>46160.65625</v>
      </c>
      <c r="AO288" s="61">
        <v>46162.67083333333</v>
      </c>
      <c r="AP288" s="2">
        <v>1</v>
      </c>
      <c r="AQ288" s="2"/>
      <c r="AR288" s="2" t="s">
        <v>67</v>
      </c>
      <c r="AS288" s="2">
        <v>1</v>
      </c>
      <c r="AT288" s="2">
        <v>4.5</v>
      </c>
      <c r="AU288" s="2" t="s">
        <v>68</v>
      </c>
      <c r="AV288" s="2"/>
    </row>
    <row r="289" spans="1:48" hidden="1">
      <c r="A289" s="2" t="s">
        <v>8177</v>
      </c>
      <c r="B289" s="2">
        <v>5</v>
      </c>
      <c r="C289" s="2" t="s">
        <v>55</v>
      </c>
      <c r="D289" s="2" t="s">
        <v>7</v>
      </c>
      <c r="E289" s="2" t="s">
        <v>8178</v>
      </c>
      <c r="F289" s="2" t="s">
        <v>8179</v>
      </c>
      <c r="G289" s="2" t="s">
        <v>8794</v>
      </c>
      <c r="H289" s="2" t="s">
        <v>8795</v>
      </c>
      <c r="I289" s="2" t="s">
        <v>8796</v>
      </c>
      <c r="J289" s="2" t="s">
        <v>8040</v>
      </c>
      <c r="K289" s="2" t="s">
        <v>1061</v>
      </c>
      <c r="L289" s="2" t="s">
        <v>6</v>
      </c>
      <c r="M289" s="2">
        <v>62121000</v>
      </c>
      <c r="N289" s="2">
        <v>1849</v>
      </c>
      <c r="O289" s="2">
        <v>1184</v>
      </c>
      <c r="P289" s="2">
        <v>1065.5999999999999</v>
      </c>
      <c r="Q289" s="2">
        <v>1184</v>
      </c>
      <c r="R289" s="2">
        <v>0</v>
      </c>
      <c r="S289" s="2">
        <v>665</v>
      </c>
      <c r="T289" s="2">
        <v>118.40000152587901</v>
      </c>
      <c r="U289" s="2">
        <v>0</v>
      </c>
      <c r="V289" s="2">
        <v>1184</v>
      </c>
      <c r="W289" s="2">
        <v>1184</v>
      </c>
      <c r="X289" s="2">
        <v>1127.6189999999999</v>
      </c>
      <c r="Y289" s="2">
        <v>56.381</v>
      </c>
      <c r="Z289" s="2">
        <v>5</v>
      </c>
      <c r="AA289" s="2">
        <v>0</v>
      </c>
      <c r="AB289" s="2">
        <v>0</v>
      </c>
      <c r="AC289" s="2">
        <v>0</v>
      </c>
      <c r="AD289" s="2">
        <v>56.381</v>
      </c>
      <c r="AE289" s="2" t="s">
        <v>702</v>
      </c>
      <c r="AF289" s="2" t="s">
        <v>193</v>
      </c>
      <c r="AG289" s="2" t="s">
        <v>76</v>
      </c>
      <c r="AH289" s="2" t="s">
        <v>7489</v>
      </c>
      <c r="AI289" s="2" t="s">
        <v>77</v>
      </c>
      <c r="AJ289" s="2" t="s">
        <v>8797</v>
      </c>
      <c r="AK289" s="2">
        <v>88486337763</v>
      </c>
      <c r="AL289" s="2"/>
      <c r="AM289" s="61">
        <v>46168.006643518522</v>
      </c>
      <c r="AN289" s="61">
        <v>46168.538194444445</v>
      </c>
      <c r="AO289" s="61">
        <v>46169.476388888892</v>
      </c>
      <c r="AP289" s="2">
        <v>1</v>
      </c>
      <c r="AQ289" s="2"/>
      <c r="AR289" s="2" t="s">
        <v>67</v>
      </c>
      <c r="AS289" s="2">
        <v>2</v>
      </c>
      <c r="AT289" s="2">
        <v>5.6380949999999999</v>
      </c>
      <c r="AU289" s="2" t="s">
        <v>68</v>
      </c>
      <c r="AV289" s="2"/>
    </row>
    <row r="290" spans="1:48" hidden="1">
      <c r="A290" s="2" t="s">
        <v>8177</v>
      </c>
      <c r="B290" s="2">
        <v>5</v>
      </c>
      <c r="C290" s="2" t="s">
        <v>55</v>
      </c>
      <c r="D290" s="2" t="s">
        <v>7</v>
      </c>
      <c r="E290" s="2" t="s">
        <v>8178</v>
      </c>
      <c r="F290" s="2" t="s">
        <v>8179</v>
      </c>
      <c r="G290" s="2" t="s">
        <v>8798</v>
      </c>
      <c r="H290" s="2" t="s">
        <v>8799</v>
      </c>
      <c r="I290" s="2" t="s">
        <v>8800</v>
      </c>
      <c r="J290" s="2" t="s">
        <v>8302</v>
      </c>
      <c r="K290" s="2" t="s">
        <v>8303</v>
      </c>
      <c r="L290" s="2" t="s">
        <v>6</v>
      </c>
      <c r="M290" s="2">
        <v>62121000</v>
      </c>
      <c r="N290" s="2">
        <v>1499</v>
      </c>
      <c r="O290" s="2">
        <v>885</v>
      </c>
      <c r="P290" s="2">
        <v>885</v>
      </c>
      <c r="Q290" s="2">
        <v>885</v>
      </c>
      <c r="R290" s="2">
        <v>0</v>
      </c>
      <c r="S290" s="2">
        <v>614</v>
      </c>
      <c r="T290" s="2">
        <v>0</v>
      </c>
      <c r="U290" s="2">
        <v>0</v>
      </c>
      <c r="V290" s="2">
        <v>885</v>
      </c>
      <c r="W290" s="2">
        <v>885</v>
      </c>
      <c r="X290" s="2">
        <v>842.85699999999997</v>
      </c>
      <c r="Y290" s="2">
        <v>42.143000000000001</v>
      </c>
      <c r="Z290" s="2">
        <v>5</v>
      </c>
      <c r="AA290" s="2">
        <v>0</v>
      </c>
      <c r="AB290" s="2">
        <v>0</v>
      </c>
      <c r="AC290" s="2">
        <v>0</v>
      </c>
      <c r="AD290" s="2">
        <v>42.143000000000001</v>
      </c>
      <c r="AE290" s="2" t="s">
        <v>8801</v>
      </c>
      <c r="AF290" s="2" t="s">
        <v>209</v>
      </c>
      <c r="AG290" s="2" t="s">
        <v>63</v>
      </c>
      <c r="AH290" s="2" t="s">
        <v>7489</v>
      </c>
      <c r="AI290" s="2" t="s">
        <v>64</v>
      </c>
      <c r="AJ290" s="2" t="s">
        <v>8802</v>
      </c>
      <c r="AK290" s="2">
        <v>237943221887082</v>
      </c>
      <c r="AL290" s="2"/>
      <c r="AM290" s="61">
        <v>46159.491331018522</v>
      </c>
      <c r="AN290" s="61">
        <v>46160.591516203705</v>
      </c>
      <c r="AO290" s="61">
        <v>46164.903298611112</v>
      </c>
      <c r="AP290" s="2">
        <v>1</v>
      </c>
      <c r="AQ290" s="2"/>
      <c r="AR290" s="2" t="s">
        <v>67</v>
      </c>
      <c r="AS290" s="2">
        <v>1</v>
      </c>
      <c r="AT290" s="2">
        <v>4.2142850000000003</v>
      </c>
      <c r="AU290" s="2" t="s">
        <v>68</v>
      </c>
      <c r="AV290" s="2"/>
    </row>
    <row r="291" spans="1:48" hidden="1">
      <c r="A291" s="2" t="s">
        <v>8177</v>
      </c>
      <c r="B291" s="2">
        <v>5</v>
      </c>
      <c r="C291" s="2" t="s">
        <v>55</v>
      </c>
      <c r="D291" s="2" t="s">
        <v>7</v>
      </c>
      <c r="E291" s="2" t="s">
        <v>8178</v>
      </c>
      <c r="F291" s="2" t="s">
        <v>8179</v>
      </c>
      <c r="G291" s="2" t="s">
        <v>8335</v>
      </c>
      <c r="H291" s="2" t="s">
        <v>8336</v>
      </c>
      <c r="I291" s="2" t="s">
        <v>8337</v>
      </c>
      <c r="J291" s="2" t="s">
        <v>991</v>
      </c>
      <c r="K291" s="2" t="s">
        <v>992</v>
      </c>
      <c r="L291" s="2" t="s">
        <v>6</v>
      </c>
      <c r="M291" s="2">
        <v>62121000</v>
      </c>
      <c r="N291" s="2">
        <v>1499</v>
      </c>
      <c r="O291" s="2">
        <v>795</v>
      </c>
      <c r="P291" s="2">
        <v>777.85</v>
      </c>
      <c r="Q291" s="2">
        <v>795</v>
      </c>
      <c r="R291" s="2">
        <v>0</v>
      </c>
      <c r="S291" s="2">
        <v>704</v>
      </c>
      <c r="T291" s="2">
        <v>17.149999618530298</v>
      </c>
      <c r="U291" s="2">
        <v>0</v>
      </c>
      <c r="V291" s="2">
        <v>795</v>
      </c>
      <c r="W291" s="2">
        <v>795</v>
      </c>
      <c r="X291" s="2">
        <v>757.14300000000003</v>
      </c>
      <c r="Y291" s="2">
        <v>37.856999999999999</v>
      </c>
      <c r="Z291" s="2">
        <v>5</v>
      </c>
      <c r="AA291" s="2">
        <v>0</v>
      </c>
      <c r="AB291" s="2">
        <v>0</v>
      </c>
      <c r="AC291" s="2">
        <v>0</v>
      </c>
      <c r="AD291" s="2">
        <v>37.856999999999999</v>
      </c>
      <c r="AE291" s="2" t="s">
        <v>966</v>
      </c>
      <c r="AF291" s="2" t="s">
        <v>75</v>
      </c>
      <c r="AG291" s="2" t="s">
        <v>63</v>
      </c>
      <c r="AH291" s="2" t="s">
        <v>7489</v>
      </c>
      <c r="AI291" s="2" t="s">
        <v>77</v>
      </c>
      <c r="AJ291" s="2" t="s">
        <v>8340</v>
      </c>
      <c r="AK291" s="2" t="s">
        <v>8341</v>
      </c>
      <c r="AL291" s="2"/>
      <c r="AM291" s="61">
        <v>46168.374988425923</v>
      </c>
      <c r="AN291" s="61">
        <v>46168.538842592592</v>
      </c>
      <c r="AO291" s="62"/>
      <c r="AP291" s="2">
        <v>1</v>
      </c>
      <c r="AQ291" s="2"/>
      <c r="AR291" s="2" t="s">
        <v>67</v>
      </c>
      <c r="AS291" s="2">
        <v>4</v>
      </c>
      <c r="AT291" s="2">
        <v>0</v>
      </c>
      <c r="AU291" s="2" t="s">
        <v>104</v>
      </c>
      <c r="AV291" s="2"/>
    </row>
    <row r="292" spans="1:48" hidden="1">
      <c r="A292" s="2" t="s">
        <v>8177</v>
      </c>
      <c r="B292" s="2">
        <v>5</v>
      </c>
      <c r="C292" s="2" t="s">
        <v>55</v>
      </c>
      <c r="D292" s="2" t="s">
        <v>7</v>
      </c>
      <c r="E292" s="2" t="s">
        <v>8178</v>
      </c>
      <c r="F292" s="2" t="s">
        <v>8179</v>
      </c>
      <c r="G292" s="2" t="s">
        <v>8803</v>
      </c>
      <c r="H292" s="2" t="s">
        <v>8804</v>
      </c>
      <c r="I292" s="2" t="s">
        <v>8805</v>
      </c>
      <c r="J292" s="2" t="s">
        <v>8806</v>
      </c>
      <c r="K292" s="2" t="s">
        <v>7592</v>
      </c>
      <c r="L292" s="2" t="s">
        <v>6</v>
      </c>
      <c r="M292" s="2">
        <v>61089100</v>
      </c>
      <c r="N292" s="2">
        <v>1499</v>
      </c>
      <c r="O292" s="2">
        <v>900</v>
      </c>
      <c r="P292" s="2">
        <v>900</v>
      </c>
      <c r="Q292" s="2">
        <v>900</v>
      </c>
      <c r="R292" s="2">
        <v>0</v>
      </c>
      <c r="S292" s="2">
        <v>599</v>
      </c>
      <c r="T292" s="2">
        <v>0</v>
      </c>
      <c r="U292" s="2">
        <v>0</v>
      </c>
      <c r="V292" s="2">
        <v>900</v>
      </c>
      <c r="W292" s="2">
        <v>900</v>
      </c>
      <c r="X292" s="2">
        <v>857.14300000000003</v>
      </c>
      <c r="Y292" s="2">
        <v>42.856999999999999</v>
      </c>
      <c r="Z292" s="2">
        <v>5</v>
      </c>
      <c r="AA292" s="2">
        <v>0</v>
      </c>
      <c r="AB292" s="2">
        <v>0</v>
      </c>
      <c r="AC292" s="2">
        <v>0</v>
      </c>
      <c r="AD292" s="2">
        <v>42.856999999999999</v>
      </c>
      <c r="AE292" s="2" t="s">
        <v>8807</v>
      </c>
      <c r="AF292" s="2" t="s">
        <v>897</v>
      </c>
      <c r="AG292" s="2" t="s">
        <v>76</v>
      </c>
      <c r="AH292" s="2" t="s">
        <v>7489</v>
      </c>
      <c r="AI292" s="2" t="s">
        <v>77</v>
      </c>
      <c r="AJ292" s="2" t="s">
        <v>8808</v>
      </c>
      <c r="AK292" s="2">
        <v>28449594982790</v>
      </c>
      <c r="AL292" s="2"/>
      <c r="AM292" s="61">
        <v>46160.729143518518</v>
      </c>
      <c r="AN292" s="61">
        <v>46161.63175925926</v>
      </c>
      <c r="AO292" s="61">
        <v>46167.749976851854</v>
      </c>
      <c r="AP292" s="2">
        <v>1</v>
      </c>
      <c r="AQ292" s="2"/>
      <c r="AR292" s="2" t="s">
        <v>67</v>
      </c>
      <c r="AS292" s="2">
        <v>1</v>
      </c>
      <c r="AT292" s="2">
        <v>4.2857149999999997</v>
      </c>
      <c r="AU292" s="2" t="s">
        <v>68</v>
      </c>
      <c r="AV292" s="2"/>
    </row>
    <row r="293" spans="1:48" hidden="1">
      <c r="A293" s="2" t="s">
        <v>8177</v>
      </c>
      <c r="B293" s="2">
        <v>5</v>
      </c>
      <c r="C293" s="2" t="s">
        <v>55</v>
      </c>
      <c r="D293" s="2" t="s">
        <v>7</v>
      </c>
      <c r="E293" s="2" t="s">
        <v>8178</v>
      </c>
      <c r="F293" s="2" t="s">
        <v>8179</v>
      </c>
      <c r="G293" s="2" t="s">
        <v>8809</v>
      </c>
      <c r="H293" s="2" t="s">
        <v>8810</v>
      </c>
      <c r="I293" s="2" t="s">
        <v>8811</v>
      </c>
      <c r="J293" s="2" t="s">
        <v>8812</v>
      </c>
      <c r="K293" s="2" t="s">
        <v>8813</v>
      </c>
      <c r="L293" s="2" t="s">
        <v>6</v>
      </c>
      <c r="M293" s="2">
        <v>62082200</v>
      </c>
      <c r="N293" s="2">
        <v>5699</v>
      </c>
      <c r="O293" s="2">
        <v>3420</v>
      </c>
      <c r="P293" s="2">
        <v>3420</v>
      </c>
      <c r="Q293" s="2">
        <v>3420</v>
      </c>
      <c r="R293" s="2">
        <v>0</v>
      </c>
      <c r="S293" s="2">
        <v>2279</v>
      </c>
      <c r="T293" s="2">
        <v>0</v>
      </c>
      <c r="U293" s="2">
        <v>0</v>
      </c>
      <c r="V293" s="2">
        <v>3420</v>
      </c>
      <c r="W293" s="2">
        <v>3420</v>
      </c>
      <c r="X293" s="2">
        <v>2898.3049999999998</v>
      </c>
      <c r="Y293" s="2">
        <v>521.69500000000005</v>
      </c>
      <c r="Z293" s="2">
        <v>18</v>
      </c>
      <c r="AA293" s="2">
        <v>0</v>
      </c>
      <c r="AB293" s="2">
        <v>0</v>
      </c>
      <c r="AC293" s="2">
        <v>0</v>
      </c>
      <c r="AD293" s="2">
        <v>521.69500000000005</v>
      </c>
      <c r="AE293" s="2" t="s">
        <v>966</v>
      </c>
      <c r="AF293" s="2" t="s">
        <v>75</v>
      </c>
      <c r="AG293" s="2" t="s">
        <v>63</v>
      </c>
      <c r="AH293" s="2" t="s">
        <v>7489</v>
      </c>
      <c r="AI293" s="2" t="s">
        <v>64</v>
      </c>
      <c r="AJ293" s="2" t="s">
        <v>8814</v>
      </c>
      <c r="AK293" s="2">
        <v>237943221934214</v>
      </c>
      <c r="AL293" s="2"/>
      <c r="AM293" s="61">
        <v>46166.568298611113</v>
      </c>
      <c r="AN293" s="61">
        <v>46167.562430555554</v>
      </c>
      <c r="AO293" s="61">
        <v>46168.738877314812</v>
      </c>
      <c r="AP293" s="2">
        <v>1</v>
      </c>
      <c r="AQ293" s="2"/>
      <c r="AR293" s="2" t="s">
        <v>67</v>
      </c>
      <c r="AS293" s="2">
        <v>1</v>
      </c>
      <c r="AT293" s="2">
        <v>14.491524999999999</v>
      </c>
      <c r="AU293" s="2" t="s">
        <v>68</v>
      </c>
      <c r="AV293" s="2"/>
    </row>
    <row r="294" spans="1:48" hidden="1">
      <c r="A294" s="2" t="s">
        <v>8177</v>
      </c>
      <c r="B294" s="2">
        <v>5</v>
      </c>
      <c r="C294" s="2" t="s">
        <v>55</v>
      </c>
      <c r="D294" s="2" t="s">
        <v>7</v>
      </c>
      <c r="E294" s="2" t="s">
        <v>8178</v>
      </c>
      <c r="F294" s="2" t="s">
        <v>8179</v>
      </c>
      <c r="G294" s="2" t="s">
        <v>8815</v>
      </c>
      <c r="H294" s="2" t="s">
        <v>8816</v>
      </c>
      <c r="I294" s="2" t="s">
        <v>8817</v>
      </c>
      <c r="J294" s="2" t="s">
        <v>8818</v>
      </c>
      <c r="K294" s="2" t="s">
        <v>8819</v>
      </c>
      <c r="L294" s="2" t="s">
        <v>6</v>
      </c>
      <c r="M294" s="2">
        <v>62121000</v>
      </c>
      <c r="N294" s="2">
        <v>1499</v>
      </c>
      <c r="O294" s="2">
        <v>795</v>
      </c>
      <c r="P294" s="2">
        <v>795</v>
      </c>
      <c r="Q294" s="2">
        <v>795</v>
      </c>
      <c r="R294" s="2">
        <v>0</v>
      </c>
      <c r="S294" s="2">
        <v>704</v>
      </c>
      <c r="T294" s="2">
        <v>0</v>
      </c>
      <c r="U294" s="2">
        <v>0</v>
      </c>
      <c r="V294" s="2">
        <v>795</v>
      </c>
      <c r="W294" s="2">
        <v>795</v>
      </c>
      <c r="X294" s="2">
        <v>757.14300000000003</v>
      </c>
      <c r="Y294" s="2">
        <v>37.856999999999999</v>
      </c>
      <c r="Z294" s="2">
        <v>5</v>
      </c>
      <c r="AA294" s="2">
        <v>18.928999999999998</v>
      </c>
      <c r="AB294" s="2">
        <v>18.928999999999998</v>
      </c>
      <c r="AC294" s="2">
        <v>0</v>
      </c>
      <c r="AD294" s="2">
        <v>0</v>
      </c>
      <c r="AE294" s="2" t="s">
        <v>497</v>
      </c>
      <c r="AF294" s="2" t="s">
        <v>498</v>
      </c>
      <c r="AG294" s="2" t="s">
        <v>63</v>
      </c>
      <c r="AH294" s="2" t="s">
        <v>7489</v>
      </c>
      <c r="AI294" s="2" t="s">
        <v>77</v>
      </c>
      <c r="AJ294" s="2" t="s">
        <v>8820</v>
      </c>
      <c r="AK294" s="2" t="s">
        <v>8821</v>
      </c>
      <c r="AL294" s="2"/>
      <c r="AM294" s="61">
        <v>46162.816793981481</v>
      </c>
      <c r="AN294" s="61">
        <v>46163.626226851855</v>
      </c>
      <c r="AO294" s="61">
        <v>46164.530648148146</v>
      </c>
      <c r="AP294" s="2">
        <v>1</v>
      </c>
      <c r="AQ294" s="2"/>
      <c r="AR294" s="2" t="s">
        <v>67</v>
      </c>
      <c r="AS294" s="2">
        <v>1</v>
      </c>
      <c r="AT294" s="2">
        <v>3.7857150000000002</v>
      </c>
      <c r="AU294" s="2" t="s">
        <v>68</v>
      </c>
      <c r="AV294" s="2"/>
    </row>
    <row r="295" spans="1:48" hidden="1">
      <c r="A295" s="2" t="s">
        <v>8177</v>
      </c>
      <c r="B295" s="2">
        <v>5</v>
      </c>
      <c r="C295" s="2" t="s">
        <v>55</v>
      </c>
      <c r="D295" s="2" t="s">
        <v>7</v>
      </c>
      <c r="E295" s="2" t="s">
        <v>8178</v>
      </c>
      <c r="F295" s="2" t="s">
        <v>8179</v>
      </c>
      <c r="G295" s="2" t="s">
        <v>8822</v>
      </c>
      <c r="H295" s="2" t="s">
        <v>8823</v>
      </c>
      <c r="I295" s="2" t="s">
        <v>8824</v>
      </c>
      <c r="J295" s="2" t="s">
        <v>8825</v>
      </c>
      <c r="K295" s="2" t="s">
        <v>508</v>
      </c>
      <c r="L295" s="2" t="s">
        <v>6</v>
      </c>
      <c r="M295" s="2">
        <v>61089100</v>
      </c>
      <c r="N295" s="2">
        <v>2099</v>
      </c>
      <c r="O295" s="2">
        <v>1197</v>
      </c>
      <c r="P295" s="2">
        <v>1197</v>
      </c>
      <c r="Q295" s="2">
        <v>1197</v>
      </c>
      <c r="R295" s="2">
        <v>0</v>
      </c>
      <c r="S295" s="2">
        <v>902</v>
      </c>
      <c r="T295" s="2">
        <v>0</v>
      </c>
      <c r="U295" s="2">
        <v>0</v>
      </c>
      <c r="V295" s="2">
        <v>1197</v>
      </c>
      <c r="W295" s="2">
        <v>1197</v>
      </c>
      <c r="X295" s="2">
        <v>1140</v>
      </c>
      <c r="Y295" s="2">
        <v>57</v>
      </c>
      <c r="Z295" s="2">
        <v>5</v>
      </c>
      <c r="AA295" s="2">
        <v>0</v>
      </c>
      <c r="AB295" s="2">
        <v>0</v>
      </c>
      <c r="AC295" s="2">
        <v>0</v>
      </c>
      <c r="AD295" s="2">
        <v>57</v>
      </c>
      <c r="AE295" s="2" t="s">
        <v>8826</v>
      </c>
      <c r="AF295" s="2" t="s">
        <v>155</v>
      </c>
      <c r="AG295" s="2" t="s">
        <v>63</v>
      </c>
      <c r="AH295" s="2" t="s">
        <v>7489</v>
      </c>
      <c r="AI295" s="2" t="s">
        <v>77</v>
      </c>
      <c r="AJ295" s="2" t="s">
        <v>8827</v>
      </c>
      <c r="AK295" s="2">
        <v>28449595826603</v>
      </c>
      <c r="AL295" s="2"/>
      <c r="AM295" s="61">
        <v>46160.395775462966</v>
      </c>
      <c r="AN295" s="61">
        <v>46161.631805555553</v>
      </c>
      <c r="AO295" s="61">
        <v>46167.625567129631</v>
      </c>
      <c r="AP295" s="2">
        <v>1</v>
      </c>
      <c r="AQ295" s="2"/>
      <c r="AR295" s="2" t="s">
        <v>67</v>
      </c>
      <c r="AS295" s="2">
        <v>1</v>
      </c>
      <c r="AT295" s="2">
        <v>5.7</v>
      </c>
      <c r="AU295" s="2" t="s">
        <v>68</v>
      </c>
      <c r="AV295" s="2"/>
    </row>
    <row r="296" spans="1:48" hidden="1">
      <c r="A296" s="2" t="s">
        <v>8177</v>
      </c>
      <c r="B296" s="2">
        <v>5</v>
      </c>
      <c r="C296" s="2" t="s">
        <v>55</v>
      </c>
      <c r="D296" s="2" t="s">
        <v>7</v>
      </c>
      <c r="E296" s="2" t="s">
        <v>8178</v>
      </c>
      <c r="F296" s="2" t="s">
        <v>8179</v>
      </c>
      <c r="G296" s="2" t="s">
        <v>8828</v>
      </c>
      <c r="H296" s="2" t="s">
        <v>8829</v>
      </c>
      <c r="I296" s="2" t="s">
        <v>8830</v>
      </c>
      <c r="J296" s="2" t="s">
        <v>8831</v>
      </c>
      <c r="K296" s="2" t="s">
        <v>8832</v>
      </c>
      <c r="L296" s="2" t="s">
        <v>6</v>
      </c>
      <c r="M296" s="2">
        <v>61091000</v>
      </c>
      <c r="N296" s="2">
        <v>5500</v>
      </c>
      <c r="O296" s="2">
        <v>3300</v>
      </c>
      <c r="P296" s="2">
        <v>3300</v>
      </c>
      <c r="Q296" s="2">
        <v>3300</v>
      </c>
      <c r="R296" s="2">
        <v>0</v>
      </c>
      <c r="S296" s="2">
        <v>2200</v>
      </c>
      <c r="T296" s="2">
        <v>0</v>
      </c>
      <c r="U296" s="2">
        <v>0</v>
      </c>
      <c r="V296" s="2">
        <v>3300</v>
      </c>
      <c r="W296" s="2">
        <v>3300</v>
      </c>
      <c r="X296" s="2">
        <v>2796.61</v>
      </c>
      <c r="Y296" s="2">
        <v>503.39</v>
      </c>
      <c r="Z296" s="2">
        <v>18</v>
      </c>
      <c r="AA296" s="2">
        <v>0</v>
      </c>
      <c r="AB296" s="2">
        <v>0</v>
      </c>
      <c r="AC296" s="2">
        <v>0</v>
      </c>
      <c r="AD296" s="2">
        <v>503.39</v>
      </c>
      <c r="AE296" s="2" t="s">
        <v>8783</v>
      </c>
      <c r="AF296" s="2" t="s">
        <v>94</v>
      </c>
      <c r="AG296" s="2" t="s">
        <v>63</v>
      </c>
      <c r="AH296" s="2" t="s">
        <v>7489</v>
      </c>
      <c r="AI296" s="2" t="s">
        <v>64</v>
      </c>
      <c r="AJ296" s="2"/>
      <c r="AK296" s="2"/>
      <c r="AL296" s="2"/>
      <c r="AM296" s="61">
        <v>46167.398449074077</v>
      </c>
      <c r="AN296" s="62"/>
      <c r="AO296" s="62"/>
      <c r="AP296" s="2">
        <v>1</v>
      </c>
      <c r="AQ296" s="2"/>
      <c r="AR296" s="2" t="s">
        <v>67</v>
      </c>
      <c r="AS296" s="2">
        <v>1</v>
      </c>
      <c r="AT296" s="2">
        <v>0</v>
      </c>
      <c r="AU296" s="2" t="s">
        <v>87</v>
      </c>
      <c r="AV296" s="2"/>
    </row>
    <row r="297" spans="1:48" hidden="1">
      <c r="A297" s="2" t="s">
        <v>8177</v>
      </c>
      <c r="B297" s="2">
        <v>5</v>
      </c>
      <c r="C297" s="2" t="s">
        <v>55</v>
      </c>
      <c r="D297" s="2" t="s">
        <v>7</v>
      </c>
      <c r="E297" s="2" t="s">
        <v>8178</v>
      </c>
      <c r="F297" s="2" t="s">
        <v>8179</v>
      </c>
      <c r="G297" s="2" t="s">
        <v>8833</v>
      </c>
      <c r="H297" s="2" t="s">
        <v>8834</v>
      </c>
      <c r="I297" s="2" t="s">
        <v>8835</v>
      </c>
      <c r="J297" s="2" t="s">
        <v>8836</v>
      </c>
      <c r="K297" s="2" t="s">
        <v>513</v>
      </c>
      <c r="L297" s="2" t="s">
        <v>6</v>
      </c>
      <c r="M297" s="2">
        <v>62121000</v>
      </c>
      <c r="N297" s="2">
        <v>1849</v>
      </c>
      <c r="O297" s="2">
        <v>1184</v>
      </c>
      <c r="P297" s="2">
        <v>964</v>
      </c>
      <c r="Q297" s="2">
        <v>1184</v>
      </c>
      <c r="R297" s="2">
        <v>0</v>
      </c>
      <c r="S297" s="2">
        <v>665</v>
      </c>
      <c r="T297" s="2">
        <v>220</v>
      </c>
      <c r="U297" s="2">
        <v>0</v>
      </c>
      <c r="V297" s="2">
        <v>1184</v>
      </c>
      <c r="W297" s="2">
        <v>1184</v>
      </c>
      <c r="X297" s="2">
        <v>1127.6189999999999</v>
      </c>
      <c r="Y297" s="2">
        <v>56.381</v>
      </c>
      <c r="Z297" s="2">
        <v>5</v>
      </c>
      <c r="AA297" s="2">
        <v>0</v>
      </c>
      <c r="AB297" s="2">
        <v>0</v>
      </c>
      <c r="AC297" s="2">
        <v>0</v>
      </c>
      <c r="AD297" s="2">
        <v>56.381</v>
      </c>
      <c r="AE297" s="2" t="s">
        <v>8837</v>
      </c>
      <c r="AF297" s="2" t="s">
        <v>94</v>
      </c>
      <c r="AG297" s="2" t="s">
        <v>76</v>
      </c>
      <c r="AH297" s="2" t="s">
        <v>7489</v>
      </c>
      <c r="AI297" s="2" t="s">
        <v>77</v>
      </c>
      <c r="AJ297" s="2" t="s">
        <v>8838</v>
      </c>
      <c r="AK297" s="2">
        <v>88486342453</v>
      </c>
      <c r="AL297" s="2"/>
      <c r="AM297" s="61">
        <v>46167.762453703705</v>
      </c>
      <c r="AN297" s="61">
        <v>46168.538194444445</v>
      </c>
      <c r="AO297" s="61">
        <v>46169.663888888892</v>
      </c>
      <c r="AP297" s="2">
        <v>1</v>
      </c>
      <c r="AQ297" s="2" t="s">
        <v>8839</v>
      </c>
      <c r="AR297" s="2" t="s">
        <v>67</v>
      </c>
      <c r="AS297" s="2">
        <v>1</v>
      </c>
      <c r="AT297" s="2">
        <v>5.6380949999999999</v>
      </c>
      <c r="AU297" s="2" t="s">
        <v>68</v>
      </c>
      <c r="AV297" s="2"/>
    </row>
    <row r="298" spans="1:48" hidden="1">
      <c r="A298" s="2" t="s">
        <v>8177</v>
      </c>
      <c r="B298" s="2">
        <v>5</v>
      </c>
      <c r="C298" s="2" t="s">
        <v>55</v>
      </c>
      <c r="D298" s="2" t="s">
        <v>7</v>
      </c>
      <c r="E298" s="2" t="s">
        <v>8178</v>
      </c>
      <c r="F298" s="2" t="s">
        <v>8179</v>
      </c>
      <c r="G298" s="2" t="s">
        <v>8840</v>
      </c>
      <c r="H298" s="2" t="s">
        <v>8841</v>
      </c>
      <c r="I298" s="2" t="s">
        <v>8842</v>
      </c>
      <c r="J298" s="2" t="s">
        <v>8843</v>
      </c>
      <c r="K298" s="2" t="s">
        <v>8844</v>
      </c>
      <c r="L298" s="2" t="s">
        <v>6</v>
      </c>
      <c r="M298" s="2">
        <v>62082200</v>
      </c>
      <c r="N298" s="2">
        <v>5699</v>
      </c>
      <c r="O298" s="2">
        <v>3135</v>
      </c>
      <c r="P298" s="2">
        <v>2898.27</v>
      </c>
      <c r="Q298" s="2">
        <v>3135</v>
      </c>
      <c r="R298" s="2">
        <v>0</v>
      </c>
      <c r="S298" s="2">
        <v>2564</v>
      </c>
      <c r="T298" s="2">
        <v>236.72999572753901</v>
      </c>
      <c r="U298" s="2">
        <v>0</v>
      </c>
      <c r="V298" s="2">
        <v>3135</v>
      </c>
      <c r="W298" s="2">
        <v>3135</v>
      </c>
      <c r="X298" s="2">
        <v>2656.78</v>
      </c>
      <c r="Y298" s="2">
        <v>478.22</v>
      </c>
      <c r="Z298" s="2">
        <v>18</v>
      </c>
      <c r="AA298" s="2">
        <v>0</v>
      </c>
      <c r="AB298" s="2">
        <v>0</v>
      </c>
      <c r="AC298" s="2">
        <v>0</v>
      </c>
      <c r="AD298" s="2">
        <v>478.22</v>
      </c>
      <c r="AE298" s="2" t="s">
        <v>8035</v>
      </c>
      <c r="AF298" s="2" t="s">
        <v>94</v>
      </c>
      <c r="AG298" s="2" t="s">
        <v>76</v>
      </c>
      <c r="AH298" s="2" t="s">
        <v>7489</v>
      </c>
      <c r="AI298" s="2" t="s">
        <v>64</v>
      </c>
      <c r="AJ298" s="2" t="s">
        <v>8845</v>
      </c>
      <c r="AK298" s="2">
        <v>88486526424</v>
      </c>
      <c r="AL298" s="2"/>
      <c r="AM298" s="61">
        <v>46171.025960648149</v>
      </c>
      <c r="AN298" s="61">
        <v>46171.651388888888</v>
      </c>
      <c r="AO298" s="62"/>
      <c r="AP298" s="2">
        <v>1</v>
      </c>
      <c r="AQ298" s="2" t="s">
        <v>8846</v>
      </c>
      <c r="AR298" s="2" t="s">
        <v>67</v>
      </c>
      <c r="AS298" s="2">
        <v>1</v>
      </c>
      <c r="AT298" s="2">
        <v>0</v>
      </c>
      <c r="AU298" s="2" t="s">
        <v>104</v>
      </c>
      <c r="AV298" s="2"/>
    </row>
    <row r="299" spans="1:48" hidden="1">
      <c r="A299" s="2" t="s">
        <v>8177</v>
      </c>
      <c r="B299" s="2">
        <v>5</v>
      </c>
      <c r="C299" s="2" t="s">
        <v>55</v>
      </c>
      <c r="D299" s="2" t="s">
        <v>7</v>
      </c>
      <c r="E299" s="2" t="s">
        <v>8178</v>
      </c>
      <c r="F299" s="2" t="s">
        <v>8179</v>
      </c>
      <c r="G299" s="2" t="s">
        <v>8847</v>
      </c>
      <c r="H299" s="2" t="s">
        <v>8848</v>
      </c>
      <c r="I299" s="2" t="s">
        <v>8849</v>
      </c>
      <c r="J299" s="2" t="s">
        <v>8850</v>
      </c>
      <c r="K299" s="2" t="s">
        <v>8851</v>
      </c>
      <c r="L299" s="2" t="s">
        <v>6</v>
      </c>
      <c r="M299" s="2">
        <v>62121000</v>
      </c>
      <c r="N299" s="2">
        <v>2999</v>
      </c>
      <c r="O299" s="2">
        <v>2010</v>
      </c>
      <c r="P299" s="2">
        <v>2010</v>
      </c>
      <c r="Q299" s="2">
        <v>2010</v>
      </c>
      <c r="R299" s="2">
        <v>0</v>
      </c>
      <c r="S299" s="2">
        <v>989</v>
      </c>
      <c r="T299" s="2">
        <v>0</v>
      </c>
      <c r="U299" s="2">
        <v>0</v>
      </c>
      <c r="V299" s="2">
        <v>2010</v>
      </c>
      <c r="W299" s="2">
        <v>2010</v>
      </c>
      <c r="X299" s="2">
        <v>1914.2860000000001</v>
      </c>
      <c r="Y299" s="2">
        <v>95.713999999999999</v>
      </c>
      <c r="Z299" s="2">
        <v>5</v>
      </c>
      <c r="AA299" s="2">
        <v>0</v>
      </c>
      <c r="AB299" s="2">
        <v>0</v>
      </c>
      <c r="AC299" s="2">
        <v>0</v>
      </c>
      <c r="AD299" s="2">
        <v>95.713999999999999</v>
      </c>
      <c r="AE299" s="2" t="s">
        <v>497</v>
      </c>
      <c r="AF299" s="2" t="s">
        <v>498</v>
      </c>
      <c r="AG299" s="2" t="s">
        <v>63</v>
      </c>
      <c r="AH299" s="2" t="s">
        <v>7489</v>
      </c>
      <c r="AI299" s="2" t="s">
        <v>64</v>
      </c>
      <c r="AJ299" s="2"/>
      <c r="AK299" s="2"/>
      <c r="AL299" s="2"/>
      <c r="AM299" s="61">
        <v>46173.946238425924</v>
      </c>
      <c r="AN299" s="62"/>
      <c r="AO299" s="62"/>
      <c r="AP299" s="2">
        <v>1</v>
      </c>
      <c r="AQ299" s="2"/>
      <c r="AR299" s="2" t="s">
        <v>67</v>
      </c>
      <c r="AS299" s="2">
        <v>1</v>
      </c>
      <c r="AT299" s="2">
        <v>0</v>
      </c>
      <c r="AU299" s="2" t="s">
        <v>79</v>
      </c>
      <c r="AV299" s="2"/>
    </row>
    <row r="300" spans="1:48" hidden="1">
      <c r="A300" s="2" t="s">
        <v>8177</v>
      </c>
      <c r="B300" s="2">
        <v>5</v>
      </c>
      <c r="C300" s="2" t="s">
        <v>55</v>
      </c>
      <c r="D300" s="2" t="s">
        <v>7</v>
      </c>
      <c r="E300" s="2" t="s">
        <v>8178</v>
      </c>
      <c r="F300" s="2" t="s">
        <v>8179</v>
      </c>
      <c r="G300" s="2" t="s">
        <v>8852</v>
      </c>
      <c r="H300" s="2" t="s">
        <v>8853</v>
      </c>
      <c r="I300" s="2" t="s">
        <v>8854</v>
      </c>
      <c r="J300" s="2" t="s">
        <v>8855</v>
      </c>
      <c r="K300" s="2" t="s">
        <v>8856</v>
      </c>
      <c r="L300" s="2" t="s">
        <v>6</v>
      </c>
      <c r="M300" s="2">
        <v>61091000</v>
      </c>
      <c r="N300" s="2">
        <v>5500</v>
      </c>
      <c r="O300" s="2">
        <v>3300</v>
      </c>
      <c r="P300" s="2">
        <v>3300</v>
      </c>
      <c r="Q300" s="2">
        <v>3300</v>
      </c>
      <c r="R300" s="2">
        <v>0</v>
      </c>
      <c r="S300" s="2">
        <v>2200</v>
      </c>
      <c r="T300" s="2">
        <v>0</v>
      </c>
      <c r="U300" s="2">
        <v>0</v>
      </c>
      <c r="V300" s="2">
        <v>3300</v>
      </c>
      <c r="W300" s="2">
        <v>3300</v>
      </c>
      <c r="X300" s="2">
        <v>2796.61</v>
      </c>
      <c r="Y300" s="2">
        <v>503.39</v>
      </c>
      <c r="Z300" s="2">
        <v>18</v>
      </c>
      <c r="AA300" s="2">
        <v>0</v>
      </c>
      <c r="AB300" s="2">
        <v>0</v>
      </c>
      <c r="AC300" s="2">
        <v>0</v>
      </c>
      <c r="AD300" s="2">
        <v>503.39</v>
      </c>
      <c r="AE300" s="2" t="s">
        <v>208</v>
      </c>
      <c r="AF300" s="2" t="s">
        <v>209</v>
      </c>
      <c r="AG300" s="2" t="s">
        <v>63</v>
      </c>
      <c r="AH300" s="2" t="s">
        <v>7489</v>
      </c>
      <c r="AI300" s="2" t="s">
        <v>64</v>
      </c>
      <c r="AJ300" s="2" t="s">
        <v>8857</v>
      </c>
      <c r="AK300" s="2" t="s">
        <v>8858</v>
      </c>
      <c r="AL300" s="2"/>
      <c r="AM300" s="61">
        <v>46165.484571759262</v>
      </c>
      <c r="AN300" s="61">
        <v>46167.734907407408</v>
      </c>
      <c r="AO300" s="61">
        <v>46169.46266203704</v>
      </c>
      <c r="AP300" s="2">
        <v>1</v>
      </c>
      <c r="AQ300" s="2"/>
      <c r="AR300" s="2" t="s">
        <v>67</v>
      </c>
      <c r="AS300" s="2">
        <v>1</v>
      </c>
      <c r="AT300" s="2">
        <v>13.98305</v>
      </c>
      <c r="AU300" s="2" t="s">
        <v>68</v>
      </c>
      <c r="AV300" s="2"/>
    </row>
    <row r="301" spans="1:48" hidden="1">
      <c r="A301" s="2" t="s">
        <v>8177</v>
      </c>
      <c r="B301" s="2">
        <v>5</v>
      </c>
      <c r="C301" s="2" t="s">
        <v>55</v>
      </c>
      <c r="D301" s="2" t="s">
        <v>7</v>
      </c>
      <c r="E301" s="2" t="s">
        <v>8178</v>
      </c>
      <c r="F301" s="2" t="s">
        <v>8179</v>
      </c>
      <c r="G301" s="2" t="s">
        <v>8859</v>
      </c>
      <c r="H301" s="2" t="s">
        <v>8860</v>
      </c>
      <c r="I301" s="2" t="s">
        <v>8861</v>
      </c>
      <c r="J301" s="2" t="s">
        <v>8862</v>
      </c>
      <c r="K301" s="2" t="s">
        <v>8863</v>
      </c>
      <c r="L301" s="2" t="s">
        <v>6</v>
      </c>
      <c r="M301" s="2">
        <v>62121000</v>
      </c>
      <c r="N301" s="2">
        <v>1499</v>
      </c>
      <c r="O301" s="2">
        <v>885</v>
      </c>
      <c r="P301" s="2">
        <v>885</v>
      </c>
      <c r="Q301" s="2">
        <v>885</v>
      </c>
      <c r="R301" s="2">
        <v>0</v>
      </c>
      <c r="S301" s="2">
        <v>614</v>
      </c>
      <c r="T301" s="2">
        <v>0</v>
      </c>
      <c r="U301" s="2">
        <v>0</v>
      </c>
      <c r="V301" s="2">
        <v>885</v>
      </c>
      <c r="W301" s="2">
        <v>885</v>
      </c>
      <c r="X301" s="2">
        <v>842.85699999999997</v>
      </c>
      <c r="Y301" s="2">
        <v>42.143000000000001</v>
      </c>
      <c r="Z301" s="2">
        <v>5</v>
      </c>
      <c r="AA301" s="2">
        <v>21.071999999999999</v>
      </c>
      <c r="AB301" s="2">
        <v>21.071999999999999</v>
      </c>
      <c r="AC301" s="2">
        <v>0</v>
      </c>
      <c r="AD301" s="2">
        <v>0</v>
      </c>
      <c r="AE301" s="2" t="s">
        <v>391</v>
      </c>
      <c r="AF301" s="2" t="s">
        <v>126</v>
      </c>
      <c r="AG301" s="2" t="s">
        <v>76</v>
      </c>
      <c r="AH301" s="2" t="s">
        <v>7489</v>
      </c>
      <c r="AI301" s="2" t="s">
        <v>64</v>
      </c>
      <c r="AJ301" s="2" t="s">
        <v>8864</v>
      </c>
      <c r="AK301" s="2" t="s">
        <v>8865</v>
      </c>
      <c r="AL301" s="2"/>
      <c r="AM301" s="61">
        <v>46161.796550925923</v>
      </c>
      <c r="AN301" s="61">
        <v>46163.638020833336</v>
      </c>
      <c r="AO301" s="61">
        <v>46164.477037037039</v>
      </c>
      <c r="AP301" s="2">
        <v>1</v>
      </c>
      <c r="AQ301" s="2"/>
      <c r="AR301" s="2" t="s">
        <v>67</v>
      </c>
      <c r="AS301" s="2">
        <v>1</v>
      </c>
      <c r="AT301" s="2">
        <v>4.2142850000000003</v>
      </c>
      <c r="AU301" s="2" t="s">
        <v>68</v>
      </c>
      <c r="AV301" s="2"/>
    </row>
    <row r="302" spans="1:48" hidden="1">
      <c r="A302" s="2" t="s">
        <v>8177</v>
      </c>
      <c r="B302" s="2">
        <v>5</v>
      </c>
      <c r="C302" s="2" t="s">
        <v>55</v>
      </c>
      <c r="D302" s="2" t="s">
        <v>7</v>
      </c>
      <c r="E302" s="2" t="s">
        <v>8178</v>
      </c>
      <c r="F302" s="2" t="s">
        <v>8179</v>
      </c>
      <c r="G302" s="2" t="s">
        <v>8866</v>
      </c>
      <c r="H302" s="2" t="s">
        <v>8867</v>
      </c>
      <c r="I302" s="2" t="s">
        <v>8868</v>
      </c>
      <c r="J302" s="2" t="s">
        <v>566</v>
      </c>
      <c r="K302" s="2" t="s">
        <v>567</v>
      </c>
      <c r="L302" s="2" t="s">
        <v>6</v>
      </c>
      <c r="M302" s="2">
        <v>62121000</v>
      </c>
      <c r="N302" s="2">
        <v>1749</v>
      </c>
      <c r="O302" s="2">
        <v>980</v>
      </c>
      <c r="P302" s="2">
        <v>980</v>
      </c>
      <c r="Q302" s="2">
        <v>980</v>
      </c>
      <c r="R302" s="2">
        <v>0</v>
      </c>
      <c r="S302" s="2">
        <v>769</v>
      </c>
      <c r="T302" s="2">
        <v>0</v>
      </c>
      <c r="U302" s="2">
        <v>0</v>
      </c>
      <c r="V302" s="2">
        <v>980</v>
      </c>
      <c r="W302" s="2">
        <v>980</v>
      </c>
      <c r="X302" s="2">
        <v>933.33299999999997</v>
      </c>
      <c r="Y302" s="2">
        <v>46.667000000000002</v>
      </c>
      <c r="Z302" s="2">
        <v>5</v>
      </c>
      <c r="AA302" s="2">
        <v>0</v>
      </c>
      <c r="AB302" s="2">
        <v>0</v>
      </c>
      <c r="AC302" s="2">
        <v>0</v>
      </c>
      <c r="AD302" s="2">
        <v>46.667000000000002</v>
      </c>
      <c r="AE302" s="2" t="s">
        <v>331</v>
      </c>
      <c r="AF302" s="2" t="s">
        <v>94</v>
      </c>
      <c r="AG302" s="2" t="s">
        <v>76</v>
      </c>
      <c r="AH302" s="2" t="s">
        <v>7489</v>
      </c>
      <c r="AI302" s="2" t="s">
        <v>77</v>
      </c>
      <c r="AJ302" s="2" t="s">
        <v>8869</v>
      </c>
      <c r="AK302" s="2">
        <v>88485958256</v>
      </c>
      <c r="AL302" s="2"/>
      <c r="AM302" s="61">
        <v>46162.490879629629</v>
      </c>
      <c r="AN302" s="61">
        <v>46163.67083333333</v>
      </c>
      <c r="AO302" s="61">
        <v>46165.854861111111</v>
      </c>
      <c r="AP302" s="2">
        <v>1</v>
      </c>
      <c r="AQ302" s="2"/>
      <c r="AR302" s="2" t="s">
        <v>67</v>
      </c>
      <c r="AS302" s="2">
        <v>1</v>
      </c>
      <c r="AT302" s="2">
        <v>4.6666650000000001</v>
      </c>
      <c r="AU302" s="2" t="s">
        <v>68</v>
      </c>
      <c r="AV302" s="2"/>
    </row>
    <row r="303" spans="1:48" hidden="1">
      <c r="A303" s="2" t="s">
        <v>8177</v>
      </c>
      <c r="B303" s="2">
        <v>5</v>
      </c>
      <c r="C303" s="2" t="s">
        <v>55</v>
      </c>
      <c r="D303" s="2" t="s">
        <v>7</v>
      </c>
      <c r="E303" s="2" t="s">
        <v>8178</v>
      </c>
      <c r="F303" s="2" t="s">
        <v>8179</v>
      </c>
      <c r="G303" s="2" t="s">
        <v>8870</v>
      </c>
      <c r="H303" s="2" t="s">
        <v>8871</v>
      </c>
      <c r="I303" s="2" t="s">
        <v>8872</v>
      </c>
      <c r="J303" s="2" t="s">
        <v>8873</v>
      </c>
      <c r="K303" s="2" t="s">
        <v>8769</v>
      </c>
      <c r="L303" s="2" t="s">
        <v>6</v>
      </c>
      <c r="M303" s="2">
        <v>61089100</v>
      </c>
      <c r="N303" s="2">
        <v>1899</v>
      </c>
      <c r="O303" s="2">
        <v>1216</v>
      </c>
      <c r="P303" s="2">
        <v>1102.3599999999999</v>
      </c>
      <c r="Q303" s="2">
        <v>1216</v>
      </c>
      <c r="R303" s="2">
        <v>0</v>
      </c>
      <c r="S303" s="2">
        <v>683</v>
      </c>
      <c r="T303" s="2">
        <v>113.639999389648</v>
      </c>
      <c r="U303" s="2">
        <v>0</v>
      </c>
      <c r="V303" s="2">
        <v>1216</v>
      </c>
      <c r="W303" s="2">
        <v>1216</v>
      </c>
      <c r="X303" s="2">
        <v>1158.095</v>
      </c>
      <c r="Y303" s="2">
        <v>57.905000000000001</v>
      </c>
      <c r="Z303" s="2">
        <v>5</v>
      </c>
      <c r="AA303" s="2">
        <v>0</v>
      </c>
      <c r="AB303" s="2">
        <v>0</v>
      </c>
      <c r="AC303" s="2">
        <v>0</v>
      </c>
      <c r="AD303" s="2">
        <v>57.905000000000001</v>
      </c>
      <c r="AE303" s="2" t="s">
        <v>93</v>
      </c>
      <c r="AF303" s="2" t="s">
        <v>94</v>
      </c>
      <c r="AG303" s="2" t="s">
        <v>76</v>
      </c>
      <c r="AH303" s="2" t="s">
        <v>7489</v>
      </c>
      <c r="AI303" s="2" t="s">
        <v>77</v>
      </c>
      <c r="AJ303" s="2" t="s">
        <v>8874</v>
      </c>
      <c r="AK303" s="2">
        <v>88485648801</v>
      </c>
      <c r="AL303" s="2"/>
      <c r="AM303" s="61">
        <v>46158.423206018517</v>
      </c>
      <c r="AN303" s="61">
        <v>46160.678472222222</v>
      </c>
      <c r="AO303" s="61">
        <v>46162.743750000001</v>
      </c>
      <c r="AP303" s="2">
        <v>1</v>
      </c>
      <c r="AQ303" s="2" t="s">
        <v>8875</v>
      </c>
      <c r="AR303" s="2" t="s">
        <v>67</v>
      </c>
      <c r="AS303" s="2">
        <v>1</v>
      </c>
      <c r="AT303" s="2">
        <v>5.7904749999999998</v>
      </c>
      <c r="AU303" s="2" t="s">
        <v>68</v>
      </c>
      <c r="AV303" s="2"/>
    </row>
    <row r="304" spans="1:48" hidden="1">
      <c r="A304" s="2" t="s">
        <v>8177</v>
      </c>
      <c r="B304" s="2">
        <v>5</v>
      </c>
      <c r="C304" s="2" t="s">
        <v>55</v>
      </c>
      <c r="D304" s="2" t="s">
        <v>7</v>
      </c>
      <c r="E304" s="2" t="s">
        <v>8178</v>
      </c>
      <c r="F304" s="2" t="s">
        <v>8179</v>
      </c>
      <c r="G304" s="2" t="s">
        <v>8876</v>
      </c>
      <c r="H304" s="2" t="s">
        <v>8877</v>
      </c>
      <c r="I304" s="2" t="s">
        <v>8878</v>
      </c>
      <c r="J304" s="2" t="s">
        <v>8879</v>
      </c>
      <c r="K304" s="2" t="s">
        <v>8880</v>
      </c>
      <c r="L304" s="2" t="s">
        <v>6</v>
      </c>
      <c r="M304" s="2">
        <v>62121000</v>
      </c>
      <c r="N304" s="2">
        <v>1999</v>
      </c>
      <c r="O304" s="2">
        <v>1180</v>
      </c>
      <c r="P304" s="2">
        <v>1180</v>
      </c>
      <c r="Q304" s="2">
        <v>1180</v>
      </c>
      <c r="R304" s="2">
        <v>0</v>
      </c>
      <c r="S304" s="2">
        <v>819</v>
      </c>
      <c r="T304" s="2">
        <v>0</v>
      </c>
      <c r="U304" s="2">
        <v>0</v>
      </c>
      <c r="V304" s="2">
        <v>1180</v>
      </c>
      <c r="W304" s="2">
        <v>1180</v>
      </c>
      <c r="X304" s="2">
        <v>1123.81</v>
      </c>
      <c r="Y304" s="2">
        <v>56.19</v>
      </c>
      <c r="Z304" s="2">
        <v>5</v>
      </c>
      <c r="AA304" s="2">
        <v>0</v>
      </c>
      <c r="AB304" s="2">
        <v>0</v>
      </c>
      <c r="AC304" s="2">
        <v>0</v>
      </c>
      <c r="AD304" s="2">
        <v>56.19</v>
      </c>
      <c r="AE304" s="2" t="s">
        <v>8881</v>
      </c>
      <c r="AF304" s="2" t="s">
        <v>111</v>
      </c>
      <c r="AG304" s="2" t="s">
        <v>76</v>
      </c>
      <c r="AH304" s="2" t="s">
        <v>7489</v>
      </c>
      <c r="AI304" s="2" t="s">
        <v>64</v>
      </c>
      <c r="AJ304" s="2" t="s">
        <v>8882</v>
      </c>
      <c r="AK304" s="2">
        <v>28449614514886</v>
      </c>
      <c r="AL304" s="2"/>
      <c r="AM304" s="61">
        <v>46165.447418981479</v>
      </c>
      <c r="AN304" s="61">
        <v>46167.562557870369</v>
      </c>
      <c r="AO304" s="61">
        <v>46171.758414351854</v>
      </c>
      <c r="AP304" s="2">
        <v>1</v>
      </c>
      <c r="AQ304" s="2"/>
      <c r="AR304" s="2" t="s">
        <v>67</v>
      </c>
      <c r="AS304" s="2">
        <v>1</v>
      </c>
      <c r="AT304" s="2">
        <v>5.6190499999999997</v>
      </c>
      <c r="AU304" s="2" t="s">
        <v>68</v>
      </c>
      <c r="AV304" s="2"/>
    </row>
    <row r="305" spans="1:48" hidden="1">
      <c r="A305" s="2" t="s">
        <v>8177</v>
      </c>
      <c r="B305" s="2">
        <v>5</v>
      </c>
      <c r="C305" s="2" t="s">
        <v>55</v>
      </c>
      <c r="D305" s="2" t="s">
        <v>7</v>
      </c>
      <c r="E305" s="2" t="s">
        <v>8178</v>
      </c>
      <c r="F305" s="2" t="s">
        <v>8179</v>
      </c>
      <c r="G305" s="2" t="s">
        <v>8883</v>
      </c>
      <c r="H305" s="2" t="s">
        <v>8884</v>
      </c>
      <c r="I305" s="2" t="s">
        <v>8885</v>
      </c>
      <c r="J305" s="2" t="s">
        <v>8886</v>
      </c>
      <c r="K305" s="2" t="s">
        <v>1085</v>
      </c>
      <c r="L305" s="2" t="s">
        <v>6</v>
      </c>
      <c r="M305" s="2">
        <v>62121000</v>
      </c>
      <c r="N305" s="2">
        <v>1749</v>
      </c>
      <c r="O305" s="2">
        <v>892</v>
      </c>
      <c r="P305" s="2">
        <v>847.79</v>
      </c>
      <c r="Q305" s="2">
        <v>892</v>
      </c>
      <c r="R305" s="2">
        <v>0</v>
      </c>
      <c r="S305" s="2">
        <v>857</v>
      </c>
      <c r="T305" s="2">
        <v>44.209999084472699</v>
      </c>
      <c r="U305" s="2">
        <v>0</v>
      </c>
      <c r="V305" s="2">
        <v>892</v>
      </c>
      <c r="W305" s="2">
        <v>892</v>
      </c>
      <c r="X305" s="2">
        <v>849.524</v>
      </c>
      <c r="Y305" s="2">
        <v>42.475999999999999</v>
      </c>
      <c r="Z305" s="2">
        <v>5</v>
      </c>
      <c r="AA305" s="2">
        <v>0</v>
      </c>
      <c r="AB305" s="2">
        <v>0</v>
      </c>
      <c r="AC305" s="2">
        <v>0</v>
      </c>
      <c r="AD305" s="2">
        <v>42.475999999999999</v>
      </c>
      <c r="AE305" s="2" t="s">
        <v>8591</v>
      </c>
      <c r="AF305" s="2" t="s">
        <v>262</v>
      </c>
      <c r="AG305" s="2" t="s">
        <v>76</v>
      </c>
      <c r="AH305" s="2" t="s">
        <v>7489</v>
      </c>
      <c r="AI305" s="2" t="s">
        <v>77</v>
      </c>
      <c r="AJ305" s="2" t="s">
        <v>8887</v>
      </c>
      <c r="AK305" s="2">
        <v>28449594871055</v>
      </c>
      <c r="AL305" s="2"/>
      <c r="AM305" s="61">
        <v>46159.748333333337</v>
      </c>
      <c r="AN305" s="61">
        <v>46161.631712962961</v>
      </c>
      <c r="AO305" s="62"/>
      <c r="AP305" s="2">
        <v>1</v>
      </c>
      <c r="AQ305" s="2" t="s">
        <v>7709</v>
      </c>
      <c r="AR305" s="2" t="s">
        <v>67</v>
      </c>
      <c r="AS305" s="2">
        <v>1</v>
      </c>
      <c r="AT305" s="2">
        <v>0</v>
      </c>
      <c r="AU305" s="2" t="s">
        <v>195</v>
      </c>
      <c r="AV305" s="2"/>
    </row>
    <row r="306" spans="1:48" hidden="1">
      <c r="A306" s="2" t="s">
        <v>8177</v>
      </c>
      <c r="B306" s="2">
        <v>5</v>
      </c>
      <c r="C306" s="2" t="s">
        <v>55</v>
      </c>
      <c r="D306" s="2" t="s">
        <v>7</v>
      </c>
      <c r="E306" s="2" t="s">
        <v>8178</v>
      </c>
      <c r="F306" s="2" t="s">
        <v>8179</v>
      </c>
      <c r="G306" s="2" t="s">
        <v>8888</v>
      </c>
      <c r="H306" s="2" t="s">
        <v>8889</v>
      </c>
      <c r="I306" s="2" t="s">
        <v>8890</v>
      </c>
      <c r="J306" s="2" t="s">
        <v>8891</v>
      </c>
      <c r="K306" s="2" t="s">
        <v>1061</v>
      </c>
      <c r="L306" s="2" t="s">
        <v>6</v>
      </c>
      <c r="M306" s="2">
        <v>62121000</v>
      </c>
      <c r="N306" s="2">
        <v>1849</v>
      </c>
      <c r="O306" s="2">
        <v>1091</v>
      </c>
      <c r="P306" s="2">
        <v>1091</v>
      </c>
      <c r="Q306" s="2">
        <v>1091</v>
      </c>
      <c r="R306" s="2">
        <v>0</v>
      </c>
      <c r="S306" s="2">
        <v>758</v>
      </c>
      <c r="T306" s="2">
        <v>0</v>
      </c>
      <c r="U306" s="2">
        <v>0</v>
      </c>
      <c r="V306" s="2">
        <v>1091</v>
      </c>
      <c r="W306" s="2">
        <v>1091</v>
      </c>
      <c r="X306" s="2">
        <v>1039.048</v>
      </c>
      <c r="Y306" s="2">
        <v>51.951999999999998</v>
      </c>
      <c r="Z306" s="2">
        <v>5</v>
      </c>
      <c r="AA306" s="2">
        <v>0</v>
      </c>
      <c r="AB306" s="2">
        <v>0</v>
      </c>
      <c r="AC306" s="2">
        <v>0</v>
      </c>
      <c r="AD306" s="2">
        <v>51.951999999999998</v>
      </c>
      <c r="AE306" s="2" t="s">
        <v>331</v>
      </c>
      <c r="AF306" s="2" t="s">
        <v>94</v>
      </c>
      <c r="AG306" s="2" t="s">
        <v>76</v>
      </c>
      <c r="AH306" s="2" t="s">
        <v>7489</v>
      </c>
      <c r="AI306" s="2" t="s">
        <v>77</v>
      </c>
      <c r="AJ306" s="2" t="s">
        <v>8892</v>
      </c>
      <c r="AK306" s="2">
        <v>88486578294</v>
      </c>
      <c r="AL306" s="2"/>
      <c r="AM306" s="61">
        <v>46171.696203703701</v>
      </c>
      <c r="AN306" s="61">
        <v>46172.68472222222</v>
      </c>
      <c r="AO306" s="62"/>
      <c r="AP306" s="2">
        <v>1</v>
      </c>
      <c r="AQ306" s="2"/>
      <c r="AR306" s="2" t="s">
        <v>67</v>
      </c>
      <c r="AS306" s="2">
        <v>1</v>
      </c>
      <c r="AT306" s="2">
        <v>0</v>
      </c>
      <c r="AU306" s="2" t="s">
        <v>104</v>
      </c>
      <c r="AV306" s="2"/>
    </row>
    <row r="307" spans="1:48" hidden="1">
      <c r="A307" s="2" t="s">
        <v>8177</v>
      </c>
      <c r="B307" s="2">
        <v>5</v>
      </c>
      <c r="C307" s="2" t="s">
        <v>55</v>
      </c>
      <c r="D307" s="2" t="s">
        <v>7</v>
      </c>
      <c r="E307" s="2" t="s">
        <v>8178</v>
      </c>
      <c r="F307" s="2" t="s">
        <v>8179</v>
      </c>
      <c r="G307" s="2" t="s">
        <v>8893</v>
      </c>
      <c r="H307" s="2" t="s">
        <v>8894</v>
      </c>
      <c r="I307" s="2" t="s">
        <v>8895</v>
      </c>
      <c r="J307" s="2" t="s">
        <v>8896</v>
      </c>
      <c r="K307" s="2" t="s">
        <v>8618</v>
      </c>
      <c r="L307" s="2" t="s">
        <v>6</v>
      </c>
      <c r="M307" s="2">
        <v>61091000</v>
      </c>
      <c r="N307" s="2">
        <v>5500</v>
      </c>
      <c r="O307" s="2">
        <v>3025</v>
      </c>
      <c r="P307" s="2">
        <v>2755</v>
      </c>
      <c r="Q307" s="2">
        <v>3025</v>
      </c>
      <c r="R307" s="2">
        <v>0</v>
      </c>
      <c r="S307" s="2">
        <v>2475</v>
      </c>
      <c r="T307" s="2">
        <v>270</v>
      </c>
      <c r="U307" s="2">
        <v>0</v>
      </c>
      <c r="V307" s="2">
        <v>3025</v>
      </c>
      <c r="W307" s="2">
        <v>3025</v>
      </c>
      <c r="X307" s="2">
        <v>2563.5590000000002</v>
      </c>
      <c r="Y307" s="2">
        <v>461.44099999999997</v>
      </c>
      <c r="Z307" s="2">
        <v>18</v>
      </c>
      <c r="AA307" s="2">
        <v>0</v>
      </c>
      <c r="AB307" s="2">
        <v>0</v>
      </c>
      <c r="AC307" s="2">
        <v>0</v>
      </c>
      <c r="AD307" s="2">
        <v>461.44099999999997</v>
      </c>
      <c r="AE307" s="2" t="s">
        <v>8897</v>
      </c>
      <c r="AF307" s="2" t="s">
        <v>8898</v>
      </c>
      <c r="AG307" s="2" t="s">
        <v>63</v>
      </c>
      <c r="AH307" s="2" t="s">
        <v>7489</v>
      </c>
      <c r="AI307" s="2" t="s">
        <v>64</v>
      </c>
      <c r="AJ307" s="2"/>
      <c r="AK307" s="2"/>
      <c r="AL307" s="2"/>
      <c r="AM307" s="61">
        <v>46172.59988425926</v>
      </c>
      <c r="AN307" s="62"/>
      <c r="AO307" s="62"/>
      <c r="AP307" s="2">
        <v>1</v>
      </c>
      <c r="AQ307" s="2" t="s">
        <v>7612</v>
      </c>
      <c r="AR307" s="2" t="s">
        <v>67</v>
      </c>
      <c r="AS307" s="2">
        <v>1</v>
      </c>
      <c r="AT307" s="2">
        <v>0</v>
      </c>
      <c r="AU307" s="2" t="s">
        <v>79</v>
      </c>
      <c r="AV307" s="2"/>
    </row>
    <row r="308" spans="1:48" hidden="1">
      <c r="A308" s="2" t="s">
        <v>8177</v>
      </c>
      <c r="B308" s="2">
        <v>5</v>
      </c>
      <c r="C308" s="2" t="s">
        <v>55</v>
      </c>
      <c r="D308" s="2" t="s">
        <v>7</v>
      </c>
      <c r="E308" s="2" t="s">
        <v>8178</v>
      </c>
      <c r="F308" s="2" t="s">
        <v>8179</v>
      </c>
      <c r="G308" s="2" t="s">
        <v>8899</v>
      </c>
      <c r="H308" s="2" t="s">
        <v>8900</v>
      </c>
      <c r="I308" s="2" t="s">
        <v>8901</v>
      </c>
      <c r="J308" s="2" t="s">
        <v>875</v>
      </c>
      <c r="K308" s="2" t="s">
        <v>876</v>
      </c>
      <c r="L308" s="2" t="s">
        <v>6</v>
      </c>
      <c r="M308" s="2">
        <v>62121000</v>
      </c>
      <c r="N308" s="2">
        <v>2264</v>
      </c>
      <c r="O308" s="2">
        <v>1246</v>
      </c>
      <c r="P308" s="2">
        <v>1246</v>
      </c>
      <c r="Q308" s="2">
        <v>1246</v>
      </c>
      <c r="R308" s="2">
        <v>0</v>
      </c>
      <c r="S308" s="2">
        <v>1018</v>
      </c>
      <c r="T308" s="2">
        <v>0</v>
      </c>
      <c r="U308" s="2">
        <v>0</v>
      </c>
      <c r="V308" s="2">
        <v>1246</v>
      </c>
      <c r="W308" s="2">
        <v>1246</v>
      </c>
      <c r="X308" s="2">
        <v>1186.6669999999999</v>
      </c>
      <c r="Y308" s="2">
        <v>59.332999999999998</v>
      </c>
      <c r="Z308" s="2">
        <v>5</v>
      </c>
      <c r="AA308" s="2">
        <v>29.667000000000002</v>
      </c>
      <c r="AB308" s="2">
        <v>29.667000000000002</v>
      </c>
      <c r="AC308" s="2">
        <v>0</v>
      </c>
      <c r="AD308" s="2">
        <v>0</v>
      </c>
      <c r="AE308" s="2" t="s">
        <v>8902</v>
      </c>
      <c r="AF308" s="2" t="s">
        <v>126</v>
      </c>
      <c r="AG308" s="2" t="s">
        <v>63</v>
      </c>
      <c r="AH308" s="2" t="s">
        <v>7489</v>
      </c>
      <c r="AI308" s="2" t="s">
        <v>64</v>
      </c>
      <c r="AJ308" s="2" t="s">
        <v>8903</v>
      </c>
      <c r="AK308" s="2" t="s">
        <v>8904</v>
      </c>
      <c r="AL308" s="2"/>
      <c r="AM308" s="61">
        <v>46170.74622685185</v>
      </c>
      <c r="AN308" s="61">
        <v>46171.52138888889</v>
      </c>
      <c r="AO308" s="62"/>
      <c r="AP308" s="2">
        <v>1</v>
      </c>
      <c r="AQ308" s="2"/>
      <c r="AR308" s="2" t="s">
        <v>67</v>
      </c>
      <c r="AS308" s="2">
        <v>1</v>
      </c>
      <c r="AT308" s="2">
        <v>0</v>
      </c>
      <c r="AU308" s="2" t="s">
        <v>104</v>
      </c>
      <c r="AV308" s="2"/>
    </row>
    <row r="309" spans="1:48" hidden="1">
      <c r="A309" s="2" t="s">
        <v>8177</v>
      </c>
      <c r="B309" s="2">
        <v>5</v>
      </c>
      <c r="C309" s="2" t="s">
        <v>55</v>
      </c>
      <c r="D309" s="2" t="s">
        <v>7</v>
      </c>
      <c r="E309" s="2" t="s">
        <v>8178</v>
      </c>
      <c r="F309" s="2" t="s">
        <v>8179</v>
      </c>
      <c r="G309" s="2" t="s">
        <v>8905</v>
      </c>
      <c r="H309" s="2" t="s">
        <v>8906</v>
      </c>
      <c r="I309" s="2" t="s">
        <v>8907</v>
      </c>
      <c r="J309" s="2" t="s">
        <v>322</v>
      </c>
      <c r="K309" s="2" t="s">
        <v>323</v>
      </c>
      <c r="L309" s="2" t="s">
        <v>6</v>
      </c>
      <c r="M309" s="2">
        <v>62121000</v>
      </c>
      <c r="N309" s="2">
        <v>2264</v>
      </c>
      <c r="O309" s="2">
        <v>1246</v>
      </c>
      <c r="P309" s="2">
        <v>1121.4000000000001</v>
      </c>
      <c r="Q309" s="2">
        <v>1246</v>
      </c>
      <c r="R309" s="2">
        <v>0</v>
      </c>
      <c r="S309" s="2">
        <v>1018</v>
      </c>
      <c r="T309" s="2">
        <v>124.59999847412099</v>
      </c>
      <c r="U309" s="2">
        <v>0</v>
      </c>
      <c r="V309" s="2">
        <v>1246</v>
      </c>
      <c r="W309" s="2">
        <v>1246</v>
      </c>
      <c r="X309" s="2">
        <v>1186.6669999999999</v>
      </c>
      <c r="Y309" s="2">
        <v>59.332999999999998</v>
      </c>
      <c r="Z309" s="2">
        <v>5</v>
      </c>
      <c r="AA309" s="2">
        <v>0</v>
      </c>
      <c r="AB309" s="2">
        <v>0</v>
      </c>
      <c r="AC309" s="2">
        <v>0</v>
      </c>
      <c r="AD309" s="2">
        <v>59.332999999999998</v>
      </c>
      <c r="AE309" s="2" t="s">
        <v>497</v>
      </c>
      <c r="AF309" s="2" t="s">
        <v>498</v>
      </c>
      <c r="AG309" s="2" t="s">
        <v>76</v>
      </c>
      <c r="AH309" s="2" t="s">
        <v>7489</v>
      </c>
      <c r="AI309" s="2" t="s">
        <v>64</v>
      </c>
      <c r="AJ309" s="2" t="s">
        <v>8908</v>
      </c>
      <c r="AK309" s="2" t="s">
        <v>8909</v>
      </c>
      <c r="AL309" s="2"/>
      <c r="AM309" s="61">
        <v>46161.884444444448</v>
      </c>
      <c r="AN309" s="61">
        <v>46163.637777777774</v>
      </c>
      <c r="AO309" s="61">
        <v>46164.762916666667</v>
      </c>
      <c r="AP309" s="2">
        <v>1</v>
      </c>
      <c r="AQ309" s="2" t="s">
        <v>8910</v>
      </c>
      <c r="AR309" s="2" t="s">
        <v>67</v>
      </c>
      <c r="AS309" s="2">
        <v>1</v>
      </c>
      <c r="AT309" s="2">
        <v>5.9333349999999996</v>
      </c>
      <c r="AU309" s="2" t="s">
        <v>68</v>
      </c>
      <c r="AV309" s="2"/>
    </row>
    <row r="310" spans="1:48" hidden="1">
      <c r="A310" s="2" t="s">
        <v>8177</v>
      </c>
      <c r="B310" s="2">
        <v>5</v>
      </c>
      <c r="C310" s="2" t="s">
        <v>55</v>
      </c>
      <c r="D310" s="2" t="s">
        <v>7</v>
      </c>
      <c r="E310" s="2" t="s">
        <v>8178</v>
      </c>
      <c r="F310" s="2" t="s">
        <v>8179</v>
      </c>
      <c r="G310" s="2" t="s">
        <v>8652</v>
      </c>
      <c r="H310" s="2" t="s">
        <v>8653</v>
      </c>
      <c r="I310" s="2" t="s">
        <v>8654</v>
      </c>
      <c r="J310" s="2" t="s">
        <v>8911</v>
      </c>
      <c r="K310" s="2" t="s">
        <v>8912</v>
      </c>
      <c r="L310" s="2" t="s">
        <v>6</v>
      </c>
      <c r="M310" s="2">
        <v>62121000</v>
      </c>
      <c r="N310" s="2">
        <v>1099</v>
      </c>
      <c r="O310" s="2">
        <v>814</v>
      </c>
      <c r="P310" s="2">
        <v>793.37</v>
      </c>
      <c r="Q310" s="2">
        <v>814</v>
      </c>
      <c r="R310" s="2">
        <v>0</v>
      </c>
      <c r="S310" s="2">
        <v>285</v>
      </c>
      <c r="T310" s="2">
        <v>20.629999160766602</v>
      </c>
      <c r="U310" s="2">
        <v>0</v>
      </c>
      <c r="V310" s="2">
        <v>814</v>
      </c>
      <c r="W310" s="2">
        <v>814</v>
      </c>
      <c r="X310" s="2">
        <v>775.23800000000006</v>
      </c>
      <c r="Y310" s="2">
        <v>38.762</v>
      </c>
      <c r="Z310" s="2">
        <v>5</v>
      </c>
      <c r="AA310" s="2">
        <v>0</v>
      </c>
      <c r="AB310" s="2">
        <v>0</v>
      </c>
      <c r="AC310" s="2">
        <v>0</v>
      </c>
      <c r="AD310" s="2">
        <v>38.762</v>
      </c>
      <c r="AE310" s="2" t="s">
        <v>208</v>
      </c>
      <c r="AF310" s="2" t="s">
        <v>209</v>
      </c>
      <c r="AG310" s="2" t="s">
        <v>76</v>
      </c>
      <c r="AH310" s="2" t="s">
        <v>7489</v>
      </c>
      <c r="AI310" s="2" t="s">
        <v>64</v>
      </c>
      <c r="AJ310" s="2" t="s">
        <v>8657</v>
      </c>
      <c r="AK310" s="2" t="s">
        <v>8658</v>
      </c>
      <c r="AL310" s="2"/>
      <c r="AM310" s="61">
        <v>46158.042488425926</v>
      </c>
      <c r="AN310" s="61">
        <v>46160.504537037035</v>
      </c>
      <c r="AO310" s="61">
        <v>46163.599305555559</v>
      </c>
      <c r="AP310" s="2">
        <v>1</v>
      </c>
      <c r="AQ310" s="2" t="s">
        <v>8659</v>
      </c>
      <c r="AR310" s="2" t="s">
        <v>67</v>
      </c>
      <c r="AS310" s="2">
        <v>2</v>
      </c>
      <c r="AT310" s="2">
        <v>3.8761900000000002</v>
      </c>
      <c r="AU310" s="2" t="s">
        <v>68</v>
      </c>
      <c r="AV310" s="2"/>
    </row>
    <row r="311" spans="1:48" hidden="1">
      <c r="A311" s="2" t="s">
        <v>8177</v>
      </c>
      <c r="B311" s="2">
        <v>5</v>
      </c>
      <c r="C311" s="2" t="s">
        <v>55</v>
      </c>
      <c r="D311" s="2" t="s">
        <v>7</v>
      </c>
      <c r="E311" s="2" t="s">
        <v>8178</v>
      </c>
      <c r="F311" s="2" t="s">
        <v>8179</v>
      </c>
      <c r="G311" s="2" t="s">
        <v>8913</v>
      </c>
      <c r="H311" s="2" t="s">
        <v>8914</v>
      </c>
      <c r="I311" s="2" t="s">
        <v>8915</v>
      </c>
      <c r="J311" s="2" t="s">
        <v>8916</v>
      </c>
      <c r="K311" s="2" t="s">
        <v>8917</v>
      </c>
      <c r="L311" s="2" t="s">
        <v>6</v>
      </c>
      <c r="M311" s="2">
        <v>62121000</v>
      </c>
      <c r="N311" s="2">
        <v>2310</v>
      </c>
      <c r="O311" s="2">
        <v>1271</v>
      </c>
      <c r="P311" s="2">
        <v>1186.4100000000001</v>
      </c>
      <c r="Q311" s="2">
        <v>1271</v>
      </c>
      <c r="R311" s="2">
        <v>0</v>
      </c>
      <c r="S311" s="2">
        <v>1039</v>
      </c>
      <c r="T311" s="2">
        <v>84.589996337890597</v>
      </c>
      <c r="U311" s="2">
        <v>0</v>
      </c>
      <c r="V311" s="2">
        <v>1271</v>
      </c>
      <c r="W311" s="2">
        <v>1271</v>
      </c>
      <c r="X311" s="2">
        <v>1210.4760000000001</v>
      </c>
      <c r="Y311" s="2">
        <v>60.524000000000001</v>
      </c>
      <c r="Z311" s="2">
        <v>5</v>
      </c>
      <c r="AA311" s="2">
        <v>0</v>
      </c>
      <c r="AB311" s="2">
        <v>0</v>
      </c>
      <c r="AC311" s="2">
        <v>0</v>
      </c>
      <c r="AD311" s="2">
        <v>60.524000000000001</v>
      </c>
      <c r="AE311" s="2" t="s">
        <v>8663</v>
      </c>
      <c r="AF311" s="2" t="s">
        <v>94</v>
      </c>
      <c r="AG311" s="2" t="s">
        <v>76</v>
      </c>
      <c r="AH311" s="2" t="s">
        <v>7489</v>
      </c>
      <c r="AI311" s="2" t="s">
        <v>64</v>
      </c>
      <c r="AJ311" s="2" t="s">
        <v>8918</v>
      </c>
      <c r="AK311" s="2">
        <v>28449594883725</v>
      </c>
      <c r="AL311" s="2"/>
      <c r="AM311" s="61">
        <v>46158.796238425923</v>
      </c>
      <c r="AN311" s="61">
        <v>46160.591574074075</v>
      </c>
      <c r="AO311" s="61">
        <v>46165.682175925926</v>
      </c>
      <c r="AP311" s="2">
        <v>1</v>
      </c>
      <c r="AQ311" s="2" t="s">
        <v>8659</v>
      </c>
      <c r="AR311" s="2" t="s">
        <v>67</v>
      </c>
      <c r="AS311" s="2">
        <v>1</v>
      </c>
      <c r="AT311" s="2">
        <v>6.0523800000000003</v>
      </c>
      <c r="AU311" s="2" t="s">
        <v>68</v>
      </c>
      <c r="AV311" s="2"/>
    </row>
    <row r="312" spans="1:48" hidden="1">
      <c r="A312" s="2" t="s">
        <v>8177</v>
      </c>
      <c r="B312" s="2">
        <v>5</v>
      </c>
      <c r="C312" s="2" t="s">
        <v>55</v>
      </c>
      <c r="D312" s="2" t="s">
        <v>7</v>
      </c>
      <c r="E312" s="2" t="s">
        <v>8178</v>
      </c>
      <c r="F312" s="2" t="s">
        <v>8179</v>
      </c>
      <c r="G312" s="2" t="s">
        <v>8919</v>
      </c>
      <c r="H312" s="2" t="s">
        <v>8920</v>
      </c>
      <c r="I312" s="2" t="s">
        <v>8921</v>
      </c>
      <c r="J312" s="2" t="s">
        <v>8922</v>
      </c>
      <c r="K312" s="2" t="s">
        <v>8923</v>
      </c>
      <c r="L312" s="2" t="s">
        <v>6</v>
      </c>
      <c r="M312" s="2">
        <v>62121000</v>
      </c>
      <c r="N312" s="2">
        <v>2310</v>
      </c>
      <c r="O312" s="2">
        <v>1386</v>
      </c>
      <c r="P312" s="2">
        <v>1386</v>
      </c>
      <c r="Q312" s="2">
        <v>1386</v>
      </c>
      <c r="R312" s="2">
        <v>0</v>
      </c>
      <c r="S312" s="2">
        <v>924</v>
      </c>
      <c r="T312" s="2">
        <v>0</v>
      </c>
      <c r="U312" s="2">
        <v>0</v>
      </c>
      <c r="V312" s="2">
        <v>1386</v>
      </c>
      <c r="W312" s="2">
        <v>1386</v>
      </c>
      <c r="X312" s="2">
        <v>1320</v>
      </c>
      <c r="Y312" s="2">
        <v>66</v>
      </c>
      <c r="Z312" s="2">
        <v>5</v>
      </c>
      <c r="AA312" s="2">
        <v>33</v>
      </c>
      <c r="AB312" s="2">
        <v>33</v>
      </c>
      <c r="AC312" s="2">
        <v>0</v>
      </c>
      <c r="AD312" s="2">
        <v>0</v>
      </c>
      <c r="AE312" s="2" t="s">
        <v>8499</v>
      </c>
      <c r="AF312" s="2" t="s">
        <v>126</v>
      </c>
      <c r="AG312" s="2" t="s">
        <v>63</v>
      </c>
      <c r="AH312" s="2" t="s">
        <v>7489</v>
      </c>
      <c r="AI312" s="2" t="s">
        <v>64</v>
      </c>
      <c r="AJ312" s="2"/>
      <c r="AK312" s="2"/>
      <c r="AL312" s="2"/>
      <c r="AM312" s="61">
        <v>46162.959641203706</v>
      </c>
      <c r="AN312" s="62"/>
      <c r="AO312" s="62"/>
      <c r="AP312" s="2">
        <v>1</v>
      </c>
      <c r="AQ312" s="2"/>
      <c r="AR312" s="2" t="s">
        <v>67</v>
      </c>
      <c r="AS312" s="2">
        <v>1</v>
      </c>
      <c r="AT312" s="2">
        <v>0</v>
      </c>
      <c r="AU312" s="2" t="s">
        <v>87</v>
      </c>
      <c r="AV312" s="2"/>
    </row>
    <row r="313" spans="1:48">
      <c r="A313" s="2" t="s">
        <v>8177</v>
      </c>
      <c r="B313" s="2">
        <v>5</v>
      </c>
      <c r="C313" s="2" t="s">
        <v>55</v>
      </c>
      <c r="D313" s="2" t="s">
        <v>7</v>
      </c>
      <c r="E313" s="2" t="s">
        <v>8178</v>
      </c>
      <c r="F313" s="2" t="s">
        <v>8179</v>
      </c>
      <c r="G313" s="2" t="s">
        <v>8924</v>
      </c>
      <c r="H313" s="2" t="s">
        <v>8925</v>
      </c>
      <c r="I313" s="2" t="s">
        <v>8926</v>
      </c>
      <c r="J313" s="2" t="s">
        <v>8927</v>
      </c>
      <c r="K313" s="2" t="s">
        <v>8928</v>
      </c>
      <c r="L313" s="2" t="s">
        <v>6</v>
      </c>
      <c r="M313" s="2">
        <v>62121000</v>
      </c>
      <c r="N313" s="2">
        <v>2999</v>
      </c>
      <c r="O313" s="2">
        <v>1500</v>
      </c>
      <c r="P313" s="2">
        <v>1300</v>
      </c>
      <c r="Q313" s="2">
        <v>1500</v>
      </c>
      <c r="R313" s="2">
        <v>0</v>
      </c>
      <c r="S313" s="2">
        <v>1499</v>
      </c>
      <c r="T313" s="2">
        <v>200</v>
      </c>
      <c r="U313" s="2">
        <v>0</v>
      </c>
      <c r="V313" s="2">
        <v>1500</v>
      </c>
      <c r="W313" s="2">
        <v>1500</v>
      </c>
      <c r="X313" s="2">
        <v>1428.5709999999999</v>
      </c>
      <c r="Y313" s="2">
        <v>71.429000000000002</v>
      </c>
      <c r="Z313" s="2">
        <v>5</v>
      </c>
      <c r="AA313" s="2">
        <v>0</v>
      </c>
      <c r="AB313" s="2">
        <v>0</v>
      </c>
      <c r="AC313" s="2">
        <v>0</v>
      </c>
      <c r="AD313" s="2">
        <v>71.429000000000002</v>
      </c>
      <c r="AE313" s="2" t="s">
        <v>85</v>
      </c>
      <c r="AF313" s="2" t="s">
        <v>86</v>
      </c>
      <c r="AG313" s="2" t="s">
        <v>63</v>
      </c>
      <c r="AH313" s="2" t="s">
        <v>7489</v>
      </c>
      <c r="AI313" s="2" t="s">
        <v>64</v>
      </c>
      <c r="AJ313" s="2" t="s">
        <v>8929</v>
      </c>
      <c r="AK313" s="2">
        <v>79004084692</v>
      </c>
      <c r="AL313" s="2">
        <v>28449625069803</v>
      </c>
      <c r="AM313" s="61">
        <v>46158.095439814817</v>
      </c>
      <c r="AN313" s="61">
        <v>46158.671527777777</v>
      </c>
      <c r="AO313" s="61">
        <v>46162.609027777777</v>
      </c>
      <c r="AP313" s="2">
        <v>1</v>
      </c>
      <c r="AQ313" s="2" t="s">
        <v>7675</v>
      </c>
      <c r="AR313" s="2" t="s">
        <v>67</v>
      </c>
      <c r="AS313" s="2">
        <v>1</v>
      </c>
      <c r="AT313" s="2">
        <v>0</v>
      </c>
      <c r="AU313" s="2" t="s">
        <v>213</v>
      </c>
      <c r="AV313" s="2"/>
    </row>
    <row r="314" spans="1:48" hidden="1">
      <c r="A314" s="2" t="s">
        <v>8177</v>
      </c>
      <c r="B314" s="2">
        <v>5</v>
      </c>
      <c r="C314" s="2" t="s">
        <v>55</v>
      </c>
      <c r="D314" s="2" t="s">
        <v>7</v>
      </c>
      <c r="E314" s="2" t="s">
        <v>8178</v>
      </c>
      <c r="F314" s="2" t="s">
        <v>8179</v>
      </c>
      <c r="G314" s="2" t="s">
        <v>8930</v>
      </c>
      <c r="H314" s="2" t="s">
        <v>8931</v>
      </c>
      <c r="I314" s="2" t="s">
        <v>8932</v>
      </c>
      <c r="J314" s="2" t="s">
        <v>365</v>
      </c>
      <c r="K314" s="2" t="s">
        <v>366</v>
      </c>
      <c r="L314" s="2" t="s">
        <v>6</v>
      </c>
      <c r="M314" s="2">
        <v>62071990</v>
      </c>
      <c r="N314" s="2">
        <v>1499</v>
      </c>
      <c r="O314" s="2">
        <v>945</v>
      </c>
      <c r="P314" s="2">
        <v>945</v>
      </c>
      <c r="Q314" s="2">
        <v>945</v>
      </c>
      <c r="R314" s="2">
        <v>0</v>
      </c>
      <c r="S314" s="2">
        <v>554</v>
      </c>
      <c r="T314" s="2">
        <v>0</v>
      </c>
      <c r="U314" s="2">
        <v>0</v>
      </c>
      <c r="V314" s="2">
        <v>945</v>
      </c>
      <c r="W314" s="2">
        <v>945</v>
      </c>
      <c r="X314" s="2">
        <v>900</v>
      </c>
      <c r="Y314" s="2">
        <v>45</v>
      </c>
      <c r="Z314" s="2">
        <v>5</v>
      </c>
      <c r="AA314" s="2">
        <v>0</v>
      </c>
      <c r="AB314" s="2">
        <v>0</v>
      </c>
      <c r="AC314" s="2">
        <v>0</v>
      </c>
      <c r="AD314" s="2">
        <v>45</v>
      </c>
      <c r="AE314" s="2" t="s">
        <v>8933</v>
      </c>
      <c r="AF314" s="2" t="s">
        <v>193</v>
      </c>
      <c r="AG314" s="2" t="s">
        <v>76</v>
      </c>
      <c r="AH314" s="2" t="s">
        <v>7489</v>
      </c>
      <c r="AI314" s="2" t="s">
        <v>64</v>
      </c>
      <c r="AJ314" s="2" t="s">
        <v>8934</v>
      </c>
      <c r="AK314" s="2">
        <v>88485877325</v>
      </c>
      <c r="AL314" s="2"/>
      <c r="AM314" s="61">
        <v>46161.727233796293</v>
      </c>
      <c r="AN314" s="61">
        <v>46163.642361111109</v>
      </c>
      <c r="AO314" s="61">
        <v>46164.640277777777</v>
      </c>
      <c r="AP314" s="2">
        <v>1</v>
      </c>
      <c r="AQ314" s="2"/>
      <c r="AR314" s="2" t="s">
        <v>67</v>
      </c>
      <c r="AS314" s="2">
        <v>1</v>
      </c>
      <c r="AT314" s="2">
        <v>4.5</v>
      </c>
      <c r="AU314" s="2" t="s">
        <v>68</v>
      </c>
      <c r="AV314" s="2"/>
    </row>
    <row r="315" spans="1:48" hidden="1">
      <c r="A315" s="2" t="s">
        <v>8177</v>
      </c>
      <c r="B315" s="2">
        <v>5</v>
      </c>
      <c r="C315" s="2" t="s">
        <v>55</v>
      </c>
      <c r="D315" s="2" t="s">
        <v>7</v>
      </c>
      <c r="E315" s="2" t="s">
        <v>8178</v>
      </c>
      <c r="F315" s="2" t="s">
        <v>8179</v>
      </c>
      <c r="G315" s="2" t="s">
        <v>8288</v>
      </c>
      <c r="H315" s="2" t="s">
        <v>8935</v>
      </c>
      <c r="I315" s="2" t="s">
        <v>8936</v>
      </c>
      <c r="J315" s="2" t="s">
        <v>8937</v>
      </c>
      <c r="K315" s="2" t="s">
        <v>8938</v>
      </c>
      <c r="L315" s="2" t="s">
        <v>6</v>
      </c>
      <c r="M315" s="2">
        <v>62121000</v>
      </c>
      <c r="N315" s="2">
        <v>1749</v>
      </c>
      <c r="O315" s="2">
        <v>1207</v>
      </c>
      <c r="P315" s="2">
        <v>1207</v>
      </c>
      <c r="Q315" s="2">
        <v>1207</v>
      </c>
      <c r="R315" s="2">
        <v>0</v>
      </c>
      <c r="S315" s="2">
        <v>542</v>
      </c>
      <c r="T315" s="2">
        <v>0</v>
      </c>
      <c r="U315" s="2">
        <v>0</v>
      </c>
      <c r="V315" s="2">
        <v>1207</v>
      </c>
      <c r="W315" s="2">
        <v>1207</v>
      </c>
      <c r="X315" s="2">
        <v>1149.5239999999999</v>
      </c>
      <c r="Y315" s="2">
        <v>57.475999999999999</v>
      </c>
      <c r="Z315" s="2">
        <v>5</v>
      </c>
      <c r="AA315" s="2">
        <v>0</v>
      </c>
      <c r="AB315" s="2">
        <v>0</v>
      </c>
      <c r="AC315" s="2">
        <v>0</v>
      </c>
      <c r="AD315" s="2">
        <v>57.475999999999999</v>
      </c>
      <c r="AE315" s="2" t="s">
        <v>85</v>
      </c>
      <c r="AF315" s="2" t="s">
        <v>86</v>
      </c>
      <c r="AG315" s="2" t="s">
        <v>76</v>
      </c>
      <c r="AH315" s="2" t="s">
        <v>7489</v>
      </c>
      <c r="AI315" s="2" t="s">
        <v>77</v>
      </c>
      <c r="AJ315" s="2" t="s">
        <v>8939</v>
      </c>
      <c r="AK315" s="2">
        <v>88486403213</v>
      </c>
      <c r="AL315" s="2"/>
      <c r="AM315" s="61">
        <v>46168.634606481479</v>
      </c>
      <c r="AN315" s="61">
        <v>46169.540972222225</v>
      </c>
      <c r="AO315" s="61">
        <v>46171.525000000001</v>
      </c>
      <c r="AP315" s="2">
        <v>1</v>
      </c>
      <c r="AQ315" s="2"/>
      <c r="AR315" s="2" t="s">
        <v>67</v>
      </c>
      <c r="AS315" s="2">
        <v>2</v>
      </c>
      <c r="AT315" s="2">
        <v>5.7476199999999995</v>
      </c>
      <c r="AU315" s="2" t="s">
        <v>68</v>
      </c>
      <c r="AV315" s="2"/>
    </row>
    <row r="316" spans="1:48" hidden="1">
      <c r="A316" s="2" t="s">
        <v>8177</v>
      </c>
      <c r="B316" s="2">
        <v>5</v>
      </c>
      <c r="C316" s="2" t="s">
        <v>55</v>
      </c>
      <c r="D316" s="2" t="s">
        <v>7</v>
      </c>
      <c r="E316" s="2" t="s">
        <v>8178</v>
      </c>
      <c r="F316" s="2" t="s">
        <v>8179</v>
      </c>
      <c r="G316" s="2" t="s">
        <v>8940</v>
      </c>
      <c r="H316" s="2" t="s">
        <v>8941</v>
      </c>
      <c r="I316" s="2" t="s">
        <v>8942</v>
      </c>
      <c r="J316" s="2" t="s">
        <v>8008</v>
      </c>
      <c r="K316" s="2" t="s">
        <v>8009</v>
      </c>
      <c r="L316" s="2" t="s">
        <v>6</v>
      </c>
      <c r="M316" s="2">
        <v>62121000</v>
      </c>
      <c r="N316" s="2">
        <v>1099</v>
      </c>
      <c r="O316" s="2">
        <v>814</v>
      </c>
      <c r="P316" s="2">
        <v>706.47</v>
      </c>
      <c r="Q316" s="2">
        <v>814</v>
      </c>
      <c r="R316" s="2">
        <v>0</v>
      </c>
      <c r="S316" s="2">
        <v>285</v>
      </c>
      <c r="T316" s="2">
        <v>107.529998779297</v>
      </c>
      <c r="U316" s="2">
        <v>0</v>
      </c>
      <c r="V316" s="2">
        <v>814</v>
      </c>
      <c r="W316" s="2">
        <v>814</v>
      </c>
      <c r="X316" s="2">
        <v>775.23800000000006</v>
      </c>
      <c r="Y316" s="2">
        <v>38.762</v>
      </c>
      <c r="Z316" s="2">
        <v>5</v>
      </c>
      <c r="AA316" s="2">
        <v>0</v>
      </c>
      <c r="AB316" s="2">
        <v>0</v>
      </c>
      <c r="AC316" s="2">
        <v>0</v>
      </c>
      <c r="AD316" s="2">
        <v>38.762</v>
      </c>
      <c r="AE316" s="2" t="s">
        <v>93</v>
      </c>
      <c r="AF316" s="2" t="s">
        <v>94</v>
      </c>
      <c r="AG316" s="2" t="s">
        <v>76</v>
      </c>
      <c r="AH316" s="2" t="s">
        <v>7489</v>
      </c>
      <c r="AI316" s="2" t="s">
        <v>64</v>
      </c>
      <c r="AJ316" s="2" t="s">
        <v>8943</v>
      </c>
      <c r="AK316" s="2">
        <v>88486596612</v>
      </c>
      <c r="AL316" s="2"/>
      <c r="AM316" s="61">
        <v>46171.431215277778</v>
      </c>
      <c r="AN316" s="61">
        <v>46172.65</v>
      </c>
      <c r="AO316" s="61">
        <v>46173.559027777781</v>
      </c>
      <c r="AP316" s="2">
        <v>1</v>
      </c>
      <c r="AQ316" s="2"/>
      <c r="AR316" s="2" t="s">
        <v>67</v>
      </c>
      <c r="AS316" s="2">
        <v>1</v>
      </c>
      <c r="AT316" s="2">
        <v>3.8761900000000002</v>
      </c>
      <c r="AU316" s="2" t="s">
        <v>68</v>
      </c>
      <c r="AV316" s="2"/>
    </row>
    <row r="317" spans="1:48" hidden="1">
      <c r="A317" s="2" t="s">
        <v>8177</v>
      </c>
      <c r="B317" s="2">
        <v>5</v>
      </c>
      <c r="C317" s="2" t="s">
        <v>55</v>
      </c>
      <c r="D317" s="2" t="s">
        <v>7</v>
      </c>
      <c r="E317" s="2" t="s">
        <v>8178</v>
      </c>
      <c r="F317" s="2" t="s">
        <v>8179</v>
      </c>
      <c r="G317" s="2" t="s">
        <v>8944</v>
      </c>
      <c r="H317" s="2" t="s">
        <v>8945</v>
      </c>
      <c r="I317" s="2" t="s">
        <v>8946</v>
      </c>
      <c r="J317" s="2" t="s">
        <v>693</v>
      </c>
      <c r="K317" s="2" t="s">
        <v>694</v>
      </c>
      <c r="L317" s="2" t="s">
        <v>6</v>
      </c>
      <c r="M317" s="2">
        <v>62121000</v>
      </c>
      <c r="N317" s="2">
        <v>2264</v>
      </c>
      <c r="O317" s="2">
        <v>1246</v>
      </c>
      <c r="P317" s="2">
        <v>1121.4000000000001</v>
      </c>
      <c r="Q317" s="2">
        <v>1246</v>
      </c>
      <c r="R317" s="2">
        <v>0</v>
      </c>
      <c r="S317" s="2">
        <v>1018</v>
      </c>
      <c r="T317" s="2">
        <v>124.59999847412099</v>
      </c>
      <c r="U317" s="2">
        <v>0</v>
      </c>
      <c r="V317" s="2">
        <v>1246</v>
      </c>
      <c r="W317" s="2">
        <v>1246</v>
      </c>
      <c r="X317" s="2">
        <v>1186.6669999999999</v>
      </c>
      <c r="Y317" s="2">
        <v>59.332999999999998</v>
      </c>
      <c r="Z317" s="2">
        <v>5</v>
      </c>
      <c r="AA317" s="2">
        <v>29.667000000000002</v>
      </c>
      <c r="AB317" s="2">
        <v>29.667000000000002</v>
      </c>
      <c r="AC317" s="2">
        <v>0</v>
      </c>
      <c r="AD317" s="2">
        <v>0</v>
      </c>
      <c r="AE317" s="2" t="s">
        <v>391</v>
      </c>
      <c r="AF317" s="2" t="s">
        <v>126</v>
      </c>
      <c r="AG317" s="2" t="s">
        <v>76</v>
      </c>
      <c r="AH317" s="2" t="s">
        <v>7489</v>
      </c>
      <c r="AI317" s="2" t="s">
        <v>64</v>
      </c>
      <c r="AJ317" s="2"/>
      <c r="AK317" s="2"/>
      <c r="AL317" s="2"/>
      <c r="AM317" s="61">
        <v>46173.595416666663</v>
      </c>
      <c r="AN317" s="62"/>
      <c r="AO317" s="62"/>
      <c r="AP317" s="2">
        <v>1</v>
      </c>
      <c r="AQ317" s="2" t="s">
        <v>811</v>
      </c>
      <c r="AR317" s="2" t="s">
        <v>67</v>
      </c>
      <c r="AS317" s="2">
        <v>1</v>
      </c>
      <c r="AT317" s="2">
        <v>0</v>
      </c>
      <c r="AU317" s="2" t="s">
        <v>87</v>
      </c>
      <c r="AV317" s="2"/>
    </row>
    <row r="318" spans="1:48" hidden="1">
      <c r="A318" s="2" t="s">
        <v>8177</v>
      </c>
      <c r="B318" s="2">
        <v>5</v>
      </c>
      <c r="C318" s="2" t="s">
        <v>55</v>
      </c>
      <c r="D318" s="2" t="s">
        <v>7</v>
      </c>
      <c r="E318" s="2" t="s">
        <v>8178</v>
      </c>
      <c r="F318" s="2" t="s">
        <v>8179</v>
      </c>
      <c r="G318" s="2" t="s">
        <v>8947</v>
      </c>
      <c r="H318" s="2" t="s">
        <v>8948</v>
      </c>
      <c r="I318" s="2" t="s">
        <v>8949</v>
      </c>
      <c r="J318" s="2" t="s">
        <v>8950</v>
      </c>
      <c r="K318" s="2" t="s">
        <v>8951</v>
      </c>
      <c r="L318" s="2" t="s">
        <v>6</v>
      </c>
      <c r="M318" s="2">
        <v>61082210</v>
      </c>
      <c r="N318" s="2">
        <v>1299</v>
      </c>
      <c r="O318" s="2">
        <v>650</v>
      </c>
      <c r="P318" s="2">
        <v>650</v>
      </c>
      <c r="Q318" s="2">
        <v>650</v>
      </c>
      <c r="R318" s="2">
        <v>0</v>
      </c>
      <c r="S318" s="2">
        <v>649</v>
      </c>
      <c r="T318" s="2">
        <v>0</v>
      </c>
      <c r="U318" s="2">
        <v>0</v>
      </c>
      <c r="V318" s="2">
        <v>650</v>
      </c>
      <c r="W318" s="2">
        <v>650</v>
      </c>
      <c r="X318" s="2">
        <v>619.048</v>
      </c>
      <c r="Y318" s="2">
        <v>30.952000000000002</v>
      </c>
      <c r="Z318" s="2">
        <v>5</v>
      </c>
      <c r="AA318" s="2">
        <v>0</v>
      </c>
      <c r="AB318" s="2">
        <v>0</v>
      </c>
      <c r="AC318" s="2">
        <v>0</v>
      </c>
      <c r="AD318" s="2">
        <v>30.952000000000002</v>
      </c>
      <c r="AE318" s="2" t="s">
        <v>497</v>
      </c>
      <c r="AF318" s="2" t="s">
        <v>498</v>
      </c>
      <c r="AG318" s="2" t="s">
        <v>76</v>
      </c>
      <c r="AH318" s="2" t="s">
        <v>7489</v>
      </c>
      <c r="AI318" s="2" t="s">
        <v>64</v>
      </c>
      <c r="AJ318" s="2" t="s">
        <v>8952</v>
      </c>
      <c r="AK318" s="2" t="s">
        <v>8953</v>
      </c>
      <c r="AL318" s="2"/>
      <c r="AM318" s="61">
        <v>46159.717430555553</v>
      </c>
      <c r="AN318" s="61">
        <v>46161.5862037037</v>
      </c>
      <c r="AO318" s="61">
        <v>46162.751076388886</v>
      </c>
      <c r="AP318" s="2">
        <v>1</v>
      </c>
      <c r="AQ318" s="2"/>
      <c r="AR318" s="2" t="s">
        <v>67</v>
      </c>
      <c r="AS318" s="2">
        <v>1</v>
      </c>
      <c r="AT318" s="2">
        <v>3.09524</v>
      </c>
      <c r="AU318" s="2" t="s">
        <v>68</v>
      </c>
      <c r="AV318" s="2"/>
    </row>
    <row r="319" spans="1:48" hidden="1">
      <c r="A319" s="2" t="s">
        <v>8177</v>
      </c>
      <c r="B319" s="2">
        <v>5</v>
      </c>
      <c r="C319" s="2" t="s">
        <v>55</v>
      </c>
      <c r="D319" s="2" t="s">
        <v>7</v>
      </c>
      <c r="E319" s="2" t="s">
        <v>8178</v>
      </c>
      <c r="F319" s="2" t="s">
        <v>8179</v>
      </c>
      <c r="G319" s="2" t="s">
        <v>8227</v>
      </c>
      <c r="H319" s="2" t="s">
        <v>8228</v>
      </c>
      <c r="I319" s="2" t="s">
        <v>8229</v>
      </c>
      <c r="J319" s="2" t="s">
        <v>384</v>
      </c>
      <c r="K319" s="2" t="s">
        <v>385</v>
      </c>
      <c r="L319" s="2" t="s">
        <v>6</v>
      </c>
      <c r="M319" s="2">
        <v>62121000</v>
      </c>
      <c r="N319" s="2">
        <v>1749</v>
      </c>
      <c r="O319" s="2">
        <v>980</v>
      </c>
      <c r="P319" s="2">
        <v>980</v>
      </c>
      <c r="Q319" s="2">
        <v>980</v>
      </c>
      <c r="R319" s="2">
        <v>0</v>
      </c>
      <c r="S319" s="2">
        <v>769</v>
      </c>
      <c r="T319" s="2">
        <v>0</v>
      </c>
      <c r="U319" s="2">
        <v>0</v>
      </c>
      <c r="V319" s="2">
        <v>980</v>
      </c>
      <c r="W319" s="2">
        <v>980</v>
      </c>
      <c r="X319" s="2">
        <v>933.33299999999997</v>
      </c>
      <c r="Y319" s="2">
        <v>46.667000000000002</v>
      </c>
      <c r="Z319" s="2">
        <v>5</v>
      </c>
      <c r="AA319" s="2">
        <v>0</v>
      </c>
      <c r="AB319" s="2">
        <v>0</v>
      </c>
      <c r="AC319" s="2">
        <v>0</v>
      </c>
      <c r="AD319" s="2">
        <v>46.667000000000002</v>
      </c>
      <c r="AE319" s="2" t="s">
        <v>8230</v>
      </c>
      <c r="AF319" s="2" t="s">
        <v>897</v>
      </c>
      <c r="AG319" s="2" t="s">
        <v>63</v>
      </c>
      <c r="AH319" s="2" t="s">
        <v>7489</v>
      </c>
      <c r="AI319" s="2" t="s">
        <v>77</v>
      </c>
      <c r="AJ319" s="2" t="s">
        <v>8231</v>
      </c>
      <c r="AK319" s="2">
        <v>28449616556425</v>
      </c>
      <c r="AL319" s="2"/>
      <c r="AM319" s="61">
        <v>46163.414629629631</v>
      </c>
      <c r="AN319" s="61">
        <v>46164.63517361111</v>
      </c>
      <c r="AO319" s="61">
        <v>46169.816701388889</v>
      </c>
      <c r="AP319" s="2">
        <v>1</v>
      </c>
      <c r="AQ319" s="2"/>
      <c r="AR319" s="2" t="s">
        <v>67</v>
      </c>
      <c r="AS319" s="2">
        <v>2</v>
      </c>
      <c r="AT319" s="2">
        <v>4.6666650000000001</v>
      </c>
      <c r="AU319" s="2" t="s">
        <v>68</v>
      </c>
      <c r="AV319" s="2"/>
    </row>
    <row r="320" spans="1:48" hidden="1">
      <c r="A320" s="2" t="s">
        <v>8177</v>
      </c>
      <c r="B320" s="2">
        <v>5</v>
      </c>
      <c r="C320" s="2" t="s">
        <v>55</v>
      </c>
      <c r="D320" s="2" t="s">
        <v>7</v>
      </c>
      <c r="E320" s="2" t="s">
        <v>8178</v>
      </c>
      <c r="F320" s="2" t="s">
        <v>8179</v>
      </c>
      <c r="G320" s="2" t="s">
        <v>8954</v>
      </c>
      <c r="H320" s="2" t="s">
        <v>8955</v>
      </c>
      <c r="I320" s="2" t="s">
        <v>8956</v>
      </c>
      <c r="J320" s="2" t="s">
        <v>7776</v>
      </c>
      <c r="K320" s="2" t="s">
        <v>7777</v>
      </c>
      <c r="L320" s="2" t="s">
        <v>6</v>
      </c>
      <c r="M320" s="2">
        <v>61089100</v>
      </c>
      <c r="N320" s="2">
        <v>1499</v>
      </c>
      <c r="O320" s="2">
        <v>975</v>
      </c>
      <c r="P320" s="2">
        <v>915.58</v>
      </c>
      <c r="Q320" s="2">
        <v>975</v>
      </c>
      <c r="R320" s="2">
        <v>0</v>
      </c>
      <c r="S320" s="2">
        <v>524</v>
      </c>
      <c r="T320" s="2">
        <v>59.419998168945298</v>
      </c>
      <c r="U320" s="2">
        <v>0</v>
      </c>
      <c r="V320" s="2">
        <v>975</v>
      </c>
      <c r="W320" s="2">
        <v>975</v>
      </c>
      <c r="X320" s="2">
        <v>928.57100000000003</v>
      </c>
      <c r="Y320" s="2">
        <v>46.429000000000002</v>
      </c>
      <c r="Z320" s="2">
        <v>5</v>
      </c>
      <c r="AA320" s="2">
        <v>0</v>
      </c>
      <c r="AB320" s="2">
        <v>0</v>
      </c>
      <c r="AC320" s="2">
        <v>0</v>
      </c>
      <c r="AD320" s="2">
        <v>46.429000000000002</v>
      </c>
      <c r="AE320" s="2" t="s">
        <v>702</v>
      </c>
      <c r="AF320" s="2" t="s">
        <v>193</v>
      </c>
      <c r="AG320" s="2" t="s">
        <v>76</v>
      </c>
      <c r="AH320" s="2" t="s">
        <v>7489</v>
      </c>
      <c r="AI320" s="2" t="s">
        <v>77</v>
      </c>
      <c r="AJ320" s="2" t="s">
        <v>8957</v>
      </c>
      <c r="AK320" s="2">
        <v>88486259912</v>
      </c>
      <c r="AL320" s="2"/>
      <c r="AM320" s="61">
        <v>46165.958391203705</v>
      </c>
      <c r="AN320" s="61">
        <v>46167.515277777777</v>
      </c>
      <c r="AO320" s="61">
        <v>46168.544444444444</v>
      </c>
      <c r="AP320" s="2">
        <v>1</v>
      </c>
      <c r="AQ320" s="2" t="s">
        <v>8334</v>
      </c>
      <c r="AR320" s="2" t="s">
        <v>67</v>
      </c>
      <c r="AS320" s="2">
        <v>1</v>
      </c>
      <c r="AT320" s="2">
        <v>4.642855</v>
      </c>
      <c r="AU320" s="2" t="s">
        <v>68</v>
      </c>
      <c r="AV320" s="2"/>
    </row>
    <row r="321" spans="1:48" hidden="1">
      <c r="A321" s="2" t="s">
        <v>8177</v>
      </c>
      <c r="B321" s="2">
        <v>5</v>
      </c>
      <c r="C321" s="2" t="s">
        <v>55</v>
      </c>
      <c r="D321" s="2" t="s">
        <v>7</v>
      </c>
      <c r="E321" s="2" t="s">
        <v>8178</v>
      </c>
      <c r="F321" s="2" t="s">
        <v>8179</v>
      </c>
      <c r="G321" s="2" t="s">
        <v>8794</v>
      </c>
      <c r="H321" s="2" t="s">
        <v>8795</v>
      </c>
      <c r="I321" s="2" t="s">
        <v>8796</v>
      </c>
      <c r="J321" s="2" t="s">
        <v>8958</v>
      </c>
      <c r="K321" s="2" t="s">
        <v>8959</v>
      </c>
      <c r="L321" s="2" t="s">
        <v>6</v>
      </c>
      <c r="M321" s="2">
        <v>61089100</v>
      </c>
      <c r="N321" s="2">
        <v>1499</v>
      </c>
      <c r="O321" s="2">
        <v>975</v>
      </c>
      <c r="P321" s="2">
        <v>877.5</v>
      </c>
      <c r="Q321" s="2">
        <v>975</v>
      </c>
      <c r="R321" s="2">
        <v>0</v>
      </c>
      <c r="S321" s="2">
        <v>524</v>
      </c>
      <c r="T321" s="2">
        <v>97.5</v>
      </c>
      <c r="U321" s="2">
        <v>0</v>
      </c>
      <c r="V321" s="2">
        <v>975</v>
      </c>
      <c r="W321" s="2">
        <v>975</v>
      </c>
      <c r="X321" s="2">
        <v>928.57100000000003</v>
      </c>
      <c r="Y321" s="2">
        <v>46.429000000000002</v>
      </c>
      <c r="Z321" s="2">
        <v>5</v>
      </c>
      <c r="AA321" s="2">
        <v>0</v>
      </c>
      <c r="AB321" s="2">
        <v>0</v>
      </c>
      <c r="AC321" s="2">
        <v>0</v>
      </c>
      <c r="AD321" s="2">
        <v>46.429000000000002</v>
      </c>
      <c r="AE321" s="2" t="s">
        <v>702</v>
      </c>
      <c r="AF321" s="2" t="s">
        <v>193</v>
      </c>
      <c r="AG321" s="2" t="s">
        <v>76</v>
      </c>
      <c r="AH321" s="2" t="s">
        <v>7489</v>
      </c>
      <c r="AI321" s="2" t="s">
        <v>77</v>
      </c>
      <c r="AJ321" s="2" t="s">
        <v>8797</v>
      </c>
      <c r="AK321" s="2">
        <v>88486337763</v>
      </c>
      <c r="AL321" s="2"/>
      <c r="AM321" s="61">
        <v>46168.006643518522</v>
      </c>
      <c r="AN321" s="61">
        <v>46168.538194444445</v>
      </c>
      <c r="AO321" s="61">
        <v>46169.476388888892</v>
      </c>
      <c r="AP321" s="2">
        <v>1</v>
      </c>
      <c r="AQ321" s="2"/>
      <c r="AR321" s="2" t="s">
        <v>67</v>
      </c>
      <c r="AS321" s="2">
        <v>2</v>
      </c>
      <c r="AT321" s="2">
        <v>4.642855</v>
      </c>
      <c r="AU321" s="2" t="s">
        <v>68</v>
      </c>
      <c r="AV321" s="2"/>
    </row>
    <row r="322" spans="1:48" hidden="1">
      <c r="A322" s="2" t="s">
        <v>7480</v>
      </c>
      <c r="B322" s="2">
        <v>5</v>
      </c>
      <c r="C322" s="2" t="s">
        <v>55</v>
      </c>
      <c r="D322" s="2" t="s">
        <v>7</v>
      </c>
      <c r="E322" s="2" t="s">
        <v>8178</v>
      </c>
      <c r="F322" s="2" t="s">
        <v>8179</v>
      </c>
      <c r="G322" s="2" t="s">
        <v>7483</v>
      </c>
      <c r="H322" s="2" t="s">
        <v>7484</v>
      </c>
      <c r="I322" s="2" t="s">
        <v>7485</v>
      </c>
      <c r="J322" s="2" t="s">
        <v>7486</v>
      </c>
      <c r="K322" s="2" t="s">
        <v>7487</v>
      </c>
      <c r="L322" s="2" t="s">
        <v>6</v>
      </c>
      <c r="M322" s="2">
        <v>62121000</v>
      </c>
      <c r="N322" s="2">
        <v>2199</v>
      </c>
      <c r="O322" s="2">
        <v>1078</v>
      </c>
      <c r="P322" s="2">
        <v>1078</v>
      </c>
      <c r="Q322" s="2">
        <v>1078</v>
      </c>
      <c r="R322" s="2">
        <v>0</v>
      </c>
      <c r="S322" s="2">
        <v>1121</v>
      </c>
      <c r="T322" s="2">
        <v>0</v>
      </c>
      <c r="U322" s="2">
        <v>0</v>
      </c>
      <c r="V322" s="2">
        <v>1078</v>
      </c>
      <c r="W322" s="2">
        <v>1078</v>
      </c>
      <c r="X322" s="2">
        <v>1026.6669999999999</v>
      </c>
      <c r="Y322" s="2">
        <v>51.332999999999998</v>
      </c>
      <c r="Z322" s="2">
        <v>5</v>
      </c>
      <c r="AA322" s="2">
        <v>0</v>
      </c>
      <c r="AB322" s="2">
        <v>0</v>
      </c>
      <c r="AC322" s="2">
        <v>0</v>
      </c>
      <c r="AD322" s="2">
        <v>51.332999999999998</v>
      </c>
      <c r="AE322" s="2" t="s">
        <v>7488</v>
      </c>
      <c r="AF322" s="2" t="s">
        <v>111</v>
      </c>
      <c r="AG322" s="2" t="s">
        <v>76</v>
      </c>
      <c r="AH322" s="2" t="s">
        <v>7489</v>
      </c>
      <c r="AI322" s="2" t="s">
        <v>64</v>
      </c>
      <c r="AJ322" s="2" t="s">
        <v>7490</v>
      </c>
      <c r="AK322" s="2">
        <v>32810210224000</v>
      </c>
      <c r="AL322" s="2"/>
      <c r="AM322" s="61">
        <v>46152.732407407406</v>
      </c>
      <c r="AN322" s="61">
        <v>46153.571736111109</v>
      </c>
      <c r="AO322" s="61">
        <v>46158.84957175926</v>
      </c>
      <c r="AP322" s="2">
        <v>1</v>
      </c>
      <c r="AQ322" s="2"/>
      <c r="AR322" s="2" t="s">
        <v>67</v>
      </c>
      <c r="AS322" s="2">
        <v>1</v>
      </c>
      <c r="AT322" s="2">
        <v>5.1333349999999998</v>
      </c>
      <c r="AU322" s="2" t="s">
        <v>68</v>
      </c>
      <c r="AV322" s="2" t="s">
        <v>104</v>
      </c>
    </row>
    <row r="323" spans="1:48" hidden="1">
      <c r="A323" s="2" t="s">
        <v>7480</v>
      </c>
      <c r="B323" s="2">
        <v>5</v>
      </c>
      <c r="C323" s="2" t="s">
        <v>55</v>
      </c>
      <c r="D323" s="2" t="s">
        <v>7</v>
      </c>
      <c r="E323" s="2" t="s">
        <v>8178</v>
      </c>
      <c r="F323" s="2" t="s">
        <v>8179</v>
      </c>
      <c r="G323" s="2" t="s">
        <v>7495</v>
      </c>
      <c r="H323" s="2" t="s">
        <v>7496</v>
      </c>
      <c r="I323" s="2" t="s">
        <v>7497</v>
      </c>
      <c r="J323" s="2" t="s">
        <v>7498</v>
      </c>
      <c r="K323" s="2" t="s">
        <v>7499</v>
      </c>
      <c r="L323" s="2" t="s">
        <v>6</v>
      </c>
      <c r="M323" s="2">
        <v>62121000</v>
      </c>
      <c r="N323" s="2">
        <v>1849</v>
      </c>
      <c r="O323" s="2">
        <v>1147</v>
      </c>
      <c r="P323" s="2">
        <v>1147</v>
      </c>
      <c r="Q323" s="2">
        <v>1147</v>
      </c>
      <c r="R323" s="2">
        <v>0</v>
      </c>
      <c r="S323" s="2">
        <v>702</v>
      </c>
      <c r="T323" s="2">
        <v>0</v>
      </c>
      <c r="U323" s="2">
        <v>0</v>
      </c>
      <c r="V323" s="2">
        <v>1147</v>
      </c>
      <c r="W323" s="2">
        <v>1147</v>
      </c>
      <c r="X323" s="2">
        <v>1092.3810000000001</v>
      </c>
      <c r="Y323" s="2">
        <v>54.619</v>
      </c>
      <c r="Z323" s="2">
        <v>5</v>
      </c>
      <c r="AA323" s="2">
        <v>0</v>
      </c>
      <c r="AB323" s="2">
        <v>0</v>
      </c>
      <c r="AC323" s="2">
        <v>0</v>
      </c>
      <c r="AD323" s="2">
        <v>54.619</v>
      </c>
      <c r="AE323" s="2" t="s">
        <v>118</v>
      </c>
      <c r="AF323" s="2" t="s">
        <v>119</v>
      </c>
      <c r="AG323" s="2" t="s">
        <v>63</v>
      </c>
      <c r="AH323" s="2" t="s">
        <v>7489</v>
      </c>
      <c r="AI323" s="2" t="s">
        <v>77</v>
      </c>
      <c r="AJ323" s="2" t="s">
        <v>7500</v>
      </c>
      <c r="AK323" s="2">
        <v>59696487336</v>
      </c>
      <c r="AL323" s="2"/>
      <c r="AM323" s="61">
        <v>46148.831932870373</v>
      </c>
      <c r="AN323" s="61">
        <v>46149.663194444445</v>
      </c>
      <c r="AO323" s="62"/>
      <c r="AP323" s="2">
        <v>1</v>
      </c>
      <c r="AQ323" s="2"/>
      <c r="AR323" s="2" t="s">
        <v>67</v>
      </c>
      <c r="AS323" s="2">
        <v>1</v>
      </c>
      <c r="AT323" s="2">
        <v>0</v>
      </c>
      <c r="AU323" s="2" t="s">
        <v>195</v>
      </c>
      <c r="AV323" s="2" t="s">
        <v>104</v>
      </c>
    </row>
    <row r="324" spans="1:48" hidden="1">
      <c r="A324" s="2" t="s">
        <v>7480</v>
      </c>
      <c r="B324" s="2">
        <v>5</v>
      </c>
      <c r="C324" s="2" t="s">
        <v>55</v>
      </c>
      <c r="D324" s="2" t="s">
        <v>7</v>
      </c>
      <c r="E324" s="2" t="s">
        <v>8178</v>
      </c>
      <c r="F324" s="2" t="s">
        <v>8179</v>
      </c>
      <c r="G324" s="2" t="s">
        <v>7520</v>
      </c>
      <c r="H324" s="2" t="s">
        <v>7521</v>
      </c>
      <c r="I324" s="2" t="s">
        <v>7522</v>
      </c>
      <c r="J324" s="2" t="s">
        <v>7523</v>
      </c>
      <c r="K324" s="2" t="s">
        <v>7524</v>
      </c>
      <c r="L324" s="2" t="s">
        <v>6</v>
      </c>
      <c r="M324" s="2">
        <v>62071990</v>
      </c>
      <c r="N324" s="2">
        <v>1499</v>
      </c>
      <c r="O324" s="2">
        <v>945</v>
      </c>
      <c r="P324" s="2">
        <v>945</v>
      </c>
      <c r="Q324" s="2">
        <v>945</v>
      </c>
      <c r="R324" s="2">
        <v>0</v>
      </c>
      <c r="S324" s="2">
        <v>554</v>
      </c>
      <c r="T324" s="2">
        <v>0</v>
      </c>
      <c r="U324" s="2">
        <v>0</v>
      </c>
      <c r="V324" s="2">
        <v>945</v>
      </c>
      <c r="W324" s="2">
        <v>945</v>
      </c>
      <c r="X324" s="2">
        <v>900</v>
      </c>
      <c r="Y324" s="2">
        <v>45</v>
      </c>
      <c r="Z324" s="2">
        <v>5</v>
      </c>
      <c r="AA324" s="2">
        <v>22.5</v>
      </c>
      <c r="AB324" s="2">
        <v>22.5</v>
      </c>
      <c r="AC324" s="2">
        <v>0</v>
      </c>
      <c r="AD324" s="2">
        <v>0</v>
      </c>
      <c r="AE324" s="2" t="s">
        <v>7525</v>
      </c>
      <c r="AF324" s="2" t="s">
        <v>126</v>
      </c>
      <c r="AG324" s="2" t="s">
        <v>63</v>
      </c>
      <c r="AH324" s="2" t="s">
        <v>7489</v>
      </c>
      <c r="AI324" s="2" t="s">
        <v>64</v>
      </c>
      <c r="AJ324" s="2" t="s">
        <v>7526</v>
      </c>
      <c r="AK324" s="2" t="s">
        <v>7527</v>
      </c>
      <c r="AL324" s="2"/>
      <c r="AM324" s="61">
        <v>46153.999826388892</v>
      </c>
      <c r="AN324" s="61">
        <v>46155.50990740741</v>
      </c>
      <c r="AO324" s="61">
        <v>46158.517002314817</v>
      </c>
      <c r="AP324" s="2">
        <v>1</v>
      </c>
      <c r="AQ324" s="2"/>
      <c r="AR324" s="2" t="s">
        <v>67</v>
      </c>
      <c r="AS324" s="2">
        <v>2</v>
      </c>
      <c r="AT324" s="2">
        <v>4.5</v>
      </c>
      <c r="AU324" s="2" t="s">
        <v>68</v>
      </c>
      <c r="AV324" s="2" t="s">
        <v>104</v>
      </c>
    </row>
    <row r="325" spans="1:48" hidden="1">
      <c r="A325" s="2" t="s">
        <v>7480</v>
      </c>
      <c r="B325" s="2">
        <v>5</v>
      </c>
      <c r="C325" s="2" t="s">
        <v>55</v>
      </c>
      <c r="D325" s="2" t="s">
        <v>7</v>
      </c>
      <c r="E325" s="2" t="s">
        <v>8178</v>
      </c>
      <c r="F325" s="2" t="s">
        <v>8179</v>
      </c>
      <c r="G325" s="2" t="s">
        <v>7565</v>
      </c>
      <c r="H325" s="2" t="s">
        <v>7566</v>
      </c>
      <c r="I325" s="2" t="s">
        <v>7567</v>
      </c>
      <c r="J325" s="2" t="s">
        <v>7568</v>
      </c>
      <c r="K325" s="2" t="s">
        <v>7569</v>
      </c>
      <c r="L325" s="2" t="s">
        <v>6</v>
      </c>
      <c r="M325" s="2">
        <v>62121000</v>
      </c>
      <c r="N325" s="2">
        <v>2999</v>
      </c>
      <c r="O325" s="2">
        <v>1350</v>
      </c>
      <c r="P325" s="2">
        <v>1350</v>
      </c>
      <c r="Q325" s="2">
        <v>1350</v>
      </c>
      <c r="R325" s="2">
        <v>0</v>
      </c>
      <c r="S325" s="2">
        <v>1649</v>
      </c>
      <c r="T325" s="2">
        <v>0</v>
      </c>
      <c r="U325" s="2">
        <v>0</v>
      </c>
      <c r="V325" s="2">
        <v>1350</v>
      </c>
      <c r="W325" s="2">
        <v>1350</v>
      </c>
      <c r="X325" s="2">
        <v>1285.7139999999999</v>
      </c>
      <c r="Y325" s="2">
        <v>64.286000000000001</v>
      </c>
      <c r="Z325" s="2">
        <v>5</v>
      </c>
      <c r="AA325" s="2">
        <v>0</v>
      </c>
      <c r="AB325" s="2">
        <v>0</v>
      </c>
      <c r="AC325" s="2">
        <v>0</v>
      </c>
      <c r="AD325" s="2">
        <v>64.286000000000001</v>
      </c>
      <c r="AE325" s="2" t="s">
        <v>7570</v>
      </c>
      <c r="AF325" s="2" t="s">
        <v>111</v>
      </c>
      <c r="AG325" s="2" t="s">
        <v>76</v>
      </c>
      <c r="AH325" s="2" t="s">
        <v>7489</v>
      </c>
      <c r="AI325" s="2" t="s">
        <v>64</v>
      </c>
      <c r="AJ325" s="2" t="s">
        <v>8960</v>
      </c>
      <c r="AK325" s="2">
        <v>28449594647895</v>
      </c>
      <c r="AL325" s="2"/>
      <c r="AM325" s="61">
        <v>46157.673055555555</v>
      </c>
      <c r="AN325" s="61">
        <v>46158.580370370371</v>
      </c>
      <c r="AO325" s="61">
        <v>46162.445243055554</v>
      </c>
      <c r="AP325" s="2">
        <v>1</v>
      </c>
      <c r="AQ325" s="2"/>
      <c r="AR325" s="2" t="s">
        <v>67</v>
      </c>
      <c r="AS325" s="2">
        <v>1</v>
      </c>
      <c r="AT325" s="2">
        <v>6.4285699999999997</v>
      </c>
      <c r="AU325" s="2" t="s">
        <v>68</v>
      </c>
      <c r="AV325" s="2" t="s">
        <v>79</v>
      </c>
    </row>
    <row r="326" spans="1:48" hidden="1">
      <c r="A326" s="2" t="s">
        <v>7480</v>
      </c>
      <c r="B326" s="2">
        <v>5</v>
      </c>
      <c r="C326" s="2" t="s">
        <v>55</v>
      </c>
      <c r="D326" s="2" t="s">
        <v>7</v>
      </c>
      <c r="E326" s="2" t="s">
        <v>8178</v>
      </c>
      <c r="F326" s="2" t="s">
        <v>8179</v>
      </c>
      <c r="G326" s="2" t="s">
        <v>7571</v>
      </c>
      <c r="H326" s="2" t="s">
        <v>7572</v>
      </c>
      <c r="I326" s="2" t="s">
        <v>7573</v>
      </c>
      <c r="J326" s="2" t="s">
        <v>7574</v>
      </c>
      <c r="K326" s="2" t="s">
        <v>7575</v>
      </c>
      <c r="L326" s="2" t="s">
        <v>6</v>
      </c>
      <c r="M326" s="2">
        <v>61082210</v>
      </c>
      <c r="N326" s="2">
        <v>899</v>
      </c>
      <c r="O326" s="2">
        <v>585</v>
      </c>
      <c r="P326" s="2">
        <v>585</v>
      </c>
      <c r="Q326" s="2">
        <v>585</v>
      </c>
      <c r="R326" s="2">
        <v>0</v>
      </c>
      <c r="S326" s="2">
        <v>314</v>
      </c>
      <c r="T326" s="2">
        <v>0</v>
      </c>
      <c r="U326" s="2">
        <v>0</v>
      </c>
      <c r="V326" s="2">
        <v>585</v>
      </c>
      <c r="W326" s="2">
        <v>585</v>
      </c>
      <c r="X326" s="2">
        <v>557.14300000000003</v>
      </c>
      <c r="Y326" s="2">
        <v>27.856999999999999</v>
      </c>
      <c r="Z326" s="2">
        <v>5</v>
      </c>
      <c r="AA326" s="2">
        <v>0</v>
      </c>
      <c r="AB326" s="2">
        <v>0</v>
      </c>
      <c r="AC326" s="2">
        <v>0</v>
      </c>
      <c r="AD326" s="2">
        <v>27.856999999999999</v>
      </c>
      <c r="AE326" s="2" t="s">
        <v>331</v>
      </c>
      <c r="AF326" s="2" t="s">
        <v>94</v>
      </c>
      <c r="AG326" s="2" t="s">
        <v>63</v>
      </c>
      <c r="AH326" s="2" t="s">
        <v>7489</v>
      </c>
      <c r="AI326" s="2" t="s">
        <v>77</v>
      </c>
      <c r="AJ326" s="2" t="s">
        <v>7576</v>
      </c>
      <c r="AK326" s="2">
        <v>59696939363</v>
      </c>
      <c r="AL326" s="2"/>
      <c r="AM326" s="61">
        <v>46155.422708333332</v>
      </c>
      <c r="AN326" s="61">
        <v>46156.617361111108</v>
      </c>
      <c r="AO326" s="61">
        <v>46159.788888888892</v>
      </c>
      <c r="AP326" s="2">
        <v>1</v>
      </c>
      <c r="AQ326" s="2"/>
      <c r="AR326" s="2" t="s">
        <v>67</v>
      </c>
      <c r="AS326" s="2">
        <v>1</v>
      </c>
      <c r="AT326" s="2">
        <v>2.7857150000000002</v>
      </c>
      <c r="AU326" s="2" t="s">
        <v>68</v>
      </c>
      <c r="AV326" s="2" t="s">
        <v>104</v>
      </c>
    </row>
    <row r="327" spans="1:48" hidden="1">
      <c r="A327" s="2" t="s">
        <v>7480</v>
      </c>
      <c r="B327" s="2">
        <v>5</v>
      </c>
      <c r="C327" s="2" t="s">
        <v>55</v>
      </c>
      <c r="D327" s="2" t="s">
        <v>7</v>
      </c>
      <c r="E327" s="2" t="s">
        <v>8178</v>
      </c>
      <c r="F327" s="2" t="s">
        <v>8179</v>
      </c>
      <c r="G327" s="2" t="s">
        <v>7605</v>
      </c>
      <c r="H327" s="2" t="s">
        <v>7606</v>
      </c>
      <c r="I327" s="2" t="s">
        <v>7607</v>
      </c>
      <c r="J327" s="2" t="s">
        <v>693</v>
      </c>
      <c r="K327" s="2" t="s">
        <v>694</v>
      </c>
      <c r="L327" s="2" t="s">
        <v>6</v>
      </c>
      <c r="M327" s="2">
        <v>62121000</v>
      </c>
      <c r="N327" s="2">
        <v>2264</v>
      </c>
      <c r="O327" s="2">
        <v>1246</v>
      </c>
      <c r="P327" s="2">
        <v>1070.3900000000001</v>
      </c>
      <c r="Q327" s="2">
        <v>1246</v>
      </c>
      <c r="R327" s="2">
        <v>0</v>
      </c>
      <c r="S327" s="2">
        <v>1018</v>
      </c>
      <c r="T327" s="2">
        <v>175.61000061035199</v>
      </c>
      <c r="U327" s="2">
        <v>0</v>
      </c>
      <c r="V327" s="2">
        <v>1246</v>
      </c>
      <c r="W327" s="2">
        <v>1246</v>
      </c>
      <c r="X327" s="2">
        <v>1186.6669999999999</v>
      </c>
      <c r="Y327" s="2">
        <v>59.332999999999998</v>
      </c>
      <c r="Z327" s="2">
        <v>5</v>
      </c>
      <c r="AA327" s="2">
        <v>0</v>
      </c>
      <c r="AB327" s="2">
        <v>0</v>
      </c>
      <c r="AC327" s="2">
        <v>0</v>
      </c>
      <c r="AD327" s="2">
        <v>59.332999999999998</v>
      </c>
      <c r="AE327" s="2" t="s">
        <v>331</v>
      </c>
      <c r="AF327" s="2" t="s">
        <v>94</v>
      </c>
      <c r="AG327" s="2" t="s">
        <v>76</v>
      </c>
      <c r="AH327" s="2" t="s">
        <v>7489</v>
      </c>
      <c r="AI327" s="2" t="s">
        <v>64</v>
      </c>
      <c r="AJ327" s="2" t="s">
        <v>7608</v>
      </c>
      <c r="AK327" s="2">
        <v>88485093211</v>
      </c>
      <c r="AL327" s="2"/>
      <c r="AM327" s="61">
        <v>46155.317384259259</v>
      </c>
      <c r="AN327" s="61">
        <v>46156.652777777781</v>
      </c>
      <c r="AO327" s="61">
        <v>46158.629861111112</v>
      </c>
      <c r="AP327" s="2">
        <v>1</v>
      </c>
      <c r="AQ327" s="2" t="s">
        <v>417</v>
      </c>
      <c r="AR327" s="2" t="s">
        <v>67</v>
      </c>
      <c r="AS327" s="2">
        <v>1</v>
      </c>
      <c r="AT327" s="2">
        <v>5.9333349999999996</v>
      </c>
      <c r="AU327" s="2" t="s">
        <v>68</v>
      </c>
      <c r="AV327" s="2" t="s">
        <v>104</v>
      </c>
    </row>
    <row r="328" spans="1:48" hidden="1">
      <c r="A328" s="2" t="s">
        <v>7480</v>
      </c>
      <c r="B328" s="2">
        <v>5</v>
      </c>
      <c r="C328" s="2" t="s">
        <v>55</v>
      </c>
      <c r="D328" s="2" t="s">
        <v>7</v>
      </c>
      <c r="E328" s="2" t="s">
        <v>8178</v>
      </c>
      <c r="F328" s="2" t="s">
        <v>8179</v>
      </c>
      <c r="G328" s="2" t="s">
        <v>7609</v>
      </c>
      <c r="H328" s="2" t="s">
        <v>7610</v>
      </c>
      <c r="I328" s="2" t="s">
        <v>7611</v>
      </c>
      <c r="J328" s="2" t="s">
        <v>275</v>
      </c>
      <c r="K328" s="2" t="s">
        <v>276</v>
      </c>
      <c r="L328" s="2" t="s">
        <v>6</v>
      </c>
      <c r="M328" s="2">
        <v>62082200</v>
      </c>
      <c r="N328" s="2">
        <v>4799</v>
      </c>
      <c r="O328" s="2">
        <v>2640</v>
      </c>
      <c r="P328" s="2">
        <v>2484.71</v>
      </c>
      <c r="Q328" s="2">
        <v>2640</v>
      </c>
      <c r="R328" s="2">
        <v>0</v>
      </c>
      <c r="S328" s="2">
        <v>2159</v>
      </c>
      <c r="T328" s="2">
        <v>155.28999328613301</v>
      </c>
      <c r="U328" s="2">
        <v>0</v>
      </c>
      <c r="V328" s="2">
        <v>2640</v>
      </c>
      <c r="W328" s="2">
        <v>2640</v>
      </c>
      <c r="X328" s="2">
        <v>2237.288</v>
      </c>
      <c r="Y328" s="2">
        <v>402.71199999999999</v>
      </c>
      <c r="Z328" s="2">
        <v>18</v>
      </c>
      <c r="AA328" s="2">
        <v>0</v>
      </c>
      <c r="AB328" s="2">
        <v>0</v>
      </c>
      <c r="AC328" s="2">
        <v>0</v>
      </c>
      <c r="AD328" s="2">
        <v>402.71199999999999</v>
      </c>
      <c r="AE328" s="2" t="s">
        <v>85</v>
      </c>
      <c r="AF328" s="2" t="s">
        <v>86</v>
      </c>
      <c r="AG328" s="2" t="s">
        <v>76</v>
      </c>
      <c r="AH328" s="2" t="s">
        <v>7489</v>
      </c>
      <c r="AI328" s="2" t="s">
        <v>64</v>
      </c>
      <c r="AJ328" s="2" t="s">
        <v>8961</v>
      </c>
      <c r="AK328" s="2">
        <v>88485403215</v>
      </c>
      <c r="AL328" s="2"/>
      <c r="AM328" s="61">
        <v>46157.96365740741</v>
      </c>
      <c r="AN328" s="61">
        <v>46158.671527777777</v>
      </c>
      <c r="AO328" s="61">
        <v>46160.634722222225</v>
      </c>
      <c r="AP328" s="2">
        <v>1</v>
      </c>
      <c r="AQ328" s="2" t="s">
        <v>7612</v>
      </c>
      <c r="AR328" s="2" t="s">
        <v>67</v>
      </c>
      <c r="AS328" s="2">
        <v>1</v>
      </c>
      <c r="AT328" s="2">
        <v>11.186439999999999</v>
      </c>
      <c r="AU328" s="2" t="s">
        <v>68</v>
      </c>
      <c r="AV328" s="2" t="s">
        <v>79</v>
      </c>
    </row>
    <row r="329" spans="1:48" hidden="1">
      <c r="A329" s="2" t="s">
        <v>7480</v>
      </c>
      <c r="B329" s="2">
        <v>5</v>
      </c>
      <c r="C329" s="2" t="s">
        <v>55</v>
      </c>
      <c r="D329" s="2" t="s">
        <v>7</v>
      </c>
      <c r="E329" s="2" t="s">
        <v>8178</v>
      </c>
      <c r="F329" s="2" t="s">
        <v>8179</v>
      </c>
      <c r="G329" s="2" t="s">
        <v>7636</v>
      </c>
      <c r="H329" s="2" t="s">
        <v>7637</v>
      </c>
      <c r="I329" s="2" t="s">
        <v>7638</v>
      </c>
      <c r="J329" s="2" t="s">
        <v>7639</v>
      </c>
      <c r="K329" s="2" t="s">
        <v>7511</v>
      </c>
      <c r="L329" s="2" t="s">
        <v>6</v>
      </c>
      <c r="M329" s="2">
        <v>61089100</v>
      </c>
      <c r="N329" s="2">
        <v>1499</v>
      </c>
      <c r="O329" s="2">
        <v>900</v>
      </c>
      <c r="P329" s="2">
        <v>900</v>
      </c>
      <c r="Q329" s="2">
        <v>900</v>
      </c>
      <c r="R329" s="2">
        <v>0</v>
      </c>
      <c r="S329" s="2">
        <v>599</v>
      </c>
      <c r="T329" s="2">
        <v>0</v>
      </c>
      <c r="U329" s="2">
        <v>0</v>
      </c>
      <c r="V329" s="2">
        <v>900</v>
      </c>
      <c r="W329" s="2">
        <v>900</v>
      </c>
      <c r="X329" s="2">
        <v>857.14300000000003</v>
      </c>
      <c r="Y329" s="2">
        <v>42.856999999999999</v>
      </c>
      <c r="Z329" s="2">
        <v>5</v>
      </c>
      <c r="AA329" s="2">
        <v>0</v>
      </c>
      <c r="AB329" s="2">
        <v>0</v>
      </c>
      <c r="AC329" s="2">
        <v>0</v>
      </c>
      <c r="AD329" s="2">
        <v>42.856999999999999</v>
      </c>
      <c r="AE329" s="2" t="s">
        <v>118</v>
      </c>
      <c r="AF329" s="2" t="s">
        <v>119</v>
      </c>
      <c r="AG329" s="2" t="s">
        <v>76</v>
      </c>
      <c r="AH329" s="2" t="s">
        <v>7489</v>
      </c>
      <c r="AI329" s="2" t="s">
        <v>77</v>
      </c>
      <c r="AJ329" s="2" t="s">
        <v>7640</v>
      </c>
      <c r="AK329" s="2">
        <v>88485304821</v>
      </c>
      <c r="AL329" s="2"/>
      <c r="AM329" s="61">
        <v>46156.492962962962</v>
      </c>
      <c r="AN329" s="61">
        <v>46157.691666666666</v>
      </c>
      <c r="AO329" s="61">
        <v>46158.7</v>
      </c>
      <c r="AP329" s="2">
        <v>1</v>
      </c>
      <c r="AQ329" s="2"/>
      <c r="AR329" s="2" t="s">
        <v>67</v>
      </c>
      <c r="AS329" s="2">
        <v>1</v>
      </c>
      <c r="AT329" s="2">
        <v>4.2857149999999997</v>
      </c>
      <c r="AU329" s="2" t="s">
        <v>68</v>
      </c>
      <c r="AV329" s="2" t="s">
        <v>104</v>
      </c>
    </row>
    <row r="330" spans="1:48" hidden="1">
      <c r="A330" s="2" t="s">
        <v>7480</v>
      </c>
      <c r="B330" s="2">
        <v>5</v>
      </c>
      <c r="C330" s="2" t="s">
        <v>55</v>
      </c>
      <c r="D330" s="2" t="s">
        <v>7</v>
      </c>
      <c r="E330" s="2" t="s">
        <v>8178</v>
      </c>
      <c r="F330" s="2" t="s">
        <v>8179</v>
      </c>
      <c r="G330" s="2" t="s">
        <v>7669</v>
      </c>
      <c r="H330" s="2" t="s">
        <v>7670</v>
      </c>
      <c r="I330" s="2" t="s">
        <v>7671</v>
      </c>
      <c r="J330" s="2" t="s">
        <v>7672</v>
      </c>
      <c r="K330" s="2" t="s">
        <v>7673</v>
      </c>
      <c r="L330" s="2" t="s">
        <v>6</v>
      </c>
      <c r="M330" s="2">
        <v>61082210</v>
      </c>
      <c r="N330" s="2">
        <v>1698</v>
      </c>
      <c r="O330" s="2">
        <v>1104</v>
      </c>
      <c r="P330" s="2">
        <v>957.09</v>
      </c>
      <c r="Q330" s="2">
        <v>1104</v>
      </c>
      <c r="R330" s="2">
        <v>0</v>
      </c>
      <c r="S330" s="2">
        <v>594</v>
      </c>
      <c r="T330" s="2">
        <v>146.91000366210901</v>
      </c>
      <c r="U330" s="2">
        <v>0</v>
      </c>
      <c r="V330" s="2">
        <v>1104</v>
      </c>
      <c r="W330" s="2">
        <v>1104</v>
      </c>
      <c r="X330" s="2">
        <v>1051.4290000000001</v>
      </c>
      <c r="Y330" s="2">
        <v>52.570999999999998</v>
      </c>
      <c r="Z330" s="2">
        <v>5</v>
      </c>
      <c r="AA330" s="2">
        <v>0</v>
      </c>
      <c r="AB330" s="2">
        <v>0</v>
      </c>
      <c r="AC330" s="2">
        <v>0</v>
      </c>
      <c r="AD330" s="2">
        <v>52.570999999999998</v>
      </c>
      <c r="AE330" s="2" t="s">
        <v>178</v>
      </c>
      <c r="AF330" s="2" t="s">
        <v>155</v>
      </c>
      <c r="AG330" s="2" t="s">
        <v>76</v>
      </c>
      <c r="AH330" s="2" t="s">
        <v>7489</v>
      </c>
      <c r="AI330" s="2" t="s">
        <v>77</v>
      </c>
      <c r="AJ330" s="2" t="s">
        <v>7674</v>
      </c>
      <c r="AK330" s="2">
        <v>28449594491320</v>
      </c>
      <c r="AL330" s="2"/>
      <c r="AM330" s="61">
        <v>46155.936585648145</v>
      </c>
      <c r="AN330" s="61">
        <v>46156.497569444444</v>
      </c>
      <c r="AO330" s="61">
        <v>46160.629027777781</v>
      </c>
      <c r="AP330" s="2">
        <v>1</v>
      </c>
      <c r="AQ330" s="2" t="s">
        <v>7675</v>
      </c>
      <c r="AR330" s="2" t="s">
        <v>67</v>
      </c>
      <c r="AS330" s="2">
        <v>1</v>
      </c>
      <c r="AT330" s="2">
        <v>5.2571450000000004</v>
      </c>
      <c r="AU330" s="2" t="s">
        <v>68</v>
      </c>
      <c r="AV330" s="2" t="s">
        <v>104</v>
      </c>
    </row>
    <row r="331" spans="1:48">
      <c r="A331" s="2" t="s">
        <v>7480</v>
      </c>
      <c r="B331" s="2">
        <v>5</v>
      </c>
      <c r="C331" s="2" t="s">
        <v>55</v>
      </c>
      <c r="D331" s="2" t="s">
        <v>7</v>
      </c>
      <c r="E331" s="2" t="s">
        <v>8178</v>
      </c>
      <c r="F331" s="2" t="s">
        <v>8179</v>
      </c>
      <c r="G331" s="2" t="s">
        <v>7710</v>
      </c>
      <c r="H331" s="2" t="s">
        <v>7711</v>
      </c>
      <c r="I331" s="2" t="s">
        <v>7712</v>
      </c>
      <c r="J331" s="2" t="s">
        <v>7713</v>
      </c>
      <c r="K331" s="2" t="s">
        <v>7714</v>
      </c>
      <c r="L331" s="2" t="s">
        <v>6</v>
      </c>
      <c r="M331" s="2">
        <v>62082200</v>
      </c>
      <c r="N331" s="2">
        <v>4799</v>
      </c>
      <c r="O331" s="2">
        <v>2640</v>
      </c>
      <c r="P331" s="2">
        <v>2640</v>
      </c>
      <c r="Q331" s="2">
        <v>2640</v>
      </c>
      <c r="R331" s="2">
        <v>0</v>
      </c>
      <c r="S331" s="2">
        <v>2159</v>
      </c>
      <c r="T331" s="2">
        <v>0</v>
      </c>
      <c r="U331" s="2">
        <v>0</v>
      </c>
      <c r="V331" s="2">
        <v>2640</v>
      </c>
      <c r="W331" s="2">
        <v>2640</v>
      </c>
      <c r="X331" s="2">
        <v>2237.288</v>
      </c>
      <c r="Y331" s="2">
        <v>402.71199999999999</v>
      </c>
      <c r="Z331" s="2">
        <v>18</v>
      </c>
      <c r="AA331" s="2">
        <v>0</v>
      </c>
      <c r="AB331" s="2">
        <v>0</v>
      </c>
      <c r="AC331" s="2">
        <v>0</v>
      </c>
      <c r="AD331" s="2">
        <v>402.71199999999999</v>
      </c>
      <c r="AE331" s="2" t="s">
        <v>1152</v>
      </c>
      <c r="AF331" s="2" t="s">
        <v>301</v>
      </c>
      <c r="AG331" s="2" t="s">
        <v>63</v>
      </c>
      <c r="AH331" s="2" t="s">
        <v>7489</v>
      </c>
      <c r="AI331" s="2" t="s">
        <v>64</v>
      </c>
      <c r="AJ331" s="2" t="s">
        <v>7715</v>
      </c>
      <c r="AK331" s="2">
        <v>59696892474</v>
      </c>
      <c r="AL331" s="2" t="s">
        <v>8962</v>
      </c>
      <c r="AM331" s="61">
        <v>46155.005578703705</v>
      </c>
      <c r="AN331" s="61">
        <v>46156.652777777781</v>
      </c>
      <c r="AO331" s="61">
        <v>46160.692361111112</v>
      </c>
      <c r="AP331" s="2">
        <v>1</v>
      </c>
      <c r="AQ331" s="2"/>
      <c r="AR331" s="2" t="s">
        <v>67</v>
      </c>
      <c r="AS331" s="2">
        <v>1</v>
      </c>
      <c r="AT331" s="2">
        <v>0</v>
      </c>
      <c r="AU331" s="2" t="s">
        <v>213</v>
      </c>
      <c r="AV331" s="2" t="s">
        <v>104</v>
      </c>
    </row>
    <row r="332" spans="1:48" hidden="1">
      <c r="A332" s="2" t="s">
        <v>7480</v>
      </c>
      <c r="B332" s="2">
        <v>5</v>
      </c>
      <c r="C332" s="2" t="s">
        <v>55</v>
      </c>
      <c r="D332" s="2" t="s">
        <v>7</v>
      </c>
      <c r="E332" s="2" t="s">
        <v>8178</v>
      </c>
      <c r="F332" s="2" t="s">
        <v>8179</v>
      </c>
      <c r="G332" s="2" t="s">
        <v>7716</v>
      </c>
      <c r="H332" s="2" t="s">
        <v>7717</v>
      </c>
      <c r="I332" s="2" t="s">
        <v>7718</v>
      </c>
      <c r="J332" s="2" t="s">
        <v>7719</v>
      </c>
      <c r="K332" s="2" t="s">
        <v>7720</v>
      </c>
      <c r="L332" s="2" t="s">
        <v>6</v>
      </c>
      <c r="M332" s="2">
        <v>62121000</v>
      </c>
      <c r="N332" s="2">
        <v>2999</v>
      </c>
      <c r="O332" s="2">
        <v>1500</v>
      </c>
      <c r="P332" s="2">
        <v>1500</v>
      </c>
      <c r="Q332" s="2">
        <v>1500</v>
      </c>
      <c r="R332" s="2">
        <v>0</v>
      </c>
      <c r="S332" s="2">
        <v>1499</v>
      </c>
      <c r="T332" s="2">
        <v>0</v>
      </c>
      <c r="U332" s="2">
        <v>0</v>
      </c>
      <c r="V332" s="2">
        <v>1500</v>
      </c>
      <c r="W332" s="2">
        <v>1500</v>
      </c>
      <c r="X332" s="2">
        <v>1428.5714</v>
      </c>
      <c r="Y332" s="2">
        <v>71.428600000000003</v>
      </c>
      <c r="Z332" s="2">
        <v>5</v>
      </c>
      <c r="AA332" s="2">
        <v>0</v>
      </c>
      <c r="AB332" s="2">
        <v>0</v>
      </c>
      <c r="AC332" s="2">
        <v>0</v>
      </c>
      <c r="AD332" s="2">
        <v>71.428600000000003</v>
      </c>
      <c r="AE332" s="2" t="s">
        <v>7721</v>
      </c>
      <c r="AF332" s="2" t="s">
        <v>141</v>
      </c>
      <c r="AG332" s="2" t="s">
        <v>76</v>
      </c>
      <c r="AH332" s="2" t="s">
        <v>7489</v>
      </c>
      <c r="AI332" s="2" t="s">
        <v>64</v>
      </c>
      <c r="AJ332" s="2" t="s">
        <v>7722</v>
      </c>
      <c r="AK332" s="2">
        <v>28449594609480</v>
      </c>
      <c r="AL332" s="2"/>
      <c r="AM332" s="61">
        <v>46157.421400462961</v>
      </c>
      <c r="AN332" s="61">
        <v>46157.550324074073</v>
      </c>
      <c r="AO332" s="61">
        <v>46164.763518518521</v>
      </c>
      <c r="AP332" s="2">
        <v>1</v>
      </c>
      <c r="AQ332" s="2"/>
      <c r="AR332" s="2" t="s">
        <v>67</v>
      </c>
      <c r="AS332" s="2">
        <v>5</v>
      </c>
      <c r="AT332" s="2">
        <v>7.1428570000000002</v>
      </c>
      <c r="AU332" s="2" t="s">
        <v>68</v>
      </c>
      <c r="AV332" s="2" t="s">
        <v>104</v>
      </c>
    </row>
    <row r="333" spans="1:48" hidden="1">
      <c r="A333" s="2" t="s">
        <v>7480</v>
      </c>
      <c r="B333" s="2">
        <v>5</v>
      </c>
      <c r="C333" s="2" t="s">
        <v>55</v>
      </c>
      <c r="D333" s="2" t="s">
        <v>7</v>
      </c>
      <c r="E333" s="2" t="s">
        <v>8178</v>
      </c>
      <c r="F333" s="2" t="s">
        <v>8179</v>
      </c>
      <c r="G333" s="2" t="s">
        <v>7716</v>
      </c>
      <c r="H333" s="2" t="s">
        <v>7717</v>
      </c>
      <c r="I333" s="2" t="s">
        <v>7718</v>
      </c>
      <c r="J333" s="2" t="s">
        <v>7719</v>
      </c>
      <c r="K333" s="2" t="s">
        <v>7720</v>
      </c>
      <c r="L333" s="2" t="s">
        <v>6</v>
      </c>
      <c r="M333" s="2">
        <v>62121000</v>
      </c>
      <c r="N333" s="2">
        <v>2999</v>
      </c>
      <c r="O333" s="2">
        <v>1500</v>
      </c>
      <c r="P333" s="2">
        <v>1500</v>
      </c>
      <c r="Q333" s="2">
        <v>1500</v>
      </c>
      <c r="R333" s="2">
        <v>0</v>
      </c>
      <c r="S333" s="2">
        <v>1499</v>
      </c>
      <c r="T333" s="2">
        <v>0</v>
      </c>
      <c r="U333" s="2">
        <v>0</v>
      </c>
      <c r="V333" s="2">
        <v>1500</v>
      </c>
      <c r="W333" s="2">
        <v>1500</v>
      </c>
      <c r="X333" s="2">
        <v>1428.5714</v>
      </c>
      <c r="Y333" s="2">
        <v>71.428600000000003</v>
      </c>
      <c r="Z333" s="2">
        <v>5</v>
      </c>
      <c r="AA333" s="2">
        <v>0</v>
      </c>
      <c r="AB333" s="2">
        <v>0</v>
      </c>
      <c r="AC333" s="2">
        <v>0</v>
      </c>
      <c r="AD333" s="2">
        <v>71.428600000000003</v>
      </c>
      <c r="AE333" s="2" t="s">
        <v>7721</v>
      </c>
      <c r="AF333" s="2" t="s">
        <v>141</v>
      </c>
      <c r="AG333" s="2" t="s">
        <v>76</v>
      </c>
      <c r="AH333" s="2" t="s">
        <v>7489</v>
      </c>
      <c r="AI333" s="2" t="s">
        <v>64</v>
      </c>
      <c r="AJ333" s="2" t="s">
        <v>7722</v>
      </c>
      <c r="AK333" s="2">
        <v>28449594609480</v>
      </c>
      <c r="AL333" s="2"/>
      <c r="AM333" s="61">
        <v>46157.421400462961</v>
      </c>
      <c r="AN333" s="61">
        <v>46157.550324074073</v>
      </c>
      <c r="AO333" s="61">
        <v>46164.763518518521</v>
      </c>
      <c r="AP333" s="2">
        <v>1</v>
      </c>
      <c r="AQ333" s="2"/>
      <c r="AR333" s="2" t="s">
        <v>67</v>
      </c>
      <c r="AS333" s="2">
        <v>5</v>
      </c>
      <c r="AT333" s="2">
        <v>7.1428570000000002</v>
      </c>
      <c r="AU333" s="2" t="s">
        <v>68</v>
      </c>
      <c r="AV333" s="2" t="s">
        <v>104</v>
      </c>
    </row>
    <row r="334" spans="1:48" hidden="1">
      <c r="A334" s="2" t="s">
        <v>7480</v>
      </c>
      <c r="B334" s="2">
        <v>5</v>
      </c>
      <c r="C334" s="2" t="s">
        <v>55</v>
      </c>
      <c r="D334" s="2" t="s">
        <v>7</v>
      </c>
      <c r="E334" s="2" t="s">
        <v>8178</v>
      </c>
      <c r="F334" s="2" t="s">
        <v>8179</v>
      </c>
      <c r="G334" s="2" t="s">
        <v>7716</v>
      </c>
      <c r="H334" s="2" t="s">
        <v>7717</v>
      </c>
      <c r="I334" s="2" t="s">
        <v>7718</v>
      </c>
      <c r="J334" s="2" t="s">
        <v>7719</v>
      </c>
      <c r="K334" s="2" t="s">
        <v>7720</v>
      </c>
      <c r="L334" s="2" t="s">
        <v>6</v>
      </c>
      <c r="M334" s="2">
        <v>62121000</v>
      </c>
      <c r="N334" s="2">
        <v>2999</v>
      </c>
      <c r="O334" s="2">
        <v>1500</v>
      </c>
      <c r="P334" s="2">
        <v>1500</v>
      </c>
      <c r="Q334" s="2">
        <v>1500</v>
      </c>
      <c r="R334" s="2">
        <v>0</v>
      </c>
      <c r="S334" s="2">
        <v>1499</v>
      </c>
      <c r="T334" s="2">
        <v>0</v>
      </c>
      <c r="U334" s="2">
        <v>0</v>
      </c>
      <c r="V334" s="2">
        <v>1500</v>
      </c>
      <c r="W334" s="2">
        <v>1500</v>
      </c>
      <c r="X334" s="2">
        <v>1428.5714</v>
      </c>
      <c r="Y334" s="2">
        <v>71.428600000000003</v>
      </c>
      <c r="Z334" s="2">
        <v>5</v>
      </c>
      <c r="AA334" s="2">
        <v>0</v>
      </c>
      <c r="AB334" s="2">
        <v>0</v>
      </c>
      <c r="AC334" s="2">
        <v>0</v>
      </c>
      <c r="AD334" s="2">
        <v>71.428600000000003</v>
      </c>
      <c r="AE334" s="2" t="s">
        <v>7721</v>
      </c>
      <c r="AF334" s="2" t="s">
        <v>141</v>
      </c>
      <c r="AG334" s="2" t="s">
        <v>76</v>
      </c>
      <c r="AH334" s="2" t="s">
        <v>7489</v>
      </c>
      <c r="AI334" s="2" t="s">
        <v>64</v>
      </c>
      <c r="AJ334" s="2" t="s">
        <v>7722</v>
      </c>
      <c r="AK334" s="2">
        <v>28449594609480</v>
      </c>
      <c r="AL334" s="2"/>
      <c r="AM334" s="61">
        <v>46157.421400462961</v>
      </c>
      <c r="AN334" s="61">
        <v>46157.550324074073</v>
      </c>
      <c r="AO334" s="61">
        <v>46164.763518518521</v>
      </c>
      <c r="AP334" s="2">
        <v>1</v>
      </c>
      <c r="AQ334" s="2"/>
      <c r="AR334" s="2" t="s">
        <v>67</v>
      </c>
      <c r="AS334" s="2">
        <v>5</v>
      </c>
      <c r="AT334" s="2">
        <v>7.1428570000000002</v>
      </c>
      <c r="AU334" s="2" t="s">
        <v>68</v>
      </c>
      <c r="AV334" s="2" t="s">
        <v>104</v>
      </c>
    </row>
    <row r="335" spans="1:48" hidden="1">
      <c r="A335" s="2" t="s">
        <v>7480</v>
      </c>
      <c r="B335" s="2">
        <v>5</v>
      </c>
      <c r="C335" s="2" t="s">
        <v>55</v>
      </c>
      <c r="D335" s="2" t="s">
        <v>7</v>
      </c>
      <c r="E335" s="2" t="s">
        <v>8178</v>
      </c>
      <c r="F335" s="2" t="s">
        <v>8179</v>
      </c>
      <c r="G335" s="2" t="s">
        <v>7716</v>
      </c>
      <c r="H335" s="2" t="s">
        <v>7717</v>
      </c>
      <c r="I335" s="2" t="s">
        <v>7718</v>
      </c>
      <c r="J335" s="2" t="s">
        <v>7719</v>
      </c>
      <c r="K335" s="2" t="s">
        <v>7720</v>
      </c>
      <c r="L335" s="2" t="s">
        <v>6</v>
      </c>
      <c r="M335" s="2">
        <v>62121000</v>
      </c>
      <c r="N335" s="2">
        <v>2999</v>
      </c>
      <c r="O335" s="2">
        <v>1500</v>
      </c>
      <c r="P335" s="2">
        <v>1500</v>
      </c>
      <c r="Q335" s="2">
        <v>1500</v>
      </c>
      <c r="R335" s="2">
        <v>0</v>
      </c>
      <c r="S335" s="2">
        <v>1499</v>
      </c>
      <c r="T335" s="2">
        <v>0</v>
      </c>
      <c r="U335" s="2">
        <v>0</v>
      </c>
      <c r="V335" s="2">
        <v>1500</v>
      </c>
      <c r="W335" s="2">
        <v>1500</v>
      </c>
      <c r="X335" s="2">
        <v>1428.5714</v>
      </c>
      <c r="Y335" s="2">
        <v>71.428600000000003</v>
      </c>
      <c r="Z335" s="2">
        <v>5</v>
      </c>
      <c r="AA335" s="2">
        <v>0</v>
      </c>
      <c r="AB335" s="2">
        <v>0</v>
      </c>
      <c r="AC335" s="2">
        <v>0</v>
      </c>
      <c r="AD335" s="2">
        <v>71.428600000000003</v>
      </c>
      <c r="AE335" s="2" t="s">
        <v>7721</v>
      </c>
      <c r="AF335" s="2" t="s">
        <v>141</v>
      </c>
      <c r="AG335" s="2" t="s">
        <v>76</v>
      </c>
      <c r="AH335" s="2" t="s">
        <v>7489</v>
      </c>
      <c r="AI335" s="2" t="s">
        <v>64</v>
      </c>
      <c r="AJ335" s="2" t="s">
        <v>7722</v>
      </c>
      <c r="AK335" s="2">
        <v>28449594609480</v>
      </c>
      <c r="AL335" s="2"/>
      <c r="AM335" s="61">
        <v>46157.421400462961</v>
      </c>
      <c r="AN335" s="61">
        <v>46157.550324074073</v>
      </c>
      <c r="AO335" s="61">
        <v>46164.763518518521</v>
      </c>
      <c r="AP335" s="2">
        <v>1</v>
      </c>
      <c r="AQ335" s="2"/>
      <c r="AR335" s="2" t="s">
        <v>67</v>
      </c>
      <c r="AS335" s="2">
        <v>5</v>
      </c>
      <c r="AT335" s="2">
        <v>7.1428570000000002</v>
      </c>
      <c r="AU335" s="2" t="s">
        <v>68</v>
      </c>
      <c r="AV335" s="2" t="s">
        <v>104</v>
      </c>
    </row>
    <row r="336" spans="1:48" hidden="1">
      <c r="A336" s="2" t="s">
        <v>7480</v>
      </c>
      <c r="B336" s="2">
        <v>5</v>
      </c>
      <c r="C336" s="2" t="s">
        <v>55</v>
      </c>
      <c r="D336" s="2" t="s">
        <v>7</v>
      </c>
      <c r="E336" s="2" t="s">
        <v>8178</v>
      </c>
      <c r="F336" s="2" t="s">
        <v>8179</v>
      </c>
      <c r="G336" s="2" t="s">
        <v>7716</v>
      </c>
      <c r="H336" s="2" t="s">
        <v>7717</v>
      </c>
      <c r="I336" s="2" t="s">
        <v>7718</v>
      </c>
      <c r="J336" s="2" t="s">
        <v>7719</v>
      </c>
      <c r="K336" s="2" t="s">
        <v>7720</v>
      </c>
      <c r="L336" s="2" t="s">
        <v>6</v>
      </c>
      <c r="M336" s="2">
        <v>62121000</v>
      </c>
      <c r="N336" s="2">
        <v>2999</v>
      </c>
      <c r="O336" s="2">
        <v>1500</v>
      </c>
      <c r="P336" s="2">
        <v>1500</v>
      </c>
      <c r="Q336" s="2">
        <v>1500</v>
      </c>
      <c r="R336" s="2">
        <v>0</v>
      </c>
      <c r="S336" s="2">
        <v>1499</v>
      </c>
      <c r="T336" s="2">
        <v>0</v>
      </c>
      <c r="U336" s="2">
        <v>0</v>
      </c>
      <c r="V336" s="2">
        <v>1500</v>
      </c>
      <c r="W336" s="2">
        <v>1500</v>
      </c>
      <c r="X336" s="2">
        <v>1428.5714</v>
      </c>
      <c r="Y336" s="2">
        <v>71.428600000000003</v>
      </c>
      <c r="Z336" s="2">
        <v>5</v>
      </c>
      <c r="AA336" s="2">
        <v>0</v>
      </c>
      <c r="AB336" s="2">
        <v>0</v>
      </c>
      <c r="AC336" s="2">
        <v>0</v>
      </c>
      <c r="AD336" s="2">
        <v>71.428600000000003</v>
      </c>
      <c r="AE336" s="2" t="s">
        <v>7721</v>
      </c>
      <c r="AF336" s="2" t="s">
        <v>141</v>
      </c>
      <c r="AG336" s="2" t="s">
        <v>76</v>
      </c>
      <c r="AH336" s="2" t="s">
        <v>7489</v>
      </c>
      <c r="AI336" s="2" t="s">
        <v>64</v>
      </c>
      <c r="AJ336" s="2" t="s">
        <v>7722</v>
      </c>
      <c r="AK336" s="2">
        <v>28449594609480</v>
      </c>
      <c r="AL336" s="2"/>
      <c r="AM336" s="61">
        <v>46157.421400462961</v>
      </c>
      <c r="AN336" s="61">
        <v>46157.550324074073</v>
      </c>
      <c r="AO336" s="61">
        <v>46164.763518518521</v>
      </c>
      <c r="AP336" s="2">
        <v>1</v>
      </c>
      <c r="AQ336" s="2"/>
      <c r="AR336" s="2" t="s">
        <v>67</v>
      </c>
      <c r="AS336" s="2">
        <v>5</v>
      </c>
      <c r="AT336" s="2">
        <v>7.1428570000000002</v>
      </c>
      <c r="AU336" s="2" t="s">
        <v>68</v>
      </c>
      <c r="AV336" s="2" t="s">
        <v>104</v>
      </c>
    </row>
    <row r="337" spans="1:48" hidden="1">
      <c r="A337" s="2" t="s">
        <v>7480</v>
      </c>
      <c r="B337" s="2">
        <v>5</v>
      </c>
      <c r="C337" s="2" t="s">
        <v>55</v>
      </c>
      <c r="D337" s="2" t="s">
        <v>7</v>
      </c>
      <c r="E337" s="2" t="s">
        <v>8178</v>
      </c>
      <c r="F337" s="2" t="s">
        <v>8179</v>
      </c>
      <c r="G337" s="2" t="s">
        <v>7729</v>
      </c>
      <c r="H337" s="2" t="s">
        <v>7730</v>
      </c>
      <c r="I337" s="2" t="s">
        <v>7731</v>
      </c>
      <c r="J337" s="2" t="s">
        <v>7732</v>
      </c>
      <c r="K337" s="2" t="s">
        <v>7733</v>
      </c>
      <c r="L337" s="2" t="s">
        <v>6</v>
      </c>
      <c r="M337" s="2">
        <v>62121000</v>
      </c>
      <c r="N337" s="2">
        <v>2264</v>
      </c>
      <c r="O337" s="2">
        <v>1246</v>
      </c>
      <c r="P337" s="2">
        <v>1185.6500000000001</v>
      </c>
      <c r="Q337" s="2">
        <v>1246</v>
      </c>
      <c r="R337" s="2">
        <v>0</v>
      </c>
      <c r="S337" s="2">
        <v>1018</v>
      </c>
      <c r="T337" s="2">
        <v>60.349998474121101</v>
      </c>
      <c r="U337" s="2">
        <v>0</v>
      </c>
      <c r="V337" s="2">
        <v>1246</v>
      </c>
      <c r="W337" s="2">
        <v>1246</v>
      </c>
      <c r="X337" s="2">
        <v>1186.6669999999999</v>
      </c>
      <c r="Y337" s="2">
        <v>59.332999999999998</v>
      </c>
      <c r="Z337" s="2">
        <v>5</v>
      </c>
      <c r="AA337" s="2">
        <v>0</v>
      </c>
      <c r="AB337" s="2">
        <v>0</v>
      </c>
      <c r="AC337" s="2">
        <v>0</v>
      </c>
      <c r="AD337" s="2">
        <v>59.332999999999998</v>
      </c>
      <c r="AE337" s="2" t="s">
        <v>966</v>
      </c>
      <c r="AF337" s="2" t="s">
        <v>75</v>
      </c>
      <c r="AG337" s="2" t="s">
        <v>76</v>
      </c>
      <c r="AH337" s="2" t="s">
        <v>7489</v>
      </c>
      <c r="AI337" s="2" t="s">
        <v>64</v>
      </c>
      <c r="AJ337" s="2" t="s">
        <v>7734</v>
      </c>
      <c r="AK337" s="2" t="s">
        <v>7735</v>
      </c>
      <c r="AL337" s="2"/>
      <c r="AM337" s="61">
        <v>46152.62703703704</v>
      </c>
      <c r="AN337" s="61">
        <v>46154.495671296296</v>
      </c>
      <c r="AO337" s="61">
        <v>46163.577245370368</v>
      </c>
      <c r="AP337" s="2">
        <v>1</v>
      </c>
      <c r="AQ337" s="2" t="s">
        <v>7701</v>
      </c>
      <c r="AR337" s="2" t="s">
        <v>67</v>
      </c>
      <c r="AS337" s="2">
        <v>1</v>
      </c>
      <c r="AT337" s="2">
        <v>5.9333349999999996</v>
      </c>
      <c r="AU337" s="2" t="s">
        <v>68</v>
      </c>
      <c r="AV337" s="2" t="s">
        <v>104</v>
      </c>
    </row>
    <row r="338" spans="1:48" hidden="1">
      <c r="A338" s="2" t="s">
        <v>7480</v>
      </c>
      <c r="B338" s="2">
        <v>5</v>
      </c>
      <c r="C338" s="2" t="s">
        <v>55</v>
      </c>
      <c r="D338" s="2" t="s">
        <v>7</v>
      </c>
      <c r="E338" s="2" t="s">
        <v>8178</v>
      </c>
      <c r="F338" s="2" t="s">
        <v>8179</v>
      </c>
      <c r="G338" s="2" t="s">
        <v>7747</v>
      </c>
      <c r="H338" s="2" t="s">
        <v>7748</v>
      </c>
      <c r="I338" s="2" t="s">
        <v>7749</v>
      </c>
      <c r="J338" s="2" t="s">
        <v>7750</v>
      </c>
      <c r="K338" s="2" t="s">
        <v>7751</v>
      </c>
      <c r="L338" s="2" t="s">
        <v>6</v>
      </c>
      <c r="M338" s="2">
        <v>62121000</v>
      </c>
      <c r="N338" s="2">
        <v>2264</v>
      </c>
      <c r="O338" s="2">
        <v>1246</v>
      </c>
      <c r="P338" s="2">
        <v>1246</v>
      </c>
      <c r="Q338" s="2">
        <v>1246</v>
      </c>
      <c r="R338" s="2">
        <v>0</v>
      </c>
      <c r="S338" s="2">
        <v>1018</v>
      </c>
      <c r="T338" s="2">
        <v>0</v>
      </c>
      <c r="U338" s="2">
        <v>0</v>
      </c>
      <c r="V338" s="2">
        <v>1246</v>
      </c>
      <c r="W338" s="2">
        <v>1246</v>
      </c>
      <c r="X338" s="2">
        <v>1186.6669999999999</v>
      </c>
      <c r="Y338" s="2">
        <v>59.332999999999998</v>
      </c>
      <c r="Z338" s="2">
        <v>5</v>
      </c>
      <c r="AA338" s="2">
        <v>0</v>
      </c>
      <c r="AB338" s="2">
        <v>0</v>
      </c>
      <c r="AC338" s="2">
        <v>0</v>
      </c>
      <c r="AD338" s="2">
        <v>59.332999999999998</v>
      </c>
      <c r="AE338" s="2" t="s">
        <v>85</v>
      </c>
      <c r="AF338" s="2" t="s">
        <v>86</v>
      </c>
      <c r="AG338" s="2" t="s">
        <v>76</v>
      </c>
      <c r="AH338" s="2" t="s">
        <v>7489</v>
      </c>
      <c r="AI338" s="2" t="s">
        <v>64</v>
      </c>
      <c r="AJ338" s="2" t="s">
        <v>7752</v>
      </c>
      <c r="AK338" s="2">
        <v>88485309301</v>
      </c>
      <c r="AL338" s="2"/>
      <c r="AM338" s="61">
        <v>46157.453969907408</v>
      </c>
      <c r="AN338" s="61">
        <v>46157.649305555555</v>
      </c>
      <c r="AO338" s="61">
        <v>46159.619444444441</v>
      </c>
      <c r="AP338" s="2">
        <v>1</v>
      </c>
      <c r="AQ338" s="2"/>
      <c r="AR338" s="2" t="s">
        <v>67</v>
      </c>
      <c r="AS338" s="2">
        <v>2</v>
      </c>
      <c r="AT338" s="2">
        <v>5.9333349999999996</v>
      </c>
      <c r="AU338" s="2" t="s">
        <v>68</v>
      </c>
      <c r="AV338" s="2" t="s">
        <v>104</v>
      </c>
    </row>
    <row r="339" spans="1:48">
      <c r="A339" s="2" t="s">
        <v>7480</v>
      </c>
      <c r="B339" s="2">
        <v>5</v>
      </c>
      <c r="C339" s="2" t="s">
        <v>55</v>
      </c>
      <c r="D339" s="2" t="s">
        <v>7</v>
      </c>
      <c r="E339" s="2" t="s">
        <v>8178</v>
      </c>
      <c r="F339" s="2" t="s">
        <v>8179</v>
      </c>
      <c r="G339" s="2" t="s">
        <v>7769</v>
      </c>
      <c r="H339" s="2" t="s">
        <v>7770</v>
      </c>
      <c r="I339" s="2" t="s">
        <v>7771</v>
      </c>
      <c r="J339" s="2" t="s">
        <v>750</v>
      </c>
      <c r="K339" s="2" t="s">
        <v>751</v>
      </c>
      <c r="L339" s="2" t="s">
        <v>6</v>
      </c>
      <c r="M339" s="2">
        <v>62121000</v>
      </c>
      <c r="N339" s="2">
        <v>2264</v>
      </c>
      <c r="O339" s="2">
        <v>1246</v>
      </c>
      <c r="P339" s="2">
        <v>1246</v>
      </c>
      <c r="Q339" s="2">
        <v>1246</v>
      </c>
      <c r="R339" s="2">
        <v>0</v>
      </c>
      <c r="S339" s="2">
        <v>1018</v>
      </c>
      <c r="T339" s="2">
        <v>0</v>
      </c>
      <c r="U339" s="2">
        <v>0</v>
      </c>
      <c r="V339" s="2">
        <v>1246</v>
      </c>
      <c r="W339" s="2">
        <v>1246</v>
      </c>
      <c r="X339" s="2">
        <v>1186.6669999999999</v>
      </c>
      <c r="Y339" s="2">
        <v>59.332999999999998</v>
      </c>
      <c r="Z339" s="2">
        <v>5</v>
      </c>
      <c r="AA339" s="2">
        <v>0</v>
      </c>
      <c r="AB339" s="2">
        <v>0</v>
      </c>
      <c r="AC339" s="2">
        <v>0</v>
      </c>
      <c r="AD339" s="2">
        <v>59.332999999999998</v>
      </c>
      <c r="AE339" s="2" t="s">
        <v>367</v>
      </c>
      <c r="AF339" s="2" t="s">
        <v>102</v>
      </c>
      <c r="AG339" s="2" t="s">
        <v>63</v>
      </c>
      <c r="AH339" s="2" t="s">
        <v>7489</v>
      </c>
      <c r="AI339" s="2" t="s">
        <v>64</v>
      </c>
      <c r="AJ339" s="2" t="s">
        <v>7772</v>
      </c>
      <c r="AK339" s="2">
        <v>28449604513452</v>
      </c>
      <c r="AL339" s="2" t="s">
        <v>8963</v>
      </c>
      <c r="AM339" s="61">
        <v>46154.475671296299</v>
      </c>
      <c r="AN339" s="61">
        <v>46155.588599537034</v>
      </c>
      <c r="AO339" s="61">
        <v>46161.453819444447</v>
      </c>
      <c r="AP339" s="2">
        <v>1</v>
      </c>
      <c r="AQ339" s="2"/>
      <c r="AR339" s="2" t="s">
        <v>67</v>
      </c>
      <c r="AS339" s="2">
        <v>1</v>
      </c>
      <c r="AT339" s="2">
        <v>0</v>
      </c>
      <c r="AU339" s="2" t="s">
        <v>213</v>
      </c>
      <c r="AV339" s="2" t="s">
        <v>104</v>
      </c>
    </row>
    <row r="340" spans="1:48" hidden="1">
      <c r="A340" s="2" t="s">
        <v>7480</v>
      </c>
      <c r="B340" s="2">
        <v>5</v>
      </c>
      <c r="C340" s="2" t="s">
        <v>55</v>
      </c>
      <c r="D340" s="2" t="s">
        <v>7</v>
      </c>
      <c r="E340" s="2" t="s">
        <v>8178</v>
      </c>
      <c r="F340" s="2" t="s">
        <v>8179</v>
      </c>
      <c r="G340" s="2" t="s">
        <v>7747</v>
      </c>
      <c r="H340" s="2" t="s">
        <v>7748</v>
      </c>
      <c r="I340" s="2" t="s">
        <v>7749</v>
      </c>
      <c r="J340" s="2" t="s">
        <v>7819</v>
      </c>
      <c r="K340" s="2" t="s">
        <v>7820</v>
      </c>
      <c r="L340" s="2" t="s">
        <v>6</v>
      </c>
      <c r="M340" s="2">
        <v>62121000</v>
      </c>
      <c r="N340" s="2">
        <v>2264</v>
      </c>
      <c r="O340" s="2">
        <v>1246</v>
      </c>
      <c r="P340" s="2">
        <v>1246</v>
      </c>
      <c r="Q340" s="2">
        <v>1246</v>
      </c>
      <c r="R340" s="2">
        <v>0</v>
      </c>
      <c r="S340" s="2">
        <v>1018</v>
      </c>
      <c r="T340" s="2">
        <v>0</v>
      </c>
      <c r="U340" s="2">
        <v>0</v>
      </c>
      <c r="V340" s="2">
        <v>1246</v>
      </c>
      <c r="W340" s="2">
        <v>1246</v>
      </c>
      <c r="X340" s="2">
        <v>1186.6669999999999</v>
      </c>
      <c r="Y340" s="2">
        <v>59.332999999999998</v>
      </c>
      <c r="Z340" s="2">
        <v>5</v>
      </c>
      <c r="AA340" s="2">
        <v>0</v>
      </c>
      <c r="AB340" s="2">
        <v>0</v>
      </c>
      <c r="AC340" s="2">
        <v>0</v>
      </c>
      <c r="AD340" s="2">
        <v>59.332999999999998</v>
      </c>
      <c r="AE340" s="2" t="s">
        <v>85</v>
      </c>
      <c r="AF340" s="2" t="s">
        <v>86</v>
      </c>
      <c r="AG340" s="2" t="s">
        <v>76</v>
      </c>
      <c r="AH340" s="2" t="s">
        <v>7489</v>
      </c>
      <c r="AI340" s="2" t="s">
        <v>64</v>
      </c>
      <c r="AJ340" s="2" t="s">
        <v>7752</v>
      </c>
      <c r="AK340" s="2">
        <v>88485309301</v>
      </c>
      <c r="AL340" s="2"/>
      <c r="AM340" s="61">
        <v>46157.453969907408</v>
      </c>
      <c r="AN340" s="61">
        <v>46157.649305555555</v>
      </c>
      <c r="AO340" s="61">
        <v>46159.619444444441</v>
      </c>
      <c r="AP340" s="2">
        <v>1</v>
      </c>
      <c r="AQ340" s="2"/>
      <c r="AR340" s="2" t="s">
        <v>67</v>
      </c>
      <c r="AS340" s="2">
        <v>2</v>
      </c>
      <c r="AT340" s="2">
        <v>5.9333349999999996</v>
      </c>
      <c r="AU340" s="2" t="s">
        <v>68</v>
      </c>
      <c r="AV340" s="2" t="s">
        <v>104</v>
      </c>
    </row>
    <row r="341" spans="1:48" hidden="1">
      <c r="A341" s="2" t="s">
        <v>7480</v>
      </c>
      <c r="B341" s="2">
        <v>5</v>
      </c>
      <c r="C341" s="2" t="s">
        <v>55</v>
      </c>
      <c r="D341" s="2" t="s">
        <v>7</v>
      </c>
      <c r="E341" s="2" t="s">
        <v>8178</v>
      </c>
      <c r="F341" s="2" t="s">
        <v>8179</v>
      </c>
      <c r="G341" s="2" t="s">
        <v>7830</v>
      </c>
      <c r="H341" s="2" t="s">
        <v>7831</v>
      </c>
      <c r="I341" s="2" t="s">
        <v>7832</v>
      </c>
      <c r="J341" s="2" t="s">
        <v>518</v>
      </c>
      <c r="K341" s="2" t="s">
        <v>519</v>
      </c>
      <c r="L341" s="2" t="s">
        <v>6</v>
      </c>
      <c r="M341" s="2">
        <v>61089100</v>
      </c>
      <c r="N341" s="2">
        <v>1499</v>
      </c>
      <c r="O341" s="2">
        <v>900</v>
      </c>
      <c r="P341" s="2">
        <v>900</v>
      </c>
      <c r="Q341" s="2">
        <v>900</v>
      </c>
      <c r="R341" s="2">
        <v>0</v>
      </c>
      <c r="S341" s="2">
        <v>599</v>
      </c>
      <c r="T341" s="2">
        <v>0</v>
      </c>
      <c r="U341" s="2">
        <v>0</v>
      </c>
      <c r="V341" s="2">
        <v>900</v>
      </c>
      <c r="W341" s="2">
        <v>900</v>
      </c>
      <c r="X341" s="2">
        <v>857.14300000000003</v>
      </c>
      <c r="Y341" s="2">
        <v>42.856999999999999</v>
      </c>
      <c r="Z341" s="2">
        <v>5</v>
      </c>
      <c r="AA341" s="2">
        <v>0</v>
      </c>
      <c r="AB341" s="2">
        <v>0</v>
      </c>
      <c r="AC341" s="2">
        <v>0</v>
      </c>
      <c r="AD341" s="2">
        <v>42.856999999999999</v>
      </c>
      <c r="AE341" s="2" t="s">
        <v>966</v>
      </c>
      <c r="AF341" s="2" t="s">
        <v>75</v>
      </c>
      <c r="AG341" s="2" t="s">
        <v>76</v>
      </c>
      <c r="AH341" s="2" t="s">
        <v>7489</v>
      </c>
      <c r="AI341" s="2" t="s">
        <v>77</v>
      </c>
      <c r="AJ341" s="2" t="s">
        <v>7833</v>
      </c>
      <c r="AK341" s="2" t="s">
        <v>7834</v>
      </c>
      <c r="AL341" s="2"/>
      <c r="AM341" s="61">
        <v>46156.866539351853</v>
      </c>
      <c r="AN341" s="61">
        <v>46157.648321759261</v>
      </c>
      <c r="AO341" s="61">
        <v>46158.791250000002</v>
      </c>
      <c r="AP341" s="2">
        <v>1</v>
      </c>
      <c r="AQ341" s="2"/>
      <c r="AR341" s="2" t="s">
        <v>67</v>
      </c>
      <c r="AS341" s="2">
        <v>1</v>
      </c>
      <c r="AT341" s="2">
        <v>4.2857149999999997</v>
      </c>
      <c r="AU341" s="2" t="s">
        <v>68</v>
      </c>
      <c r="AV341" s="2" t="s">
        <v>104</v>
      </c>
    </row>
    <row r="342" spans="1:48" hidden="1">
      <c r="A342" s="2" t="s">
        <v>7480</v>
      </c>
      <c r="B342" s="2">
        <v>5</v>
      </c>
      <c r="C342" s="2" t="s">
        <v>55</v>
      </c>
      <c r="D342" s="2" t="s">
        <v>7</v>
      </c>
      <c r="E342" s="2" t="s">
        <v>8178</v>
      </c>
      <c r="F342" s="2" t="s">
        <v>8179</v>
      </c>
      <c r="G342" s="2" t="s">
        <v>7849</v>
      </c>
      <c r="H342" s="2" t="s">
        <v>7850</v>
      </c>
      <c r="I342" s="2" t="s">
        <v>7851</v>
      </c>
      <c r="J342" s="2" t="s">
        <v>7852</v>
      </c>
      <c r="K342" s="2" t="s">
        <v>7853</v>
      </c>
      <c r="L342" s="2" t="s">
        <v>6</v>
      </c>
      <c r="M342" s="2">
        <v>62121000</v>
      </c>
      <c r="N342" s="2">
        <v>1849</v>
      </c>
      <c r="O342" s="2">
        <v>1202</v>
      </c>
      <c r="P342" s="2">
        <v>1095.3399999999999</v>
      </c>
      <c r="Q342" s="2">
        <v>1202</v>
      </c>
      <c r="R342" s="2">
        <v>0</v>
      </c>
      <c r="S342" s="2">
        <v>647</v>
      </c>
      <c r="T342" s="2">
        <v>106.66000366210901</v>
      </c>
      <c r="U342" s="2">
        <v>0</v>
      </c>
      <c r="V342" s="2">
        <v>1202</v>
      </c>
      <c r="W342" s="2">
        <v>1202</v>
      </c>
      <c r="X342" s="2">
        <v>1144.7619999999999</v>
      </c>
      <c r="Y342" s="2">
        <v>57.238</v>
      </c>
      <c r="Z342" s="2">
        <v>5</v>
      </c>
      <c r="AA342" s="2">
        <v>0</v>
      </c>
      <c r="AB342" s="2">
        <v>0</v>
      </c>
      <c r="AC342" s="2">
        <v>0</v>
      </c>
      <c r="AD342" s="2">
        <v>57.238</v>
      </c>
      <c r="AE342" s="2" t="s">
        <v>6581</v>
      </c>
      <c r="AF342" s="2" t="s">
        <v>193</v>
      </c>
      <c r="AG342" s="2" t="s">
        <v>76</v>
      </c>
      <c r="AH342" s="2" t="s">
        <v>7489</v>
      </c>
      <c r="AI342" s="2" t="s">
        <v>77</v>
      </c>
      <c r="AJ342" s="2" t="s">
        <v>7854</v>
      </c>
      <c r="AK342" s="2">
        <v>28449594591873</v>
      </c>
      <c r="AL342" s="2"/>
      <c r="AM342" s="61">
        <v>46157.270381944443</v>
      </c>
      <c r="AN342" s="61">
        <v>46157.491655092592</v>
      </c>
      <c r="AO342" s="61">
        <v>46159.72210648148</v>
      </c>
      <c r="AP342" s="2">
        <v>1</v>
      </c>
      <c r="AQ342" s="2" t="s">
        <v>7855</v>
      </c>
      <c r="AR342" s="2" t="s">
        <v>67</v>
      </c>
      <c r="AS342" s="2">
        <v>1</v>
      </c>
      <c r="AT342" s="2">
        <v>5.7238099999999994</v>
      </c>
      <c r="AU342" s="2" t="s">
        <v>68</v>
      </c>
      <c r="AV342" s="2" t="s">
        <v>104</v>
      </c>
    </row>
    <row r="343" spans="1:48" hidden="1">
      <c r="A343" s="2" t="s">
        <v>7480</v>
      </c>
      <c r="B343" s="2">
        <v>5</v>
      </c>
      <c r="C343" s="2" t="s">
        <v>55</v>
      </c>
      <c r="D343" s="2" t="s">
        <v>7</v>
      </c>
      <c r="E343" s="2" t="s">
        <v>8178</v>
      </c>
      <c r="F343" s="2" t="s">
        <v>8179</v>
      </c>
      <c r="G343" s="2" t="s">
        <v>7873</v>
      </c>
      <c r="H343" s="2" t="s">
        <v>7874</v>
      </c>
      <c r="I343" s="2" t="s">
        <v>7875</v>
      </c>
      <c r="J343" s="2" t="s">
        <v>7876</v>
      </c>
      <c r="K343" s="2" t="s">
        <v>7877</v>
      </c>
      <c r="L343" s="2" t="s">
        <v>6</v>
      </c>
      <c r="M343" s="2">
        <v>62121000</v>
      </c>
      <c r="N343" s="2">
        <v>999</v>
      </c>
      <c r="O343" s="2">
        <v>730</v>
      </c>
      <c r="P343" s="2">
        <v>730</v>
      </c>
      <c r="Q343" s="2">
        <v>730</v>
      </c>
      <c r="R343" s="2">
        <v>0</v>
      </c>
      <c r="S343" s="2">
        <v>269</v>
      </c>
      <c r="T343" s="2">
        <v>0</v>
      </c>
      <c r="U343" s="2">
        <v>0</v>
      </c>
      <c r="V343" s="2">
        <v>730</v>
      </c>
      <c r="W343" s="2">
        <v>730</v>
      </c>
      <c r="X343" s="2">
        <v>695.23800000000006</v>
      </c>
      <c r="Y343" s="2">
        <v>34.762</v>
      </c>
      <c r="Z343" s="2">
        <v>5</v>
      </c>
      <c r="AA343" s="2">
        <v>0</v>
      </c>
      <c r="AB343" s="2">
        <v>0</v>
      </c>
      <c r="AC343" s="2">
        <v>0</v>
      </c>
      <c r="AD343" s="2">
        <v>34.762</v>
      </c>
      <c r="AE343" s="2" t="s">
        <v>7878</v>
      </c>
      <c r="AF343" s="2" t="s">
        <v>586</v>
      </c>
      <c r="AG343" s="2" t="s">
        <v>63</v>
      </c>
      <c r="AH343" s="2" t="s">
        <v>7489</v>
      </c>
      <c r="AI343" s="2" t="s">
        <v>64</v>
      </c>
      <c r="AJ343" s="2" t="s">
        <v>7879</v>
      </c>
      <c r="AK343" s="2">
        <v>28449604184743</v>
      </c>
      <c r="AL343" s="2"/>
      <c r="AM343" s="61">
        <v>46150.807592592595</v>
      </c>
      <c r="AN343" s="61">
        <v>46151.597210648149</v>
      </c>
      <c r="AO343" s="61">
        <v>46163.556215277778</v>
      </c>
      <c r="AP343" s="2">
        <v>1</v>
      </c>
      <c r="AQ343" s="2"/>
      <c r="AR343" s="2" t="s">
        <v>67</v>
      </c>
      <c r="AS343" s="2">
        <v>1</v>
      </c>
      <c r="AT343" s="2">
        <v>3.4761900000000003</v>
      </c>
      <c r="AU343" s="2" t="s">
        <v>68</v>
      </c>
      <c r="AV343" s="2" t="s">
        <v>104</v>
      </c>
    </row>
    <row r="344" spans="1:48" hidden="1">
      <c r="A344" s="2" t="s">
        <v>7480</v>
      </c>
      <c r="B344" s="2">
        <v>5</v>
      </c>
      <c r="C344" s="2" t="s">
        <v>55</v>
      </c>
      <c r="D344" s="2" t="s">
        <v>7</v>
      </c>
      <c r="E344" s="2" t="s">
        <v>8178</v>
      </c>
      <c r="F344" s="2" t="s">
        <v>8179</v>
      </c>
      <c r="G344" s="2" t="s">
        <v>7908</v>
      </c>
      <c r="H344" s="2" t="s">
        <v>7909</v>
      </c>
      <c r="I344" s="2" t="s">
        <v>7910</v>
      </c>
      <c r="J344" s="2" t="s">
        <v>7911</v>
      </c>
      <c r="K344" s="2" t="s">
        <v>7912</v>
      </c>
      <c r="L344" s="2" t="s">
        <v>6</v>
      </c>
      <c r="M344" s="2">
        <v>62121000</v>
      </c>
      <c r="N344" s="2">
        <v>1499</v>
      </c>
      <c r="O344" s="2">
        <v>945</v>
      </c>
      <c r="P344" s="2">
        <v>901.42</v>
      </c>
      <c r="Q344" s="2">
        <v>945</v>
      </c>
      <c r="R344" s="2">
        <v>0</v>
      </c>
      <c r="S344" s="2">
        <v>554</v>
      </c>
      <c r="T344" s="2">
        <v>43.580001831054702</v>
      </c>
      <c r="U344" s="2">
        <v>0</v>
      </c>
      <c r="V344" s="2">
        <v>945</v>
      </c>
      <c r="W344" s="2">
        <v>945</v>
      </c>
      <c r="X344" s="2">
        <v>900</v>
      </c>
      <c r="Y344" s="2">
        <v>45</v>
      </c>
      <c r="Z344" s="2">
        <v>5</v>
      </c>
      <c r="AA344" s="2">
        <v>0</v>
      </c>
      <c r="AB344" s="2">
        <v>0</v>
      </c>
      <c r="AC344" s="2">
        <v>0</v>
      </c>
      <c r="AD344" s="2">
        <v>45</v>
      </c>
      <c r="AE344" s="2" t="s">
        <v>101</v>
      </c>
      <c r="AF344" s="2" t="s">
        <v>102</v>
      </c>
      <c r="AG344" s="2" t="s">
        <v>63</v>
      </c>
      <c r="AH344" s="2" t="s">
        <v>7489</v>
      </c>
      <c r="AI344" s="2" t="s">
        <v>64</v>
      </c>
      <c r="AJ344" s="2" t="s">
        <v>7913</v>
      </c>
      <c r="AK344" s="2">
        <v>28449604481753</v>
      </c>
      <c r="AL344" s="2"/>
      <c r="AM344" s="61">
        <v>46154.14466435185</v>
      </c>
      <c r="AN344" s="61">
        <v>46155.58871527778</v>
      </c>
      <c r="AO344" s="62"/>
      <c r="AP344" s="2">
        <v>1</v>
      </c>
      <c r="AQ344" s="2" t="s">
        <v>417</v>
      </c>
      <c r="AR344" s="2" t="s">
        <v>67</v>
      </c>
      <c r="AS344" s="2">
        <v>1</v>
      </c>
      <c r="AT344" s="2">
        <v>0</v>
      </c>
      <c r="AU344" s="2" t="s">
        <v>195</v>
      </c>
      <c r="AV344" s="2" t="s">
        <v>104</v>
      </c>
    </row>
    <row r="345" spans="1:48">
      <c r="A345" s="2" t="s">
        <v>7480</v>
      </c>
      <c r="B345" s="2">
        <v>5</v>
      </c>
      <c r="C345" s="2" t="s">
        <v>55</v>
      </c>
      <c r="D345" s="2" t="s">
        <v>7</v>
      </c>
      <c r="E345" s="2" t="s">
        <v>8178</v>
      </c>
      <c r="F345" s="2" t="s">
        <v>8179</v>
      </c>
      <c r="G345" s="2" t="s">
        <v>7980</v>
      </c>
      <c r="H345" s="2" t="s">
        <v>7981</v>
      </c>
      <c r="I345" s="2" t="s">
        <v>7982</v>
      </c>
      <c r="J345" s="2" t="s">
        <v>7983</v>
      </c>
      <c r="K345" s="2" t="s">
        <v>207</v>
      </c>
      <c r="L345" s="2" t="s">
        <v>6</v>
      </c>
      <c r="M345" s="2">
        <v>61089100</v>
      </c>
      <c r="N345" s="2">
        <v>1499</v>
      </c>
      <c r="O345" s="2">
        <v>900</v>
      </c>
      <c r="P345" s="2">
        <v>900</v>
      </c>
      <c r="Q345" s="2">
        <v>900</v>
      </c>
      <c r="R345" s="2">
        <v>0</v>
      </c>
      <c r="S345" s="2">
        <v>599</v>
      </c>
      <c r="T345" s="2">
        <v>0</v>
      </c>
      <c r="U345" s="2">
        <v>0</v>
      </c>
      <c r="V345" s="2">
        <v>900</v>
      </c>
      <c r="W345" s="2">
        <v>900</v>
      </c>
      <c r="X345" s="2">
        <v>857.14300000000003</v>
      </c>
      <c r="Y345" s="2">
        <v>42.856999999999999</v>
      </c>
      <c r="Z345" s="2">
        <v>5</v>
      </c>
      <c r="AA345" s="2">
        <v>0</v>
      </c>
      <c r="AB345" s="2">
        <v>0</v>
      </c>
      <c r="AC345" s="2">
        <v>0</v>
      </c>
      <c r="AD345" s="2">
        <v>42.856999999999999</v>
      </c>
      <c r="AE345" s="2" t="s">
        <v>913</v>
      </c>
      <c r="AF345" s="2" t="s">
        <v>94</v>
      </c>
      <c r="AG345" s="2" t="s">
        <v>63</v>
      </c>
      <c r="AH345" s="2" t="s">
        <v>7489</v>
      </c>
      <c r="AI345" s="2" t="s">
        <v>77</v>
      </c>
      <c r="AJ345" s="2" t="s">
        <v>7984</v>
      </c>
      <c r="AK345" s="2">
        <v>79004008016</v>
      </c>
      <c r="AL345" s="2" t="s">
        <v>8964</v>
      </c>
      <c r="AM345" s="61">
        <v>46157.323391203703</v>
      </c>
      <c r="AN345" s="61">
        <v>46157.691666666666</v>
      </c>
      <c r="AO345" s="61">
        <v>46160.618750000001</v>
      </c>
      <c r="AP345" s="2">
        <v>1</v>
      </c>
      <c r="AQ345" s="2"/>
      <c r="AR345" s="2" t="s">
        <v>67</v>
      </c>
      <c r="AS345" s="2">
        <v>1</v>
      </c>
      <c r="AT345" s="2">
        <v>0</v>
      </c>
      <c r="AU345" s="2" t="s">
        <v>213</v>
      </c>
      <c r="AV345" s="2" t="s">
        <v>104</v>
      </c>
    </row>
    <row r="346" spans="1:48" hidden="1">
      <c r="A346" s="2" t="s">
        <v>7480</v>
      </c>
      <c r="B346" s="2">
        <v>5</v>
      </c>
      <c r="C346" s="2" t="s">
        <v>55</v>
      </c>
      <c r="D346" s="2" t="s">
        <v>7</v>
      </c>
      <c r="E346" s="2" t="s">
        <v>8178</v>
      </c>
      <c r="F346" s="2" t="s">
        <v>8179</v>
      </c>
      <c r="G346" s="2" t="s">
        <v>7995</v>
      </c>
      <c r="H346" s="2" t="s">
        <v>7996</v>
      </c>
      <c r="I346" s="2" t="s">
        <v>7997</v>
      </c>
      <c r="J346" s="2" t="s">
        <v>7679</v>
      </c>
      <c r="K346" s="2" t="s">
        <v>7680</v>
      </c>
      <c r="L346" s="2" t="s">
        <v>6</v>
      </c>
      <c r="M346" s="2">
        <v>62121000</v>
      </c>
      <c r="N346" s="2">
        <v>2264</v>
      </c>
      <c r="O346" s="2">
        <v>1246</v>
      </c>
      <c r="P346" s="2">
        <v>1223.31</v>
      </c>
      <c r="Q346" s="2">
        <v>1246</v>
      </c>
      <c r="R346" s="2">
        <v>0</v>
      </c>
      <c r="S346" s="2">
        <v>1018</v>
      </c>
      <c r="T346" s="2">
        <v>22.690000534057599</v>
      </c>
      <c r="U346" s="2">
        <v>0</v>
      </c>
      <c r="V346" s="2">
        <v>1246</v>
      </c>
      <c r="W346" s="2">
        <v>1246</v>
      </c>
      <c r="X346" s="2">
        <v>1186.6665</v>
      </c>
      <c r="Y346" s="2">
        <v>59.333500000000001</v>
      </c>
      <c r="Z346" s="2">
        <v>5</v>
      </c>
      <c r="AA346" s="2">
        <v>0</v>
      </c>
      <c r="AB346" s="2">
        <v>0</v>
      </c>
      <c r="AC346" s="2">
        <v>0</v>
      </c>
      <c r="AD346" s="2">
        <v>59.333500000000001</v>
      </c>
      <c r="AE346" s="2" t="s">
        <v>118</v>
      </c>
      <c r="AF346" s="2" t="s">
        <v>119</v>
      </c>
      <c r="AG346" s="2" t="s">
        <v>76</v>
      </c>
      <c r="AH346" s="2" t="s">
        <v>7489</v>
      </c>
      <c r="AI346" s="2" t="s">
        <v>64</v>
      </c>
      <c r="AJ346" s="2" t="s">
        <v>8965</v>
      </c>
      <c r="AK346" s="2">
        <v>88485406273</v>
      </c>
      <c r="AL346" s="2"/>
      <c r="AM346" s="61">
        <v>46157.877141203702</v>
      </c>
      <c r="AN346" s="61">
        <v>46158.671527777777</v>
      </c>
      <c r="AO346" s="61">
        <v>46160.614583333336</v>
      </c>
      <c r="AP346" s="2">
        <v>1</v>
      </c>
      <c r="AQ346" s="2" t="s">
        <v>7612</v>
      </c>
      <c r="AR346" s="2" t="s">
        <v>67</v>
      </c>
      <c r="AS346" s="2">
        <v>2</v>
      </c>
      <c r="AT346" s="2">
        <v>5.9333325000000006</v>
      </c>
      <c r="AU346" s="2" t="s">
        <v>68</v>
      </c>
      <c r="AV346" s="2" t="s">
        <v>79</v>
      </c>
    </row>
    <row r="347" spans="1:48" hidden="1">
      <c r="A347" s="2" t="s">
        <v>7480</v>
      </c>
      <c r="B347" s="2">
        <v>5</v>
      </c>
      <c r="C347" s="2" t="s">
        <v>55</v>
      </c>
      <c r="D347" s="2" t="s">
        <v>7</v>
      </c>
      <c r="E347" s="2" t="s">
        <v>8178</v>
      </c>
      <c r="F347" s="2" t="s">
        <v>8179</v>
      </c>
      <c r="G347" s="2" t="s">
        <v>7995</v>
      </c>
      <c r="H347" s="2" t="s">
        <v>7996</v>
      </c>
      <c r="I347" s="2" t="s">
        <v>7997</v>
      </c>
      <c r="J347" s="2" t="s">
        <v>7679</v>
      </c>
      <c r="K347" s="2" t="s">
        <v>7680</v>
      </c>
      <c r="L347" s="2" t="s">
        <v>6</v>
      </c>
      <c r="M347" s="2">
        <v>62121000</v>
      </c>
      <c r="N347" s="2">
        <v>2264</v>
      </c>
      <c r="O347" s="2">
        <v>1246</v>
      </c>
      <c r="P347" s="2">
        <v>1223.31</v>
      </c>
      <c r="Q347" s="2">
        <v>1246</v>
      </c>
      <c r="R347" s="2">
        <v>0</v>
      </c>
      <c r="S347" s="2">
        <v>1018</v>
      </c>
      <c r="T347" s="2">
        <v>22.690000534057599</v>
      </c>
      <c r="U347" s="2">
        <v>0</v>
      </c>
      <c r="V347" s="2">
        <v>1246</v>
      </c>
      <c r="W347" s="2">
        <v>1246</v>
      </c>
      <c r="X347" s="2">
        <v>1186.6665</v>
      </c>
      <c r="Y347" s="2">
        <v>59.333500000000001</v>
      </c>
      <c r="Z347" s="2">
        <v>5</v>
      </c>
      <c r="AA347" s="2">
        <v>0</v>
      </c>
      <c r="AB347" s="2">
        <v>0</v>
      </c>
      <c r="AC347" s="2">
        <v>0</v>
      </c>
      <c r="AD347" s="2">
        <v>59.333500000000001</v>
      </c>
      <c r="AE347" s="2" t="s">
        <v>118</v>
      </c>
      <c r="AF347" s="2" t="s">
        <v>119</v>
      </c>
      <c r="AG347" s="2" t="s">
        <v>76</v>
      </c>
      <c r="AH347" s="2" t="s">
        <v>7489</v>
      </c>
      <c r="AI347" s="2" t="s">
        <v>64</v>
      </c>
      <c r="AJ347" s="2" t="s">
        <v>8965</v>
      </c>
      <c r="AK347" s="2">
        <v>88485406273</v>
      </c>
      <c r="AL347" s="2"/>
      <c r="AM347" s="61">
        <v>46157.877141203702</v>
      </c>
      <c r="AN347" s="61">
        <v>46158.671527777777</v>
      </c>
      <c r="AO347" s="61">
        <v>46160.614583333336</v>
      </c>
      <c r="AP347" s="2">
        <v>1</v>
      </c>
      <c r="AQ347" s="2" t="s">
        <v>7612</v>
      </c>
      <c r="AR347" s="2" t="s">
        <v>67</v>
      </c>
      <c r="AS347" s="2">
        <v>2</v>
      </c>
      <c r="AT347" s="2">
        <v>5.9333325000000006</v>
      </c>
      <c r="AU347" s="2" t="s">
        <v>68</v>
      </c>
      <c r="AV347" s="2" t="s">
        <v>79</v>
      </c>
    </row>
    <row r="348" spans="1:48">
      <c r="A348" s="2" t="s">
        <v>7480</v>
      </c>
      <c r="B348" s="2">
        <v>5</v>
      </c>
      <c r="C348" s="2" t="s">
        <v>55</v>
      </c>
      <c r="D348" s="2" t="s">
        <v>7</v>
      </c>
      <c r="E348" s="2" t="s">
        <v>8178</v>
      </c>
      <c r="F348" s="2" t="s">
        <v>8179</v>
      </c>
      <c r="G348" s="2" t="s">
        <v>8042</v>
      </c>
      <c r="H348" s="2" t="s">
        <v>8043</v>
      </c>
      <c r="I348" s="2" t="s">
        <v>8044</v>
      </c>
      <c r="J348" s="2" t="s">
        <v>483</v>
      </c>
      <c r="K348" s="2" t="s">
        <v>429</v>
      </c>
      <c r="L348" s="2" t="s">
        <v>6</v>
      </c>
      <c r="M348" s="2">
        <v>62121000</v>
      </c>
      <c r="N348" s="2">
        <v>1499</v>
      </c>
      <c r="O348" s="2">
        <v>795</v>
      </c>
      <c r="P348" s="2">
        <v>769.59</v>
      </c>
      <c r="Q348" s="2">
        <v>795</v>
      </c>
      <c r="R348" s="2">
        <v>0</v>
      </c>
      <c r="S348" s="2">
        <v>704</v>
      </c>
      <c r="T348" s="2">
        <v>25.409999847412099</v>
      </c>
      <c r="U348" s="2">
        <v>0</v>
      </c>
      <c r="V348" s="2">
        <v>795</v>
      </c>
      <c r="W348" s="2">
        <v>795</v>
      </c>
      <c r="X348" s="2">
        <v>757.14300000000003</v>
      </c>
      <c r="Y348" s="2">
        <v>37.856999999999999</v>
      </c>
      <c r="Z348" s="2">
        <v>5</v>
      </c>
      <c r="AA348" s="2">
        <v>0</v>
      </c>
      <c r="AB348" s="2">
        <v>0</v>
      </c>
      <c r="AC348" s="2">
        <v>0</v>
      </c>
      <c r="AD348" s="2">
        <v>37.856999999999999</v>
      </c>
      <c r="AE348" s="2" t="s">
        <v>8045</v>
      </c>
      <c r="AF348" s="2" t="s">
        <v>193</v>
      </c>
      <c r="AG348" s="2" t="s">
        <v>76</v>
      </c>
      <c r="AH348" s="2" t="s">
        <v>7489</v>
      </c>
      <c r="AI348" s="2" t="s">
        <v>77</v>
      </c>
      <c r="AJ348" s="2" t="s">
        <v>8046</v>
      </c>
      <c r="AK348" s="2">
        <v>28449606686974</v>
      </c>
      <c r="AL348" s="2" t="s">
        <v>8966</v>
      </c>
      <c r="AM348" s="61">
        <v>46149.854398148149</v>
      </c>
      <c r="AN348" s="61">
        <v>46150.493217592593</v>
      </c>
      <c r="AO348" s="61">
        <v>46157.721875000003</v>
      </c>
      <c r="AP348" s="2">
        <v>1</v>
      </c>
      <c r="AQ348" s="2"/>
      <c r="AR348" s="2" t="s">
        <v>67</v>
      </c>
      <c r="AS348" s="2">
        <v>1</v>
      </c>
      <c r="AT348" s="2">
        <v>-3.7857150000000002</v>
      </c>
      <c r="AU348" s="2" t="s">
        <v>213</v>
      </c>
      <c r="AV348" s="2" t="s">
        <v>68</v>
      </c>
    </row>
    <row r="349" spans="1:48">
      <c r="A349" s="2" t="s">
        <v>7480</v>
      </c>
      <c r="B349" s="2">
        <v>5</v>
      </c>
      <c r="C349" s="2" t="s">
        <v>55</v>
      </c>
      <c r="D349" s="2" t="s">
        <v>7</v>
      </c>
      <c r="E349" s="2" t="s">
        <v>8178</v>
      </c>
      <c r="F349" s="2" t="s">
        <v>8179</v>
      </c>
      <c r="G349" s="2" t="s">
        <v>7806</v>
      </c>
      <c r="H349" s="2" t="s">
        <v>7807</v>
      </c>
      <c r="I349" s="2" t="s">
        <v>7808</v>
      </c>
      <c r="J349" s="2" t="s">
        <v>8060</v>
      </c>
      <c r="K349" s="2" t="s">
        <v>8061</v>
      </c>
      <c r="L349" s="2" t="s">
        <v>6</v>
      </c>
      <c r="M349" s="2">
        <v>62121000</v>
      </c>
      <c r="N349" s="2">
        <v>779</v>
      </c>
      <c r="O349" s="2">
        <v>779</v>
      </c>
      <c r="P349" s="2">
        <v>712.14</v>
      </c>
      <c r="Q349" s="2">
        <v>779</v>
      </c>
      <c r="R349" s="2">
        <v>0</v>
      </c>
      <c r="S349" s="2">
        <v>0</v>
      </c>
      <c r="T349" s="2">
        <v>66.860000610351605</v>
      </c>
      <c r="U349" s="2">
        <v>0</v>
      </c>
      <c r="V349" s="2">
        <v>779</v>
      </c>
      <c r="W349" s="2">
        <v>779</v>
      </c>
      <c r="X349" s="2">
        <v>741.90499999999997</v>
      </c>
      <c r="Y349" s="2">
        <v>37.094999999999999</v>
      </c>
      <c r="Z349" s="2">
        <v>5</v>
      </c>
      <c r="AA349" s="2">
        <v>18.547999999999998</v>
      </c>
      <c r="AB349" s="2">
        <v>18.547999999999998</v>
      </c>
      <c r="AC349" s="2">
        <v>0</v>
      </c>
      <c r="AD349" s="2">
        <v>0</v>
      </c>
      <c r="AE349" s="2" t="s">
        <v>497</v>
      </c>
      <c r="AF349" s="2" t="s">
        <v>498</v>
      </c>
      <c r="AG349" s="2" t="s">
        <v>76</v>
      </c>
      <c r="AH349" s="2" t="s">
        <v>7489</v>
      </c>
      <c r="AI349" s="2" t="s">
        <v>77</v>
      </c>
      <c r="AJ349" s="2" t="s">
        <v>7811</v>
      </c>
      <c r="AK349" s="2" t="s">
        <v>7812</v>
      </c>
      <c r="AL349" s="2">
        <v>32810210229154</v>
      </c>
      <c r="AM349" s="61">
        <v>46154.532650462963</v>
      </c>
      <c r="AN349" s="61">
        <v>46156.599386574075</v>
      </c>
      <c r="AO349" s="61">
        <v>46157.880844907406</v>
      </c>
      <c r="AP349" s="2">
        <v>1</v>
      </c>
      <c r="AQ349" s="2" t="s">
        <v>7675</v>
      </c>
      <c r="AR349" s="2" t="s">
        <v>67</v>
      </c>
      <c r="AS349" s="2">
        <v>1</v>
      </c>
      <c r="AT349" s="2">
        <v>-3.7095249999999997</v>
      </c>
      <c r="AU349" s="2" t="s">
        <v>213</v>
      </c>
      <c r="AV349" s="2" t="s">
        <v>68</v>
      </c>
    </row>
    <row r="350" spans="1:48" hidden="1">
      <c r="A350" s="2" t="s">
        <v>7480</v>
      </c>
      <c r="B350" s="2">
        <v>5</v>
      </c>
      <c r="C350" s="2" t="s">
        <v>55</v>
      </c>
      <c r="D350" s="2" t="s">
        <v>7</v>
      </c>
      <c r="E350" s="2" t="s">
        <v>8178</v>
      </c>
      <c r="F350" s="2" t="s">
        <v>8179</v>
      </c>
      <c r="G350" s="2" t="s">
        <v>8089</v>
      </c>
      <c r="H350" s="2" t="s">
        <v>8090</v>
      </c>
      <c r="I350" s="2" t="s">
        <v>8091</v>
      </c>
      <c r="J350" s="2" t="s">
        <v>726</v>
      </c>
      <c r="K350" s="2" t="s">
        <v>727</v>
      </c>
      <c r="L350" s="2" t="s">
        <v>6</v>
      </c>
      <c r="M350" s="2">
        <v>61082210</v>
      </c>
      <c r="N350" s="2">
        <v>1698</v>
      </c>
      <c r="O350" s="2">
        <v>1104</v>
      </c>
      <c r="P350" s="2">
        <v>1037.8</v>
      </c>
      <c r="Q350" s="2">
        <v>1104</v>
      </c>
      <c r="R350" s="2">
        <v>0</v>
      </c>
      <c r="S350" s="2">
        <v>594</v>
      </c>
      <c r="T350" s="2">
        <v>66.199996948242202</v>
      </c>
      <c r="U350" s="2">
        <v>0</v>
      </c>
      <c r="V350" s="2">
        <v>1104</v>
      </c>
      <c r="W350" s="2">
        <v>1104</v>
      </c>
      <c r="X350" s="2">
        <v>1051.4290000000001</v>
      </c>
      <c r="Y350" s="2">
        <v>52.570999999999998</v>
      </c>
      <c r="Z350" s="2">
        <v>5</v>
      </c>
      <c r="AA350" s="2">
        <v>0</v>
      </c>
      <c r="AB350" s="2">
        <v>0</v>
      </c>
      <c r="AC350" s="2">
        <v>0</v>
      </c>
      <c r="AD350" s="2">
        <v>52.570999999999998</v>
      </c>
      <c r="AE350" s="2" t="s">
        <v>8092</v>
      </c>
      <c r="AF350" s="2" t="s">
        <v>126</v>
      </c>
      <c r="AG350" s="2" t="s">
        <v>76</v>
      </c>
      <c r="AH350" s="2" t="s">
        <v>7489</v>
      </c>
      <c r="AI350" s="2" t="s">
        <v>77</v>
      </c>
      <c r="AJ350" s="2" t="s">
        <v>8093</v>
      </c>
      <c r="AK350" s="2" t="s">
        <v>8094</v>
      </c>
      <c r="AL350" s="2"/>
      <c r="AM350" s="61">
        <v>46154.857164351852</v>
      </c>
      <c r="AN350" s="61">
        <v>46155.632638888892</v>
      </c>
      <c r="AO350" s="61">
        <v>46158.8125</v>
      </c>
      <c r="AP350" s="2">
        <v>1</v>
      </c>
      <c r="AQ350" s="2"/>
      <c r="AR350" s="2" t="s">
        <v>67</v>
      </c>
      <c r="AS350" s="2">
        <v>1</v>
      </c>
      <c r="AT350" s="2">
        <v>5.2571450000000004</v>
      </c>
      <c r="AU350" s="2" t="s">
        <v>68</v>
      </c>
      <c r="AV350" s="2" t="s">
        <v>104</v>
      </c>
    </row>
    <row r="351" spans="1:48" hidden="1">
      <c r="A351" s="2" t="s">
        <v>7480</v>
      </c>
      <c r="B351" s="2">
        <v>5</v>
      </c>
      <c r="C351" s="2" t="s">
        <v>55</v>
      </c>
      <c r="D351" s="2" t="s">
        <v>7</v>
      </c>
      <c r="E351" s="2" t="s">
        <v>8178</v>
      </c>
      <c r="F351" s="2" t="s">
        <v>8179</v>
      </c>
      <c r="G351" s="2" t="s">
        <v>7520</v>
      </c>
      <c r="H351" s="2" t="s">
        <v>7521</v>
      </c>
      <c r="I351" s="2" t="s">
        <v>7522</v>
      </c>
      <c r="J351" s="2" t="s">
        <v>8104</v>
      </c>
      <c r="K351" s="2" t="s">
        <v>8105</v>
      </c>
      <c r="L351" s="2" t="s">
        <v>6</v>
      </c>
      <c r="M351" s="2">
        <v>62071990</v>
      </c>
      <c r="N351" s="2">
        <v>1499</v>
      </c>
      <c r="O351" s="2">
        <v>945</v>
      </c>
      <c r="P351" s="2">
        <v>945</v>
      </c>
      <c r="Q351" s="2">
        <v>945</v>
      </c>
      <c r="R351" s="2">
        <v>0</v>
      </c>
      <c r="S351" s="2">
        <v>554</v>
      </c>
      <c r="T351" s="2">
        <v>0</v>
      </c>
      <c r="U351" s="2">
        <v>0</v>
      </c>
      <c r="V351" s="2">
        <v>945</v>
      </c>
      <c r="W351" s="2">
        <v>945</v>
      </c>
      <c r="X351" s="2">
        <v>900</v>
      </c>
      <c r="Y351" s="2">
        <v>45</v>
      </c>
      <c r="Z351" s="2">
        <v>5</v>
      </c>
      <c r="AA351" s="2">
        <v>22.5</v>
      </c>
      <c r="AB351" s="2">
        <v>22.5</v>
      </c>
      <c r="AC351" s="2">
        <v>0</v>
      </c>
      <c r="AD351" s="2">
        <v>0</v>
      </c>
      <c r="AE351" s="2" t="s">
        <v>7525</v>
      </c>
      <c r="AF351" s="2" t="s">
        <v>126</v>
      </c>
      <c r="AG351" s="2" t="s">
        <v>63</v>
      </c>
      <c r="AH351" s="2" t="s">
        <v>7489</v>
      </c>
      <c r="AI351" s="2" t="s">
        <v>64</v>
      </c>
      <c r="AJ351" s="2" t="s">
        <v>7526</v>
      </c>
      <c r="AK351" s="2" t="s">
        <v>7527</v>
      </c>
      <c r="AL351" s="2"/>
      <c r="AM351" s="61">
        <v>46153.999826388892</v>
      </c>
      <c r="AN351" s="61">
        <v>46155.50990740741</v>
      </c>
      <c r="AO351" s="61">
        <v>46158.517002314817</v>
      </c>
      <c r="AP351" s="2">
        <v>1</v>
      </c>
      <c r="AQ351" s="2"/>
      <c r="AR351" s="2" t="s">
        <v>67</v>
      </c>
      <c r="AS351" s="2">
        <v>2</v>
      </c>
      <c r="AT351" s="2">
        <v>4.5</v>
      </c>
      <c r="AU351" s="2" t="s">
        <v>68</v>
      </c>
      <c r="AV351" s="2" t="s">
        <v>104</v>
      </c>
    </row>
    <row r="352" spans="1:48" hidden="1">
      <c r="A352" s="2" t="s">
        <v>7480</v>
      </c>
      <c r="B352" s="2">
        <v>5</v>
      </c>
      <c r="C352" s="2" t="s">
        <v>55</v>
      </c>
      <c r="D352" s="2" t="s">
        <v>7</v>
      </c>
      <c r="E352" s="2" t="s">
        <v>8178</v>
      </c>
      <c r="F352" s="2" t="s">
        <v>8179</v>
      </c>
      <c r="G352" s="2" t="s">
        <v>8120</v>
      </c>
      <c r="H352" s="2" t="s">
        <v>8121</v>
      </c>
      <c r="I352" s="2" t="s">
        <v>8122</v>
      </c>
      <c r="J352" s="2" t="s">
        <v>937</v>
      </c>
      <c r="K352" s="2" t="s">
        <v>938</v>
      </c>
      <c r="L352" s="2" t="s">
        <v>6</v>
      </c>
      <c r="M352" s="2">
        <v>62121000</v>
      </c>
      <c r="N352" s="2">
        <v>1849</v>
      </c>
      <c r="O352" s="2">
        <v>1054</v>
      </c>
      <c r="P352" s="2">
        <v>1054</v>
      </c>
      <c r="Q352" s="2">
        <v>1054</v>
      </c>
      <c r="R352" s="2">
        <v>0</v>
      </c>
      <c r="S352" s="2">
        <v>795</v>
      </c>
      <c r="T352" s="2">
        <v>0</v>
      </c>
      <c r="U352" s="2">
        <v>0</v>
      </c>
      <c r="V352" s="2">
        <v>1054</v>
      </c>
      <c r="W352" s="2">
        <v>1054</v>
      </c>
      <c r="X352" s="2">
        <v>1003.81</v>
      </c>
      <c r="Y352" s="2">
        <v>50.19</v>
      </c>
      <c r="Z352" s="2">
        <v>5</v>
      </c>
      <c r="AA352" s="2">
        <v>0</v>
      </c>
      <c r="AB352" s="2">
        <v>0</v>
      </c>
      <c r="AC352" s="2">
        <v>0</v>
      </c>
      <c r="AD352" s="2">
        <v>50.19</v>
      </c>
      <c r="AE352" s="2" t="s">
        <v>8123</v>
      </c>
      <c r="AF352" s="2" t="s">
        <v>824</v>
      </c>
      <c r="AG352" s="2" t="s">
        <v>76</v>
      </c>
      <c r="AH352" s="2" t="s">
        <v>7489</v>
      </c>
      <c r="AI352" s="2" t="s">
        <v>77</v>
      </c>
      <c r="AJ352" s="2"/>
      <c r="AK352" s="2"/>
      <c r="AL352" s="2"/>
      <c r="AM352" s="61">
        <v>46151.879479166666</v>
      </c>
      <c r="AN352" s="62"/>
      <c r="AO352" s="62"/>
      <c r="AP352" s="2">
        <v>1</v>
      </c>
      <c r="AQ352" s="2"/>
      <c r="AR352" s="2" t="s">
        <v>67</v>
      </c>
      <c r="AS352" s="2">
        <v>1</v>
      </c>
      <c r="AT352" s="2">
        <v>0</v>
      </c>
      <c r="AU352" s="2" t="s">
        <v>87</v>
      </c>
      <c r="AV352" s="2" t="s">
        <v>79</v>
      </c>
    </row>
    <row r="353" spans="1:48" hidden="1">
      <c r="A353" s="2" t="s">
        <v>7480</v>
      </c>
      <c r="B353" s="2">
        <v>5</v>
      </c>
      <c r="C353" s="2" t="s">
        <v>55</v>
      </c>
      <c r="D353" s="2" t="s">
        <v>7</v>
      </c>
      <c r="E353" s="2" t="s">
        <v>8178</v>
      </c>
      <c r="F353" s="2" t="s">
        <v>8179</v>
      </c>
      <c r="G353" s="2" t="s">
        <v>8124</v>
      </c>
      <c r="H353" s="2" t="s">
        <v>8125</v>
      </c>
      <c r="I353" s="2" t="s">
        <v>8126</v>
      </c>
      <c r="J353" s="2" t="s">
        <v>8127</v>
      </c>
      <c r="K353" s="2" t="s">
        <v>8128</v>
      </c>
      <c r="L353" s="2" t="s">
        <v>6</v>
      </c>
      <c r="M353" s="2">
        <v>61089100</v>
      </c>
      <c r="N353" s="2">
        <v>2099</v>
      </c>
      <c r="O353" s="2">
        <v>1197</v>
      </c>
      <c r="P353" s="2">
        <v>1077.3</v>
      </c>
      <c r="Q353" s="2">
        <v>1197</v>
      </c>
      <c r="R353" s="2">
        <v>0</v>
      </c>
      <c r="S353" s="2">
        <v>902</v>
      </c>
      <c r="T353" s="2">
        <v>119.699996948242</v>
      </c>
      <c r="U353" s="2">
        <v>0</v>
      </c>
      <c r="V353" s="2">
        <v>1197</v>
      </c>
      <c r="W353" s="2">
        <v>1197</v>
      </c>
      <c r="X353" s="2">
        <v>1140</v>
      </c>
      <c r="Y353" s="2">
        <v>57</v>
      </c>
      <c r="Z353" s="2">
        <v>5</v>
      </c>
      <c r="AA353" s="2">
        <v>0</v>
      </c>
      <c r="AB353" s="2">
        <v>0</v>
      </c>
      <c r="AC353" s="2">
        <v>0</v>
      </c>
      <c r="AD353" s="2">
        <v>57</v>
      </c>
      <c r="AE353" s="2" t="s">
        <v>93</v>
      </c>
      <c r="AF353" s="2" t="s">
        <v>94</v>
      </c>
      <c r="AG353" s="2" t="s">
        <v>63</v>
      </c>
      <c r="AH353" s="2" t="s">
        <v>7489</v>
      </c>
      <c r="AI353" s="2" t="s">
        <v>77</v>
      </c>
      <c r="AJ353" s="2" t="s">
        <v>8129</v>
      </c>
      <c r="AK353" s="2">
        <v>79004012850</v>
      </c>
      <c r="AL353" s="2"/>
      <c r="AM353" s="61">
        <v>46156.91615740741</v>
      </c>
      <c r="AN353" s="61">
        <v>46157.691666666666</v>
      </c>
      <c r="AO353" s="61">
        <v>46162.551388888889</v>
      </c>
      <c r="AP353" s="2">
        <v>1</v>
      </c>
      <c r="AQ353" s="2" t="s">
        <v>8130</v>
      </c>
      <c r="AR353" s="2" t="s">
        <v>67</v>
      </c>
      <c r="AS353" s="2">
        <v>1</v>
      </c>
      <c r="AT353" s="2">
        <v>5.7</v>
      </c>
      <c r="AU353" s="2" t="s">
        <v>68</v>
      </c>
      <c r="AV353" s="2" t="s">
        <v>104</v>
      </c>
    </row>
    <row r="354" spans="1:48" hidden="1">
      <c r="A354" s="2" t="s">
        <v>7480</v>
      </c>
      <c r="B354" s="2">
        <v>5</v>
      </c>
      <c r="C354" s="2" t="s">
        <v>55</v>
      </c>
      <c r="D354" s="2" t="s">
        <v>7</v>
      </c>
      <c r="E354" s="2" t="s">
        <v>8178</v>
      </c>
      <c r="F354" s="2" t="s">
        <v>8179</v>
      </c>
      <c r="G354" s="2" t="s">
        <v>8136</v>
      </c>
      <c r="H354" s="2" t="s">
        <v>8137</v>
      </c>
      <c r="I354" s="2" t="s">
        <v>8138</v>
      </c>
      <c r="J354" s="2" t="s">
        <v>7679</v>
      </c>
      <c r="K354" s="2" t="s">
        <v>7680</v>
      </c>
      <c r="L354" s="2" t="s">
        <v>6</v>
      </c>
      <c r="M354" s="2">
        <v>62121000</v>
      </c>
      <c r="N354" s="2">
        <v>2264</v>
      </c>
      <c r="O354" s="2">
        <v>1246</v>
      </c>
      <c r="P354" s="2">
        <v>1246</v>
      </c>
      <c r="Q354" s="2">
        <v>1246</v>
      </c>
      <c r="R354" s="2">
        <v>0</v>
      </c>
      <c r="S354" s="2">
        <v>1018</v>
      </c>
      <c r="T354" s="2">
        <v>0</v>
      </c>
      <c r="U354" s="2">
        <v>0</v>
      </c>
      <c r="V354" s="2">
        <v>1246</v>
      </c>
      <c r="W354" s="2">
        <v>1246</v>
      </c>
      <c r="X354" s="2">
        <v>1186.6669999999999</v>
      </c>
      <c r="Y354" s="2">
        <v>59.332999999999998</v>
      </c>
      <c r="Z354" s="2">
        <v>5</v>
      </c>
      <c r="AA354" s="2">
        <v>29.667000000000002</v>
      </c>
      <c r="AB354" s="2">
        <v>29.667000000000002</v>
      </c>
      <c r="AC354" s="2">
        <v>0</v>
      </c>
      <c r="AD354" s="2">
        <v>0</v>
      </c>
      <c r="AE354" s="2" t="s">
        <v>292</v>
      </c>
      <c r="AF354" s="2" t="s">
        <v>126</v>
      </c>
      <c r="AG354" s="2" t="s">
        <v>63</v>
      </c>
      <c r="AH354" s="2" t="s">
        <v>7489</v>
      </c>
      <c r="AI354" s="2" t="s">
        <v>64</v>
      </c>
      <c r="AJ354" s="2" t="s">
        <v>8967</v>
      </c>
      <c r="AK354" s="2" t="s">
        <v>8968</v>
      </c>
      <c r="AL354" s="2"/>
      <c r="AM354" s="61">
        <v>46157.061631944445</v>
      </c>
      <c r="AN354" s="61">
        <v>46160.504583333335</v>
      </c>
      <c r="AO354" s="61">
        <v>46161.56144675926</v>
      </c>
      <c r="AP354" s="2">
        <v>1</v>
      </c>
      <c r="AQ354" s="2"/>
      <c r="AR354" s="2" t="s">
        <v>67</v>
      </c>
      <c r="AS354" s="2">
        <v>1</v>
      </c>
      <c r="AT354" s="2">
        <v>5.9333349999999996</v>
      </c>
      <c r="AU354" s="2" t="s">
        <v>68</v>
      </c>
      <c r="AV354" s="2" t="s">
        <v>79</v>
      </c>
    </row>
    <row r="355" spans="1:48" hidden="1">
      <c r="A355" s="2" t="s">
        <v>7480</v>
      </c>
      <c r="B355" s="2">
        <v>5</v>
      </c>
      <c r="C355" s="2" t="s">
        <v>55</v>
      </c>
      <c r="D355" s="2" t="s">
        <v>7</v>
      </c>
      <c r="E355" s="2" t="s">
        <v>8178</v>
      </c>
      <c r="F355" s="2" t="s">
        <v>8179</v>
      </c>
      <c r="G355" s="2" t="s">
        <v>8159</v>
      </c>
      <c r="H355" s="2" t="s">
        <v>8160</v>
      </c>
      <c r="I355" s="2" t="s">
        <v>8161</v>
      </c>
      <c r="J355" s="2" t="s">
        <v>8162</v>
      </c>
      <c r="K355" s="2" t="s">
        <v>8163</v>
      </c>
      <c r="L355" s="2" t="s">
        <v>6</v>
      </c>
      <c r="M355" s="2">
        <v>62121000</v>
      </c>
      <c r="N355" s="2">
        <v>1499</v>
      </c>
      <c r="O355" s="2">
        <v>884</v>
      </c>
      <c r="P355" s="2">
        <v>881.77</v>
      </c>
      <c r="Q355" s="2">
        <v>884</v>
      </c>
      <c r="R355" s="2">
        <v>0</v>
      </c>
      <c r="S355" s="2">
        <v>615</v>
      </c>
      <c r="T355" s="2">
        <v>2.23</v>
      </c>
      <c r="U355" s="2">
        <v>0</v>
      </c>
      <c r="V355" s="2">
        <v>884</v>
      </c>
      <c r="W355" s="2">
        <v>881.77</v>
      </c>
      <c r="X355" s="2">
        <v>839.78099999999995</v>
      </c>
      <c r="Y355" s="2">
        <v>41.988999999999997</v>
      </c>
      <c r="Z355" s="2">
        <v>5</v>
      </c>
      <c r="AA355" s="2">
        <v>0</v>
      </c>
      <c r="AB355" s="2">
        <v>0</v>
      </c>
      <c r="AC355" s="2">
        <v>0</v>
      </c>
      <c r="AD355" s="2">
        <v>41.988999999999997</v>
      </c>
      <c r="AE355" s="2" t="s">
        <v>118</v>
      </c>
      <c r="AF355" s="2" t="s">
        <v>119</v>
      </c>
      <c r="AG355" s="2" t="s">
        <v>76</v>
      </c>
      <c r="AH355" s="2" t="s">
        <v>8158</v>
      </c>
      <c r="AI355" s="2" t="s">
        <v>64</v>
      </c>
      <c r="AJ355" s="2">
        <v>1.01051172627E+17</v>
      </c>
      <c r="AK355" s="2">
        <v>237943229118852</v>
      </c>
      <c r="AL355" s="2"/>
      <c r="AM355" s="61">
        <v>46155.015115740738</v>
      </c>
      <c r="AN355" s="61">
        <v>46155.588645833333</v>
      </c>
      <c r="AO355" s="61">
        <v>46161.476967592593</v>
      </c>
      <c r="AP355" s="2">
        <v>1</v>
      </c>
      <c r="AQ355" s="2"/>
      <c r="AR355" s="2" t="s">
        <v>67</v>
      </c>
      <c r="AS355" s="2">
        <v>1</v>
      </c>
      <c r="AT355" s="2">
        <v>4.1989049999999999</v>
      </c>
      <c r="AU355" s="2" t="s">
        <v>68</v>
      </c>
      <c r="AV355" s="2" t="s">
        <v>104</v>
      </c>
    </row>
    <row r="356" spans="1:48" hidden="1">
      <c r="A356" s="2" t="s">
        <v>7480</v>
      </c>
      <c r="B356" s="2">
        <v>5</v>
      </c>
      <c r="C356" s="2" t="s">
        <v>55</v>
      </c>
      <c r="D356" s="2" t="s">
        <v>7</v>
      </c>
      <c r="E356" s="2" t="s">
        <v>8178</v>
      </c>
      <c r="F356" s="2" t="s">
        <v>8179</v>
      </c>
      <c r="G356" s="2" t="s">
        <v>8969</v>
      </c>
      <c r="H356" s="2" t="s">
        <v>8970</v>
      </c>
      <c r="I356" s="2" t="s">
        <v>8971</v>
      </c>
      <c r="J356" s="2" t="s">
        <v>693</v>
      </c>
      <c r="K356" s="2" t="s">
        <v>694</v>
      </c>
      <c r="L356" s="2" t="s">
        <v>6</v>
      </c>
      <c r="M356" s="2">
        <v>62121000</v>
      </c>
      <c r="N356" s="2">
        <v>2264</v>
      </c>
      <c r="O356" s="2">
        <v>1245</v>
      </c>
      <c r="P356" s="2">
        <v>1233.4000000000001</v>
      </c>
      <c r="Q356" s="2">
        <v>1245</v>
      </c>
      <c r="R356" s="2">
        <v>0</v>
      </c>
      <c r="S356" s="2">
        <v>1019</v>
      </c>
      <c r="T356" s="2">
        <v>0</v>
      </c>
      <c r="U356" s="2">
        <v>0</v>
      </c>
      <c r="V356" s="2">
        <v>1245</v>
      </c>
      <c r="W356" s="2">
        <v>1233.4000000000001</v>
      </c>
      <c r="X356" s="2">
        <v>1174.6669999999999</v>
      </c>
      <c r="Y356" s="2">
        <v>58.732999999999997</v>
      </c>
      <c r="Z356" s="2">
        <v>5</v>
      </c>
      <c r="AA356" s="2">
        <v>0</v>
      </c>
      <c r="AB356" s="2">
        <v>0</v>
      </c>
      <c r="AC356" s="2">
        <v>0</v>
      </c>
      <c r="AD356" s="2">
        <v>58.732999999999997</v>
      </c>
      <c r="AE356" s="2" t="s">
        <v>270</v>
      </c>
      <c r="AF356" s="2" t="s">
        <v>111</v>
      </c>
      <c r="AG356" s="2" t="s">
        <v>76</v>
      </c>
      <c r="AH356" s="2" t="s">
        <v>8158</v>
      </c>
      <c r="AI356" s="2" t="s">
        <v>64</v>
      </c>
      <c r="AJ356" s="2">
        <v>1.01051172627E+17</v>
      </c>
      <c r="AK356" s="2">
        <v>237943229204635</v>
      </c>
      <c r="AL356" s="2"/>
      <c r="AM356" s="61">
        <v>46156.848275462966</v>
      </c>
      <c r="AN356" s="61">
        <v>46158.580416666664</v>
      </c>
      <c r="AO356" s="61">
        <v>46163.683182870373</v>
      </c>
      <c r="AP356" s="2">
        <v>1</v>
      </c>
      <c r="AQ356" s="2"/>
      <c r="AR356" s="2" t="s">
        <v>67</v>
      </c>
      <c r="AS356" s="2">
        <v>1</v>
      </c>
      <c r="AT356" s="2">
        <v>5.873335</v>
      </c>
      <c r="AU356" s="2" t="s">
        <v>68</v>
      </c>
      <c r="AV356" s="2"/>
    </row>
    <row r="357" spans="1:48" hidden="1">
      <c r="A357" s="2" t="s">
        <v>8177</v>
      </c>
      <c r="B357" s="2">
        <v>5</v>
      </c>
      <c r="C357" s="2" t="s">
        <v>55</v>
      </c>
      <c r="D357" s="2" t="s">
        <v>7</v>
      </c>
      <c r="E357" s="2" t="s">
        <v>8178</v>
      </c>
      <c r="F357" s="2" t="s">
        <v>8179</v>
      </c>
      <c r="G357" s="2" t="s">
        <v>8972</v>
      </c>
      <c r="H357" s="2" t="s">
        <v>8973</v>
      </c>
      <c r="I357" s="2" t="s">
        <v>8974</v>
      </c>
      <c r="J357" s="2" t="s">
        <v>290</v>
      </c>
      <c r="K357" s="2" t="s">
        <v>291</v>
      </c>
      <c r="L357" s="2" t="s">
        <v>6</v>
      </c>
      <c r="M357" s="2">
        <v>61091000</v>
      </c>
      <c r="N357" s="2">
        <v>4950</v>
      </c>
      <c r="O357" s="2">
        <v>3168</v>
      </c>
      <c r="P357" s="2">
        <v>3168</v>
      </c>
      <c r="Q357" s="2">
        <v>3168</v>
      </c>
      <c r="R357" s="2">
        <v>0</v>
      </c>
      <c r="S357" s="2">
        <v>1782</v>
      </c>
      <c r="T357" s="2">
        <v>0</v>
      </c>
      <c r="U357" s="2">
        <v>0</v>
      </c>
      <c r="V357" s="2">
        <v>3168</v>
      </c>
      <c r="W357" s="2">
        <v>3168</v>
      </c>
      <c r="X357" s="2">
        <v>2684.7460000000001</v>
      </c>
      <c r="Y357" s="2">
        <v>483.25400000000002</v>
      </c>
      <c r="Z357" s="2">
        <v>18</v>
      </c>
      <c r="AA357" s="2">
        <v>0</v>
      </c>
      <c r="AB357" s="2">
        <v>0</v>
      </c>
      <c r="AC357" s="2">
        <v>0</v>
      </c>
      <c r="AD357" s="2">
        <v>483.25400000000002</v>
      </c>
      <c r="AE357" s="2" t="s">
        <v>8975</v>
      </c>
      <c r="AF357" s="2" t="s">
        <v>8175</v>
      </c>
      <c r="AG357" s="2" t="s">
        <v>63</v>
      </c>
      <c r="AH357" s="2" t="s">
        <v>8158</v>
      </c>
      <c r="AI357" s="2" t="s">
        <v>64</v>
      </c>
      <c r="AJ357" s="2">
        <v>1.01051172627E+17</v>
      </c>
      <c r="AK357" s="2">
        <v>237943229615782</v>
      </c>
      <c r="AL357" s="2"/>
      <c r="AM357" s="61">
        <v>46159.883368055554</v>
      </c>
      <c r="AN357" s="61">
        <v>46160.591689814813</v>
      </c>
      <c r="AO357" s="61">
        <v>46163.690034722225</v>
      </c>
      <c r="AP357" s="2">
        <v>1</v>
      </c>
      <c r="AQ357" s="2"/>
      <c r="AR357" s="2" t="s">
        <v>67</v>
      </c>
      <c r="AS357" s="2">
        <v>1</v>
      </c>
      <c r="AT357" s="2">
        <v>13.423730000000001</v>
      </c>
      <c r="AU357" s="2" t="s">
        <v>68</v>
      </c>
      <c r="AV357" s="2"/>
    </row>
  </sheetData>
  <autoFilter ref="A1:AV357">
    <filterColumn colId="0">
      <filters>
        <filter val="MAY_1_to_15_Orders"/>
        <filter val="MAY_16_to_31_Orders"/>
      </filters>
    </filterColumn>
    <filterColumn colId="46">
      <filters>
        <filter val="Return"/>
      </filters>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CX1680"/>
  <sheetViews>
    <sheetView topLeftCell="AO1" workbookViewId="0">
      <selection activeCell="S1" sqref="S1:S1048576"/>
    </sheetView>
  </sheetViews>
  <sheetFormatPr defaultRowHeight="14"/>
  <cols>
    <col min="13" max="13" width="16" customWidth="1"/>
    <col min="19" max="19" width="12.58203125" bestFit="1" customWidth="1"/>
    <col min="23" max="23" width="12.1640625" customWidth="1"/>
    <col min="48" max="48" width="19.58203125" customWidth="1"/>
    <col min="52" max="52" width="27" customWidth="1"/>
    <col min="59" max="59" width="20.75" customWidth="1"/>
  </cols>
  <sheetData>
    <row r="1" spans="1:102">
      <c r="A1" t="s">
        <v>7255</v>
      </c>
      <c r="B1" t="s">
        <v>63</v>
      </c>
      <c r="C1" t="s">
        <v>8976</v>
      </c>
      <c r="D1" t="s">
        <v>7256</v>
      </c>
      <c r="E1" t="s">
        <v>8977</v>
      </c>
      <c r="F1" t="s">
        <v>3682</v>
      </c>
      <c r="G1" t="s">
        <v>7257</v>
      </c>
      <c r="H1" t="s">
        <v>7258</v>
      </c>
      <c r="I1" t="s">
        <v>7259</v>
      </c>
      <c r="J1" t="s">
        <v>7260</v>
      </c>
      <c r="K1" t="s">
        <v>7261</v>
      </c>
      <c r="L1" s="49" t="s">
        <v>7262</v>
      </c>
      <c r="M1" s="49" t="s">
        <v>7263</v>
      </c>
      <c r="N1" t="s">
        <v>7264</v>
      </c>
      <c r="O1" t="s">
        <v>7265</v>
      </c>
      <c r="P1" t="s">
        <v>7266</v>
      </c>
      <c r="Q1" t="s">
        <v>7267</v>
      </c>
      <c r="R1" t="s">
        <v>7268</v>
      </c>
      <c r="S1" s="49" t="s">
        <v>7269</v>
      </c>
      <c r="T1" t="s">
        <v>7270</v>
      </c>
      <c r="U1" t="s">
        <v>7271</v>
      </c>
      <c r="V1" t="s">
        <v>7272</v>
      </c>
      <c r="W1" t="s">
        <v>3676</v>
      </c>
      <c r="X1" s="64" t="s">
        <v>7273</v>
      </c>
      <c r="Y1" t="s">
        <v>7274</v>
      </c>
      <c r="Z1" t="s">
        <v>7275</v>
      </c>
      <c r="AA1" t="s">
        <v>7276</v>
      </c>
      <c r="AB1" t="s">
        <v>7277</v>
      </c>
      <c r="AC1" t="s">
        <v>7278</v>
      </c>
      <c r="AD1" t="s">
        <v>7279</v>
      </c>
      <c r="AE1" t="s">
        <v>7280</v>
      </c>
      <c r="AF1" t="s">
        <v>7281</v>
      </c>
      <c r="AG1" t="s">
        <v>7282</v>
      </c>
      <c r="AH1" t="s">
        <v>7283</v>
      </c>
      <c r="AI1" t="s">
        <v>7284</v>
      </c>
      <c r="AJ1" t="s">
        <v>652</v>
      </c>
      <c r="AK1" t="s">
        <v>7285</v>
      </c>
      <c r="AL1" t="s">
        <v>7286</v>
      </c>
      <c r="AM1" t="s">
        <v>7287</v>
      </c>
      <c r="AN1" t="s">
        <v>7288</v>
      </c>
      <c r="AO1" t="s">
        <v>7289</v>
      </c>
      <c r="AP1" t="s">
        <v>7290</v>
      </c>
      <c r="AQ1" t="s">
        <v>7291</v>
      </c>
      <c r="AR1" t="s">
        <v>7292</v>
      </c>
      <c r="AS1" t="s">
        <v>7293</v>
      </c>
      <c r="AT1" t="s">
        <v>7294</v>
      </c>
      <c r="AU1" t="s">
        <v>7295</v>
      </c>
      <c r="AV1" s="64" t="s">
        <v>7296</v>
      </c>
      <c r="AW1" t="s">
        <v>7297</v>
      </c>
      <c r="AX1" t="s">
        <v>3675</v>
      </c>
      <c r="AY1" t="s">
        <v>7298</v>
      </c>
      <c r="AZ1" s="49" t="s">
        <v>7299</v>
      </c>
      <c r="BA1" t="s">
        <v>7300</v>
      </c>
      <c r="BB1" t="s">
        <v>7301</v>
      </c>
      <c r="BC1" t="s">
        <v>7302</v>
      </c>
      <c r="BD1" t="s">
        <v>7303</v>
      </c>
      <c r="BE1" t="s">
        <v>7304</v>
      </c>
      <c r="BF1" t="s">
        <v>7305</v>
      </c>
      <c r="BG1" t="s">
        <v>7306</v>
      </c>
      <c r="BH1" t="s">
        <v>7307</v>
      </c>
      <c r="BI1" t="s">
        <v>7308</v>
      </c>
      <c r="BJ1" t="s">
        <v>7309</v>
      </c>
      <c r="BK1" t="s">
        <v>7310</v>
      </c>
      <c r="BL1" t="s">
        <v>7311</v>
      </c>
      <c r="BM1" t="s">
        <v>7312</v>
      </c>
      <c r="BN1" t="s">
        <v>7313</v>
      </c>
      <c r="BO1" t="s">
        <v>1369</v>
      </c>
      <c r="BP1" t="s">
        <v>7314</v>
      </c>
      <c r="BQ1" t="s">
        <v>7315</v>
      </c>
      <c r="BR1" t="s">
        <v>7316</v>
      </c>
      <c r="BS1" t="s">
        <v>7317</v>
      </c>
      <c r="BT1" t="s">
        <v>7318</v>
      </c>
      <c r="BU1" t="s">
        <v>7319</v>
      </c>
      <c r="BV1" t="s">
        <v>7320</v>
      </c>
      <c r="BW1" t="s">
        <v>7321</v>
      </c>
      <c r="BX1" t="s">
        <v>7322</v>
      </c>
      <c r="BY1" t="s">
        <v>7323</v>
      </c>
      <c r="BZ1" t="s">
        <v>7324</v>
      </c>
      <c r="CA1" t="s">
        <v>7325</v>
      </c>
      <c r="CB1" t="s">
        <v>7326</v>
      </c>
      <c r="CC1" t="s">
        <v>7327</v>
      </c>
      <c r="CD1" t="s">
        <v>7328</v>
      </c>
      <c r="CE1" t="s">
        <v>7329</v>
      </c>
      <c r="CF1" t="s">
        <v>7330</v>
      </c>
      <c r="CG1" t="s">
        <v>7331</v>
      </c>
      <c r="CH1" t="s">
        <v>7332</v>
      </c>
      <c r="CI1" t="s">
        <v>7333</v>
      </c>
      <c r="CJ1" t="s">
        <v>7334</v>
      </c>
      <c r="CK1" t="s">
        <v>7335</v>
      </c>
      <c r="CL1" t="s">
        <v>7336</v>
      </c>
      <c r="CM1" t="s">
        <v>7337</v>
      </c>
      <c r="CN1" t="s">
        <v>7338</v>
      </c>
      <c r="CO1" t="s">
        <v>7339</v>
      </c>
      <c r="CP1" t="s">
        <v>7340</v>
      </c>
      <c r="CQ1" t="s">
        <v>7341</v>
      </c>
      <c r="CR1" t="s">
        <v>7342</v>
      </c>
      <c r="CS1" t="s">
        <v>7343</v>
      </c>
      <c r="CT1" t="s">
        <v>7344</v>
      </c>
      <c r="CU1" t="s">
        <v>7345</v>
      </c>
      <c r="CV1" t="s">
        <v>7346</v>
      </c>
      <c r="CW1" t="s">
        <v>7347</v>
      </c>
      <c r="CX1" t="s">
        <v>7348</v>
      </c>
    </row>
    <row r="2" spans="1:102" hidden="1">
      <c r="A2">
        <v>1</v>
      </c>
      <c r="B2">
        <v>1</v>
      </c>
      <c r="C2">
        <v>153266391</v>
      </c>
      <c r="D2" t="s">
        <v>1651</v>
      </c>
      <c r="F2" t="s">
        <v>7349</v>
      </c>
      <c r="G2" t="s">
        <v>8978</v>
      </c>
      <c r="H2" t="s">
        <v>8979</v>
      </c>
      <c r="I2" t="s">
        <v>8980</v>
      </c>
      <c r="J2" t="s">
        <v>8981</v>
      </c>
      <c r="K2" t="s">
        <v>8982</v>
      </c>
      <c r="L2" t="s">
        <v>6</v>
      </c>
      <c r="M2" t="s">
        <v>8983</v>
      </c>
      <c r="N2" t="b">
        <v>0</v>
      </c>
      <c r="O2" t="b">
        <v>0</v>
      </c>
      <c r="Q2">
        <v>62121000</v>
      </c>
      <c r="R2">
        <v>899</v>
      </c>
      <c r="S2">
        <v>339.9</v>
      </c>
      <c r="T2">
        <v>339.9</v>
      </c>
      <c r="U2">
        <v>168</v>
      </c>
      <c r="V2">
        <v>0</v>
      </c>
      <c r="X2">
        <v>37.770000000000003</v>
      </c>
      <c r="Y2" t="s">
        <v>7356</v>
      </c>
      <c r="AM2" t="s">
        <v>3772</v>
      </c>
      <c r="AN2">
        <v>0</v>
      </c>
      <c r="AO2">
        <v>0</v>
      </c>
      <c r="AP2">
        <v>0</v>
      </c>
      <c r="AQ2">
        <v>0</v>
      </c>
      <c r="AR2">
        <v>1</v>
      </c>
      <c r="AS2" s="47">
        <v>46143.286111111112</v>
      </c>
      <c r="AT2" t="s">
        <v>8984</v>
      </c>
      <c r="AU2" t="b">
        <v>0</v>
      </c>
      <c r="AV2" t="s">
        <v>8985</v>
      </c>
      <c r="AW2">
        <v>0</v>
      </c>
      <c r="AX2" t="s">
        <v>1407</v>
      </c>
      <c r="AY2">
        <v>1</v>
      </c>
      <c r="AZ2" t="s">
        <v>8986</v>
      </c>
      <c r="BD2" t="s">
        <v>8987</v>
      </c>
      <c r="BO2" t="s">
        <v>8988</v>
      </c>
      <c r="BS2" s="47">
        <v>46143.286111111112</v>
      </c>
      <c r="BT2" s="47">
        <v>46143.287499999999</v>
      </c>
      <c r="BU2" s="48">
        <v>17123600000000</v>
      </c>
      <c r="BV2" t="s">
        <v>8989</v>
      </c>
      <c r="CE2" s="47">
        <v>46145.286111111112</v>
      </c>
      <c r="CK2" t="s">
        <v>8990</v>
      </c>
      <c r="CL2" t="s">
        <v>8980</v>
      </c>
      <c r="CO2" t="s">
        <v>8990</v>
      </c>
      <c r="CW2" t="b">
        <v>0</v>
      </c>
    </row>
    <row r="3" spans="1:102" hidden="1">
      <c r="A3">
        <v>1</v>
      </c>
      <c r="B3">
        <v>1</v>
      </c>
      <c r="C3">
        <v>153266391</v>
      </c>
      <c r="D3" t="s">
        <v>1651</v>
      </c>
      <c r="F3" t="s">
        <v>7349</v>
      </c>
      <c r="G3" t="s">
        <v>8991</v>
      </c>
      <c r="H3" t="s">
        <v>8979</v>
      </c>
      <c r="I3" t="s">
        <v>8980</v>
      </c>
      <c r="J3" t="s">
        <v>8992</v>
      </c>
      <c r="K3" t="s">
        <v>8982</v>
      </c>
      <c r="L3" t="s">
        <v>6</v>
      </c>
      <c r="M3" t="s">
        <v>8983</v>
      </c>
      <c r="N3" t="b">
        <v>0</v>
      </c>
      <c r="O3" t="b">
        <v>0</v>
      </c>
      <c r="Q3">
        <v>62121000</v>
      </c>
      <c r="R3">
        <v>899</v>
      </c>
      <c r="S3">
        <v>339.9</v>
      </c>
      <c r="T3">
        <v>339.9</v>
      </c>
      <c r="U3">
        <v>168</v>
      </c>
      <c r="V3">
        <v>0</v>
      </c>
      <c r="X3">
        <v>37.770000000000003</v>
      </c>
      <c r="Y3" t="s">
        <v>7356</v>
      </c>
      <c r="AM3" t="s">
        <v>3772</v>
      </c>
      <c r="AN3">
        <v>0</v>
      </c>
      <c r="AO3">
        <v>0</v>
      </c>
      <c r="AP3">
        <v>0</v>
      </c>
      <c r="AQ3">
        <v>0</v>
      </c>
      <c r="AR3">
        <v>1</v>
      </c>
      <c r="AS3" s="47">
        <v>46143.286111111112</v>
      </c>
      <c r="AT3" t="s">
        <v>8984</v>
      </c>
      <c r="AU3" t="b">
        <v>0</v>
      </c>
      <c r="AV3" t="s">
        <v>8985</v>
      </c>
      <c r="AW3">
        <v>0</v>
      </c>
      <c r="AX3" t="s">
        <v>1407</v>
      </c>
      <c r="AY3">
        <v>1</v>
      </c>
      <c r="AZ3" t="s">
        <v>8986</v>
      </c>
      <c r="BD3" t="s">
        <v>8987</v>
      </c>
      <c r="BO3" t="s">
        <v>8988</v>
      </c>
      <c r="BS3" s="47">
        <v>46143.286111111112</v>
      </c>
      <c r="BT3" s="47">
        <v>46143.287499999999</v>
      </c>
      <c r="BU3" s="48">
        <v>17123600000000</v>
      </c>
      <c r="BV3" t="s">
        <v>8989</v>
      </c>
      <c r="CE3" s="47">
        <v>46145.286111111112</v>
      </c>
      <c r="CK3" t="s">
        <v>8990</v>
      </c>
      <c r="CL3" t="s">
        <v>8980</v>
      </c>
      <c r="CO3" t="s">
        <v>8990</v>
      </c>
      <c r="CW3" t="b">
        <v>0</v>
      </c>
    </row>
    <row r="4" spans="1:102" hidden="1">
      <c r="A4">
        <v>1</v>
      </c>
      <c r="B4">
        <v>1</v>
      </c>
      <c r="C4">
        <v>153266391</v>
      </c>
      <c r="D4" t="s">
        <v>1651</v>
      </c>
      <c r="F4" t="s">
        <v>7349</v>
      </c>
      <c r="G4" t="s">
        <v>8993</v>
      </c>
      <c r="H4" t="s">
        <v>8979</v>
      </c>
      <c r="I4" t="s">
        <v>8980</v>
      </c>
      <c r="J4" t="s">
        <v>8994</v>
      </c>
      <c r="K4" t="s">
        <v>8982</v>
      </c>
      <c r="L4" t="s">
        <v>6</v>
      </c>
      <c r="M4" t="s">
        <v>8983</v>
      </c>
      <c r="N4" t="b">
        <v>0</v>
      </c>
      <c r="O4" t="b">
        <v>0</v>
      </c>
      <c r="Q4">
        <v>62121000</v>
      </c>
      <c r="R4">
        <v>899</v>
      </c>
      <c r="S4">
        <v>339.9</v>
      </c>
      <c r="T4">
        <v>339.9</v>
      </c>
      <c r="U4">
        <v>168</v>
      </c>
      <c r="V4">
        <v>0</v>
      </c>
      <c r="X4">
        <v>37.76</v>
      </c>
      <c r="Y4" t="s">
        <v>7356</v>
      </c>
      <c r="AM4" t="s">
        <v>3772</v>
      </c>
      <c r="AN4">
        <v>0</v>
      </c>
      <c r="AO4">
        <v>0</v>
      </c>
      <c r="AP4">
        <v>0</v>
      </c>
      <c r="AQ4">
        <v>0</v>
      </c>
      <c r="AR4">
        <v>1</v>
      </c>
      <c r="AS4" s="47">
        <v>46143.286111111112</v>
      </c>
      <c r="AT4" t="s">
        <v>8984</v>
      </c>
      <c r="AU4" t="b">
        <v>0</v>
      </c>
      <c r="AV4" t="s">
        <v>8985</v>
      </c>
      <c r="AW4">
        <v>0</v>
      </c>
      <c r="AX4" t="s">
        <v>1407</v>
      </c>
      <c r="AY4">
        <v>1</v>
      </c>
      <c r="AZ4" t="s">
        <v>8986</v>
      </c>
      <c r="BD4" t="s">
        <v>8987</v>
      </c>
      <c r="BO4" t="s">
        <v>8988</v>
      </c>
      <c r="BS4" s="47">
        <v>46143.286111111112</v>
      </c>
      <c r="BT4" s="47">
        <v>46143.287499999999</v>
      </c>
      <c r="BU4" s="48">
        <v>17123600000000</v>
      </c>
      <c r="BV4" t="s">
        <v>8989</v>
      </c>
      <c r="CE4" s="47">
        <v>46145.286111111112</v>
      </c>
      <c r="CK4" t="s">
        <v>8990</v>
      </c>
      <c r="CL4" t="s">
        <v>8980</v>
      </c>
      <c r="CO4" t="s">
        <v>8990</v>
      </c>
      <c r="CW4" t="b">
        <v>0</v>
      </c>
    </row>
    <row r="5" spans="1:102" hidden="1">
      <c r="A5">
        <v>1</v>
      </c>
      <c r="B5">
        <v>0</v>
      </c>
      <c r="C5">
        <v>153275705</v>
      </c>
      <c r="D5" t="s">
        <v>1412</v>
      </c>
      <c r="E5" t="s">
        <v>7883</v>
      </c>
      <c r="F5" t="s">
        <v>7349</v>
      </c>
      <c r="G5" t="s">
        <v>8995</v>
      </c>
      <c r="H5" t="s">
        <v>8996</v>
      </c>
      <c r="I5" t="s">
        <v>8997</v>
      </c>
      <c r="J5" t="s">
        <v>8998</v>
      </c>
      <c r="K5" t="s">
        <v>7354</v>
      </c>
      <c r="L5" t="s">
        <v>6</v>
      </c>
      <c r="M5" t="s">
        <v>8999</v>
      </c>
      <c r="N5" t="b">
        <v>0</v>
      </c>
      <c r="O5" t="b">
        <v>0</v>
      </c>
      <c r="Q5">
        <v>62121000</v>
      </c>
      <c r="R5">
        <v>1299</v>
      </c>
      <c r="S5">
        <v>1311</v>
      </c>
      <c r="T5">
        <v>1311</v>
      </c>
      <c r="U5">
        <v>207</v>
      </c>
      <c r="V5">
        <v>1091</v>
      </c>
      <c r="W5">
        <v>1248.56</v>
      </c>
      <c r="X5">
        <v>0</v>
      </c>
      <c r="Y5" t="s">
        <v>7356</v>
      </c>
      <c r="Z5">
        <v>31.22</v>
      </c>
      <c r="AA5">
        <v>0</v>
      </c>
      <c r="AB5">
        <v>31.22</v>
      </c>
      <c r="AC5">
        <v>0</v>
      </c>
      <c r="AD5">
        <v>0</v>
      </c>
      <c r="AE5">
        <v>2.5</v>
      </c>
      <c r="AF5">
        <v>0</v>
      </c>
      <c r="AG5">
        <v>2.5</v>
      </c>
      <c r="AH5">
        <v>0</v>
      </c>
      <c r="AI5">
        <v>0</v>
      </c>
      <c r="AJ5" s="48">
        <v>0</v>
      </c>
      <c r="AN5">
        <v>0</v>
      </c>
      <c r="AO5">
        <v>0</v>
      </c>
      <c r="AP5">
        <v>0</v>
      </c>
      <c r="AQ5">
        <v>0</v>
      </c>
      <c r="AR5">
        <v>1</v>
      </c>
      <c r="AS5" s="47">
        <v>46143.363194444442</v>
      </c>
      <c r="AT5" t="s">
        <v>7881</v>
      </c>
      <c r="AU5" t="b">
        <v>0</v>
      </c>
      <c r="AV5" t="s">
        <v>7367</v>
      </c>
      <c r="AW5">
        <v>0</v>
      </c>
      <c r="AX5" t="s">
        <v>1407</v>
      </c>
      <c r="AY5">
        <v>1</v>
      </c>
      <c r="AZ5" t="s">
        <v>7379</v>
      </c>
      <c r="BB5" t="s">
        <v>9000</v>
      </c>
      <c r="BD5" t="s">
        <v>7360</v>
      </c>
      <c r="BE5">
        <v>8221</v>
      </c>
      <c r="BF5" s="47">
        <v>46143.420138888891</v>
      </c>
      <c r="BG5" t="s">
        <v>7379</v>
      </c>
      <c r="BH5" t="s">
        <v>7371</v>
      </c>
      <c r="BI5">
        <v>180</v>
      </c>
      <c r="BJ5">
        <v>170</v>
      </c>
      <c r="BK5">
        <v>60</v>
      </c>
      <c r="BL5" s="47">
        <v>46144.556944444441</v>
      </c>
      <c r="BM5" t="s">
        <v>7884</v>
      </c>
      <c r="BN5" s="47">
        <v>46143.429861111108</v>
      </c>
      <c r="BO5" t="s">
        <v>8988</v>
      </c>
      <c r="BQ5" t="s">
        <v>9001</v>
      </c>
      <c r="BS5" s="47">
        <v>46143.368055555555</v>
      </c>
      <c r="BT5" s="47">
        <v>46145.899305555555</v>
      </c>
      <c r="BZ5">
        <v>200</v>
      </c>
      <c r="CA5" t="s">
        <v>77</v>
      </c>
      <c r="CE5" s="47">
        <v>46143.583333333336</v>
      </c>
      <c r="CF5">
        <v>0</v>
      </c>
      <c r="CG5">
        <v>0</v>
      </c>
      <c r="CH5">
        <v>0</v>
      </c>
      <c r="CL5" t="s">
        <v>8997</v>
      </c>
      <c r="CO5" t="s">
        <v>8995</v>
      </c>
      <c r="CQ5" t="s">
        <v>7379</v>
      </c>
      <c r="CR5" t="s">
        <v>7379</v>
      </c>
      <c r="CW5" t="b">
        <v>1</v>
      </c>
    </row>
    <row r="6" spans="1:102" hidden="1">
      <c r="A6">
        <v>1</v>
      </c>
      <c r="B6">
        <v>0</v>
      </c>
      <c r="C6">
        <v>153284379</v>
      </c>
      <c r="D6" t="s">
        <v>1412</v>
      </c>
      <c r="E6" t="s">
        <v>8036</v>
      </c>
      <c r="F6" t="s">
        <v>7349</v>
      </c>
      <c r="G6" t="s">
        <v>4050</v>
      </c>
      <c r="H6" t="s">
        <v>9002</v>
      </c>
      <c r="I6" t="s">
        <v>7455</v>
      </c>
      <c r="J6" t="s">
        <v>9003</v>
      </c>
      <c r="K6" t="s">
        <v>9004</v>
      </c>
      <c r="L6" t="s">
        <v>6</v>
      </c>
      <c r="M6" t="s">
        <v>8999</v>
      </c>
      <c r="N6" t="b">
        <v>0</v>
      </c>
      <c r="O6" t="b">
        <v>0</v>
      </c>
      <c r="Q6">
        <v>62121000</v>
      </c>
      <c r="R6">
        <v>1299</v>
      </c>
      <c r="S6">
        <v>1184</v>
      </c>
      <c r="T6">
        <v>1184</v>
      </c>
      <c r="U6">
        <v>207</v>
      </c>
      <c r="V6">
        <v>1184</v>
      </c>
      <c r="W6">
        <v>1127.6199999999999</v>
      </c>
      <c r="X6">
        <v>0</v>
      </c>
      <c r="Y6" t="s">
        <v>7356</v>
      </c>
      <c r="Z6">
        <v>0</v>
      </c>
      <c r="AA6">
        <v>56.38</v>
      </c>
      <c r="AB6">
        <v>0</v>
      </c>
      <c r="AC6">
        <v>0</v>
      </c>
      <c r="AD6">
        <v>0</v>
      </c>
      <c r="AE6">
        <v>0</v>
      </c>
      <c r="AF6">
        <v>5</v>
      </c>
      <c r="AG6">
        <v>0</v>
      </c>
      <c r="AH6">
        <v>0</v>
      </c>
      <c r="AI6">
        <v>0</v>
      </c>
      <c r="AJ6" s="48">
        <v>0</v>
      </c>
      <c r="AN6">
        <v>0</v>
      </c>
      <c r="AO6">
        <v>0</v>
      </c>
      <c r="AP6">
        <v>0</v>
      </c>
      <c r="AQ6">
        <v>0</v>
      </c>
      <c r="AR6">
        <v>1</v>
      </c>
      <c r="AS6" s="47">
        <v>46143.42291666667</v>
      </c>
      <c r="AT6" t="s">
        <v>8031</v>
      </c>
      <c r="AU6" t="b">
        <v>0</v>
      </c>
      <c r="AV6" t="s">
        <v>7367</v>
      </c>
      <c r="AW6">
        <v>0</v>
      </c>
      <c r="AX6" t="s">
        <v>1407</v>
      </c>
      <c r="AY6">
        <v>1</v>
      </c>
      <c r="AZ6" t="s">
        <v>7368</v>
      </c>
      <c r="BB6" t="s">
        <v>9005</v>
      </c>
      <c r="BD6" t="s">
        <v>7360</v>
      </c>
      <c r="BE6">
        <v>8574</v>
      </c>
      <c r="BF6" s="47">
        <v>46144.5</v>
      </c>
      <c r="BG6" t="s">
        <v>7368</v>
      </c>
      <c r="BH6" t="s">
        <v>7371</v>
      </c>
      <c r="BI6">
        <v>0</v>
      </c>
      <c r="BJ6">
        <v>0</v>
      </c>
      <c r="BK6">
        <v>0</v>
      </c>
      <c r="BM6">
        <v>88484061374</v>
      </c>
      <c r="BN6" s="47">
        <v>46144.502083333333</v>
      </c>
      <c r="BO6" t="s">
        <v>8988</v>
      </c>
      <c r="BS6" s="47">
        <v>46143.430555555555</v>
      </c>
      <c r="BT6" s="47">
        <v>46144.502083333333</v>
      </c>
      <c r="BZ6">
        <v>500</v>
      </c>
      <c r="CA6" t="s">
        <v>77</v>
      </c>
      <c r="CE6" s="47">
        <v>46143.583333333336</v>
      </c>
      <c r="CF6">
        <v>0</v>
      </c>
      <c r="CG6">
        <v>0</v>
      </c>
      <c r="CH6">
        <v>0</v>
      </c>
      <c r="CL6" t="s">
        <v>7455</v>
      </c>
      <c r="CO6" t="s">
        <v>4050</v>
      </c>
      <c r="CW6" t="b">
        <v>1</v>
      </c>
    </row>
    <row r="7" spans="1:102" hidden="1">
      <c r="A7">
        <v>1</v>
      </c>
      <c r="B7">
        <v>0</v>
      </c>
      <c r="C7">
        <v>153284379</v>
      </c>
      <c r="D7" t="s">
        <v>1651</v>
      </c>
      <c r="E7" t="s">
        <v>8036</v>
      </c>
      <c r="F7" t="s">
        <v>7349</v>
      </c>
      <c r="G7" t="s">
        <v>9006</v>
      </c>
      <c r="H7" t="s">
        <v>9007</v>
      </c>
      <c r="I7" t="s">
        <v>9008</v>
      </c>
      <c r="J7" t="s">
        <v>9009</v>
      </c>
      <c r="K7" t="s">
        <v>8982</v>
      </c>
      <c r="L7" t="s">
        <v>6</v>
      </c>
      <c r="M7" t="s">
        <v>8999</v>
      </c>
      <c r="N7" t="b">
        <v>0</v>
      </c>
      <c r="O7" t="b">
        <v>0</v>
      </c>
      <c r="Q7">
        <v>62121000</v>
      </c>
      <c r="R7">
        <v>899</v>
      </c>
      <c r="S7">
        <v>396.33</v>
      </c>
      <c r="T7">
        <v>396.33</v>
      </c>
      <c r="U7">
        <v>168</v>
      </c>
      <c r="V7">
        <v>396.33</v>
      </c>
      <c r="W7">
        <v>377.46</v>
      </c>
      <c r="X7">
        <v>0</v>
      </c>
      <c r="Y7" t="s">
        <v>7356</v>
      </c>
      <c r="Z7">
        <v>0</v>
      </c>
      <c r="AA7">
        <v>18.87</v>
      </c>
      <c r="AB7">
        <v>0</v>
      </c>
      <c r="AC7">
        <v>0</v>
      </c>
      <c r="AD7">
        <v>0</v>
      </c>
      <c r="AE7">
        <v>0</v>
      </c>
      <c r="AF7">
        <v>5</v>
      </c>
      <c r="AG7">
        <v>0</v>
      </c>
      <c r="AH7">
        <v>0</v>
      </c>
      <c r="AI7">
        <v>0</v>
      </c>
      <c r="AJ7" s="48">
        <v>0</v>
      </c>
      <c r="AN7">
        <v>0</v>
      </c>
      <c r="AO7">
        <v>0</v>
      </c>
      <c r="AP7">
        <v>0</v>
      </c>
      <c r="AQ7">
        <v>0</v>
      </c>
      <c r="AR7">
        <v>1</v>
      </c>
      <c r="AS7" s="47">
        <v>46143.42291666667</v>
      </c>
      <c r="AT7" t="s">
        <v>8031</v>
      </c>
      <c r="AU7" t="b">
        <v>0</v>
      </c>
      <c r="AV7" t="s">
        <v>7367</v>
      </c>
      <c r="AW7">
        <v>0</v>
      </c>
      <c r="AX7" t="s">
        <v>1407</v>
      </c>
      <c r="AY7">
        <v>1</v>
      </c>
      <c r="AZ7" t="s">
        <v>7368</v>
      </c>
      <c r="BB7" t="s">
        <v>9005</v>
      </c>
      <c r="BD7" t="s">
        <v>7360</v>
      </c>
      <c r="BE7">
        <v>8574</v>
      </c>
      <c r="BF7" s="47">
        <v>46144.5</v>
      </c>
      <c r="BG7" t="s">
        <v>7368</v>
      </c>
      <c r="BH7" t="s">
        <v>7371</v>
      </c>
      <c r="BI7">
        <v>0</v>
      </c>
      <c r="BJ7">
        <v>0</v>
      </c>
      <c r="BK7">
        <v>0</v>
      </c>
      <c r="BM7">
        <v>88484061374</v>
      </c>
      <c r="BN7" s="47">
        <v>46144.502083333333</v>
      </c>
      <c r="BO7" t="s">
        <v>8988</v>
      </c>
      <c r="BS7" s="47">
        <v>46143.430555555555</v>
      </c>
      <c r="BT7" s="47">
        <v>46144.502083333333</v>
      </c>
      <c r="BU7" t="s">
        <v>9010</v>
      </c>
      <c r="BV7" t="s">
        <v>8034</v>
      </c>
      <c r="BZ7">
        <v>500</v>
      </c>
      <c r="CA7" t="s">
        <v>77</v>
      </c>
      <c r="CE7" s="47">
        <v>46143.583333333336</v>
      </c>
      <c r="CF7">
        <v>0</v>
      </c>
      <c r="CG7">
        <v>0</v>
      </c>
      <c r="CH7">
        <v>0</v>
      </c>
      <c r="CK7" t="s">
        <v>9011</v>
      </c>
      <c r="CL7" t="s">
        <v>9008</v>
      </c>
      <c r="CO7" t="s">
        <v>9011</v>
      </c>
      <c r="CW7" t="b">
        <v>1</v>
      </c>
    </row>
    <row r="8" spans="1:102" hidden="1">
      <c r="A8">
        <v>1</v>
      </c>
      <c r="B8">
        <v>0</v>
      </c>
      <c r="C8">
        <v>153284379</v>
      </c>
      <c r="D8" t="s">
        <v>1651</v>
      </c>
      <c r="E8" t="s">
        <v>8036</v>
      </c>
      <c r="F8" t="s">
        <v>7349</v>
      </c>
      <c r="G8" t="s">
        <v>9012</v>
      </c>
      <c r="H8" t="s">
        <v>9007</v>
      </c>
      <c r="I8" t="s">
        <v>9008</v>
      </c>
      <c r="J8" t="s">
        <v>9013</v>
      </c>
      <c r="K8" t="s">
        <v>8982</v>
      </c>
      <c r="L8" t="s">
        <v>6</v>
      </c>
      <c r="M8" t="s">
        <v>8999</v>
      </c>
      <c r="N8" t="b">
        <v>0</v>
      </c>
      <c r="O8" t="b">
        <v>0</v>
      </c>
      <c r="Q8">
        <v>62121000</v>
      </c>
      <c r="R8">
        <v>899</v>
      </c>
      <c r="S8">
        <v>396.34</v>
      </c>
      <c r="T8">
        <v>396.34</v>
      </c>
      <c r="U8">
        <v>168</v>
      </c>
      <c r="V8">
        <v>396.34</v>
      </c>
      <c r="W8">
        <v>377.47</v>
      </c>
      <c r="X8">
        <v>0</v>
      </c>
      <c r="Y8" t="s">
        <v>7356</v>
      </c>
      <c r="Z8">
        <v>0</v>
      </c>
      <c r="AA8">
        <v>18.87</v>
      </c>
      <c r="AB8">
        <v>0</v>
      </c>
      <c r="AC8">
        <v>0</v>
      </c>
      <c r="AD8">
        <v>0</v>
      </c>
      <c r="AE8">
        <v>0</v>
      </c>
      <c r="AF8">
        <v>5</v>
      </c>
      <c r="AG8">
        <v>0</v>
      </c>
      <c r="AH8">
        <v>0</v>
      </c>
      <c r="AI8">
        <v>0</v>
      </c>
      <c r="AJ8" s="48">
        <v>0</v>
      </c>
      <c r="AN8">
        <v>0</v>
      </c>
      <c r="AO8">
        <v>0</v>
      </c>
      <c r="AP8">
        <v>0</v>
      </c>
      <c r="AQ8">
        <v>0</v>
      </c>
      <c r="AR8">
        <v>1</v>
      </c>
      <c r="AS8" s="47">
        <v>46143.42291666667</v>
      </c>
      <c r="AT8" t="s">
        <v>8031</v>
      </c>
      <c r="AU8" t="b">
        <v>0</v>
      </c>
      <c r="AV8" t="s">
        <v>7367</v>
      </c>
      <c r="AW8">
        <v>0</v>
      </c>
      <c r="AX8" t="s">
        <v>1407</v>
      </c>
      <c r="AY8">
        <v>1</v>
      </c>
      <c r="AZ8" t="s">
        <v>7368</v>
      </c>
      <c r="BB8" t="s">
        <v>9005</v>
      </c>
      <c r="BD8" t="s">
        <v>7360</v>
      </c>
      <c r="BE8">
        <v>8574</v>
      </c>
      <c r="BF8" s="47">
        <v>46144.5</v>
      </c>
      <c r="BG8" t="s">
        <v>7368</v>
      </c>
      <c r="BH8" t="s">
        <v>7371</v>
      </c>
      <c r="BI8">
        <v>0</v>
      </c>
      <c r="BJ8">
        <v>0</v>
      </c>
      <c r="BK8">
        <v>0</v>
      </c>
      <c r="BM8">
        <v>88484061374</v>
      </c>
      <c r="BN8" s="47">
        <v>46144.502083333333</v>
      </c>
      <c r="BO8" t="s">
        <v>8988</v>
      </c>
      <c r="BS8" s="47">
        <v>46143.430555555555</v>
      </c>
      <c r="BT8" s="47">
        <v>46144.502083333333</v>
      </c>
      <c r="BU8" t="s">
        <v>9010</v>
      </c>
      <c r="BV8" t="s">
        <v>8034</v>
      </c>
      <c r="BZ8">
        <v>500</v>
      </c>
      <c r="CA8" t="s">
        <v>77</v>
      </c>
      <c r="CE8" s="47">
        <v>46143.583333333336</v>
      </c>
      <c r="CF8">
        <v>0</v>
      </c>
      <c r="CG8">
        <v>0</v>
      </c>
      <c r="CH8">
        <v>0</v>
      </c>
      <c r="CK8" t="s">
        <v>9011</v>
      </c>
      <c r="CL8" t="s">
        <v>9008</v>
      </c>
      <c r="CO8" t="s">
        <v>9011</v>
      </c>
      <c r="CW8" t="b">
        <v>1</v>
      </c>
    </row>
    <row r="9" spans="1:102" hidden="1">
      <c r="A9">
        <v>1</v>
      </c>
      <c r="B9">
        <v>0</v>
      </c>
      <c r="C9">
        <v>153284379</v>
      </c>
      <c r="D9" t="s">
        <v>1651</v>
      </c>
      <c r="E9" t="s">
        <v>8036</v>
      </c>
      <c r="F9" t="s">
        <v>7349</v>
      </c>
      <c r="G9" t="s">
        <v>9014</v>
      </c>
      <c r="H9" t="s">
        <v>9007</v>
      </c>
      <c r="I9" t="s">
        <v>9008</v>
      </c>
      <c r="J9" t="s">
        <v>9015</v>
      </c>
      <c r="K9" t="s">
        <v>8982</v>
      </c>
      <c r="L9" t="s">
        <v>6</v>
      </c>
      <c r="M9" t="s">
        <v>8999</v>
      </c>
      <c r="N9" t="b">
        <v>0</v>
      </c>
      <c r="O9" t="b">
        <v>0</v>
      </c>
      <c r="Q9">
        <v>62121000</v>
      </c>
      <c r="R9">
        <v>899</v>
      </c>
      <c r="S9">
        <v>396.33</v>
      </c>
      <c r="T9">
        <v>396.33</v>
      </c>
      <c r="U9">
        <v>168</v>
      </c>
      <c r="V9">
        <v>396.33</v>
      </c>
      <c r="W9">
        <v>377.46</v>
      </c>
      <c r="X9">
        <v>0</v>
      </c>
      <c r="Y9" t="s">
        <v>7356</v>
      </c>
      <c r="Z9">
        <v>0</v>
      </c>
      <c r="AA9">
        <v>18.87</v>
      </c>
      <c r="AB9">
        <v>0</v>
      </c>
      <c r="AC9">
        <v>0</v>
      </c>
      <c r="AD9">
        <v>0</v>
      </c>
      <c r="AE9">
        <v>0</v>
      </c>
      <c r="AF9">
        <v>5</v>
      </c>
      <c r="AG9">
        <v>0</v>
      </c>
      <c r="AH9">
        <v>0</v>
      </c>
      <c r="AI9">
        <v>0</v>
      </c>
      <c r="AJ9" s="48">
        <v>0</v>
      </c>
      <c r="AN9">
        <v>0</v>
      </c>
      <c r="AO9">
        <v>0</v>
      </c>
      <c r="AP9">
        <v>0</v>
      </c>
      <c r="AQ9">
        <v>0</v>
      </c>
      <c r="AR9">
        <v>1</v>
      </c>
      <c r="AS9" s="47">
        <v>46143.42291666667</v>
      </c>
      <c r="AT9" t="s">
        <v>8031</v>
      </c>
      <c r="AU9" t="b">
        <v>0</v>
      </c>
      <c r="AV9" t="s">
        <v>7367</v>
      </c>
      <c r="AW9">
        <v>0</v>
      </c>
      <c r="AX9" t="s">
        <v>1407</v>
      </c>
      <c r="AY9">
        <v>1</v>
      </c>
      <c r="AZ9" t="s">
        <v>7368</v>
      </c>
      <c r="BB9" t="s">
        <v>9005</v>
      </c>
      <c r="BD9" t="s">
        <v>7360</v>
      </c>
      <c r="BE9">
        <v>8574</v>
      </c>
      <c r="BF9" s="47">
        <v>46144.5</v>
      </c>
      <c r="BG9" t="s">
        <v>7368</v>
      </c>
      <c r="BH9" t="s">
        <v>7371</v>
      </c>
      <c r="BI9">
        <v>0</v>
      </c>
      <c r="BJ9">
        <v>0</v>
      </c>
      <c r="BK9">
        <v>0</v>
      </c>
      <c r="BM9">
        <v>88484061374</v>
      </c>
      <c r="BN9" s="47">
        <v>46144.502083333333</v>
      </c>
      <c r="BO9" t="s">
        <v>8988</v>
      </c>
      <c r="BS9" s="47">
        <v>46143.430555555555</v>
      </c>
      <c r="BT9" s="47">
        <v>46144.502083333333</v>
      </c>
      <c r="BU9" t="s">
        <v>9010</v>
      </c>
      <c r="BV9" t="s">
        <v>8034</v>
      </c>
      <c r="BZ9">
        <v>500</v>
      </c>
      <c r="CA9" t="s">
        <v>77</v>
      </c>
      <c r="CE9" s="47">
        <v>46143.583333333336</v>
      </c>
      <c r="CF9">
        <v>0</v>
      </c>
      <c r="CG9">
        <v>0</v>
      </c>
      <c r="CH9">
        <v>0</v>
      </c>
      <c r="CK9" t="s">
        <v>9011</v>
      </c>
      <c r="CL9" t="s">
        <v>9008</v>
      </c>
      <c r="CO9" t="s">
        <v>9011</v>
      </c>
      <c r="CW9" t="b">
        <v>1</v>
      </c>
    </row>
    <row r="10" spans="1:102" hidden="1">
      <c r="A10">
        <v>1</v>
      </c>
      <c r="B10">
        <v>1</v>
      </c>
      <c r="C10">
        <v>153342808</v>
      </c>
      <c r="D10" t="s">
        <v>1412</v>
      </c>
      <c r="F10" t="s">
        <v>7349</v>
      </c>
      <c r="G10" t="s">
        <v>4640</v>
      </c>
      <c r="H10" t="s">
        <v>9016</v>
      </c>
      <c r="I10" t="s">
        <v>7455</v>
      </c>
      <c r="J10" t="s">
        <v>9003</v>
      </c>
      <c r="K10" t="s">
        <v>9017</v>
      </c>
      <c r="L10" t="s">
        <v>6</v>
      </c>
      <c r="M10" t="s">
        <v>8983</v>
      </c>
      <c r="N10" t="b">
        <v>0</v>
      </c>
      <c r="O10" t="b">
        <v>0</v>
      </c>
      <c r="Q10">
        <v>62121000</v>
      </c>
      <c r="R10">
        <v>1299</v>
      </c>
      <c r="S10">
        <v>989</v>
      </c>
      <c r="T10">
        <v>989</v>
      </c>
      <c r="U10">
        <v>207</v>
      </c>
      <c r="V10">
        <v>0</v>
      </c>
      <c r="X10">
        <v>0</v>
      </c>
      <c r="Y10" t="s">
        <v>7356</v>
      </c>
      <c r="AN10">
        <v>0</v>
      </c>
      <c r="AO10">
        <v>0</v>
      </c>
      <c r="AP10">
        <v>0</v>
      </c>
      <c r="AQ10">
        <v>0</v>
      </c>
      <c r="AR10">
        <v>1</v>
      </c>
      <c r="AS10" s="47">
        <v>46143.772222222222</v>
      </c>
      <c r="AT10" t="s">
        <v>9018</v>
      </c>
      <c r="AU10" t="b">
        <v>0</v>
      </c>
      <c r="AV10" t="s">
        <v>8985</v>
      </c>
      <c r="AW10">
        <v>0</v>
      </c>
      <c r="AX10" t="s">
        <v>1407</v>
      </c>
      <c r="AY10">
        <v>1</v>
      </c>
      <c r="AZ10" t="s">
        <v>8986</v>
      </c>
      <c r="BD10" t="s">
        <v>8987</v>
      </c>
      <c r="BO10" t="s">
        <v>8988</v>
      </c>
      <c r="BS10" s="47">
        <v>46143.772222222222</v>
      </c>
      <c r="BT10" s="47">
        <v>46143.773611111108</v>
      </c>
      <c r="CE10" s="47">
        <v>46145.772222222222</v>
      </c>
      <c r="CL10" t="s">
        <v>7455</v>
      </c>
      <c r="CO10" t="s">
        <v>4640</v>
      </c>
      <c r="CW10" t="b">
        <v>0</v>
      </c>
    </row>
    <row r="11" spans="1:102" hidden="1">
      <c r="A11">
        <v>1</v>
      </c>
      <c r="B11">
        <v>1</v>
      </c>
      <c r="C11">
        <v>153343867</v>
      </c>
      <c r="D11" t="s">
        <v>1651</v>
      </c>
      <c r="F11" t="s">
        <v>7349</v>
      </c>
      <c r="G11" t="s">
        <v>9019</v>
      </c>
      <c r="H11" t="s">
        <v>9020</v>
      </c>
      <c r="I11" t="s">
        <v>9021</v>
      </c>
      <c r="J11" t="s">
        <v>9022</v>
      </c>
      <c r="K11" t="s">
        <v>9023</v>
      </c>
      <c r="L11" t="s">
        <v>6</v>
      </c>
      <c r="M11" t="s">
        <v>8983</v>
      </c>
      <c r="N11" t="b">
        <v>0</v>
      </c>
      <c r="O11" t="b">
        <v>0</v>
      </c>
      <c r="S11">
        <v>649</v>
      </c>
      <c r="T11">
        <v>649</v>
      </c>
      <c r="U11">
        <v>150</v>
      </c>
      <c r="V11">
        <v>0</v>
      </c>
      <c r="X11">
        <v>0</v>
      </c>
      <c r="AN11">
        <v>0</v>
      </c>
      <c r="AO11">
        <v>0</v>
      </c>
      <c r="AP11">
        <v>0</v>
      </c>
      <c r="AQ11">
        <v>0</v>
      </c>
      <c r="AR11">
        <v>1</v>
      </c>
      <c r="AS11" s="47">
        <v>46143.775694444441</v>
      </c>
      <c r="AT11" t="s">
        <v>9024</v>
      </c>
      <c r="AU11" t="b">
        <v>0</v>
      </c>
      <c r="AV11" t="s">
        <v>8985</v>
      </c>
      <c r="AW11">
        <v>0</v>
      </c>
      <c r="AX11" t="s">
        <v>1407</v>
      </c>
      <c r="AY11">
        <v>1</v>
      </c>
      <c r="AZ11" t="s">
        <v>8986</v>
      </c>
      <c r="BD11" t="s">
        <v>8987</v>
      </c>
      <c r="BO11" t="s">
        <v>8988</v>
      </c>
      <c r="BS11" s="47">
        <v>46143.779861111114</v>
      </c>
      <c r="BT11" s="47">
        <v>46143.780555555553</v>
      </c>
      <c r="CE11" s="47">
        <v>46145.779861111114</v>
      </c>
      <c r="CL11" t="s">
        <v>9021</v>
      </c>
      <c r="CO11" t="s">
        <v>9019</v>
      </c>
      <c r="CW11" t="b">
        <v>0</v>
      </c>
    </row>
    <row r="12" spans="1:102" hidden="1">
      <c r="A12">
        <v>1</v>
      </c>
      <c r="B12">
        <v>1</v>
      </c>
      <c r="C12">
        <v>153356106</v>
      </c>
      <c r="D12" t="s">
        <v>1412</v>
      </c>
      <c r="F12" t="s">
        <v>7349</v>
      </c>
      <c r="G12" t="s">
        <v>9025</v>
      </c>
      <c r="H12" t="s">
        <v>9026</v>
      </c>
      <c r="I12" t="s">
        <v>7446</v>
      </c>
      <c r="J12" t="s">
        <v>9027</v>
      </c>
      <c r="K12" t="s">
        <v>7377</v>
      </c>
      <c r="L12" t="s">
        <v>6</v>
      </c>
      <c r="M12" t="s">
        <v>8983</v>
      </c>
      <c r="N12" t="b">
        <v>0</v>
      </c>
      <c r="O12" t="b">
        <v>0</v>
      </c>
      <c r="Q12">
        <v>62121000</v>
      </c>
      <c r="R12">
        <v>1299</v>
      </c>
      <c r="S12">
        <v>647.1</v>
      </c>
      <c r="T12">
        <v>647.1</v>
      </c>
      <c r="U12">
        <v>207</v>
      </c>
      <c r="V12">
        <v>0</v>
      </c>
      <c r="X12">
        <v>71.900000000000006</v>
      </c>
      <c r="Y12" t="s">
        <v>7356</v>
      </c>
      <c r="AM12" t="s">
        <v>3772</v>
      </c>
      <c r="AN12">
        <v>0</v>
      </c>
      <c r="AO12">
        <v>0</v>
      </c>
      <c r="AP12">
        <v>0</v>
      </c>
      <c r="AQ12">
        <v>0</v>
      </c>
      <c r="AR12">
        <v>1</v>
      </c>
      <c r="AS12" s="47">
        <v>46143.857638888891</v>
      </c>
      <c r="AT12" t="s">
        <v>9028</v>
      </c>
      <c r="AU12" t="b">
        <v>0</v>
      </c>
      <c r="AV12" t="s">
        <v>7358</v>
      </c>
      <c r="AW12">
        <v>0</v>
      </c>
      <c r="AX12" t="s">
        <v>1407</v>
      </c>
      <c r="AY12">
        <v>1</v>
      </c>
      <c r="AZ12" t="s">
        <v>7358</v>
      </c>
      <c r="BA12" t="s">
        <v>7359</v>
      </c>
      <c r="BD12" t="s">
        <v>8987</v>
      </c>
      <c r="BO12" t="s">
        <v>8988</v>
      </c>
      <c r="BS12" s="47">
        <v>46143.862500000003</v>
      </c>
      <c r="BT12" s="47">
        <v>46144.789583333331</v>
      </c>
      <c r="CE12" s="47">
        <v>46145.862500000003</v>
      </c>
      <c r="CL12" t="s">
        <v>7446</v>
      </c>
      <c r="CO12" t="s">
        <v>9025</v>
      </c>
      <c r="CW12" t="b">
        <v>0</v>
      </c>
    </row>
    <row r="13" spans="1:102" hidden="1">
      <c r="A13">
        <v>1</v>
      </c>
      <c r="B13">
        <v>0</v>
      </c>
      <c r="C13">
        <v>153356108</v>
      </c>
      <c r="D13" t="s">
        <v>1412</v>
      </c>
      <c r="F13" t="s">
        <v>7349</v>
      </c>
      <c r="G13" t="s">
        <v>9025</v>
      </c>
      <c r="H13" t="s">
        <v>9026</v>
      </c>
      <c r="I13" t="s">
        <v>7446</v>
      </c>
      <c r="J13" t="s">
        <v>9027</v>
      </c>
      <c r="K13" t="s">
        <v>7377</v>
      </c>
      <c r="L13" t="s">
        <v>6</v>
      </c>
      <c r="M13" t="s">
        <v>8983</v>
      </c>
      <c r="N13" t="b">
        <v>0</v>
      </c>
      <c r="O13" t="b">
        <v>0</v>
      </c>
      <c r="Q13">
        <v>62121000</v>
      </c>
      <c r="R13">
        <v>1299</v>
      </c>
      <c r="S13">
        <v>567.1</v>
      </c>
      <c r="T13">
        <v>567.1</v>
      </c>
      <c r="U13">
        <v>207</v>
      </c>
      <c r="V13">
        <v>0</v>
      </c>
      <c r="X13">
        <v>151.9</v>
      </c>
      <c r="Y13" t="s">
        <v>7356</v>
      </c>
      <c r="AM13" t="s">
        <v>3772</v>
      </c>
      <c r="AN13">
        <v>0</v>
      </c>
      <c r="AO13">
        <v>0</v>
      </c>
      <c r="AP13">
        <v>0</v>
      </c>
      <c r="AQ13">
        <v>0</v>
      </c>
      <c r="AR13">
        <v>1</v>
      </c>
      <c r="AS13" s="47">
        <v>46143.861805555556</v>
      </c>
      <c r="AT13" t="s">
        <v>9029</v>
      </c>
      <c r="AU13" t="b">
        <v>0</v>
      </c>
      <c r="AV13" t="s">
        <v>8985</v>
      </c>
      <c r="AW13">
        <v>0</v>
      </c>
      <c r="AX13" t="s">
        <v>1407</v>
      </c>
      <c r="AY13">
        <v>1</v>
      </c>
      <c r="AZ13" t="s">
        <v>8986</v>
      </c>
      <c r="BD13" t="s">
        <v>8987</v>
      </c>
      <c r="BO13" t="s">
        <v>8988</v>
      </c>
      <c r="BS13" s="47">
        <v>46143.862500000003</v>
      </c>
      <c r="BT13" s="47">
        <v>46143.862500000003</v>
      </c>
      <c r="CE13" s="47">
        <v>46145.862500000003</v>
      </c>
      <c r="CL13" t="s">
        <v>7446</v>
      </c>
      <c r="CO13" t="s">
        <v>9025</v>
      </c>
      <c r="CW13" t="b">
        <v>0</v>
      </c>
    </row>
    <row r="14" spans="1:102" hidden="1">
      <c r="A14">
        <v>1</v>
      </c>
      <c r="B14">
        <v>1</v>
      </c>
      <c r="C14">
        <v>153357199</v>
      </c>
      <c r="D14" t="s">
        <v>9030</v>
      </c>
      <c r="F14" t="s">
        <v>7349</v>
      </c>
      <c r="G14" t="s">
        <v>3795</v>
      </c>
      <c r="H14" t="s">
        <v>9031</v>
      </c>
      <c r="I14" t="s">
        <v>9032</v>
      </c>
      <c r="J14" t="s">
        <v>9033</v>
      </c>
      <c r="K14" t="s">
        <v>7377</v>
      </c>
      <c r="L14" t="s">
        <v>6</v>
      </c>
      <c r="M14" t="s">
        <v>8983</v>
      </c>
      <c r="N14" t="b">
        <v>0</v>
      </c>
      <c r="O14" t="b">
        <v>0</v>
      </c>
      <c r="Q14">
        <v>621290</v>
      </c>
      <c r="S14">
        <v>2429</v>
      </c>
      <c r="T14">
        <v>2429</v>
      </c>
      <c r="U14">
        <v>600</v>
      </c>
      <c r="V14">
        <v>0</v>
      </c>
      <c r="X14">
        <v>0</v>
      </c>
      <c r="Y14" t="s">
        <v>9034</v>
      </c>
      <c r="AN14">
        <v>0</v>
      </c>
      <c r="AO14">
        <v>0</v>
      </c>
      <c r="AP14">
        <v>0</v>
      </c>
      <c r="AQ14">
        <v>0</v>
      </c>
      <c r="AR14">
        <v>1</v>
      </c>
      <c r="AS14" s="47">
        <v>46143.863194444442</v>
      </c>
      <c r="AT14" t="s">
        <v>9035</v>
      </c>
      <c r="AU14" t="b">
        <v>0</v>
      </c>
      <c r="AV14" t="s">
        <v>8985</v>
      </c>
      <c r="AW14">
        <v>0</v>
      </c>
      <c r="AX14" t="s">
        <v>1407</v>
      </c>
      <c r="AY14">
        <v>1</v>
      </c>
      <c r="AZ14" t="s">
        <v>8986</v>
      </c>
      <c r="BD14" t="s">
        <v>8987</v>
      </c>
      <c r="BO14" t="s">
        <v>8988</v>
      </c>
      <c r="BS14" s="47">
        <v>46143.870138888888</v>
      </c>
      <c r="BT14" s="47">
        <v>46143.870833333334</v>
      </c>
      <c r="CE14" s="47">
        <v>46145.870138888888</v>
      </c>
      <c r="CL14" t="s">
        <v>9032</v>
      </c>
      <c r="CO14" t="s">
        <v>3795</v>
      </c>
      <c r="CW14" t="b">
        <v>0</v>
      </c>
    </row>
    <row r="15" spans="1:102" hidden="1">
      <c r="A15">
        <v>1</v>
      </c>
      <c r="B15">
        <v>1</v>
      </c>
      <c r="C15">
        <v>153369995</v>
      </c>
      <c r="D15" t="s">
        <v>1651</v>
      </c>
      <c r="F15" t="s">
        <v>7349</v>
      </c>
      <c r="G15" t="s">
        <v>9036</v>
      </c>
      <c r="H15" t="s">
        <v>9037</v>
      </c>
      <c r="I15" t="s">
        <v>9021</v>
      </c>
      <c r="J15" t="s">
        <v>9038</v>
      </c>
      <c r="K15" t="s">
        <v>9039</v>
      </c>
      <c r="L15" t="s">
        <v>6</v>
      </c>
      <c r="M15" t="s">
        <v>8983</v>
      </c>
      <c r="N15" t="b">
        <v>0</v>
      </c>
      <c r="O15" t="b">
        <v>0</v>
      </c>
      <c r="S15">
        <v>719</v>
      </c>
      <c r="T15">
        <v>719</v>
      </c>
      <c r="U15">
        <v>150</v>
      </c>
      <c r="V15">
        <v>0</v>
      </c>
      <c r="X15">
        <v>0</v>
      </c>
      <c r="AN15">
        <v>0</v>
      </c>
      <c r="AO15">
        <v>0</v>
      </c>
      <c r="AP15">
        <v>0</v>
      </c>
      <c r="AQ15">
        <v>0</v>
      </c>
      <c r="AR15">
        <v>1</v>
      </c>
      <c r="AS15" s="47">
        <v>46143.933333333334</v>
      </c>
      <c r="AT15" t="s">
        <v>9040</v>
      </c>
      <c r="AU15" t="b">
        <v>0</v>
      </c>
      <c r="AV15" t="s">
        <v>7358</v>
      </c>
      <c r="AW15">
        <v>0</v>
      </c>
      <c r="AX15" t="s">
        <v>1407</v>
      </c>
      <c r="AY15">
        <v>1</v>
      </c>
      <c r="AZ15" t="s">
        <v>7358</v>
      </c>
      <c r="BA15" t="s">
        <v>7359</v>
      </c>
      <c r="BD15" t="s">
        <v>8987</v>
      </c>
      <c r="BO15" t="s">
        <v>8988</v>
      </c>
      <c r="BS15" s="47">
        <v>46143.938194444447</v>
      </c>
      <c r="BT15" s="47">
        <v>46144.022916666669</v>
      </c>
      <c r="CE15" s="47">
        <v>46145.938194444447</v>
      </c>
      <c r="CL15" t="s">
        <v>9021</v>
      </c>
      <c r="CO15" t="s">
        <v>9036</v>
      </c>
      <c r="CW15" t="b">
        <v>0</v>
      </c>
    </row>
    <row r="16" spans="1:102" hidden="1">
      <c r="A16">
        <v>1</v>
      </c>
      <c r="B16">
        <v>1</v>
      </c>
      <c r="C16">
        <v>153377839</v>
      </c>
      <c r="D16" t="s">
        <v>1651</v>
      </c>
      <c r="F16" t="s">
        <v>7349</v>
      </c>
      <c r="G16" t="s">
        <v>4979</v>
      </c>
      <c r="H16" t="s">
        <v>9041</v>
      </c>
      <c r="I16" t="s">
        <v>9021</v>
      </c>
      <c r="J16" t="s">
        <v>9042</v>
      </c>
      <c r="K16" t="s">
        <v>7424</v>
      </c>
      <c r="L16" t="s">
        <v>6</v>
      </c>
      <c r="M16" t="s">
        <v>8983</v>
      </c>
      <c r="N16" t="b">
        <v>0</v>
      </c>
      <c r="O16" t="b">
        <v>0</v>
      </c>
      <c r="S16">
        <v>584.1</v>
      </c>
      <c r="T16">
        <v>584.1</v>
      </c>
      <c r="U16">
        <v>150</v>
      </c>
      <c r="V16">
        <v>0</v>
      </c>
      <c r="X16">
        <v>64.900000000000006</v>
      </c>
      <c r="AM16" t="s">
        <v>3772</v>
      </c>
      <c r="AN16">
        <v>0</v>
      </c>
      <c r="AO16">
        <v>0</v>
      </c>
      <c r="AP16">
        <v>0</v>
      </c>
      <c r="AQ16">
        <v>0</v>
      </c>
      <c r="AR16">
        <v>1</v>
      </c>
      <c r="AS16" s="47">
        <v>46143.965277777781</v>
      </c>
      <c r="AT16" t="s">
        <v>9043</v>
      </c>
      <c r="AU16" t="b">
        <v>0</v>
      </c>
      <c r="AV16" t="s">
        <v>8985</v>
      </c>
      <c r="AW16">
        <v>0</v>
      </c>
      <c r="AX16" t="s">
        <v>1407</v>
      </c>
      <c r="AY16">
        <v>1</v>
      </c>
      <c r="AZ16" t="s">
        <v>8986</v>
      </c>
      <c r="BD16" t="s">
        <v>8987</v>
      </c>
      <c r="BO16" t="s">
        <v>8988</v>
      </c>
      <c r="BS16" s="47">
        <v>46143.96597222222</v>
      </c>
      <c r="BT16" s="47">
        <v>46143.966666666667</v>
      </c>
      <c r="CE16" s="47">
        <v>46145.96597222222</v>
      </c>
      <c r="CL16" t="s">
        <v>9021</v>
      </c>
      <c r="CO16" t="s">
        <v>4979</v>
      </c>
      <c r="CW16" t="b">
        <v>0</v>
      </c>
    </row>
    <row r="17" spans="1:101" hidden="1">
      <c r="A17">
        <v>1</v>
      </c>
      <c r="B17">
        <v>1</v>
      </c>
      <c r="C17">
        <v>153377839</v>
      </c>
      <c r="D17" t="s">
        <v>1651</v>
      </c>
      <c r="F17" t="s">
        <v>7349</v>
      </c>
      <c r="G17" t="s">
        <v>9044</v>
      </c>
      <c r="H17" t="s">
        <v>9045</v>
      </c>
      <c r="I17" t="s">
        <v>9021</v>
      </c>
      <c r="J17" t="s">
        <v>9046</v>
      </c>
      <c r="K17" t="s">
        <v>7424</v>
      </c>
      <c r="L17" t="s">
        <v>6</v>
      </c>
      <c r="M17" t="s">
        <v>8983</v>
      </c>
      <c r="N17" t="b">
        <v>0</v>
      </c>
      <c r="O17" t="b">
        <v>0</v>
      </c>
      <c r="S17">
        <v>584.1</v>
      </c>
      <c r="T17">
        <v>584.1</v>
      </c>
      <c r="U17">
        <v>150</v>
      </c>
      <c r="V17">
        <v>0</v>
      </c>
      <c r="X17">
        <v>64.900000000000006</v>
      </c>
      <c r="AM17" t="s">
        <v>3772</v>
      </c>
      <c r="AN17">
        <v>0</v>
      </c>
      <c r="AO17">
        <v>0</v>
      </c>
      <c r="AP17">
        <v>0</v>
      </c>
      <c r="AQ17">
        <v>0</v>
      </c>
      <c r="AR17">
        <v>1</v>
      </c>
      <c r="AS17" s="47">
        <v>46143.965277777781</v>
      </c>
      <c r="AT17" t="s">
        <v>9043</v>
      </c>
      <c r="AU17" t="b">
        <v>0</v>
      </c>
      <c r="AV17" t="s">
        <v>8985</v>
      </c>
      <c r="AW17">
        <v>0</v>
      </c>
      <c r="AX17" t="s">
        <v>1407</v>
      </c>
      <c r="AY17">
        <v>1</v>
      </c>
      <c r="AZ17" t="s">
        <v>8986</v>
      </c>
      <c r="BD17" t="s">
        <v>8987</v>
      </c>
      <c r="BO17" t="s">
        <v>8988</v>
      </c>
      <c r="BS17" s="47">
        <v>46143.96597222222</v>
      </c>
      <c r="BT17" s="47">
        <v>46143.966666666667</v>
      </c>
      <c r="CE17" s="47">
        <v>46145.96597222222</v>
      </c>
      <c r="CL17" t="s">
        <v>9021</v>
      </c>
      <c r="CO17" t="s">
        <v>9044</v>
      </c>
      <c r="CW17" t="b">
        <v>0</v>
      </c>
    </row>
    <row r="18" spans="1:101" hidden="1">
      <c r="A18">
        <v>1</v>
      </c>
      <c r="B18">
        <v>1</v>
      </c>
      <c r="C18">
        <v>153377839</v>
      </c>
      <c r="D18" t="s">
        <v>1651</v>
      </c>
      <c r="F18" t="s">
        <v>7349</v>
      </c>
      <c r="G18" t="s">
        <v>9047</v>
      </c>
      <c r="H18" t="s">
        <v>9048</v>
      </c>
      <c r="I18" t="s">
        <v>9021</v>
      </c>
      <c r="J18" t="s">
        <v>9049</v>
      </c>
      <c r="K18" t="s">
        <v>7424</v>
      </c>
      <c r="L18" t="s">
        <v>6</v>
      </c>
      <c r="M18" t="s">
        <v>8983</v>
      </c>
      <c r="N18" t="b">
        <v>0</v>
      </c>
      <c r="O18" t="b">
        <v>0</v>
      </c>
      <c r="S18">
        <v>584.1</v>
      </c>
      <c r="T18">
        <v>584.1</v>
      </c>
      <c r="U18">
        <v>150</v>
      </c>
      <c r="V18">
        <v>0</v>
      </c>
      <c r="X18">
        <v>64.900000000000006</v>
      </c>
      <c r="AM18" t="s">
        <v>3772</v>
      </c>
      <c r="AN18">
        <v>0</v>
      </c>
      <c r="AO18">
        <v>0</v>
      </c>
      <c r="AP18">
        <v>0</v>
      </c>
      <c r="AQ18">
        <v>0</v>
      </c>
      <c r="AR18">
        <v>1</v>
      </c>
      <c r="AS18" s="47">
        <v>46143.965277777781</v>
      </c>
      <c r="AT18" t="s">
        <v>9043</v>
      </c>
      <c r="AU18" t="b">
        <v>0</v>
      </c>
      <c r="AV18" t="s">
        <v>8985</v>
      </c>
      <c r="AW18">
        <v>0</v>
      </c>
      <c r="AX18" t="s">
        <v>1407</v>
      </c>
      <c r="AY18">
        <v>1</v>
      </c>
      <c r="AZ18" t="s">
        <v>8986</v>
      </c>
      <c r="BD18" t="s">
        <v>8987</v>
      </c>
      <c r="BO18" t="s">
        <v>8988</v>
      </c>
      <c r="BS18" s="47">
        <v>46143.96597222222</v>
      </c>
      <c r="BT18" s="47">
        <v>46143.966666666667</v>
      </c>
      <c r="CE18" s="47">
        <v>46145.96597222222</v>
      </c>
      <c r="CL18" t="s">
        <v>9021</v>
      </c>
      <c r="CO18" t="s">
        <v>9047</v>
      </c>
      <c r="CW18" t="b">
        <v>0</v>
      </c>
    </row>
    <row r="19" spans="1:101" hidden="1">
      <c r="A19">
        <v>1</v>
      </c>
      <c r="B19">
        <v>1</v>
      </c>
      <c r="C19">
        <v>153408078</v>
      </c>
      <c r="D19" t="s">
        <v>1412</v>
      </c>
      <c r="F19" t="s">
        <v>7349</v>
      </c>
      <c r="G19" t="s">
        <v>5775</v>
      </c>
      <c r="H19" t="s">
        <v>9050</v>
      </c>
      <c r="I19" t="s">
        <v>7446</v>
      </c>
      <c r="J19" t="s">
        <v>9051</v>
      </c>
      <c r="K19" t="s">
        <v>9052</v>
      </c>
      <c r="L19" t="s">
        <v>6</v>
      </c>
      <c r="M19" t="s">
        <v>8983</v>
      </c>
      <c r="N19" t="b">
        <v>0</v>
      </c>
      <c r="O19" t="b">
        <v>0</v>
      </c>
      <c r="Q19">
        <v>62121000</v>
      </c>
      <c r="R19">
        <v>1299</v>
      </c>
      <c r="S19">
        <v>899.1</v>
      </c>
      <c r="T19">
        <v>899.1</v>
      </c>
      <c r="U19">
        <v>207</v>
      </c>
      <c r="V19">
        <v>0</v>
      </c>
      <c r="X19">
        <v>99.9</v>
      </c>
      <c r="Y19" t="s">
        <v>7356</v>
      </c>
      <c r="AM19" t="s">
        <v>3772</v>
      </c>
      <c r="AN19">
        <v>0</v>
      </c>
      <c r="AO19">
        <v>0</v>
      </c>
      <c r="AP19">
        <v>0</v>
      </c>
      <c r="AQ19">
        <v>0</v>
      </c>
      <c r="AR19">
        <v>1</v>
      </c>
      <c r="AS19" s="47">
        <v>46144.034722222219</v>
      </c>
      <c r="AT19" t="s">
        <v>9053</v>
      </c>
      <c r="AU19" t="b">
        <v>0</v>
      </c>
      <c r="AV19" t="s">
        <v>8985</v>
      </c>
      <c r="AW19">
        <v>0</v>
      </c>
      <c r="AX19" t="s">
        <v>1407</v>
      </c>
      <c r="AY19">
        <v>1</v>
      </c>
      <c r="AZ19" t="s">
        <v>8986</v>
      </c>
      <c r="BD19" t="s">
        <v>8987</v>
      </c>
      <c r="BO19" t="s">
        <v>8988</v>
      </c>
      <c r="BS19" s="47">
        <v>46144.036111111112</v>
      </c>
      <c r="BT19" s="47">
        <v>46144.036111111112</v>
      </c>
      <c r="CE19" s="47">
        <v>46146.036111111112</v>
      </c>
      <c r="CL19" t="s">
        <v>7446</v>
      </c>
      <c r="CO19" t="s">
        <v>5775</v>
      </c>
      <c r="CW19" t="b">
        <v>0</v>
      </c>
    </row>
    <row r="20" spans="1:101" hidden="1">
      <c r="A20">
        <v>1</v>
      </c>
      <c r="B20">
        <v>1</v>
      </c>
      <c r="C20">
        <v>153408078</v>
      </c>
      <c r="D20" t="s">
        <v>1412</v>
      </c>
      <c r="F20" t="s">
        <v>7349</v>
      </c>
      <c r="G20" t="s">
        <v>9054</v>
      </c>
      <c r="H20" t="s">
        <v>9055</v>
      </c>
      <c r="I20" t="s">
        <v>9056</v>
      </c>
      <c r="J20" t="s">
        <v>9057</v>
      </c>
      <c r="K20" t="s">
        <v>9052</v>
      </c>
      <c r="L20" t="s">
        <v>6</v>
      </c>
      <c r="M20" t="s">
        <v>8983</v>
      </c>
      <c r="N20" t="b">
        <v>0</v>
      </c>
      <c r="O20" t="b">
        <v>0</v>
      </c>
      <c r="Q20">
        <v>62121000</v>
      </c>
      <c r="R20">
        <v>1299</v>
      </c>
      <c r="S20">
        <v>647.1</v>
      </c>
      <c r="T20">
        <v>647.1</v>
      </c>
      <c r="U20">
        <v>207</v>
      </c>
      <c r="V20">
        <v>0</v>
      </c>
      <c r="X20">
        <v>71.900000000000006</v>
      </c>
      <c r="Y20" t="s">
        <v>7356</v>
      </c>
      <c r="AM20" t="s">
        <v>3772</v>
      </c>
      <c r="AN20">
        <v>0</v>
      </c>
      <c r="AO20">
        <v>0</v>
      </c>
      <c r="AP20">
        <v>0</v>
      </c>
      <c r="AQ20">
        <v>0</v>
      </c>
      <c r="AR20">
        <v>1</v>
      </c>
      <c r="AS20" s="47">
        <v>46144.034722222219</v>
      </c>
      <c r="AT20" t="s">
        <v>9053</v>
      </c>
      <c r="AU20" t="b">
        <v>0</v>
      </c>
      <c r="AV20" t="s">
        <v>8985</v>
      </c>
      <c r="AW20">
        <v>0</v>
      </c>
      <c r="AX20" t="s">
        <v>1407</v>
      </c>
      <c r="AY20">
        <v>1</v>
      </c>
      <c r="AZ20" t="s">
        <v>8986</v>
      </c>
      <c r="BD20" t="s">
        <v>8987</v>
      </c>
      <c r="BO20" t="s">
        <v>8988</v>
      </c>
      <c r="BS20" s="47">
        <v>46144.036111111112</v>
      </c>
      <c r="BT20" s="47">
        <v>46144.036111111112</v>
      </c>
      <c r="CE20" s="47">
        <v>46146.036111111112</v>
      </c>
      <c r="CL20" t="s">
        <v>9056</v>
      </c>
      <c r="CO20" t="s">
        <v>9054</v>
      </c>
      <c r="CW20" t="b">
        <v>0</v>
      </c>
    </row>
    <row r="21" spans="1:101" hidden="1">
      <c r="A21">
        <v>1</v>
      </c>
      <c r="B21">
        <v>1</v>
      </c>
      <c r="C21">
        <v>153408080</v>
      </c>
      <c r="D21" t="s">
        <v>1412</v>
      </c>
      <c r="F21" t="s">
        <v>7349</v>
      </c>
      <c r="G21" t="s">
        <v>3924</v>
      </c>
      <c r="H21" t="s">
        <v>9058</v>
      </c>
      <c r="I21" t="s">
        <v>7455</v>
      </c>
      <c r="J21" t="s">
        <v>9003</v>
      </c>
      <c r="K21" t="s">
        <v>7394</v>
      </c>
      <c r="L21" t="s">
        <v>6</v>
      </c>
      <c r="M21" t="s">
        <v>8983</v>
      </c>
      <c r="N21" t="b">
        <v>0</v>
      </c>
      <c r="O21" t="b">
        <v>0</v>
      </c>
      <c r="Q21">
        <v>62121000</v>
      </c>
      <c r="R21">
        <v>1299</v>
      </c>
      <c r="S21">
        <v>890.1</v>
      </c>
      <c r="T21">
        <v>890.1</v>
      </c>
      <c r="U21">
        <v>207</v>
      </c>
      <c r="V21">
        <v>0</v>
      </c>
      <c r="X21">
        <v>98.9</v>
      </c>
      <c r="Y21" t="s">
        <v>7356</v>
      </c>
      <c r="AM21" t="s">
        <v>3772</v>
      </c>
      <c r="AN21">
        <v>0</v>
      </c>
      <c r="AO21">
        <v>0</v>
      </c>
      <c r="AP21">
        <v>0</v>
      </c>
      <c r="AQ21">
        <v>0</v>
      </c>
      <c r="AR21">
        <v>1</v>
      </c>
      <c r="AS21" s="47">
        <v>46144.034722222219</v>
      </c>
      <c r="AT21" t="s">
        <v>9059</v>
      </c>
      <c r="AU21" t="b">
        <v>0</v>
      </c>
      <c r="AV21" t="s">
        <v>8985</v>
      </c>
      <c r="AW21">
        <v>0</v>
      </c>
      <c r="AX21" t="s">
        <v>1407</v>
      </c>
      <c r="AY21">
        <v>1</v>
      </c>
      <c r="AZ21" t="s">
        <v>8986</v>
      </c>
      <c r="BD21" t="s">
        <v>8987</v>
      </c>
      <c r="BO21" t="s">
        <v>8988</v>
      </c>
      <c r="BS21" s="47">
        <v>46144.036111111112</v>
      </c>
      <c r="BT21" s="47">
        <v>46144.036111111112</v>
      </c>
      <c r="CE21" s="47">
        <v>46146.036111111112</v>
      </c>
      <c r="CL21" t="s">
        <v>7455</v>
      </c>
      <c r="CO21" t="s">
        <v>3924</v>
      </c>
      <c r="CW21" t="b">
        <v>0</v>
      </c>
    </row>
    <row r="22" spans="1:101" hidden="1">
      <c r="A22">
        <v>1</v>
      </c>
      <c r="B22">
        <v>1</v>
      </c>
      <c r="C22">
        <v>153408080</v>
      </c>
      <c r="D22" t="s">
        <v>1412</v>
      </c>
      <c r="F22" t="s">
        <v>7349</v>
      </c>
      <c r="G22" t="s">
        <v>9060</v>
      </c>
      <c r="H22" t="s">
        <v>9061</v>
      </c>
      <c r="I22" t="s">
        <v>7375</v>
      </c>
      <c r="J22" t="s">
        <v>7376</v>
      </c>
      <c r="K22" t="s">
        <v>7394</v>
      </c>
      <c r="L22" t="s">
        <v>6</v>
      </c>
      <c r="M22" t="s">
        <v>8983</v>
      </c>
      <c r="N22" t="b">
        <v>0</v>
      </c>
      <c r="O22" t="b">
        <v>0</v>
      </c>
      <c r="Q22">
        <v>62121000</v>
      </c>
      <c r="R22">
        <v>1299</v>
      </c>
      <c r="S22">
        <v>890.1</v>
      </c>
      <c r="T22">
        <v>890.1</v>
      </c>
      <c r="U22">
        <v>207</v>
      </c>
      <c r="V22">
        <v>0</v>
      </c>
      <c r="X22">
        <v>98.9</v>
      </c>
      <c r="Y22" t="s">
        <v>7356</v>
      </c>
      <c r="AM22" t="s">
        <v>3772</v>
      </c>
      <c r="AN22">
        <v>0</v>
      </c>
      <c r="AO22">
        <v>0</v>
      </c>
      <c r="AP22">
        <v>0</v>
      </c>
      <c r="AQ22">
        <v>0</v>
      </c>
      <c r="AR22">
        <v>1</v>
      </c>
      <c r="AS22" s="47">
        <v>46144.034722222219</v>
      </c>
      <c r="AT22" t="s">
        <v>9059</v>
      </c>
      <c r="AU22" t="b">
        <v>0</v>
      </c>
      <c r="AV22" t="s">
        <v>8985</v>
      </c>
      <c r="AW22">
        <v>0</v>
      </c>
      <c r="AX22" t="s">
        <v>1407</v>
      </c>
      <c r="AY22">
        <v>1</v>
      </c>
      <c r="AZ22" t="s">
        <v>8986</v>
      </c>
      <c r="BD22" t="s">
        <v>8987</v>
      </c>
      <c r="BO22" t="s">
        <v>8988</v>
      </c>
      <c r="BS22" s="47">
        <v>46144.036111111112</v>
      </c>
      <c r="BT22" s="47">
        <v>46144.036111111112</v>
      </c>
      <c r="CE22" s="47">
        <v>46146.036111111112</v>
      </c>
      <c r="CL22" t="s">
        <v>7375</v>
      </c>
      <c r="CO22" t="s">
        <v>9060</v>
      </c>
      <c r="CW22" t="b">
        <v>0</v>
      </c>
    </row>
    <row r="23" spans="1:101" hidden="1">
      <c r="A23">
        <v>1</v>
      </c>
      <c r="B23">
        <v>1</v>
      </c>
      <c r="C23">
        <v>153409998</v>
      </c>
      <c r="D23" t="s">
        <v>9030</v>
      </c>
      <c r="F23" t="s">
        <v>7349</v>
      </c>
      <c r="G23" t="s">
        <v>9062</v>
      </c>
      <c r="H23" t="s">
        <v>9063</v>
      </c>
      <c r="I23" t="s">
        <v>9032</v>
      </c>
      <c r="J23" t="s">
        <v>9064</v>
      </c>
      <c r="K23" t="s">
        <v>7377</v>
      </c>
      <c r="L23" t="s">
        <v>6</v>
      </c>
      <c r="M23" t="s">
        <v>8983</v>
      </c>
      <c r="N23" t="b">
        <v>0</v>
      </c>
      <c r="O23" t="b">
        <v>0</v>
      </c>
      <c r="Q23">
        <v>621290</v>
      </c>
      <c r="S23">
        <v>2915.1</v>
      </c>
      <c r="T23">
        <v>2915.1</v>
      </c>
      <c r="U23">
        <v>600</v>
      </c>
      <c r="V23">
        <v>0</v>
      </c>
      <c r="X23">
        <v>323.89999999999998</v>
      </c>
      <c r="Y23" t="s">
        <v>9034</v>
      </c>
      <c r="AM23" t="s">
        <v>3772</v>
      </c>
      <c r="AN23">
        <v>0</v>
      </c>
      <c r="AO23">
        <v>0</v>
      </c>
      <c r="AP23">
        <v>0</v>
      </c>
      <c r="AQ23">
        <v>0</v>
      </c>
      <c r="AR23">
        <v>1</v>
      </c>
      <c r="AS23" s="47">
        <v>46144.056250000001</v>
      </c>
      <c r="AT23" t="s">
        <v>9065</v>
      </c>
      <c r="AU23" t="b">
        <v>0</v>
      </c>
      <c r="AV23" t="s">
        <v>8985</v>
      </c>
      <c r="AW23">
        <v>0</v>
      </c>
      <c r="AX23" t="s">
        <v>1407</v>
      </c>
      <c r="AY23">
        <v>1</v>
      </c>
      <c r="AZ23" t="s">
        <v>8986</v>
      </c>
      <c r="BD23" t="s">
        <v>8987</v>
      </c>
      <c r="BO23" t="s">
        <v>8988</v>
      </c>
      <c r="BS23" s="47">
        <v>46144.056250000001</v>
      </c>
      <c r="BT23" s="47">
        <v>46144.056944444441</v>
      </c>
      <c r="CE23" s="47">
        <v>46146.056250000001</v>
      </c>
      <c r="CL23" t="s">
        <v>9032</v>
      </c>
      <c r="CO23" t="s">
        <v>9062</v>
      </c>
      <c r="CW23" t="b">
        <v>0</v>
      </c>
    </row>
    <row r="24" spans="1:101" hidden="1">
      <c r="A24">
        <v>1</v>
      </c>
      <c r="B24">
        <v>1</v>
      </c>
      <c r="C24">
        <v>153411289</v>
      </c>
      <c r="D24" t="s">
        <v>1412</v>
      </c>
      <c r="F24" t="s">
        <v>7349</v>
      </c>
      <c r="G24" t="s">
        <v>9066</v>
      </c>
      <c r="H24" t="s">
        <v>9067</v>
      </c>
      <c r="I24" t="s">
        <v>7392</v>
      </c>
      <c r="J24" t="s">
        <v>7456</v>
      </c>
      <c r="K24" t="s">
        <v>9004</v>
      </c>
      <c r="L24" t="s">
        <v>6</v>
      </c>
      <c r="M24" t="s">
        <v>8983</v>
      </c>
      <c r="N24" t="b">
        <v>0</v>
      </c>
      <c r="O24" t="b">
        <v>0</v>
      </c>
      <c r="Q24">
        <v>62121000</v>
      </c>
      <c r="R24">
        <v>1299</v>
      </c>
      <c r="S24">
        <v>728.1</v>
      </c>
      <c r="T24">
        <v>728.1</v>
      </c>
      <c r="U24">
        <v>207</v>
      </c>
      <c r="V24">
        <v>0</v>
      </c>
      <c r="X24">
        <v>80.900000000000006</v>
      </c>
      <c r="Y24" t="s">
        <v>7356</v>
      </c>
      <c r="AM24" t="s">
        <v>3772</v>
      </c>
      <c r="AN24">
        <v>0</v>
      </c>
      <c r="AO24">
        <v>0</v>
      </c>
      <c r="AP24">
        <v>0</v>
      </c>
      <c r="AQ24">
        <v>0</v>
      </c>
      <c r="AR24">
        <v>1</v>
      </c>
      <c r="AS24" s="47">
        <v>46144.072916666664</v>
      </c>
      <c r="AT24" t="s">
        <v>9068</v>
      </c>
      <c r="AU24" t="b">
        <v>0</v>
      </c>
      <c r="AV24" t="s">
        <v>8985</v>
      </c>
      <c r="AW24">
        <v>0</v>
      </c>
      <c r="AX24" t="s">
        <v>1407</v>
      </c>
      <c r="AY24">
        <v>1</v>
      </c>
      <c r="AZ24" t="s">
        <v>8986</v>
      </c>
      <c r="BD24" t="s">
        <v>8987</v>
      </c>
      <c r="BO24" t="s">
        <v>8988</v>
      </c>
      <c r="BS24" s="47">
        <v>46144.07708333333</v>
      </c>
      <c r="BT24" s="47">
        <v>46144.077777777777</v>
      </c>
      <c r="CE24" s="47">
        <v>46146.07708333333</v>
      </c>
      <c r="CL24" t="s">
        <v>7392</v>
      </c>
      <c r="CO24" t="s">
        <v>9066</v>
      </c>
      <c r="CW24" t="b">
        <v>0</v>
      </c>
    </row>
    <row r="25" spans="1:101" hidden="1">
      <c r="A25">
        <v>1</v>
      </c>
      <c r="B25">
        <v>1</v>
      </c>
      <c r="C25">
        <v>153425386</v>
      </c>
      <c r="D25" t="s">
        <v>9030</v>
      </c>
      <c r="F25" t="s">
        <v>7349</v>
      </c>
      <c r="G25" t="s">
        <v>9069</v>
      </c>
      <c r="H25" t="s">
        <v>9070</v>
      </c>
      <c r="I25" t="s">
        <v>9032</v>
      </c>
      <c r="J25" t="s">
        <v>9071</v>
      </c>
      <c r="K25" t="s">
        <v>7354</v>
      </c>
      <c r="L25" t="s">
        <v>6</v>
      </c>
      <c r="M25" t="s">
        <v>8983</v>
      </c>
      <c r="N25" t="b">
        <v>0</v>
      </c>
      <c r="O25" t="b">
        <v>0</v>
      </c>
      <c r="Q25">
        <v>621290</v>
      </c>
      <c r="S25">
        <v>2339</v>
      </c>
      <c r="T25">
        <v>2339</v>
      </c>
      <c r="U25">
        <v>600</v>
      </c>
      <c r="V25">
        <v>0</v>
      </c>
      <c r="X25">
        <v>0</v>
      </c>
      <c r="Y25" t="s">
        <v>9034</v>
      </c>
      <c r="AN25">
        <v>0</v>
      </c>
      <c r="AO25">
        <v>0</v>
      </c>
      <c r="AP25">
        <v>0</v>
      </c>
      <c r="AQ25">
        <v>0</v>
      </c>
      <c r="AR25">
        <v>1</v>
      </c>
      <c r="AS25" s="47">
        <v>46144.229861111111</v>
      </c>
      <c r="AT25" t="s">
        <v>9072</v>
      </c>
      <c r="AU25" t="b">
        <v>0</v>
      </c>
      <c r="AV25" t="s">
        <v>8985</v>
      </c>
      <c r="AW25">
        <v>0</v>
      </c>
      <c r="AX25" t="s">
        <v>1407</v>
      </c>
      <c r="AY25">
        <v>1</v>
      </c>
      <c r="AZ25" t="s">
        <v>8986</v>
      </c>
      <c r="BD25" t="s">
        <v>8987</v>
      </c>
      <c r="BO25" t="s">
        <v>8988</v>
      </c>
      <c r="BS25" s="47">
        <v>46144.236111111109</v>
      </c>
      <c r="BT25" s="47">
        <v>46144.237500000003</v>
      </c>
      <c r="CE25" s="47">
        <v>46146.236111111109</v>
      </c>
      <c r="CL25" t="s">
        <v>9032</v>
      </c>
      <c r="CO25" t="s">
        <v>9069</v>
      </c>
      <c r="CW25" t="b">
        <v>0</v>
      </c>
    </row>
    <row r="26" spans="1:101" hidden="1">
      <c r="A26">
        <v>1</v>
      </c>
      <c r="B26">
        <v>1</v>
      </c>
      <c r="C26">
        <v>153501028</v>
      </c>
      <c r="D26" t="s">
        <v>1412</v>
      </c>
      <c r="E26" t="s">
        <v>8102</v>
      </c>
      <c r="F26" t="s">
        <v>7349</v>
      </c>
      <c r="G26" t="s">
        <v>9073</v>
      </c>
      <c r="H26" t="s">
        <v>9074</v>
      </c>
      <c r="I26" t="s">
        <v>9075</v>
      </c>
      <c r="J26" t="s">
        <v>9076</v>
      </c>
      <c r="K26" t="s">
        <v>7448</v>
      </c>
      <c r="L26" t="s">
        <v>6</v>
      </c>
      <c r="M26" t="s">
        <v>8999</v>
      </c>
      <c r="N26" t="b">
        <v>0</v>
      </c>
      <c r="O26" t="b">
        <v>0</v>
      </c>
      <c r="Q26">
        <v>62121000</v>
      </c>
      <c r="R26">
        <v>1299</v>
      </c>
      <c r="S26">
        <v>980</v>
      </c>
      <c r="T26">
        <v>980</v>
      </c>
      <c r="U26">
        <v>207</v>
      </c>
      <c r="V26">
        <v>0</v>
      </c>
      <c r="W26">
        <v>933.33</v>
      </c>
      <c r="X26">
        <v>0</v>
      </c>
      <c r="Y26" t="s">
        <v>7356</v>
      </c>
      <c r="Z26">
        <v>0</v>
      </c>
      <c r="AA26">
        <v>46.67</v>
      </c>
      <c r="AB26">
        <v>0</v>
      </c>
      <c r="AC26">
        <v>0</v>
      </c>
      <c r="AD26">
        <v>0</v>
      </c>
      <c r="AE26">
        <v>0</v>
      </c>
      <c r="AF26">
        <v>5</v>
      </c>
      <c r="AG26">
        <v>0</v>
      </c>
      <c r="AH26">
        <v>0</v>
      </c>
      <c r="AI26">
        <v>0</v>
      </c>
      <c r="AJ26" s="48">
        <v>0</v>
      </c>
      <c r="AN26">
        <v>0</v>
      </c>
      <c r="AO26">
        <v>0</v>
      </c>
      <c r="AP26">
        <v>0</v>
      </c>
      <c r="AQ26">
        <v>0</v>
      </c>
      <c r="AR26">
        <v>1</v>
      </c>
      <c r="AS26" s="47">
        <v>46144.63958333333</v>
      </c>
      <c r="AT26" t="s">
        <v>8097</v>
      </c>
      <c r="AU26" t="b">
        <v>0</v>
      </c>
      <c r="AV26" t="s">
        <v>7367</v>
      </c>
      <c r="AW26">
        <v>0</v>
      </c>
      <c r="AX26" t="s">
        <v>1407</v>
      </c>
      <c r="AY26">
        <v>1</v>
      </c>
      <c r="AZ26" t="s">
        <v>7379</v>
      </c>
      <c r="BB26" t="s">
        <v>9000</v>
      </c>
      <c r="BD26" t="s">
        <v>7360</v>
      </c>
      <c r="BE26">
        <v>8927</v>
      </c>
      <c r="BF26" s="47">
        <v>46146.423611111109</v>
      </c>
      <c r="BG26" t="s">
        <v>7379</v>
      </c>
      <c r="BH26" t="s">
        <v>7371</v>
      </c>
      <c r="BI26">
        <v>180</v>
      </c>
      <c r="BJ26">
        <v>170</v>
      </c>
      <c r="BK26">
        <v>60</v>
      </c>
      <c r="BL26" s="47">
        <v>46148.54583333333</v>
      </c>
      <c r="BM26" t="s">
        <v>8103</v>
      </c>
      <c r="BN26" s="47">
        <v>46146.447916666664</v>
      </c>
      <c r="BO26" t="s">
        <v>8988</v>
      </c>
      <c r="BS26" s="47">
        <v>46144.640277777777</v>
      </c>
      <c r="BT26" s="47">
        <v>46148.54583333333</v>
      </c>
      <c r="BZ26">
        <v>200</v>
      </c>
      <c r="CA26" t="s">
        <v>77</v>
      </c>
      <c r="CE26" s="47">
        <v>46146.583333333336</v>
      </c>
      <c r="CF26">
        <v>0</v>
      </c>
      <c r="CG26">
        <v>0</v>
      </c>
      <c r="CH26">
        <v>0</v>
      </c>
      <c r="CL26" t="s">
        <v>9075</v>
      </c>
      <c r="CO26" t="s">
        <v>9073</v>
      </c>
      <c r="CQ26" t="s">
        <v>9077</v>
      </c>
      <c r="CR26" t="s">
        <v>9078</v>
      </c>
      <c r="CW26" t="b">
        <v>1</v>
      </c>
    </row>
    <row r="27" spans="1:101" hidden="1">
      <c r="A27">
        <v>1</v>
      </c>
      <c r="B27">
        <v>1</v>
      </c>
      <c r="C27">
        <v>153542994</v>
      </c>
      <c r="D27" t="s">
        <v>1412</v>
      </c>
      <c r="E27" t="s">
        <v>8041</v>
      </c>
      <c r="F27" t="s">
        <v>7349</v>
      </c>
      <c r="G27" t="s">
        <v>4095</v>
      </c>
      <c r="H27" t="s">
        <v>9079</v>
      </c>
      <c r="I27" t="s">
        <v>9080</v>
      </c>
      <c r="J27" t="s">
        <v>7364</v>
      </c>
      <c r="K27" t="s">
        <v>7394</v>
      </c>
      <c r="L27" t="s">
        <v>6</v>
      </c>
      <c r="M27" t="s">
        <v>8999</v>
      </c>
      <c r="N27" t="b">
        <v>0</v>
      </c>
      <c r="O27" t="b">
        <v>0</v>
      </c>
      <c r="Q27">
        <v>62121000</v>
      </c>
      <c r="R27">
        <v>1299</v>
      </c>
      <c r="S27">
        <v>1184</v>
      </c>
      <c r="T27">
        <v>1184</v>
      </c>
      <c r="U27">
        <v>207</v>
      </c>
      <c r="V27">
        <v>0</v>
      </c>
      <c r="W27">
        <v>1127.6199999999999</v>
      </c>
      <c r="X27">
        <v>0</v>
      </c>
      <c r="Y27" t="s">
        <v>7356</v>
      </c>
      <c r="Z27">
        <v>0</v>
      </c>
      <c r="AA27">
        <v>56.38</v>
      </c>
      <c r="AB27">
        <v>0</v>
      </c>
      <c r="AC27">
        <v>0</v>
      </c>
      <c r="AD27">
        <v>0</v>
      </c>
      <c r="AE27">
        <v>0</v>
      </c>
      <c r="AF27">
        <v>5</v>
      </c>
      <c r="AG27">
        <v>0</v>
      </c>
      <c r="AH27">
        <v>0</v>
      </c>
      <c r="AI27">
        <v>0</v>
      </c>
      <c r="AJ27" s="48">
        <v>0</v>
      </c>
      <c r="AN27">
        <v>0</v>
      </c>
      <c r="AO27">
        <v>0</v>
      </c>
      <c r="AP27">
        <v>0</v>
      </c>
      <c r="AQ27">
        <v>0</v>
      </c>
      <c r="AR27">
        <v>1</v>
      </c>
      <c r="AS27" s="47">
        <v>46144.878472222219</v>
      </c>
      <c r="AT27" t="s">
        <v>8038</v>
      </c>
      <c r="AU27" t="b">
        <v>0</v>
      </c>
      <c r="AV27" t="s">
        <v>7367</v>
      </c>
      <c r="AW27">
        <v>0</v>
      </c>
      <c r="AX27" t="s">
        <v>1407</v>
      </c>
      <c r="AY27">
        <v>1</v>
      </c>
      <c r="AZ27" t="s">
        <v>7379</v>
      </c>
      <c r="BB27" t="s">
        <v>9005</v>
      </c>
      <c r="BD27" t="s">
        <v>7360</v>
      </c>
      <c r="BE27">
        <v>8947</v>
      </c>
      <c r="BF27" s="47">
        <v>46146.444444444445</v>
      </c>
      <c r="BG27" t="s">
        <v>7379</v>
      </c>
      <c r="BH27" t="s">
        <v>7371</v>
      </c>
      <c r="BI27">
        <v>180</v>
      </c>
      <c r="BJ27">
        <v>170</v>
      </c>
      <c r="BK27">
        <v>60</v>
      </c>
      <c r="BL27" s="47">
        <v>46148.086805555555</v>
      </c>
      <c r="BM27">
        <v>59696351551</v>
      </c>
      <c r="BN27" s="47">
        <v>46146.447916666664</v>
      </c>
      <c r="BO27" t="s">
        <v>8988</v>
      </c>
      <c r="BS27" s="47">
        <v>46144.883333333331</v>
      </c>
      <c r="BT27" s="47">
        <v>46148.086805555555</v>
      </c>
      <c r="BZ27">
        <v>200</v>
      </c>
      <c r="CA27" t="s">
        <v>77</v>
      </c>
      <c r="CE27" s="47">
        <v>46146.583333333336</v>
      </c>
      <c r="CF27">
        <v>0</v>
      </c>
      <c r="CG27">
        <v>0</v>
      </c>
      <c r="CH27">
        <v>0</v>
      </c>
      <c r="CL27" t="s">
        <v>9080</v>
      </c>
      <c r="CO27" t="s">
        <v>4095</v>
      </c>
      <c r="CQ27" t="s">
        <v>7379</v>
      </c>
      <c r="CR27" t="s">
        <v>7379</v>
      </c>
      <c r="CW27" t="b">
        <v>1</v>
      </c>
    </row>
    <row r="28" spans="1:101" hidden="1">
      <c r="A28">
        <v>1</v>
      </c>
      <c r="B28">
        <v>1</v>
      </c>
      <c r="C28">
        <v>153572726</v>
      </c>
      <c r="D28" t="s">
        <v>1651</v>
      </c>
      <c r="F28" t="s">
        <v>7349</v>
      </c>
      <c r="G28" t="s">
        <v>5552</v>
      </c>
      <c r="H28" t="s">
        <v>9081</v>
      </c>
      <c r="I28" t="s">
        <v>9021</v>
      </c>
      <c r="J28" t="s">
        <v>9022</v>
      </c>
      <c r="K28" t="s">
        <v>7424</v>
      </c>
      <c r="L28" t="s">
        <v>6</v>
      </c>
      <c r="M28" t="s">
        <v>8983</v>
      </c>
      <c r="N28" t="b">
        <v>0</v>
      </c>
      <c r="O28" t="b">
        <v>0</v>
      </c>
      <c r="S28">
        <v>584.1</v>
      </c>
      <c r="T28">
        <v>584.1</v>
      </c>
      <c r="U28">
        <v>150</v>
      </c>
      <c r="V28">
        <v>0</v>
      </c>
      <c r="X28">
        <v>64.900000000000006</v>
      </c>
      <c r="AM28" t="s">
        <v>3772</v>
      </c>
      <c r="AN28">
        <v>0</v>
      </c>
      <c r="AO28">
        <v>0</v>
      </c>
      <c r="AP28">
        <v>0</v>
      </c>
      <c r="AQ28">
        <v>0</v>
      </c>
      <c r="AR28">
        <v>1</v>
      </c>
      <c r="AS28" s="47">
        <v>46145.053472222222</v>
      </c>
      <c r="AT28" t="s">
        <v>9082</v>
      </c>
      <c r="AU28" t="b">
        <v>0</v>
      </c>
      <c r="AV28" t="s">
        <v>8985</v>
      </c>
      <c r="AW28">
        <v>0</v>
      </c>
      <c r="AX28" t="s">
        <v>1407</v>
      </c>
      <c r="AY28">
        <v>1</v>
      </c>
      <c r="AZ28" t="s">
        <v>8986</v>
      </c>
      <c r="BD28" t="s">
        <v>8987</v>
      </c>
      <c r="BO28" t="s">
        <v>8988</v>
      </c>
      <c r="BS28" s="47">
        <v>46145.056944444441</v>
      </c>
      <c r="BT28" s="47">
        <v>46145.058333333334</v>
      </c>
      <c r="CE28" s="47">
        <v>46147.056944444441</v>
      </c>
      <c r="CL28" t="s">
        <v>9021</v>
      </c>
      <c r="CO28" t="s">
        <v>5552</v>
      </c>
      <c r="CW28" t="b">
        <v>0</v>
      </c>
    </row>
    <row r="29" spans="1:101" hidden="1">
      <c r="A29">
        <v>1</v>
      </c>
      <c r="B29">
        <v>1</v>
      </c>
      <c r="C29">
        <v>153573345</v>
      </c>
      <c r="D29" t="s">
        <v>1651</v>
      </c>
      <c r="F29" t="s">
        <v>7349</v>
      </c>
      <c r="G29" t="s">
        <v>9083</v>
      </c>
      <c r="H29" t="s">
        <v>9084</v>
      </c>
      <c r="I29" t="s">
        <v>9021</v>
      </c>
      <c r="J29" t="s">
        <v>9046</v>
      </c>
      <c r="K29" t="s">
        <v>7424</v>
      </c>
      <c r="L29" t="s">
        <v>6</v>
      </c>
      <c r="M29" t="s">
        <v>8983</v>
      </c>
      <c r="N29" t="b">
        <v>0</v>
      </c>
      <c r="O29" t="b">
        <v>0</v>
      </c>
      <c r="S29">
        <v>584.1</v>
      </c>
      <c r="T29">
        <v>584.1</v>
      </c>
      <c r="U29">
        <v>150</v>
      </c>
      <c r="V29">
        <v>0</v>
      </c>
      <c r="X29">
        <v>64.900000000000006</v>
      </c>
      <c r="AM29" t="s">
        <v>3772</v>
      </c>
      <c r="AN29">
        <v>0</v>
      </c>
      <c r="AO29">
        <v>0</v>
      </c>
      <c r="AP29">
        <v>0</v>
      </c>
      <c r="AQ29">
        <v>0</v>
      </c>
      <c r="AR29">
        <v>1</v>
      </c>
      <c r="AS29" s="47">
        <v>46145.0625</v>
      </c>
      <c r="AT29" t="s">
        <v>9085</v>
      </c>
      <c r="AU29" t="b">
        <v>0</v>
      </c>
      <c r="AV29" t="s">
        <v>8985</v>
      </c>
      <c r="AW29">
        <v>0</v>
      </c>
      <c r="AX29" t="s">
        <v>1407</v>
      </c>
      <c r="AY29">
        <v>1</v>
      </c>
      <c r="AZ29" t="s">
        <v>8986</v>
      </c>
      <c r="BD29" t="s">
        <v>8987</v>
      </c>
      <c r="BO29" t="s">
        <v>8988</v>
      </c>
      <c r="BS29" s="47">
        <v>46145.063888888886</v>
      </c>
      <c r="BT29" s="47">
        <v>46145.06527777778</v>
      </c>
      <c r="CE29" s="47">
        <v>46147.063888888886</v>
      </c>
      <c r="CL29" t="s">
        <v>9021</v>
      </c>
      <c r="CO29" t="s">
        <v>9083</v>
      </c>
      <c r="CW29" t="b">
        <v>0</v>
      </c>
    </row>
    <row r="30" spans="1:101" hidden="1">
      <c r="A30">
        <v>1</v>
      </c>
      <c r="B30">
        <v>1</v>
      </c>
      <c r="C30">
        <v>153573345</v>
      </c>
      <c r="D30" t="s">
        <v>1651</v>
      </c>
      <c r="F30" t="s">
        <v>7349</v>
      </c>
      <c r="G30" t="s">
        <v>9047</v>
      </c>
      <c r="H30" t="s">
        <v>9048</v>
      </c>
      <c r="I30" t="s">
        <v>9021</v>
      </c>
      <c r="J30" t="s">
        <v>9049</v>
      </c>
      <c r="K30" t="s">
        <v>7424</v>
      </c>
      <c r="L30" t="s">
        <v>6</v>
      </c>
      <c r="M30" t="s">
        <v>8983</v>
      </c>
      <c r="N30" t="b">
        <v>0</v>
      </c>
      <c r="O30" t="b">
        <v>0</v>
      </c>
      <c r="S30">
        <v>584.1</v>
      </c>
      <c r="T30">
        <v>584.1</v>
      </c>
      <c r="U30">
        <v>150</v>
      </c>
      <c r="V30">
        <v>0</v>
      </c>
      <c r="X30">
        <v>64.900000000000006</v>
      </c>
      <c r="AM30" t="s">
        <v>3772</v>
      </c>
      <c r="AN30">
        <v>0</v>
      </c>
      <c r="AO30">
        <v>0</v>
      </c>
      <c r="AP30">
        <v>0</v>
      </c>
      <c r="AQ30">
        <v>0</v>
      </c>
      <c r="AR30">
        <v>1</v>
      </c>
      <c r="AS30" s="47">
        <v>46145.0625</v>
      </c>
      <c r="AT30" t="s">
        <v>9085</v>
      </c>
      <c r="AU30" t="b">
        <v>0</v>
      </c>
      <c r="AV30" t="s">
        <v>8985</v>
      </c>
      <c r="AW30">
        <v>0</v>
      </c>
      <c r="AX30" t="s">
        <v>1407</v>
      </c>
      <c r="AY30">
        <v>1</v>
      </c>
      <c r="AZ30" t="s">
        <v>8986</v>
      </c>
      <c r="BD30" t="s">
        <v>8987</v>
      </c>
      <c r="BO30" t="s">
        <v>8988</v>
      </c>
      <c r="BS30" s="47">
        <v>46145.063888888886</v>
      </c>
      <c r="BT30" s="47">
        <v>46145.06527777778</v>
      </c>
      <c r="CE30" s="47">
        <v>46147.063888888886</v>
      </c>
      <c r="CL30" t="s">
        <v>9021</v>
      </c>
      <c r="CO30" t="s">
        <v>9047</v>
      </c>
      <c r="CW30" t="b">
        <v>0</v>
      </c>
    </row>
    <row r="31" spans="1:101" hidden="1">
      <c r="A31">
        <v>1</v>
      </c>
      <c r="B31">
        <v>0</v>
      </c>
      <c r="C31">
        <v>153617104</v>
      </c>
      <c r="D31" t="s">
        <v>1412</v>
      </c>
      <c r="E31" t="s">
        <v>7546</v>
      </c>
      <c r="F31" t="s">
        <v>7349</v>
      </c>
      <c r="G31" t="s">
        <v>4323</v>
      </c>
      <c r="H31" t="s">
        <v>9086</v>
      </c>
      <c r="I31" t="s">
        <v>7392</v>
      </c>
      <c r="J31" t="s">
        <v>7456</v>
      </c>
      <c r="K31" t="s">
        <v>7394</v>
      </c>
      <c r="L31" t="s">
        <v>6</v>
      </c>
      <c r="M31" t="s">
        <v>8999</v>
      </c>
      <c r="N31" t="b">
        <v>0</v>
      </c>
      <c r="O31" t="b">
        <v>0</v>
      </c>
      <c r="Q31">
        <v>62121000</v>
      </c>
      <c r="R31">
        <v>1299</v>
      </c>
      <c r="S31">
        <v>975</v>
      </c>
      <c r="T31">
        <v>975</v>
      </c>
      <c r="U31">
        <v>207</v>
      </c>
      <c r="V31">
        <v>946.99</v>
      </c>
      <c r="W31">
        <v>928.57</v>
      </c>
      <c r="X31">
        <v>0</v>
      </c>
      <c r="Y31" t="s">
        <v>7356</v>
      </c>
      <c r="Z31">
        <v>0</v>
      </c>
      <c r="AA31">
        <v>46.43</v>
      </c>
      <c r="AB31">
        <v>0</v>
      </c>
      <c r="AC31">
        <v>0</v>
      </c>
      <c r="AD31">
        <v>0</v>
      </c>
      <c r="AE31">
        <v>0</v>
      </c>
      <c r="AF31">
        <v>5</v>
      </c>
      <c r="AG31">
        <v>0</v>
      </c>
      <c r="AH31">
        <v>0</v>
      </c>
      <c r="AI31">
        <v>0</v>
      </c>
      <c r="AJ31" s="48">
        <v>0</v>
      </c>
      <c r="AN31">
        <v>0</v>
      </c>
      <c r="AO31">
        <v>0</v>
      </c>
      <c r="AP31">
        <v>0</v>
      </c>
      <c r="AQ31">
        <v>0</v>
      </c>
      <c r="AR31">
        <v>1</v>
      </c>
      <c r="AS31" s="47">
        <v>46145.505555555559</v>
      </c>
      <c r="AT31" t="s">
        <v>7543</v>
      </c>
      <c r="AU31" t="b">
        <v>0</v>
      </c>
      <c r="AV31" t="s">
        <v>7367</v>
      </c>
      <c r="AW31">
        <v>0</v>
      </c>
      <c r="AX31" t="s">
        <v>1407</v>
      </c>
      <c r="AY31">
        <v>1</v>
      </c>
      <c r="AZ31" t="s">
        <v>7379</v>
      </c>
      <c r="BB31" t="s">
        <v>9005</v>
      </c>
      <c r="BD31" t="s">
        <v>7360</v>
      </c>
      <c r="BE31">
        <v>8928</v>
      </c>
      <c r="BF31" s="47">
        <v>46146.423611111109</v>
      </c>
      <c r="BG31" t="s">
        <v>7379</v>
      </c>
      <c r="BH31" t="s">
        <v>7371</v>
      </c>
      <c r="BI31">
        <v>180</v>
      </c>
      <c r="BJ31">
        <v>170</v>
      </c>
      <c r="BK31">
        <v>60</v>
      </c>
      <c r="BL31" s="47">
        <v>46148.722916666666</v>
      </c>
      <c r="BM31">
        <v>88484202995</v>
      </c>
      <c r="BN31" s="47">
        <v>46146.447916666664</v>
      </c>
      <c r="BO31" t="s">
        <v>8988</v>
      </c>
      <c r="BS31" s="47">
        <v>46145.508333333331</v>
      </c>
      <c r="BT31" s="47">
        <v>46148.722916666666</v>
      </c>
      <c r="BZ31">
        <v>200</v>
      </c>
      <c r="CA31" t="s">
        <v>77</v>
      </c>
      <c r="CE31" s="47">
        <v>46147.583333333336</v>
      </c>
      <c r="CF31">
        <v>0</v>
      </c>
      <c r="CG31">
        <v>0</v>
      </c>
      <c r="CH31">
        <v>0</v>
      </c>
      <c r="CL31" t="s">
        <v>7392</v>
      </c>
      <c r="CO31" t="s">
        <v>4323</v>
      </c>
      <c r="CQ31" t="s">
        <v>7379</v>
      </c>
      <c r="CR31" t="s">
        <v>7379</v>
      </c>
      <c r="CW31" t="b">
        <v>1</v>
      </c>
    </row>
    <row r="32" spans="1:101" hidden="1">
      <c r="A32">
        <v>1</v>
      </c>
      <c r="B32">
        <v>1</v>
      </c>
      <c r="C32">
        <v>153620577</v>
      </c>
      <c r="D32" t="s">
        <v>1651</v>
      </c>
      <c r="F32" t="s">
        <v>7349</v>
      </c>
      <c r="G32" t="s">
        <v>9087</v>
      </c>
      <c r="H32" t="s">
        <v>9088</v>
      </c>
      <c r="I32" t="s">
        <v>9021</v>
      </c>
      <c r="L32" t="s">
        <v>6</v>
      </c>
      <c r="M32" t="s">
        <v>8983</v>
      </c>
      <c r="N32" t="b">
        <v>0</v>
      </c>
      <c r="O32" t="b">
        <v>0</v>
      </c>
      <c r="Q32">
        <v>61082100</v>
      </c>
      <c r="S32">
        <v>719.1</v>
      </c>
      <c r="T32">
        <v>719.1</v>
      </c>
      <c r="U32">
        <v>201.09</v>
      </c>
      <c r="V32">
        <v>0</v>
      </c>
      <c r="X32">
        <v>79.900000000000006</v>
      </c>
      <c r="Y32" t="s">
        <v>9034</v>
      </c>
      <c r="AM32" t="s">
        <v>3772</v>
      </c>
      <c r="AN32">
        <v>0</v>
      </c>
      <c r="AO32">
        <v>0</v>
      </c>
      <c r="AP32">
        <v>0</v>
      </c>
      <c r="AQ32">
        <v>0</v>
      </c>
      <c r="AR32">
        <v>1</v>
      </c>
      <c r="AS32" s="47">
        <v>46145.51666666667</v>
      </c>
      <c r="AT32" t="s">
        <v>9089</v>
      </c>
      <c r="AU32" t="b">
        <v>0</v>
      </c>
      <c r="AV32" t="s">
        <v>7358</v>
      </c>
      <c r="AW32">
        <v>0</v>
      </c>
      <c r="AX32" t="s">
        <v>1407</v>
      </c>
      <c r="AY32">
        <v>1</v>
      </c>
      <c r="AZ32" t="s">
        <v>7358</v>
      </c>
      <c r="BA32" t="s">
        <v>7359</v>
      </c>
      <c r="BD32" t="s">
        <v>8987</v>
      </c>
      <c r="BO32" t="s">
        <v>8988</v>
      </c>
      <c r="BS32" s="47">
        <v>46145.523611111108</v>
      </c>
      <c r="BT32" s="47">
        <v>46148.768750000003</v>
      </c>
      <c r="CE32" s="47">
        <v>46147.523611111108</v>
      </c>
      <c r="CL32" t="s">
        <v>9021</v>
      </c>
      <c r="CO32" t="s">
        <v>9087</v>
      </c>
      <c r="CW32" t="b">
        <v>0</v>
      </c>
    </row>
    <row r="33" spans="1:101" hidden="1">
      <c r="A33">
        <v>1</v>
      </c>
      <c r="B33">
        <v>0</v>
      </c>
      <c r="C33">
        <v>153626172</v>
      </c>
      <c r="D33" t="s">
        <v>1412</v>
      </c>
      <c r="F33" t="s">
        <v>7349</v>
      </c>
      <c r="G33" t="s">
        <v>7362</v>
      </c>
      <c r="H33" t="s">
        <v>9090</v>
      </c>
      <c r="I33" t="s">
        <v>7352</v>
      </c>
      <c r="J33" t="s">
        <v>7364</v>
      </c>
      <c r="K33" t="s">
        <v>7365</v>
      </c>
      <c r="L33" t="s">
        <v>6</v>
      </c>
      <c r="M33" t="s">
        <v>8983</v>
      </c>
      <c r="N33" t="b">
        <v>0</v>
      </c>
      <c r="O33" t="b">
        <v>0</v>
      </c>
      <c r="Q33">
        <v>62121000</v>
      </c>
      <c r="R33">
        <v>1299</v>
      </c>
      <c r="S33">
        <v>692.1</v>
      </c>
      <c r="T33">
        <v>692.1</v>
      </c>
      <c r="U33">
        <v>207</v>
      </c>
      <c r="V33">
        <v>0</v>
      </c>
      <c r="X33">
        <v>116.9</v>
      </c>
      <c r="Y33" t="s">
        <v>7356</v>
      </c>
      <c r="AM33" t="s">
        <v>3772</v>
      </c>
      <c r="AN33">
        <v>0</v>
      </c>
      <c r="AO33">
        <v>0</v>
      </c>
      <c r="AP33">
        <v>0</v>
      </c>
      <c r="AQ33">
        <v>0</v>
      </c>
      <c r="AR33">
        <v>1</v>
      </c>
      <c r="AS33" s="47">
        <v>46145.541666666664</v>
      </c>
      <c r="AT33" t="s">
        <v>9091</v>
      </c>
      <c r="AU33" t="b">
        <v>0</v>
      </c>
      <c r="AV33" t="s">
        <v>8985</v>
      </c>
      <c r="AW33">
        <v>0</v>
      </c>
      <c r="AX33" t="s">
        <v>1407</v>
      </c>
      <c r="AY33">
        <v>1</v>
      </c>
      <c r="AZ33" t="s">
        <v>8986</v>
      </c>
      <c r="BD33" t="s">
        <v>8987</v>
      </c>
      <c r="BO33" t="s">
        <v>8988</v>
      </c>
      <c r="BS33" s="47">
        <v>46145.544444444444</v>
      </c>
      <c r="BT33" s="47">
        <v>46145.54583333333</v>
      </c>
      <c r="CE33" s="47">
        <v>46147.544444444444</v>
      </c>
      <c r="CL33" t="s">
        <v>7352</v>
      </c>
      <c r="CO33" t="s">
        <v>7362</v>
      </c>
      <c r="CW33" t="b">
        <v>0</v>
      </c>
    </row>
    <row r="34" spans="1:101" hidden="1">
      <c r="A34">
        <v>1</v>
      </c>
      <c r="B34">
        <v>0</v>
      </c>
      <c r="C34">
        <v>153626172</v>
      </c>
      <c r="D34" t="s">
        <v>1412</v>
      </c>
      <c r="F34" t="s">
        <v>7349</v>
      </c>
      <c r="G34" t="s">
        <v>9092</v>
      </c>
      <c r="H34" t="s">
        <v>9093</v>
      </c>
      <c r="I34" t="s">
        <v>7375</v>
      </c>
      <c r="J34" t="s">
        <v>7376</v>
      </c>
      <c r="K34" t="s">
        <v>7365</v>
      </c>
      <c r="L34" t="s">
        <v>6</v>
      </c>
      <c r="M34" t="s">
        <v>8983</v>
      </c>
      <c r="N34" t="b">
        <v>0</v>
      </c>
      <c r="O34" t="b">
        <v>0</v>
      </c>
      <c r="Q34">
        <v>62121000</v>
      </c>
      <c r="R34">
        <v>1299</v>
      </c>
      <c r="S34">
        <v>846.1</v>
      </c>
      <c r="T34">
        <v>846.1</v>
      </c>
      <c r="U34">
        <v>207</v>
      </c>
      <c r="V34">
        <v>0</v>
      </c>
      <c r="X34">
        <v>142.9</v>
      </c>
      <c r="Y34" t="s">
        <v>7356</v>
      </c>
      <c r="AM34" t="s">
        <v>3772</v>
      </c>
      <c r="AN34">
        <v>0</v>
      </c>
      <c r="AO34">
        <v>0</v>
      </c>
      <c r="AP34">
        <v>0</v>
      </c>
      <c r="AQ34">
        <v>0</v>
      </c>
      <c r="AR34">
        <v>1</v>
      </c>
      <c r="AS34" s="47">
        <v>46145.541666666664</v>
      </c>
      <c r="AT34" t="s">
        <v>9091</v>
      </c>
      <c r="AU34" t="b">
        <v>0</v>
      </c>
      <c r="AV34" t="s">
        <v>8985</v>
      </c>
      <c r="AW34">
        <v>0</v>
      </c>
      <c r="AX34" t="s">
        <v>1407</v>
      </c>
      <c r="AY34">
        <v>1</v>
      </c>
      <c r="AZ34" t="s">
        <v>8986</v>
      </c>
      <c r="BD34" t="s">
        <v>8987</v>
      </c>
      <c r="BO34" t="s">
        <v>8988</v>
      </c>
      <c r="BS34" s="47">
        <v>46145.544444444444</v>
      </c>
      <c r="BT34" s="47">
        <v>46145.54583333333</v>
      </c>
      <c r="CE34" s="47">
        <v>46147.544444444444</v>
      </c>
      <c r="CL34" t="s">
        <v>7375</v>
      </c>
      <c r="CO34" t="s">
        <v>9092</v>
      </c>
      <c r="CW34" t="b">
        <v>0</v>
      </c>
    </row>
    <row r="35" spans="1:101" hidden="1">
      <c r="A35">
        <v>1</v>
      </c>
      <c r="B35">
        <v>0</v>
      </c>
      <c r="C35">
        <v>153685977</v>
      </c>
      <c r="D35" t="s">
        <v>1412</v>
      </c>
      <c r="E35" t="s">
        <v>7905</v>
      </c>
      <c r="F35" t="s">
        <v>7349</v>
      </c>
      <c r="G35" t="s">
        <v>9094</v>
      </c>
      <c r="H35" t="s">
        <v>9095</v>
      </c>
      <c r="I35" t="s">
        <v>9096</v>
      </c>
      <c r="J35" t="s">
        <v>9003</v>
      </c>
      <c r="K35" t="s">
        <v>7401</v>
      </c>
      <c r="L35" t="s">
        <v>6</v>
      </c>
      <c r="M35" t="s">
        <v>8999</v>
      </c>
      <c r="N35" t="b">
        <v>0</v>
      </c>
      <c r="O35" t="b">
        <v>0</v>
      </c>
      <c r="Q35">
        <v>62121000</v>
      </c>
      <c r="R35">
        <v>1299</v>
      </c>
      <c r="S35">
        <v>1311</v>
      </c>
      <c r="T35">
        <v>1311</v>
      </c>
      <c r="U35">
        <v>207</v>
      </c>
      <c r="V35">
        <v>1311</v>
      </c>
      <c r="W35">
        <v>1248.56</v>
      </c>
      <c r="X35">
        <v>0</v>
      </c>
      <c r="Y35" t="s">
        <v>7356</v>
      </c>
      <c r="Z35">
        <v>31.22</v>
      </c>
      <c r="AA35">
        <v>0</v>
      </c>
      <c r="AB35">
        <v>31.22</v>
      </c>
      <c r="AC35">
        <v>0</v>
      </c>
      <c r="AD35">
        <v>0</v>
      </c>
      <c r="AE35">
        <v>2.5</v>
      </c>
      <c r="AF35">
        <v>0</v>
      </c>
      <c r="AG35">
        <v>2.5</v>
      </c>
      <c r="AH35">
        <v>0</v>
      </c>
      <c r="AI35">
        <v>0</v>
      </c>
      <c r="AJ35" s="48">
        <v>0</v>
      </c>
      <c r="AN35">
        <v>0</v>
      </c>
      <c r="AO35">
        <v>0</v>
      </c>
      <c r="AP35">
        <v>0</v>
      </c>
      <c r="AQ35">
        <v>0</v>
      </c>
      <c r="AR35">
        <v>1</v>
      </c>
      <c r="AS35" s="47">
        <v>46144.609722222223</v>
      </c>
      <c r="AT35" t="s">
        <v>7903</v>
      </c>
      <c r="AU35" t="b">
        <v>0</v>
      </c>
      <c r="AV35" t="s">
        <v>7367</v>
      </c>
      <c r="AW35">
        <v>0</v>
      </c>
      <c r="AX35" t="s">
        <v>1407</v>
      </c>
      <c r="AY35">
        <v>1</v>
      </c>
      <c r="AZ35" t="s">
        <v>7379</v>
      </c>
      <c r="BB35" t="s">
        <v>9000</v>
      </c>
      <c r="BD35" t="s">
        <v>7360</v>
      </c>
      <c r="BE35">
        <v>8900</v>
      </c>
      <c r="BF35" s="47">
        <v>46145.851388888892</v>
      </c>
      <c r="BG35" t="s">
        <v>7379</v>
      </c>
      <c r="BH35" t="s">
        <v>7371</v>
      </c>
      <c r="BI35">
        <v>180</v>
      </c>
      <c r="BJ35">
        <v>170</v>
      </c>
      <c r="BK35">
        <v>60</v>
      </c>
      <c r="BL35" s="47">
        <v>46147.515972222223</v>
      </c>
      <c r="BM35" t="s">
        <v>7906</v>
      </c>
      <c r="BN35" s="47">
        <v>46146.447916666664</v>
      </c>
      <c r="BO35" t="s">
        <v>8988</v>
      </c>
      <c r="BQ35" t="s">
        <v>9001</v>
      </c>
      <c r="BS35" s="47">
        <v>46145.85</v>
      </c>
      <c r="BT35" s="47">
        <v>46150.853472222225</v>
      </c>
      <c r="BZ35">
        <v>200</v>
      </c>
      <c r="CA35" t="s">
        <v>77</v>
      </c>
      <c r="CE35" s="47">
        <v>46147.583333333336</v>
      </c>
      <c r="CF35">
        <v>0</v>
      </c>
      <c r="CG35">
        <v>0</v>
      </c>
      <c r="CH35">
        <v>0</v>
      </c>
      <c r="CL35" t="s">
        <v>9096</v>
      </c>
      <c r="CO35" t="s">
        <v>9094</v>
      </c>
      <c r="CQ35" t="s">
        <v>7379</v>
      </c>
      <c r="CR35" t="s">
        <v>7379</v>
      </c>
      <c r="CW35" t="b">
        <v>1</v>
      </c>
    </row>
    <row r="36" spans="1:101" hidden="1">
      <c r="A36">
        <v>1</v>
      </c>
      <c r="B36">
        <v>1</v>
      </c>
      <c r="C36">
        <v>153691606</v>
      </c>
      <c r="D36" t="s">
        <v>1651</v>
      </c>
      <c r="F36" t="s">
        <v>7349</v>
      </c>
      <c r="G36" t="s">
        <v>9097</v>
      </c>
      <c r="H36" t="s">
        <v>9098</v>
      </c>
      <c r="I36" t="s">
        <v>9021</v>
      </c>
      <c r="J36" t="s">
        <v>9033</v>
      </c>
      <c r="K36" t="s">
        <v>9023</v>
      </c>
      <c r="L36" t="s">
        <v>6</v>
      </c>
      <c r="M36" t="s">
        <v>8983</v>
      </c>
      <c r="N36" t="b">
        <v>0</v>
      </c>
      <c r="O36" t="b">
        <v>0</v>
      </c>
      <c r="S36">
        <v>647.1</v>
      </c>
      <c r="T36">
        <v>647.1</v>
      </c>
      <c r="U36">
        <v>150</v>
      </c>
      <c r="V36">
        <v>0</v>
      </c>
      <c r="X36">
        <v>71.900000000000006</v>
      </c>
      <c r="AM36" t="s">
        <v>3772</v>
      </c>
      <c r="AN36">
        <v>0</v>
      </c>
      <c r="AO36">
        <v>0</v>
      </c>
      <c r="AP36">
        <v>0</v>
      </c>
      <c r="AQ36">
        <v>0</v>
      </c>
      <c r="AR36">
        <v>1</v>
      </c>
      <c r="AS36" s="47">
        <v>46145.878472222219</v>
      </c>
      <c r="AT36" t="s">
        <v>9099</v>
      </c>
      <c r="AU36" t="b">
        <v>0</v>
      </c>
      <c r="AV36" t="s">
        <v>8985</v>
      </c>
      <c r="AW36">
        <v>0</v>
      </c>
      <c r="AX36" t="s">
        <v>1407</v>
      </c>
      <c r="AY36">
        <v>1</v>
      </c>
      <c r="AZ36" t="s">
        <v>8986</v>
      </c>
      <c r="BD36" t="s">
        <v>8987</v>
      </c>
      <c r="BO36" t="s">
        <v>8988</v>
      </c>
      <c r="BS36" s="47">
        <v>46145.883333333331</v>
      </c>
      <c r="BT36" s="47">
        <v>46145.884722222225</v>
      </c>
      <c r="CE36" s="47">
        <v>46147.883333333331</v>
      </c>
      <c r="CL36" t="s">
        <v>9021</v>
      </c>
      <c r="CO36" t="s">
        <v>9097</v>
      </c>
      <c r="CW36" t="b">
        <v>0</v>
      </c>
    </row>
    <row r="37" spans="1:101" hidden="1">
      <c r="A37">
        <v>1</v>
      </c>
      <c r="B37">
        <v>1</v>
      </c>
      <c r="C37">
        <v>153696579</v>
      </c>
      <c r="D37" t="s">
        <v>1412</v>
      </c>
      <c r="F37" t="s">
        <v>7349</v>
      </c>
      <c r="G37" t="s">
        <v>5986</v>
      </c>
      <c r="H37" t="s">
        <v>9100</v>
      </c>
      <c r="I37" t="s">
        <v>7392</v>
      </c>
      <c r="J37" t="s">
        <v>7417</v>
      </c>
      <c r="K37" t="s">
        <v>7377</v>
      </c>
      <c r="L37" t="s">
        <v>6</v>
      </c>
      <c r="M37" t="s">
        <v>8983</v>
      </c>
      <c r="N37" t="b">
        <v>0</v>
      </c>
      <c r="O37" t="b">
        <v>0</v>
      </c>
      <c r="Q37">
        <v>62121000</v>
      </c>
      <c r="R37">
        <v>1299</v>
      </c>
      <c r="S37">
        <v>728.1</v>
      </c>
      <c r="T37">
        <v>728.1</v>
      </c>
      <c r="U37">
        <v>207</v>
      </c>
      <c r="V37">
        <v>0</v>
      </c>
      <c r="X37">
        <v>80.900000000000006</v>
      </c>
      <c r="Y37" t="s">
        <v>7356</v>
      </c>
      <c r="AM37" t="s">
        <v>3772</v>
      </c>
      <c r="AN37">
        <v>0</v>
      </c>
      <c r="AO37">
        <v>0</v>
      </c>
      <c r="AP37">
        <v>0</v>
      </c>
      <c r="AQ37">
        <v>0</v>
      </c>
      <c r="AR37">
        <v>1</v>
      </c>
      <c r="AS37" s="47">
        <v>46145.906944444447</v>
      </c>
      <c r="AT37" t="s">
        <v>9101</v>
      </c>
      <c r="AU37" t="b">
        <v>0</v>
      </c>
      <c r="AV37" t="s">
        <v>8985</v>
      </c>
      <c r="AW37">
        <v>0</v>
      </c>
      <c r="AX37" t="s">
        <v>1407</v>
      </c>
      <c r="AY37">
        <v>1</v>
      </c>
      <c r="AZ37" t="s">
        <v>8986</v>
      </c>
      <c r="BD37" t="s">
        <v>8987</v>
      </c>
      <c r="BO37" t="s">
        <v>8988</v>
      </c>
      <c r="BS37" s="47">
        <v>46145.911111111112</v>
      </c>
      <c r="BT37" s="47">
        <v>46145.911111111112</v>
      </c>
      <c r="CE37" s="47">
        <v>46147.911111111112</v>
      </c>
      <c r="CL37" t="s">
        <v>7392</v>
      </c>
      <c r="CO37" t="s">
        <v>5986</v>
      </c>
      <c r="CW37" t="b">
        <v>0</v>
      </c>
    </row>
    <row r="38" spans="1:101" hidden="1">
      <c r="A38">
        <v>1</v>
      </c>
      <c r="B38">
        <v>1</v>
      </c>
      <c r="C38">
        <v>153696579</v>
      </c>
      <c r="D38" t="s">
        <v>1412</v>
      </c>
      <c r="F38" t="s">
        <v>7349</v>
      </c>
      <c r="G38" t="s">
        <v>5993</v>
      </c>
      <c r="H38" t="s">
        <v>9102</v>
      </c>
      <c r="I38" t="s">
        <v>7446</v>
      </c>
      <c r="J38" t="s">
        <v>9103</v>
      </c>
      <c r="K38" t="s">
        <v>7377</v>
      </c>
      <c r="L38" t="s">
        <v>6</v>
      </c>
      <c r="M38" t="s">
        <v>8983</v>
      </c>
      <c r="N38" t="b">
        <v>0</v>
      </c>
      <c r="O38" t="b">
        <v>0</v>
      </c>
      <c r="Q38">
        <v>62121000</v>
      </c>
      <c r="R38">
        <v>1299</v>
      </c>
      <c r="S38">
        <v>647.1</v>
      </c>
      <c r="T38">
        <v>647.1</v>
      </c>
      <c r="U38">
        <v>207</v>
      </c>
      <c r="V38">
        <v>0</v>
      </c>
      <c r="X38">
        <v>71.900000000000006</v>
      </c>
      <c r="Y38" t="s">
        <v>7356</v>
      </c>
      <c r="AM38" t="s">
        <v>3772</v>
      </c>
      <c r="AN38">
        <v>0</v>
      </c>
      <c r="AO38">
        <v>0</v>
      </c>
      <c r="AP38">
        <v>0</v>
      </c>
      <c r="AQ38">
        <v>0</v>
      </c>
      <c r="AR38">
        <v>1</v>
      </c>
      <c r="AS38" s="47">
        <v>46145.906944444447</v>
      </c>
      <c r="AT38" t="s">
        <v>9101</v>
      </c>
      <c r="AU38" t="b">
        <v>0</v>
      </c>
      <c r="AV38" t="s">
        <v>8985</v>
      </c>
      <c r="AW38">
        <v>0</v>
      </c>
      <c r="AX38" t="s">
        <v>1407</v>
      </c>
      <c r="AY38">
        <v>1</v>
      </c>
      <c r="AZ38" t="s">
        <v>8986</v>
      </c>
      <c r="BD38" t="s">
        <v>8987</v>
      </c>
      <c r="BO38" t="s">
        <v>8988</v>
      </c>
      <c r="BS38" s="47">
        <v>46145.911111111112</v>
      </c>
      <c r="BT38" s="47">
        <v>46145.911111111112</v>
      </c>
      <c r="CE38" s="47">
        <v>46147.911111111112</v>
      </c>
      <c r="CL38" t="s">
        <v>7446</v>
      </c>
      <c r="CO38" t="s">
        <v>5993</v>
      </c>
      <c r="CW38" t="b">
        <v>0</v>
      </c>
    </row>
    <row r="39" spans="1:101" hidden="1">
      <c r="A39">
        <v>1</v>
      </c>
      <c r="B39">
        <v>1</v>
      </c>
      <c r="C39">
        <v>153696579</v>
      </c>
      <c r="D39" t="s">
        <v>1412</v>
      </c>
      <c r="F39" t="s">
        <v>7349</v>
      </c>
      <c r="G39" t="s">
        <v>9104</v>
      </c>
      <c r="H39" t="s">
        <v>9105</v>
      </c>
      <c r="I39" t="s">
        <v>9106</v>
      </c>
      <c r="J39" t="s">
        <v>9046</v>
      </c>
      <c r="K39" t="s">
        <v>7377</v>
      </c>
      <c r="L39" t="s">
        <v>6</v>
      </c>
      <c r="M39" t="s">
        <v>8983</v>
      </c>
      <c r="N39" t="b">
        <v>0</v>
      </c>
      <c r="O39" t="b">
        <v>0</v>
      </c>
      <c r="Q39">
        <v>62121000</v>
      </c>
      <c r="R39">
        <v>1299</v>
      </c>
      <c r="S39">
        <v>647.1</v>
      </c>
      <c r="T39">
        <v>647.1</v>
      </c>
      <c r="U39">
        <v>207</v>
      </c>
      <c r="V39">
        <v>0</v>
      </c>
      <c r="X39">
        <v>71.900000000000006</v>
      </c>
      <c r="Y39" t="s">
        <v>7356</v>
      </c>
      <c r="AM39" t="s">
        <v>3772</v>
      </c>
      <c r="AN39">
        <v>0</v>
      </c>
      <c r="AO39">
        <v>0</v>
      </c>
      <c r="AP39">
        <v>0</v>
      </c>
      <c r="AQ39">
        <v>0</v>
      </c>
      <c r="AR39">
        <v>1</v>
      </c>
      <c r="AS39" s="47">
        <v>46145.906944444447</v>
      </c>
      <c r="AT39" t="s">
        <v>9101</v>
      </c>
      <c r="AU39" t="b">
        <v>0</v>
      </c>
      <c r="AV39" t="s">
        <v>8985</v>
      </c>
      <c r="AW39">
        <v>0</v>
      </c>
      <c r="AX39" t="s">
        <v>1407</v>
      </c>
      <c r="AY39">
        <v>1</v>
      </c>
      <c r="AZ39" t="s">
        <v>8986</v>
      </c>
      <c r="BD39" t="s">
        <v>8987</v>
      </c>
      <c r="BO39" t="s">
        <v>8988</v>
      </c>
      <c r="BS39" s="47">
        <v>46145.911111111112</v>
      </c>
      <c r="BT39" s="47">
        <v>46145.911111111112</v>
      </c>
      <c r="CE39" s="47">
        <v>46147.911111111112</v>
      </c>
      <c r="CL39" t="s">
        <v>9106</v>
      </c>
      <c r="CO39" t="s">
        <v>9104</v>
      </c>
      <c r="CW39" t="b">
        <v>0</v>
      </c>
    </row>
    <row r="40" spans="1:101" hidden="1">
      <c r="A40">
        <v>1</v>
      </c>
      <c r="B40">
        <v>1</v>
      </c>
      <c r="C40">
        <v>153696579</v>
      </c>
      <c r="D40" t="s">
        <v>1412</v>
      </c>
      <c r="F40" t="s">
        <v>7349</v>
      </c>
      <c r="G40" t="s">
        <v>9107</v>
      </c>
      <c r="H40" t="s">
        <v>9108</v>
      </c>
      <c r="I40" t="s">
        <v>7446</v>
      </c>
      <c r="J40" t="s">
        <v>7447</v>
      </c>
      <c r="K40" t="s">
        <v>7377</v>
      </c>
      <c r="L40" t="s">
        <v>6</v>
      </c>
      <c r="M40" t="s">
        <v>8983</v>
      </c>
      <c r="N40" t="b">
        <v>0</v>
      </c>
      <c r="O40" t="b">
        <v>0</v>
      </c>
      <c r="Q40">
        <v>62121000</v>
      </c>
      <c r="R40">
        <v>1299</v>
      </c>
      <c r="S40">
        <v>647.1</v>
      </c>
      <c r="T40">
        <v>647.1</v>
      </c>
      <c r="U40">
        <v>207</v>
      </c>
      <c r="V40">
        <v>0</v>
      </c>
      <c r="X40">
        <v>71.900000000000006</v>
      </c>
      <c r="Y40" t="s">
        <v>7356</v>
      </c>
      <c r="AM40" t="s">
        <v>3772</v>
      </c>
      <c r="AN40">
        <v>0</v>
      </c>
      <c r="AO40">
        <v>0</v>
      </c>
      <c r="AP40">
        <v>0</v>
      </c>
      <c r="AQ40">
        <v>0</v>
      </c>
      <c r="AR40">
        <v>1</v>
      </c>
      <c r="AS40" s="47">
        <v>46145.906944444447</v>
      </c>
      <c r="AT40" t="s">
        <v>9101</v>
      </c>
      <c r="AU40" t="b">
        <v>0</v>
      </c>
      <c r="AV40" t="s">
        <v>8985</v>
      </c>
      <c r="AW40">
        <v>0</v>
      </c>
      <c r="AX40" t="s">
        <v>1407</v>
      </c>
      <c r="AY40">
        <v>1</v>
      </c>
      <c r="AZ40" t="s">
        <v>8986</v>
      </c>
      <c r="BD40" t="s">
        <v>8987</v>
      </c>
      <c r="BO40" t="s">
        <v>8988</v>
      </c>
      <c r="BS40" s="47">
        <v>46145.911111111112</v>
      </c>
      <c r="BT40" s="47">
        <v>46145.911111111112</v>
      </c>
      <c r="CE40" s="47">
        <v>46147.911111111112</v>
      </c>
      <c r="CL40" t="s">
        <v>7446</v>
      </c>
      <c r="CO40" t="s">
        <v>9107</v>
      </c>
      <c r="CW40" t="b">
        <v>0</v>
      </c>
    </row>
    <row r="41" spans="1:101" hidden="1">
      <c r="A41">
        <v>1</v>
      </c>
      <c r="B41">
        <v>1</v>
      </c>
      <c r="C41">
        <v>153696579</v>
      </c>
      <c r="D41" t="s">
        <v>1412</v>
      </c>
      <c r="F41" t="s">
        <v>7349</v>
      </c>
      <c r="G41" t="s">
        <v>9109</v>
      </c>
      <c r="H41" t="s">
        <v>9110</v>
      </c>
      <c r="I41" t="s">
        <v>7446</v>
      </c>
      <c r="J41" t="s">
        <v>9049</v>
      </c>
      <c r="K41" t="s">
        <v>7377</v>
      </c>
      <c r="L41" t="s">
        <v>6</v>
      </c>
      <c r="M41" t="s">
        <v>8983</v>
      </c>
      <c r="N41" t="b">
        <v>0</v>
      </c>
      <c r="O41" t="b">
        <v>0</v>
      </c>
      <c r="Q41">
        <v>62121000</v>
      </c>
      <c r="R41">
        <v>1299</v>
      </c>
      <c r="S41">
        <v>647.1</v>
      </c>
      <c r="T41">
        <v>647.1</v>
      </c>
      <c r="U41">
        <v>207</v>
      </c>
      <c r="V41">
        <v>0</v>
      </c>
      <c r="X41">
        <v>71.900000000000006</v>
      </c>
      <c r="Y41" t="s">
        <v>7356</v>
      </c>
      <c r="AM41" t="s">
        <v>3772</v>
      </c>
      <c r="AN41">
        <v>0</v>
      </c>
      <c r="AO41">
        <v>0</v>
      </c>
      <c r="AP41">
        <v>0</v>
      </c>
      <c r="AQ41">
        <v>0</v>
      </c>
      <c r="AR41">
        <v>1</v>
      </c>
      <c r="AS41" s="47">
        <v>46145.906944444447</v>
      </c>
      <c r="AT41" t="s">
        <v>9101</v>
      </c>
      <c r="AU41" t="b">
        <v>0</v>
      </c>
      <c r="AV41" t="s">
        <v>8985</v>
      </c>
      <c r="AW41">
        <v>0</v>
      </c>
      <c r="AX41" t="s">
        <v>1407</v>
      </c>
      <c r="AY41">
        <v>1</v>
      </c>
      <c r="AZ41" t="s">
        <v>8986</v>
      </c>
      <c r="BD41" t="s">
        <v>8987</v>
      </c>
      <c r="BO41" t="s">
        <v>8988</v>
      </c>
      <c r="BS41" s="47">
        <v>46145.911111111112</v>
      </c>
      <c r="BT41" s="47">
        <v>46145.911111111112</v>
      </c>
      <c r="CE41" s="47">
        <v>46147.911111111112</v>
      </c>
      <c r="CL41" t="s">
        <v>7446</v>
      </c>
      <c r="CO41" t="s">
        <v>9109</v>
      </c>
      <c r="CW41" t="b">
        <v>0</v>
      </c>
    </row>
    <row r="42" spans="1:101" hidden="1">
      <c r="A42">
        <v>1</v>
      </c>
      <c r="B42">
        <v>1</v>
      </c>
      <c r="C42">
        <v>153696582</v>
      </c>
      <c r="D42" t="s">
        <v>1412</v>
      </c>
      <c r="F42" t="s">
        <v>7349</v>
      </c>
      <c r="G42" t="s">
        <v>9111</v>
      </c>
      <c r="H42" t="s">
        <v>9112</v>
      </c>
      <c r="I42" t="s">
        <v>9113</v>
      </c>
      <c r="J42" t="s">
        <v>9114</v>
      </c>
      <c r="K42" t="s">
        <v>7354</v>
      </c>
      <c r="L42" t="s">
        <v>6</v>
      </c>
      <c r="M42" t="s">
        <v>8983</v>
      </c>
      <c r="N42" t="b">
        <v>0</v>
      </c>
      <c r="O42" t="b">
        <v>0</v>
      </c>
      <c r="S42">
        <v>1889</v>
      </c>
      <c r="T42">
        <v>1889</v>
      </c>
      <c r="U42">
        <v>575</v>
      </c>
      <c r="V42">
        <v>0</v>
      </c>
      <c r="X42">
        <v>0</v>
      </c>
      <c r="AN42">
        <v>0</v>
      </c>
      <c r="AO42">
        <v>0</v>
      </c>
      <c r="AP42">
        <v>0</v>
      </c>
      <c r="AQ42">
        <v>0</v>
      </c>
      <c r="AR42">
        <v>1</v>
      </c>
      <c r="AS42" s="47">
        <v>46145.906944444447</v>
      </c>
      <c r="AT42" t="s">
        <v>9115</v>
      </c>
      <c r="AU42" t="b">
        <v>0</v>
      </c>
      <c r="AV42" t="s">
        <v>8985</v>
      </c>
      <c r="AW42">
        <v>0</v>
      </c>
      <c r="AX42" t="s">
        <v>1407</v>
      </c>
      <c r="AY42">
        <v>1</v>
      </c>
      <c r="AZ42" t="s">
        <v>8986</v>
      </c>
      <c r="BD42" t="s">
        <v>8987</v>
      </c>
      <c r="BO42" t="s">
        <v>8988</v>
      </c>
      <c r="BS42" s="47">
        <v>46145.911111111112</v>
      </c>
      <c r="BT42" s="47">
        <v>46145.911111111112</v>
      </c>
      <c r="CE42" s="47">
        <v>46147.911111111112</v>
      </c>
      <c r="CL42" t="s">
        <v>9113</v>
      </c>
      <c r="CO42" t="s">
        <v>9111</v>
      </c>
      <c r="CW42" t="b">
        <v>0</v>
      </c>
    </row>
    <row r="43" spans="1:101" hidden="1">
      <c r="A43">
        <v>1</v>
      </c>
      <c r="B43">
        <v>1</v>
      </c>
      <c r="C43">
        <v>153785588</v>
      </c>
      <c r="D43" t="s">
        <v>1651</v>
      </c>
      <c r="F43" t="s">
        <v>7349</v>
      </c>
      <c r="G43" t="s">
        <v>9116</v>
      </c>
      <c r="H43" t="s">
        <v>9117</v>
      </c>
      <c r="I43" t="s">
        <v>9021</v>
      </c>
      <c r="J43" t="s">
        <v>9022</v>
      </c>
      <c r="K43" t="s">
        <v>9039</v>
      </c>
      <c r="L43" t="s">
        <v>6</v>
      </c>
      <c r="M43" t="s">
        <v>8983</v>
      </c>
      <c r="N43" t="b">
        <v>0</v>
      </c>
      <c r="O43" t="b">
        <v>0</v>
      </c>
      <c r="S43">
        <v>584.1</v>
      </c>
      <c r="T43">
        <v>584.1</v>
      </c>
      <c r="U43">
        <v>150</v>
      </c>
      <c r="V43">
        <v>0</v>
      </c>
      <c r="X43">
        <v>64.900000000000006</v>
      </c>
      <c r="AM43" t="s">
        <v>3772</v>
      </c>
      <c r="AN43">
        <v>0</v>
      </c>
      <c r="AO43">
        <v>0</v>
      </c>
      <c r="AP43">
        <v>0</v>
      </c>
      <c r="AQ43">
        <v>0</v>
      </c>
      <c r="AR43">
        <v>1</v>
      </c>
      <c r="AS43" s="47">
        <v>46146.554166666669</v>
      </c>
      <c r="AT43" t="s">
        <v>9118</v>
      </c>
      <c r="AU43" t="b">
        <v>0</v>
      </c>
      <c r="AV43" t="s">
        <v>8985</v>
      </c>
      <c r="AW43">
        <v>0</v>
      </c>
      <c r="AX43" t="s">
        <v>1407</v>
      </c>
      <c r="AY43">
        <v>1</v>
      </c>
      <c r="AZ43" t="s">
        <v>8986</v>
      </c>
      <c r="BD43" t="s">
        <v>8987</v>
      </c>
      <c r="BO43" t="s">
        <v>8988</v>
      </c>
      <c r="BS43" s="47">
        <v>46146.555555555555</v>
      </c>
      <c r="BT43" s="47">
        <v>46146.556944444441</v>
      </c>
      <c r="CE43" s="47">
        <v>46148.555555555555</v>
      </c>
      <c r="CL43" t="s">
        <v>9021</v>
      </c>
      <c r="CO43" t="s">
        <v>9116</v>
      </c>
      <c r="CW43" t="b">
        <v>0</v>
      </c>
    </row>
    <row r="44" spans="1:101" hidden="1">
      <c r="A44">
        <v>1</v>
      </c>
      <c r="B44">
        <v>0</v>
      </c>
      <c r="C44">
        <v>153808753</v>
      </c>
      <c r="D44" t="s">
        <v>1412</v>
      </c>
      <c r="F44" t="s">
        <v>7349</v>
      </c>
      <c r="G44" t="s">
        <v>4686</v>
      </c>
      <c r="H44" t="s">
        <v>9119</v>
      </c>
      <c r="I44" t="s">
        <v>7375</v>
      </c>
      <c r="J44" t="s">
        <v>7376</v>
      </c>
      <c r="K44" t="s">
        <v>7354</v>
      </c>
      <c r="L44" t="s">
        <v>6</v>
      </c>
      <c r="M44" t="s">
        <v>8983</v>
      </c>
      <c r="N44" t="b">
        <v>0</v>
      </c>
      <c r="O44" t="b">
        <v>0</v>
      </c>
      <c r="Q44">
        <v>62121000</v>
      </c>
      <c r="R44">
        <v>1299</v>
      </c>
      <c r="S44">
        <v>810.1</v>
      </c>
      <c r="T44">
        <v>810.1</v>
      </c>
      <c r="U44">
        <v>207</v>
      </c>
      <c r="V44">
        <v>0</v>
      </c>
      <c r="X44">
        <v>178.9</v>
      </c>
      <c r="Y44" t="s">
        <v>7356</v>
      </c>
      <c r="AM44" t="s">
        <v>3772</v>
      </c>
      <c r="AN44">
        <v>0</v>
      </c>
      <c r="AO44">
        <v>0</v>
      </c>
      <c r="AP44">
        <v>0</v>
      </c>
      <c r="AQ44">
        <v>0</v>
      </c>
      <c r="AR44">
        <v>1</v>
      </c>
      <c r="AS44" s="47">
        <v>46146.714583333334</v>
      </c>
      <c r="AT44" t="s">
        <v>9120</v>
      </c>
      <c r="AU44" t="b">
        <v>0</v>
      </c>
      <c r="AV44" t="s">
        <v>8985</v>
      </c>
      <c r="AW44">
        <v>0</v>
      </c>
      <c r="AX44" t="s">
        <v>1407</v>
      </c>
      <c r="AY44">
        <v>1</v>
      </c>
      <c r="AZ44" t="s">
        <v>8986</v>
      </c>
      <c r="BD44" t="s">
        <v>8987</v>
      </c>
      <c r="BO44" t="s">
        <v>8988</v>
      </c>
      <c r="BS44" s="47">
        <v>46146.71597222222</v>
      </c>
      <c r="BT44" s="47">
        <v>46146.716666666667</v>
      </c>
      <c r="CE44" s="47">
        <v>46148.71597222222</v>
      </c>
      <c r="CL44" t="s">
        <v>7375</v>
      </c>
      <c r="CO44" t="s">
        <v>4686</v>
      </c>
      <c r="CW44" t="b">
        <v>0</v>
      </c>
    </row>
    <row r="45" spans="1:101" hidden="1">
      <c r="A45">
        <v>1</v>
      </c>
      <c r="B45">
        <v>1</v>
      </c>
      <c r="C45">
        <v>153827207</v>
      </c>
      <c r="D45" t="s">
        <v>9030</v>
      </c>
      <c r="F45" t="s">
        <v>7349</v>
      </c>
      <c r="G45" t="s">
        <v>4249</v>
      </c>
      <c r="H45" t="s">
        <v>9121</v>
      </c>
      <c r="I45" t="s">
        <v>9032</v>
      </c>
      <c r="J45" t="s">
        <v>9033</v>
      </c>
      <c r="K45" t="s">
        <v>9004</v>
      </c>
      <c r="L45" t="s">
        <v>6</v>
      </c>
      <c r="M45" t="s">
        <v>8983</v>
      </c>
      <c r="N45" t="b">
        <v>0</v>
      </c>
      <c r="O45" t="b">
        <v>0</v>
      </c>
      <c r="Q45">
        <v>621290</v>
      </c>
      <c r="S45">
        <v>2429</v>
      </c>
      <c r="T45">
        <v>2429</v>
      </c>
      <c r="U45">
        <v>600</v>
      </c>
      <c r="V45">
        <v>0</v>
      </c>
      <c r="X45">
        <v>0</v>
      </c>
      <c r="Y45" t="s">
        <v>9034</v>
      </c>
      <c r="AN45">
        <v>0</v>
      </c>
      <c r="AO45">
        <v>0</v>
      </c>
      <c r="AP45">
        <v>0</v>
      </c>
      <c r="AQ45">
        <v>0</v>
      </c>
      <c r="AR45">
        <v>1</v>
      </c>
      <c r="AS45" s="47">
        <v>46146.840277777781</v>
      </c>
      <c r="AT45" t="s">
        <v>9122</v>
      </c>
      <c r="AU45" t="b">
        <v>0</v>
      </c>
      <c r="AV45" t="s">
        <v>8985</v>
      </c>
      <c r="AW45">
        <v>0</v>
      </c>
      <c r="AX45" t="s">
        <v>1407</v>
      </c>
      <c r="AY45">
        <v>1</v>
      </c>
      <c r="AZ45" t="s">
        <v>8986</v>
      </c>
      <c r="BD45" t="s">
        <v>8987</v>
      </c>
      <c r="BO45" t="s">
        <v>8988</v>
      </c>
      <c r="BS45" s="47">
        <v>46146.84097222222</v>
      </c>
      <c r="BT45" s="47">
        <v>46146.84097222222</v>
      </c>
      <c r="CE45" s="47">
        <v>46148.84097222222</v>
      </c>
      <c r="CL45" t="s">
        <v>9032</v>
      </c>
      <c r="CO45" t="s">
        <v>4249</v>
      </c>
      <c r="CW45" t="b">
        <v>0</v>
      </c>
    </row>
    <row r="46" spans="1:101" hidden="1">
      <c r="A46">
        <v>1</v>
      </c>
      <c r="B46">
        <v>1</v>
      </c>
      <c r="C46">
        <v>153827209</v>
      </c>
      <c r="D46" t="s">
        <v>9030</v>
      </c>
      <c r="F46" t="s">
        <v>7349</v>
      </c>
      <c r="G46" t="s">
        <v>3795</v>
      </c>
      <c r="H46" t="s">
        <v>9031</v>
      </c>
      <c r="I46" t="s">
        <v>9032</v>
      </c>
      <c r="J46" t="s">
        <v>9033</v>
      </c>
      <c r="K46" t="s">
        <v>7377</v>
      </c>
      <c r="L46" t="s">
        <v>6</v>
      </c>
      <c r="M46" t="s">
        <v>8983</v>
      </c>
      <c r="N46" t="b">
        <v>0</v>
      </c>
      <c r="O46" t="b">
        <v>0</v>
      </c>
      <c r="Q46">
        <v>621290</v>
      </c>
      <c r="S46">
        <v>2186.1</v>
      </c>
      <c r="T46">
        <v>2186.1</v>
      </c>
      <c r="U46">
        <v>600</v>
      </c>
      <c r="V46">
        <v>0</v>
      </c>
      <c r="X46">
        <v>242.9</v>
      </c>
      <c r="Y46" t="s">
        <v>9034</v>
      </c>
      <c r="AM46" t="s">
        <v>3772</v>
      </c>
      <c r="AN46">
        <v>0</v>
      </c>
      <c r="AO46">
        <v>0</v>
      </c>
      <c r="AP46">
        <v>0</v>
      </c>
      <c r="AQ46">
        <v>0</v>
      </c>
      <c r="AR46">
        <v>1</v>
      </c>
      <c r="AS46" s="47">
        <v>46146.836805555555</v>
      </c>
      <c r="AT46" t="s">
        <v>9123</v>
      </c>
      <c r="AU46" t="b">
        <v>0</v>
      </c>
      <c r="AV46" t="s">
        <v>8985</v>
      </c>
      <c r="AW46">
        <v>0</v>
      </c>
      <c r="AX46" t="s">
        <v>1407</v>
      </c>
      <c r="AY46">
        <v>1</v>
      </c>
      <c r="AZ46" t="s">
        <v>8986</v>
      </c>
      <c r="BD46" t="s">
        <v>8987</v>
      </c>
      <c r="BO46" t="s">
        <v>8988</v>
      </c>
      <c r="BS46" s="47">
        <v>46146.84097222222</v>
      </c>
      <c r="BT46" s="47">
        <v>46146.84097222222</v>
      </c>
      <c r="CE46" s="47">
        <v>46148.84097222222</v>
      </c>
      <c r="CL46" t="s">
        <v>9032</v>
      </c>
      <c r="CO46" t="s">
        <v>3795</v>
      </c>
      <c r="CW46" t="b">
        <v>0</v>
      </c>
    </row>
    <row r="47" spans="1:101" hidden="1">
      <c r="A47">
        <v>1</v>
      </c>
      <c r="B47">
        <v>1</v>
      </c>
      <c r="C47">
        <v>153827211</v>
      </c>
      <c r="D47" t="s">
        <v>1412</v>
      </c>
      <c r="F47" t="s">
        <v>7349</v>
      </c>
      <c r="G47" t="s">
        <v>9124</v>
      </c>
      <c r="H47" t="s">
        <v>9125</v>
      </c>
      <c r="I47" t="s">
        <v>7392</v>
      </c>
      <c r="J47" t="s">
        <v>9126</v>
      </c>
      <c r="K47" t="s">
        <v>7377</v>
      </c>
      <c r="L47" t="s">
        <v>6</v>
      </c>
      <c r="M47" t="s">
        <v>8983</v>
      </c>
      <c r="N47" t="b">
        <v>0</v>
      </c>
      <c r="O47" t="b">
        <v>0</v>
      </c>
      <c r="Q47">
        <v>62121000</v>
      </c>
      <c r="R47">
        <v>1299</v>
      </c>
      <c r="S47">
        <v>728.1</v>
      </c>
      <c r="T47">
        <v>728.1</v>
      </c>
      <c r="U47">
        <v>207</v>
      </c>
      <c r="V47">
        <v>0</v>
      </c>
      <c r="X47">
        <v>80.900000000000006</v>
      </c>
      <c r="Y47" t="s">
        <v>7356</v>
      </c>
      <c r="AM47" t="s">
        <v>3772</v>
      </c>
      <c r="AN47">
        <v>0</v>
      </c>
      <c r="AO47">
        <v>0</v>
      </c>
      <c r="AP47">
        <v>0</v>
      </c>
      <c r="AQ47">
        <v>0</v>
      </c>
      <c r="AR47">
        <v>1</v>
      </c>
      <c r="AS47" s="47">
        <v>46146.840277777781</v>
      </c>
      <c r="AT47" t="s">
        <v>9127</v>
      </c>
      <c r="AU47" t="b">
        <v>0</v>
      </c>
      <c r="AV47" t="s">
        <v>8985</v>
      </c>
      <c r="AW47">
        <v>0</v>
      </c>
      <c r="AX47" t="s">
        <v>1407</v>
      </c>
      <c r="AY47">
        <v>1</v>
      </c>
      <c r="AZ47" t="s">
        <v>8986</v>
      </c>
      <c r="BD47" t="s">
        <v>8987</v>
      </c>
      <c r="BO47" t="s">
        <v>8988</v>
      </c>
      <c r="BS47" s="47">
        <v>46146.84097222222</v>
      </c>
      <c r="BT47" s="47">
        <v>46146.84097222222</v>
      </c>
      <c r="CE47" s="47">
        <v>46148.84097222222</v>
      </c>
      <c r="CL47" t="s">
        <v>7392</v>
      </c>
      <c r="CO47" t="s">
        <v>9124</v>
      </c>
      <c r="CW47" t="b">
        <v>0</v>
      </c>
    </row>
    <row r="48" spans="1:101" hidden="1">
      <c r="A48">
        <v>1</v>
      </c>
      <c r="B48">
        <v>1</v>
      </c>
      <c r="C48">
        <v>153839692</v>
      </c>
      <c r="D48" t="s">
        <v>1412</v>
      </c>
      <c r="F48" t="s">
        <v>7349</v>
      </c>
      <c r="G48" t="s">
        <v>9128</v>
      </c>
      <c r="H48" t="s">
        <v>9129</v>
      </c>
      <c r="I48" t="s">
        <v>9106</v>
      </c>
      <c r="J48" t="s">
        <v>9046</v>
      </c>
      <c r="K48" t="s">
        <v>7386</v>
      </c>
      <c r="L48" t="s">
        <v>6</v>
      </c>
      <c r="M48" t="s">
        <v>8983</v>
      </c>
      <c r="N48" t="b">
        <v>0</v>
      </c>
      <c r="O48" t="b">
        <v>0</v>
      </c>
      <c r="Q48">
        <v>62121000</v>
      </c>
      <c r="R48">
        <v>1299</v>
      </c>
      <c r="S48">
        <v>647.1</v>
      </c>
      <c r="T48">
        <v>647.1</v>
      </c>
      <c r="U48">
        <v>207</v>
      </c>
      <c r="V48">
        <v>0</v>
      </c>
      <c r="X48">
        <v>71.900000000000006</v>
      </c>
      <c r="Y48" t="s">
        <v>7356</v>
      </c>
      <c r="AM48" t="s">
        <v>3772</v>
      </c>
      <c r="AN48">
        <v>0</v>
      </c>
      <c r="AO48">
        <v>0</v>
      </c>
      <c r="AP48">
        <v>0</v>
      </c>
      <c r="AQ48">
        <v>0</v>
      </c>
      <c r="AR48">
        <v>1</v>
      </c>
      <c r="AS48" s="47">
        <v>46146.921527777777</v>
      </c>
      <c r="AT48" t="s">
        <v>9130</v>
      </c>
      <c r="AU48" t="b">
        <v>0</v>
      </c>
      <c r="AV48" t="s">
        <v>8985</v>
      </c>
      <c r="AW48">
        <v>0</v>
      </c>
      <c r="AX48" t="s">
        <v>1407</v>
      </c>
      <c r="AY48">
        <v>1</v>
      </c>
      <c r="AZ48" t="s">
        <v>8986</v>
      </c>
      <c r="BD48" t="s">
        <v>8987</v>
      </c>
      <c r="BO48" t="s">
        <v>8988</v>
      </c>
      <c r="BS48" s="47">
        <v>46146.924305555556</v>
      </c>
      <c r="BT48" s="47">
        <v>46146.925000000003</v>
      </c>
      <c r="CE48" s="47">
        <v>46148.924305555556</v>
      </c>
      <c r="CL48" t="s">
        <v>9106</v>
      </c>
      <c r="CO48" t="s">
        <v>9128</v>
      </c>
      <c r="CW48" t="b">
        <v>0</v>
      </c>
    </row>
    <row r="49" spans="1:101" hidden="1">
      <c r="A49">
        <v>1</v>
      </c>
      <c r="B49">
        <v>1</v>
      </c>
      <c r="C49">
        <v>153846572</v>
      </c>
      <c r="D49" t="s">
        <v>1412</v>
      </c>
      <c r="F49" t="s">
        <v>7349</v>
      </c>
      <c r="G49" t="s">
        <v>4050</v>
      </c>
      <c r="H49" t="s">
        <v>9131</v>
      </c>
      <c r="I49" t="s">
        <v>7455</v>
      </c>
      <c r="J49" t="s">
        <v>9003</v>
      </c>
      <c r="K49" t="s">
        <v>9004</v>
      </c>
      <c r="L49" t="s">
        <v>6</v>
      </c>
      <c r="M49" t="s">
        <v>8983</v>
      </c>
      <c r="N49" t="b">
        <v>0</v>
      </c>
      <c r="O49" t="b">
        <v>0</v>
      </c>
      <c r="Q49">
        <v>62121000</v>
      </c>
      <c r="R49">
        <v>1299</v>
      </c>
      <c r="S49">
        <v>890.1</v>
      </c>
      <c r="T49">
        <v>890.1</v>
      </c>
      <c r="U49">
        <v>207</v>
      </c>
      <c r="V49">
        <v>0</v>
      </c>
      <c r="X49">
        <v>98.9</v>
      </c>
      <c r="Y49" t="s">
        <v>7356</v>
      </c>
      <c r="AM49" t="s">
        <v>3772</v>
      </c>
      <c r="AN49">
        <v>0</v>
      </c>
      <c r="AO49">
        <v>0</v>
      </c>
      <c r="AP49">
        <v>0</v>
      </c>
      <c r="AQ49">
        <v>0</v>
      </c>
      <c r="AR49">
        <v>1</v>
      </c>
      <c r="AS49" s="47">
        <v>46146.963888888888</v>
      </c>
      <c r="AT49" t="s">
        <v>9132</v>
      </c>
      <c r="AU49" t="b">
        <v>0</v>
      </c>
      <c r="AV49" t="s">
        <v>8985</v>
      </c>
      <c r="AW49">
        <v>0</v>
      </c>
      <c r="AX49" t="s">
        <v>1407</v>
      </c>
      <c r="AY49">
        <v>1</v>
      </c>
      <c r="AZ49" t="s">
        <v>9133</v>
      </c>
      <c r="BD49" t="s">
        <v>8987</v>
      </c>
      <c r="BE49">
        <v>9152</v>
      </c>
      <c r="BF49" s="47">
        <v>46146.966666666667</v>
      </c>
      <c r="BG49" t="s">
        <v>9134</v>
      </c>
      <c r="BH49" t="s">
        <v>7371</v>
      </c>
      <c r="BI49">
        <v>180</v>
      </c>
      <c r="BJ49">
        <v>170</v>
      </c>
      <c r="BK49">
        <v>60</v>
      </c>
      <c r="BO49" t="s">
        <v>8988</v>
      </c>
      <c r="BS49" s="47">
        <v>46146.96597222222</v>
      </c>
      <c r="BT49" s="47">
        <v>46146.966666666667</v>
      </c>
      <c r="BZ49">
        <v>200</v>
      </c>
      <c r="CE49" s="47">
        <v>46148.96597222222</v>
      </c>
      <c r="CL49" t="s">
        <v>7455</v>
      </c>
      <c r="CO49" t="s">
        <v>4050</v>
      </c>
      <c r="CW49" t="b">
        <v>0</v>
      </c>
    </row>
    <row r="50" spans="1:101" hidden="1">
      <c r="A50">
        <v>1</v>
      </c>
      <c r="B50">
        <v>1</v>
      </c>
      <c r="C50">
        <v>153864045</v>
      </c>
      <c r="D50" t="s">
        <v>7419</v>
      </c>
      <c r="F50" t="s">
        <v>7349</v>
      </c>
      <c r="G50" t="s">
        <v>9135</v>
      </c>
      <c r="H50" t="s">
        <v>9136</v>
      </c>
      <c r="I50" t="s">
        <v>9137</v>
      </c>
      <c r="J50" t="s">
        <v>9138</v>
      </c>
      <c r="K50" t="s">
        <v>9039</v>
      </c>
      <c r="L50" t="s">
        <v>6</v>
      </c>
      <c r="M50" t="s">
        <v>8983</v>
      </c>
      <c r="N50" t="b">
        <v>0</v>
      </c>
      <c r="O50" t="b">
        <v>0</v>
      </c>
      <c r="Q50">
        <v>6208</v>
      </c>
      <c r="R50">
        <v>4299</v>
      </c>
      <c r="S50">
        <v>1444.15</v>
      </c>
      <c r="T50">
        <v>1444.15</v>
      </c>
      <c r="U50">
        <v>940</v>
      </c>
      <c r="V50">
        <v>0</v>
      </c>
      <c r="X50">
        <v>254.85</v>
      </c>
      <c r="Y50" t="s">
        <v>7356</v>
      </c>
      <c r="AM50" t="s">
        <v>9139</v>
      </c>
      <c r="AN50">
        <v>0</v>
      </c>
      <c r="AO50">
        <v>0</v>
      </c>
      <c r="AP50">
        <v>0</v>
      </c>
      <c r="AQ50">
        <v>0</v>
      </c>
      <c r="AR50">
        <v>1</v>
      </c>
      <c r="AS50" s="47">
        <v>46147.018055555556</v>
      </c>
      <c r="AT50" t="s">
        <v>9140</v>
      </c>
      <c r="AU50" t="b">
        <v>0</v>
      </c>
      <c r="AV50" t="s">
        <v>8985</v>
      </c>
      <c r="AW50">
        <v>0</v>
      </c>
      <c r="AX50" t="s">
        <v>1407</v>
      </c>
      <c r="AY50">
        <v>1</v>
      </c>
      <c r="AZ50" t="s">
        <v>8986</v>
      </c>
      <c r="BD50" t="s">
        <v>8987</v>
      </c>
      <c r="BO50" t="s">
        <v>8988</v>
      </c>
      <c r="BS50" s="47">
        <v>46147.022222222222</v>
      </c>
      <c r="BT50" s="47">
        <v>46147.023611111108</v>
      </c>
      <c r="CE50" s="47">
        <v>46149.022222222222</v>
      </c>
      <c r="CL50" t="s">
        <v>9137</v>
      </c>
      <c r="CO50" t="s">
        <v>9135</v>
      </c>
      <c r="CW50" t="b">
        <v>0</v>
      </c>
    </row>
    <row r="51" spans="1:101" hidden="1">
      <c r="A51">
        <v>1</v>
      </c>
      <c r="B51">
        <v>1</v>
      </c>
      <c r="C51">
        <v>153864045</v>
      </c>
      <c r="D51" t="s">
        <v>7419</v>
      </c>
      <c r="F51" t="s">
        <v>7349</v>
      </c>
      <c r="G51" t="s">
        <v>9141</v>
      </c>
      <c r="H51" t="s">
        <v>9142</v>
      </c>
      <c r="I51" t="s">
        <v>9137</v>
      </c>
      <c r="J51" t="s">
        <v>9143</v>
      </c>
      <c r="K51" t="s">
        <v>9039</v>
      </c>
      <c r="L51" t="s">
        <v>6</v>
      </c>
      <c r="M51" t="s">
        <v>8983</v>
      </c>
      <c r="N51" t="b">
        <v>0</v>
      </c>
      <c r="O51" t="b">
        <v>0</v>
      </c>
      <c r="Q51">
        <v>6208</v>
      </c>
      <c r="R51">
        <v>4599</v>
      </c>
      <c r="S51">
        <v>1955</v>
      </c>
      <c r="T51">
        <v>1955</v>
      </c>
      <c r="V51">
        <v>0</v>
      </c>
      <c r="X51">
        <v>345</v>
      </c>
      <c r="Y51" t="s">
        <v>7356</v>
      </c>
      <c r="AM51" t="s">
        <v>9139</v>
      </c>
      <c r="AN51">
        <v>0</v>
      </c>
      <c r="AO51">
        <v>0</v>
      </c>
      <c r="AP51">
        <v>0</v>
      </c>
      <c r="AQ51">
        <v>0</v>
      </c>
      <c r="AR51">
        <v>1</v>
      </c>
      <c r="AS51" s="47">
        <v>46147.018055555556</v>
      </c>
      <c r="AT51" t="s">
        <v>9140</v>
      </c>
      <c r="AU51" t="b">
        <v>0</v>
      </c>
      <c r="AV51" t="s">
        <v>8985</v>
      </c>
      <c r="AW51">
        <v>0</v>
      </c>
      <c r="AX51" t="s">
        <v>1407</v>
      </c>
      <c r="AY51">
        <v>1</v>
      </c>
      <c r="AZ51" t="s">
        <v>8986</v>
      </c>
      <c r="BD51" t="s">
        <v>8987</v>
      </c>
      <c r="BO51" t="s">
        <v>8988</v>
      </c>
      <c r="BS51" s="47">
        <v>46147.022222222222</v>
      </c>
      <c r="BT51" s="47">
        <v>46147.023611111108</v>
      </c>
      <c r="CE51" s="47">
        <v>46149.022222222222</v>
      </c>
      <c r="CL51" t="s">
        <v>9137</v>
      </c>
      <c r="CO51" t="s">
        <v>9141</v>
      </c>
      <c r="CW51" t="b">
        <v>0</v>
      </c>
    </row>
    <row r="52" spans="1:101" hidden="1">
      <c r="A52">
        <v>1</v>
      </c>
      <c r="B52">
        <v>1</v>
      </c>
      <c r="C52">
        <v>153874064</v>
      </c>
      <c r="D52" t="s">
        <v>1412</v>
      </c>
      <c r="F52" t="s">
        <v>7349</v>
      </c>
      <c r="G52" t="s">
        <v>7398</v>
      </c>
      <c r="H52" t="s">
        <v>9144</v>
      </c>
      <c r="I52" t="s">
        <v>7392</v>
      </c>
      <c r="J52" t="s">
        <v>7400</v>
      </c>
      <c r="K52" t="s">
        <v>7401</v>
      </c>
      <c r="L52" t="s">
        <v>6</v>
      </c>
      <c r="M52" t="s">
        <v>8983</v>
      </c>
      <c r="N52" t="b">
        <v>0</v>
      </c>
      <c r="O52" t="b">
        <v>0</v>
      </c>
      <c r="Q52">
        <v>62121000</v>
      </c>
      <c r="R52">
        <v>1299</v>
      </c>
      <c r="S52">
        <v>728.1</v>
      </c>
      <c r="T52">
        <v>728.1</v>
      </c>
      <c r="U52">
        <v>207</v>
      </c>
      <c r="V52">
        <v>0</v>
      </c>
      <c r="X52">
        <v>80.900000000000006</v>
      </c>
      <c r="Y52" t="s">
        <v>7356</v>
      </c>
      <c r="AM52" t="s">
        <v>3772</v>
      </c>
      <c r="AN52">
        <v>0</v>
      </c>
      <c r="AO52">
        <v>0</v>
      </c>
      <c r="AP52">
        <v>0</v>
      </c>
      <c r="AQ52">
        <v>0</v>
      </c>
      <c r="AR52">
        <v>1</v>
      </c>
      <c r="AS52" s="47">
        <v>46147.277777777781</v>
      </c>
      <c r="AT52" t="s">
        <v>9145</v>
      </c>
      <c r="AU52" t="b">
        <v>0</v>
      </c>
      <c r="AV52" t="s">
        <v>8985</v>
      </c>
      <c r="AW52">
        <v>0</v>
      </c>
      <c r="AX52" t="s">
        <v>1407</v>
      </c>
      <c r="AY52">
        <v>1</v>
      </c>
      <c r="AZ52" t="s">
        <v>8986</v>
      </c>
      <c r="BD52" t="s">
        <v>8987</v>
      </c>
      <c r="BO52" t="s">
        <v>8988</v>
      </c>
      <c r="BS52" s="47">
        <v>46147.27847222222</v>
      </c>
      <c r="BT52" s="47">
        <v>46147.279166666667</v>
      </c>
      <c r="CE52" s="47">
        <v>46149.27847222222</v>
      </c>
      <c r="CL52" t="s">
        <v>7392</v>
      </c>
      <c r="CO52" t="s">
        <v>7398</v>
      </c>
      <c r="CW52" t="b">
        <v>0</v>
      </c>
    </row>
    <row r="53" spans="1:101" hidden="1">
      <c r="A53">
        <v>1</v>
      </c>
      <c r="B53">
        <v>1</v>
      </c>
      <c r="C53">
        <v>153874606</v>
      </c>
      <c r="D53" t="s">
        <v>7419</v>
      </c>
      <c r="F53" t="s">
        <v>7349</v>
      </c>
      <c r="G53" t="s">
        <v>9146</v>
      </c>
      <c r="H53" t="s">
        <v>9147</v>
      </c>
      <c r="I53" t="s">
        <v>9148</v>
      </c>
      <c r="J53" t="s">
        <v>9103</v>
      </c>
      <c r="K53" t="s">
        <v>9039</v>
      </c>
      <c r="L53" t="s">
        <v>6</v>
      </c>
      <c r="M53" t="s">
        <v>8983</v>
      </c>
      <c r="N53" t="b">
        <v>0</v>
      </c>
      <c r="O53" t="b">
        <v>0</v>
      </c>
      <c r="Q53">
        <v>6208</v>
      </c>
      <c r="R53">
        <v>3799</v>
      </c>
      <c r="S53">
        <v>1710</v>
      </c>
      <c r="T53">
        <v>1710</v>
      </c>
      <c r="V53">
        <v>0</v>
      </c>
      <c r="X53">
        <v>190</v>
      </c>
      <c r="Y53" t="s">
        <v>7356</v>
      </c>
      <c r="AM53" t="s">
        <v>3772</v>
      </c>
      <c r="AN53">
        <v>0</v>
      </c>
      <c r="AO53">
        <v>0</v>
      </c>
      <c r="AP53">
        <v>0</v>
      </c>
      <c r="AQ53">
        <v>0</v>
      </c>
      <c r="AR53">
        <v>1</v>
      </c>
      <c r="AS53" s="47">
        <v>46147.28125</v>
      </c>
      <c r="AT53" t="s">
        <v>9149</v>
      </c>
      <c r="AU53" t="b">
        <v>0</v>
      </c>
      <c r="AV53" t="s">
        <v>8985</v>
      </c>
      <c r="AW53">
        <v>0</v>
      </c>
      <c r="AX53" t="s">
        <v>1407</v>
      </c>
      <c r="AY53">
        <v>1</v>
      </c>
      <c r="AZ53" t="s">
        <v>8986</v>
      </c>
      <c r="BD53" t="s">
        <v>8987</v>
      </c>
      <c r="BO53" t="s">
        <v>8988</v>
      </c>
      <c r="BS53" s="47">
        <v>46147.285416666666</v>
      </c>
      <c r="BT53" s="47">
        <v>46147.286111111112</v>
      </c>
      <c r="CE53" s="47">
        <v>46149.285416666666</v>
      </c>
      <c r="CL53" t="s">
        <v>9148</v>
      </c>
      <c r="CO53" t="s">
        <v>9146</v>
      </c>
      <c r="CW53" t="b">
        <v>0</v>
      </c>
    </row>
    <row r="54" spans="1:101" hidden="1">
      <c r="A54">
        <v>1</v>
      </c>
      <c r="B54">
        <v>1</v>
      </c>
      <c r="C54">
        <v>153883350</v>
      </c>
      <c r="D54" t="s">
        <v>9030</v>
      </c>
      <c r="F54" t="s">
        <v>7349</v>
      </c>
      <c r="G54" t="s">
        <v>4249</v>
      </c>
      <c r="H54" t="s">
        <v>9121</v>
      </c>
      <c r="I54" t="s">
        <v>9032</v>
      </c>
      <c r="J54" t="s">
        <v>9033</v>
      </c>
      <c r="K54" t="s">
        <v>9004</v>
      </c>
      <c r="L54" t="s">
        <v>6</v>
      </c>
      <c r="M54" t="s">
        <v>8983</v>
      </c>
      <c r="N54" t="b">
        <v>0</v>
      </c>
      <c r="O54" t="b">
        <v>0</v>
      </c>
      <c r="Q54">
        <v>621290</v>
      </c>
      <c r="S54">
        <v>2429</v>
      </c>
      <c r="T54">
        <v>2429</v>
      </c>
      <c r="U54">
        <v>600</v>
      </c>
      <c r="V54">
        <v>0</v>
      </c>
      <c r="X54">
        <v>0</v>
      </c>
      <c r="Y54" t="s">
        <v>9034</v>
      </c>
      <c r="AN54">
        <v>0</v>
      </c>
      <c r="AO54">
        <v>0</v>
      </c>
      <c r="AP54">
        <v>0</v>
      </c>
      <c r="AQ54">
        <v>0</v>
      </c>
      <c r="AR54">
        <v>1</v>
      </c>
      <c r="AS54" s="47">
        <v>46147.361805555556</v>
      </c>
      <c r="AT54" t="s">
        <v>9150</v>
      </c>
      <c r="AU54" t="b">
        <v>0</v>
      </c>
      <c r="AV54" t="s">
        <v>8985</v>
      </c>
      <c r="AW54">
        <v>0</v>
      </c>
      <c r="AX54" t="s">
        <v>1407</v>
      </c>
      <c r="AY54">
        <v>1</v>
      </c>
      <c r="AZ54" t="s">
        <v>8986</v>
      </c>
      <c r="BD54" t="s">
        <v>8987</v>
      </c>
      <c r="BO54" t="s">
        <v>8988</v>
      </c>
      <c r="BS54" s="47">
        <v>46147.368055555555</v>
      </c>
      <c r="BT54" s="47">
        <v>46147.369444444441</v>
      </c>
      <c r="CE54" s="47">
        <v>46149.368055555555</v>
      </c>
      <c r="CL54" t="s">
        <v>9032</v>
      </c>
      <c r="CO54" t="s">
        <v>4249</v>
      </c>
      <c r="CW54" t="b">
        <v>0</v>
      </c>
    </row>
    <row r="55" spans="1:101" hidden="1">
      <c r="A55">
        <v>1</v>
      </c>
      <c r="B55">
        <v>1</v>
      </c>
      <c r="C55">
        <v>153900906</v>
      </c>
      <c r="D55" t="s">
        <v>1651</v>
      </c>
      <c r="F55" t="s">
        <v>7349</v>
      </c>
      <c r="G55" t="s">
        <v>9151</v>
      </c>
      <c r="H55" t="s">
        <v>9152</v>
      </c>
      <c r="I55" t="s">
        <v>9021</v>
      </c>
      <c r="J55" t="s">
        <v>9153</v>
      </c>
      <c r="K55" t="s">
        <v>7424</v>
      </c>
      <c r="L55" t="s">
        <v>6</v>
      </c>
      <c r="M55" t="s">
        <v>8983</v>
      </c>
      <c r="N55" t="b">
        <v>0</v>
      </c>
      <c r="O55" t="b">
        <v>0</v>
      </c>
      <c r="S55">
        <v>647.1</v>
      </c>
      <c r="T55">
        <v>647.1</v>
      </c>
      <c r="U55">
        <v>150</v>
      </c>
      <c r="V55">
        <v>0</v>
      </c>
      <c r="X55">
        <v>71.900000000000006</v>
      </c>
      <c r="AM55" t="s">
        <v>3772</v>
      </c>
      <c r="AN55">
        <v>0</v>
      </c>
      <c r="AO55">
        <v>0</v>
      </c>
      <c r="AP55">
        <v>0</v>
      </c>
      <c r="AQ55">
        <v>0</v>
      </c>
      <c r="AR55">
        <v>1</v>
      </c>
      <c r="AS55" s="47">
        <v>46147.479166666664</v>
      </c>
      <c r="AT55" t="s">
        <v>9154</v>
      </c>
      <c r="AU55" t="b">
        <v>0</v>
      </c>
      <c r="AV55" t="s">
        <v>8985</v>
      </c>
      <c r="AW55">
        <v>0</v>
      </c>
      <c r="AX55" t="s">
        <v>1407</v>
      </c>
      <c r="AY55">
        <v>1</v>
      </c>
      <c r="AZ55" t="s">
        <v>8986</v>
      </c>
      <c r="BD55" t="s">
        <v>8987</v>
      </c>
      <c r="BO55" t="s">
        <v>8988</v>
      </c>
      <c r="BS55" s="47">
        <v>46147.486111111109</v>
      </c>
      <c r="BT55" s="47">
        <v>46147.487500000003</v>
      </c>
      <c r="CE55" s="47">
        <v>46149.486111111109</v>
      </c>
      <c r="CL55" t="s">
        <v>9021</v>
      </c>
      <c r="CO55" t="s">
        <v>9151</v>
      </c>
      <c r="CW55" t="b">
        <v>0</v>
      </c>
    </row>
    <row r="56" spans="1:101" hidden="1">
      <c r="A56">
        <v>1</v>
      </c>
      <c r="B56">
        <v>1</v>
      </c>
      <c r="C56">
        <v>153900906</v>
      </c>
      <c r="D56" t="s">
        <v>1651</v>
      </c>
      <c r="F56" t="s">
        <v>7349</v>
      </c>
      <c r="G56" t="s">
        <v>4009</v>
      </c>
      <c r="H56" t="s">
        <v>9155</v>
      </c>
      <c r="I56" t="s">
        <v>9021</v>
      </c>
      <c r="J56" t="s">
        <v>9042</v>
      </c>
      <c r="K56" t="s">
        <v>7424</v>
      </c>
      <c r="L56" t="s">
        <v>6</v>
      </c>
      <c r="M56" t="s">
        <v>8983</v>
      </c>
      <c r="N56" t="b">
        <v>0</v>
      </c>
      <c r="O56" t="b">
        <v>0</v>
      </c>
      <c r="S56">
        <v>647.1</v>
      </c>
      <c r="T56">
        <v>647.1</v>
      </c>
      <c r="U56">
        <v>150</v>
      </c>
      <c r="V56">
        <v>0</v>
      </c>
      <c r="X56">
        <v>71.900000000000006</v>
      </c>
      <c r="AM56" t="s">
        <v>3772</v>
      </c>
      <c r="AN56">
        <v>0</v>
      </c>
      <c r="AO56">
        <v>0</v>
      </c>
      <c r="AP56">
        <v>0</v>
      </c>
      <c r="AQ56">
        <v>0</v>
      </c>
      <c r="AR56">
        <v>1</v>
      </c>
      <c r="AS56" s="47">
        <v>46147.479166666664</v>
      </c>
      <c r="AT56" t="s">
        <v>9154</v>
      </c>
      <c r="AU56" t="b">
        <v>0</v>
      </c>
      <c r="AV56" t="s">
        <v>8985</v>
      </c>
      <c r="AW56">
        <v>0</v>
      </c>
      <c r="AX56" t="s">
        <v>1407</v>
      </c>
      <c r="AY56">
        <v>1</v>
      </c>
      <c r="AZ56" t="s">
        <v>8986</v>
      </c>
      <c r="BD56" t="s">
        <v>8987</v>
      </c>
      <c r="BO56" t="s">
        <v>8988</v>
      </c>
      <c r="BS56" s="47">
        <v>46147.486111111109</v>
      </c>
      <c r="BT56" s="47">
        <v>46147.487500000003</v>
      </c>
      <c r="CE56" s="47">
        <v>46149.486111111109</v>
      </c>
      <c r="CL56" t="s">
        <v>9021</v>
      </c>
      <c r="CO56" t="s">
        <v>4009</v>
      </c>
      <c r="CW56" t="b">
        <v>0</v>
      </c>
    </row>
    <row r="57" spans="1:101" hidden="1">
      <c r="A57">
        <v>1</v>
      </c>
      <c r="B57">
        <v>1</v>
      </c>
      <c r="C57">
        <v>153900906</v>
      </c>
      <c r="D57" t="s">
        <v>1651</v>
      </c>
      <c r="F57" t="s">
        <v>7349</v>
      </c>
      <c r="G57" t="s">
        <v>4979</v>
      </c>
      <c r="H57" t="s">
        <v>9041</v>
      </c>
      <c r="I57" t="s">
        <v>9021</v>
      </c>
      <c r="J57" t="s">
        <v>9042</v>
      </c>
      <c r="K57" t="s">
        <v>7424</v>
      </c>
      <c r="L57" t="s">
        <v>6</v>
      </c>
      <c r="M57" t="s">
        <v>8983</v>
      </c>
      <c r="N57" t="b">
        <v>0</v>
      </c>
      <c r="O57" t="b">
        <v>0</v>
      </c>
      <c r="S57">
        <v>584.1</v>
      </c>
      <c r="T57">
        <v>584.1</v>
      </c>
      <c r="U57">
        <v>150</v>
      </c>
      <c r="V57">
        <v>0</v>
      </c>
      <c r="X57">
        <v>64.900000000000006</v>
      </c>
      <c r="AM57" t="s">
        <v>3772</v>
      </c>
      <c r="AN57">
        <v>0</v>
      </c>
      <c r="AO57">
        <v>0</v>
      </c>
      <c r="AP57">
        <v>0</v>
      </c>
      <c r="AQ57">
        <v>0</v>
      </c>
      <c r="AR57">
        <v>1</v>
      </c>
      <c r="AS57" s="47">
        <v>46147.479166666664</v>
      </c>
      <c r="AT57" t="s">
        <v>9154</v>
      </c>
      <c r="AU57" t="b">
        <v>0</v>
      </c>
      <c r="AV57" t="s">
        <v>8985</v>
      </c>
      <c r="AW57">
        <v>0</v>
      </c>
      <c r="AX57" t="s">
        <v>1407</v>
      </c>
      <c r="AY57">
        <v>1</v>
      </c>
      <c r="AZ57" t="s">
        <v>8986</v>
      </c>
      <c r="BD57" t="s">
        <v>8987</v>
      </c>
      <c r="BO57" t="s">
        <v>8988</v>
      </c>
      <c r="BS57" s="47">
        <v>46147.486111111109</v>
      </c>
      <c r="BT57" s="47">
        <v>46147.487500000003</v>
      </c>
      <c r="CE57" s="47">
        <v>46149.486111111109</v>
      </c>
      <c r="CL57" t="s">
        <v>9021</v>
      </c>
      <c r="CO57" t="s">
        <v>4979</v>
      </c>
      <c r="CW57" t="b">
        <v>0</v>
      </c>
    </row>
    <row r="58" spans="1:101" hidden="1">
      <c r="A58">
        <v>1</v>
      </c>
      <c r="B58">
        <v>1</v>
      </c>
      <c r="C58">
        <v>153918905</v>
      </c>
      <c r="D58" t="s">
        <v>1412</v>
      </c>
      <c r="F58" t="s">
        <v>7349</v>
      </c>
      <c r="G58" t="s">
        <v>9156</v>
      </c>
      <c r="H58" t="s">
        <v>9157</v>
      </c>
      <c r="I58" t="s">
        <v>7446</v>
      </c>
      <c r="J58" t="s">
        <v>9049</v>
      </c>
      <c r="K58" t="s">
        <v>7448</v>
      </c>
      <c r="L58" t="s">
        <v>6</v>
      </c>
      <c r="M58" t="s">
        <v>8983</v>
      </c>
      <c r="N58" t="b">
        <v>0</v>
      </c>
      <c r="O58" t="b">
        <v>0</v>
      </c>
      <c r="Q58">
        <v>62121000</v>
      </c>
      <c r="R58">
        <v>1299</v>
      </c>
      <c r="S58">
        <v>647.1</v>
      </c>
      <c r="T58">
        <v>647.1</v>
      </c>
      <c r="U58">
        <v>207</v>
      </c>
      <c r="V58">
        <v>0</v>
      </c>
      <c r="X58">
        <v>71.900000000000006</v>
      </c>
      <c r="Y58" t="s">
        <v>7356</v>
      </c>
      <c r="AM58" t="s">
        <v>3772</v>
      </c>
      <c r="AN58">
        <v>0</v>
      </c>
      <c r="AO58">
        <v>0</v>
      </c>
      <c r="AP58">
        <v>0</v>
      </c>
      <c r="AQ58">
        <v>0</v>
      </c>
      <c r="AR58">
        <v>1</v>
      </c>
      <c r="AS58" s="47">
        <v>46147.585416666669</v>
      </c>
      <c r="AT58" t="s">
        <v>9158</v>
      </c>
      <c r="AU58" t="b">
        <v>0</v>
      </c>
      <c r="AV58" t="s">
        <v>8985</v>
      </c>
      <c r="AW58">
        <v>0</v>
      </c>
      <c r="AX58" t="s">
        <v>1407</v>
      </c>
      <c r="AY58">
        <v>1</v>
      </c>
      <c r="AZ58" t="s">
        <v>8986</v>
      </c>
      <c r="BD58" t="s">
        <v>8987</v>
      </c>
      <c r="BO58" t="s">
        <v>8988</v>
      </c>
      <c r="BS58" s="47">
        <v>46147.590277777781</v>
      </c>
      <c r="BT58" s="47">
        <v>46147.591666666667</v>
      </c>
      <c r="CE58" s="47">
        <v>46149.590277777781</v>
      </c>
      <c r="CL58" t="s">
        <v>7446</v>
      </c>
      <c r="CO58" t="s">
        <v>9156</v>
      </c>
      <c r="CW58" t="b">
        <v>0</v>
      </c>
    </row>
    <row r="59" spans="1:101" hidden="1">
      <c r="A59">
        <v>1</v>
      </c>
      <c r="B59">
        <v>1</v>
      </c>
      <c r="C59">
        <v>153928006</v>
      </c>
      <c r="D59" t="s">
        <v>1412</v>
      </c>
      <c r="F59" t="s">
        <v>7349</v>
      </c>
      <c r="G59" t="s">
        <v>9159</v>
      </c>
      <c r="H59" t="s">
        <v>9160</v>
      </c>
      <c r="I59" t="s">
        <v>9161</v>
      </c>
      <c r="J59" t="s">
        <v>9162</v>
      </c>
      <c r="K59" t="s">
        <v>7386</v>
      </c>
      <c r="L59" t="s">
        <v>6</v>
      </c>
      <c r="M59" t="s">
        <v>8983</v>
      </c>
      <c r="N59" t="b">
        <v>0</v>
      </c>
      <c r="O59" t="b">
        <v>0</v>
      </c>
      <c r="Q59">
        <v>62121000</v>
      </c>
      <c r="R59">
        <v>1299</v>
      </c>
      <c r="S59">
        <v>971.1</v>
      </c>
      <c r="T59">
        <v>971.1</v>
      </c>
      <c r="U59">
        <v>207</v>
      </c>
      <c r="V59">
        <v>0</v>
      </c>
      <c r="X59">
        <v>107.9</v>
      </c>
      <c r="Y59" t="s">
        <v>7356</v>
      </c>
      <c r="AM59" t="s">
        <v>3772</v>
      </c>
      <c r="AN59">
        <v>0</v>
      </c>
      <c r="AO59">
        <v>0</v>
      </c>
      <c r="AP59">
        <v>0</v>
      </c>
      <c r="AQ59">
        <v>0</v>
      </c>
      <c r="AR59">
        <v>1</v>
      </c>
      <c r="AS59" s="47">
        <v>46147.643055555556</v>
      </c>
      <c r="AT59" t="s">
        <v>9163</v>
      </c>
      <c r="AU59" t="b">
        <v>0</v>
      </c>
      <c r="AV59" t="s">
        <v>8985</v>
      </c>
      <c r="AW59">
        <v>0</v>
      </c>
      <c r="AX59" t="s">
        <v>1407</v>
      </c>
      <c r="AY59">
        <v>1</v>
      </c>
      <c r="AZ59" t="s">
        <v>8986</v>
      </c>
      <c r="BD59" t="s">
        <v>8987</v>
      </c>
      <c r="BO59" t="s">
        <v>8988</v>
      </c>
      <c r="BS59" s="47">
        <v>46147.645833333336</v>
      </c>
      <c r="BT59" s="47">
        <v>46147.647222222222</v>
      </c>
      <c r="CE59" s="47">
        <v>46149.645833333336</v>
      </c>
      <c r="CL59" t="s">
        <v>9161</v>
      </c>
      <c r="CO59" t="s">
        <v>9159</v>
      </c>
      <c r="CW59" t="b">
        <v>0</v>
      </c>
    </row>
    <row r="60" spans="1:101" hidden="1">
      <c r="A60">
        <v>1</v>
      </c>
      <c r="B60">
        <v>0</v>
      </c>
      <c r="C60">
        <v>153933288</v>
      </c>
      <c r="D60" t="s">
        <v>1651</v>
      </c>
      <c r="F60" t="s">
        <v>7349</v>
      </c>
      <c r="G60" t="s">
        <v>9164</v>
      </c>
      <c r="H60" t="s">
        <v>9165</v>
      </c>
      <c r="I60" t="s">
        <v>9021</v>
      </c>
      <c r="J60" t="s">
        <v>9166</v>
      </c>
      <c r="K60" t="s">
        <v>7424</v>
      </c>
      <c r="L60" t="s">
        <v>6</v>
      </c>
      <c r="M60" t="s">
        <v>8983</v>
      </c>
      <c r="N60" t="b">
        <v>0</v>
      </c>
      <c r="O60" t="b">
        <v>0</v>
      </c>
      <c r="S60">
        <v>462.33</v>
      </c>
      <c r="T60">
        <v>462.33</v>
      </c>
      <c r="U60">
        <v>150</v>
      </c>
      <c r="V60">
        <v>0</v>
      </c>
      <c r="X60">
        <v>26.67</v>
      </c>
      <c r="AM60" t="s">
        <v>4059</v>
      </c>
      <c r="AN60">
        <v>0</v>
      </c>
      <c r="AO60">
        <v>0</v>
      </c>
      <c r="AP60">
        <v>0</v>
      </c>
      <c r="AQ60">
        <v>0</v>
      </c>
      <c r="AR60">
        <v>1</v>
      </c>
      <c r="AS60" s="47">
        <v>46147.675000000003</v>
      </c>
      <c r="AT60" t="s">
        <v>9167</v>
      </c>
      <c r="AU60" t="b">
        <v>0</v>
      </c>
      <c r="AV60" t="s">
        <v>8985</v>
      </c>
      <c r="AW60">
        <v>0</v>
      </c>
      <c r="AX60" t="s">
        <v>1407</v>
      </c>
      <c r="AY60">
        <v>1</v>
      </c>
      <c r="AZ60" t="s">
        <v>8986</v>
      </c>
      <c r="BD60" t="s">
        <v>8987</v>
      </c>
      <c r="BO60" t="s">
        <v>8988</v>
      </c>
      <c r="BS60" s="47">
        <v>46147.680555555555</v>
      </c>
      <c r="BT60" s="47">
        <v>46147.681944444441</v>
      </c>
      <c r="CE60" s="47">
        <v>46149.680555555555</v>
      </c>
      <c r="CL60" t="s">
        <v>9021</v>
      </c>
      <c r="CO60" t="s">
        <v>9164</v>
      </c>
      <c r="CW60" t="b">
        <v>0</v>
      </c>
    </row>
    <row r="61" spans="1:101" hidden="1">
      <c r="A61">
        <v>1</v>
      </c>
      <c r="B61">
        <v>0</v>
      </c>
      <c r="C61">
        <v>153933288</v>
      </c>
      <c r="D61" t="s">
        <v>1651</v>
      </c>
      <c r="F61" t="s">
        <v>7349</v>
      </c>
      <c r="G61" t="s">
        <v>9168</v>
      </c>
      <c r="H61" t="s">
        <v>9169</v>
      </c>
      <c r="I61" t="s">
        <v>9021</v>
      </c>
      <c r="J61" t="s">
        <v>9170</v>
      </c>
      <c r="K61" t="s">
        <v>7424</v>
      </c>
      <c r="L61" t="s">
        <v>6</v>
      </c>
      <c r="M61" t="s">
        <v>8983</v>
      </c>
      <c r="N61" t="b">
        <v>0</v>
      </c>
      <c r="O61" t="b">
        <v>0</v>
      </c>
      <c r="S61">
        <v>462.34</v>
      </c>
      <c r="T61">
        <v>462.34</v>
      </c>
      <c r="U61">
        <v>150</v>
      </c>
      <c r="V61">
        <v>0</v>
      </c>
      <c r="X61">
        <v>26.66</v>
      </c>
      <c r="AM61" t="s">
        <v>4059</v>
      </c>
      <c r="AN61">
        <v>0</v>
      </c>
      <c r="AO61">
        <v>0</v>
      </c>
      <c r="AP61">
        <v>0</v>
      </c>
      <c r="AQ61">
        <v>0</v>
      </c>
      <c r="AR61">
        <v>1</v>
      </c>
      <c r="AS61" s="47">
        <v>46147.675000000003</v>
      </c>
      <c r="AT61" t="s">
        <v>9167</v>
      </c>
      <c r="AU61" t="b">
        <v>0</v>
      </c>
      <c r="AV61" t="s">
        <v>8985</v>
      </c>
      <c r="AW61">
        <v>0</v>
      </c>
      <c r="AX61" t="s">
        <v>1407</v>
      </c>
      <c r="AY61">
        <v>1</v>
      </c>
      <c r="AZ61" t="s">
        <v>8986</v>
      </c>
      <c r="BD61" t="s">
        <v>8987</v>
      </c>
      <c r="BO61" t="s">
        <v>8988</v>
      </c>
      <c r="BS61" s="47">
        <v>46147.680555555555</v>
      </c>
      <c r="BT61" s="47">
        <v>46147.681944444441</v>
      </c>
      <c r="CE61" s="47">
        <v>46149.680555555555</v>
      </c>
      <c r="CL61" t="s">
        <v>9021</v>
      </c>
      <c r="CO61" t="s">
        <v>9168</v>
      </c>
      <c r="CW61" t="b">
        <v>0</v>
      </c>
    </row>
    <row r="62" spans="1:101" hidden="1">
      <c r="A62">
        <v>1</v>
      </c>
      <c r="B62">
        <v>0</v>
      </c>
      <c r="C62">
        <v>153933288</v>
      </c>
      <c r="D62" t="s">
        <v>1651</v>
      </c>
      <c r="F62" t="s">
        <v>7349</v>
      </c>
      <c r="G62" t="s">
        <v>9171</v>
      </c>
      <c r="H62" t="s">
        <v>9172</v>
      </c>
      <c r="I62" t="s">
        <v>9021</v>
      </c>
      <c r="J62" t="s">
        <v>9153</v>
      </c>
      <c r="K62" t="s">
        <v>7424</v>
      </c>
      <c r="L62" t="s">
        <v>6</v>
      </c>
      <c r="M62" t="s">
        <v>8983</v>
      </c>
      <c r="N62" t="b">
        <v>0</v>
      </c>
      <c r="O62" t="b">
        <v>0</v>
      </c>
      <c r="S62">
        <v>462.33</v>
      </c>
      <c r="T62">
        <v>462.33</v>
      </c>
      <c r="U62">
        <v>150</v>
      </c>
      <c r="V62">
        <v>0</v>
      </c>
      <c r="X62">
        <v>26.67</v>
      </c>
      <c r="AM62" t="s">
        <v>4059</v>
      </c>
      <c r="AN62">
        <v>0</v>
      </c>
      <c r="AO62">
        <v>0</v>
      </c>
      <c r="AP62">
        <v>0</v>
      </c>
      <c r="AQ62">
        <v>0</v>
      </c>
      <c r="AR62">
        <v>1</v>
      </c>
      <c r="AS62" s="47">
        <v>46147.675000000003</v>
      </c>
      <c r="AT62" t="s">
        <v>9167</v>
      </c>
      <c r="AU62" t="b">
        <v>0</v>
      </c>
      <c r="AV62" t="s">
        <v>8985</v>
      </c>
      <c r="AW62">
        <v>0</v>
      </c>
      <c r="AX62" t="s">
        <v>1407</v>
      </c>
      <c r="AY62">
        <v>1</v>
      </c>
      <c r="AZ62" t="s">
        <v>8986</v>
      </c>
      <c r="BD62" t="s">
        <v>8987</v>
      </c>
      <c r="BO62" t="s">
        <v>8988</v>
      </c>
      <c r="BS62" s="47">
        <v>46147.680555555555</v>
      </c>
      <c r="BT62" s="47">
        <v>46147.681944444441</v>
      </c>
      <c r="CE62" s="47">
        <v>46149.680555555555</v>
      </c>
      <c r="CL62" t="s">
        <v>9021</v>
      </c>
      <c r="CO62" t="s">
        <v>9171</v>
      </c>
      <c r="CW62" t="b">
        <v>0</v>
      </c>
    </row>
    <row r="63" spans="1:101" hidden="1">
      <c r="A63">
        <v>1</v>
      </c>
      <c r="B63">
        <v>0</v>
      </c>
      <c r="C63">
        <v>153942791</v>
      </c>
      <c r="D63" t="s">
        <v>1412</v>
      </c>
      <c r="F63" t="s">
        <v>7349</v>
      </c>
      <c r="G63" t="s">
        <v>9173</v>
      </c>
      <c r="H63" t="s">
        <v>9174</v>
      </c>
      <c r="I63" t="s">
        <v>9096</v>
      </c>
      <c r="J63" t="s">
        <v>7376</v>
      </c>
      <c r="K63" t="s">
        <v>7365</v>
      </c>
      <c r="L63" t="s">
        <v>6</v>
      </c>
      <c r="M63" t="s">
        <v>8983</v>
      </c>
      <c r="N63" t="b">
        <v>0</v>
      </c>
      <c r="O63" t="b">
        <v>0</v>
      </c>
      <c r="Q63">
        <v>62121000</v>
      </c>
      <c r="R63">
        <v>1299</v>
      </c>
      <c r="S63">
        <v>893.78</v>
      </c>
      <c r="T63">
        <v>893.78</v>
      </c>
      <c r="U63">
        <v>207</v>
      </c>
      <c r="V63">
        <v>0</v>
      </c>
      <c r="X63">
        <v>205.22</v>
      </c>
      <c r="Y63" t="s">
        <v>7356</v>
      </c>
      <c r="AM63" t="s">
        <v>9139</v>
      </c>
      <c r="AN63">
        <v>0</v>
      </c>
      <c r="AO63">
        <v>0</v>
      </c>
      <c r="AP63">
        <v>0</v>
      </c>
      <c r="AQ63">
        <v>0</v>
      </c>
      <c r="AR63">
        <v>1</v>
      </c>
      <c r="AS63" s="47">
        <v>46147.743750000001</v>
      </c>
      <c r="AT63" t="s">
        <v>9175</v>
      </c>
      <c r="AU63" t="b">
        <v>0</v>
      </c>
      <c r="AV63" t="s">
        <v>8985</v>
      </c>
      <c r="AW63">
        <v>0</v>
      </c>
      <c r="AX63" t="s">
        <v>1407</v>
      </c>
      <c r="AY63">
        <v>1</v>
      </c>
      <c r="AZ63" t="s">
        <v>8986</v>
      </c>
      <c r="BD63" t="s">
        <v>8987</v>
      </c>
      <c r="BO63" t="s">
        <v>8988</v>
      </c>
      <c r="BS63" s="47">
        <v>46147.744444444441</v>
      </c>
      <c r="BT63" s="47">
        <v>46147.745833333334</v>
      </c>
      <c r="CE63" s="47">
        <v>46149.744444444441</v>
      </c>
      <c r="CL63" t="s">
        <v>9096</v>
      </c>
      <c r="CO63" t="s">
        <v>9173</v>
      </c>
      <c r="CW63" t="b">
        <v>0</v>
      </c>
    </row>
    <row r="64" spans="1:101" hidden="1">
      <c r="A64">
        <v>1</v>
      </c>
      <c r="B64">
        <v>0</v>
      </c>
      <c r="C64">
        <v>153942791</v>
      </c>
      <c r="D64" t="s">
        <v>1412</v>
      </c>
      <c r="F64" t="s">
        <v>7349</v>
      </c>
      <c r="G64" t="s">
        <v>5959</v>
      </c>
      <c r="H64" t="s">
        <v>9176</v>
      </c>
      <c r="I64" t="s">
        <v>7455</v>
      </c>
      <c r="J64" t="s">
        <v>7456</v>
      </c>
      <c r="K64" t="s">
        <v>7365</v>
      </c>
      <c r="L64" t="s">
        <v>6</v>
      </c>
      <c r="M64" t="s">
        <v>8983</v>
      </c>
      <c r="N64" t="b">
        <v>0</v>
      </c>
      <c r="O64" t="b">
        <v>0</v>
      </c>
      <c r="Q64">
        <v>62121000</v>
      </c>
      <c r="R64">
        <v>1299</v>
      </c>
      <c r="S64">
        <v>877.52</v>
      </c>
      <c r="T64">
        <v>877.52</v>
      </c>
      <c r="U64">
        <v>207</v>
      </c>
      <c r="V64">
        <v>0</v>
      </c>
      <c r="X64">
        <v>201.48</v>
      </c>
      <c r="Y64" t="s">
        <v>7356</v>
      </c>
      <c r="AM64" t="s">
        <v>9139</v>
      </c>
      <c r="AN64">
        <v>0</v>
      </c>
      <c r="AO64">
        <v>0</v>
      </c>
      <c r="AP64">
        <v>0</v>
      </c>
      <c r="AQ64">
        <v>0</v>
      </c>
      <c r="AR64">
        <v>1</v>
      </c>
      <c r="AS64" s="47">
        <v>46147.743750000001</v>
      </c>
      <c r="AT64" t="s">
        <v>9175</v>
      </c>
      <c r="AU64" t="b">
        <v>0</v>
      </c>
      <c r="AV64" t="s">
        <v>8985</v>
      </c>
      <c r="AW64">
        <v>0</v>
      </c>
      <c r="AX64" t="s">
        <v>1407</v>
      </c>
      <c r="AY64">
        <v>1</v>
      </c>
      <c r="AZ64" t="s">
        <v>8986</v>
      </c>
      <c r="BD64" t="s">
        <v>8987</v>
      </c>
      <c r="BO64" t="s">
        <v>8988</v>
      </c>
      <c r="BS64" s="47">
        <v>46147.744444444441</v>
      </c>
      <c r="BT64" s="47">
        <v>46147.745833333334</v>
      </c>
      <c r="CE64" s="47">
        <v>46149.744444444441</v>
      </c>
      <c r="CL64" t="s">
        <v>7455</v>
      </c>
      <c r="CO64" t="s">
        <v>5959</v>
      </c>
      <c r="CW64" t="b">
        <v>0</v>
      </c>
    </row>
    <row r="65" spans="1:101" hidden="1">
      <c r="A65">
        <v>1</v>
      </c>
      <c r="B65">
        <v>1</v>
      </c>
      <c r="C65">
        <v>153964868</v>
      </c>
      <c r="D65" t="s">
        <v>1412</v>
      </c>
      <c r="F65" t="s">
        <v>7349</v>
      </c>
      <c r="G65" t="s">
        <v>9177</v>
      </c>
      <c r="H65" t="s">
        <v>9178</v>
      </c>
      <c r="I65" t="s">
        <v>9080</v>
      </c>
      <c r="J65" t="s">
        <v>7364</v>
      </c>
      <c r="K65" t="s">
        <v>7354</v>
      </c>
      <c r="L65" t="s">
        <v>6</v>
      </c>
      <c r="M65" t="s">
        <v>8983</v>
      </c>
      <c r="N65" t="b">
        <v>0</v>
      </c>
      <c r="O65" t="b">
        <v>0</v>
      </c>
      <c r="Q65">
        <v>62121000</v>
      </c>
      <c r="R65">
        <v>1299</v>
      </c>
      <c r="S65">
        <v>989</v>
      </c>
      <c r="T65">
        <v>989</v>
      </c>
      <c r="U65">
        <v>207</v>
      </c>
      <c r="V65">
        <v>0</v>
      </c>
      <c r="X65">
        <v>0</v>
      </c>
      <c r="Y65" t="s">
        <v>7356</v>
      </c>
      <c r="AN65">
        <v>0</v>
      </c>
      <c r="AO65">
        <v>0</v>
      </c>
      <c r="AP65">
        <v>0</v>
      </c>
      <c r="AQ65">
        <v>0</v>
      </c>
      <c r="AR65">
        <v>1</v>
      </c>
      <c r="AS65" s="47">
        <v>46147.89166666667</v>
      </c>
      <c r="AT65" t="s">
        <v>9179</v>
      </c>
      <c r="AU65" t="b">
        <v>0</v>
      </c>
      <c r="AV65" t="s">
        <v>8985</v>
      </c>
      <c r="AW65">
        <v>0</v>
      </c>
      <c r="AX65" t="s">
        <v>1407</v>
      </c>
      <c r="AY65">
        <v>1</v>
      </c>
      <c r="AZ65" t="s">
        <v>8986</v>
      </c>
      <c r="BD65" t="s">
        <v>8987</v>
      </c>
      <c r="BO65" t="s">
        <v>8988</v>
      </c>
      <c r="BS65" s="47">
        <v>46147.896527777775</v>
      </c>
      <c r="BT65" s="47">
        <v>46147.897222222222</v>
      </c>
      <c r="CE65" s="47">
        <v>46149.896527777775</v>
      </c>
      <c r="CL65" t="s">
        <v>9080</v>
      </c>
      <c r="CO65" t="s">
        <v>9177</v>
      </c>
      <c r="CW65" t="b">
        <v>0</v>
      </c>
    </row>
    <row r="66" spans="1:101" hidden="1">
      <c r="A66">
        <v>1</v>
      </c>
      <c r="B66">
        <v>1</v>
      </c>
      <c r="C66">
        <v>154002502</v>
      </c>
      <c r="D66" t="s">
        <v>7419</v>
      </c>
      <c r="F66" t="s">
        <v>7349</v>
      </c>
      <c r="G66" t="s">
        <v>9180</v>
      </c>
      <c r="H66" t="s">
        <v>9181</v>
      </c>
      <c r="I66" t="s">
        <v>9148</v>
      </c>
      <c r="J66" t="s">
        <v>9153</v>
      </c>
      <c r="K66" t="s">
        <v>7424</v>
      </c>
      <c r="L66" t="s">
        <v>6</v>
      </c>
      <c r="M66" t="s">
        <v>8983</v>
      </c>
      <c r="N66" t="b">
        <v>0</v>
      </c>
      <c r="O66" t="b">
        <v>0</v>
      </c>
      <c r="Q66">
        <v>6208</v>
      </c>
      <c r="R66">
        <v>3799</v>
      </c>
      <c r="S66">
        <v>1214.0999999999999</v>
      </c>
      <c r="T66">
        <v>1214.0999999999999</v>
      </c>
      <c r="U66">
        <v>841</v>
      </c>
      <c r="V66">
        <v>0</v>
      </c>
      <c r="X66">
        <v>134.9</v>
      </c>
      <c r="Y66" t="s">
        <v>7356</v>
      </c>
      <c r="AM66" t="s">
        <v>3772</v>
      </c>
      <c r="AN66">
        <v>0</v>
      </c>
      <c r="AO66">
        <v>0</v>
      </c>
      <c r="AP66">
        <v>0</v>
      </c>
      <c r="AQ66">
        <v>0</v>
      </c>
      <c r="AR66">
        <v>1</v>
      </c>
      <c r="AS66" s="47">
        <v>46148.209027777775</v>
      </c>
      <c r="AT66" t="s">
        <v>9182</v>
      </c>
      <c r="AU66" t="b">
        <v>0</v>
      </c>
      <c r="AV66" t="s">
        <v>8985</v>
      </c>
      <c r="AW66">
        <v>0</v>
      </c>
      <c r="AX66" t="s">
        <v>1407</v>
      </c>
      <c r="AY66">
        <v>1</v>
      </c>
      <c r="AZ66" t="s">
        <v>8986</v>
      </c>
      <c r="BD66" t="s">
        <v>8987</v>
      </c>
      <c r="BO66" t="s">
        <v>8988</v>
      </c>
      <c r="BS66" s="47">
        <v>46148.209722222222</v>
      </c>
      <c r="BT66" s="47">
        <v>46148.211111111108</v>
      </c>
      <c r="CE66" s="47">
        <v>46150.209722222222</v>
      </c>
      <c r="CL66" t="s">
        <v>9148</v>
      </c>
      <c r="CO66" t="s">
        <v>9180</v>
      </c>
      <c r="CW66" t="b">
        <v>0</v>
      </c>
    </row>
    <row r="67" spans="1:101" hidden="1">
      <c r="A67">
        <v>1</v>
      </c>
      <c r="B67">
        <v>1</v>
      </c>
      <c r="C67">
        <v>154027031</v>
      </c>
      <c r="D67" t="s">
        <v>1412</v>
      </c>
      <c r="F67" t="s">
        <v>7349</v>
      </c>
      <c r="G67" t="s">
        <v>9183</v>
      </c>
      <c r="H67" t="s">
        <v>9184</v>
      </c>
      <c r="I67" t="s">
        <v>9080</v>
      </c>
      <c r="J67" t="s">
        <v>7364</v>
      </c>
      <c r="K67" t="s">
        <v>7377</v>
      </c>
      <c r="L67" t="s">
        <v>6</v>
      </c>
      <c r="M67" t="s">
        <v>8983</v>
      </c>
      <c r="N67" t="b">
        <v>0</v>
      </c>
      <c r="O67" t="b">
        <v>0</v>
      </c>
      <c r="Q67">
        <v>62121000</v>
      </c>
      <c r="R67">
        <v>1299</v>
      </c>
      <c r="S67">
        <v>890.1</v>
      </c>
      <c r="T67">
        <v>890.1</v>
      </c>
      <c r="U67">
        <v>207</v>
      </c>
      <c r="V67">
        <v>0</v>
      </c>
      <c r="X67">
        <v>98.9</v>
      </c>
      <c r="Y67" t="s">
        <v>7356</v>
      </c>
      <c r="AM67" t="s">
        <v>3772</v>
      </c>
      <c r="AN67">
        <v>0</v>
      </c>
      <c r="AO67">
        <v>0</v>
      </c>
      <c r="AP67">
        <v>0</v>
      </c>
      <c r="AQ67">
        <v>0</v>
      </c>
      <c r="AR67">
        <v>1</v>
      </c>
      <c r="AS67" s="47">
        <v>46148.454861111109</v>
      </c>
      <c r="AT67" t="s">
        <v>9185</v>
      </c>
      <c r="AU67" t="b">
        <v>0</v>
      </c>
      <c r="AV67" t="s">
        <v>8985</v>
      </c>
      <c r="AW67">
        <v>0</v>
      </c>
      <c r="AX67" t="s">
        <v>1407</v>
      </c>
      <c r="AY67">
        <v>1</v>
      </c>
      <c r="AZ67" t="s">
        <v>8986</v>
      </c>
      <c r="BD67" t="s">
        <v>8987</v>
      </c>
      <c r="BO67" t="s">
        <v>8988</v>
      </c>
      <c r="BS67" s="47">
        <v>46148.459027777775</v>
      </c>
      <c r="BT67" s="47">
        <v>46148.459722222222</v>
      </c>
      <c r="CE67" s="47">
        <v>46150.459027777775</v>
      </c>
      <c r="CL67" t="s">
        <v>9080</v>
      </c>
      <c r="CO67" t="s">
        <v>9183</v>
      </c>
      <c r="CW67" t="b">
        <v>0</v>
      </c>
    </row>
    <row r="68" spans="1:101" hidden="1">
      <c r="A68">
        <v>1</v>
      </c>
      <c r="B68">
        <v>0</v>
      </c>
      <c r="C68">
        <v>154040221</v>
      </c>
      <c r="D68" t="s">
        <v>9030</v>
      </c>
      <c r="F68" t="s">
        <v>7349</v>
      </c>
      <c r="G68" t="s">
        <v>5354</v>
      </c>
      <c r="H68" t="s">
        <v>9186</v>
      </c>
      <c r="I68" t="s">
        <v>9032</v>
      </c>
      <c r="J68" t="s">
        <v>9033</v>
      </c>
      <c r="K68" t="s">
        <v>7401</v>
      </c>
      <c r="L68" t="s">
        <v>6</v>
      </c>
      <c r="M68" t="s">
        <v>8983</v>
      </c>
      <c r="N68" t="b">
        <v>0</v>
      </c>
      <c r="O68" t="b">
        <v>0</v>
      </c>
      <c r="Q68">
        <v>621290</v>
      </c>
      <c r="S68">
        <v>2106.1</v>
      </c>
      <c r="T68">
        <v>2106.1</v>
      </c>
      <c r="U68">
        <v>600</v>
      </c>
      <c r="V68">
        <v>0</v>
      </c>
      <c r="X68">
        <v>322.89999999999998</v>
      </c>
      <c r="Y68" t="s">
        <v>9034</v>
      </c>
      <c r="AM68" t="s">
        <v>3772</v>
      </c>
      <c r="AN68">
        <v>0</v>
      </c>
      <c r="AO68">
        <v>0</v>
      </c>
      <c r="AP68">
        <v>0</v>
      </c>
      <c r="AQ68">
        <v>0</v>
      </c>
      <c r="AR68">
        <v>1</v>
      </c>
      <c r="AS68" s="47">
        <v>46148.530555555553</v>
      </c>
      <c r="AT68" t="s">
        <v>9187</v>
      </c>
      <c r="AU68" t="b">
        <v>0</v>
      </c>
      <c r="AV68" t="s">
        <v>8985</v>
      </c>
      <c r="AW68">
        <v>0</v>
      </c>
      <c r="AX68" t="s">
        <v>1407</v>
      </c>
      <c r="AY68">
        <v>1</v>
      </c>
      <c r="AZ68" t="s">
        <v>8986</v>
      </c>
      <c r="BD68" t="s">
        <v>8987</v>
      </c>
      <c r="BO68" t="s">
        <v>8988</v>
      </c>
      <c r="BS68" s="47">
        <v>46148.534722222219</v>
      </c>
      <c r="BT68" s="47">
        <v>46148.536111111112</v>
      </c>
      <c r="CE68" s="47">
        <v>46150.534722222219</v>
      </c>
      <c r="CL68" t="s">
        <v>9032</v>
      </c>
      <c r="CO68" t="s">
        <v>5354</v>
      </c>
      <c r="CW68" t="b">
        <v>0</v>
      </c>
    </row>
    <row r="69" spans="1:101" hidden="1">
      <c r="A69">
        <v>1</v>
      </c>
      <c r="B69">
        <v>0</v>
      </c>
      <c r="C69">
        <v>154043651</v>
      </c>
      <c r="D69" t="s">
        <v>1412</v>
      </c>
      <c r="F69" t="s">
        <v>7349</v>
      </c>
      <c r="G69" t="s">
        <v>9188</v>
      </c>
      <c r="H69" t="s">
        <v>9189</v>
      </c>
      <c r="I69" t="s">
        <v>7446</v>
      </c>
      <c r="J69" t="s">
        <v>9190</v>
      </c>
      <c r="K69" t="s">
        <v>9191</v>
      </c>
      <c r="L69" t="s">
        <v>6</v>
      </c>
      <c r="M69" t="s">
        <v>8983</v>
      </c>
      <c r="N69" t="b">
        <v>0</v>
      </c>
      <c r="O69" t="b">
        <v>0</v>
      </c>
      <c r="Q69">
        <v>62121000</v>
      </c>
      <c r="R69">
        <v>1299</v>
      </c>
      <c r="S69">
        <v>919</v>
      </c>
      <c r="T69">
        <v>919</v>
      </c>
      <c r="U69">
        <v>207</v>
      </c>
      <c r="V69">
        <v>0</v>
      </c>
      <c r="X69">
        <v>80</v>
      </c>
      <c r="Y69" t="s">
        <v>7356</v>
      </c>
      <c r="AM69" t="s">
        <v>4059</v>
      </c>
      <c r="AN69">
        <v>0</v>
      </c>
      <c r="AO69">
        <v>0</v>
      </c>
      <c r="AP69">
        <v>0</v>
      </c>
      <c r="AQ69">
        <v>0</v>
      </c>
      <c r="AR69">
        <v>1</v>
      </c>
      <c r="AS69" s="47">
        <v>46148.553472222222</v>
      </c>
      <c r="AT69" t="s">
        <v>9192</v>
      </c>
      <c r="AU69" t="b">
        <v>0</v>
      </c>
      <c r="AV69" t="s">
        <v>8985</v>
      </c>
      <c r="AW69">
        <v>0</v>
      </c>
      <c r="AX69" t="s">
        <v>1407</v>
      </c>
      <c r="AY69">
        <v>1</v>
      </c>
      <c r="AZ69" t="s">
        <v>8986</v>
      </c>
      <c r="BD69" t="s">
        <v>8987</v>
      </c>
      <c r="BO69" t="s">
        <v>8988</v>
      </c>
      <c r="BS69" s="47">
        <v>46148.555555555555</v>
      </c>
      <c r="BT69" s="47">
        <v>46148.556944444441</v>
      </c>
      <c r="CE69" s="47">
        <v>46150.555555555555</v>
      </c>
      <c r="CL69" t="s">
        <v>7446</v>
      </c>
      <c r="CO69" t="s">
        <v>9188</v>
      </c>
      <c r="CW69" t="b">
        <v>0</v>
      </c>
    </row>
    <row r="70" spans="1:101" hidden="1">
      <c r="A70">
        <v>1</v>
      </c>
      <c r="B70">
        <v>1</v>
      </c>
      <c r="C70">
        <v>154048128</v>
      </c>
      <c r="D70" t="s">
        <v>1412</v>
      </c>
      <c r="F70" t="s">
        <v>7349</v>
      </c>
      <c r="G70" t="s">
        <v>9066</v>
      </c>
      <c r="H70" t="s">
        <v>9067</v>
      </c>
      <c r="I70" t="s">
        <v>7392</v>
      </c>
      <c r="J70" t="s">
        <v>7456</v>
      </c>
      <c r="K70" t="s">
        <v>9004</v>
      </c>
      <c r="L70" t="s">
        <v>6</v>
      </c>
      <c r="M70" t="s">
        <v>8983</v>
      </c>
      <c r="N70" t="b">
        <v>0</v>
      </c>
      <c r="O70" t="b">
        <v>0</v>
      </c>
      <c r="Q70">
        <v>62121000</v>
      </c>
      <c r="R70">
        <v>1299</v>
      </c>
      <c r="S70">
        <v>728.1</v>
      </c>
      <c r="T70">
        <v>728.1</v>
      </c>
      <c r="U70">
        <v>207</v>
      </c>
      <c r="V70">
        <v>0</v>
      </c>
      <c r="X70">
        <v>80.900000000000006</v>
      </c>
      <c r="Y70" t="s">
        <v>7356</v>
      </c>
      <c r="AM70" t="s">
        <v>3772</v>
      </c>
      <c r="AN70">
        <v>0</v>
      </c>
      <c r="AO70">
        <v>0</v>
      </c>
      <c r="AP70">
        <v>0</v>
      </c>
      <c r="AQ70">
        <v>0</v>
      </c>
      <c r="AR70">
        <v>1</v>
      </c>
      <c r="AS70" s="47">
        <v>46148.581944444442</v>
      </c>
      <c r="AT70" t="s">
        <v>9193</v>
      </c>
      <c r="AU70" t="b">
        <v>0</v>
      </c>
      <c r="AV70" t="s">
        <v>8985</v>
      </c>
      <c r="AW70">
        <v>0</v>
      </c>
      <c r="AX70" t="s">
        <v>1407</v>
      </c>
      <c r="AY70">
        <v>1</v>
      </c>
      <c r="AZ70" t="s">
        <v>8986</v>
      </c>
      <c r="BD70" t="s">
        <v>8987</v>
      </c>
      <c r="BO70" t="s">
        <v>8988</v>
      </c>
      <c r="BS70" s="47">
        <v>46148.583333333336</v>
      </c>
      <c r="BT70" s="47">
        <v>46148.584722222222</v>
      </c>
      <c r="CE70" s="47">
        <v>46150.583333333336</v>
      </c>
      <c r="CL70" t="s">
        <v>7392</v>
      </c>
      <c r="CO70" t="s">
        <v>9066</v>
      </c>
      <c r="CW70" t="b">
        <v>0</v>
      </c>
    </row>
    <row r="71" spans="1:101" hidden="1">
      <c r="A71">
        <v>1</v>
      </c>
      <c r="B71">
        <v>0</v>
      </c>
      <c r="C71">
        <v>154058884</v>
      </c>
      <c r="D71" t="s">
        <v>1412</v>
      </c>
      <c r="F71" t="s">
        <v>7349</v>
      </c>
      <c r="G71" t="s">
        <v>9194</v>
      </c>
      <c r="H71" t="s">
        <v>9195</v>
      </c>
      <c r="I71" t="s">
        <v>7436</v>
      </c>
      <c r="J71" t="s">
        <v>9046</v>
      </c>
      <c r="K71" t="s">
        <v>7448</v>
      </c>
      <c r="L71" t="s">
        <v>6</v>
      </c>
      <c r="M71" t="s">
        <v>8983</v>
      </c>
      <c r="N71" t="b">
        <v>0</v>
      </c>
      <c r="O71" t="b">
        <v>0</v>
      </c>
      <c r="Q71">
        <v>62121000</v>
      </c>
      <c r="R71">
        <v>1299</v>
      </c>
      <c r="S71">
        <v>891.1</v>
      </c>
      <c r="T71">
        <v>891.1</v>
      </c>
      <c r="U71">
        <v>207</v>
      </c>
      <c r="V71">
        <v>0</v>
      </c>
      <c r="X71">
        <v>187.9</v>
      </c>
      <c r="Y71" t="s">
        <v>7356</v>
      </c>
      <c r="AM71" t="s">
        <v>3772</v>
      </c>
      <c r="AN71">
        <v>0</v>
      </c>
      <c r="AO71">
        <v>0</v>
      </c>
      <c r="AP71">
        <v>0</v>
      </c>
      <c r="AQ71">
        <v>0</v>
      </c>
      <c r="AR71">
        <v>1</v>
      </c>
      <c r="AS71" s="47">
        <v>46148.647916666669</v>
      </c>
      <c r="AT71" t="s">
        <v>9196</v>
      </c>
      <c r="AU71" t="b">
        <v>0</v>
      </c>
      <c r="AV71" t="s">
        <v>8985</v>
      </c>
      <c r="AW71">
        <v>0</v>
      </c>
      <c r="AX71" t="s">
        <v>1407</v>
      </c>
      <c r="AY71">
        <v>1</v>
      </c>
      <c r="AZ71" t="s">
        <v>8986</v>
      </c>
      <c r="BD71" t="s">
        <v>8987</v>
      </c>
      <c r="BO71" t="s">
        <v>8988</v>
      </c>
      <c r="BS71" s="47">
        <v>46148.652777777781</v>
      </c>
      <c r="BT71" s="47">
        <v>46148.652777777781</v>
      </c>
      <c r="CE71" s="47">
        <v>46150.652777777781</v>
      </c>
      <c r="CL71" t="s">
        <v>7436</v>
      </c>
      <c r="CO71" t="s">
        <v>9194</v>
      </c>
      <c r="CW71" t="b">
        <v>0</v>
      </c>
    </row>
    <row r="72" spans="1:101" hidden="1">
      <c r="A72">
        <v>1</v>
      </c>
      <c r="B72">
        <v>1</v>
      </c>
      <c r="C72">
        <v>154058886</v>
      </c>
      <c r="D72" t="s">
        <v>1412</v>
      </c>
      <c r="F72" t="s">
        <v>7349</v>
      </c>
      <c r="G72" t="s">
        <v>3924</v>
      </c>
      <c r="H72" t="s">
        <v>9058</v>
      </c>
      <c r="I72" t="s">
        <v>7455</v>
      </c>
      <c r="J72" t="s">
        <v>9003</v>
      </c>
      <c r="K72" t="s">
        <v>7394</v>
      </c>
      <c r="L72" t="s">
        <v>6</v>
      </c>
      <c r="M72" t="s">
        <v>8983</v>
      </c>
      <c r="N72" t="b">
        <v>0</v>
      </c>
      <c r="O72" t="b">
        <v>0</v>
      </c>
      <c r="Q72">
        <v>62121000</v>
      </c>
      <c r="R72">
        <v>1299</v>
      </c>
      <c r="S72">
        <v>890.1</v>
      </c>
      <c r="T72">
        <v>890.1</v>
      </c>
      <c r="U72">
        <v>207</v>
      </c>
      <c r="V72">
        <v>0</v>
      </c>
      <c r="X72">
        <v>98.9</v>
      </c>
      <c r="Y72" t="s">
        <v>7356</v>
      </c>
      <c r="AM72" t="s">
        <v>4083</v>
      </c>
      <c r="AN72">
        <v>0</v>
      </c>
      <c r="AO72">
        <v>0</v>
      </c>
      <c r="AP72">
        <v>0</v>
      </c>
      <c r="AQ72">
        <v>0</v>
      </c>
      <c r="AR72">
        <v>1</v>
      </c>
      <c r="AS72" s="47">
        <v>46148.650694444441</v>
      </c>
      <c r="AT72" t="s">
        <v>9197</v>
      </c>
      <c r="AU72" t="b">
        <v>0</v>
      </c>
      <c r="AV72" t="s">
        <v>8985</v>
      </c>
      <c r="AW72">
        <v>0</v>
      </c>
      <c r="AX72" t="s">
        <v>1407</v>
      </c>
      <c r="AY72">
        <v>1</v>
      </c>
      <c r="AZ72" t="s">
        <v>8986</v>
      </c>
      <c r="BD72" t="s">
        <v>8987</v>
      </c>
      <c r="BO72" t="s">
        <v>8988</v>
      </c>
      <c r="BS72" s="47">
        <v>46148.652777777781</v>
      </c>
      <c r="BT72" s="47">
        <v>46148.652777777781</v>
      </c>
      <c r="CE72" s="47">
        <v>46150.652777777781</v>
      </c>
      <c r="CL72" t="s">
        <v>7455</v>
      </c>
      <c r="CO72" t="s">
        <v>3924</v>
      </c>
      <c r="CW72" t="b">
        <v>0</v>
      </c>
    </row>
    <row r="73" spans="1:101" hidden="1">
      <c r="A73">
        <v>1</v>
      </c>
      <c r="B73">
        <v>1</v>
      </c>
      <c r="C73">
        <v>154063140</v>
      </c>
      <c r="D73" t="s">
        <v>1412</v>
      </c>
      <c r="F73" t="s">
        <v>7349</v>
      </c>
      <c r="G73" t="s">
        <v>6100</v>
      </c>
      <c r="H73" t="s">
        <v>9198</v>
      </c>
      <c r="I73" t="s">
        <v>9106</v>
      </c>
      <c r="J73" t="s">
        <v>9046</v>
      </c>
      <c r="K73" t="s">
        <v>7394</v>
      </c>
      <c r="L73" t="s">
        <v>6</v>
      </c>
      <c r="M73" t="s">
        <v>8983</v>
      </c>
      <c r="N73" t="b">
        <v>0</v>
      </c>
      <c r="O73" t="b">
        <v>0</v>
      </c>
      <c r="Q73">
        <v>62121000</v>
      </c>
      <c r="R73">
        <v>1299</v>
      </c>
      <c r="S73">
        <v>647.1</v>
      </c>
      <c r="T73">
        <v>647.1</v>
      </c>
      <c r="U73">
        <v>207</v>
      </c>
      <c r="V73">
        <v>0</v>
      </c>
      <c r="X73">
        <v>71.900000000000006</v>
      </c>
      <c r="Y73" t="s">
        <v>7356</v>
      </c>
      <c r="AM73" t="s">
        <v>3772</v>
      </c>
      <c r="AN73">
        <v>0</v>
      </c>
      <c r="AO73">
        <v>0</v>
      </c>
      <c r="AP73">
        <v>0</v>
      </c>
      <c r="AQ73">
        <v>0</v>
      </c>
      <c r="AR73">
        <v>1</v>
      </c>
      <c r="AS73" s="47">
        <v>46148.675694444442</v>
      </c>
      <c r="AT73" t="s">
        <v>9199</v>
      </c>
      <c r="AU73" t="b">
        <v>0</v>
      </c>
      <c r="AV73" t="s">
        <v>8985</v>
      </c>
      <c r="AW73">
        <v>0</v>
      </c>
      <c r="AX73" t="s">
        <v>1407</v>
      </c>
      <c r="AY73">
        <v>1</v>
      </c>
      <c r="AZ73" t="s">
        <v>8986</v>
      </c>
      <c r="BD73" t="s">
        <v>8987</v>
      </c>
      <c r="BO73" t="s">
        <v>8988</v>
      </c>
      <c r="BS73" s="47">
        <v>46148.680555555555</v>
      </c>
      <c r="BT73" s="47">
        <v>46148.680555555555</v>
      </c>
      <c r="CE73" s="47">
        <v>46150.680555555555</v>
      </c>
      <c r="CL73" t="s">
        <v>9106</v>
      </c>
      <c r="CO73" t="s">
        <v>6100</v>
      </c>
      <c r="CW73" t="b">
        <v>0</v>
      </c>
    </row>
    <row r="74" spans="1:101" hidden="1">
      <c r="A74">
        <v>1</v>
      </c>
      <c r="B74">
        <v>1</v>
      </c>
      <c r="C74">
        <v>154063140</v>
      </c>
      <c r="D74" t="s">
        <v>1412</v>
      </c>
      <c r="F74" t="s">
        <v>7349</v>
      </c>
      <c r="G74" t="s">
        <v>9200</v>
      </c>
      <c r="H74" t="s">
        <v>9201</v>
      </c>
      <c r="I74" t="s">
        <v>7446</v>
      </c>
      <c r="J74" t="s">
        <v>7447</v>
      </c>
      <c r="K74" t="s">
        <v>7394</v>
      </c>
      <c r="L74" t="s">
        <v>6</v>
      </c>
      <c r="M74" t="s">
        <v>8983</v>
      </c>
      <c r="N74" t="b">
        <v>0</v>
      </c>
      <c r="O74" t="b">
        <v>0</v>
      </c>
      <c r="Q74">
        <v>62121000</v>
      </c>
      <c r="R74">
        <v>1299</v>
      </c>
      <c r="S74">
        <v>647.1</v>
      </c>
      <c r="T74">
        <v>647.1</v>
      </c>
      <c r="U74">
        <v>207</v>
      </c>
      <c r="V74">
        <v>0</v>
      </c>
      <c r="X74">
        <v>71.900000000000006</v>
      </c>
      <c r="Y74" t="s">
        <v>7356</v>
      </c>
      <c r="AM74" t="s">
        <v>3772</v>
      </c>
      <c r="AN74">
        <v>0</v>
      </c>
      <c r="AO74">
        <v>0</v>
      </c>
      <c r="AP74">
        <v>0</v>
      </c>
      <c r="AQ74">
        <v>0</v>
      </c>
      <c r="AR74">
        <v>1</v>
      </c>
      <c r="AS74" s="47">
        <v>46148.675694444442</v>
      </c>
      <c r="AT74" t="s">
        <v>9199</v>
      </c>
      <c r="AU74" t="b">
        <v>0</v>
      </c>
      <c r="AV74" t="s">
        <v>8985</v>
      </c>
      <c r="AW74">
        <v>0</v>
      </c>
      <c r="AX74" t="s">
        <v>1407</v>
      </c>
      <c r="AY74">
        <v>1</v>
      </c>
      <c r="AZ74" t="s">
        <v>8986</v>
      </c>
      <c r="BD74" t="s">
        <v>8987</v>
      </c>
      <c r="BO74" t="s">
        <v>8988</v>
      </c>
      <c r="BS74" s="47">
        <v>46148.680555555555</v>
      </c>
      <c r="BT74" s="47">
        <v>46148.680555555555</v>
      </c>
      <c r="CE74" s="47">
        <v>46150.680555555555</v>
      </c>
      <c r="CL74" t="s">
        <v>7446</v>
      </c>
      <c r="CO74" t="s">
        <v>9200</v>
      </c>
      <c r="CW74" t="b">
        <v>0</v>
      </c>
    </row>
    <row r="75" spans="1:101" hidden="1">
      <c r="A75">
        <v>1</v>
      </c>
      <c r="B75">
        <v>1</v>
      </c>
      <c r="C75">
        <v>154063144</v>
      </c>
      <c r="D75" t="s">
        <v>1412</v>
      </c>
      <c r="F75" t="s">
        <v>7349</v>
      </c>
      <c r="G75" t="s">
        <v>9202</v>
      </c>
      <c r="H75" t="s">
        <v>9203</v>
      </c>
      <c r="I75" t="s">
        <v>7446</v>
      </c>
      <c r="J75" t="s">
        <v>9153</v>
      </c>
      <c r="K75" t="s">
        <v>7394</v>
      </c>
      <c r="L75" t="s">
        <v>6</v>
      </c>
      <c r="M75" t="s">
        <v>8983</v>
      </c>
      <c r="N75" t="b">
        <v>0</v>
      </c>
      <c r="O75" t="b">
        <v>0</v>
      </c>
      <c r="Q75">
        <v>62121000</v>
      </c>
      <c r="R75">
        <v>1299</v>
      </c>
      <c r="S75">
        <v>647.1</v>
      </c>
      <c r="T75">
        <v>647.1</v>
      </c>
      <c r="U75">
        <v>207</v>
      </c>
      <c r="V75">
        <v>0</v>
      </c>
      <c r="X75">
        <v>71.900000000000006</v>
      </c>
      <c r="Y75" t="s">
        <v>7356</v>
      </c>
      <c r="AM75" t="s">
        <v>3772</v>
      </c>
      <c r="AN75">
        <v>0</v>
      </c>
      <c r="AO75">
        <v>0</v>
      </c>
      <c r="AP75">
        <v>0</v>
      </c>
      <c r="AQ75">
        <v>0</v>
      </c>
      <c r="AR75">
        <v>1</v>
      </c>
      <c r="AS75" s="47">
        <v>46148.676388888889</v>
      </c>
      <c r="AT75" t="s">
        <v>9204</v>
      </c>
      <c r="AU75" t="b">
        <v>0</v>
      </c>
      <c r="AV75" t="s">
        <v>8985</v>
      </c>
      <c r="AW75">
        <v>0</v>
      </c>
      <c r="AX75" t="s">
        <v>1407</v>
      </c>
      <c r="AY75">
        <v>1</v>
      </c>
      <c r="AZ75" t="s">
        <v>8986</v>
      </c>
      <c r="BD75" t="s">
        <v>8987</v>
      </c>
      <c r="BO75" t="s">
        <v>8988</v>
      </c>
      <c r="BS75" s="47">
        <v>46148.680555555555</v>
      </c>
      <c r="BT75" s="47">
        <v>46148.680555555555</v>
      </c>
      <c r="CE75" s="47">
        <v>46150.680555555555</v>
      </c>
      <c r="CL75" t="s">
        <v>7446</v>
      </c>
      <c r="CO75" t="s">
        <v>9202</v>
      </c>
      <c r="CW75" t="b">
        <v>0</v>
      </c>
    </row>
    <row r="76" spans="1:101" hidden="1">
      <c r="A76">
        <v>1</v>
      </c>
      <c r="B76">
        <v>0</v>
      </c>
      <c r="C76">
        <v>154082432</v>
      </c>
      <c r="D76" t="s">
        <v>1412</v>
      </c>
      <c r="F76" t="s">
        <v>7349</v>
      </c>
      <c r="G76" t="s">
        <v>9205</v>
      </c>
      <c r="H76" t="s">
        <v>9206</v>
      </c>
      <c r="I76" t="s">
        <v>9207</v>
      </c>
      <c r="J76" t="s">
        <v>9046</v>
      </c>
      <c r="K76" t="s">
        <v>7365</v>
      </c>
      <c r="L76" t="s">
        <v>6</v>
      </c>
      <c r="M76" t="s">
        <v>9208</v>
      </c>
      <c r="N76" t="b">
        <v>0</v>
      </c>
      <c r="O76" t="b">
        <v>0</v>
      </c>
      <c r="Q76">
        <v>62121000</v>
      </c>
      <c r="S76">
        <v>960</v>
      </c>
      <c r="T76">
        <v>960</v>
      </c>
      <c r="U76">
        <v>120</v>
      </c>
      <c r="V76">
        <v>960</v>
      </c>
      <c r="X76">
        <v>0</v>
      </c>
      <c r="Y76" t="s">
        <v>9034</v>
      </c>
      <c r="AN76">
        <v>0</v>
      </c>
      <c r="AO76">
        <v>0</v>
      </c>
      <c r="AP76">
        <v>0</v>
      </c>
      <c r="AQ76">
        <v>0</v>
      </c>
      <c r="AR76">
        <v>1</v>
      </c>
      <c r="AS76" s="47">
        <v>46148.743750000001</v>
      </c>
      <c r="AT76" t="s">
        <v>8082</v>
      </c>
      <c r="AU76" t="b">
        <v>0</v>
      </c>
      <c r="AV76" t="s">
        <v>7358</v>
      </c>
      <c r="AW76">
        <v>0</v>
      </c>
      <c r="AX76" t="s">
        <v>1407</v>
      </c>
      <c r="AY76">
        <v>1</v>
      </c>
      <c r="AZ76" t="s">
        <v>7358</v>
      </c>
      <c r="BA76" t="s">
        <v>7359</v>
      </c>
      <c r="BD76" t="s">
        <v>7360</v>
      </c>
      <c r="BO76" t="s">
        <v>8988</v>
      </c>
      <c r="BS76" s="47">
        <v>46148.744444444441</v>
      </c>
      <c r="BT76" s="47">
        <v>46148.768750000003</v>
      </c>
      <c r="CE76" s="47">
        <v>46149.583333333336</v>
      </c>
      <c r="CL76" t="s">
        <v>9207</v>
      </c>
      <c r="CO76" t="s">
        <v>9205</v>
      </c>
      <c r="CW76" t="b">
        <v>1</v>
      </c>
    </row>
    <row r="77" spans="1:101" hidden="1">
      <c r="A77">
        <v>1</v>
      </c>
      <c r="B77">
        <v>1</v>
      </c>
      <c r="C77">
        <v>154085838</v>
      </c>
      <c r="D77" t="s">
        <v>1412</v>
      </c>
      <c r="F77" t="s">
        <v>7349</v>
      </c>
      <c r="G77" t="s">
        <v>3756</v>
      </c>
      <c r="H77" t="s">
        <v>9209</v>
      </c>
      <c r="I77" t="s">
        <v>7455</v>
      </c>
      <c r="J77" t="s">
        <v>9003</v>
      </c>
      <c r="K77" t="s">
        <v>7386</v>
      </c>
      <c r="L77" t="s">
        <v>6</v>
      </c>
      <c r="M77" t="s">
        <v>8983</v>
      </c>
      <c r="N77" t="b">
        <v>0</v>
      </c>
      <c r="O77" t="b">
        <v>0</v>
      </c>
      <c r="Q77">
        <v>62121000</v>
      </c>
      <c r="R77">
        <v>1299</v>
      </c>
      <c r="S77">
        <v>890.1</v>
      </c>
      <c r="T77">
        <v>890.1</v>
      </c>
      <c r="U77">
        <v>207</v>
      </c>
      <c r="V77">
        <v>0</v>
      </c>
      <c r="X77">
        <v>98.9</v>
      </c>
      <c r="Y77" t="s">
        <v>7356</v>
      </c>
      <c r="AM77" t="s">
        <v>3772</v>
      </c>
      <c r="AN77">
        <v>0</v>
      </c>
      <c r="AO77">
        <v>0</v>
      </c>
      <c r="AP77">
        <v>0</v>
      </c>
      <c r="AQ77">
        <v>0</v>
      </c>
      <c r="AR77">
        <v>1</v>
      </c>
      <c r="AS77" s="47">
        <v>46148.761805555558</v>
      </c>
      <c r="AT77" t="s">
        <v>9210</v>
      </c>
      <c r="AU77" t="b">
        <v>0</v>
      </c>
      <c r="AV77" t="s">
        <v>8985</v>
      </c>
      <c r="AW77">
        <v>0</v>
      </c>
      <c r="AX77" t="s">
        <v>1407</v>
      </c>
      <c r="AY77">
        <v>1</v>
      </c>
      <c r="AZ77" t="s">
        <v>8986</v>
      </c>
      <c r="BD77" t="s">
        <v>8987</v>
      </c>
      <c r="BO77" t="s">
        <v>8988</v>
      </c>
      <c r="BS77" s="47">
        <v>46148.765972222223</v>
      </c>
      <c r="BT77" s="47">
        <v>46148.76666666667</v>
      </c>
      <c r="CE77" s="47">
        <v>46150.765972222223</v>
      </c>
      <c r="CL77" t="s">
        <v>7455</v>
      </c>
      <c r="CO77" t="s">
        <v>3756</v>
      </c>
      <c r="CW77" t="b">
        <v>0</v>
      </c>
    </row>
    <row r="78" spans="1:101" hidden="1">
      <c r="A78">
        <v>1</v>
      </c>
      <c r="B78">
        <v>1</v>
      </c>
      <c r="C78">
        <v>154087809</v>
      </c>
      <c r="D78" t="s">
        <v>1651</v>
      </c>
      <c r="F78" t="s">
        <v>7349</v>
      </c>
      <c r="G78" t="s">
        <v>5552</v>
      </c>
      <c r="H78" t="s">
        <v>9081</v>
      </c>
      <c r="I78" t="s">
        <v>9021</v>
      </c>
      <c r="J78" t="s">
        <v>9022</v>
      </c>
      <c r="K78" t="s">
        <v>7424</v>
      </c>
      <c r="L78" t="s">
        <v>6</v>
      </c>
      <c r="M78" t="s">
        <v>8983</v>
      </c>
      <c r="N78" t="b">
        <v>0</v>
      </c>
      <c r="O78" t="b">
        <v>0</v>
      </c>
      <c r="S78">
        <v>584.1</v>
      </c>
      <c r="T78">
        <v>584.1</v>
      </c>
      <c r="U78">
        <v>150</v>
      </c>
      <c r="V78">
        <v>0</v>
      </c>
      <c r="X78">
        <v>64.900000000000006</v>
      </c>
      <c r="AM78" t="s">
        <v>3772</v>
      </c>
      <c r="AN78">
        <v>0</v>
      </c>
      <c r="AO78">
        <v>0</v>
      </c>
      <c r="AP78">
        <v>0</v>
      </c>
      <c r="AQ78">
        <v>0</v>
      </c>
      <c r="AR78">
        <v>1</v>
      </c>
      <c r="AS78" s="47">
        <v>46148.777777777781</v>
      </c>
      <c r="AT78" t="s">
        <v>9211</v>
      </c>
      <c r="AU78" t="b">
        <v>0</v>
      </c>
      <c r="AV78" t="s">
        <v>8985</v>
      </c>
      <c r="AW78">
        <v>0</v>
      </c>
      <c r="AX78" t="s">
        <v>1407</v>
      </c>
      <c r="AY78">
        <v>1</v>
      </c>
      <c r="AZ78" t="s">
        <v>8986</v>
      </c>
      <c r="BD78" t="s">
        <v>8987</v>
      </c>
      <c r="BO78" t="s">
        <v>8988</v>
      </c>
      <c r="BS78" s="47">
        <v>46148.779166666667</v>
      </c>
      <c r="BT78" s="47">
        <v>46148.779166666667</v>
      </c>
      <c r="CE78" s="47">
        <v>46150.779166666667</v>
      </c>
      <c r="CL78" t="s">
        <v>9021</v>
      </c>
      <c r="CO78" t="s">
        <v>5552</v>
      </c>
      <c r="CW78" t="b">
        <v>0</v>
      </c>
    </row>
    <row r="79" spans="1:101" hidden="1">
      <c r="A79">
        <v>1</v>
      </c>
      <c r="B79">
        <v>1</v>
      </c>
      <c r="C79">
        <v>154087811</v>
      </c>
      <c r="D79" t="s">
        <v>1412</v>
      </c>
      <c r="F79" t="s">
        <v>7349</v>
      </c>
      <c r="G79" t="s">
        <v>9212</v>
      </c>
      <c r="H79" t="s">
        <v>9213</v>
      </c>
      <c r="I79" t="s">
        <v>9214</v>
      </c>
      <c r="J79" t="s">
        <v>9138</v>
      </c>
      <c r="K79" t="s">
        <v>7377</v>
      </c>
      <c r="L79" t="s">
        <v>6</v>
      </c>
      <c r="M79" t="s">
        <v>8983</v>
      </c>
      <c r="N79" t="b">
        <v>0</v>
      </c>
      <c r="O79" t="b">
        <v>0</v>
      </c>
      <c r="Q79">
        <v>62121000</v>
      </c>
      <c r="R79">
        <v>1299</v>
      </c>
      <c r="S79">
        <v>719</v>
      </c>
      <c r="T79">
        <v>719</v>
      </c>
      <c r="U79">
        <v>207</v>
      </c>
      <c r="V79">
        <v>0</v>
      </c>
      <c r="X79">
        <v>0</v>
      </c>
      <c r="Y79" t="s">
        <v>7356</v>
      </c>
      <c r="AN79">
        <v>0</v>
      </c>
      <c r="AO79">
        <v>0</v>
      </c>
      <c r="AP79">
        <v>0</v>
      </c>
      <c r="AQ79">
        <v>0</v>
      </c>
      <c r="AR79">
        <v>1</v>
      </c>
      <c r="AS79" s="47">
        <v>46148.774305555555</v>
      </c>
      <c r="AT79" t="s">
        <v>9215</v>
      </c>
      <c r="AU79" t="b">
        <v>0</v>
      </c>
      <c r="AV79" t="s">
        <v>8985</v>
      </c>
      <c r="AW79">
        <v>0</v>
      </c>
      <c r="AX79" t="s">
        <v>1407</v>
      </c>
      <c r="AY79">
        <v>1</v>
      </c>
      <c r="AZ79" t="s">
        <v>8986</v>
      </c>
      <c r="BD79" t="s">
        <v>8987</v>
      </c>
      <c r="BO79" t="s">
        <v>8988</v>
      </c>
      <c r="BS79" s="47">
        <v>46148.779166666667</v>
      </c>
      <c r="BT79" s="47">
        <v>46148.779166666667</v>
      </c>
      <c r="CE79" s="47">
        <v>46150.779166666667</v>
      </c>
      <c r="CL79" t="s">
        <v>9214</v>
      </c>
      <c r="CO79" t="s">
        <v>9212</v>
      </c>
      <c r="CW79" t="b">
        <v>0</v>
      </c>
    </row>
    <row r="80" spans="1:101" hidden="1">
      <c r="A80">
        <v>1</v>
      </c>
      <c r="B80">
        <v>1</v>
      </c>
      <c r="C80">
        <v>154089833</v>
      </c>
      <c r="D80" t="s">
        <v>9216</v>
      </c>
      <c r="F80" t="s">
        <v>7349</v>
      </c>
      <c r="G80" t="s">
        <v>9217</v>
      </c>
      <c r="H80" t="s">
        <v>9218</v>
      </c>
      <c r="I80" t="s">
        <v>9219</v>
      </c>
      <c r="J80" t="s">
        <v>9049</v>
      </c>
      <c r="L80" t="s">
        <v>6</v>
      </c>
      <c r="M80" t="s">
        <v>8983</v>
      </c>
      <c r="N80" t="b">
        <v>0</v>
      </c>
      <c r="O80" t="b">
        <v>0</v>
      </c>
      <c r="S80">
        <v>1039.5</v>
      </c>
      <c r="T80">
        <v>1039.5</v>
      </c>
      <c r="V80">
        <v>0</v>
      </c>
      <c r="X80">
        <v>115.5</v>
      </c>
      <c r="AM80" t="s">
        <v>3772</v>
      </c>
      <c r="AN80">
        <v>0</v>
      </c>
      <c r="AO80">
        <v>0</v>
      </c>
      <c r="AP80">
        <v>0</v>
      </c>
      <c r="AQ80">
        <v>0</v>
      </c>
      <c r="AR80">
        <v>1</v>
      </c>
      <c r="AS80" s="47">
        <v>46148.792361111111</v>
      </c>
      <c r="AT80" t="s">
        <v>9220</v>
      </c>
      <c r="AU80" t="b">
        <v>0</v>
      </c>
      <c r="AV80" t="s">
        <v>8985</v>
      </c>
      <c r="AW80">
        <v>0</v>
      </c>
      <c r="AX80" t="s">
        <v>1407</v>
      </c>
      <c r="AY80">
        <v>1</v>
      </c>
      <c r="AZ80" t="s">
        <v>8986</v>
      </c>
      <c r="BD80" t="s">
        <v>8987</v>
      </c>
      <c r="BO80" t="s">
        <v>8988</v>
      </c>
      <c r="BS80" s="47">
        <v>46148.792361111111</v>
      </c>
      <c r="BT80" s="47">
        <v>46148.793055555558</v>
      </c>
      <c r="CE80" s="47">
        <v>46150.792361111111</v>
      </c>
      <c r="CL80" t="s">
        <v>9219</v>
      </c>
      <c r="CO80" t="s">
        <v>9217</v>
      </c>
      <c r="CW80" t="b">
        <v>0</v>
      </c>
    </row>
    <row r="81" spans="1:101" hidden="1">
      <c r="A81">
        <v>1</v>
      </c>
      <c r="B81">
        <v>0</v>
      </c>
      <c r="C81">
        <v>154098674</v>
      </c>
      <c r="D81" t="s">
        <v>1412</v>
      </c>
      <c r="F81" t="s">
        <v>7349</v>
      </c>
      <c r="G81" t="s">
        <v>9221</v>
      </c>
      <c r="H81" t="s">
        <v>9222</v>
      </c>
      <c r="I81" t="s">
        <v>7392</v>
      </c>
      <c r="J81" t="s">
        <v>9003</v>
      </c>
      <c r="K81" t="s">
        <v>9017</v>
      </c>
      <c r="L81" t="s">
        <v>6</v>
      </c>
      <c r="M81" t="s">
        <v>8983</v>
      </c>
      <c r="N81" t="b">
        <v>0</v>
      </c>
      <c r="O81" t="b">
        <v>0</v>
      </c>
      <c r="Q81">
        <v>62121000</v>
      </c>
      <c r="R81">
        <v>1299</v>
      </c>
      <c r="S81">
        <v>692.11</v>
      </c>
      <c r="T81">
        <v>692.11</v>
      </c>
      <c r="U81">
        <v>207</v>
      </c>
      <c r="V81">
        <v>0</v>
      </c>
      <c r="X81">
        <v>116.89</v>
      </c>
      <c r="Y81" t="s">
        <v>7356</v>
      </c>
      <c r="AM81" t="s">
        <v>3772</v>
      </c>
      <c r="AN81">
        <v>0</v>
      </c>
      <c r="AO81">
        <v>0</v>
      </c>
      <c r="AP81">
        <v>0</v>
      </c>
      <c r="AQ81">
        <v>0</v>
      </c>
      <c r="AR81">
        <v>1</v>
      </c>
      <c r="AS81" s="47">
        <v>46148.85</v>
      </c>
      <c r="AT81" t="s">
        <v>9223</v>
      </c>
      <c r="AU81" t="b">
        <v>0</v>
      </c>
      <c r="AV81" t="s">
        <v>8985</v>
      </c>
      <c r="AW81">
        <v>0</v>
      </c>
      <c r="AX81" t="s">
        <v>1407</v>
      </c>
      <c r="AY81">
        <v>1</v>
      </c>
      <c r="AZ81" t="s">
        <v>8986</v>
      </c>
      <c r="BD81" t="s">
        <v>8987</v>
      </c>
      <c r="BO81" t="s">
        <v>8988</v>
      </c>
      <c r="BS81" s="47">
        <v>46148.855555555558</v>
      </c>
      <c r="BT81" s="47">
        <v>46148.856944444444</v>
      </c>
      <c r="CE81" s="47">
        <v>46150.855555555558</v>
      </c>
      <c r="CL81" t="s">
        <v>7392</v>
      </c>
      <c r="CO81" t="s">
        <v>9221</v>
      </c>
      <c r="CW81" t="b">
        <v>0</v>
      </c>
    </row>
    <row r="82" spans="1:101" hidden="1">
      <c r="A82">
        <v>1</v>
      </c>
      <c r="B82">
        <v>0</v>
      </c>
      <c r="C82">
        <v>154098674</v>
      </c>
      <c r="D82" t="s">
        <v>1412</v>
      </c>
      <c r="F82" t="s">
        <v>7349</v>
      </c>
      <c r="G82" t="s">
        <v>4640</v>
      </c>
      <c r="H82" t="s">
        <v>9016</v>
      </c>
      <c r="I82" t="s">
        <v>7455</v>
      </c>
      <c r="J82" t="s">
        <v>9003</v>
      </c>
      <c r="K82" t="s">
        <v>9017</v>
      </c>
      <c r="L82" t="s">
        <v>6</v>
      </c>
      <c r="M82" t="s">
        <v>8983</v>
      </c>
      <c r="N82" t="b">
        <v>0</v>
      </c>
      <c r="O82" t="b">
        <v>0</v>
      </c>
      <c r="Q82">
        <v>62121000</v>
      </c>
      <c r="R82">
        <v>1299</v>
      </c>
      <c r="S82">
        <v>846.09</v>
      </c>
      <c r="T82">
        <v>846.09</v>
      </c>
      <c r="U82">
        <v>207</v>
      </c>
      <c r="V82">
        <v>0</v>
      </c>
      <c r="X82">
        <v>142.91</v>
      </c>
      <c r="Y82" t="s">
        <v>7356</v>
      </c>
      <c r="AM82" t="s">
        <v>3772</v>
      </c>
      <c r="AN82">
        <v>0</v>
      </c>
      <c r="AO82">
        <v>0</v>
      </c>
      <c r="AP82">
        <v>0</v>
      </c>
      <c r="AQ82">
        <v>0</v>
      </c>
      <c r="AR82">
        <v>1</v>
      </c>
      <c r="AS82" s="47">
        <v>46148.85</v>
      </c>
      <c r="AT82" t="s">
        <v>9223</v>
      </c>
      <c r="AU82" t="b">
        <v>0</v>
      </c>
      <c r="AV82" t="s">
        <v>8985</v>
      </c>
      <c r="AW82">
        <v>0</v>
      </c>
      <c r="AX82" t="s">
        <v>1407</v>
      </c>
      <c r="AY82">
        <v>1</v>
      </c>
      <c r="AZ82" t="s">
        <v>8986</v>
      </c>
      <c r="BD82" t="s">
        <v>8987</v>
      </c>
      <c r="BO82" t="s">
        <v>8988</v>
      </c>
      <c r="BS82" s="47">
        <v>46148.855555555558</v>
      </c>
      <c r="BT82" s="47">
        <v>46148.856944444444</v>
      </c>
      <c r="CE82" s="47">
        <v>46150.855555555558</v>
      </c>
      <c r="CL82" t="s">
        <v>7455</v>
      </c>
      <c r="CO82" t="s">
        <v>4640</v>
      </c>
      <c r="CW82" t="b">
        <v>0</v>
      </c>
    </row>
    <row r="83" spans="1:101" hidden="1">
      <c r="A83">
        <v>1</v>
      </c>
      <c r="B83">
        <v>1</v>
      </c>
      <c r="C83">
        <v>154103005</v>
      </c>
      <c r="D83" t="s">
        <v>1412</v>
      </c>
      <c r="F83" t="s">
        <v>7349</v>
      </c>
      <c r="G83" t="s">
        <v>6067</v>
      </c>
      <c r="H83" t="s">
        <v>9224</v>
      </c>
      <c r="I83" t="s">
        <v>9161</v>
      </c>
      <c r="J83" t="s">
        <v>9162</v>
      </c>
      <c r="K83" t="s">
        <v>7354</v>
      </c>
      <c r="L83" t="s">
        <v>6</v>
      </c>
      <c r="M83" t="s">
        <v>8983</v>
      </c>
      <c r="N83" t="b">
        <v>0</v>
      </c>
      <c r="O83" t="b">
        <v>0</v>
      </c>
      <c r="Q83">
        <v>62121000</v>
      </c>
      <c r="R83">
        <v>1299</v>
      </c>
      <c r="S83">
        <v>1079</v>
      </c>
      <c r="T83">
        <v>1079</v>
      </c>
      <c r="U83">
        <v>207</v>
      </c>
      <c r="V83">
        <v>0</v>
      </c>
      <c r="X83">
        <v>0</v>
      </c>
      <c r="Y83" t="s">
        <v>7356</v>
      </c>
      <c r="AN83">
        <v>0</v>
      </c>
      <c r="AO83">
        <v>0</v>
      </c>
      <c r="AP83">
        <v>0</v>
      </c>
      <c r="AQ83">
        <v>0</v>
      </c>
      <c r="AR83">
        <v>1</v>
      </c>
      <c r="AS83" s="47">
        <v>46148.883333333331</v>
      </c>
      <c r="AT83" t="s">
        <v>9225</v>
      </c>
      <c r="AU83" t="b">
        <v>0</v>
      </c>
      <c r="AV83" t="s">
        <v>8985</v>
      </c>
      <c r="AW83">
        <v>0</v>
      </c>
      <c r="AX83" t="s">
        <v>1407</v>
      </c>
      <c r="AY83">
        <v>1</v>
      </c>
      <c r="AZ83" t="s">
        <v>8986</v>
      </c>
      <c r="BD83" t="s">
        <v>8987</v>
      </c>
      <c r="BO83" t="s">
        <v>8988</v>
      </c>
      <c r="BS83" s="47">
        <v>46148.884027777778</v>
      </c>
      <c r="BT83" s="47">
        <v>46148.884722222225</v>
      </c>
      <c r="CE83" s="47">
        <v>46150.884027777778</v>
      </c>
      <c r="CL83" t="s">
        <v>9161</v>
      </c>
      <c r="CO83" t="s">
        <v>6067</v>
      </c>
      <c r="CW83" t="b">
        <v>0</v>
      </c>
    </row>
    <row r="84" spans="1:101" hidden="1">
      <c r="A84">
        <v>1</v>
      </c>
      <c r="B84">
        <v>1</v>
      </c>
      <c r="C84">
        <v>154103005</v>
      </c>
      <c r="D84" t="s">
        <v>1412</v>
      </c>
      <c r="F84" t="s">
        <v>7349</v>
      </c>
      <c r="G84" t="s">
        <v>9226</v>
      </c>
      <c r="H84" t="s">
        <v>9227</v>
      </c>
      <c r="I84" t="s">
        <v>7446</v>
      </c>
      <c r="J84" t="s">
        <v>9228</v>
      </c>
      <c r="K84" t="s">
        <v>7354</v>
      </c>
      <c r="L84" t="s">
        <v>6</v>
      </c>
      <c r="M84" t="s">
        <v>8983</v>
      </c>
      <c r="N84" t="b">
        <v>0</v>
      </c>
      <c r="O84" t="b">
        <v>0</v>
      </c>
      <c r="Q84">
        <v>62121000</v>
      </c>
      <c r="R84">
        <v>1299</v>
      </c>
      <c r="S84">
        <v>1079</v>
      </c>
      <c r="T84">
        <v>1079</v>
      </c>
      <c r="U84">
        <v>207</v>
      </c>
      <c r="V84">
        <v>0</v>
      </c>
      <c r="X84">
        <v>0</v>
      </c>
      <c r="Y84" t="s">
        <v>7356</v>
      </c>
      <c r="AN84">
        <v>0</v>
      </c>
      <c r="AO84">
        <v>0</v>
      </c>
      <c r="AP84">
        <v>0</v>
      </c>
      <c r="AQ84">
        <v>0</v>
      </c>
      <c r="AR84">
        <v>1</v>
      </c>
      <c r="AS84" s="47">
        <v>46148.883333333331</v>
      </c>
      <c r="AT84" t="s">
        <v>9225</v>
      </c>
      <c r="AU84" t="b">
        <v>0</v>
      </c>
      <c r="AV84" t="s">
        <v>8985</v>
      </c>
      <c r="AW84">
        <v>0</v>
      </c>
      <c r="AX84" t="s">
        <v>1407</v>
      </c>
      <c r="AY84">
        <v>1</v>
      </c>
      <c r="AZ84" t="s">
        <v>8986</v>
      </c>
      <c r="BD84" t="s">
        <v>8987</v>
      </c>
      <c r="BO84" t="s">
        <v>8988</v>
      </c>
      <c r="BS84" s="47">
        <v>46148.884027777778</v>
      </c>
      <c r="BT84" s="47">
        <v>46148.884722222225</v>
      </c>
      <c r="CE84" s="47">
        <v>46150.884027777778</v>
      </c>
      <c r="CL84" t="s">
        <v>7446</v>
      </c>
      <c r="CO84" t="s">
        <v>9226</v>
      </c>
      <c r="CW84" t="b">
        <v>0</v>
      </c>
    </row>
    <row r="85" spans="1:101" hidden="1">
      <c r="A85">
        <v>1</v>
      </c>
      <c r="B85">
        <v>0</v>
      </c>
      <c r="C85">
        <v>154122097</v>
      </c>
      <c r="D85" t="s">
        <v>1412</v>
      </c>
      <c r="F85" t="s">
        <v>7349</v>
      </c>
      <c r="G85" t="s">
        <v>4837</v>
      </c>
      <c r="H85" t="s">
        <v>9229</v>
      </c>
      <c r="I85" t="s">
        <v>9161</v>
      </c>
      <c r="J85" t="s">
        <v>9162</v>
      </c>
      <c r="K85" t="s">
        <v>7401</v>
      </c>
      <c r="L85" t="s">
        <v>6</v>
      </c>
      <c r="M85" t="s">
        <v>8983</v>
      </c>
      <c r="N85" t="b">
        <v>0</v>
      </c>
      <c r="O85" t="b">
        <v>0</v>
      </c>
      <c r="Q85">
        <v>62121000</v>
      </c>
      <c r="R85">
        <v>1299</v>
      </c>
      <c r="S85">
        <v>870.47</v>
      </c>
      <c r="T85">
        <v>870.47</v>
      </c>
      <c r="U85">
        <v>207</v>
      </c>
      <c r="V85">
        <v>0</v>
      </c>
      <c r="X85">
        <v>208.53</v>
      </c>
      <c r="Y85" t="s">
        <v>7356</v>
      </c>
      <c r="AM85" t="s">
        <v>9139</v>
      </c>
      <c r="AN85">
        <v>0</v>
      </c>
      <c r="AO85">
        <v>0</v>
      </c>
      <c r="AP85">
        <v>0</v>
      </c>
      <c r="AQ85">
        <v>0</v>
      </c>
      <c r="AR85">
        <v>1</v>
      </c>
      <c r="AS85" s="47">
        <v>46148.996527777781</v>
      </c>
      <c r="AT85" t="s">
        <v>9230</v>
      </c>
      <c r="AU85" t="b">
        <v>0</v>
      </c>
      <c r="AV85" t="s">
        <v>8985</v>
      </c>
      <c r="AW85">
        <v>0</v>
      </c>
      <c r="AX85" t="s">
        <v>1407</v>
      </c>
      <c r="AY85">
        <v>1</v>
      </c>
      <c r="AZ85" t="s">
        <v>8986</v>
      </c>
      <c r="BD85" t="s">
        <v>8987</v>
      </c>
      <c r="BO85" t="s">
        <v>8988</v>
      </c>
      <c r="BS85" s="47">
        <v>46149.001388888886</v>
      </c>
      <c r="BT85" s="47">
        <v>46149.00277777778</v>
      </c>
      <c r="CE85" s="47">
        <v>46151.001388888886</v>
      </c>
      <c r="CL85" t="s">
        <v>9161</v>
      </c>
      <c r="CO85" t="s">
        <v>4837</v>
      </c>
      <c r="CW85" t="b">
        <v>0</v>
      </c>
    </row>
    <row r="86" spans="1:101" hidden="1">
      <c r="A86">
        <v>1</v>
      </c>
      <c r="B86">
        <v>0</v>
      </c>
      <c r="C86">
        <v>154122097</v>
      </c>
      <c r="D86" t="s">
        <v>1651</v>
      </c>
      <c r="F86" t="s">
        <v>7349</v>
      </c>
      <c r="G86" t="s">
        <v>8978</v>
      </c>
      <c r="H86" t="s">
        <v>9231</v>
      </c>
      <c r="I86" t="s">
        <v>8980</v>
      </c>
      <c r="J86" t="s">
        <v>8981</v>
      </c>
      <c r="K86" t="s">
        <v>8982</v>
      </c>
      <c r="L86" t="s">
        <v>6</v>
      </c>
      <c r="M86" t="s">
        <v>8983</v>
      </c>
      <c r="N86" t="b">
        <v>0</v>
      </c>
      <c r="O86" t="b">
        <v>0</v>
      </c>
      <c r="Q86">
        <v>62121000</v>
      </c>
      <c r="R86">
        <v>899</v>
      </c>
      <c r="S86">
        <v>310.58999999999997</v>
      </c>
      <c r="T86">
        <v>310.58999999999997</v>
      </c>
      <c r="U86">
        <v>168</v>
      </c>
      <c r="V86">
        <v>0</v>
      </c>
      <c r="X86">
        <v>74.41</v>
      </c>
      <c r="Y86" t="s">
        <v>7356</v>
      </c>
      <c r="AM86" t="s">
        <v>9139</v>
      </c>
      <c r="AN86">
        <v>0</v>
      </c>
      <c r="AO86">
        <v>0</v>
      </c>
      <c r="AP86">
        <v>0</v>
      </c>
      <c r="AQ86">
        <v>0</v>
      </c>
      <c r="AR86">
        <v>1</v>
      </c>
      <c r="AS86" s="47">
        <v>46148.996527777781</v>
      </c>
      <c r="AT86" t="s">
        <v>9230</v>
      </c>
      <c r="AU86" t="b">
        <v>0</v>
      </c>
      <c r="AV86" t="s">
        <v>8985</v>
      </c>
      <c r="AW86">
        <v>0</v>
      </c>
      <c r="AX86" t="s">
        <v>1407</v>
      </c>
      <c r="AY86">
        <v>1</v>
      </c>
      <c r="AZ86" t="s">
        <v>8986</v>
      </c>
      <c r="BD86" t="s">
        <v>8987</v>
      </c>
      <c r="BO86" t="s">
        <v>8988</v>
      </c>
      <c r="BS86" s="47">
        <v>46149.001388888886</v>
      </c>
      <c r="BT86" s="47">
        <v>46149.00277777778</v>
      </c>
      <c r="BU86" s="48">
        <v>17141700000000</v>
      </c>
      <c r="BV86" t="s">
        <v>5345</v>
      </c>
      <c r="CE86" s="47">
        <v>46151.001388888886</v>
      </c>
      <c r="CK86" t="s">
        <v>5346</v>
      </c>
      <c r="CL86" t="s">
        <v>8980</v>
      </c>
      <c r="CO86" t="s">
        <v>5346</v>
      </c>
      <c r="CW86" t="b">
        <v>0</v>
      </c>
    </row>
    <row r="87" spans="1:101" hidden="1">
      <c r="A87">
        <v>1</v>
      </c>
      <c r="B87">
        <v>0</v>
      </c>
      <c r="C87">
        <v>154122097</v>
      </c>
      <c r="D87" t="s">
        <v>1651</v>
      </c>
      <c r="F87" t="s">
        <v>7349</v>
      </c>
      <c r="G87" t="s">
        <v>8978</v>
      </c>
      <c r="H87" t="s">
        <v>9231</v>
      </c>
      <c r="I87" t="s">
        <v>8980</v>
      </c>
      <c r="J87" t="s">
        <v>8981</v>
      </c>
      <c r="K87" t="s">
        <v>8982</v>
      </c>
      <c r="L87" t="s">
        <v>6</v>
      </c>
      <c r="M87" t="s">
        <v>8983</v>
      </c>
      <c r="N87" t="b">
        <v>0</v>
      </c>
      <c r="O87" t="b">
        <v>0</v>
      </c>
      <c r="Q87">
        <v>62121000</v>
      </c>
      <c r="R87">
        <v>899</v>
      </c>
      <c r="S87">
        <v>310.58999999999997</v>
      </c>
      <c r="T87">
        <v>310.58999999999997</v>
      </c>
      <c r="U87">
        <v>168</v>
      </c>
      <c r="V87">
        <v>0</v>
      </c>
      <c r="X87">
        <v>74.41</v>
      </c>
      <c r="Y87" t="s">
        <v>7356</v>
      </c>
      <c r="AM87" t="s">
        <v>9139</v>
      </c>
      <c r="AN87">
        <v>0</v>
      </c>
      <c r="AO87">
        <v>0</v>
      </c>
      <c r="AP87">
        <v>0</v>
      </c>
      <c r="AQ87">
        <v>0</v>
      </c>
      <c r="AR87">
        <v>1</v>
      </c>
      <c r="AS87" s="47">
        <v>46148.996527777781</v>
      </c>
      <c r="AT87" t="s">
        <v>9230</v>
      </c>
      <c r="AU87" t="b">
        <v>0</v>
      </c>
      <c r="AV87" t="s">
        <v>8985</v>
      </c>
      <c r="AW87">
        <v>0</v>
      </c>
      <c r="AX87" t="s">
        <v>1407</v>
      </c>
      <c r="AY87">
        <v>1</v>
      </c>
      <c r="AZ87" t="s">
        <v>8986</v>
      </c>
      <c r="BD87" t="s">
        <v>8987</v>
      </c>
      <c r="BO87" t="s">
        <v>8988</v>
      </c>
      <c r="BS87" s="47">
        <v>46149.001388888886</v>
      </c>
      <c r="BT87" s="47">
        <v>46149.00277777778</v>
      </c>
      <c r="BU87" s="48">
        <v>17141700000000</v>
      </c>
      <c r="BV87" t="s">
        <v>5345</v>
      </c>
      <c r="CE87" s="47">
        <v>46151.001388888886</v>
      </c>
      <c r="CK87" t="s">
        <v>5346</v>
      </c>
      <c r="CL87" t="s">
        <v>8980</v>
      </c>
      <c r="CO87" t="s">
        <v>5346</v>
      </c>
      <c r="CW87" t="b">
        <v>0</v>
      </c>
    </row>
    <row r="88" spans="1:101" hidden="1">
      <c r="A88">
        <v>1</v>
      </c>
      <c r="B88">
        <v>1</v>
      </c>
      <c r="C88">
        <v>154204681</v>
      </c>
      <c r="D88" t="s">
        <v>1651</v>
      </c>
      <c r="F88" t="s">
        <v>7349</v>
      </c>
      <c r="G88" t="s">
        <v>9232</v>
      </c>
      <c r="H88" t="s">
        <v>9233</v>
      </c>
      <c r="I88" t="s">
        <v>9021</v>
      </c>
      <c r="J88" t="s">
        <v>9042</v>
      </c>
      <c r="K88" t="s">
        <v>9023</v>
      </c>
      <c r="L88" t="s">
        <v>6</v>
      </c>
      <c r="M88" t="s">
        <v>8983</v>
      </c>
      <c r="N88" t="b">
        <v>0</v>
      </c>
      <c r="O88" t="b">
        <v>0</v>
      </c>
      <c r="S88">
        <v>649</v>
      </c>
      <c r="T88">
        <v>649</v>
      </c>
      <c r="U88">
        <v>150</v>
      </c>
      <c r="V88">
        <v>0</v>
      </c>
      <c r="X88">
        <v>0</v>
      </c>
      <c r="AN88">
        <v>0</v>
      </c>
      <c r="AO88">
        <v>0</v>
      </c>
      <c r="AP88">
        <v>0</v>
      </c>
      <c r="AQ88">
        <v>0</v>
      </c>
      <c r="AR88">
        <v>1</v>
      </c>
      <c r="AS88" s="47">
        <v>46149.725694444445</v>
      </c>
      <c r="AT88" t="s">
        <v>9234</v>
      </c>
      <c r="AU88" t="b">
        <v>0</v>
      </c>
      <c r="AV88" t="s">
        <v>8985</v>
      </c>
      <c r="AW88">
        <v>0</v>
      </c>
      <c r="AX88" t="s">
        <v>1407</v>
      </c>
      <c r="AY88">
        <v>1</v>
      </c>
      <c r="AZ88" t="s">
        <v>8986</v>
      </c>
      <c r="BD88" t="s">
        <v>8987</v>
      </c>
      <c r="BO88" t="s">
        <v>8988</v>
      </c>
      <c r="BS88" s="47">
        <v>46149.730555555558</v>
      </c>
      <c r="BT88" s="47">
        <v>46149.731944444444</v>
      </c>
      <c r="CE88" s="47">
        <v>46151.730555555558</v>
      </c>
      <c r="CL88" t="s">
        <v>9021</v>
      </c>
      <c r="CO88" t="s">
        <v>9232</v>
      </c>
      <c r="CW88" t="b">
        <v>0</v>
      </c>
    </row>
    <row r="89" spans="1:101" hidden="1">
      <c r="A89">
        <v>1</v>
      </c>
      <c r="B89">
        <v>1</v>
      </c>
      <c r="C89">
        <v>154218120</v>
      </c>
      <c r="D89" t="s">
        <v>1412</v>
      </c>
      <c r="F89" t="s">
        <v>7349</v>
      </c>
      <c r="G89" t="s">
        <v>9235</v>
      </c>
      <c r="H89" t="s">
        <v>9236</v>
      </c>
      <c r="I89" t="s">
        <v>9113</v>
      </c>
      <c r="J89" t="s">
        <v>9033</v>
      </c>
      <c r="K89" t="s">
        <v>7354</v>
      </c>
      <c r="L89" t="s">
        <v>6</v>
      </c>
      <c r="M89" t="s">
        <v>8983</v>
      </c>
      <c r="N89" t="b">
        <v>0</v>
      </c>
      <c r="O89" t="b">
        <v>0</v>
      </c>
      <c r="S89">
        <v>2249</v>
      </c>
      <c r="T89">
        <v>2249</v>
      </c>
      <c r="U89">
        <v>575</v>
      </c>
      <c r="V89">
        <v>0</v>
      </c>
      <c r="X89">
        <v>0</v>
      </c>
      <c r="AN89">
        <v>0</v>
      </c>
      <c r="AO89">
        <v>0</v>
      </c>
      <c r="AP89">
        <v>0</v>
      </c>
      <c r="AQ89">
        <v>0</v>
      </c>
      <c r="AR89">
        <v>1</v>
      </c>
      <c r="AS89" s="47">
        <v>46149.813888888886</v>
      </c>
      <c r="AT89" t="s">
        <v>9237</v>
      </c>
      <c r="AU89" t="b">
        <v>0</v>
      </c>
      <c r="AV89" t="s">
        <v>8985</v>
      </c>
      <c r="AW89">
        <v>0</v>
      </c>
      <c r="AX89" t="s">
        <v>1407</v>
      </c>
      <c r="AY89">
        <v>1</v>
      </c>
      <c r="AZ89" t="s">
        <v>8986</v>
      </c>
      <c r="BD89" t="s">
        <v>8987</v>
      </c>
      <c r="BO89" t="s">
        <v>8988</v>
      </c>
      <c r="BS89" s="47">
        <v>46149.820833333331</v>
      </c>
      <c r="BT89" s="47">
        <v>46149.822222222225</v>
      </c>
      <c r="CE89" s="47">
        <v>46151.820833333331</v>
      </c>
      <c r="CL89" t="s">
        <v>9113</v>
      </c>
      <c r="CO89" t="s">
        <v>9235</v>
      </c>
      <c r="CW89" t="b">
        <v>0</v>
      </c>
    </row>
    <row r="90" spans="1:101" hidden="1">
      <c r="A90">
        <v>1</v>
      </c>
      <c r="B90">
        <v>0</v>
      </c>
      <c r="C90">
        <v>154220098</v>
      </c>
      <c r="D90" t="s">
        <v>1412</v>
      </c>
      <c r="F90" t="s">
        <v>7349</v>
      </c>
      <c r="G90" t="s">
        <v>9238</v>
      </c>
      <c r="H90" t="s">
        <v>9239</v>
      </c>
      <c r="I90" t="s">
        <v>9240</v>
      </c>
      <c r="J90" t="s">
        <v>7393</v>
      </c>
      <c r="K90" t="s">
        <v>7394</v>
      </c>
      <c r="L90" t="s">
        <v>6</v>
      </c>
      <c r="M90" t="s">
        <v>9208</v>
      </c>
      <c r="N90" t="b">
        <v>0</v>
      </c>
      <c r="O90" t="b">
        <v>0</v>
      </c>
      <c r="Q90">
        <v>62121000</v>
      </c>
      <c r="R90">
        <v>1299</v>
      </c>
      <c r="S90">
        <v>980</v>
      </c>
      <c r="T90">
        <v>980</v>
      </c>
      <c r="U90">
        <v>207</v>
      </c>
      <c r="V90">
        <v>868.51</v>
      </c>
      <c r="X90">
        <v>0</v>
      </c>
      <c r="Y90" t="s">
        <v>7356</v>
      </c>
      <c r="AN90">
        <v>0</v>
      </c>
      <c r="AO90">
        <v>0</v>
      </c>
      <c r="AP90">
        <v>0</v>
      </c>
      <c r="AQ90">
        <v>0</v>
      </c>
      <c r="AR90">
        <v>1</v>
      </c>
      <c r="AS90" s="47">
        <v>46149.828472222223</v>
      </c>
      <c r="AT90" t="s">
        <v>7950</v>
      </c>
      <c r="AU90" t="b">
        <v>0</v>
      </c>
      <c r="AV90" t="s">
        <v>7358</v>
      </c>
      <c r="AW90">
        <v>0</v>
      </c>
      <c r="AX90" t="s">
        <v>1407</v>
      </c>
      <c r="AY90">
        <v>1</v>
      </c>
      <c r="AZ90" t="s">
        <v>7358</v>
      </c>
      <c r="BA90" t="s">
        <v>7359</v>
      </c>
      <c r="BD90" t="s">
        <v>7360</v>
      </c>
      <c r="BO90" t="s">
        <v>8988</v>
      </c>
      <c r="BS90" s="47">
        <v>46149.834027777775</v>
      </c>
      <c r="BT90" s="47">
        <v>46150.405555555553</v>
      </c>
      <c r="CE90" s="47">
        <v>46150.583333333336</v>
      </c>
      <c r="CL90" t="s">
        <v>9240</v>
      </c>
      <c r="CO90" t="s">
        <v>9238</v>
      </c>
      <c r="CW90" t="b">
        <v>1</v>
      </c>
    </row>
    <row r="91" spans="1:101" hidden="1">
      <c r="A91">
        <v>1</v>
      </c>
      <c r="B91">
        <v>0</v>
      </c>
      <c r="C91">
        <v>154259032</v>
      </c>
      <c r="D91" t="s">
        <v>1412</v>
      </c>
      <c r="F91" t="s">
        <v>7349</v>
      </c>
      <c r="G91" t="s">
        <v>6722</v>
      </c>
      <c r="H91" t="s">
        <v>9241</v>
      </c>
      <c r="I91" t="s">
        <v>7392</v>
      </c>
      <c r="J91" t="s">
        <v>9126</v>
      </c>
      <c r="K91" t="s">
        <v>7401</v>
      </c>
      <c r="L91" t="s">
        <v>6</v>
      </c>
      <c r="M91" t="s">
        <v>8983</v>
      </c>
      <c r="N91" t="b">
        <v>0</v>
      </c>
      <c r="O91" t="b">
        <v>0</v>
      </c>
      <c r="Q91">
        <v>62121000</v>
      </c>
      <c r="R91">
        <v>1299</v>
      </c>
      <c r="S91">
        <v>648.1</v>
      </c>
      <c r="T91">
        <v>648.1</v>
      </c>
      <c r="U91">
        <v>207</v>
      </c>
      <c r="V91">
        <v>0</v>
      </c>
      <c r="X91">
        <v>160.9</v>
      </c>
      <c r="Y91" t="s">
        <v>7356</v>
      </c>
      <c r="AM91" t="s">
        <v>3772</v>
      </c>
      <c r="AN91">
        <v>0</v>
      </c>
      <c r="AO91">
        <v>0</v>
      </c>
      <c r="AP91">
        <v>0</v>
      </c>
      <c r="AQ91">
        <v>0</v>
      </c>
      <c r="AR91">
        <v>1</v>
      </c>
      <c r="AS91" s="47">
        <v>46150.163194444445</v>
      </c>
      <c r="AT91" t="s">
        <v>9242</v>
      </c>
      <c r="AU91" t="b">
        <v>0</v>
      </c>
      <c r="AV91" t="s">
        <v>8985</v>
      </c>
      <c r="AW91">
        <v>0</v>
      </c>
      <c r="AX91" t="s">
        <v>1407</v>
      </c>
      <c r="AY91">
        <v>1</v>
      </c>
      <c r="AZ91" t="s">
        <v>8986</v>
      </c>
      <c r="BD91" t="s">
        <v>8987</v>
      </c>
      <c r="BO91" t="s">
        <v>8988</v>
      </c>
      <c r="BS91" s="47">
        <v>46150.167361111111</v>
      </c>
      <c r="BT91" s="47">
        <v>46150.168055555558</v>
      </c>
      <c r="CE91" s="47">
        <v>46152.167361111111</v>
      </c>
      <c r="CL91" t="s">
        <v>7392</v>
      </c>
      <c r="CO91" t="s">
        <v>6722</v>
      </c>
      <c r="CW91" t="b">
        <v>0</v>
      </c>
    </row>
    <row r="92" spans="1:101" hidden="1">
      <c r="A92">
        <v>1</v>
      </c>
      <c r="B92">
        <v>1</v>
      </c>
      <c r="C92">
        <v>154294752</v>
      </c>
      <c r="D92" t="s">
        <v>1651</v>
      </c>
      <c r="F92" t="s">
        <v>7349</v>
      </c>
      <c r="G92" t="s">
        <v>9243</v>
      </c>
      <c r="H92" t="s">
        <v>9244</v>
      </c>
      <c r="I92" t="s">
        <v>8980</v>
      </c>
      <c r="J92" t="s">
        <v>9245</v>
      </c>
      <c r="K92" t="s">
        <v>7424</v>
      </c>
      <c r="L92" t="s">
        <v>6</v>
      </c>
      <c r="M92" t="s">
        <v>8983</v>
      </c>
      <c r="N92" t="b">
        <v>0</v>
      </c>
      <c r="O92" t="b">
        <v>0</v>
      </c>
      <c r="Q92">
        <v>62121000</v>
      </c>
      <c r="R92">
        <v>899</v>
      </c>
      <c r="S92">
        <v>385</v>
      </c>
      <c r="T92">
        <v>385</v>
      </c>
      <c r="U92">
        <v>168</v>
      </c>
      <c r="V92">
        <v>0</v>
      </c>
      <c r="X92">
        <v>0</v>
      </c>
      <c r="Y92" t="s">
        <v>7356</v>
      </c>
      <c r="AN92">
        <v>0</v>
      </c>
      <c r="AO92">
        <v>0</v>
      </c>
      <c r="AP92">
        <v>0</v>
      </c>
      <c r="AQ92">
        <v>0</v>
      </c>
      <c r="AR92">
        <v>1</v>
      </c>
      <c r="AS92" s="47">
        <v>46150.472916666666</v>
      </c>
      <c r="AT92" t="s">
        <v>9246</v>
      </c>
      <c r="AU92" t="b">
        <v>0</v>
      </c>
      <c r="AV92" t="s">
        <v>8985</v>
      </c>
      <c r="AW92">
        <v>0</v>
      </c>
      <c r="AX92" t="s">
        <v>1407</v>
      </c>
      <c r="AY92">
        <v>1</v>
      </c>
      <c r="AZ92" t="s">
        <v>8986</v>
      </c>
      <c r="BD92" t="s">
        <v>8987</v>
      </c>
      <c r="BO92" t="s">
        <v>8988</v>
      </c>
      <c r="BS92" s="47">
        <v>46150.479861111111</v>
      </c>
      <c r="BT92" s="47">
        <v>46150.479861111111</v>
      </c>
      <c r="BU92" s="48">
        <v>17146700000000</v>
      </c>
      <c r="BV92" t="s">
        <v>9247</v>
      </c>
      <c r="CE92" s="47">
        <v>46152.479861111111</v>
      </c>
      <c r="CK92" t="s">
        <v>9248</v>
      </c>
      <c r="CL92" t="s">
        <v>8980</v>
      </c>
      <c r="CO92" t="s">
        <v>9248</v>
      </c>
      <c r="CW92" t="b">
        <v>0</v>
      </c>
    </row>
    <row r="93" spans="1:101" hidden="1">
      <c r="A93">
        <v>1</v>
      </c>
      <c r="B93">
        <v>1</v>
      </c>
      <c r="C93">
        <v>154294752</v>
      </c>
      <c r="D93" t="s">
        <v>1651</v>
      </c>
      <c r="F93" t="s">
        <v>7349</v>
      </c>
      <c r="G93" t="s">
        <v>9243</v>
      </c>
      <c r="H93" t="s">
        <v>9244</v>
      </c>
      <c r="I93" t="s">
        <v>8980</v>
      </c>
      <c r="J93" t="s">
        <v>9245</v>
      </c>
      <c r="K93" t="s">
        <v>7424</v>
      </c>
      <c r="L93" t="s">
        <v>6</v>
      </c>
      <c r="M93" t="s">
        <v>8983</v>
      </c>
      <c r="N93" t="b">
        <v>0</v>
      </c>
      <c r="O93" t="b">
        <v>0</v>
      </c>
      <c r="Q93">
        <v>62121000</v>
      </c>
      <c r="R93">
        <v>899</v>
      </c>
      <c r="S93">
        <v>385</v>
      </c>
      <c r="T93">
        <v>385</v>
      </c>
      <c r="U93">
        <v>168</v>
      </c>
      <c r="V93">
        <v>0</v>
      </c>
      <c r="X93">
        <v>0</v>
      </c>
      <c r="Y93" t="s">
        <v>7356</v>
      </c>
      <c r="AN93">
        <v>0</v>
      </c>
      <c r="AO93">
        <v>0</v>
      </c>
      <c r="AP93">
        <v>0</v>
      </c>
      <c r="AQ93">
        <v>0</v>
      </c>
      <c r="AR93">
        <v>1</v>
      </c>
      <c r="AS93" s="47">
        <v>46150.472916666666</v>
      </c>
      <c r="AT93" t="s">
        <v>9246</v>
      </c>
      <c r="AU93" t="b">
        <v>0</v>
      </c>
      <c r="AV93" t="s">
        <v>8985</v>
      </c>
      <c r="AW93">
        <v>0</v>
      </c>
      <c r="AX93" t="s">
        <v>1407</v>
      </c>
      <c r="AY93">
        <v>1</v>
      </c>
      <c r="AZ93" t="s">
        <v>8986</v>
      </c>
      <c r="BD93" t="s">
        <v>8987</v>
      </c>
      <c r="BO93" t="s">
        <v>8988</v>
      </c>
      <c r="BS93" s="47">
        <v>46150.479861111111</v>
      </c>
      <c r="BT93" s="47">
        <v>46150.479861111111</v>
      </c>
      <c r="BU93" s="48">
        <v>17146700000000</v>
      </c>
      <c r="BV93" t="s">
        <v>9247</v>
      </c>
      <c r="CE93" s="47">
        <v>46152.479861111111</v>
      </c>
      <c r="CK93" t="s">
        <v>9248</v>
      </c>
      <c r="CL93" t="s">
        <v>8980</v>
      </c>
      <c r="CO93" t="s">
        <v>9248</v>
      </c>
      <c r="CW93" t="b">
        <v>0</v>
      </c>
    </row>
    <row r="94" spans="1:101" hidden="1">
      <c r="A94">
        <v>1</v>
      </c>
      <c r="B94">
        <v>1</v>
      </c>
      <c r="C94">
        <v>154294756</v>
      </c>
      <c r="D94" t="s">
        <v>1412</v>
      </c>
      <c r="F94" t="s">
        <v>7349</v>
      </c>
      <c r="G94" t="s">
        <v>9249</v>
      </c>
      <c r="H94" t="s">
        <v>9250</v>
      </c>
      <c r="I94" t="s">
        <v>7446</v>
      </c>
      <c r="J94" t="s">
        <v>9051</v>
      </c>
      <c r="K94" t="s">
        <v>7365</v>
      </c>
      <c r="L94" t="s">
        <v>6</v>
      </c>
      <c r="M94" t="s">
        <v>8983</v>
      </c>
      <c r="N94" t="b">
        <v>0</v>
      </c>
      <c r="O94" t="b">
        <v>0</v>
      </c>
      <c r="Q94">
        <v>62121000</v>
      </c>
      <c r="R94">
        <v>1299</v>
      </c>
      <c r="S94">
        <v>899.1</v>
      </c>
      <c r="T94">
        <v>899.1</v>
      </c>
      <c r="U94">
        <v>207</v>
      </c>
      <c r="V94">
        <v>0</v>
      </c>
      <c r="X94">
        <v>99.9</v>
      </c>
      <c r="Y94" t="s">
        <v>7356</v>
      </c>
      <c r="AM94" t="s">
        <v>3772</v>
      </c>
      <c r="AN94">
        <v>0</v>
      </c>
      <c r="AO94">
        <v>0</v>
      </c>
      <c r="AP94">
        <v>0</v>
      </c>
      <c r="AQ94">
        <v>0</v>
      </c>
      <c r="AR94">
        <v>1</v>
      </c>
      <c r="AS94" s="47">
        <v>46150.475694444445</v>
      </c>
      <c r="AT94" t="s">
        <v>9251</v>
      </c>
      <c r="AU94" t="b">
        <v>0</v>
      </c>
      <c r="AV94" t="s">
        <v>8985</v>
      </c>
      <c r="AW94">
        <v>0</v>
      </c>
      <c r="AX94" t="s">
        <v>1407</v>
      </c>
      <c r="AY94">
        <v>1</v>
      </c>
      <c r="AZ94" t="s">
        <v>8986</v>
      </c>
      <c r="BD94" t="s">
        <v>8987</v>
      </c>
      <c r="BO94" t="s">
        <v>8988</v>
      </c>
      <c r="BS94" s="47">
        <v>46150.479861111111</v>
      </c>
      <c r="BT94" s="47">
        <v>46150.479861111111</v>
      </c>
      <c r="CE94" s="47">
        <v>46152.479861111111</v>
      </c>
      <c r="CL94" t="s">
        <v>7446</v>
      </c>
      <c r="CO94" t="s">
        <v>9249</v>
      </c>
      <c r="CW94" t="b">
        <v>0</v>
      </c>
    </row>
    <row r="95" spans="1:101" hidden="1">
      <c r="A95">
        <v>1</v>
      </c>
      <c r="B95">
        <v>1</v>
      </c>
      <c r="C95">
        <v>154306556</v>
      </c>
      <c r="D95" t="s">
        <v>1412</v>
      </c>
      <c r="F95" t="s">
        <v>7349</v>
      </c>
      <c r="G95" t="s">
        <v>5604</v>
      </c>
      <c r="H95" t="s">
        <v>9252</v>
      </c>
      <c r="I95" t="s">
        <v>7446</v>
      </c>
      <c r="J95" t="s">
        <v>9190</v>
      </c>
      <c r="K95" t="s">
        <v>7386</v>
      </c>
      <c r="L95" t="s">
        <v>6</v>
      </c>
      <c r="M95" t="s">
        <v>8983</v>
      </c>
      <c r="N95" t="b">
        <v>0</v>
      </c>
      <c r="O95" t="b">
        <v>0</v>
      </c>
      <c r="Q95">
        <v>62121000</v>
      </c>
      <c r="R95">
        <v>1299</v>
      </c>
      <c r="S95">
        <v>999</v>
      </c>
      <c r="T95">
        <v>999</v>
      </c>
      <c r="U95">
        <v>207</v>
      </c>
      <c r="V95">
        <v>0</v>
      </c>
      <c r="X95">
        <v>0</v>
      </c>
      <c r="Y95" t="s">
        <v>7356</v>
      </c>
      <c r="AN95">
        <v>0</v>
      </c>
      <c r="AO95">
        <v>0</v>
      </c>
      <c r="AP95">
        <v>0</v>
      </c>
      <c r="AQ95">
        <v>0</v>
      </c>
      <c r="AR95">
        <v>1</v>
      </c>
      <c r="AS95" s="47">
        <v>46150.539583333331</v>
      </c>
      <c r="AT95" t="s">
        <v>9253</v>
      </c>
      <c r="AU95" t="b">
        <v>0</v>
      </c>
      <c r="AV95" t="s">
        <v>8985</v>
      </c>
      <c r="AW95">
        <v>0</v>
      </c>
      <c r="AX95" t="s">
        <v>1407</v>
      </c>
      <c r="AY95">
        <v>1</v>
      </c>
      <c r="AZ95" t="s">
        <v>8986</v>
      </c>
      <c r="BD95" t="s">
        <v>8987</v>
      </c>
      <c r="BO95" t="s">
        <v>8988</v>
      </c>
      <c r="BS95" s="47">
        <v>46150.541666666664</v>
      </c>
      <c r="BT95" s="47">
        <v>46150.543055555558</v>
      </c>
      <c r="CE95" s="47">
        <v>46152.541666666664</v>
      </c>
      <c r="CL95" t="s">
        <v>7446</v>
      </c>
      <c r="CO95" t="s">
        <v>5604</v>
      </c>
      <c r="CW95" t="b">
        <v>0</v>
      </c>
    </row>
    <row r="96" spans="1:101" hidden="1">
      <c r="A96">
        <v>1</v>
      </c>
      <c r="B96">
        <v>1</v>
      </c>
      <c r="C96">
        <v>154326086</v>
      </c>
      <c r="D96" t="s">
        <v>1412</v>
      </c>
      <c r="F96" t="s">
        <v>7349</v>
      </c>
      <c r="G96" t="s">
        <v>9254</v>
      </c>
      <c r="H96" t="s">
        <v>9255</v>
      </c>
      <c r="I96" t="s">
        <v>9113</v>
      </c>
      <c r="J96" t="s">
        <v>9033</v>
      </c>
      <c r="K96" t="s">
        <v>7394</v>
      </c>
      <c r="L96" t="s">
        <v>6</v>
      </c>
      <c r="M96" t="s">
        <v>8983</v>
      </c>
      <c r="N96" t="b">
        <v>0</v>
      </c>
      <c r="O96" t="b">
        <v>0</v>
      </c>
      <c r="S96">
        <v>1538.1</v>
      </c>
      <c r="T96">
        <v>1538.1</v>
      </c>
      <c r="U96">
        <v>575</v>
      </c>
      <c r="V96">
        <v>0</v>
      </c>
      <c r="X96">
        <v>170.9</v>
      </c>
      <c r="AM96" t="s">
        <v>3772</v>
      </c>
      <c r="AN96">
        <v>0</v>
      </c>
      <c r="AO96">
        <v>0</v>
      </c>
      <c r="AP96">
        <v>0</v>
      </c>
      <c r="AQ96">
        <v>0</v>
      </c>
      <c r="AR96">
        <v>1</v>
      </c>
      <c r="AS96" s="47">
        <v>46150.65347222222</v>
      </c>
      <c r="AT96" t="s">
        <v>9256</v>
      </c>
      <c r="AU96" t="b">
        <v>0</v>
      </c>
      <c r="AV96" t="s">
        <v>8985</v>
      </c>
      <c r="AW96">
        <v>0</v>
      </c>
      <c r="AX96" t="s">
        <v>1407</v>
      </c>
      <c r="AY96">
        <v>1</v>
      </c>
      <c r="AZ96" t="s">
        <v>8986</v>
      </c>
      <c r="BD96" t="s">
        <v>8987</v>
      </c>
      <c r="BO96" t="s">
        <v>8988</v>
      </c>
      <c r="BS96" s="47">
        <v>46150.659722222219</v>
      </c>
      <c r="BT96" s="47">
        <v>46150.659722222219</v>
      </c>
      <c r="CE96" s="47">
        <v>46152.659722222219</v>
      </c>
      <c r="CL96" t="s">
        <v>9113</v>
      </c>
      <c r="CO96" t="s">
        <v>9254</v>
      </c>
      <c r="CW96" t="b">
        <v>0</v>
      </c>
    </row>
    <row r="97" spans="1:101" hidden="1">
      <c r="A97">
        <v>1</v>
      </c>
      <c r="B97">
        <v>0</v>
      </c>
      <c r="C97">
        <v>154326088</v>
      </c>
      <c r="D97" t="s">
        <v>1651</v>
      </c>
      <c r="F97" t="s">
        <v>7349</v>
      </c>
      <c r="G97" t="s">
        <v>4999</v>
      </c>
      <c r="H97" t="s">
        <v>9257</v>
      </c>
      <c r="I97" t="s">
        <v>9258</v>
      </c>
      <c r="J97" t="s">
        <v>9259</v>
      </c>
      <c r="K97" t="s">
        <v>9039</v>
      </c>
      <c r="L97" t="s">
        <v>6</v>
      </c>
      <c r="M97" t="s">
        <v>8983</v>
      </c>
      <c r="N97" t="b">
        <v>0</v>
      </c>
      <c r="O97" t="b">
        <v>0</v>
      </c>
      <c r="Q97">
        <v>62121000</v>
      </c>
      <c r="R97">
        <v>899</v>
      </c>
      <c r="S97">
        <v>264.64999999999998</v>
      </c>
      <c r="T97">
        <v>264.64999999999998</v>
      </c>
      <c r="U97">
        <v>168</v>
      </c>
      <c r="V97">
        <v>0</v>
      </c>
      <c r="X97">
        <v>73.849999999999994</v>
      </c>
      <c r="Y97" t="s">
        <v>7356</v>
      </c>
      <c r="AM97" t="s">
        <v>3772</v>
      </c>
      <c r="AN97">
        <v>0</v>
      </c>
      <c r="AO97">
        <v>0</v>
      </c>
      <c r="AP97">
        <v>0</v>
      </c>
      <c r="AQ97">
        <v>0</v>
      </c>
      <c r="AR97">
        <v>1</v>
      </c>
      <c r="AS97" s="47">
        <v>46150.659722222219</v>
      </c>
      <c r="AT97" t="s">
        <v>9260</v>
      </c>
      <c r="AU97" t="b">
        <v>0</v>
      </c>
      <c r="AV97" t="s">
        <v>8985</v>
      </c>
      <c r="AW97">
        <v>0</v>
      </c>
      <c r="AX97" t="s">
        <v>1407</v>
      </c>
      <c r="AY97">
        <v>1</v>
      </c>
      <c r="AZ97" t="s">
        <v>8986</v>
      </c>
      <c r="BD97" t="s">
        <v>8987</v>
      </c>
      <c r="BO97" t="s">
        <v>8988</v>
      </c>
      <c r="BS97" s="47">
        <v>46150.659722222219</v>
      </c>
      <c r="BT97" s="47">
        <v>46150.659722222219</v>
      </c>
      <c r="BU97" s="48">
        <v>17147000000000</v>
      </c>
      <c r="BV97" t="s">
        <v>4496</v>
      </c>
      <c r="CE97" s="47">
        <v>46152.659722222219</v>
      </c>
      <c r="CK97" t="s">
        <v>4497</v>
      </c>
      <c r="CL97" t="s">
        <v>9258</v>
      </c>
      <c r="CO97" t="s">
        <v>4497</v>
      </c>
      <c r="CW97" t="b">
        <v>0</v>
      </c>
    </row>
    <row r="98" spans="1:101" hidden="1">
      <c r="A98">
        <v>1</v>
      </c>
      <c r="B98">
        <v>0</v>
      </c>
      <c r="C98">
        <v>154326088</v>
      </c>
      <c r="D98" t="s">
        <v>1651</v>
      </c>
      <c r="F98" t="s">
        <v>7349</v>
      </c>
      <c r="G98" t="s">
        <v>4999</v>
      </c>
      <c r="H98" t="s">
        <v>9257</v>
      </c>
      <c r="I98" t="s">
        <v>9258</v>
      </c>
      <c r="J98" t="s">
        <v>9259</v>
      </c>
      <c r="K98" t="s">
        <v>9039</v>
      </c>
      <c r="L98" t="s">
        <v>6</v>
      </c>
      <c r="M98" t="s">
        <v>8983</v>
      </c>
      <c r="N98" t="b">
        <v>0</v>
      </c>
      <c r="O98" t="b">
        <v>0</v>
      </c>
      <c r="Q98">
        <v>62121000</v>
      </c>
      <c r="R98">
        <v>899</v>
      </c>
      <c r="S98">
        <v>264.64999999999998</v>
      </c>
      <c r="T98">
        <v>264.64999999999998</v>
      </c>
      <c r="U98">
        <v>168</v>
      </c>
      <c r="V98">
        <v>0</v>
      </c>
      <c r="X98">
        <v>73.849999999999994</v>
      </c>
      <c r="Y98" t="s">
        <v>7356</v>
      </c>
      <c r="AM98" t="s">
        <v>3772</v>
      </c>
      <c r="AN98">
        <v>0</v>
      </c>
      <c r="AO98">
        <v>0</v>
      </c>
      <c r="AP98">
        <v>0</v>
      </c>
      <c r="AQ98">
        <v>0</v>
      </c>
      <c r="AR98">
        <v>1</v>
      </c>
      <c r="AS98" s="47">
        <v>46150.659722222219</v>
      </c>
      <c r="AT98" t="s">
        <v>9260</v>
      </c>
      <c r="AU98" t="b">
        <v>0</v>
      </c>
      <c r="AV98" t="s">
        <v>8985</v>
      </c>
      <c r="AW98">
        <v>0</v>
      </c>
      <c r="AX98" t="s">
        <v>1407</v>
      </c>
      <c r="AY98">
        <v>1</v>
      </c>
      <c r="AZ98" t="s">
        <v>8986</v>
      </c>
      <c r="BD98" t="s">
        <v>8987</v>
      </c>
      <c r="BO98" t="s">
        <v>8988</v>
      </c>
      <c r="BS98" s="47">
        <v>46150.659722222219</v>
      </c>
      <c r="BT98" s="47">
        <v>46150.659722222219</v>
      </c>
      <c r="BU98" s="48">
        <v>17147000000000</v>
      </c>
      <c r="BV98" t="s">
        <v>4496</v>
      </c>
      <c r="CE98" s="47">
        <v>46152.659722222219</v>
      </c>
      <c r="CK98" t="s">
        <v>4497</v>
      </c>
      <c r="CL98" t="s">
        <v>9258</v>
      </c>
      <c r="CO98" t="s">
        <v>4497</v>
      </c>
      <c r="CW98" t="b">
        <v>0</v>
      </c>
    </row>
    <row r="99" spans="1:101" hidden="1">
      <c r="A99">
        <v>1</v>
      </c>
      <c r="B99">
        <v>1</v>
      </c>
      <c r="C99">
        <v>154327239</v>
      </c>
      <c r="D99" t="s">
        <v>1651</v>
      </c>
      <c r="F99" t="s">
        <v>7349</v>
      </c>
      <c r="G99" t="s">
        <v>9261</v>
      </c>
      <c r="H99" t="s">
        <v>9262</v>
      </c>
      <c r="I99" t="s">
        <v>9263</v>
      </c>
      <c r="J99" t="s">
        <v>9126</v>
      </c>
      <c r="K99" t="s">
        <v>7424</v>
      </c>
      <c r="L99" t="s">
        <v>6</v>
      </c>
      <c r="M99" t="s">
        <v>8983</v>
      </c>
      <c r="N99" t="b">
        <v>0</v>
      </c>
      <c r="O99" t="b">
        <v>0</v>
      </c>
      <c r="Q99">
        <v>62121000</v>
      </c>
      <c r="S99">
        <v>583.20000000000005</v>
      </c>
      <c r="T99">
        <v>583.20000000000005</v>
      </c>
      <c r="U99">
        <v>89</v>
      </c>
      <c r="V99">
        <v>0</v>
      </c>
      <c r="X99">
        <v>64.8</v>
      </c>
      <c r="Y99" t="s">
        <v>7356</v>
      </c>
      <c r="AM99" t="s">
        <v>3772</v>
      </c>
      <c r="AN99">
        <v>0</v>
      </c>
      <c r="AO99">
        <v>0</v>
      </c>
      <c r="AP99">
        <v>0</v>
      </c>
      <c r="AQ99">
        <v>0</v>
      </c>
      <c r="AR99">
        <v>1</v>
      </c>
      <c r="AS99" s="47">
        <v>46150.659722222219</v>
      </c>
      <c r="AT99" t="s">
        <v>9264</v>
      </c>
      <c r="AU99" t="b">
        <v>0</v>
      </c>
      <c r="AV99" t="s">
        <v>8985</v>
      </c>
      <c r="AW99">
        <v>0</v>
      </c>
      <c r="AX99" t="s">
        <v>1407</v>
      </c>
      <c r="AY99">
        <v>1</v>
      </c>
      <c r="AZ99" t="s">
        <v>8986</v>
      </c>
      <c r="BD99" t="s">
        <v>8987</v>
      </c>
      <c r="BO99" t="s">
        <v>8988</v>
      </c>
      <c r="BS99" s="47">
        <v>46150.666666666664</v>
      </c>
      <c r="BT99" s="47">
        <v>46150.668055555558</v>
      </c>
      <c r="CE99" s="47">
        <v>46152.666666666664</v>
      </c>
      <c r="CL99" t="s">
        <v>9263</v>
      </c>
      <c r="CO99" t="s">
        <v>9261</v>
      </c>
      <c r="CW99" t="b">
        <v>0</v>
      </c>
    </row>
    <row r="100" spans="1:101" hidden="1">
      <c r="A100">
        <v>1</v>
      </c>
      <c r="B100">
        <v>1</v>
      </c>
      <c r="C100">
        <v>154356014</v>
      </c>
      <c r="D100" t="s">
        <v>1651</v>
      </c>
      <c r="F100" t="s">
        <v>7349</v>
      </c>
      <c r="G100" t="s">
        <v>9087</v>
      </c>
      <c r="H100" t="s">
        <v>9088</v>
      </c>
      <c r="I100" t="s">
        <v>9021</v>
      </c>
      <c r="L100" t="s">
        <v>6</v>
      </c>
      <c r="M100" t="s">
        <v>8983</v>
      </c>
      <c r="N100" t="b">
        <v>0</v>
      </c>
      <c r="O100" t="b">
        <v>0</v>
      </c>
      <c r="Q100">
        <v>61082100</v>
      </c>
      <c r="S100">
        <v>719.1</v>
      </c>
      <c r="T100">
        <v>719.1</v>
      </c>
      <c r="U100">
        <v>201.09</v>
      </c>
      <c r="V100">
        <v>0</v>
      </c>
      <c r="X100">
        <v>79.900000000000006</v>
      </c>
      <c r="Y100" t="s">
        <v>9034</v>
      </c>
      <c r="AM100" t="s">
        <v>3772</v>
      </c>
      <c r="AN100">
        <v>0</v>
      </c>
      <c r="AO100">
        <v>0</v>
      </c>
      <c r="AP100">
        <v>0</v>
      </c>
      <c r="AQ100">
        <v>0</v>
      </c>
      <c r="AR100">
        <v>1</v>
      </c>
      <c r="AS100" s="47">
        <v>46150.791666666664</v>
      </c>
      <c r="AT100" t="s">
        <v>9265</v>
      </c>
      <c r="AU100" t="b">
        <v>0</v>
      </c>
      <c r="AV100" t="s">
        <v>8985</v>
      </c>
      <c r="AW100">
        <v>0</v>
      </c>
      <c r="AX100" t="s">
        <v>1407</v>
      </c>
      <c r="AY100">
        <v>1</v>
      </c>
      <c r="AZ100" t="s">
        <v>8986</v>
      </c>
      <c r="BD100" t="s">
        <v>8987</v>
      </c>
      <c r="BO100" t="s">
        <v>8988</v>
      </c>
      <c r="BS100" s="47">
        <v>46150.793055555558</v>
      </c>
      <c r="BT100" s="47">
        <v>46150.794444444444</v>
      </c>
      <c r="CE100" s="47">
        <v>46152.793055555558</v>
      </c>
      <c r="CL100" t="s">
        <v>9021</v>
      </c>
      <c r="CO100" t="s">
        <v>9087</v>
      </c>
      <c r="CW100" t="b">
        <v>0</v>
      </c>
    </row>
    <row r="101" spans="1:101" hidden="1">
      <c r="A101">
        <v>1</v>
      </c>
      <c r="B101">
        <v>0</v>
      </c>
      <c r="C101">
        <v>154361912</v>
      </c>
      <c r="D101" t="s">
        <v>1412</v>
      </c>
      <c r="F101" t="s">
        <v>7349</v>
      </c>
      <c r="G101" t="s">
        <v>9266</v>
      </c>
      <c r="H101" t="s">
        <v>9267</v>
      </c>
      <c r="I101" t="s">
        <v>7392</v>
      </c>
      <c r="J101" t="s">
        <v>7400</v>
      </c>
      <c r="K101" t="s">
        <v>7401</v>
      </c>
      <c r="L101" t="s">
        <v>6</v>
      </c>
      <c r="M101" t="s">
        <v>8983</v>
      </c>
      <c r="N101" t="b">
        <v>0</v>
      </c>
      <c r="O101" t="b">
        <v>0</v>
      </c>
      <c r="Q101">
        <v>62121000</v>
      </c>
      <c r="R101">
        <v>1299</v>
      </c>
      <c r="S101">
        <v>688.1</v>
      </c>
      <c r="T101">
        <v>688.1</v>
      </c>
      <c r="U101">
        <v>207</v>
      </c>
      <c r="V101">
        <v>0</v>
      </c>
      <c r="X101">
        <v>120.9</v>
      </c>
      <c r="Y101" t="s">
        <v>7356</v>
      </c>
      <c r="AM101" t="s">
        <v>3772</v>
      </c>
      <c r="AN101">
        <v>0</v>
      </c>
      <c r="AO101">
        <v>0</v>
      </c>
      <c r="AP101">
        <v>0</v>
      </c>
      <c r="AQ101">
        <v>0</v>
      </c>
      <c r="AR101">
        <v>1</v>
      </c>
      <c r="AS101" s="47">
        <v>46150.831250000003</v>
      </c>
      <c r="AT101" t="s">
        <v>9268</v>
      </c>
      <c r="AU101" t="b">
        <v>0</v>
      </c>
      <c r="AV101" t="s">
        <v>8985</v>
      </c>
      <c r="AW101">
        <v>0</v>
      </c>
      <c r="AX101" t="s">
        <v>1407</v>
      </c>
      <c r="AY101">
        <v>1</v>
      </c>
      <c r="AZ101" t="s">
        <v>8986</v>
      </c>
      <c r="BD101" t="s">
        <v>8987</v>
      </c>
      <c r="BO101" t="s">
        <v>8988</v>
      </c>
      <c r="BS101" s="47">
        <v>46150.831944444442</v>
      </c>
      <c r="BT101" s="47">
        <v>46150.833333333336</v>
      </c>
      <c r="CE101" s="47">
        <v>46152.831944444442</v>
      </c>
      <c r="CL101" t="s">
        <v>7392</v>
      </c>
      <c r="CO101" t="s">
        <v>9266</v>
      </c>
      <c r="CW101" t="b">
        <v>0</v>
      </c>
    </row>
    <row r="102" spans="1:101" hidden="1">
      <c r="A102">
        <v>1</v>
      </c>
      <c r="B102">
        <v>0</v>
      </c>
      <c r="C102">
        <v>154361912</v>
      </c>
      <c r="D102" t="s">
        <v>1412</v>
      </c>
      <c r="F102" t="s">
        <v>7349</v>
      </c>
      <c r="G102" t="s">
        <v>9269</v>
      </c>
      <c r="H102" t="s">
        <v>9270</v>
      </c>
      <c r="I102" t="s">
        <v>7352</v>
      </c>
      <c r="J102" t="s">
        <v>9271</v>
      </c>
      <c r="K102" t="s">
        <v>7401</v>
      </c>
      <c r="L102" t="s">
        <v>6</v>
      </c>
      <c r="M102" t="s">
        <v>8983</v>
      </c>
      <c r="N102" t="b">
        <v>0</v>
      </c>
      <c r="O102" t="b">
        <v>0</v>
      </c>
      <c r="Q102">
        <v>62121000</v>
      </c>
      <c r="R102">
        <v>1299</v>
      </c>
      <c r="S102">
        <v>688.1</v>
      </c>
      <c r="T102">
        <v>688.1</v>
      </c>
      <c r="U102">
        <v>207</v>
      </c>
      <c r="V102">
        <v>0</v>
      </c>
      <c r="X102">
        <v>120.9</v>
      </c>
      <c r="Y102" t="s">
        <v>7356</v>
      </c>
      <c r="AM102" t="s">
        <v>3772</v>
      </c>
      <c r="AN102">
        <v>0</v>
      </c>
      <c r="AO102">
        <v>0</v>
      </c>
      <c r="AP102">
        <v>0</v>
      </c>
      <c r="AQ102">
        <v>0</v>
      </c>
      <c r="AR102">
        <v>1</v>
      </c>
      <c r="AS102" s="47">
        <v>46150.831250000003</v>
      </c>
      <c r="AT102" t="s">
        <v>9268</v>
      </c>
      <c r="AU102" t="b">
        <v>0</v>
      </c>
      <c r="AV102" t="s">
        <v>8985</v>
      </c>
      <c r="AW102">
        <v>0</v>
      </c>
      <c r="AX102" t="s">
        <v>1407</v>
      </c>
      <c r="AY102">
        <v>1</v>
      </c>
      <c r="AZ102" t="s">
        <v>8986</v>
      </c>
      <c r="BD102" t="s">
        <v>8987</v>
      </c>
      <c r="BO102" t="s">
        <v>8988</v>
      </c>
      <c r="BS102" s="47">
        <v>46150.831944444442</v>
      </c>
      <c r="BT102" s="47">
        <v>46150.833333333336</v>
      </c>
      <c r="CE102" s="47">
        <v>46152.831944444442</v>
      </c>
      <c r="CL102" t="s">
        <v>7352</v>
      </c>
      <c r="CO102" t="s">
        <v>9269</v>
      </c>
      <c r="CW102" t="b">
        <v>0</v>
      </c>
    </row>
    <row r="103" spans="1:101" hidden="1">
      <c r="A103">
        <v>1</v>
      </c>
      <c r="B103">
        <v>1</v>
      </c>
      <c r="C103">
        <v>154373396</v>
      </c>
      <c r="D103" t="s">
        <v>1412</v>
      </c>
      <c r="F103" t="s">
        <v>7349</v>
      </c>
      <c r="G103" t="s">
        <v>7154</v>
      </c>
      <c r="H103" t="s">
        <v>9272</v>
      </c>
      <c r="I103" t="s">
        <v>9113</v>
      </c>
      <c r="J103" t="s">
        <v>9071</v>
      </c>
      <c r="K103" t="s">
        <v>7401</v>
      </c>
      <c r="L103" t="s">
        <v>6</v>
      </c>
      <c r="M103" t="s">
        <v>8983</v>
      </c>
      <c r="N103" t="b">
        <v>0</v>
      </c>
      <c r="O103" t="b">
        <v>0</v>
      </c>
      <c r="S103">
        <v>1538.1</v>
      </c>
      <c r="T103">
        <v>1538.1</v>
      </c>
      <c r="U103">
        <v>575</v>
      </c>
      <c r="V103">
        <v>0</v>
      </c>
      <c r="X103">
        <v>170.9</v>
      </c>
      <c r="AM103" t="s">
        <v>3772</v>
      </c>
      <c r="AN103">
        <v>0</v>
      </c>
      <c r="AO103">
        <v>0</v>
      </c>
      <c r="AP103">
        <v>0</v>
      </c>
      <c r="AQ103">
        <v>0</v>
      </c>
      <c r="AR103">
        <v>1</v>
      </c>
      <c r="AS103" s="47">
        <v>46150.898611111108</v>
      </c>
      <c r="AT103" t="s">
        <v>9273</v>
      </c>
      <c r="AU103" t="b">
        <v>0</v>
      </c>
      <c r="AV103" t="s">
        <v>8985</v>
      </c>
      <c r="AW103">
        <v>0</v>
      </c>
      <c r="AX103" t="s">
        <v>1407</v>
      </c>
      <c r="AY103">
        <v>1</v>
      </c>
      <c r="AZ103" t="s">
        <v>8986</v>
      </c>
      <c r="BD103" t="s">
        <v>8987</v>
      </c>
      <c r="BO103" t="s">
        <v>8988</v>
      </c>
      <c r="BS103" s="47">
        <v>46150.904166666667</v>
      </c>
      <c r="BT103" s="47">
        <v>46150.905555555553</v>
      </c>
      <c r="CE103" s="47">
        <v>46152.904166666667</v>
      </c>
      <c r="CL103" t="s">
        <v>9113</v>
      </c>
      <c r="CO103" t="s">
        <v>7154</v>
      </c>
      <c r="CW103" t="b">
        <v>0</v>
      </c>
    </row>
    <row r="104" spans="1:101" hidden="1">
      <c r="A104">
        <v>1</v>
      </c>
      <c r="B104">
        <v>0</v>
      </c>
      <c r="C104">
        <v>154374461</v>
      </c>
      <c r="D104" t="s">
        <v>1412</v>
      </c>
      <c r="F104" t="s">
        <v>7349</v>
      </c>
      <c r="G104" t="s">
        <v>9274</v>
      </c>
      <c r="H104" t="s">
        <v>9275</v>
      </c>
      <c r="I104" t="s">
        <v>9276</v>
      </c>
      <c r="J104" t="s">
        <v>7437</v>
      </c>
      <c r="K104" t="s">
        <v>9052</v>
      </c>
      <c r="L104" t="s">
        <v>6</v>
      </c>
      <c r="M104" t="s">
        <v>8983</v>
      </c>
      <c r="N104" t="b">
        <v>0</v>
      </c>
      <c r="O104" t="b">
        <v>0</v>
      </c>
      <c r="Q104">
        <v>62121000</v>
      </c>
      <c r="R104">
        <v>1299</v>
      </c>
      <c r="S104">
        <v>810.1</v>
      </c>
      <c r="T104">
        <v>810.1</v>
      </c>
      <c r="U104">
        <v>207</v>
      </c>
      <c r="V104">
        <v>0</v>
      </c>
      <c r="X104">
        <v>178.9</v>
      </c>
      <c r="Y104" t="s">
        <v>7356</v>
      </c>
      <c r="AM104" t="s">
        <v>3772</v>
      </c>
      <c r="AN104">
        <v>0</v>
      </c>
      <c r="AO104">
        <v>0</v>
      </c>
      <c r="AP104">
        <v>0</v>
      </c>
      <c r="AQ104">
        <v>0</v>
      </c>
      <c r="AR104">
        <v>1</v>
      </c>
      <c r="AS104" s="47">
        <v>46150.910416666666</v>
      </c>
      <c r="AT104" t="s">
        <v>9277</v>
      </c>
      <c r="AU104" t="b">
        <v>0</v>
      </c>
      <c r="AV104" t="s">
        <v>8985</v>
      </c>
      <c r="AW104">
        <v>0</v>
      </c>
      <c r="AX104" t="s">
        <v>1407</v>
      </c>
      <c r="AY104">
        <v>1</v>
      </c>
      <c r="AZ104" t="s">
        <v>8986</v>
      </c>
      <c r="BD104" t="s">
        <v>8987</v>
      </c>
      <c r="BO104" t="s">
        <v>8988</v>
      </c>
      <c r="BS104" s="47">
        <v>46150.911111111112</v>
      </c>
      <c r="BT104" s="47">
        <v>46150.912499999999</v>
      </c>
      <c r="CE104" s="47">
        <v>46152.911111111112</v>
      </c>
      <c r="CL104" t="s">
        <v>9276</v>
      </c>
      <c r="CO104" t="s">
        <v>9274</v>
      </c>
      <c r="CW104" t="b">
        <v>0</v>
      </c>
    </row>
    <row r="105" spans="1:101" hidden="1">
      <c r="A105">
        <v>1</v>
      </c>
      <c r="B105">
        <v>1</v>
      </c>
      <c r="C105">
        <v>154375672</v>
      </c>
      <c r="D105" t="s">
        <v>1651</v>
      </c>
      <c r="F105" t="s">
        <v>7349</v>
      </c>
      <c r="G105" t="s">
        <v>5552</v>
      </c>
      <c r="H105" t="s">
        <v>9081</v>
      </c>
      <c r="I105" t="s">
        <v>9021</v>
      </c>
      <c r="J105" t="s">
        <v>9022</v>
      </c>
      <c r="K105" t="s">
        <v>7424</v>
      </c>
      <c r="L105" t="s">
        <v>6</v>
      </c>
      <c r="M105" t="s">
        <v>8983</v>
      </c>
      <c r="N105" t="b">
        <v>0</v>
      </c>
      <c r="O105" t="b">
        <v>0</v>
      </c>
      <c r="S105">
        <v>649</v>
      </c>
      <c r="T105">
        <v>649</v>
      </c>
      <c r="U105">
        <v>150</v>
      </c>
      <c r="V105">
        <v>0</v>
      </c>
      <c r="X105">
        <v>0</v>
      </c>
      <c r="AN105">
        <v>0</v>
      </c>
      <c r="AO105">
        <v>0</v>
      </c>
      <c r="AP105">
        <v>0</v>
      </c>
      <c r="AQ105">
        <v>0</v>
      </c>
      <c r="AR105">
        <v>1</v>
      </c>
      <c r="AS105" s="47">
        <v>46150.913194444445</v>
      </c>
      <c r="AT105" t="s">
        <v>9278</v>
      </c>
      <c r="AU105" t="b">
        <v>0</v>
      </c>
      <c r="AV105" t="s">
        <v>8985</v>
      </c>
      <c r="AW105">
        <v>0</v>
      </c>
      <c r="AX105" t="s">
        <v>1407</v>
      </c>
      <c r="AY105">
        <v>1</v>
      </c>
      <c r="AZ105" t="s">
        <v>8986</v>
      </c>
      <c r="BD105" t="s">
        <v>8987</v>
      </c>
      <c r="BO105" t="s">
        <v>8988</v>
      </c>
      <c r="BS105" s="47">
        <v>46150.918055555558</v>
      </c>
      <c r="BT105" s="47">
        <v>46150.919444444444</v>
      </c>
      <c r="CE105" s="47">
        <v>46152.918055555558</v>
      </c>
      <c r="CL105" t="s">
        <v>9021</v>
      </c>
      <c r="CO105" t="s">
        <v>5552</v>
      </c>
      <c r="CW105" t="b">
        <v>0</v>
      </c>
    </row>
    <row r="106" spans="1:101" hidden="1">
      <c r="A106">
        <v>1</v>
      </c>
      <c r="B106">
        <v>0</v>
      </c>
      <c r="C106">
        <v>154390677</v>
      </c>
      <c r="D106" t="s">
        <v>1412</v>
      </c>
      <c r="F106" t="s">
        <v>7349</v>
      </c>
      <c r="G106" t="s">
        <v>9183</v>
      </c>
      <c r="H106" t="s">
        <v>9184</v>
      </c>
      <c r="I106" t="s">
        <v>9080</v>
      </c>
      <c r="J106" t="s">
        <v>7364</v>
      </c>
      <c r="K106" t="s">
        <v>7377</v>
      </c>
      <c r="L106" t="s">
        <v>6</v>
      </c>
      <c r="M106" t="s">
        <v>8983</v>
      </c>
      <c r="N106" t="b">
        <v>0</v>
      </c>
      <c r="O106" t="b">
        <v>0</v>
      </c>
      <c r="Q106">
        <v>62121000</v>
      </c>
      <c r="R106">
        <v>1299</v>
      </c>
      <c r="S106">
        <v>962.52</v>
      </c>
      <c r="T106">
        <v>962.52</v>
      </c>
      <c r="U106">
        <v>207</v>
      </c>
      <c r="V106">
        <v>0</v>
      </c>
      <c r="X106">
        <v>26.48</v>
      </c>
      <c r="Y106" t="s">
        <v>7356</v>
      </c>
      <c r="AM106" t="s">
        <v>4059</v>
      </c>
      <c r="AN106">
        <v>0</v>
      </c>
      <c r="AO106">
        <v>0</v>
      </c>
      <c r="AP106">
        <v>0</v>
      </c>
      <c r="AQ106">
        <v>0</v>
      </c>
      <c r="AR106">
        <v>1</v>
      </c>
      <c r="AS106" s="47">
        <v>46151.003472222219</v>
      </c>
      <c r="AT106" t="s">
        <v>9279</v>
      </c>
      <c r="AU106" t="b">
        <v>0</v>
      </c>
      <c r="AV106" t="s">
        <v>8985</v>
      </c>
      <c r="AW106">
        <v>0</v>
      </c>
      <c r="AX106" t="s">
        <v>1407</v>
      </c>
      <c r="AY106">
        <v>1</v>
      </c>
      <c r="AZ106" t="s">
        <v>8986</v>
      </c>
      <c r="BD106" t="s">
        <v>8987</v>
      </c>
      <c r="BO106" t="s">
        <v>8988</v>
      </c>
      <c r="BS106" s="47">
        <v>46151.009027777778</v>
      </c>
      <c r="BT106" s="47">
        <v>46151.009722222225</v>
      </c>
      <c r="CE106" s="47">
        <v>46153.009027777778</v>
      </c>
      <c r="CL106" t="s">
        <v>9080</v>
      </c>
      <c r="CO106" t="s">
        <v>9183</v>
      </c>
      <c r="CW106" t="b">
        <v>0</v>
      </c>
    </row>
    <row r="107" spans="1:101" hidden="1">
      <c r="A107">
        <v>1</v>
      </c>
      <c r="B107">
        <v>0</v>
      </c>
      <c r="C107">
        <v>154390677</v>
      </c>
      <c r="D107" t="s">
        <v>1412</v>
      </c>
      <c r="F107" t="s">
        <v>7349</v>
      </c>
      <c r="G107" t="s">
        <v>5125</v>
      </c>
      <c r="H107" t="s">
        <v>9280</v>
      </c>
      <c r="I107" t="s">
        <v>7446</v>
      </c>
      <c r="J107" t="s">
        <v>9051</v>
      </c>
      <c r="K107" t="s">
        <v>7377</v>
      </c>
      <c r="L107" t="s">
        <v>6</v>
      </c>
      <c r="M107" t="s">
        <v>8983</v>
      </c>
      <c r="N107" t="b">
        <v>0</v>
      </c>
      <c r="O107" t="b">
        <v>0</v>
      </c>
      <c r="Q107">
        <v>62121000</v>
      </c>
      <c r="R107">
        <v>1299</v>
      </c>
      <c r="S107">
        <v>972.24</v>
      </c>
      <c r="T107">
        <v>972.24</v>
      </c>
      <c r="U107">
        <v>207</v>
      </c>
      <c r="V107">
        <v>0</v>
      </c>
      <c r="X107">
        <v>26.76</v>
      </c>
      <c r="Y107" t="s">
        <v>7356</v>
      </c>
      <c r="AM107" t="s">
        <v>4059</v>
      </c>
      <c r="AN107">
        <v>0</v>
      </c>
      <c r="AO107">
        <v>0</v>
      </c>
      <c r="AP107">
        <v>0</v>
      </c>
      <c r="AQ107">
        <v>0</v>
      </c>
      <c r="AR107">
        <v>1</v>
      </c>
      <c r="AS107" s="47">
        <v>46151.003472222219</v>
      </c>
      <c r="AT107" t="s">
        <v>9279</v>
      </c>
      <c r="AU107" t="b">
        <v>0</v>
      </c>
      <c r="AV107" t="s">
        <v>8985</v>
      </c>
      <c r="AW107">
        <v>0</v>
      </c>
      <c r="AX107" t="s">
        <v>1407</v>
      </c>
      <c r="AY107">
        <v>1</v>
      </c>
      <c r="AZ107" t="s">
        <v>8986</v>
      </c>
      <c r="BD107" t="s">
        <v>8987</v>
      </c>
      <c r="BO107" t="s">
        <v>8988</v>
      </c>
      <c r="BS107" s="47">
        <v>46151.009027777778</v>
      </c>
      <c r="BT107" s="47">
        <v>46151.009722222225</v>
      </c>
      <c r="CE107" s="47">
        <v>46153.009027777778</v>
      </c>
      <c r="CL107" t="s">
        <v>7446</v>
      </c>
      <c r="CO107" t="s">
        <v>5125</v>
      </c>
      <c r="CW107" t="b">
        <v>0</v>
      </c>
    </row>
    <row r="108" spans="1:101" hidden="1">
      <c r="A108">
        <v>1</v>
      </c>
      <c r="B108">
        <v>0</v>
      </c>
      <c r="C108">
        <v>154390677</v>
      </c>
      <c r="D108" t="s">
        <v>1412</v>
      </c>
      <c r="F108" t="s">
        <v>7349</v>
      </c>
      <c r="G108" t="s">
        <v>9281</v>
      </c>
      <c r="H108" t="s">
        <v>9282</v>
      </c>
      <c r="I108" t="s">
        <v>7446</v>
      </c>
      <c r="J108" t="s">
        <v>9190</v>
      </c>
      <c r="K108" t="s">
        <v>7377</v>
      </c>
      <c r="L108" t="s">
        <v>6</v>
      </c>
      <c r="M108" t="s">
        <v>8983</v>
      </c>
      <c r="N108" t="b">
        <v>0</v>
      </c>
      <c r="O108" t="b">
        <v>0</v>
      </c>
      <c r="Q108">
        <v>62121000</v>
      </c>
      <c r="R108">
        <v>1299</v>
      </c>
      <c r="S108">
        <v>972.24</v>
      </c>
      <c r="T108">
        <v>972.24</v>
      </c>
      <c r="U108">
        <v>207</v>
      </c>
      <c r="V108">
        <v>0</v>
      </c>
      <c r="X108">
        <v>26.76</v>
      </c>
      <c r="Y108" t="s">
        <v>7356</v>
      </c>
      <c r="AM108" t="s">
        <v>4059</v>
      </c>
      <c r="AN108">
        <v>0</v>
      </c>
      <c r="AO108">
        <v>0</v>
      </c>
      <c r="AP108">
        <v>0</v>
      </c>
      <c r="AQ108">
        <v>0</v>
      </c>
      <c r="AR108">
        <v>1</v>
      </c>
      <c r="AS108" s="47">
        <v>46151.003472222219</v>
      </c>
      <c r="AT108" t="s">
        <v>9279</v>
      </c>
      <c r="AU108" t="b">
        <v>0</v>
      </c>
      <c r="AV108" t="s">
        <v>8985</v>
      </c>
      <c r="AW108">
        <v>0</v>
      </c>
      <c r="AX108" t="s">
        <v>1407</v>
      </c>
      <c r="AY108">
        <v>1</v>
      </c>
      <c r="AZ108" t="s">
        <v>8986</v>
      </c>
      <c r="BD108" t="s">
        <v>8987</v>
      </c>
      <c r="BO108" t="s">
        <v>8988</v>
      </c>
      <c r="BS108" s="47">
        <v>46151.009027777778</v>
      </c>
      <c r="BT108" s="47">
        <v>46151.009722222225</v>
      </c>
      <c r="CE108" s="47">
        <v>46153.009027777778</v>
      </c>
      <c r="CL108" t="s">
        <v>7446</v>
      </c>
      <c r="CO108" t="s">
        <v>9281</v>
      </c>
      <c r="CW108" t="b">
        <v>0</v>
      </c>
    </row>
    <row r="109" spans="1:101" hidden="1">
      <c r="A109">
        <v>1</v>
      </c>
      <c r="B109">
        <v>1</v>
      </c>
      <c r="C109">
        <v>154391730</v>
      </c>
      <c r="D109" t="s">
        <v>9030</v>
      </c>
      <c r="F109" t="s">
        <v>7349</v>
      </c>
      <c r="G109" t="s">
        <v>9283</v>
      </c>
      <c r="H109" t="s">
        <v>9284</v>
      </c>
      <c r="I109" t="s">
        <v>9032</v>
      </c>
      <c r="J109" t="s">
        <v>9033</v>
      </c>
      <c r="K109" t="s">
        <v>7401</v>
      </c>
      <c r="L109" t="s">
        <v>6</v>
      </c>
      <c r="M109" t="s">
        <v>8983</v>
      </c>
      <c r="N109" t="b">
        <v>0</v>
      </c>
      <c r="O109" t="b">
        <v>0</v>
      </c>
      <c r="Q109">
        <v>621290</v>
      </c>
      <c r="S109">
        <v>2429</v>
      </c>
      <c r="T109">
        <v>2429</v>
      </c>
      <c r="U109">
        <v>600</v>
      </c>
      <c r="V109">
        <v>0</v>
      </c>
      <c r="X109">
        <v>0</v>
      </c>
      <c r="Y109" t="s">
        <v>9034</v>
      </c>
      <c r="AN109">
        <v>0</v>
      </c>
      <c r="AO109">
        <v>0</v>
      </c>
      <c r="AP109">
        <v>0</v>
      </c>
      <c r="AQ109">
        <v>0</v>
      </c>
      <c r="AR109">
        <v>1</v>
      </c>
      <c r="AS109" s="47">
        <v>46151.010416666664</v>
      </c>
      <c r="AT109" t="s">
        <v>9285</v>
      </c>
      <c r="AU109" t="b">
        <v>0</v>
      </c>
      <c r="AV109" t="s">
        <v>8985</v>
      </c>
      <c r="AW109">
        <v>0</v>
      </c>
      <c r="AX109" t="s">
        <v>1407</v>
      </c>
      <c r="AY109">
        <v>1</v>
      </c>
      <c r="AZ109" t="s">
        <v>8986</v>
      </c>
      <c r="BD109" t="s">
        <v>8987</v>
      </c>
      <c r="BO109" t="s">
        <v>8988</v>
      </c>
      <c r="BS109" s="47">
        <v>46151.01666666667</v>
      </c>
      <c r="BT109" s="47">
        <v>46151.018055555556</v>
      </c>
      <c r="CE109" s="47">
        <v>46153.01666666667</v>
      </c>
      <c r="CL109" t="s">
        <v>9032</v>
      </c>
      <c r="CO109" t="s">
        <v>9283</v>
      </c>
      <c r="CW109" t="b">
        <v>0</v>
      </c>
    </row>
    <row r="110" spans="1:101" hidden="1">
      <c r="A110">
        <v>1</v>
      </c>
      <c r="B110">
        <v>1</v>
      </c>
      <c r="C110">
        <v>154454967</v>
      </c>
      <c r="D110" t="s">
        <v>7419</v>
      </c>
      <c r="F110" t="s">
        <v>7349</v>
      </c>
      <c r="G110" t="s">
        <v>9286</v>
      </c>
      <c r="H110" t="s">
        <v>9287</v>
      </c>
      <c r="I110" t="s">
        <v>9137</v>
      </c>
      <c r="J110" t="s">
        <v>9288</v>
      </c>
      <c r="K110" t="s">
        <v>9039</v>
      </c>
      <c r="L110" t="s">
        <v>6</v>
      </c>
      <c r="M110" t="s">
        <v>8983</v>
      </c>
      <c r="N110" t="b">
        <v>0</v>
      </c>
      <c r="O110" t="b">
        <v>0</v>
      </c>
      <c r="P110" t="s">
        <v>9289</v>
      </c>
      <c r="Q110">
        <v>6208</v>
      </c>
      <c r="R110">
        <v>3899</v>
      </c>
      <c r="S110">
        <v>1223.0999999999999</v>
      </c>
      <c r="T110">
        <v>1223.0999999999999</v>
      </c>
      <c r="U110">
        <v>858</v>
      </c>
      <c r="V110">
        <v>0</v>
      </c>
      <c r="X110">
        <v>135.9</v>
      </c>
      <c r="Y110" t="s">
        <v>7356</v>
      </c>
      <c r="AM110" t="s">
        <v>3772</v>
      </c>
      <c r="AN110">
        <v>0</v>
      </c>
      <c r="AO110">
        <v>0</v>
      </c>
      <c r="AP110">
        <v>0</v>
      </c>
      <c r="AQ110">
        <v>0</v>
      </c>
      <c r="AR110">
        <v>1</v>
      </c>
      <c r="AS110" s="47">
        <v>46151.593055555553</v>
      </c>
      <c r="AT110" t="s">
        <v>9290</v>
      </c>
      <c r="AU110" t="b">
        <v>0</v>
      </c>
      <c r="AV110" t="s">
        <v>8985</v>
      </c>
      <c r="AW110">
        <v>0</v>
      </c>
      <c r="AX110" t="s">
        <v>1407</v>
      </c>
      <c r="AY110">
        <v>1</v>
      </c>
      <c r="AZ110" t="s">
        <v>8986</v>
      </c>
      <c r="BD110" t="s">
        <v>8987</v>
      </c>
      <c r="BO110" t="s">
        <v>8988</v>
      </c>
      <c r="BS110" s="47">
        <v>46151.6</v>
      </c>
      <c r="BT110" s="47">
        <v>46151.601388888892</v>
      </c>
      <c r="CE110" s="47">
        <v>46153.599999999999</v>
      </c>
      <c r="CL110" t="s">
        <v>9137</v>
      </c>
      <c r="CO110" t="s">
        <v>9286</v>
      </c>
      <c r="CW110" t="b">
        <v>0</v>
      </c>
    </row>
    <row r="111" spans="1:101" hidden="1">
      <c r="A111">
        <v>1</v>
      </c>
      <c r="B111">
        <v>0</v>
      </c>
      <c r="C111">
        <v>154499653</v>
      </c>
      <c r="D111" t="s">
        <v>1412</v>
      </c>
      <c r="F111" t="s">
        <v>7349</v>
      </c>
      <c r="G111" t="s">
        <v>5604</v>
      </c>
      <c r="H111" t="s">
        <v>9252</v>
      </c>
      <c r="I111" t="s">
        <v>7446</v>
      </c>
      <c r="J111" t="s">
        <v>9190</v>
      </c>
      <c r="K111" t="s">
        <v>7386</v>
      </c>
      <c r="L111" t="s">
        <v>6</v>
      </c>
      <c r="M111" t="s">
        <v>8983</v>
      </c>
      <c r="N111" t="b">
        <v>0</v>
      </c>
      <c r="O111" t="b">
        <v>0</v>
      </c>
      <c r="Q111">
        <v>62121000</v>
      </c>
      <c r="R111">
        <v>1299</v>
      </c>
      <c r="S111">
        <v>852.59</v>
      </c>
      <c r="T111">
        <v>852.59</v>
      </c>
      <c r="U111">
        <v>207</v>
      </c>
      <c r="V111">
        <v>0</v>
      </c>
      <c r="X111">
        <v>146.41</v>
      </c>
      <c r="Y111" t="s">
        <v>7356</v>
      </c>
      <c r="AM111" t="s">
        <v>3772</v>
      </c>
      <c r="AN111">
        <v>0</v>
      </c>
      <c r="AO111">
        <v>0</v>
      </c>
      <c r="AP111">
        <v>0</v>
      </c>
      <c r="AQ111">
        <v>0</v>
      </c>
      <c r="AR111">
        <v>1</v>
      </c>
      <c r="AS111" s="47">
        <v>46151.859027777777</v>
      </c>
      <c r="AT111" t="s">
        <v>9291</v>
      </c>
      <c r="AU111" t="b">
        <v>0</v>
      </c>
      <c r="AV111" t="s">
        <v>8985</v>
      </c>
      <c r="AW111">
        <v>0</v>
      </c>
      <c r="AX111" t="s">
        <v>1407</v>
      </c>
      <c r="AY111">
        <v>1</v>
      </c>
      <c r="AZ111" t="s">
        <v>8986</v>
      </c>
      <c r="BD111" t="s">
        <v>8987</v>
      </c>
      <c r="BO111" t="s">
        <v>8988</v>
      </c>
      <c r="BS111" s="47">
        <v>46151.862500000003</v>
      </c>
      <c r="BT111" s="47">
        <v>46151.863888888889</v>
      </c>
      <c r="CE111" s="47">
        <v>46153.862500000003</v>
      </c>
      <c r="CL111" t="s">
        <v>7446</v>
      </c>
      <c r="CO111" t="s">
        <v>5604</v>
      </c>
      <c r="CW111" t="b">
        <v>0</v>
      </c>
    </row>
    <row r="112" spans="1:101" hidden="1">
      <c r="A112">
        <v>1</v>
      </c>
      <c r="B112">
        <v>0</v>
      </c>
      <c r="C112">
        <v>154499653</v>
      </c>
      <c r="D112" t="s">
        <v>1412</v>
      </c>
      <c r="F112" t="s">
        <v>7349</v>
      </c>
      <c r="G112" t="s">
        <v>9128</v>
      </c>
      <c r="H112" t="s">
        <v>9129</v>
      </c>
      <c r="I112" t="s">
        <v>9106</v>
      </c>
      <c r="J112" t="s">
        <v>9046</v>
      </c>
      <c r="K112" t="s">
        <v>7386</v>
      </c>
      <c r="L112" t="s">
        <v>6</v>
      </c>
      <c r="M112" t="s">
        <v>8983</v>
      </c>
      <c r="N112" t="b">
        <v>0</v>
      </c>
      <c r="O112" t="b">
        <v>0</v>
      </c>
      <c r="Q112">
        <v>62121000</v>
      </c>
      <c r="R112">
        <v>1299</v>
      </c>
      <c r="S112">
        <v>613.61</v>
      </c>
      <c r="T112">
        <v>613.61</v>
      </c>
      <c r="U112">
        <v>207</v>
      </c>
      <c r="V112">
        <v>0</v>
      </c>
      <c r="X112">
        <v>105.39</v>
      </c>
      <c r="Y112" t="s">
        <v>7356</v>
      </c>
      <c r="AM112" t="s">
        <v>3772</v>
      </c>
      <c r="AN112">
        <v>0</v>
      </c>
      <c r="AO112">
        <v>0</v>
      </c>
      <c r="AP112">
        <v>0</v>
      </c>
      <c r="AQ112">
        <v>0</v>
      </c>
      <c r="AR112">
        <v>1</v>
      </c>
      <c r="AS112" s="47">
        <v>46151.859027777777</v>
      </c>
      <c r="AT112" t="s">
        <v>9291</v>
      </c>
      <c r="AU112" t="b">
        <v>0</v>
      </c>
      <c r="AV112" t="s">
        <v>8985</v>
      </c>
      <c r="AW112">
        <v>0</v>
      </c>
      <c r="AX112" t="s">
        <v>1407</v>
      </c>
      <c r="AY112">
        <v>1</v>
      </c>
      <c r="AZ112" t="s">
        <v>8986</v>
      </c>
      <c r="BD112" t="s">
        <v>8987</v>
      </c>
      <c r="BO112" t="s">
        <v>8988</v>
      </c>
      <c r="BS112" s="47">
        <v>46151.862500000003</v>
      </c>
      <c r="BT112" s="47">
        <v>46151.863888888889</v>
      </c>
      <c r="CE112" s="47">
        <v>46153.862500000003</v>
      </c>
      <c r="CL112" t="s">
        <v>9106</v>
      </c>
      <c r="CO112" t="s">
        <v>9128</v>
      </c>
      <c r="CW112" t="b">
        <v>0</v>
      </c>
    </row>
    <row r="113" spans="1:101" hidden="1">
      <c r="A113">
        <v>1</v>
      </c>
      <c r="B113">
        <v>1</v>
      </c>
      <c r="C113">
        <v>154524737</v>
      </c>
      <c r="D113" t="s">
        <v>9030</v>
      </c>
      <c r="F113" t="s">
        <v>7349</v>
      </c>
      <c r="G113" t="s">
        <v>6870</v>
      </c>
      <c r="H113" t="s">
        <v>9292</v>
      </c>
      <c r="I113" t="s">
        <v>9032</v>
      </c>
      <c r="J113" t="s">
        <v>9293</v>
      </c>
      <c r="K113" t="s">
        <v>7401</v>
      </c>
      <c r="L113" t="s">
        <v>6</v>
      </c>
      <c r="M113" t="s">
        <v>8983</v>
      </c>
      <c r="N113" t="b">
        <v>0</v>
      </c>
      <c r="O113" t="b">
        <v>0</v>
      </c>
      <c r="Q113">
        <v>621290</v>
      </c>
      <c r="S113">
        <v>2519</v>
      </c>
      <c r="T113">
        <v>2519</v>
      </c>
      <c r="U113">
        <v>600</v>
      </c>
      <c r="V113">
        <v>0</v>
      </c>
      <c r="X113">
        <v>0</v>
      </c>
      <c r="Y113" t="s">
        <v>9034</v>
      </c>
      <c r="AN113">
        <v>0</v>
      </c>
      <c r="AO113">
        <v>0</v>
      </c>
      <c r="AP113">
        <v>0</v>
      </c>
      <c r="AQ113">
        <v>0</v>
      </c>
      <c r="AR113">
        <v>1</v>
      </c>
      <c r="AS113" s="47">
        <v>46152.009722222225</v>
      </c>
      <c r="AT113" t="s">
        <v>9294</v>
      </c>
      <c r="AU113" t="b">
        <v>0</v>
      </c>
      <c r="AV113" t="s">
        <v>8985</v>
      </c>
      <c r="AW113">
        <v>0</v>
      </c>
      <c r="AX113" t="s">
        <v>1407</v>
      </c>
      <c r="AY113">
        <v>1</v>
      </c>
      <c r="AZ113" t="s">
        <v>8986</v>
      </c>
      <c r="BD113" t="s">
        <v>8987</v>
      </c>
      <c r="BO113" t="s">
        <v>8988</v>
      </c>
      <c r="BS113" s="47">
        <v>46152.015972222223</v>
      </c>
      <c r="BT113" s="47">
        <v>46152.01666666667</v>
      </c>
      <c r="CE113" s="47">
        <v>46154.015972222223</v>
      </c>
      <c r="CL113" t="s">
        <v>9032</v>
      </c>
      <c r="CO113" t="s">
        <v>6870</v>
      </c>
      <c r="CW113" t="b">
        <v>0</v>
      </c>
    </row>
    <row r="114" spans="1:101" hidden="1">
      <c r="A114">
        <v>1</v>
      </c>
      <c r="B114">
        <v>1</v>
      </c>
      <c r="C114">
        <v>154564565</v>
      </c>
      <c r="D114" t="s">
        <v>1651</v>
      </c>
      <c r="F114" t="s">
        <v>7349</v>
      </c>
      <c r="G114" t="s">
        <v>9295</v>
      </c>
      <c r="H114" t="s">
        <v>9296</v>
      </c>
      <c r="I114" t="s">
        <v>9021</v>
      </c>
      <c r="L114" t="s">
        <v>6</v>
      </c>
      <c r="M114" t="s">
        <v>8983</v>
      </c>
      <c r="N114" t="b">
        <v>0</v>
      </c>
      <c r="O114" t="b">
        <v>0</v>
      </c>
      <c r="Q114">
        <v>61082100</v>
      </c>
      <c r="S114">
        <v>699</v>
      </c>
      <c r="T114">
        <v>699</v>
      </c>
      <c r="U114">
        <v>190.35</v>
      </c>
      <c r="V114">
        <v>0</v>
      </c>
      <c r="X114">
        <v>0</v>
      </c>
      <c r="Y114" t="s">
        <v>9034</v>
      </c>
      <c r="AN114">
        <v>0</v>
      </c>
      <c r="AO114">
        <v>0</v>
      </c>
      <c r="AP114">
        <v>0</v>
      </c>
      <c r="AQ114">
        <v>0</v>
      </c>
      <c r="AR114">
        <v>1</v>
      </c>
      <c r="AS114" s="47">
        <v>46152.473611111112</v>
      </c>
      <c r="AT114" t="s">
        <v>9297</v>
      </c>
      <c r="AU114" t="b">
        <v>0</v>
      </c>
      <c r="AV114" t="s">
        <v>7358</v>
      </c>
      <c r="AW114">
        <v>0</v>
      </c>
      <c r="AX114" t="s">
        <v>1407</v>
      </c>
      <c r="AY114">
        <v>1</v>
      </c>
      <c r="AZ114" t="s">
        <v>7358</v>
      </c>
      <c r="BA114" t="s">
        <v>7359</v>
      </c>
      <c r="BD114" t="s">
        <v>8987</v>
      </c>
      <c r="BO114" t="s">
        <v>8988</v>
      </c>
      <c r="BS114" s="47">
        <v>46152.474305555559</v>
      </c>
      <c r="BT114" s="47">
        <v>46155.780555555553</v>
      </c>
      <c r="CE114" s="47">
        <v>46154.474305555559</v>
      </c>
      <c r="CL114" t="s">
        <v>9021</v>
      </c>
      <c r="CO114" t="s">
        <v>9295</v>
      </c>
      <c r="CW114" t="b">
        <v>0</v>
      </c>
    </row>
    <row r="115" spans="1:101" hidden="1">
      <c r="A115">
        <v>1</v>
      </c>
      <c r="B115">
        <v>0</v>
      </c>
      <c r="C115">
        <v>154570869</v>
      </c>
      <c r="D115" t="s">
        <v>1412</v>
      </c>
      <c r="F115" t="s">
        <v>7349</v>
      </c>
      <c r="G115" t="s">
        <v>4323</v>
      </c>
      <c r="H115" t="s">
        <v>9298</v>
      </c>
      <c r="I115" t="s">
        <v>7392</v>
      </c>
      <c r="J115" t="s">
        <v>7456</v>
      </c>
      <c r="K115" t="s">
        <v>7394</v>
      </c>
      <c r="L115" t="s">
        <v>6</v>
      </c>
      <c r="M115" t="s">
        <v>8983</v>
      </c>
      <c r="N115" t="b">
        <v>0</v>
      </c>
      <c r="O115" t="b">
        <v>0</v>
      </c>
      <c r="Q115">
        <v>62121000</v>
      </c>
      <c r="R115">
        <v>1299</v>
      </c>
      <c r="S115">
        <v>648.1</v>
      </c>
      <c r="T115">
        <v>648.1</v>
      </c>
      <c r="U115">
        <v>207</v>
      </c>
      <c r="V115">
        <v>0</v>
      </c>
      <c r="X115">
        <v>160.9</v>
      </c>
      <c r="Y115" t="s">
        <v>7356</v>
      </c>
      <c r="AM115" t="s">
        <v>3772</v>
      </c>
      <c r="AN115">
        <v>0</v>
      </c>
      <c r="AO115">
        <v>0</v>
      </c>
      <c r="AP115">
        <v>0</v>
      </c>
      <c r="AQ115">
        <v>0</v>
      </c>
      <c r="AR115">
        <v>1</v>
      </c>
      <c r="AS115" s="47">
        <v>46152.503472222219</v>
      </c>
      <c r="AT115" t="s">
        <v>9299</v>
      </c>
      <c r="AU115" t="b">
        <v>0</v>
      </c>
      <c r="AV115" t="s">
        <v>8985</v>
      </c>
      <c r="AW115">
        <v>0</v>
      </c>
      <c r="AX115" t="s">
        <v>1407</v>
      </c>
      <c r="AY115">
        <v>1</v>
      </c>
      <c r="AZ115" t="s">
        <v>8986</v>
      </c>
      <c r="BD115" t="s">
        <v>8987</v>
      </c>
      <c r="BO115" t="s">
        <v>8988</v>
      </c>
      <c r="BS115" s="47">
        <v>46152.509027777778</v>
      </c>
      <c r="BT115" s="47">
        <v>46152.509722222225</v>
      </c>
      <c r="CE115" s="47">
        <v>46154.509027777778</v>
      </c>
      <c r="CL115" t="s">
        <v>7392</v>
      </c>
      <c r="CO115" t="s">
        <v>4323</v>
      </c>
      <c r="CW115" t="b">
        <v>0</v>
      </c>
    </row>
    <row r="116" spans="1:101" hidden="1">
      <c r="A116">
        <v>1</v>
      </c>
      <c r="B116">
        <v>1</v>
      </c>
      <c r="C116">
        <v>154573492</v>
      </c>
      <c r="D116" t="s">
        <v>9030</v>
      </c>
      <c r="F116" t="s">
        <v>7349</v>
      </c>
      <c r="G116" t="s">
        <v>9300</v>
      </c>
      <c r="H116" t="s">
        <v>9301</v>
      </c>
      <c r="I116" t="s">
        <v>9032</v>
      </c>
      <c r="J116" t="s">
        <v>9033</v>
      </c>
      <c r="K116" t="s">
        <v>7394</v>
      </c>
      <c r="L116" t="s">
        <v>6</v>
      </c>
      <c r="M116" t="s">
        <v>8983</v>
      </c>
      <c r="N116" t="b">
        <v>0</v>
      </c>
      <c r="O116" t="b">
        <v>0</v>
      </c>
      <c r="Q116">
        <v>621290</v>
      </c>
      <c r="S116">
        <v>2186.1</v>
      </c>
      <c r="T116">
        <v>2186.1</v>
      </c>
      <c r="U116">
        <v>600</v>
      </c>
      <c r="V116">
        <v>0</v>
      </c>
      <c r="X116">
        <v>242.9</v>
      </c>
      <c r="Y116" t="s">
        <v>9034</v>
      </c>
      <c r="AM116" t="s">
        <v>3772</v>
      </c>
      <c r="AN116">
        <v>0</v>
      </c>
      <c r="AO116">
        <v>0</v>
      </c>
      <c r="AP116">
        <v>0</v>
      </c>
      <c r="AQ116">
        <v>0</v>
      </c>
      <c r="AR116">
        <v>1</v>
      </c>
      <c r="AS116" s="47">
        <v>46152.518750000003</v>
      </c>
      <c r="AT116" t="s">
        <v>9302</v>
      </c>
      <c r="AU116" t="b">
        <v>0</v>
      </c>
      <c r="AV116" t="s">
        <v>8985</v>
      </c>
      <c r="AW116">
        <v>0</v>
      </c>
      <c r="AX116" t="s">
        <v>1407</v>
      </c>
      <c r="AY116">
        <v>1</v>
      </c>
      <c r="AZ116" t="s">
        <v>8986</v>
      </c>
      <c r="BD116" t="s">
        <v>8987</v>
      </c>
      <c r="BO116" t="s">
        <v>8988</v>
      </c>
      <c r="BS116" s="47">
        <v>46152.522916666669</v>
      </c>
      <c r="BT116" s="47">
        <v>46152.523611111108</v>
      </c>
      <c r="CE116" s="47">
        <v>46154.522916666669</v>
      </c>
      <c r="CL116" t="s">
        <v>9032</v>
      </c>
      <c r="CO116" t="s">
        <v>9300</v>
      </c>
      <c r="CW116" t="b">
        <v>0</v>
      </c>
    </row>
    <row r="117" spans="1:101" hidden="1">
      <c r="A117">
        <v>1</v>
      </c>
      <c r="B117">
        <v>1</v>
      </c>
      <c r="C117">
        <v>154661113</v>
      </c>
      <c r="D117" t="s">
        <v>1412</v>
      </c>
      <c r="F117" t="s">
        <v>7349</v>
      </c>
      <c r="G117" t="s">
        <v>4849</v>
      </c>
      <c r="H117" t="s">
        <v>9303</v>
      </c>
      <c r="I117" t="s">
        <v>7446</v>
      </c>
      <c r="J117" t="s">
        <v>9304</v>
      </c>
      <c r="K117" t="s">
        <v>7401</v>
      </c>
      <c r="L117" t="s">
        <v>6</v>
      </c>
      <c r="M117" t="s">
        <v>8983</v>
      </c>
      <c r="N117" t="b">
        <v>0</v>
      </c>
      <c r="O117" t="b">
        <v>0</v>
      </c>
      <c r="Q117">
        <v>62121000</v>
      </c>
      <c r="R117">
        <v>1299</v>
      </c>
      <c r="S117">
        <v>999</v>
      </c>
      <c r="T117">
        <v>999</v>
      </c>
      <c r="U117">
        <v>207</v>
      </c>
      <c r="V117">
        <v>0</v>
      </c>
      <c r="X117">
        <v>0</v>
      </c>
      <c r="Y117" t="s">
        <v>7356</v>
      </c>
      <c r="AN117">
        <v>0</v>
      </c>
      <c r="AO117">
        <v>0</v>
      </c>
      <c r="AP117">
        <v>0</v>
      </c>
      <c r="AQ117">
        <v>0</v>
      </c>
      <c r="AR117">
        <v>1</v>
      </c>
      <c r="AS117" s="47">
        <v>46152.959722222222</v>
      </c>
      <c r="AT117" t="s">
        <v>9305</v>
      </c>
      <c r="AU117" t="b">
        <v>0</v>
      </c>
      <c r="AV117" t="s">
        <v>8985</v>
      </c>
      <c r="AW117">
        <v>0</v>
      </c>
      <c r="AX117" t="s">
        <v>1407</v>
      </c>
      <c r="AY117">
        <v>1</v>
      </c>
      <c r="AZ117" t="s">
        <v>8986</v>
      </c>
      <c r="BD117" t="s">
        <v>8987</v>
      </c>
      <c r="BO117" t="s">
        <v>8988</v>
      </c>
      <c r="BS117" s="47">
        <v>46152.966666666667</v>
      </c>
      <c r="BT117" s="47">
        <v>46152.968055555553</v>
      </c>
      <c r="CE117" s="47">
        <v>46154.966666666667</v>
      </c>
      <c r="CL117" t="s">
        <v>7446</v>
      </c>
      <c r="CO117" t="s">
        <v>4849</v>
      </c>
      <c r="CW117" t="b">
        <v>0</v>
      </c>
    </row>
    <row r="118" spans="1:101" hidden="1">
      <c r="A118">
        <v>1</v>
      </c>
      <c r="B118">
        <v>1</v>
      </c>
      <c r="C118">
        <v>154661113</v>
      </c>
      <c r="D118" t="s">
        <v>1412</v>
      </c>
      <c r="F118" t="s">
        <v>7349</v>
      </c>
      <c r="G118" t="s">
        <v>9306</v>
      </c>
      <c r="H118" t="s">
        <v>9307</v>
      </c>
      <c r="I118" t="s">
        <v>7446</v>
      </c>
      <c r="J118" t="s">
        <v>9153</v>
      </c>
      <c r="K118" t="s">
        <v>7401</v>
      </c>
      <c r="L118" t="s">
        <v>6</v>
      </c>
      <c r="M118" t="s">
        <v>8983</v>
      </c>
      <c r="N118" t="b">
        <v>0</v>
      </c>
      <c r="O118" t="b">
        <v>0</v>
      </c>
      <c r="Q118">
        <v>62121000</v>
      </c>
      <c r="R118">
        <v>1299</v>
      </c>
      <c r="S118">
        <v>719</v>
      </c>
      <c r="T118">
        <v>719</v>
      </c>
      <c r="U118">
        <v>207</v>
      </c>
      <c r="V118">
        <v>0</v>
      </c>
      <c r="X118">
        <v>0</v>
      </c>
      <c r="Y118" t="s">
        <v>7356</v>
      </c>
      <c r="AN118">
        <v>0</v>
      </c>
      <c r="AO118">
        <v>0</v>
      </c>
      <c r="AP118">
        <v>0</v>
      </c>
      <c r="AQ118">
        <v>0</v>
      </c>
      <c r="AR118">
        <v>1</v>
      </c>
      <c r="AS118" s="47">
        <v>46152.959722222222</v>
      </c>
      <c r="AT118" t="s">
        <v>9305</v>
      </c>
      <c r="AU118" t="b">
        <v>0</v>
      </c>
      <c r="AV118" t="s">
        <v>8985</v>
      </c>
      <c r="AW118">
        <v>0</v>
      </c>
      <c r="AX118" t="s">
        <v>1407</v>
      </c>
      <c r="AY118">
        <v>1</v>
      </c>
      <c r="AZ118" t="s">
        <v>8986</v>
      </c>
      <c r="BD118" t="s">
        <v>8987</v>
      </c>
      <c r="BO118" t="s">
        <v>8988</v>
      </c>
      <c r="BS118" s="47">
        <v>46152.966666666667</v>
      </c>
      <c r="BT118" s="47">
        <v>46152.968055555553</v>
      </c>
      <c r="CE118" s="47">
        <v>46154.966666666667</v>
      </c>
      <c r="CL118" t="s">
        <v>7446</v>
      </c>
      <c r="CO118" t="s">
        <v>9306</v>
      </c>
      <c r="CW118" t="b">
        <v>0</v>
      </c>
    </row>
    <row r="119" spans="1:101" hidden="1">
      <c r="A119">
        <v>1</v>
      </c>
      <c r="B119">
        <v>0</v>
      </c>
      <c r="C119">
        <v>154722245</v>
      </c>
      <c r="D119" t="s">
        <v>1412</v>
      </c>
      <c r="F119" t="s">
        <v>7349</v>
      </c>
      <c r="G119" t="s">
        <v>5949</v>
      </c>
      <c r="H119" t="s">
        <v>9308</v>
      </c>
      <c r="I119" t="s">
        <v>7455</v>
      </c>
      <c r="J119" t="s">
        <v>9003</v>
      </c>
      <c r="K119" t="s">
        <v>7365</v>
      </c>
      <c r="L119" t="s">
        <v>6</v>
      </c>
      <c r="M119" t="s">
        <v>8983</v>
      </c>
      <c r="N119" t="b">
        <v>0</v>
      </c>
      <c r="O119" t="b">
        <v>0</v>
      </c>
      <c r="Q119">
        <v>62121000</v>
      </c>
      <c r="R119">
        <v>1299</v>
      </c>
      <c r="S119">
        <v>875.61</v>
      </c>
      <c r="T119">
        <v>875.61</v>
      </c>
      <c r="U119">
        <v>207</v>
      </c>
      <c r="V119">
        <v>0</v>
      </c>
      <c r="X119">
        <v>203.39</v>
      </c>
      <c r="Y119" t="s">
        <v>7356</v>
      </c>
      <c r="AM119" t="s">
        <v>9139</v>
      </c>
      <c r="AN119">
        <v>0</v>
      </c>
      <c r="AO119">
        <v>0</v>
      </c>
      <c r="AP119">
        <v>0</v>
      </c>
      <c r="AQ119">
        <v>0</v>
      </c>
      <c r="AR119">
        <v>1</v>
      </c>
      <c r="AS119" s="47">
        <v>46153.517361111109</v>
      </c>
      <c r="AT119" t="s">
        <v>9309</v>
      </c>
      <c r="AU119" t="b">
        <v>0</v>
      </c>
      <c r="AV119" t="s">
        <v>8985</v>
      </c>
      <c r="AW119">
        <v>0</v>
      </c>
      <c r="AX119" t="s">
        <v>1407</v>
      </c>
      <c r="AY119">
        <v>1</v>
      </c>
      <c r="AZ119" t="s">
        <v>8986</v>
      </c>
      <c r="BD119" t="s">
        <v>8987</v>
      </c>
      <c r="BO119" t="s">
        <v>8988</v>
      </c>
      <c r="BS119" s="47">
        <v>46153.521527777775</v>
      </c>
      <c r="BT119" s="47">
        <v>46153.522222222222</v>
      </c>
      <c r="CE119" s="47">
        <v>46155.521527777775</v>
      </c>
      <c r="CL119" t="s">
        <v>7455</v>
      </c>
      <c r="CO119" t="s">
        <v>5949</v>
      </c>
      <c r="CW119" t="b">
        <v>0</v>
      </c>
    </row>
    <row r="120" spans="1:101" hidden="1">
      <c r="A120">
        <v>1</v>
      </c>
      <c r="B120">
        <v>0</v>
      </c>
      <c r="C120">
        <v>154722245</v>
      </c>
      <c r="D120" t="s">
        <v>1412</v>
      </c>
      <c r="F120" t="s">
        <v>7349</v>
      </c>
      <c r="G120" t="s">
        <v>9310</v>
      </c>
      <c r="H120" t="s">
        <v>9311</v>
      </c>
      <c r="I120" t="s">
        <v>7455</v>
      </c>
      <c r="J120" t="s">
        <v>9057</v>
      </c>
      <c r="K120" t="s">
        <v>7365</v>
      </c>
      <c r="L120" t="s">
        <v>6</v>
      </c>
      <c r="M120" t="s">
        <v>8983</v>
      </c>
      <c r="N120" t="b">
        <v>0</v>
      </c>
      <c r="O120" t="b">
        <v>0</v>
      </c>
      <c r="Q120">
        <v>62121000</v>
      </c>
      <c r="R120">
        <v>1299</v>
      </c>
      <c r="S120">
        <v>810.69</v>
      </c>
      <c r="T120">
        <v>810.69</v>
      </c>
      <c r="U120">
        <v>207</v>
      </c>
      <c r="V120">
        <v>0</v>
      </c>
      <c r="X120">
        <v>188.31</v>
      </c>
      <c r="Y120" t="s">
        <v>7356</v>
      </c>
      <c r="AM120" t="s">
        <v>9139</v>
      </c>
      <c r="AN120">
        <v>0</v>
      </c>
      <c r="AO120">
        <v>0</v>
      </c>
      <c r="AP120">
        <v>0</v>
      </c>
      <c r="AQ120">
        <v>0</v>
      </c>
      <c r="AR120">
        <v>1</v>
      </c>
      <c r="AS120" s="47">
        <v>46153.517361111109</v>
      </c>
      <c r="AT120" t="s">
        <v>9309</v>
      </c>
      <c r="AU120" t="b">
        <v>0</v>
      </c>
      <c r="AV120" t="s">
        <v>8985</v>
      </c>
      <c r="AW120">
        <v>0</v>
      </c>
      <c r="AX120" t="s">
        <v>1407</v>
      </c>
      <c r="AY120">
        <v>1</v>
      </c>
      <c r="AZ120" t="s">
        <v>8986</v>
      </c>
      <c r="BD120" t="s">
        <v>8987</v>
      </c>
      <c r="BO120" t="s">
        <v>8988</v>
      </c>
      <c r="BS120" s="47">
        <v>46153.521527777775</v>
      </c>
      <c r="BT120" s="47">
        <v>46153.522222222222</v>
      </c>
      <c r="CE120" s="47">
        <v>46155.521527777775</v>
      </c>
      <c r="CL120" t="s">
        <v>7455</v>
      </c>
      <c r="CO120" t="s">
        <v>9310</v>
      </c>
      <c r="CW120" t="b">
        <v>0</v>
      </c>
    </row>
    <row r="121" spans="1:101" hidden="1">
      <c r="A121">
        <v>1</v>
      </c>
      <c r="B121">
        <v>1</v>
      </c>
      <c r="C121">
        <v>154725904</v>
      </c>
      <c r="D121" t="s">
        <v>1412</v>
      </c>
      <c r="F121" t="s">
        <v>7349</v>
      </c>
      <c r="G121" t="s">
        <v>9312</v>
      </c>
      <c r="H121" t="s">
        <v>9313</v>
      </c>
      <c r="I121" t="s">
        <v>7392</v>
      </c>
      <c r="J121" t="s">
        <v>7456</v>
      </c>
      <c r="K121" t="s">
        <v>9052</v>
      </c>
      <c r="L121" t="s">
        <v>6</v>
      </c>
      <c r="M121" t="s">
        <v>8983</v>
      </c>
      <c r="N121" t="b">
        <v>0</v>
      </c>
      <c r="O121" t="b">
        <v>0</v>
      </c>
      <c r="Q121">
        <v>62121000</v>
      </c>
      <c r="R121">
        <v>1299</v>
      </c>
      <c r="S121">
        <v>809</v>
      </c>
      <c r="T121">
        <v>809</v>
      </c>
      <c r="U121">
        <v>207</v>
      </c>
      <c r="V121">
        <v>0</v>
      </c>
      <c r="X121">
        <v>0</v>
      </c>
      <c r="Y121" t="s">
        <v>7356</v>
      </c>
      <c r="AN121">
        <v>0</v>
      </c>
      <c r="AO121">
        <v>0</v>
      </c>
      <c r="AP121">
        <v>0</v>
      </c>
      <c r="AQ121">
        <v>0</v>
      </c>
      <c r="AR121">
        <v>1</v>
      </c>
      <c r="AS121" s="47">
        <v>46153.537499999999</v>
      </c>
      <c r="AT121" t="s">
        <v>9314</v>
      </c>
      <c r="AU121" t="b">
        <v>0</v>
      </c>
      <c r="AV121" t="s">
        <v>8985</v>
      </c>
      <c r="AW121">
        <v>0</v>
      </c>
      <c r="AX121" t="s">
        <v>1407</v>
      </c>
      <c r="AY121">
        <v>1</v>
      </c>
      <c r="AZ121" t="s">
        <v>8986</v>
      </c>
      <c r="BD121" t="s">
        <v>8987</v>
      </c>
      <c r="BO121" t="s">
        <v>8988</v>
      </c>
      <c r="BS121" s="47">
        <v>46153.542361111111</v>
      </c>
      <c r="BT121" s="47">
        <v>46153.543055555558</v>
      </c>
      <c r="CE121" s="47">
        <v>46155.542361111111</v>
      </c>
      <c r="CL121" t="s">
        <v>7392</v>
      </c>
      <c r="CO121" t="s">
        <v>9312</v>
      </c>
      <c r="CW121" t="b">
        <v>0</v>
      </c>
    </row>
    <row r="122" spans="1:101" hidden="1">
      <c r="A122">
        <v>1</v>
      </c>
      <c r="B122">
        <v>1</v>
      </c>
      <c r="C122">
        <v>154725904</v>
      </c>
      <c r="D122" t="s">
        <v>1412</v>
      </c>
      <c r="F122" t="s">
        <v>7349</v>
      </c>
      <c r="G122" t="s">
        <v>9315</v>
      </c>
      <c r="H122" t="s">
        <v>9316</v>
      </c>
      <c r="I122" t="s">
        <v>7455</v>
      </c>
      <c r="J122" t="s">
        <v>9003</v>
      </c>
      <c r="K122" t="s">
        <v>9052</v>
      </c>
      <c r="L122" t="s">
        <v>6</v>
      </c>
      <c r="M122" t="s">
        <v>8983</v>
      </c>
      <c r="N122" t="b">
        <v>0</v>
      </c>
      <c r="O122" t="b">
        <v>0</v>
      </c>
      <c r="Q122">
        <v>62121000</v>
      </c>
      <c r="R122">
        <v>1299</v>
      </c>
      <c r="S122">
        <v>1079</v>
      </c>
      <c r="T122">
        <v>1079</v>
      </c>
      <c r="U122">
        <v>207</v>
      </c>
      <c r="V122">
        <v>0</v>
      </c>
      <c r="X122">
        <v>0</v>
      </c>
      <c r="Y122" t="s">
        <v>7356</v>
      </c>
      <c r="AN122">
        <v>0</v>
      </c>
      <c r="AO122">
        <v>0</v>
      </c>
      <c r="AP122">
        <v>0</v>
      </c>
      <c r="AQ122">
        <v>0</v>
      </c>
      <c r="AR122">
        <v>1</v>
      </c>
      <c r="AS122" s="47">
        <v>46153.537499999999</v>
      </c>
      <c r="AT122" t="s">
        <v>9314</v>
      </c>
      <c r="AU122" t="b">
        <v>0</v>
      </c>
      <c r="AV122" t="s">
        <v>8985</v>
      </c>
      <c r="AW122">
        <v>0</v>
      </c>
      <c r="AX122" t="s">
        <v>1407</v>
      </c>
      <c r="AY122">
        <v>1</v>
      </c>
      <c r="AZ122" t="s">
        <v>8986</v>
      </c>
      <c r="BD122" t="s">
        <v>8987</v>
      </c>
      <c r="BO122" t="s">
        <v>8988</v>
      </c>
      <c r="BS122" s="47">
        <v>46153.542361111111</v>
      </c>
      <c r="BT122" s="47">
        <v>46153.543055555558</v>
      </c>
      <c r="CE122" s="47">
        <v>46155.542361111111</v>
      </c>
      <c r="CL122" t="s">
        <v>7455</v>
      </c>
      <c r="CO122" t="s">
        <v>9315</v>
      </c>
      <c r="CW122" t="b">
        <v>0</v>
      </c>
    </row>
    <row r="123" spans="1:101" hidden="1">
      <c r="A123">
        <v>1</v>
      </c>
      <c r="B123">
        <v>1</v>
      </c>
      <c r="C123">
        <v>154725904</v>
      </c>
      <c r="D123" t="s">
        <v>1412</v>
      </c>
      <c r="F123" t="s">
        <v>7349</v>
      </c>
      <c r="G123" t="s">
        <v>3913</v>
      </c>
      <c r="H123" t="s">
        <v>9317</v>
      </c>
      <c r="I123" t="s">
        <v>9318</v>
      </c>
      <c r="J123" t="s">
        <v>9046</v>
      </c>
      <c r="K123" t="s">
        <v>9052</v>
      </c>
      <c r="L123" t="s">
        <v>6</v>
      </c>
      <c r="M123" t="s">
        <v>8983</v>
      </c>
      <c r="N123" t="b">
        <v>0</v>
      </c>
      <c r="O123" t="b">
        <v>0</v>
      </c>
      <c r="Q123">
        <v>62121000</v>
      </c>
      <c r="R123">
        <v>1299</v>
      </c>
      <c r="S123">
        <v>1059</v>
      </c>
      <c r="T123">
        <v>1059</v>
      </c>
      <c r="U123">
        <v>207</v>
      </c>
      <c r="V123">
        <v>0</v>
      </c>
      <c r="X123">
        <v>0</v>
      </c>
      <c r="Y123" t="s">
        <v>7356</v>
      </c>
      <c r="AN123">
        <v>0</v>
      </c>
      <c r="AO123">
        <v>0</v>
      </c>
      <c r="AP123">
        <v>0</v>
      </c>
      <c r="AQ123">
        <v>0</v>
      </c>
      <c r="AR123">
        <v>1</v>
      </c>
      <c r="AS123" s="47">
        <v>46153.537499999999</v>
      </c>
      <c r="AT123" t="s">
        <v>9314</v>
      </c>
      <c r="AU123" t="b">
        <v>0</v>
      </c>
      <c r="AV123" t="s">
        <v>8985</v>
      </c>
      <c r="AW123">
        <v>0</v>
      </c>
      <c r="AX123" t="s">
        <v>1407</v>
      </c>
      <c r="AY123">
        <v>1</v>
      </c>
      <c r="AZ123" t="s">
        <v>8986</v>
      </c>
      <c r="BD123" t="s">
        <v>8987</v>
      </c>
      <c r="BO123" t="s">
        <v>8988</v>
      </c>
      <c r="BS123" s="47">
        <v>46153.542361111111</v>
      </c>
      <c r="BT123" s="47">
        <v>46153.543055555558</v>
      </c>
      <c r="CE123" s="47">
        <v>46155.542361111111</v>
      </c>
      <c r="CL123" t="s">
        <v>9318</v>
      </c>
      <c r="CO123" t="s">
        <v>3913</v>
      </c>
      <c r="CW123" t="b">
        <v>0</v>
      </c>
    </row>
    <row r="124" spans="1:101" hidden="1">
      <c r="A124">
        <v>1</v>
      </c>
      <c r="B124">
        <v>0</v>
      </c>
      <c r="C124">
        <v>154734950</v>
      </c>
      <c r="D124" t="s">
        <v>1412</v>
      </c>
      <c r="F124" t="s">
        <v>7349</v>
      </c>
      <c r="G124" t="s">
        <v>5205</v>
      </c>
      <c r="H124" t="s">
        <v>9319</v>
      </c>
      <c r="I124" t="s">
        <v>7392</v>
      </c>
      <c r="J124" t="s">
        <v>7400</v>
      </c>
      <c r="K124" t="s">
        <v>9052</v>
      </c>
      <c r="L124" t="s">
        <v>6</v>
      </c>
      <c r="M124" t="s">
        <v>8983</v>
      </c>
      <c r="N124" t="b">
        <v>0</v>
      </c>
      <c r="O124" t="b">
        <v>0</v>
      </c>
      <c r="Q124">
        <v>62121000</v>
      </c>
      <c r="R124">
        <v>1299</v>
      </c>
      <c r="S124">
        <v>651.65</v>
      </c>
      <c r="T124">
        <v>651.65</v>
      </c>
      <c r="U124">
        <v>207</v>
      </c>
      <c r="V124">
        <v>0</v>
      </c>
      <c r="X124">
        <v>157.35</v>
      </c>
      <c r="Y124" t="s">
        <v>7356</v>
      </c>
      <c r="AM124" t="s">
        <v>9139</v>
      </c>
      <c r="AN124">
        <v>0</v>
      </c>
      <c r="AO124">
        <v>0</v>
      </c>
      <c r="AP124">
        <v>0</v>
      </c>
      <c r="AQ124">
        <v>0</v>
      </c>
      <c r="AR124">
        <v>1</v>
      </c>
      <c r="AS124" s="47">
        <v>46153.593055555553</v>
      </c>
      <c r="AT124" t="s">
        <v>9320</v>
      </c>
      <c r="AU124" t="b">
        <v>0</v>
      </c>
      <c r="AV124" t="s">
        <v>8985</v>
      </c>
      <c r="AW124">
        <v>0</v>
      </c>
      <c r="AX124" t="s">
        <v>1407</v>
      </c>
      <c r="AY124">
        <v>1</v>
      </c>
      <c r="AZ124" t="s">
        <v>8986</v>
      </c>
      <c r="BD124" t="s">
        <v>8987</v>
      </c>
      <c r="BO124" t="s">
        <v>8988</v>
      </c>
      <c r="BS124" s="47">
        <v>46153.597222222219</v>
      </c>
      <c r="BT124" s="47">
        <v>46153.598611111112</v>
      </c>
      <c r="CE124" s="47">
        <v>46155.597222222219</v>
      </c>
      <c r="CL124" t="s">
        <v>7392</v>
      </c>
      <c r="CO124" t="s">
        <v>5205</v>
      </c>
      <c r="CW124" t="b">
        <v>0</v>
      </c>
    </row>
    <row r="125" spans="1:101" hidden="1">
      <c r="A125">
        <v>1</v>
      </c>
      <c r="B125">
        <v>0</v>
      </c>
      <c r="C125">
        <v>154734950</v>
      </c>
      <c r="D125" t="s">
        <v>1412</v>
      </c>
      <c r="F125" t="s">
        <v>7349</v>
      </c>
      <c r="G125" t="s">
        <v>9321</v>
      </c>
      <c r="H125" t="s">
        <v>9322</v>
      </c>
      <c r="I125" t="s">
        <v>7375</v>
      </c>
      <c r="J125" t="s">
        <v>7376</v>
      </c>
      <c r="K125" t="s">
        <v>9052</v>
      </c>
      <c r="L125" t="s">
        <v>6</v>
      </c>
      <c r="M125" t="s">
        <v>8983</v>
      </c>
      <c r="N125" t="b">
        <v>0</v>
      </c>
      <c r="O125" t="b">
        <v>0</v>
      </c>
      <c r="Q125">
        <v>62121000</v>
      </c>
      <c r="R125">
        <v>1299</v>
      </c>
      <c r="S125">
        <v>796.65</v>
      </c>
      <c r="T125">
        <v>796.65</v>
      </c>
      <c r="U125">
        <v>207</v>
      </c>
      <c r="V125">
        <v>0</v>
      </c>
      <c r="X125">
        <v>192.35</v>
      </c>
      <c r="Y125" t="s">
        <v>7356</v>
      </c>
      <c r="AM125" t="s">
        <v>9139</v>
      </c>
      <c r="AN125">
        <v>0</v>
      </c>
      <c r="AO125">
        <v>0</v>
      </c>
      <c r="AP125">
        <v>0</v>
      </c>
      <c r="AQ125">
        <v>0</v>
      </c>
      <c r="AR125">
        <v>1</v>
      </c>
      <c r="AS125" s="47">
        <v>46153.593055555553</v>
      </c>
      <c r="AT125" t="s">
        <v>9320</v>
      </c>
      <c r="AU125" t="b">
        <v>0</v>
      </c>
      <c r="AV125" t="s">
        <v>8985</v>
      </c>
      <c r="AW125">
        <v>0</v>
      </c>
      <c r="AX125" t="s">
        <v>1407</v>
      </c>
      <c r="AY125">
        <v>1</v>
      </c>
      <c r="AZ125" t="s">
        <v>8986</v>
      </c>
      <c r="BD125" t="s">
        <v>8987</v>
      </c>
      <c r="BO125" t="s">
        <v>8988</v>
      </c>
      <c r="BS125" s="47">
        <v>46153.597222222219</v>
      </c>
      <c r="BT125" s="47">
        <v>46153.598611111112</v>
      </c>
      <c r="CE125" s="47">
        <v>46155.597222222219</v>
      </c>
      <c r="CL125" t="s">
        <v>7375</v>
      </c>
      <c r="CO125" t="s">
        <v>9321</v>
      </c>
      <c r="CW125" t="b">
        <v>0</v>
      </c>
    </row>
    <row r="126" spans="1:101" hidden="1">
      <c r="A126">
        <v>1</v>
      </c>
      <c r="B126">
        <v>1</v>
      </c>
      <c r="C126">
        <v>154736077</v>
      </c>
      <c r="D126" t="s">
        <v>1651</v>
      </c>
      <c r="F126" t="s">
        <v>7349</v>
      </c>
      <c r="G126" t="s">
        <v>9323</v>
      </c>
      <c r="H126" t="s">
        <v>9324</v>
      </c>
      <c r="I126" t="s">
        <v>9021</v>
      </c>
      <c r="J126" t="s">
        <v>9153</v>
      </c>
      <c r="K126" t="s">
        <v>9023</v>
      </c>
      <c r="L126" t="s">
        <v>6</v>
      </c>
      <c r="M126" t="s">
        <v>8983</v>
      </c>
      <c r="N126" t="b">
        <v>0</v>
      </c>
      <c r="O126" t="b">
        <v>0</v>
      </c>
      <c r="S126">
        <v>647.1</v>
      </c>
      <c r="T126">
        <v>647.1</v>
      </c>
      <c r="U126">
        <v>150</v>
      </c>
      <c r="V126">
        <v>0</v>
      </c>
      <c r="X126">
        <v>71.900000000000006</v>
      </c>
      <c r="AM126" t="s">
        <v>3772</v>
      </c>
      <c r="AN126">
        <v>0</v>
      </c>
      <c r="AO126">
        <v>0</v>
      </c>
      <c r="AP126">
        <v>0</v>
      </c>
      <c r="AQ126">
        <v>0</v>
      </c>
      <c r="AR126">
        <v>1</v>
      </c>
      <c r="AS126" s="47">
        <v>46153.598611111112</v>
      </c>
      <c r="AT126" t="s">
        <v>9325</v>
      </c>
      <c r="AU126" t="b">
        <v>0</v>
      </c>
      <c r="AV126" t="s">
        <v>8985</v>
      </c>
      <c r="AW126">
        <v>0</v>
      </c>
      <c r="AX126" t="s">
        <v>1407</v>
      </c>
      <c r="AY126">
        <v>1</v>
      </c>
      <c r="AZ126" t="s">
        <v>8986</v>
      </c>
      <c r="BD126" t="s">
        <v>8987</v>
      </c>
      <c r="BO126" t="s">
        <v>8988</v>
      </c>
      <c r="BS126" s="47">
        <v>46153.604166666664</v>
      </c>
      <c r="BT126" s="47">
        <v>46153.604861111111</v>
      </c>
      <c r="CE126" s="47">
        <v>46155.604166666664</v>
      </c>
      <c r="CL126" t="s">
        <v>9021</v>
      </c>
      <c r="CO126" t="s">
        <v>9323</v>
      </c>
      <c r="CW126" t="b">
        <v>0</v>
      </c>
    </row>
    <row r="127" spans="1:101" hidden="1">
      <c r="A127">
        <v>1</v>
      </c>
      <c r="B127">
        <v>0</v>
      </c>
      <c r="C127">
        <v>154745663</v>
      </c>
      <c r="D127" t="s">
        <v>1651</v>
      </c>
      <c r="F127" t="s">
        <v>7349</v>
      </c>
      <c r="G127" t="s">
        <v>9326</v>
      </c>
      <c r="H127" t="s">
        <v>9327</v>
      </c>
      <c r="I127" t="s">
        <v>9021</v>
      </c>
      <c r="J127" t="s">
        <v>9046</v>
      </c>
      <c r="K127" t="s">
        <v>7424</v>
      </c>
      <c r="L127" t="s">
        <v>6</v>
      </c>
      <c r="M127" t="s">
        <v>8983</v>
      </c>
      <c r="N127" t="b">
        <v>0</v>
      </c>
      <c r="O127" t="b">
        <v>0</v>
      </c>
      <c r="S127">
        <v>360.1</v>
      </c>
      <c r="T127">
        <v>360.1</v>
      </c>
      <c r="U127">
        <v>150</v>
      </c>
      <c r="V127">
        <v>0</v>
      </c>
      <c r="X127">
        <v>128.9</v>
      </c>
      <c r="AM127" t="s">
        <v>3772</v>
      </c>
      <c r="AN127">
        <v>0</v>
      </c>
      <c r="AO127">
        <v>0</v>
      </c>
      <c r="AP127">
        <v>0</v>
      </c>
      <c r="AQ127">
        <v>0</v>
      </c>
      <c r="AR127">
        <v>1</v>
      </c>
      <c r="AS127" s="47">
        <v>46153.661805555559</v>
      </c>
      <c r="AT127" t="s">
        <v>9328</v>
      </c>
      <c r="AU127" t="b">
        <v>0</v>
      </c>
      <c r="AV127" t="s">
        <v>8985</v>
      </c>
      <c r="AW127">
        <v>0</v>
      </c>
      <c r="AX127" t="s">
        <v>1407</v>
      </c>
      <c r="AY127">
        <v>1</v>
      </c>
      <c r="AZ127" t="s">
        <v>8986</v>
      </c>
      <c r="BD127" t="s">
        <v>8987</v>
      </c>
      <c r="BO127" t="s">
        <v>8988</v>
      </c>
      <c r="BS127" s="47">
        <v>46153.666666666664</v>
      </c>
      <c r="BT127" s="47">
        <v>46153.668055555558</v>
      </c>
      <c r="CE127" s="47">
        <v>46155.666666666664</v>
      </c>
      <c r="CL127" t="s">
        <v>9021</v>
      </c>
      <c r="CO127" t="s">
        <v>9326</v>
      </c>
      <c r="CW127" t="b">
        <v>0</v>
      </c>
    </row>
    <row r="128" spans="1:101" hidden="1">
      <c r="A128">
        <v>1</v>
      </c>
      <c r="B128">
        <v>1</v>
      </c>
      <c r="C128">
        <v>154765784</v>
      </c>
      <c r="D128" t="s">
        <v>1412</v>
      </c>
      <c r="F128" t="s">
        <v>7349</v>
      </c>
      <c r="G128" t="s">
        <v>4050</v>
      </c>
      <c r="H128" t="s">
        <v>9131</v>
      </c>
      <c r="I128" t="s">
        <v>7455</v>
      </c>
      <c r="J128" t="s">
        <v>9003</v>
      </c>
      <c r="K128" t="s">
        <v>9004</v>
      </c>
      <c r="L128" t="s">
        <v>6</v>
      </c>
      <c r="M128" t="s">
        <v>8983</v>
      </c>
      <c r="N128" t="b">
        <v>0</v>
      </c>
      <c r="O128" t="b">
        <v>0</v>
      </c>
      <c r="Q128">
        <v>62121000</v>
      </c>
      <c r="R128">
        <v>1299</v>
      </c>
      <c r="S128">
        <v>890.1</v>
      </c>
      <c r="T128">
        <v>890.1</v>
      </c>
      <c r="U128">
        <v>207</v>
      </c>
      <c r="V128">
        <v>0</v>
      </c>
      <c r="X128">
        <v>98.9</v>
      </c>
      <c r="Y128" t="s">
        <v>7356</v>
      </c>
      <c r="AM128" t="s">
        <v>3772</v>
      </c>
      <c r="AN128">
        <v>0</v>
      </c>
      <c r="AO128">
        <v>0</v>
      </c>
      <c r="AP128">
        <v>0</v>
      </c>
      <c r="AQ128">
        <v>0</v>
      </c>
      <c r="AR128">
        <v>1</v>
      </c>
      <c r="AS128" s="47">
        <v>46153.798611111109</v>
      </c>
      <c r="AT128" t="s">
        <v>9329</v>
      </c>
      <c r="AU128" t="b">
        <v>0</v>
      </c>
      <c r="AV128" t="s">
        <v>8985</v>
      </c>
      <c r="AW128">
        <v>0</v>
      </c>
      <c r="AX128" t="s">
        <v>1407</v>
      </c>
      <c r="AY128">
        <v>1</v>
      </c>
      <c r="AZ128" t="s">
        <v>9133</v>
      </c>
      <c r="BD128" t="s">
        <v>8987</v>
      </c>
      <c r="BE128">
        <v>11097</v>
      </c>
      <c r="BF128" s="47">
        <v>46153.8</v>
      </c>
      <c r="BG128" t="s">
        <v>9134</v>
      </c>
      <c r="BH128" t="s">
        <v>7371</v>
      </c>
      <c r="BI128">
        <v>180</v>
      </c>
      <c r="BJ128">
        <v>170</v>
      </c>
      <c r="BK128">
        <v>60</v>
      </c>
      <c r="BO128" t="s">
        <v>8988</v>
      </c>
      <c r="BS128" s="47">
        <v>46153.799305555556</v>
      </c>
      <c r="BT128" s="47">
        <v>46153.8</v>
      </c>
      <c r="BZ128">
        <v>200</v>
      </c>
      <c r="CE128" s="47">
        <v>46155.799305555556</v>
      </c>
      <c r="CL128" t="s">
        <v>7455</v>
      </c>
      <c r="CO128" t="s">
        <v>4050</v>
      </c>
      <c r="CW128" t="b">
        <v>0</v>
      </c>
    </row>
    <row r="129" spans="1:101" hidden="1">
      <c r="A129">
        <v>1</v>
      </c>
      <c r="B129">
        <v>1</v>
      </c>
      <c r="C129">
        <v>154805309</v>
      </c>
      <c r="D129" t="s">
        <v>9030</v>
      </c>
      <c r="F129" t="s">
        <v>7349</v>
      </c>
      <c r="G129" t="s">
        <v>9330</v>
      </c>
      <c r="H129" t="s">
        <v>9331</v>
      </c>
      <c r="I129" t="s">
        <v>9032</v>
      </c>
      <c r="J129" t="s">
        <v>9064</v>
      </c>
      <c r="K129" t="s">
        <v>7394</v>
      </c>
      <c r="L129" t="s">
        <v>6</v>
      </c>
      <c r="M129" t="s">
        <v>8983</v>
      </c>
      <c r="N129" t="b">
        <v>0</v>
      </c>
      <c r="O129" t="b">
        <v>0</v>
      </c>
      <c r="Q129">
        <v>621290</v>
      </c>
      <c r="S129">
        <v>2915.1</v>
      </c>
      <c r="T129">
        <v>2915.1</v>
      </c>
      <c r="U129">
        <v>600</v>
      </c>
      <c r="V129">
        <v>0</v>
      </c>
      <c r="X129">
        <v>323.89999999999998</v>
      </c>
      <c r="Y129" t="s">
        <v>9034</v>
      </c>
      <c r="AM129" t="s">
        <v>3772</v>
      </c>
      <c r="AN129">
        <v>0</v>
      </c>
      <c r="AO129">
        <v>0</v>
      </c>
      <c r="AP129">
        <v>0</v>
      </c>
      <c r="AQ129">
        <v>0</v>
      </c>
      <c r="AR129">
        <v>1</v>
      </c>
      <c r="AS129" s="47">
        <v>46154.045138888891</v>
      </c>
      <c r="AT129" t="s">
        <v>9332</v>
      </c>
      <c r="AU129" t="b">
        <v>0</v>
      </c>
      <c r="AV129" t="s">
        <v>8985</v>
      </c>
      <c r="AW129">
        <v>0</v>
      </c>
      <c r="AX129" t="s">
        <v>1407</v>
      </c>
      <c r="AY129">
        <v>1</v>
      </c>
      <c r="AZ129" t="s">
        <v>8986</v>
      </c>
      <c r="BD129" t="s">
        <v>8987</v>
      </c>
      <c r="BO129" t="s">
        <v>8988</v>
      </c>
      <c r="BS129" s="47">
        <v>46154.05</v>
      </c>
      <c r="BT129" s="47">
        <v>46154.051388888889</v>
      </c>
      <c r="CE129" s="47">
        <v>46156.05</v>
      </c>
      <c r="CL129" t="s">
        <v>9032</v>
      </c>
      <c r="CO129" t="s">
        <v>9330</v>
      </c>
      <c r="CW129" t="b">
        <v>0</v>
      </c>
    </row>
    <row r="130" spans="1:101" hidden="1">
      <c r="A130">
        <v>1</v>
      </c>
      <c r="B130">
        <v>1</v>
      </c>
      <c r="C130">
        <v>154813810</v>
      </c>
      <c r="D130" t="s">
        <v>1412</v>
      </c>
      <c r="F130" t="s">
        <v>7349</v>
      </c>
      <c r="G130" t="s">
        <v>9333</v>
      </c>
      <c r="H130" t="s">
        <v>9334</v>
      </c>
      <c r="I130" t="s">
        <v>9335</v>
      </c>
      <c r="J130" t="s">
        <v>9033</v>
      </c>
      <c r="K130" t="s">
        <v>7365</v>
      </c>
      <c r="L130" t="s">
        <v>6</v>
      </c>
      <c r="M130" t="s">
        <v>8983</v>
      </c>
      <c r="N130" t="b">
        <v>0</v>
      </c>
      <c r="O130" t="b">
        <v>0</v>
      </c>
      <c r="Q130">
        <v>62121005</v>
      </c>
      <c r="S130">
        <v>1349</v>
      </c>
      <c r="T130">
        <v>1349</v>
      </c>
      <c r="U130">
        <v>208</v>
      </c>
      <c r="V130">
        <v>0</v>
      </c>
      <c r="X130">
        <v>0</v>
      </c>
      <c r="Y130" t="s">
        <v>9034</v>
      </c>
      <c r="AN130">
        <v>0</v>
      </c>
      <c r="AO130">
        <v>0</v>
      </c>
      <c r="AP130">
        <v>0</v>
      </c>
      <c r="AQ130">
        <v>0</v>
      </c>
      <c r="AR130">
        <v>1</v>
      </c>
      <c r="AS130" s="47">
        <v>46154.259027777778</v>
      </c>
      <c r="AT130" t="s">
        <v>9336</v>
      </c>
      <c r="AU130" t="b">
        <v>0</v>
      </c>
      <c r="AV130" t="s">
        <v>8985</v>
      </c>
      <c r="AW130">
        <v>0</v>
      </c>
      <c r="AX130" t="s">
        <v>1407</v>
      </c>
      <c r="AY130">
        <v>1</v>
      </c>
      <c r="AZ130" t="s">
        <v>8986</v>
      </c>
      <c r="BD130" t="s">
        <v>8987</v>
      </c>
      <c r="BO130" t="s">
        <v>8988</v>
      </c>
      <c r="BS130" s="47">
        <v>46154.265277777777</v>
      </c>
      <c r="BT130" s="47">
        <v>46154.26666666667</v>
      </c>
      <c r="CE130" s="47">
        <v>46156.265277777777</v>
      </c>
      <c r="CL130" t="s">
        <v>9335</v>
      </c>
      <c r="CO130" t="s">
        <v>9333</v>
      </c>
      <c r="CW130" t="b">
        <v>0</v>
      </c>
    </row>
    <row r="131" spans="1:101" hidden="1">
      <c r="A131">
        <v>1</v>
      </c>
      <c r="B131">
        <v>1</v>
      </c>
      <c r="C131">
        <v>154891797</v>
      </c>
      <c r="D131" t="s">
        <v>1412</v>
      </c>
      <c r="F131" t="s">
        <v>7349</v>
      </c>
      <c r="G131" t="s">
        <v>9337</v>
      </c>
      <c r="H131" t="s">
        <v>9338</v>
      </c>
      <c r="I131" t="s">
        <v>7446</v>
      </c>
      <c r="J131" t="s">
        <v>9049</v>
      </c>
      <c r="K131" t="s">
        <v>9004</v>
      </c>
      <c r="L131" t="s">
        <v>6</v>
      </c>
      <c r="M131" t="s">
        <v>8983</v>
      </c>
      <c r="N131" t="b">
        <v>0</v>
      </c>
      <c r="O131" t="b">
        <v>0</v>
      </c>
      <c r="Q131">
        <v>62121000</v>
      </c>
      <c r="R131">
        <v>1299</v>
      </c>
      <c r="S131">
        <v>647.1</v>
      </c>
      <c r="T131">
        <v>647.1</v>
      </c>
      <c r="U131">
        <v>207</v>
      </c>
      <c r="V131">
        <v>0</v>
      </c>
      <c r="X131">
        <v>71.900000000000006</v>
      </c>
      <c r="Y131" t="s">
        <v>7356</v>
      </c>
      <c r="AM131" t="s">
        <v>9339</v>
      </c>
      <c r="AN131">
        <v>0</v>
      </c>
      <c r="AO131">
        <v>0</v>
      </c>
      <c r="AP131">
        <v>0</v>
      </c>
      <c r="AQ131">
        <v>0</v>
      </c>
      <c r="AR131">
        <v>1</v>
      </c>
      <c r="AS131" s="47">
        <v>46154.72152777778</v>
      </c>
      <c r="AT131" t="s">
        <v>9340</v>
      </c>
      <c r="AU131" t="b">
        <v>0</v>
      </c>
      <c r="AV131" t="s">
        <v>8985</v>
      </c>
      <c r="AW131">
        <v>0</v>
      </c>
      <c r="AX131" t="s">
        <v>1407</v>
      </c>
      <c r="AY131">
        <v>1</v>
      </c>
      <c r="AZ131" t="s">
        <v>8986</v>
      </c>
      <c r="BD131" t="s">
        <v>8987</v>
      </c>
      <c r="BO131" t="s">
        <v>8988</v>
      </c>
      <c r="BS131" s="47">
        <v>46154.724305555559</v>
      </c>
      <c r="BT131" s="47">
        <v>46154.724999999999</v>
      </c>
      <c r="CE131" s="47">
        <v>46156.724305555559</v>
      </c>
      <c r="CL131" t="s">
        <v>7446</v>
      </c>
      <c r="CO131" t="s">
        <v>9337</v>
      </c>
      <c r="CW131" t="b">
        <v>0</v>
      </c>
    </row>
    <row r="132" spans="1:101" hidden="1">
      <c r="A132">
        <v>1</v>
      </c>
      <c r="B132">
        <v>1</v>
      </c>
      <c r="C132">
        <v>154940061</v>
      </c>
      <c r="D132" t="s">
        <v>1412</v>
      </c>
      <c r="F132" t="s">
        <v>7349</v>
      </c>
      <c r="G132" t="s">
        <v>6980</v>
      </c>
      <c r="H132" t="s">
        <v>9341</v>
      </c>
      <c r="I132" t="s">
        <v>7446</v>
      </c>
      <c r="J132" t="s">
        <v>9342</v>
      </c>
      <c r="K132" t="s">
        <v>7377</v>
      </c>
      <c r="L132" t="s">
        <v>6</v>
      </c>
      <c r="M132" t="s">
        <v>8983</v>
      </c>
      <c r="N132" t="b">
        <v>0</v>
      </c>
      <c r="O132" t="b">
        <v>0</v>
      </c>
      <c r="Q132">
        <v>62121000</v>
      </c>
      <c r="R132">
        <v>1299</v>
      </c>
      <c r="S132">
        <v>849.15</v>
      </c>
      <c r="T132">
        <v>849.15</v>
      </c>
      <c r="U132">
        <v>207</v>
      </c>
      <c r="V132">
        <v>0</v>
      </c>
      <c r="X132">
        <v>149.85</v>
      </c>
      <c r="Y132" t="s">
        <v>7356</v>
      </c>
      <c r="AM132" t="s">
        <v>9139</v>
      </c>
      <c r="AN132">
        <v>0</v>
      </c>
      <c r="AO132">
        <v>0</v>
      </c>
      <c r="AP132">
        <v>0</v>
      </c>
      <c r="AQ132">
        <v>0</v>
      </c>
      <c r="AR132">
        <v>1</v>
      </c>
      <c r="AS132" s="47">
        <v>46155.03125</v>
      </c>
      <c r="AT132" t="s">
        <v>9343</v>
      </c>
      <c r="AU132" t="b">
        <v>0</v>
      </c>
      <c r="AV132" t="s">
        <v>8985</v>
      </c>
      <c r="AW132">
        <v>0</v>
      </c>
      <c r="AX132" t="s">
        <v>1407</v>
      </c>
      <c r="AY132">
        <v>1</v>
      </c>
      <c r="AZ132" t="s">
        <v>8986</v>
      </c>
      <c r="BD132" t="s">
        <v>8987</v>
      </c>
      <c r="BO132" t="s">
        <v>8988</v>
      </c>
      <c r="BS132" s="47">
        <v>46155.036805555559</v>
      </c>
      <c r="BT132" s="47">
        <v>46155.037499999999</v>
      </c>
      <c r="CE132" s="47">
        <v>46157.036805555559</v>
      </c>
      <c r="CL132" t="s">
        <v>7446</v>
      </c>
      <c r="CO132" t="s">
        <v>6980</v>
      </c>
      <c r="CW132" t="b">
        <v>0</v>
      </c>
    </row>
    <row r="133" spans="1:101" hidden="1">
      <c r="A133">
        <v>1</v>
      </c>
      <c r="B133">
        <v>1</v>
      </c>
      <c r="C133">
        <v>154940061</v>
      </c>
      <c r="D133" t="s">
        <v>1412</v>
      </c>
      <c r="F133" t="s">
        <v>7349</v>
      </c>
      <c r="G133" t="s">
        <v>9281</v>
      </c>
      <c r="H133" t="s">
        <v>9282</v>
      </c>
      <c r="I133" t="s">
        <v>7446</v>
      </c>
      <c r="J133" t="s">
        <v>9190</v>
      </c>
      <c r="K133" t="s">
        <v>7377</v>
      </c>
      <c r="L133" t="s">
        <v>6</v>
      </c>
      <c r="M133" t="s">
        <v>8983</v>
      </c>
      <c r="N133" t="b">
        <v>0</v>
      </c>
      <c r="O133" t="b">
        <v>0</v>
      </c>
      <c r="Q133">
        <v>62121000</v>
      </c>
      <c r="R133">
        <v>1299</v>
      </c>
      <c r="S133">
        <v>849.15</v>
      </c>
      <c r="T133">
        <v>849.15</v>
      </c>
      <c r="U133">
        <v>207</v>
      </c>
      <c r="V133">
        <v>0</v>
      </c>
      <c r="X133">
        <v>149.85</v>
      </c>
      <c r="Y133" t="s">
        <v>7356</v>
      </c>
      <c r="AM133" t="s">
        <v>9139</v>
      </c>
      <c r="AN133">
        <v>0</v>
      </c>
      <c r="AO133">
        <v>0</v>
      </c>
      <c r="AP133">
        <v>0</v>
      </c>
      <c r="AQ133">
        <v>0</v>
      </c>
      <c r="AR133">
        <v>1</v>
      </c>
      <c r="AS133" s="47">
        <v>46155.03125</v>
      </c>
      <c r="AT133" t="s">
        <v>9343</v>
      </c>
      <c r="AU133" t="b">
        <v>0</v>
      </c>
      <c r="AV133" t="s">
        <v>8985</v>
      </c>
      <c r="AW133">
        <v>0</v>
      </c>
      <c r="AX133" t="s">
        <v>1407</v>
      </c>
      <c r="AY133">
        <v>1</v>
      </c>
      <c r="AZ133" t="s">
        <v>8986</v>
      </c>
      <c r="BD133" t="s">
        <v>8987</v>
      </c>
      <c r="BO133" t="s">
        <v>8988</v>
      </c>
      <c r="BS133" s="47">
        <v>46155.036805555559</v>
      </c>
      <c r="BT133" s="47">
        <v>46155.037499999999</v>
      </c>
      <c r="CE133" s="47">
        <v>46157.036805555559</v>
      </c>
      <c r="CL133" t="s">
        <v>7446</v>
      </c>
      <c r="CO133" t="s">
        <v>9281</v>
      </c>
      <c r="CW133" t="b">
        <v>0</v>
      </c>
    </row>
    <row r="134" spans="1:101" hidden="1">
      <c r="A134">
        <v>1</v>
      </c>
      <c r="B134">
        <v>1</v>
      </c>
      <c r="C134">
        <v>154940061</v>
      </c>
      <c r="D134" t="s">
        <v>1651</v>
      </c>
      <c r="F134" t="s">
        <v>7349</v>
      </c>
      <c r="G134" t="s">
        <v>9344</v>
      </c>
      <c r="H134" t="s">
        <v>9345</v>
      </c>
      <c r="I134" t="s">
        <v>8980</v>
      </c>
      <c r="J134" t="s">
        <v>8981</v>
      </c>
      <c r="K134" t="s">
        <v>7424</v>
      </c>
      <c r="L134" t="s">
        <v>6</v>
      </c>
      <c r="M134" t="s">
        <v>8983</v>
      </c>
      <c r="N134" t="b">
        <v>0</v>
      </c>
      <c r="O134" t="b">
        <v>0</v>
      </c>
      <c r="Q134">
        <v>62121000</v>
      </c>
      <c r="R134">
        <v>899</v>
      </c>
      <c r="S134">
        <v>321.02</v>
      </c>
      <c r="T134">
        <v>321.02</v>
      </c>
      <c r="U134">
        <v>168</v>
      </c>
      <c r="V134">
        <v>0</v>
      </c>
      <c r="X134">
        <v>56.65</v>
      </c>
      <c r="Y134" t="s">
        <v>7356</v>
      </c>
      <c r="AM134" t="s">
        <v>9139</v>
      </c>
      <c r="AN134">
        <v>0</v>
      </c>
      <c r="AO134">
        <v>0</v>
      </c>
      <c r="AP134">
        <v>0</v>
      </c>
      <c r="AQ134">
        <v>0</v>
      </c>
      <c r="AR134">
        <v>1</v>
      </c>
      <c r="AS134" s="47">
        <v>46155.03125</v>
      </c>
      <c r="AT134" t="s">
        <v>9343</v>
      </c>
      <c r="AU134" t="b">
        <v>0</v>
      </c>
      <c r="AV134" t="s">
        <v>8985</v>
      </c>
      <c r="AW134">
        <v>0</v>
      </c>
      <c r="AX134" t="s">
        <v>1407</v>
      </c>
      <c r="AY134">
        <v>1</v>
      </c>
      <c r="AZ134" t="s">
        <v>8986</v>
      </c>
      <c r="BD134" t="s">
        <v>8987</v>
      </c>
      <c r="BO134" t="s">
        <v>8988</v>
      </c>
      <c r="BS134" s="47">
        <v>46155.036805555559</v>
      </c>
      <c r="BT134" s="47">
        <v>46155.037499999999</v>
      </c>
      <c r="BU134" s="48">
        <v>17161100000000</v>
      </c>
      <c r="BV134" t="s">
        <v>9346</v>
      </c>
      <c r="CE134" s="47">
        <v>46157.036805555559</v>
      </c>
      <c r="CK134" t="s">
        <v>9347</v>
      </c>
      <c r="CL134" t="s">
        <v>8980</v>
      </c>
      <c r="CO134" t="s">
        <v>9347</v>
      </c>
      <c r="CW134" t="b">
        <v>0</v>
      </c>
    </row>
    <row r="135" spans="1:101" hidden="1">
      <c r="A135">
        <v>1</v>
      </c>
      <c r="B135">
        <v>1</v>
      </c>
      <c r="C135">
        <v>154940061</v>
      </c>
      <c r="D135" t="s">
        <v>1651</v>
      </c>
      <c r="F135" t="s">
        <v>7349</v>
      </c>
      <c r="G135" t="s">
        <v>9348</v>
      </c>
      <c r="H135" t="s">
        <v>9345</v>
      </c>
      <c r="I135" t="s">
        <v>8980</v>
      </c>
      <c r="J135" t="s">
        <v>8992</v>
      </c>
      <c r="K135" t="s">
        <v>7424</v>
      </c>
      <c r="L135" t="s">
        <v>6</v>
      </c>
      <c r="M135" t="s">
        <v>8983</v>
      </c>
      <c r="N135" t="b">
        <v>0</v>
      </c>
      <c r="O135" t="b">
        <v>0</v>
      </c>
      <c r="Q135">
        <v>62121000</v>
      </c>
      <c r="R135">
        <v>899</v>
      </c>
      <c r="S135">
        <v>321.02</v>
      </c>
      <c r="T135">
        <v>321.02</v>
      </c>
      <c r="U135">
        <v>168</v>
      </c>
      <c r="V135">
        <v>0</v>
      </c>
      <c r="X135">
        <v>56.65</v>
      </c>
      <c r="Y135" t="s">
        <v>7356</v>
      </c>
      <c r="AM135" t="s">
        <v>9139</v>
      </c>
      <c r="AN135">
        <v>0</v>
      </c>
      <c r="AO135">
        <v>0</v>
      </c>
      <c r="AP135">
        <v>0</v>
      </c>
      <c r="AQ135">
        <v>0</v>
      </c>
      <c r="AR135">
        <v>1</v>
      </c>
      <c r="AS135" s="47">
        <v>46155.03125</v>
      </c>
      <c r="AT135" t="s">
        <v>9343</v>
      </c>
      <c r="AU135" t="b">
        <v>0</v>
      </c>
      <c r="AV135" t="s">
        <v>8985</v>
      </c>
      <c r="AW135">
        <v>0</v>
      </c>
      <c r="AX135" t="s">
        <v>1407</v>
      </c>
      <c r="AY135">
        <v>1</v>
      </c>
      <c r="AZ135" t="s">
        <v>8986</v>
      </c>
      <c r="BD135" t="s">
        <v>8987</v>
      </c>
      <c r="BO135" t="s">
        <v>8988</v>
      </c>
      <c r="BS135" s="47">
        <v>46155.036805555559</v>
      </c>
      <c r="BT135" s="47">
        <v>46155.037499999999</v>
      </c>
      <c r="BU135" s="48">
        <v>17161100000000</v>
      </c>
      <c r="BV135" t="s">
        <v>9346</v>
      </c>
      <c r="CE135" s="47">
        <v>46157.036805555559</v>
      </c>
      <c r="CK135" t="s">
        <v>9347</v>
      </c>
      <c r="CL135" t="s">
        <v>8980</v>
      </c>
      <c r="CO135" t="s">
        <v>9347</v>
      </c>
      <c r="CW135" t="b">
        <v>0</v>
      </c>
    </row>
    <row r="136" spans="1:101" hidden="1">
      <c r="A136">
        <v>1</v>
      </c>
      <c r="B136">
        <v>1</v>
      </c>
      <c r="C136">
        <v>154940061</v>
      </c>
      <c r="D136" t="s">
        <v>1651</v>
      </c>
      <c r="F136" t="s">
        <v>7349</v>
      </c>
      <c r="G136" t="s">
        <v>9349</v>
      </c>
      <c r="H136" t="s">
        <v>9345</v>
      </c>
      <c r="I136" t="s">
        <v>8980</v>
      </c>
      <c r="J136" t="s">
        <v>8994</v>
      </c>
      <c r="K136" t="s">
        <v>7424</v>
      </c>
      <c r="L136" t="s">
        <v>6</v>
      </c>
      <c r="M136" t="s">
        <v>8983</v>
      </c>
      <c r="N136" t="b">
        <v>0</v>
      </c>
      <c r="O136" t="b">
        <v>0</v>
      </c>
      <c r="Q136">
        <v>62121000</v>
      </c>
      <c r="R136">
        <v>899</v>
      </c>
      <c r="S136">
        <v>321.01</v>
      </c>
      <c r="T136">
        <v>321.01</v>
      </c>
      <c r="U136">
        <v>168</v>
      </c>
      <c r="V136">
        <v>0</v>
      </c>
      <c r="X136">
        <v>56.65</v>
      </c>
      <c r="Y136" t="s">
        <v>7356</v>
      </c>
      <c r="AM136" t="s">
        <v>9139</v>
      </c>
      <c r="AN136">
        <v>0</v>
      </c>
      <c r="AO136">
        <v>0</v>
      </c>
      <c r="AP136">
        <v>0</v>
      </c>
      <c r="AQ136">
        <v>0</v>
      </c>
      <c r="AR136">
        <v>1</v>
      </c>
      <c r="AS136" s="47">
        <v>46155.03125</v>
      </c>
      <c r="AT136" t="s">
        <v>9343</v>
      </c>
      <c r="AU136" t="b">
        <v>0</v>
      </c>
      <c r="AV136" t="s">
        <v>8985</v>
      </c>
      <c r="AW136">
        <v>0</v>
      </c>
      <c r="AX136" t="s">
        <v>1407</v>
      </c>
      <c r="AY136">
        <v>1</v>
      </c>
      <c r="AZ136" t="s">
        <v>8986</v>
      </c>
      <c r="BD136" t="s">
        <v>8987</v>
      </c>
      <c r="BO136" t="s">
        <v>8988</v>
      </c>
      <c r="BS136" s="47">
        <v>46155.036805555559</v>
      </c>
      <c r="BT136" s="47">
        <v>46155.037499999999</v>
      </c>
      <c r="BU136" s="48">
        <v>17161100000000</v>
      </c>
      <c r="BV136" t="s">
        <v>9346</v>
      </c>
      <c r="CE136" s="47">
        <v>46157.036805555559</v>
      </c>
      <c r="CK136" t="s">
        <v>9347</v>
      </c>
      <c r="CL136" t="s">
        <v>8980</v>
      </c>
      <c r="CO136" t="s">
        <v>9347</v>
      </c>
      <c r="CW136" t="b">
        <v>0</v>
      </c>
    </row>
    <row r="137" spans="1:101" hidden="1">
      <c r="A137">
        <v>1</v>
      </c>
      <c r="B137">
        <v>1</v>
      </c>
      <c r="C137">
        <v>154940061</v>
      </c>
      <c r="D137" t="s">
        <v>1651</v>
      </c>
      <c r="F137" t="s">
        <v>7349</v>
      </c>
      <c r="G137" t="s">
        <v>9350</v>
      </c>
      <c r="H137" t="s">
        <v>9351</v>
      </c>
      <c r="I137" t="s">
        <v>9021</v>
      </c>
      <c r="J137" t="s">
        <v>9352</v>
      </c>
      <c r="K137" t="s">
        <v>7424</v>
      </c>
      <c r="L137" t="s">
        <v>6</v>
      </c>
      <c r="M137" t="s">
        <v>8983</v>
      </c>
      <c r="N137" t="b">
        <v>0</v>
      </c>
      <c r="O137" t="b">
        <v>0</v>
      </c>
      <c r="Q137">
        <v>62121000</v>
      </c>
      <c r="S137">
        <v>764.15</v>
      </c>
      <c r="T137">
        <v>764.15</v>
      </c>
      <c r="U137">
        <v>255</v>
      </c>
      <c r="V137">
        <v>0</v>
      </c>
      <c r="X137">
        <v>134.85</v>
      </c>
      <c r="Y137" t="s">
        <v>9034</v>
      </c>
      <c r="AM137" t="s">
        <v>9139</v>
      </c>
      <c r="AN137">
        <v>0</v>
      </c>
      <c r="AO137">
        <v>0</v>
      </c>
      <c r="AP137">
        <v>0</v>
      </c>
      <c r="AQ137">
        <v>0</v>
      </c>
      <c r="AR137">
        <v>1</v>
      </c>
      <c r="AS137" s="47">
        <v>46155.03125</v>
      </c>
      <c r="AT137" t="s">
        <v>9343</v>
      </c>
      <c r="AU137" t="b">
        <v>0</v>
      </c>
      <c r="AV137" t="s">
        <v>8985</v>
      </c>
      <c r="AW137">
        <v>0</v>
      </c>
      <c r="AX137" t="s">
        <v>1407</v>
      </c>
      <c r="AY137">
        <v>1</v>
      </c>
      <c r="AZ137" t="s">
        <v>8986</v>
      </c>
      <c r="BD137" t="s">
        <v>8987</v>
      </c>
      <c r="BO137" t="s">
        <v>8988</v>
      </c>
      <c r="BS137" s="47">
        <v>46155.036805555559</v>
      </c>
      <c r="BT137" s="47">
        <v>46155.037499999999</v>
      </c>
      <c r="CE137" s="47">
        <v>46157.036805555559</v>
      </c>
      <c r="CL137" t="s">
        <v>9021</v>
      </c>
      <c r="CO137" t="s">
        <v>9350</v>
      </c>
      <c r="CW137" t="b">
        <v>0</v>
      </c>
    </row>
    <row r="138" spans="1:101" hidden="1">
      <c r="A138">
        <v>1</v>
      </c>
      <c r="B138">
        <v>1</v>
      </c>
      <c r="C138">
        <v>154970151</v>
      </c>
      <c r="D138" t="s">
        <v>1412</v>
      </c>
      <c r="F138" t="s">
        <v>7349</v>
      </c>
      <c r="G138" t="s">
        <v>9353</v>
      </c>
      <c r="H138" t="s">
        <v>9354</v>
      </c>
      <c r="I138" t="s">
        <v>9335</v>
      </c>
      <c r="J138" t="s">
        <v>7400</v>
      </c>
      <c r="K138" t="s">
        <v>9004</v>
      </c>
      <c r="L138" t="s">
        <v>6</v>
      </c>
      <c r="M138" t="s">
        <v>8983</v>
      </c>
      <c r="N138" t="b">
        <v>0</v>
      </c>
      <c r="O138" t="b">
        <v>0</v>
      </c>
      <c r="Q138">
        <v>62121070</v>
      </c>
      <c r="S138">
        <v>809.1</v>
      </c>
      <c r="T138">
        <v>809.1</v>
      </c>
      <c r="U138">
        <v>188</v>
      </c>
      <c r="V138">
        <v>0</v>
      </c>
      <c r="X138">
        <v>89.9</v>
      </c>
      <c r="Y138" t="s">
        <v>9034</v>
      </c>
      <c r="AM138" t="s">
        <v>9339</v>
      </c>
      <c r="AN138">
        <v>0</v>
      </c>
      <c r="AO138">
        <v>0</v>
      </c>
      <c r="AP138">
        <v>0</v>
      </c>
      <c r="AQ138">
        <v>0</v>
      </c>
      <c r="AR138">
        <v>1</v>
      </c>
      <c r="AS138" s="47">
        <v>46155.3</v>
      </c>
      <c r="AT138" t="s">
        <v>9355</v>
      </c>
      <c r="AU138" t="b">
        <v>0</v>
      </c>
      <c r="AV138" t="s">
        <v>8985</v>
      </c>
      <c r="AW138">
        <v>0</v>
      </c>
      <c r="AX138" t="s">
        <v>1407</v>
      </c>
      <c r="AY138">
        <v>1</v>
      </c>
      <c r="AZ138" t="s">
        <v>8986</v>
      </c>
      <c r="BD138" t="s">
        <v>8987</v>
      </c>
      <c r="BO138" t="s">
        <v>8988</v>
      </c>
      <c r="BS138" s="47">
        <v>46155.300694444442</v>
      </c>
      <c r="BT138" s="47">
        <v>46155.301388888889</v>
      </c>
      <c r="CE138" s="47">
        <v>46157.300694444442</v>
      </c>
      <c r="CL138" t="s">
        <v>9335</v>
      </c>
      <c r="CO138" t="s">
        <v>9353</v>
      </c>
      <c r="CW138" t="b">
        <v>0</v>
      </c>
    </row>
    <row r="139" spans="1:101" hidden="1">
      <c r="A139">
        <v>1</v>
      </c>
      <c r="B139">
        <v>1</v>
      </c>
      <c r="C139">
        <v>154976364</v>
      </c>
      <c r="D139" t="s">
        <v>1412</v>
      </c>
      <c r="F139" t="s">
        <v>7349</v>
      </c>
      <c r="G139" t="s">
        <v>9356</v>
      </c>
      <c r="H139" t="s">
        <v>9357</v>
      </c>
      <c r="I139" t="s">
        <v>9161</v>
      </c>
      <c r="J139" t="s">
        <v>9162</v>
      </c>
      <c r="K139" t="s">
        <v>7394</v>
      </c>
      <c r="L139" t="s">
        <v>6</v>
      </c>
      <c r="M139" t="s">
        <v>8983</v>
      </c>
      <c r="N139" t="b">
        <v>0</v>
      </c>
      <c r="O139" t="b">
        <v>0</v>
      </c>
      <c r="Q139">
        <v>62121000</v>
      </c>
      <c r="R139">
        <v>1299</v>
      </c>
      <c r="S139">
        <v>971.1</v>
      </c>
      <c r="T139">
        <v>971.1</v>
      </c>
      <c r="U139">
        <v>207</v>
      </c>
      <c r="V139">
        <v>0</v>
      </c>
      <c r="X139">
        <v>107.9</v>
      </c>
      <c r="Y139" t="s">
        <v>7356</v>
      </c>
      <c r="AM139" t="s">
        <v>3772</v>
      </c>
      <c r="AN139">
        <v>0</v>
      </c>
      <c r="AO139">
        <v>0</v>
      </c>
      <c r="AP139">
        <v>0</v>
      </c>
      <c r="AQ139">
        <v>0</v>
      </c>
      <c r="AR139">
        <v>1</v>
      </c>
      <c r="AS139" s="47">
        <v>46155.354861111111</v>
      </c>
      <c r="AT139" t="s">
        <v>9358</v>
      </c>
      <c r="AU139" t="b">
        <v>0</v>
      </c>
      <c r="AV139" t="s">
        <v>8985</v>
      </c>
      <c r="AW139">
        <v>0</v>
      </c>
      <c r="AX139" t="s">
        <v>1407</v>
      </c>
      <c r="AY139">
        <v>1</v>
      </c>
      <c r="AZ139" t="s">
        <v>8986</v>
      </c>
      <c r="BD139" t="s">
        <v>8987</v>
      </c>
      <c r="BO139" t="s">
        <v>8988</v>
      </c>
      <c r="BS139" s="47">
        <v>46155.361111111109</v>
      </c>
      <c r="BT139" s="47">
        <v>46155.362500000003</v>
      </c>
      <c r="CE139" s="47">
        <v>46157.361111111109</v>
      </c>
      <c r="CL139" t="s">
        <v>9161</v>
      </c>
      <c r="CO139" t="s">
        <v>9356</v>
      </c>
      <c r="CW139" t="b">
        <v>0</v>
      </c>
    </row>
    <row r="140" spans="1:101" hidden="1">
      <c r="A140">
        <v>1</v>
      </c>
      <c r="B140">
        <v>1</v>
      </c>
      <c r="C140">
        <v>154977226</v>
      </c>
      <c r="D140" t="s">
        <v>1412</v>
      </c>
      <c r="F140" t="s">
        <v>7349</v>
      </c>
      <c r="G140" t="s">
        <v>4849</v>
      </c>
      <c r="H140" t="s">
        <v>9303</v>
      </c>
      <c r="I140" t="s">
        <v>7446</v>
      </c>
      <c r="J140" t="s">
        <v>9304</v>
      </c>
      <c r="K140" t="s">
        <v>7401</v>
      </c>
      <c r="L140" t="s">
        <v>6</v>
      </c>
      <c r="M140" t="s">
        <v>8983</v>
      </c>
      <c r="N140" t="b">
        <v>0</v>
      </c>
      <c r="O140" t="b">
        <v>0</v>
      </c>
      <c r="Q140">
        <v>62121000</v>
      </c>
      <c r="R140">
        <v>1299</v>
      </c>
      <c r="S140">
        <v>899.1</v>
      </c>
      <c r="T140">
        <v>899.1</v>
      </c>
      <c r="U140">
        <v>207</v>
      </c>
      <c r="V140">
        <v>0</v>
      </c>
      <c r="X140">
        <v>99.9</v>
      </c>
      <c r="Y140" t="s">
        <v>7356</v>
      </c>
      <c r="AM140" t="s">
        <v>9339</v>
      </c>
      <c r="AN140">
        <v>0</v>
      </c>
      <c r="AO140">
        <v>0</v>
      </c>
      <c r="AP140">
        <v>0</v>
      </c>
      <c r="AQ140">
        <v>0</v>
      </c>
      <c r="AR140">
        <v>1</v>
      </c>
      <c r="AS140" s="47">
        <v>46155.364583333336</v>
      </c>
      <c r="AT140" t="s">
        <v>9359</v>
      </c>
      <c r="AU140" t="b">
        <v>0</v>
      </c>
      <c r="AV140" t="s">
        <v>8985</v>
      </c>
      <c r="AW140">
        <v>0</v>
      </c>
      <c r="AX140" t="s">
        <v>1407</v>
      </c>
      <c r="AY140">
        <v>1</v>
      </c>
      <c r="AZ140" t="s">
        <v>8986</v>
      </c>
      <c r="BD140" t="s">
        <v>8987</v>
      </c>
      <c r="BO140" t="s">
        <v>8988</v>
      </c>
      <c r="BS140" s="47">
        <v>46155.368055555555</v>
      </c>
      <c r="BT140" s="47">
        <v>46155.369444444441</v>
      </c>
      <c r="CE140" s="47">
        <v>46157.368055555555</v>
      </c>
      <c r="CL140" t="s">
        <v>7446</v>
      </c>
      <c r="CO140" t="s">
        <v>4849</v>
      </c>
      <c r="CW140" t="b">
        <v>0</v>
      </c>
    </row>
    <row r="141" spans="1:101" hidden="1">
      <c r="A141">
        <v>1</v>
      </c>
      <c r="B141">
        <v>0</v>
      </c>
      <c r="C141">
        <v>154980030</v>
      </c>
      <c r="D141" t="s">
        <v>1651</v>
      </c>
      <c r="F141" t="s">
        <v>7349</v>
      </c>
      <c r="G141" t="s">
        <v>9360</v>
      </c>
      <c r="H141" t="s">
        <v>9361</v>
      </c>
      <c r="I141" t="s">
        <v>9021</v>
      </c>
      <c r="J141" t="s">
        <v>9022</v>
      </c>
      <c r="K141" t="s">
        <v>8982</v>
      </c>
      <c r="L141" t="s">
        <v>6</v>
      </c>
      <c r="M141" t="s">
        <v>8983</v>
      </c>
      <c r="N141" t="b">
        <v>0</v>
      </c>
      <c r="O141" t="b">
        <v>0</v>
      </c>
      <c r="S141">
        <v>504.1</v>
      </c>
      <c r="T141">
        <v>504.1</v>
      </c>
      <c r="U141">
        <v>150</v>
      </c>
      <c r="V141">
        <v>0</v>
      </c>
      <c r="X141">
        <v>144.9</v>
      </c>
      <c r="AM141" t="s">
        <v>9339</v>
      </c>
      <c r="AN141">
        <v>0</v>
      </c>
      <c r="AO141">
        <v>0</v>
      </c>
      <c r="AP141">
        <v>0</v>
      </c>
      <c r="AQ141">
        <v>0</v>
      </c>
      <c r="AR141">
        <v>1</v>
      </c>
      <c r="AS141" s="47">
        <v>46155.384722222225</v>
      </c>
      <c r="AT141" t="s">
        <v>9362</v>
      </c>
      <c r="AU141" t="b">
        <v>0</v>
      </c>
      <c r="AV141" t="s">
        <v>8985</v>
      </c>
      <c r="AW141">
        <v>0</v>
      </c>
      <c r="AX141" t="s">
        <v>1407</v>
      </c>
      <c r="AY141">
        <v>1</v>
      </c>
      <c r="AZ141" t="s">
        <v>8986</v>
      </c>
      <c r="BD141" t="s">
        <v>8987</v>
      </c>
      <c r="BO141" t="s">
        <v>8988</v>
      </c>
      <c r="BS141" s="47">
        <v>46155.388888888891</v>
      </c>
      <c r="BT141" s="47">
        <v>46155.390277777777</v>
      </c>
      <c r="CE141" s="47">
        <v>46157.388888888891</v>
      </c>
      <c r="CL141" t="s">
        <v>9021</v>
      </c>
      <c r="CO141" t="s">
        <v>9360</v>
      </c>
      <c r="CW141" t="b">
        <v>0</v>
      </c>
    </row>
    <row r="142" spans="1:101" hidden="1">
      <c r="A142">
        <v>1</v>
      </c>
      <c r="B142">
        <v>1</v>
      </c>
      <c r="C142">
        <v>154982064</v>
      </c>
      <c r="D142" t="s">
        <v>1412</v>
      </c>
      <c r="F142" t="s">
        <v>7349</v>
      </c>
      <c r="G142" t="s">
        <v>9363</v>
      </c>
      <c r="H142" t="s">
        <v>9364</v>
      </c>
      <c r="I142" t="s">
        <v>9113</v>
      </c>
      <c r="J142" t="s">
        <v>9365</v>
      </c>
      <c r="K142" t="s">
        <v>7401</v>
      </c>
      <c r="L142" t="s">
        <v>6</v>
      </c>
      <c r="M142" t="s">
        <v>8983</v>
      </c>
      <c r="N142" t="b">
        <v>0</v>
      </c>
      <c r="O142" t="b">
        <v>0</v>
      </c>
      <c r="S142">
        <v>2024.1</v>
      </c>
      <c r="T142">
        <v>2024.1</v>
      </c>
      <c r="U142">
        <v>575</v>
      </c>
      <c r="V142">
        <v>0</v>
      </c>
      <c r="X142">
        <v>224.9</v>
      </c>
      <c r="AM142" t="s">
        <v>9339</v>
      </c>
      <c r="AN142">
        <v>0</v>
      </c>
      <c r="AO142">
        <v>0</v>
      </c>
      <c r="AP142">
        <v>0</v>
      </c>
      <c r="AQ142">
        <v>0</v>
      </c>
      <c r="AR142">
        <v>1</v>
      </c>
      <c r="AS142" s="47">
        <v>46155.402777777781</v>
      </c>
      <c r="AT142" t="s">
        <v>9366</v>
      </c>
      <c r="AU142" t="b">
        <v>0</v>
      </c>
      <c r="AV142" t="s">
        <v>8985</v>
      </c>
      <c r="AW142">
        <v>0</v>
      </c>
      <c r="AX142" t="s">
        <v>1407</v>
      </c>
      <c r="AY142">
        <v>1</v>
      </c>
      <c r="AZ142" t="s">
        <v>8986</v>
      </c>
      <c r="BD142" t="s">
        <v>8987</v>
      </c>
      <c r="BO142" t="s">
        <v>8988</v>
      </c>
      <c r="BS142" s="47">
        <v>46155.402777777781</v>
      </c>
      <c r="BT142" s="47">
        <v>46155.402777777781</v>
      </c>
      <c r="CE142" s="47">
        <v>46157.402777777781</v>
      </c>
      <c r="CL142" t="s">
        <v>9113</v>
      </c>
      <c r="CO142" t="s">
        <v>9363</v>
      </c>
      <c r="CW142" t="b">
        <v>0</v>
      </c>
    </row>
    <row r="143" spans="1:101" hidden="1">
      <c r="A143">
        <v>1</v>
      </c>
      <c r="B143">
        <v>1</v>
      </c>
      <c r="C143">
        <v>154982070</v>
      </c>
      <c r="D143" t="s">
        <v>1412</v>
      </c>
      <c r="F143" t="s">
        <v>7349</v>
      </c>
      <c r="G143" t="s">
        <v>3924</v>
      </c>
      <c r="H143" t="s">
        <v>9058</v>
      </c>
      <c r="I143" t="s">
        <v>7455</v>
      </c>
      <c r="J143" t="s">
        <v>9003</v>
      </c>
      <c r="K143" t="s">
        <v>7394</v>
      </c>
      <c r="L143" t="s">
        <v>6</v>
      </c>
      <c r="M143" t="s">
        <v>8983</v>
      </c>
      <c r="N143" t="b">
        <v>0</v>
      </c>
      <c r="O143" t="b">
        <v>0</v>
      </c>
      <c r="Q143">
        <v>62121000</v>
      </c>
      <c r="R143">
        <v>1299</v>
      </c>
      <c r="S143">
        <v>890.1</v>
      </c>
      <c r="T143">
        <v>890.1</v>
      </c>
      <c r="U143">
        <v>207</v>
      </c>
      <c r="V143">
        <v>0</v>
      </c>
      <c r="X143">
        <v>98.9</v>
      </c>
      <c r="Y143" t="s">
        <v>7356</v>
      </c>
      <c r="AM143" t="s">
        <v>9339</v>
      </c>
      <c r="AN143">
        <v>0</v>
      </c>
      <c r="AO143">
        <v>0</v>
      </c>
      <c r="AP143">
        <v>0</v>
      </c>
      <c r="AQ143">
        <v>0</v>
      </c>
      <c r="AR143">
        <v>1</v>
      </c>
      <c r="AS143" s="47">
        <v>46155.398611111108</v>
      </c>
      <c r="AT143" t="s">
        <v>9367</v>
      </c>
      <c r="AU143" t="b">
        <v>0</v>
      </c>
      <c r="AV143" t="s">
        <v>8985</v>
      </c>
      <c r="AW143">
        <v>0</v>
      </c>
      <c r="AX143" t="s">
        <v>1407</v>
      </c>
      <c r="AY143">
        <v>1</v>
      </c>
      <c r="AZ143" t="s">
        <v>8986</v>
      </c>
      <c r="BD143" t="s">
        <v>8987</v>
      </c>
      <c r="BO143" t="s">
        <v>8988</v>
      </c>
      <c r="BS143" s="47">
        <v>46155.402777777781</v>
      </c>
      <c r="BT143" s="47">
        <v>46155.402777777781</v>
      </c>
      <c r="CE143" s="47">
        <v>46157.402777777781</v>
      </c>
      <c r="CL143" t="s">
        <v>7455</v>
      </c>
      <c r="CO143" t="s">
        <v>3924</v>
      </c>
      <c r="CW143" t="b">
        <v>0</v>
      </c>
    </row>
    <row r="144" spans="1:101" hidden="1">
      <c r="A144">
        <v>1</v>
      </c>
      <c r="B144">
        <v>1</v>
      </c>
      <c r="C144">
        <v>154982070</v>
      </c>
      <c r="D144" t="s">
        <v>1412</v>
      </c>
      <c r="F144" t="s">
        <v>7349</v>
      </c>
      <c r="G144" t="s">
        <v>5787</v>
      </c>
      <c r="H144" t="s">
        <v>9368</v>
      </c>
      <c r="I144" t="s">
        <v>7446</v>
      </c>
      <c r="J144" t="s">
        <v>9051</v>
      </c>
      <c r="K144" t="s">
        <v>7394</v>
      </c>
      <c r="L144" t="s">
        <v>6</v>
      </c>
      <c r="M144" t="s">
        <v>8983</v>
      </c>
      <c r="N144" t="b">
        <v>0</v>
      </c>
      <c r="O144" t="b">
        <v>0</v>
      </c>
      <c r="Q144">
        <v>62121000</v>
      </c>
      <c r="R144">
        <v>1299</v>
      </c>
      <c r="S144">
        <v>899.1</v>
      </c>
      <c r="T144">
        <v>899.1</v>
      </c>
      <c r="U144">
        <v>207</v>
      </c>
      <c r="V144">
        <v>0</v>
      </c>
      <c r="X144">
        <v>99.9</v>
      </c>
      <c r="Y144" t="s">
        <v>7356</v>
      </c>
      <c r="AM144" t="s">
        <v>9339</v>
      </c>
      <c r="AN144">
        <v>0</v>
      </c>
      <c r="AO144">
        <v>0</v>
      </c>
      <c r="AP144">
        <v>0</v>
      </c>
      <c r="AQ144">
        <v>0</v>
      </c>
      <c r="AR144">
        <v>1</v>
      </c>
      <c r="AS144" s="47">
        <v>46155.398611111108</v>
      </c>
      <c r="AT144" t="s">
        <v>9367</v>
      </c>
      <c r="AU144" t="b">
        <v>0</v>
      </c>
      <c r="AV144" t="s">
        <v>8985</v>
      </c>
      <c r="AW144">
        <v>0</v>
      </c>
      <c r="AX144" t="s">
        <v>1407</v>
      </c>
      <c r="AY144">
        <v>1</v>
      </c>
      <c r="AZ144" t="s">
        <v>8986</v>
      </c>
      <c r="BD144" t="s">
        <v>8987</v>
      </c>
      <c r="BO144" t="s">
        <v>8988</v>
      </c>
      <c r="BS144" s="47">
        <v>46155.402777777781</v>
      </c>
      <c r="BT144" s="47">
        <v>46155.402777777781</v>
      </c>
      <c r="CE144" s="47">
        <v>46157.402777777781</v>
      </c>
      <c r="CL144" t="s">
        <v>7446</v>
      </c>
      <c r="CO144" t="s">
        <v>5787</v>
      </c>
      <c r="CW144" t="b">
        <v>0</v>
      </c>
    </row>
    <row r="145" spans="1:101" hidden="1">
      <c r="A145">
        <v>1</v>
      </c>
      <c r="B145">
        <v>0</v>
      </c>
      <c r="C145">
        <v>154986302</v>
      </c>
      <c r="D145" t="s">
        <v>9030</v>
      </c>
      <c r="F145" t="s">
        <v>7349</v>
      </c>
      <c r="G145" t="s">
        <v>9369</v>
      </c>
      <c r="H145" t="s">
        <v>9370</v>
      </c>
      <c r="I145" t="s">
        <v>9219</v>
      </c>
      <c r="J145" t="s">
        <v>9371</v>
      </c>
      <c r="K145" t="s">
        <v>7401</v>
      </c>
      <c r="L145" t="s">
        <v>6</v>
      </c>
      <c r="M145" t="s">
        <v>8983</v>
      </c>
      <c r="N145" t="b">
        <v>0</v>
      </c>
      <c r="O145" t="b">
        <v>0</v>
      </c>
      <c r="Q145">
        <v>621290</v>
      </c>
      <c r="S145">
        <v>1449.1</v>
      </c>
      <c r="T145">
        <v>1449.1</v>
      </c>
      <c r="U145">
        <v>281</v>
      </c>
      <c r="V145">
        <v>0</v>
      </c>
      <c r="X145">
        <v>249.9</v>
      </c>
      <c r="Y145" t="s">
        <v>9034</v>
      </c>
      <c r="AM145" t="s">
        <v>3772</v>
      </c>
      <c r="AN145">
        <v>0</v>
      </c>
      <c r="AO145">
        <v>0</v>
      </c>
      <c r="AP145">
        <v>0</v>
      </c>
      <c r="AQ145">
        <v>0</v>
      </c>
      <c r="AR145">
        <v>1</v>
      </c>
      <c r="AS145" s="47">
        <v>46155.427083333336</v>
      </c>
      <c r="AT145" t="s">
        <v>9372</v>
      </c>
      <c r="AU145" t="b">
        <v>0</v>
      </c>
      <c r="AV145" t="s">
        <v>8985</v>
      </c>
      <c r="AW145">
        <v>0</v>
      </c>
      <c r="AX145" t="s">
        <v>1407</v>
      </c>
      <c r="AY145">
        <v>1</v>
      </c>
      <c r="AZ145" t="s">
        <v>8986</v>
      </c>
      <c r="BD145" t="s">
        <v>8987</v>
      </c>
      <c r="BO145" t="s">
        <v>8988</v>
      </c>
      <c r="BS145" s="47">
        <v>46155.430555555555</v>
      </c>
      <c r="BT145" s="47">
        <v>46155.431944444441</v>
      </c>
      <c r="CE145" s="47">
        <v>46157.430555555555</v>
      </c>
      <c r="CL145" t="s">
        <v>9219</v>
      </c>
      <c r="CO145" t="s">
        <v>9369</v>
      </c>
      <c r="CW145" t="b">
        <v>0</v>
      </c>
    </row>
    <row r="146" spans="1:101" hidden="1">
      <c r="A146">
        <v>1</v>
      </c>
      <c r="B146">
        <v>0</v>
      </c>
      <c r="C146">
        <v>154988706</v>
      </c>
      <c r="D146" t="s">
        <v>1651</v>
      </c>
      <c r="F146" t="s">
        <v>7349</v>
      </c>
      <c r="G146" t="s">
        <v>9373</v>
      </c>
      <c r="H146" t="s">
        <v>9374</v>
      </c>
      <c r="I146" t="s">
        <v>9263</v>
      </c>
      <c r="J146" t="s">
        <v>9371</v>
      </c>
      <c r="K146" t="s">
        <v>9039</v>
      </c>
      <c r="L146" t="s">
        <v>6</v>
      </c>
      <c r="M146" t="s">
        <v>8983</v>
      </c>
      <c r="N146" t="b">
        <v>0</v>
      </c>
      <c r="O146" t="b">
        <v>0</v>
      </c>
      <c r="Q146">
        <v>62121000</v>
      </c>
      <c r="S146">
        <v>369</v>
      </c>
      <c r="T146">
        <v>369</v>
      </c>
      <c r="U146">
        <v>71</v>
      </c>
      <c r="V146">
        <v>0</v>
      </c>
      <c r="X146">
        <v>80</v>
      </c>
      <c r="Y146" t="s">
        <v>7356</v>
      </c>
      <c r="AM146" t="s">
        <v>4059</v>
      </c>
      <c r="AN146">
        <v>0</v>
      </c>
      <c r="AO146">
        <v>0</v>
      </c>
      <c r="AP146">
        <v>0</v>
      </c>
      <c r="AQ146">
        <v>0</v>
      </c>
      <c r="AR146">
        <v>1</v>
      </c>
      <c r="AS146" s="47">
        <v>46155.439583333333</v>
      </c>
      <c r="AT146" t="s">
        <v>9375</v>
      </c>
      <c r="AU146" t="b">
        <v>0</v>
      </c>
      <c r="AV146" t="s">
        <v>8985</v>
      </c>
      <c r="AW146">
        <v>0</v>
      </c>
      <c r="AX146" t="s">
        <v>1407</v>
      </c>
      <c r="AY146">
        <v>1</v>
      </c>
      <c r="AZ146" t="s">
        <v>8986</v>
      </c>
      <c r="BD146" t="s">
        <v>8987</v>
      </c>
      <c r="BO146" t="s">
        <v>8988</v>
      </c>
      <c r="BS146" s="47">
        <v>46155.444444444445</v>
      </c>
      <c r="BT146" s="47">
        <v>46155.445833333331</v>
      </c>
      <c r="CE146" s="47">
        <v>46157.444444444445</v>
      </c>
      <c r="CL146" t="s">
        <v>9263</v>
      </c>
      <c r="CO146" t="s">
        <v>9373</v>
      </c>
      <c r="CW146" t="b">
        <v>0</v>
      </c>
    </row>
    <row r="147" spans="1:101" hidden="1">
      <c r="A147">
        <v>1</v>
      </c>
      <c r="B147">
        <v>1</v>
      </c>
      <c r="C147">
        <v>154992436</v>
      </c>
      <c r="D147" t="s">
        <v>9030</v>
      </c>
      <c r="F147" t="s">
        <v>7349</v>
      </c>
      <c r="G147" t="s">
        <v>9376</v>
      </c>
      <c r="H147" t="s">
        <v>9377</v>
      </c>
      <c r="I147" t="s">
        <v>9032</v>
      </c>
      <c r="J147" t="s">
        <v>9033</v>
      </c>
      <c r="K147" t="s">
        <v>9191</v>
      </c>
      <c r="L147" t="s">
        <v>6</v>
      </c>
      <c r="M147" t="s">
        <v>8983</v>
      </c>
      <c r="N147" t="b">
        <v>0</v>
      </c>
      <c r="O147" t="b">
        <v>0</v>
      </c>
      <c r="Q147">
        <v>621290</v>
      </c>
      <c r="S147">
        <v>2186.1</v>
      </c>
      <c r="T147">
        <v>2186.1</v>
      </c>
      <c r="U147">
        <v>600</v>
      </c>
      <c r="V147">
        <v>0</v>
      </c>
      <c r="X147">
        <v>242.9</v>
      </c>
      <c r="Y147" t="s">
        <v>9034</v>
      </c>
      <c r="AM147" t="s">
        <v>9339</v>
      </c>
      <c r="AN147">
        <v>0</v>
      </c>
      <c r="AO147">
        <v>0</v>
      </c>
      <c r="AP147">
        <v>0</v>
      </c>
      <c r="AQ147">
        <v>0</v>
      </c>
      <c r="AR147">
        <v>1</v>
      </c>
      <c r="AS147" s="47">
        <v>46155.461111111108</v>
      </c>
      <c r="AT147" t="s">
        <v>9378</v>
      </c>
      <c r="AU147" t="b">
        <v>0</v>
      </c>
      <c r="AV147" t="s">
        <v>8985</v>
      </c>
      <c r="AW147">
        <v>0</v>
      </c>
      <c r="AX147" t="s">
        <v>1407</v>
      </c>
      <c r="AY147">
        <v>1</v>
      </c>
      <c r="AZ147" t="s">
        <v>8986</v>
      </c>
      <c r="BD147" t="s">
        <v>8987</v>
      </c>
      <c r="BO147" t="s">
        <v>8988</v>
      </c>
      <c r="BS147" s="47">
        <v>46155.465277777781</v>
      </c>
      <c r="BT147" s="47">
        <v>46155.466666666667</v>
      </c>
      <c r="CE147" s="47">
        <v>46157.465277777781</v>
      </c>
      <c r="CL147" t="s">
        <v>9032</v>
      </c>
      <c r="CO147" t="s">
        <v>9376</v>
      </c>
      <c r="CW147" t="b">
        <v>0</v>
      </c>
    </row>
    <row r="148" spans="1:101" hidden="1">
      <c r="A148">
        <v>1</v>
      </c>
      <c r="B148">
        <v>1</v>
      </c>
      <c r="C148">
        <v>154998697</v>
      </c>
      <c r="D148" t="s">
        <v>1412</v>
      </c>
      <c r="F148" t="s">
        <v>7349</v>
      </c>
      <c r="G148" t="s">
        <v>3924</v>
      </c>
      <c r="H148" t="s">
        <v>9058</v>
      </c>
      <c r="I148" t="s">
        <v>7455</v>
      </c>
      <c r="J148" t="s">
        <v>9003</v>
      </c>
      <c r="K148" t="s">
        <v>7394</v>
      </c>
      <c r="L148" t="s">
        <v>6</v>
      </c>
      <c r="M148" t="s">
        <v>8983</v>
      </c>
      <c r="N148" t="b">
        <v>0</v>
      </c>
      <c r="O148" t="b">
        <v>0</v>
      </c>
      <c r="Q148">
        <v>62121000</v>
      </c>
      <c r="R148">
        <v>1299</v>
      </c>
      <c r="S148">
        <v>840.65</v>
      </c>
      <c r="T148">
        <v>840.65</v>
      </c>
      <c r="U148">
        <v>207</v>
      </c>
      <c r="V148">
        <v>0</v>
      </c>
      <c r="X148">
        <v>148.35</v>
      </c>
      <c r="Y148" t="s">
        <v>7356</v>
      </c>
      <c r="AM148" t="s">
        <v>9139</v>
      </c>
      <c r="AN148">
        <v>0</v>
      </c>
      <c r="AO148">
        <v>0</v>
      </c>
      <c r="AP148">
        <v>0</v>
      </c>
      <c r="AQ148">
        <v>0</v>
      </c>
      <c r="AR148">
        <v>1</v>
      </c>
      <c r="AS148" s="47">
        <v>46155.498611111114</v>
      </c>
      <c r="AT148" t="s">
        <v>9379</v>
      </c>
      <c r="AU148" t="b">
        <v>0</v>
      </c>
      <c r="AV148" t="s">
        <v>8985</v>
      </c>
      <c r="AW148">
        <v>0</v>
      </c>
      <c r="AX148" t="s">
        <v>1407</v>
      </c>
      <c r="AY148">
        <v>1</v>
      </c>
      <c r="AZ148" t="s">
        <v>8986</v>
      </c>
      <c r="BD148" t="s">
        <v>8987</v>
      </c>
      <c r="BO148" t="s">
        <v>8988</v>
      </c>
      <c r="BS148" s="47">
        <v>46155.5</v>
      </c>
      <c r="BT148" s="47">
        <v>46155.501388888886</v>
      </c>
      <c r="CE148" s="47">
        <v>46157.5</v>
      </c>
      <c r="CL148" t="s">
        <v>7455</v>
      </c>
      <c r="CO148" t="s">
        <v>3924</v>
      </c>
      <c r="CW148" t="b">
        <v>0</v>
      </c>
    </row>
    <row r="149" spans="1:101" hidden="1">
      <c r="A149">
        <v>1</v>
      </c>
      <c r="B149">
        <v>1</v>
      </c>
      <c r="C149">
        <v>154998697</v>
      </c>
      <c r="D149" t="s">
        <v>1412</v>
      </c>
      <c r="F149" t="s">
        <v>7349</v>
      </c>
      <c r="G149" t="s">
        <v>6422</v>
      </c>
      <c r="H149" t="s">
        <v>9380</v>
      </c>
      <c r="I149" t="s">
        <v>7446</v>
      </c>
      <c r="J149" t="s">
        <v>9190</v>
      </c>
      <c r="K149" t="s">
        <v>7394</v>
      </c>
      <c r="L149" t="s">
        <v>6</v>
      </c>
      <c r="M149" t="s">
        <v>8983</v>
      </c>
      <c r="N149" t="b">
        <v>0</v>
      </c>
      <c r="O149" t="b">
        <v>0</v>
      </c>
      <c r="Q149">
        <v>62121000</v>
      </c>
      <c r="R149">
        <v>1299</v>
      </c>
      <c r="S149">
        <v>849.15</v>
      </c>
      <c r="T149">
        <v>849.15</v>
      </c>
      <c r="U149">
        <v>207</v>
      </c>
      <c r="V149">
        <v>0</v>
      </c>
      <c r="X149">
        <v>149.85</v>
      </c>
      <c r="Y149" t="s">
        <v>7356</v>
      </c>
      <c r="AM149" t="s">
        <v>9139</v>
      </c>
      <c r="AN149">
        <v>0</v>
      </c>
      <c r="AO149">
        <v>0</v>
      </c>
      <c r="AP149">
        <v>0</v>
      </c>
      <c r="AQ149">
        <v>0</v>
      </c>
      <c r="AR149">
        <v>1</v>
      </c>
      <c r="AS149" s="47">
        <v>46155.498611111114</v>
      </c>
      <c r="AT149" t="s">
        <v>9379</v>
      </c>
      <c r="AU149" t="b">
        <v>0</v>
      </c>
      <c r="AV149" t="s">
        <v>8985</v>
      </c>
      <c r="AW149">
        <v>0</v>
      </c>
      <c r="AX149" t="s">
        <v>1407</v>
      </c>
      <c r="AY149">
        <v>1</v>
      </c>
      <c r="AZ149" t="s">
        <v>8986</v>
      </c>
      <c r="BD149" t="s">
        <v>8987</v>
      </c>
      <c r="BO149" t="s">
        <v>8988</v>
      </c>
      <c r="BS149" s="47">
        <v>46155.5</v>
      </c>
      <c r="BT149" s="47">
        <v>46155.501388888886</v>
      </c>
      <c r="CE149" s="47">
        <v>46157.5</v>
      </c>
      <c r="CL149" t="s">
        <v>7446</v>
      </c>
      <c r="CO149" t="s">
        <v>6422</v>
      </c>
      <c r="CW149" t="b">
        <v>0</v>
      </c>
    </row>
    <row r="150" spans="1:101" hidden="1">
      <c r="A150">
        <v>1</v>
      </c>
      <c r="B150">
        <v>1</v>
      </c>
      <c r="C150">
        <v>155007456</v>
      </c>
      <c r="D150" t="s">
        <v>1651</v>
      </c>
      <c r="F150" t="s">
        <v>7349</v>
      </c>
      <c r="G150" t="s">
        <v>9381</v>
      </c>
      <c r="H150" t="s">
        <v>9382</v>
      </c>
      <c r="I150" t="s">
        <v>9021</v>
      </c>
      <c r="J150" t="s">
        <v>9166</v>
      </c>
      <c r="K150" t="s">
        <v>8982</v>
      </c>
      <c r="L150" t="s">
        <v>6</v>
      </c>
      <c r="M150" t="s">
        <v>8983</v>
      </c>
      <c r="N150" t="b">
        <v>0</v>
      </c>
      <c r="O150" t="b">
        <v>0</v>
      </c>
      <c r="S150">
        <v>415.65</v>
      </c>
      <c r="T150">
        <v>415.65</v>
      </c>
      <c r="U150">
        <v>150</v>
      </c>
      <c r="V150">
        <v>0</v>
      </c>
      <c r="X150">
        <v>73.349999999999994</v>
      </c>
      <c r="AM150" t="s">
        <v>9139</v>
      </c>
      <c r="AN150">
        <v>0</v>
      </c>
      <c r="AO150">
        <v>0</v>
      </c>
      <c r="AP150">
        <v>0</v>
      </c>
      <c r="AQ150">
        <v>0</v>
      </c>
      <c r="AR150">
        <v>1</v>
      </c>
      <c r="AS150" s="47">
        <v>46155.543749999997</v>
      </c>
      <c r="AT150" t="s">
        <v>9383</v>
      </c>
      <c r="AU150" t="b">
        <v>0</v>
      </c>
      <c r="AV150" t="s">
        <v>8985</v>
      </c>
      <c r="AW150">
        <v>0</v>
      </c>
      <c r="AX150" t="s">
        <v>1407</v>
      </c>
      <c r="AY150">
        <v>1</v>
      </c>
      <c r="AZ150" t="s">
        <v>8986</v>
      </c>
      <c r="BD150" t="s">
        <v>8987</v>
      </c>
      <c r="BO150" t="s">
        <v>8988</v>
      </c>
      <c r="BS150" s="47">
        <v>46155.548611111109</v>
      </c>
      <c r="BT150" s="47">
        <v>46155.55</v>
      </c>
      <c r="CE150" s="47">
        <v>46157.548611111109</v>
      </c>
      <c r="CL150" t="s">
        <v>9021</v>
      </c>
      <c r="CO150" t="s">
        <v>9381</v>
      </c>
      <c r="CW150" t="b">
        <v>0</v>
      </c>
    </row>
    <row r="151" spans="1:101" hidden="1">
      <c r="A151">
        <v>1</v>
      </c>
      <c r="B151">
        <v>1</v>
      </c>
      <c r="C151">
        <v>155007456</v>
      </c>
      <c r="D151" t="s">
        <v>1651</v>
      </c>
      <c r="F151" t="s">
        <v>7349</v>
      </c>
      <c r="G151" t="s">
        <v>9381</v>
      </c>
      <c r="H151" t="s">
        <v>9382</v>
      </c>
      <c r="I151" t="s">
        <v>9021</v>
      </c>
      <c r="J151" t="s">
        <v>9166</v>
      </c>
      <c r="K151" t="s">
        <v>8982</v>
      </c>
      <c r="L151" t="s">
        <v>6</v>
      </c>
      <c r="M151" t="s">
        <v>8983</v>
      </c>
      <c r="N151" t="b">
        <v>0</v>
      </c>
      <c r="O151" t="b">
        <v>0</v>
      </c>
      <c r="S151">
        <v>415.65</v>
      </c>
      <c r="T151">
        <v>415.65</v>
      </c>
      <c r="U151">
        <v>150</v>
      </c>
      <c r="V151">
        <v>0</v>
      </c>
      <c r="X151">
        <v>73.349999999999994</v>
      </c>
      <c r="AM151" t="s">
        <v>9139</v>
      </c>
      <c r="AN151">
        <v>0</v>
      </c>
      <c r="AO151">
        <v>0</v>
      </c>
      <c r="AP151">
        <v>0</v>
      </c>
      <c r="AQ151">
        <v>0</v>
      </c>
      <c r="AR151">
        <v>1</v>
      </c>
      <c r="AS151" s="47">
        <v>46155.543749999997</v>
      </c>
      <c r="AT151" t="s">
        <v>9383</v>
      </c>
      <c r="AU151" t="b">
        <v>0</v>
      </c>
      <c r="AV151" t="s">
        <v>8985</v>
      </c>
      <c r="AW151">
        <v>0</v>
      </c>
      <c r="AX151" t="s">
        <v>1407</v>
      </c>
      <c r="AY151">
        <v>1</v>
      </c>
      <c r="AZ151" t="s">
        <v>8986</v>
      </c>
      <c r="BD151" t="s">
        <v>8987</v>
      </c>
      <c r="BO151" t="s">
        <v>8988</v>
      </c>
      <c r="BS151" s="47">
        <v>46155.548611111109</v>
      </c>
      <c r="BT151" s="47">
        <v>46155.55</v>
      </c>
      <c r="CE151" s="47">
        <v>46157.548611111109</v>
      </c>
      <c r="CL151" t="s">
        <v>9021</v>
      </c>
      <c r="CO151" t="s">
        <v>9381</v>
      </c>
      <c r="CW151" t="b">
        <v>0</v>
      </c>
    </row>
    <row r="152" spans="1:101" hidden="1">
      <c r="A152">
        <v>1</v>
      </c>
      <c r="B152">
        <v>1</v>
      </c>
      <c r="C152">
        <v>155007456</v>
      </c>
      <c r="D152" t="s">
        <v>1651</v>
      </c>
      <c r="F152" t="s">
        <v>7349</v>
      </c>
      <c r="G152" t="s">
        <v>9381</v>
      </c>
      <c r="H152" t="s">
        <v>9382</v>
      </c>
      <c r="I152" t="s">
        <v>9021</v>
      </c>
      <c r="J152" t="s">
        <v>9166</v>
      </c>
      <c r="K152" t="s">
        <v>8982</v>
      </c>
      <c r="L152" t="s">
        <v>6</v>
      </c>
      <c r="M152" t="s">
        <v>8983</v>
      </c>
      <c r="N152" t="b">
        <v>0</v>
      </c>
      <c r="O152" t="b">
        <v>0</v>
      </c>
      <c r="S152">
        <v>415.65</v>
      </c>
      <c r="T152">
        <v>415.65</v>
      </c>
      <c r="U152">
        <v>150</v>
      </c>
      <c r="V152">
        <v>0</v>
      </c>
      <c r="X152">
        <v>73.349999999999994</v>
      </c>
      <c r="AM152" t="s">
        <v>9139</v>
      </c>
      <c r="AN152">
        <v>0</v>
      </c>
      <c r="AO152">
        <v>0</v>
      </c>
      <c r="AP152">
        <v>0</v>
      </c>
      <c r="AQ152">
        <v>0</v>
      </c>
      <c r="AR152">
        <v>1</v>
      </c>
      <c r="AS152" s="47">
        <v>46155.543749999997</v>
      </c>
      <c r="AT152" t="s">
        <v>9383</v>
      </c>
      <c r="AU152" t="b">
        <v>0</v>
      </c>
      <c r="AV152" t="s">
        <v>8985</v>
      </c>
      <c r="AW152">
        <v>0</v>
      </c>
      <c r="AX152" t="s">
        <v>1407</v>
      </c>
      <c r="AY152">
        <v>1</v>
      </c>
      <c r="AZ152" t="s">
        <v>8986</v>
      </c>
      <c r="BD152" t="s">
        <v>8987</v>
      </c>
      <c r="BO152" t="s">
        <v>8988</v>
      </c>
      <c r="BS152" s="47">
        <v>46155.548611111109</v>
      </c>
      <c r="BT152" s="47">
        <v>46155.55</v>
      </c>
      <c r="CE152" s="47">
        <v>46157.548611111109</v>
      </c>
      <c r="CL152" t="s">
        <v>9021</v>
      </c>
      <c r="CO152" t="s">
        <v>9381</v>
      </c>
      <c r="CW152" t="b">
        <v>0</v>
      </c>
    </row>
    <row r="153" spans="1:101" hidden="1">
      <c r="A153">
        <v>1</v>
      </c>
      <c r="B153">
        <v>1</v>
      </c>
      <c r="C153">
        <v>155013493</v>
      </c>
      <c r="D153" t="s">
        <v>1412</v>
      </c>
      <c r="F153" t="s">
        <v>7349</v>
      </c>
      <c r="G153" t="s">
        <v>9384</v>
      </c>
      <c r="H153" t="s">
        <v>9385</v>
      </c>
      <c r="I153" t="s">
        <v>9075</v>
      </c>
      <c r="J153" t="s">
        <v>7364</v>
      </c>
      <c r="K153" t="s">
        <v>7377</v>
      </c>
      <c r="L153" t="s">
        <v>6</v>
      </c>
      <c r="M153" t="s">
        <v>8983</v>
      </c>
      <c r="N153" t="b">
        <v>0</v>
      </c>
      <c r="O153" t="b">
        <v>0</v>
      </c>
      <c r="Q153">
        <v>62121000</v>
      </c>
      <c r="R153">
        <v>1299</v>
      </c>
      <c r="S153">
        <v>809</v>
      </c>
      <c r="T153">
        <v>809</v>
      </c>
      <c r="U153">
        <v>207</v>
      </c>
      <c r="V153">
        <v>0</v>
      </c>
      <c r="X153">
        <v>0</v>
      </c>
      <c r="Y153" t="s">
        <v>7356</v>
      </c>
      <c r="AN153">
        <v>0</v>
      </c>
      <c r="AO153">
        <v>0</v>
      </c>
      <c r="AP153">
        <v>0</v>
      </c>
      <c r="AQ153">
        <v>0</v>
      </c>
      <c r="AR153">
        <v>1</v>
      </c>
      <c r="AS153" s="47">
        <v>46155.578472222223</v>
      </c>
      <c r="AT153" t="s">
        <v>9386</v>
      </c>
      <c r="AU153" t="b">
        <v>0</v>
      </c>
      <c r="AV153" t="s">
        <v>8985</v>
      </c>
      <c r="AW153">
        <v>0</v>
      </c>
      <c r="AX153" t="s">
        <v>1407</v>
      </c>
      <c r="AY153">
        <v>1</v>
      </c>
      <c r="AZ153" t="s">
        <v>8986</v>
      </c>
      <c r="BD153" t="s">
        <v>8987</v>
      </c>
      <c r="BO153" t="s">
        <v>8988</v>
      </c>
      <c r="BS153" s="47">
        <v>46155.584027777775</v>
      </c>
      <c r="BT153" s="47">
        <v>46155.584027777775</v>
      </c>
      <c r="CE153" s="47">
        <v>46157.584027777775</v>
      </c>
      <c r="CL153" t="s">
        <v>9075</v>
      </c>
      <c r="CO153" t="s">
        <v>9384</v>
      </c>
      <c r="CW153" t="b">
        <v>0</v>
      </c>
    </row>
    <row r="154" spans="1:101" hidden="1">
      <c r="A154">
        <v>1</v>
      </c>
      <c r="B154">
        <v>1</v>
      </c>
      <c r="C154">
        <v>155013498</v>
      </c>
      <c r="D154" t="s">
        <v>1412</v>
      </c>
      <c r="F154" t="s">
        <v>7349</v>
      </c>
      <c r="G154" t="s">
        <v>9249</v>
      </c>
      <c r="H154" t="s">
        <v>9250</v>
      </c>
      <c r="I154" t="s">
        <v>7446</v>
      </c>
      <c r="J154" t="s">
        <v>9051</v>
      </c>
      <c r="K154" t="s">
        <v>7365</v>
      </c>
      <c r="L154" t="s">
        <v>6</v>
      </c>
      <c r="M154" t="s">
        <v>8983</v>
      </c>
      <c r="N154" t="b">
        <v>0</v>
      </c>
      <c r="O154" t="b">
        <v>0</v>
      </c>
      <c r="Q154">
        <v>62121000</v>
      </c>
      <c r="R154">
        <v>1299</v>
      </c>
      <c r="S154">
        <v>899.1</v>
      </c>
      <c r="T154">
        <v>899.1</v>
      </c>
      <c r="U154">
        <v>207</v>
      </c>
      <c r="V154">
        <v>0</v>
      </c>
      <c r="X154">
        <v>99.9</v>
      </c>
      <c r="Y154" t="s">
        <v>7356</v>
      </c>
      <c r="AM154" t="s">
        <v>9339</v>
      </c>
      <c r="AN154">
        <v>0</v>
      </c>
      <c r="AO154">
        <v>0</v>
      </c>
      <c r="AP154">
        <v>0</v>
      </c>
      <c r="AQ154">
        <v>0</v>
      </c>
      <c r="AR154">
        <v>1</v>
      </c>
      <c r="AS154" s="47">
        <v>46155.577777777777</v>
      </c>
      <c r="AT154" t="s">
        <v>9387</v>
      </c>
      <c r="AU154" t="b">
        <v>0</v>
      </c>
      <c r="AV154" t="s">
        <v>8985</v>
      </c>
      <c r="AW154">
        <v>0</v>
      </c>
      <c r="AX154" t="s">
        <v>1407</v>
      </c>
      <c r="AY154">
        <v>1</v>
      </c>
      <c r="AZ154" t="s">
        <v>8986</v>
      </c>
      <c r="BD154" t="s">
        <v>8987</v>
      </c>
      <c r="BO154" t="s">
        <v>8988</v>
      </c>
      <c r="BS154" s="47">
        <v>46155.584027777775</v>
      </c>
      <c r="BT154" s="47">
        <v>46155.584027777775</v>
      </c>
      <c r="CE154" s="47">
        <v>46157.584027777775</v>
      </c>
      <c r="CL154" t="s">
        <v>7446</v>
      </c>
      <c r="CO154" t="s">
        <v>9249</v>
      </c>
      <c r="CW154" t="b">
        <v>0</v>
      </c>
    </row>
    <row r="155" spans="1:101" hidden="1">
      <c r="A155">
        <v>1</v>
      </c>
      <c r="B155">
        <v>0</v>
      </c>
      <c r="C155">
        <v>155033670</v>
      </c>
      <c r="D155" t="s">
        <v>1412</v>
      </c>
      <c r="F155" t="s">
        <v>7349</v>
      </c>
      <c r="G155" t="s">
        <v>9388</v>
      </c>
      <c r="H155" t="s">
        <v>9389</v>
      </c>
      <c r="I155" t="s">
        <v>7436</v>
      </c>
      <c r="J155" t="s">
        <v>8998</v>
      </c>
      <c r="K155" t="s">
        <v>7377</v>
      </c>
      <c r="L155" t="s">
        <v>6</v>
      </c>
      <c r="M155" t="s">
        <v>8983</v>
      </c>
      <c r="N155" t="b">
        <v>0</v>
      </c>
      <c r="O155" t="b">
        <v>0</v>
      </c>
      <c r="Q155">
        <v>62121000</v>
      </c>
      <c r="R155">
        <v>1299</v>
      </c>
      <c r="S155">
        <v>891.1</v>
      </c>
      <c r="T155">
        <v>891.1</v>
      </c>
      <c r="U155">
        <v>207</v>
      </c>
      <c r="V155">
        <v>0</v>
      </c>
      <c r="X155">
        <v>187.9</v>
      </c>
      <c r="Y155" t="s">
        <v>7356</v>
      </c>
      <c r="AM155" t="s">
        <v>9339</v>
      </c>
      <c r="AN155">
        <v>0</v>
      </c>
      <c r="AO155">
        <v>0</v>
      </c>
      <c r="AP155">
        <v>0</v>
      </c>
      <c r="AQ155">
        <v>0</v>
      </c>
      <c r="AR155">
        <v>1</v>
      </c>
      <c r="AS155" s="47">
        <v>46155.707638888889</v>
      </c>
      <c r="AT155" t="s">
        <v>9390</v>
      </c>
      <c r="AU155" t="b">
        <v>0</v>
      </c>
      <c r="AV155" t="s">
        <v>8985</v>
      </c>
      <c r="AW155">
        <v>0</v>
      </c>
      <c r="AX155" t="s">
        <v>1407</v>
      </c>
      <c r="AY155">
        <v>1</v>
      </c>
      <c r="AZ155" t="s">
        <v>8986</v>
      </c>
      <c r="BD155" t="s">
        <v>8987</v>
      </c>
      <c r="BO155" t="s">
        <v>8988</v>
      </c>
      <c r="BS155" s="47">
        <v>46155.709722222222</v>
      </c>
      <c r="BT155" s="47">
        <v>46155.711111111108</v>
      </c>
      <c r="CE155" s="47">
        <v>46157.709722222222</v>
      </c>
      <c r="CL155" t="s">
        <v>7436</v>
      </c>
      <c r="CO155" t="s">
        <v>9388</v>
      </c>
      <c r="CW155" t="b">
        <v>0</v>
      </c>
    </row>
    <row r="156" spans="1:101" hidden="1">
      <c r="A156">
        <v>1</v>
      </c>
      <c r="B156">
        <v>1</v>
      </c>
      <c r="C156">
        <v>155036857</v>
      </c>
      <c r="D156" t="s">
        <v>1651</v>
      </c>
      <c r="F156" t="s">
        <v>7349</v>
      </c>
      <c r="G156" t="s">
        <v>9391</v>
      </c>
      <c r="H156" t="s">
        <v>9392</v>
      </c>
      <c r="I156" t="s">
        <v>9258</v>
      </c>
      <c r="J156" t="s">
        <v>9259</v>
      </c>
      <c r="K156" t="s">
        <v>9393</v>
      </c>
      <c r="L156" t="s">
        <v>6</v>
      </c>
      <c r="M156" t="s">
        <v>8983</v>
      </c>
      <c r="N156" t="b">
        <v>0</v>
      </c>
      <c r="O156" t="b">
        <v>0</v>
      </c>
      <c r="Q156">
        <v>62121000</v>
      </c>
      <c r="R156">
        <v>899</v>
      </c>
      <c r="S156">
        <v>304.64999999999998</v>
      </c>
      <c r="T156">
        <v>304.64999999999998</v>
      </c>
      <c r="U156">
        <v>168</v>
      </c>
      <c r="V156">
        <v>0</v>
      </c>
      <c r="X156">
        <v>33.85</v>
      </c>
      <c r="Y156" t="s">
        <v>7356</v>
      </c>
      <c r="AM156" t="s">
        <v>3772</v>
      </c>
      <c r="AN156">
        <v>0</v>
      </c>
      <c r="AO156">
        <v>0</v>
      </c>
      <c r="AP156">
        <v>0</v>
      </c>
      <c r="AQ156">
        <v>0</v>
      </c>
      <c r="AR156">
        <v>1</v>
      </c>
      <c r="AS156" s="47">
        <v>46155.724999999999</v>
      </c>
      <c r="AT156" t="s">
        <v>9394</v>
      </c>
      <c r="AU156" t="b">
        <v>0</v>
      </c>
      <c r="AV156" t="s">
        <v>8985</v>
      </c>
      <c r="AW156">
        <v>0</v>
      </c>
      <c r="AX156" t="s">
        <v>1407</v>
      </c>
      <c r="AY156">
        <v>1</v>
      </c>
      <c r="AZ156" t="s">
        <v>8986</v>
      </c>
      <c r="BD156" t="s">
        <v>8987</v>
      </c>
      <c r="BO156" t="s">
        <v>8988</v>
      </c>
      <c r="BS156" s="47">
        <v>46155.731249999997</v>
      </c>
      <c r="BT156" s="47">
        <v>46155.731249999997</v>
      </c>
      <c r="BU156" s="48">
        <v>17163100000000</v>
      </c>
      <c r="BV156" t="s">
        <v>9395</v>
      </c>
      <c r="CE156" s="47">
        <v>46157.731249999997</v>
      </c>
      <c r="CK156" t="s">
        <v>9396</v>
      </c>
      <c r="CL156" t="s">
        <v>9258</v>
      </c>
      <c r="CO156" t="s">
        <v>9396</v>
      </c>
      <c r="CW156" t="b">
        <v>0</v>
      </c>
    </row>
    <row r="157" spans="1:101" hidden="1">
      <c r="A157">
        <v>1</v>
      </c>
      <c r="B157">
        <v>1</v>
      </c>
      <c r="C157">
        <v>155036857</v>
      </c>
      <c r="D157" t="s">
        <v>1651</v>
      </c>
      <c r="F157" t="s">
        <v>7349</v>
      </c>
      <c r="G157" t="s">
        <v>9391</v>
      </c>
      <c r="H157" t="s">
        <v>9392</v>
      </c>
      <c r="I157" t="s">
        <v>9258</v>
      </c>
      <c r="J157" t="s">
        <v>9259</v>
      </c>
      <c r="K157" t="s">
        <v>9393</v>
      </c>
      <c r="L157" t="s">
        <v>6</v>
      </c>
      <c r="M157" t="s">
        <v>8983</v>
      </c>
      <c r="N157" t="b">
        <v>0</v>
      </c>
      <c r="O157" t="b">
        <v>0</v>
      </c>
      <c r="Q157">
        <v>62121000</v>
      </c>
      <c r="R157">
        <v>899</v>
      </c>
      <c r="S157">
        <v>304.64999999999998</v>
      </c>
      <c r="T157">
        <v>304.64999999999998</v>
      </c>
      <c r="U157">
        <v>168</v>
      </c>
      <c r="V157">
        <v>0</v>
      </c>
      <c r="X157">
        <v>33.85</v>
      </c>
      <c r="Y157" t="s">
        <v>7356</v>
      </c>
      <c r="AM157" t="s">
        <v>3772</v>
      </c>
      <c r="AN157">
        <v>0</v>
      </c>
      <c r="AO157">
        <v>0</v>
      </c>
      <c r="AP157">
        <v>0</v>
      </c>
      <c r="AQ157">
        <v>0</v>
      </c>
      <c r="AR157">
        <v>1</v>
      </c>
      <c r="AS157" s="47">
        <v>46155.724999999999</v>
      </c>
      <c r="AT157" t="s">
        <v>9394</v>
      </c>
      <c r="AU157" t="b">
        <v>0</v>
      </c>
      <c r="AV157" t="s">
        <v>8985</v>
      </c>
      <c r="AW157">
        <v>0</v>
      </c>
      <c r="AX157" t="s">
        <v>1407</v>
      </c>
      <c r="AY157">
        <v>1</v>
      </c>
      <c r="AZ157" t="s">
        <v>8986</v>
      </c>
      <c r="BD157" t="s">
        <v>8987</v>
      </c>
      <c r="BO157" t="s">
        <v>8988</v>
      </c>
      <c r="BS157" s="47">
        <v>46155.731249999997</v>
      </c>
      <c r="BT157" s="47">
        <v>46155.731249999997</v>
      </c>
      <c r="BU157" s="48">
        <v>17163100000000</v>
      </c>
      <c r="BV157" t="s">
        <v>9395</v>
      </c>
      <c r="CE157" s="47">
        <v>46157.731249999997</v>
      </c>
      <c r="CK157" t="s">
        <v>9396</v>
      </c>
      <c r="CL157" t="s">
        <v>9258</v>
      </c>
      <c r="CO157" t="s">
        <v>9396</v>
      </c>
      <c r="CW157" t="b">
        <v>0</v>
      </c>
    </row>
    <row r="158" spans="1:101" hidden="1">
      <c r="A158">
        <v>1</v>
      </c>
      <c r="B158">
        <v>1</v>
      </c>
      <c r="C158">
        <v>155036860</v>
      </c>
      <c r="D158" t="s">
        <v>1412</v>
      </c>
      <c r="F158" t="s">
        <v>7349</v>
      </c>
      <c r="G158" t="s">
        <v>3864</v>
      </c>
      <c r="H158" t="s">
        <v>9397</v>
      </c>
      <c r="I158" t="s">
        <v>7455</v>
      </c>
      <c r="J158" t="s">
        <v>9003</v>
      </c>
      <c r="K158" t="s">
        <v>7377</v>
      </c>
      <c r="L158" t="s">
        <v>6</v>
      </c>
      <c r="M158" t="s">
        <v>8983</v>
      </c>
      <c r="N158" t="b">
        <v>0</v>
      </c>
      <c r="O158" t="b">
        <v>0</v>
      </c>
      <c r="Q158">
        <v>62121000</v>
      </c>
      <c r="R158">
        <v>1299</v>
      </c>
      <c r="S158">
        <v>890.1</v>
      </c>
      <c r="T158">
        <v>890.1</v>
      </c>
      <c r="U158">
        <v>207</v>
      </c>
      <c r="V158">
        <v>0</v>
      </c>
      <c r="X158">
        <v>98.9</v>
      </c>
      <c r="Y158" t="s">
        <v>7356</v>
      </c>
      <c r="AM158" t="s">
        <v>9339</v>
      </c>
      <c r="AN158">
        <v>0</v>
      </c>
      <c r="AO158">
        <v>0</v>
      </c>
      <c r="AP158">
        <v>0</v>
      </c>
      <c r="AQ158">
        <v>0</v>
      </c>
      <c r="AR158">
        <v>1</v>
      </c>
      <c r="AS158" s="47">
        <v>46155.729166666664</v>
      </c>
      <c r="AT158" t="s">
        <v>9398</v>
      </c>
      <c r="AU158" t="b">
        <v>0</v>
      </c>
      <c r="AV158" t="s">
        <v>8985</v>
      </c>
      <c r="AW158">
        <v>0</v>
      </c>
      <c r="AX158" t="s">
        <v>1407</v>
      </c>
      <c r="AY158">
        <v>1</v>
      </c>
      <c r="AZ158" t="s">
        <v>8986</v>
      </c>
      <c r="BD158" t="s">
        <v>8987</v>
      </c>
      <c r="BO158" t="s">
        <v>8988</v>
      </c>
      <c r="BS158" s="47">
        <v>46155.731249999997</v>
      </c>
      <c r="BT158" s="47">
        <v>46155.731249999997</v>
      </c>
      <c r="CE158" s="47">
        <v>46157.731249999997</v>
      </c>
      <c r="CL158" t="s">
        <v>7455</v>
      </c>
      <c r="CO158" t="s">
        <v>3864</v>
      </c>
      <c r="CW158" t="b">
        <v>0</v>
      </c>
    </row>
    <row r="159" spans="1:101" hidden="1">
      <c r="A159">
        <v>1</v>
      </c>
      <c r="B159">
        <v>0</v>
      </c>
      <c r="C159">
        <v>155041035</v>
      </c>
      <c r="D159" t="s">
        <v>1651</v>
      </c>
      <c r="F159" t="s">
        <v>7349</v>
      </c>
      <c r="G159" t="s">
        <v>4892</v>
      </c>
      <c r="H159" t="s">
        <v>9399</v>
      </c>
      <c r="I159" t="s">
        <v>9258</v>
      </c>
      <c r="J159" t="s">
        <v>9259</v>
      </c>
      <c r="K159" t="s">
        <v>7424</v>
      </c>
      <c r="L159" t="s">
        <v>6</v>
      </c>
      <c r="M159" t="s">
        <v>8983</v>
      </c>
      <c r="N159" t="b">
        <v>0</v>
      </c>
      <c r="O159" t="b">
        <v>0</v>
      </c>
      <c r="Q159">
        <v>62121000</v>
      </c>
      <c r="R159">
        <v>899</v>
      </c>
      <c r="S159">
        <v>271.36</v>
      </c>
      <c r="T159">
        <v>271.36</v>
      </c>
      <c r="U159">
        <v>168</v>
      </c>
      <c r="V159">
        <v>0</v>
      </c>
      <c r="X159">
        <v>67.14</v>
      </c>
      <c r="Y159" t="s">
        <v>7356</v>
      </c>
      <c r="AM159" t="s">
        <v>9139</v>
      </c>
      <c r="AN159">
        <v>0</v>
      </c>
      <c r="AO159">
        <v>0</v>
      </c>
      <c r="AP159">
        <v>0</v>
      </c>
      <c r="AQ159">
        <v>0</v>
      </c>
      <c r="AR159">
        <v>1</v>
      </c>
      <c r="AS159" s="47">
        <v>46155.756944444445</v>
      </c>
      <c r="AT159" t="s">
        <v>9400</v>
      </c>
      <c r="AU159" t="b">
        <v>0</v>
      </c>
      <c r="AV159" t="s">
        <v>8985</v>
      </c>
      <c r="AW159">
        <v>0</v>
      </c>
      <c r="AX159" t="s">
        <v>1407</v>
      </c>
      <c r="AY159">
        <v>1</v>
      </c>
      <c r="AZ159" t="s">
        <v>8986</v>
      </c>
      <c r="BD159" t="s">
        <v>8987</v>
      </c>
      <c r="BO159" t="s">
        <v>8988</v>
      </c>
      <c r="BS159" s="47">
        <v>46155.759722222225</v>
      </c>
      <c r="BT159" s="47">
        <v>46155.761111111111</v>
      </c>
      <c r="BU159" s="48">
        <v>17163200000000</v>
      </c>
      <c r="BV159" t="s">
        <v>5397</v>
      </c>
      <c r="CE159" s="47">
        <v>46157.759722222225</v>
      </c>
      <c r="CK159" t="s">
        <v>5398</v>
      </c>
      <c r="CL159" t="s">
        <v>9258</v>
      </c>
      <c r="CO159" t="s">
        <v>5398</v>
      </c>
      <c r="CW159" t="b">
        <v>0</v>
      </c>
    </row>
    <row r="160" spans="1:101" hidden="1">
      <c r="A160">
        <v>1</v>
      </c>
      <c r="B160">
        <v>0</v>
      </c>
      <c r="C160">
        <v>155041035</v>
      </c>
      <c r="D160" t="s">
        <v>1651</v>
      </c>
      <c r="F160" t="s">
        <v>7349</v>
      </c>
      <c r="G160" t="s">
        <v>4892</v>
      </c>
      <c r="H160" t="s">
        <v>9399</v>
      </c>
      <c r="I160" t="s">
        <v>9258</v>
      </c>
      <c r="J160" t="s">
        <v>9259</v>
      </c>
      <c r="K160" t="s">
        <v>7424</v>
      </c>
      <c r="L160" t="s">
        <v>6</v>
      </c>
      <c r="M160" t="s">
        <v>8983</v>
      </c>
      <c r="N160" t="b">
        <v>0</v>
      </c>
      <c r="O160" t="b">
        <v>0</v>
      </c>
      <c r="Q160">
        <v>62121000</v>
      </c>
      <c r="R160">
        <v>899</v>
      </c>
      <c r="S160">
        <v>271.36</v>
      </c>
      <c r="T160">
        <v>271.36</v>
      </c>
      <c r="U160">
        <v>168</v>
      </c>
      <c r="V160">
        <v>0</v>
      </c>
      <c r="X160">
        <v>67.14</v>
      </c>
      <c r="Y160" t="s">
        <v>7356</v>
      </c>
      <c r="AM160" t="s">
        <v>9139</v>
      </c>
      <c r="AN160">
        <v>0</v>
      </c>
      <c r="AO160">
        <v>0</v>
      </c>
      <c r="AP160">
        <v>0</v>
      </c>
      <c r="AQ160">
        <v>0</v>
      </c>
      <c r="AR160">
        <v>1</v>
      </c>
      <c r="AS160" s="47">
        <v>46155.756944444445</v>
      </c>
      <c r="AT160" t="s">
        <v>9400</v>
      </c>
      <c r="AU160" t="b">
        <v>0</v>
      </c>
      <c r="AV160" t="s">
        <v>8985</v>
      </c>
      <c r="AW160">
        <v>0</v>
      </c>
      <c r="AX160" t="s">
        <v>1407</v>
      </c>
      <c r="AY160">
        <v>1</v>
      </c>
      <c r="AZ160" t="s">
        <v>8986</v>
      </c>
      <c r="BD160" t="s">
        <v>8987</v>
      </c>
      <c r="BO160" t="s">
        <v>8988</v>
      </c>
      <c r="BS160" s="47">
        <v>46155.759722222225</v>
      </c>
      <c r="BT160" s="47">
        <v>46155.761111111111</v>
      </c>
      <c r="BU160" s="48">
        <v>17163200000000</v>
      </c>
      <c r="BV160" t="s">
        <v>5397</v>
      </c>
      <c r="CE160" s="47">
        <v>46157.759722222225</v>
      </c>
      <c r="CK160" t="s">
        <v>5398</v>
      </c>
      <c r="CL160" t="s">
        <v>9258</v>
      </c>
      <c r="CO160" t="s">
        <v>5398</v>
      </c>
      <c r="CW160" t="b">
        <v>0</v>
      </c>
    </row>
    <row r="161" spans="1:101" hidden="1">
      <c r="A161">
        <v>1</v>
      </c>
      <c r="B161">
        <v>0</v>
      </c>
      <c r="C161">
        <v>155041035</v>
      </c>
      <c r="D161" t="s">
        <v>1651</v>
      </c>
      <c r="F161" t="s">
        <v>7349</v>
      </c>
      <c r="G161" t="s">
        <v>9401</v>
      </c>
      <c r="H161" t="s">
        <v>9402</v>
      </c>
      <c r="I161" t="s">
        <v>9021</v>
      </c>
      <c r="J161" t="s">
        <v>9403</v>
      </c>
      <c r="K161" t="s">
        <v>7424</v>
      </c>
      <c r="L161" t="s">
        <v>6</v>
      </c>
      <c r="M161" t="s">
        <v>8983</v>
      </c>
      <c r="N161" t="b">
        <v>0</v>
      </c>
      <c r="O161" t="b">
        <v>0</v>
      </c>
      <c r="S161">
        <v>392.02</v>
      </c>
      <c r="T161">
        <v>392.02</v>
      </c>
      <c r="U161">
        <v>150</v>
      </c>
      <c r="V161">
        <v>0</v>
      </c>
      <c r="X161">
        <v>96.98</v>
      </c>
      <c r="AM161" t="s">
        <v>9139</v>
      </c>
      <c r="AN161">
        <v>0</v>
      </c>
      <c r="AO161">
        <v>0</v>
      </c>
      <c r="AP161">
        <v>0</v>
      </c>
      <c r="AQ161">
        <v>0</v>
      </c>
      <c r="AR161">
        <v>1</v>
      </c>
      <c r="AS161" s="47">
        <v>46155.756944444445</v>
      </c>
      <c r="AT161" t="s">
        <v>9400</v>
      </c>
      <c r="AU161" t="b">
        <v>0</v>
      </c>
      <c r="AV161" t="s">
        <v>8985</v>
      </c>
      <c r="AW161">
        <v>0</v>
      </c>
      <c r="AX161" t="s">
        <v>1407</v>
      </c>
      <c r="AY161">
        <v>1</v>
      </c>
      <c r="AZ161" t="s">
        <v>8986</v>
      </c>
      <c r="BD161" t="s">
        <v>8987</v>
      </c>
      <c r="BO161" t="s">
        <v>8988</v>
      </c>
      <c r="BS161" s="47">
        <v>46155.759722222225</v>
      </c>
      <c r="BT161" s="47">
        <v>46155.761111111111</v>
      </c>
      <c r="CE161" s="47">
        <v>46157.759722222225</v>
      </c>
      <c r="CL161" t="s">
        <v>9021</v>
      </c>
      <c r="CO161" t="s">
        <v>9401</v>
      </c>
      <c r="CW161" t="b">
        <v>0</v>
      </c>
    </row>
    <row r="162" spans="1:101" hidden="1">
      <c r="A162">
        <v>1</v>
      </c>
      <c r="B162">
        <v>0</v>
      </c>
      <c r="C162">
        <v>155041035</v>
      </c>
      <c r="D162" t="s">
        <v>1651</v>
      </c>
      <c r="F162" t="s">
        <v>7349</v>
      </c>
      <c r="G162" t="s">
        <v>9401</v>
      </c>
      <c r="H162" t="s">
        <v>9402</v>
      </c>
      <c r="I162" t="s">
        <v>9021</v>
      </c>
      <c r="J162" t="s">
        <v>9403</v>
      </c>
      <c r="K162" t="s">
        <v>7424</v>
      </c>
      <c r="L162" t="s">
        <v>6</v>
      </c>
      <c r="M162" t="s">
        <v>8983</v>
      </c>
      <c r="N162" t="b">
        <v>0</v>
      </c>
      <c r="O162" t="b">
        <v>0</v>
      </c>
      <c r="S162">
        <v>392.01</v>
      </c>
      <c r="T162">
        <v>392.01</v>
      </c>
      <c r="U162">
        <v>150</v>
      </c>
      <c r="V162">
        <v>0</v>
      </c>
      <c r="X162">
        <v>96.99</v>
      </c>
      <c r="AM162" t="s">
        <v>9139</v>
      </c>
      <c r="AN162">
        <v>0</v>
      </c>
      <c r="AO162">
        <v>0</v>
      </c>
      <c r="AP162">
        <v>0</v>
      </c>
      <c r="AQ162">
        <v>0</v>
      </c>
      <c r="AR162">
        <v>1</v>
      </c>
      <c r="AS162" s="47">
        <v>46155.756944444445</v>
      </c>
      <c r="AT162" t="s">
        <v>9400</v>
      </c>
      <c r="AU162" t="b">
        <v>0</v>
      </c>
      <c r="AV162" t="s">
        <v>8985</v>
      </c>
      <c r="AW162">
        <v>0</v>
      </c>
      <c r="AX162" t="s">
        <v>1407</v>
      </c>
      <c r="AY162">
        <v>1</v>
      </c>
      <c r="AZ162" t="s">
        <v>8986</v>
      </c>
      <c r="BD162" t="s">
        <v>8987</v>
      </c>
      <c r="BO162" t="s">
        <v>8988</v>
      </c>
      <c r="BS162" s="47">
        <v>46155.759722222225</v>
      </c>
      <c r="BT162" s="47">
        <v>46155.761111111111</v>
      </c>
      <c r="CE162" s="47">
        <v>46157.759722222225</v>
      </c>
      <c r="CL162" t="s">
        <v>9021</v>
      </c>
      <c r="CO162" t="s">
        <v>9401</v>
      </c>
      <c r="CW162" t="b">
        <v>0</v>
      </c>
    </row>
    <row r="163" spans="1:101" hidden="1">
      <c r="A163">
        <v>1</v>
      </c>
      <c r="B163">
        <v>0</v>
      </c>
      <c r="C163">
        <v>155063360</v>
      </c>
      <c r="D163" t="s">
        <v>1412</v>
      </c>
      <c r="F163" t="s">
        <v>7349</v>
      </c>
      <c r="G163" t="s">
        <v>9404</v>
      </c>
      <c r="H163" t="s">
        <v>9405</v>
      </c>
      <c r="I163" t="s">
        <v>9318</v>
      </c>
      <c r="J163" t="s">
        <v>9046</v>
      </c>
      <c r="K163" t="s">
        <v>7386</v>
      </c>
      <c r="L163" t="s">
        <v>6</v>
      </c>
      <c r="M163" t="s">
        <v>8983</v>
      </c>
      <c r="N163" t="b">
        <v>0</v>
      </c>
      <c r="O163" t="b">
        <v>0</v>
      </c>
      <c r="Q163">
        <v>62121000</v>
      </c>
      <c r="R163">
        <v>1299</v>
      </c>
      <c r="S163">
        <v>858.78</v>
      </c>
      <c r="T163">
        <v>858.78</v>
      </c>
      <c r="U163">
        <v>207</v>
      </c>
      <c r="V163">
        <v>0</v>
      </c>
      <c r="X163">
        <v>200.22</v>
      </c>
      <c r="Y163" t="s">
        <v>7356</v>
      </c>
      <c r="AM163" t="s">
        <v>9139</v>
      </c>
      <c r="AN163">
        <v>0</v>
      </c>
      <c r="AO163">
        <v>0</v>
      </c>
      <c r="AP163">
        <v>0</v>
      </c>
      <c r="AQ163">
        <v>0</v>
      </c>
      <c r="AR163">
        <v>1</v>
      </c>
      <c r="AS163" s="47">
        <v>46155.899305555555</v>
      </c>
      <c r="AT163" t="s">
        <v>9406</v>
      </c>
      <c r="AU163" t="b">
        <v>0</v>
      </c>
      <c r="AV163" t="s">
        <v>8985</v>
      </c>
      <c r="AW163">
        <v>0</v>
      </c>
      <c r="AX163" t="s">
        <v>1407</v>
      </c>
      <c r="AY163">
        <v>1</v>
      </c>
      <c r="AZ163" t="s">
        <v>8986</v>
      </c>
      <c r="BD163" t="s">
        <v>8987</v>
      </c>
      <c r="BO163" t="s">
        <v>8988</v>
      </c>
      <c r="BS163" s="47">
        <v>46155.904861111114</v>
      </c>
      <c r="BT163" s="47">
        <v>46155.904861111114</v>
      </c>
      <c r="CE163" s="47">
        <v>46157.904861111114</v>
      </c>
      <c r="CL163" t="s">
        <v>9318</v>
      </c>
      <c r="CO163" t="s">
        <v>9404</v>
      </c>
      <c r="CW163" t="b">
        <v>0</v>
      </c>
    </row>
    <row r="164" spans="1:101" hidden="1">
      <c r="A164">
        <v>1</v>
      </c>
      <c r="B164">
        <v>0</v>
      </c>
      <c r="C164">
        <v>155063360</v>
      </c>
      <c r="D164" t="s">
        <v>1412</v>
      </c>
      <c r="F164" t="s">
        <v>7349</v>
      </c>
      <c r="G164" t="s">
        <v>3756</v>
      </c>
      <c r="H164" t="s">
        <v>9209</v>
      </c>
      <c r="I164" t="s">
        <v>7455</v>
      </c>
      <c r="J164" t="s">
        <v>9003</v>
      </c>
      <c r="K164" t="s">
        <v>7386</v>
      </c>
      <c r="L164" t="s">
        <v>6</v>
      </c>
      <c r="M164" t="s">
        <v>8983</v>
      </c>
      <c r="N164" t="b">
        <v>0</v>
      </c>
      <c r="O164" t="b">
        <v>0</v>
      </c>
      <c r="Q164">
        <v>62121000</v>
      </c>
      <c r="R164">
        <v>1299</v>
      </c>
      <c r="S164">
        <v>802.02</v>
      </c>
      <c r="T164">
        <v>802.02</v>
      </c>
      <c r="U164">
        <v>207</v>
      </c>
      <c r="V164">
        <v>0</v>
      </c>
      <c r="X164">
        <v>186.98</v>
      </c>
      <c r="Y164" t="s">
        <v>7356</v>
      </c>
      <c r="AM164" t="s">
        <v>9139</v>
      </c>
      <c r="AN164">
        <v>0</v>
      </c>
      <c r="AO164">
        <v>0</v>
      </c>
      <c r="AP164">
        <v>0</v>
      </c>
      <c r="AQ164">
        <v>0</v>
      </c>
      <c r="AR164">
        <v>1</v>
      </c>
      <c r="AS164" s="47">
        <v>46155.899305555555</v>
      </c>
      <c r="AT164" t="s">
        <v>9406</v>
      </c>
      <c r="AU164" t="b">
        <v>0</v>
      </c>
      <c r="AV164" t="s">
        <v>8985</v>
      </c>
      <c r="AW164">
        <v>0</v>
      </c>
      <c r="AX164" t="s">
        <v>1407</v>
      </c>
      <c r="AY164">
        <v>1</v>
      </c>
      <c r="AZ164" t="s">
        <v>8986</v>
      </c>
      <c r="BD164" t="s">
        <v>8987</v>
      </c>
      <c r="BO164" t="s">
        <v>8988</v>
      </c>
      <c r="BS164" s="47">
        <v>46155.904861111114</v>
      </c>
      <c r="BT164" s="47">
        <v>46155.904861111114</v>
      </c>
      <c r="CE164" s="47">
        <v>46157.904861111114</v>
      </c>
      <c r="CL164" t="s">
        <v>7455</v>
      </c>
      <c r="CO164" t="s">
        <v>3756</v>
      </c>
      <c r="CW164" t="b">
        <v>0</v>
      </c>
    </row>
    <row r="165" spans="1:101" hidden="1">
      <c r="A165">
        <v>1</v>
      </c>
      <c r="B165">
        <v>1</v>
      </c>
      <c r="C165">
        <v>155063362</v>
      </c>
      <c r="D165" t="s">
        <v>1412</v>
      </c>
      <c r="F165" t="s">
        <v>7349</v>
      </c>
      <c r="G165" t="s">
        <v>9104</v>
      </c>
      <c r="H165" t="s">
        <v>9105</v>
      </c>
      <c r="I165" t="s">
        <v>9106</v>
      </c>
      <c r="J165" t="s">
        <v>9046</v>
      </c>
      <c r="K165" t="s">
        <v>7377</v>
      </c>
      <c r="L165" t="s">
        <v>6</v>
      </c>
      <c r="M165" t="s">
        <v>8983</v>
      </c>
      <c r="N165" t="b">
        <v>0</v>
      </c>
      <c r="O165" t="b">
        <v>0</v>
      </c>
      <c r="Q165">
        <v>62121000</v>
      </c>
      <c r="R165">
        <v>1299</v>
      </c>
      <c r="S165">
        <v>611.15</v>
      </c>
      <c r="T165">
        <v>611.15</v>
      </c>
      <c r="U165">
        <v>207</v>
      </c>
      <c r="V165">
        <v>0</v>
      </c>
      <c r="X165">
        <v>107.85</v>
      </c>
      <c r="Y165" t="s">
        <v>7356</v>
      </c>
      <c r="AM165" t="s">
        <v>9139</v>
      </c>
      <c r="AN165">
        <v>0</v>
      </c>
      <c r="AO165">
        <v>0</v>
      </c>
      <c r="AP165">
        <v>0</v>
      </c>
      <c r="AQ165">
        <v>0</v>
      </c>
      <c r="AR165">
        <v>1</v>
      </c>
      <c r="AS165" s="47">
        <v>46155.902083333334</v>
      </c>
      <c r="AT165" t="s">
        <v>9407</v>
      </c>
      <c r="AU165" t="b">
        <v>0</v>
      </c>
      <c r="AV165" t="s">
        <v>8985</v>
      </c>
      <c r="AW165">
        <v>0</v>
      </c>
      <c r="AX165" t="s">
        <v>1407</v>
      </c>
      <c r="AY165">
        <v>1</v>
      </c>
      <c r="AZ165" t="s">
        <v>8986</v>
      </c>
      <c r="BD165" t="s">
        <v>8987</v>
      </c>
      <c r="BO165" t="s">
        <v>8988</v>
      </c>
      <c r="BS165" s="47">
        <v>46155.904861111114</v>
      </c>
      <c r="BT165" s="47">
        <v>46155.904861111114</v>
      </c>
      <c r="CE165" s="47">
        <v>46157.904861111114</v>
      </c>
      <c r="CL165" t="s">
        <v>9106</v>
      </c>
      <c r="CO165" t="s">
        <v>9104</v>
      </c>
      <c r="CW165" t="b">
        <v>0</v>
      </c>
    </row>
    <row r="166" spans="1:101" hidden="1">
      <c r="A166">
        <v>1</v>
      </c>
      <c r="B166">
        <v>1</v>
      </c>
      <c r="C166">
        <v>155063362</v>
      </c>
      <c r="D166" t="s">
        <v>1412</v>
      </c>
      <c r="F166" t="s">
        <v>7349</v>
      </c>
      <c r="G166" t="s">
        <v>9408</v>
      </c>
      <c r="H166" t="s">
        <v>9409</v>
      </c>
      <c r="I166" t="s">
        <v>7446</v>
      </c>
      <c r="J166" t="s">
        <v>9153</v>
      </c>
      <c r="K166" t="s">
        <v>7377</v>
      </c>
      <c r="L166" t="s">
        <v>6</v>
      </c>
      <c r="M166" t="s">
        <v>8983</v>
      </c>
      <c r="N166" t="b">
        <v>0</v>
      </c>
      <c r="O166" t="b">
        <v>0</v>
      </c>
      <c r="Q166">
        <v>62121000</v>
      </c>
      <c r="R166">
        <v>1299</v>
      </c>
      <c r="S166">
        <v>611.15</v>
      </c>
      <c r="T166">
        <v>611.15</v>
      </c>
      <c r="U166">
        <v>207</v>
      </c>
      <c r="V166">
        <v>0</v>
      </c>
      <c r="X166">
        <v>107.85</v>
      </c>
      <c r="Y166" t="s">
        <v>7356</v>
      </c>
      <c r="AM166" t="s">
        <v>9139</v>
      </c>
      <c r="AN166">
        <v>0</v>
      </c>
      <c r="AO166">
        <v>0</v>
      </c>
      <c r="AP166">
        <v>0</v>
      </c>
      <c r="AQ166">
        <v>0</v>
      </c>
      <c r="AR166">
        <v>1</v>
      </c>
      <c r="AS166" s="47">
        <v>46155.902083333334</v>
      </c>
      <c r="AT166" t="s">
        <v>9407</v>
      </c>
      <c r="AU166" t="b">
        <v>0</v>
      </c>
      <c r="AV166" t="s">
        <v>8985</v>
      </c>
      <c r="AW166">
        <v>0</v>
      </c>
      <c r="AX166" t="s">
        <v>1407</v>
      </c>
      <c r="AY166">
        <v>1</v>
      </c>
      <c r="AZ166" t="s">
        <v>8986</v>
      </c>
      <c r="BD166" t="s">
        <v>8987</v>
      </c>
      <c r="BO166" t="s">
        <v>8988</v>
      </c>
      <c r="BS166" s="47">
        <v>46155.904861111114</v>
      </c>
      <c r="BT166" s="47">
        <v>46155.904861111114</v>
      </c>
      <c r="CE166" s="47">
        <v>46157.904861111114</v>
      </c>
      <c r="CL166" t="s">
        <v>7446</v>
      </c>
      <c r="CO166" t="s">
        <v>9408</v>
      </c>
      <c r="CW166" t="b">
        <v>0</v>
      </c>
    </row>
    <row r="167" spans="1:101" hidden="1">
      <c r="A167">
        <v>1</v>
      </c>
      <c r="B167">
        <v>1</v>
      </c>
      <c r="C167">
        <v>155075076</v>
      </c>
      <c r="D167" t="s">
        <v>1412</v>
      </c>
      <c r="F167" t="s">
        <v>7349</v>
      </c>
      <c r="G167" t="s">
        <v>7044</v>
      </c>
      <c r="H167" t="s">
        <v>9410</v>
      </c>
      <c r="I167" t="s">
        <v>9411</v>
      </c>
      <c r="J167" t="s">
        <v>9412</v>
      </c>
      <c r="K167" t="s">
        <v>9004</v>
      </c>
      <c r="L167" t="s">
        <v>6</v>
      </c>
      <c r="M167" t="s">
        <v>8999</v>
      </c>
      <c r="N167" t="b">
        <v>0</v>
      </c>
      <c r="O167" t="b">
        <v>0</v>
      </c>
      <c r="Q167">
        <v>62121000</v>
      </c>
      <c r="R167">
        <v>1299</v>
      </c>
      <c r="S167">
        <v>1207</v>
      </c>
      <c r="T167">
        <v>1207</v>
      </c>
      <c r="U167">
        <v>207</v>
      </c>
      <c r="V167">
        <v>0</v>
      </c>
      <c r="X167">
        <v>0</v>
      </c>
      <c r="Y167" t="s">
        <v>7356</v>
      </c>
      <c r="AN167">
        <v>0</v>
      </c>
      <c r="AO167">
        <v>0</v>
      </c>
      <c r="AP167">
        <v>0</v>
      </c>
      <c r="AQ167">
        <v>0</v>
      </c>
      <c r="AR167">
        <v>1</v>
      </c>
      <c r="AS167" s="47">
        <v>46155.919444444444</v>
      </c>
      <c r="AT167" t="s">
        <v>7556</v>
      </c>
      <c r="AU167" t="b">
        <v>0</v>
      </c>
      <c r="AV167" t="s">
        <v>7358</v>
      </c>
      <c r="AW167">
        <v>0</v>
      </c>
      <c r="AX167" t="s">
        <v>1407</v>
      </c>
      <c r="AY167">
        <v>1</v>
      </c>
      <c r="AZ167" t="s">
        <v>7358</v>
      </c>
      <c r="BA167" t="s">
        <v>7359</v>
      </c>
      <c r="BD167" t="s">
        <v>7360</v>
      </c>
      <c r="BO167" t="s">
        <v>8988</v>
      </c>
      <c r="BS167" s="47">
        <v>46155.925694444442</v>
      </c>
      <c r="BT167" s="47">
        <v>46155.963888888888</v>
      </c>
      <c r="CE167" s="47">
        <v>46156.583333333336</v>
      </c>
      <c r="CL167" t="s">
        <v>9411</v>
      </c>
      <c r="CO167" t="s">
        <v>7044</v>
      </c>
      <c r="CW167" t="b">
        <v>1</v>
      </c>
    </row>
    <row r="168" spans="1:101" hidden="1">
      <c r="A168">
        <v>1</v>
      </c>
      <c r="B168">
        <v>1</v>
      </c>
      <c r="C168">
        <v>155081855</v>
      </c>
      <c r="D168" t="s">
        <v>1412</v>
      </c>
      <c r="F168" t="s">
        <v>7349</v>
      </c>
      <c r="G168" t="s">
        <v>9413</v>
      </c>
      <c r="H168" t="s">
        <v>9414</v>
      </c>
      <c r="I168" t="s">
        <v>9161</v>
      </c>
      <c r="J168" t="s">
        <v>9415</v>
      </c>
      <c r="K168" t="s">
        <v>7377</v>
      </c>
      <c r="L168" t="s">
        <v>6</v>
      </c>
      <c r="M168" t="s">
        <v>8983</v>
      </c>
      <c r="N168" t="b">
        <v>0</v>
      </c>
      <c r="O168" t="b">
        <v>0</v>
      </c>
      <c r="Q168">
        <v>62121000</v>
      </c>
      <c r="R168">
        <v>1299</v>
      </c>
      <c r="S168">
        <v>728.1</v>
      </c>
      <c r="T168">
        <v>728.1</v>
      </c>
      <c r="U168">
        <v>207</v>
      </c>
      <c r="V168">
        <v>0</v>
      </c>
      <c r="X168">
        <v>80.900000000000006</v>
      </c>
      <c r="Y168" t="s">
        <v>7356</v>
      </c>
      <c r="AM168" t="s">
        <v>9339</v>
      </c>
      <c r="AN168">
        <v>0</v>
      </c>
      <c r="AO168">
        <v>0</v>
      </c>
      <c r="AP168">
        <v>0</v>
      </c>
      <c r="AQ168">
        <v>0</v>
      </c>
      <c r="AR168">
        <v>1</v>
      </c>
      <c r="AS168" s="47">
        <v>46155.956944444442</v>
      </c>
      <c r="AT168" t="s">
        <v>9416</v>
      </c>
      <c r="AU168" t="b">
        <v>0</v>
      </c>
      <c r="AV168" t="s">
        <v>8985</v>
      </c>
      <c r="AW168">
        <v>0</v>
      </c>
      <c r="AX168" t="s">
        <v>1407</v>
      </c>
      <c r="AY168">
        <v>1</v>
      </c>
      <c r="AZ168" t="s">
        <v>8986</v>
      </c>
      <c r="BD168" t="s">
        <v>8987</v>
      </c>
      <c r="BO168" t="s">
        <v>8988</v>
      </c>
      <c r="BS168" s="47">
        <v>46155.960416666669</v>
      </c>
      <c r="BT168" s="47">
        <v>46155.960416666669</v>
      </c>
      <c r="CE168" s="47">
        <v>46157.960416666669</v>
      </c>
      <c r="CL168" t="s">
        <v>9161</v>
      </c>
      <c r="CO168" t="s">
        <v>9413</v>
      </c>
      <c r="CW168" t="b">
        <v>0</v>
      </c>
    </row>
    <row r="169" spans="1:101" hidden="1">
      <c r="A169">
        <v>1</v>
      </c>
      <c r="B169">
        <v>0</v>
      </c>
      <c r="C169">
        <v>155094430</v>
      </c>
      <c r="D169" t="s">
        <v>1412</v>
      </c>
      <c r="F169" t="s">
        <v>7349</v>
      </c>
      <c r="G169" t="s">
        <v>7410</v>
      </c>
      <c r="H169" t="s">
        <v>9417</v>
      </c>
      <c r="I169" t="s">
        <v>7392</v>
      </c>
      <c r="J169" t="s">
        <v>7393</v>
      </c>
      <c r="K169" t="s">
        <v>7365</v>
      </c>
      <c r="L169" t="s">
        <v>6</v>
      </c>
      <c r="M169" t="s">
        <v>8983</v>
      </c>
      <c r="N169" t="b">
        <v>0</v>
      </c>
      <c r="O169" t="b">
        <v>0</v>
      </c>
      <c r="Q169">
        <v>62121000</v>
      </c>
      <c r="R169">
        <v>1299</v>
      </c>
      <c r="S169">
        <v>669.66</v>
      </c>
      <c r="T169">
        <v>669.66</v>
      </c>
      <c r="U169">
        <v>207</v>
      </c>
      <c r="V169">
        <v>0</v>
      </c>
      <c r="X169">
        <v>139.34</v>
      </c>
      <c r="Y169" t="s">
        <v>7356</v>
      </c>
      <c r="AM169" t="s">
        <v>9139</v>
      </c>
      <c r="AN169">
        <v>0</v>
      </c>
      <c r="AO169">
        <v>0</v>
      </c>
      <c r="AP169">
        <v>0</v>
      </c>
      <c r="AQ169">
        <v>0</v>
      </c>
      <c r="AR169">
        <v>1</v>
      </c>
      <c r="AS169" s="47">
        <v>46156.061805555553</v>
      </c>
      <c r="AT169" t="s">
        <v>9418</v>
      </c>
      <c r="AU169" t="b">
        <v>0</v>
      </c>
      <c r="AV169" t="s">
        <v>8985</v>
      </c>
      <c r="AW169">
        <v>0</v>
      </c>
      <c r="AX169" t="s">
        <v>1407</v>
      </c>
      <c r="AY169">
        <v>1</v>
      </c>
      <c r="AZ169" t="s">
        <v>8986</v>
      </c>
      <c r="BD169" t="s">
        <v>8987</v>
      </c>
      <c r="BO169" t="s">
        <v>8988</v>
      </c>
      <c r="BS169" s="47">
        <v>46156.063194444447</v>
      </c>
      <c r="BT169" s="47">
        <v>46156.063888888886</v>
      </c>
      <c r="CE169" s="47">
        <v>46158.063194444447</v>
      </c>
      <c r="CL169" t="s">
        <v>7392</v>
      </c>
      <c r="CO169" t="s">
        <v>7410</v>
      </c>
      <c r="CW169" t="b">
        <v>0</v>
      </c>
    </row>
    <row r="170" spans="1:101" hidden="1">
      <c r="A170">
        <v>1</v>
      </c>
      <c r="B170">
        <v>0</v>
      </c>
      <c r="C170">
        <v>155094430</v>
      </c>
      <c r="D170" t="s">
        <v>1412</v>
      </c>
      <c r="F170" t="s">
        <v>7349</v>
      </c>
      <c r="G170" t="s">
        <v>9419</v>
      </c>
      <c r="H170" t="s">
        <v>9420</v>
      </c>
      <c r="I170" t="s">
        <v>7392</v>
      </c>
      <c r="J170" t="s">
        <v>7417</v>
      </c>
      <c r="K170" t="s">
        <v>7365</v>
      </c>
      <c r="L170" t="s">
        <v>6</v>
      </c>
      <c r="M170" t="s">
        <v>8983</v>
      </c>
      <c r="N170" t="b">
        <v>0</v>
      </c>
      <c r="O170" t="b">
        <v>0</v>
      </c>
      <c r="Q170">
        <v>62121000</v>
      </c>
      <c r="R170">
        <v>1299</v>
      </c>
      <c r="S170">
        <v>669.67</v>
      </c>
      <c r="T170">
        <v>669.67</v>
      </c>
      <c r="U170">
        <v>207</v>
      </c>
      <c r="V170">
        <v>0</v>
      </c>
      <c r="X170">
        <v>139.33000000000001</v>
      </c>
      <c r="Y170" t="s">
        <v>7356</v>
      </c>
      <c r="AM170" t="s">
        <v>9139</v>
      </c>
      <c r="AN170">
        <v>0</v>
      </c>
      <c r="AO170">
        <v>0</v>
      </c>
      <c r="AP170">
        <v>0</v>
      </c>
      <c r="AQ170">
        <v>0</v>
      </c>
      <c r="AR170">
        <v>1</v>
      </c>
      <c r="AS170" s="47">
        <v>46156.061805555553</v>
      </c>
      <c r="AT170" t="s">
        <v>9418</v>
      </c>
      <c r="AU170" t="b">
        <v>0</v>
      </c>
      <c r="AV170" t="s">
        <v>8985</v>
      </c>
      <c r="AW170">
        <v>0</v>
      </c>
      <c r="AX170" t="s">
        <v>1407</v>
      </c>
      <c r="AY170">
        <v>1</v>
      </c>
      <c r="AZ170" t="s">
        <v>8986</v>
      </c>
      <c r="BD170" t="s">
        <v>8987</v>
      </c>
      <c r="BO170" t="s">
        <v>8988</v>
      </c>
      <c r="BS170" s="47">
        <v>46156.063194444447</v>
      </c>
      <c r="BT170" s="47">
        <v>46156.063888888886</v>
      </c>
      <c r="CE170" s="47">
        <v>46158.063194444447</v>
      </c>
      <c r="CL170" t="s">
        <v>7392</v>
      </c>
      <c r="CO170" t="s">
        <v>9419</v>
      </c>
      <c r="CW170" t="b">
        <v>0</v>
      </c>
    </row>
    <row r="171" spans="1:101" hidden="1">
      <c r="A171">
        <v>1</v>
      </c>
      <c r="B171">
        <v>0</v>
      </c>
      <c r="C171">
        <v>155094430</v>
      </c>
      <c r="D171" t="s">
        <v>1412</v>
      </c>
      <c r="F171" t="s">
        <v>7349</v>
      </c>
      <c r="G171" t="s">
        <v>9421</v>
      </c>
      <c r="H171" t="s">
        <v>9422</v>
      </c>
      <c r="I171" t="s">
        <v>1412</v>
      </c>
      <c r="J171" t="s">
        <v>9033</v>
      </c>
      <c r="K171" t="s">
        <v>7365</v>
      </c>
      <c r="L171" t="s">
        <v>6</v>
      </c>
      <c r="M171" t="s">
        <v>8983</v>
      </c>
      <c r="N171" t="b">
        <v>0</v>
      </c>
      <c r="O171" t="b">
        <v>0</v>
      </c>
      <c r="Q171">
        <v>62121000</v>
      </c>
      <c r="S171">
        <v>702.78</v>
      </c>
      <c r="T171">
        <v>702.78</v>
      </c>
      <c r="U171">
        <v>270</v>
      </c>
      <c r="V171">
        <v>0</v>
      </c>
      <c r="X171">
        <v>146.22</v>
      </c>
      <c r="Y171" t="s">
        <v>9034</v>
      </c>
      <c r="AM171" t="s">
        <v>9139</v>
      </c>
      <c r="AN171">
        <v>0</v>
      </c>
      <c r="AO171">
        <v>0</v>
      </c>
      <c r="AP171">
        <v>0</v>
      </c>
      <c r="AQ171">
        <v>0</v>
      </c>
      <c r="AR171">
        <v>1</v>
      </c>
      <c r="AS171" s="47">
        <v>46156.061805555553</v>
      </c>
      <c r="AT171" t="s">
        <v>9418</v>
      </c>
      <c r="AU171" t="b">
        <v>0</v>
      </c>
      <c r="AV171" t="s">
        <v>8985</v>
      </c>
      <c r="AW171">
        <v>0</v>
      </c>
      <c r="AX171" t="s">
        <v>1407</v>
      </c>
      <c r="AY171">
        <v>1</v>
      </c>
      <c r="AZ171" t="s">
        <v>8986</v>
      </c>
      <c r="BD171" t="s">
        <v>8987</v>
      </c>
      <c r="BO171" t="s">
        <v>8988</v>
      </c>
      <c r="BS171" s="47">
        <v>46156.063194444447</v>
      </c>
      <c r="BT171" s="47">
        <v>46156.063888888886</v>
      </c>
      <c r="CE171" s="47">
        <v>46158.063194444447</v>
      </c>
      <c r="CL171" t="s">
        <v>1412</v>
      </c>
      <c r="CO171" t="s">
        <v>9421</v>
      </c>
      <c r="CW171" t="b">
        <v>0</v>
      </c>
    </row>
    <row r="172" spans="1:101" hidden="1">
      <c r="A172">
        <v>1</v>
      </c>
      <c r="B172">
        <v>0</v>
      </c>
      <c r="C172">
        <v>155094430</v>
      </c>
      <c r="D172" t="s">
        <v>1412</v>
      </c>
      <c r="F172" t="s">
        <v>7349</v>
      </c>
      <c r="G172" t="s">
        <v>9423</v>
      </c>
      <c r="H172" t="s">
        <v>9424</v>
      </c>
      <c r="I172" t="s">
        <v>9425</v>
      </c>
      <c r="J172" t="s">
        <v>9003</v>
      </c>
      <c r="L172" t="s">
        <v>6</v>
      </c>
      <c r="M172" t="s">
        <v>8983</v>
      </c>
      <c r="N172" t="b">
        <v>0</v>
      </c>
      <c r="O172" t="b">
        <v>0</v>
      </c>
      <c r="S172">
        <v>937.04</v>
      </c>
      <c r="T172">
        <v>937.04</v>
      </c>
      <c r="V172">
        <v>0</v>
      </c>
      <c r="X172">
        <v>194.96</v>
      </c>
      <c r="AM172" t="s">
        <v>9139</v>
      </c>
      <c r="AN172">
        <v>0</v>
      </c>
      <c r="AO172">
        <v>0</v>
      </c>
      <c r="AP172">
        <v>0</v>
      </c>
      <c r="AQ172">
        <v>0</v>
      </c>
      <c r="AR172">
        <v>1</v>
      </c>
      <c r="AS172" s="47">
        <v>46156.061805555553</v>
      </c>
      <c r="AT172" t="s">
        <v>9418</v>
      </c>
      <c r="AU172" t="b">
        <v>0</v>
      </c>
      <c r="AV172" t="s">
        <v>8985</v>
      </c>
      <c r="AW172">
        <v>0</v>
      </c>
      <c r="AX172" t="s">
        <v>1407</v>
      </c>
      <c r="AY172">
        <v>1</v>
      </c>
      <c r="AZ172" t="s">
        <v>8986</v>
      </c>
      <c r="BD172" t="s">
        <v>8987</v>
      </c>
      <c r="BO172" t="s">
        <v>8988</v>
      </c>
      <c r="BS172" s="47">
        <v>46156.063194444447</v>
      </c>
      <c r="BT172" s="47">
        <v>46156.063888888886</v>
      </c>
      <c r="CE172" s="47">
        <v>46158.063194444447</v>
      </c>
      <c r="CL172" t="s">
        <v>9425</v>
      </c>
      <c r="CO172" t="s">
        <v>9423</v>
      </c>
      <c r="CW172" t="b">
        <v>0</v>
      </c>
    </row>
    <row r="173" spans="1:101" hidden="1">
      <c r="A173">
        <v>1</v>
      </c>
      <c r="B173">
        <v>1</v>
      </c>
      <c r="C173">
        <v>155101941</v>
      </c>
      <c r="D173" t="s">
        <v>1412</v>
      </c>
      <c r="F173" t="s">
        <v>7349</v>
      </c>
      <c r="G173" t="s">
        <v>3864</v>
      </c>
      <c r="H173" t="s">
        <v>9397</v>
      </c>
      <c r="I173" t="s">
        <v>7455</v>
      </c>
      <c r="J173" t="s">
        <v>9003</v>
      </c>
      <c r="K173" t="s">
        <v>7377</v>
      </c>
      <c r="L173" t="s">
        <v>6</v>
      </c>
      <c r="M173" t="s">
        <v>8983</v>
      </c>
      <c r="N173" t="b">
        <v>0</v>
      </c>
      <c r="O173" t="b">
        <v>0</v>
      </c>
      <c r="Q173">
        <v>62121000</v>
      </c>
      <c r="R173">
        <v>1299</v>
      </c>
      <c r="S173">
        <v>989</v>
      </c>
      <c r="T173">
        <v>989</v>
      </c>
      <c r="U173">
        <v>207</v>
      </c>
      <c r="V173">
        <v>0</v>
      </c>
      <c r="X173">
        <v>0</v>
      </c>
      <c r="Y173" t="s">
        <v>7356</v>
      </c>
      <c r="AN173">
        <v>0</v>
      </c>
      <c r="AO173">
        <v>0</v>
      </c>
      <c r="AP173">
        <v>0</v>
      </c>
      <c r="AQ173">
        <v>0</v>
      </c>
      <c r="AR173">
        <v>1</v>
      </c>
      <c r="AS173" s="47">
        <v>46156.239583333336</v>
      </c>
      <c r="AT173" t="s">
        <v>9426</v>
      </c>
      <c r="AU173" t="b">
        <v>0</v>
      </c>
      <c r="AV173" t="s">
        <v>8985</v>
      </c>
      <c r="AW173">
        <v>0</v>
      </c>
      <c r="AX173" t="s">
        <v>1407</v>
      </c>
      <c r="AY173">
        <v>1</v>
      </c>
      <c r="AZ173" t="s">
        <v>8986</v>
      </c>
      <c r="BD173" t="s">
        <v>8987</v>
      </c>
      <c r="BO173" t="s">
        <v>8988</v>
      </c>
      <c r="BS173" s="47">
        <v>46156.245138888888</v>
      </c>
      <c r="BT173" s="47">
        <v>46156.245833333334</v>
      </c>
      <c r="CE173" s="47">
        <v>46158.245138888888</v>
      </c>
      <c r="CL173" t="s">
        <v>7455</v>
      </c>
      <c r="CO173" t="s">
        <v>3864</v>
      </c>
      <c r="CW173" t="b">
        <v>0</v>
      </c>
    </row>
    <row r="174" spans="1:101" hidden="1">
      <c r="A174">
        <v>1</v>
      </c>
      <c r="B174">
        <v>0</v>
      </c>
      <c r="C174">
        <v>155103389</v>
      </c>
      <c r="D174" t="s">
        <v>1651</v>
      </c>
      <c r="F174" t="s">
        <v>7349</v>
      </c>
      <c r="G174" t="s">
        <v>9427</v>
      </c>
      <c r="H174" t="s">
        <v>9428</v>
      </c>
      <c r="I174" t="s">
        <v>9021</v>
      </c>
      <c r="J174" t="s">
        <v>9046</v>
      </c>
      <c r="K174" t="s">
        <v>9039</v>
      </c>
      <c r="L174" t="s">
        <v>6</v>
      </c>
      <c r="M174" t="s">
        <v>8983</v>
      </c>
      <c r="N174" t="b">
        <v>0</v>
      </c>
      <c r="O174" t="b">
        <v>0</v>
      </c>
      <c r="S174">
        <v>409</v>
      </c>
      <c r="T174">
        <v>409</v>
      </c>
      <c r="U174">
        <v>150</v>
      </c>
      <c r="V174">
        <v>0</v>
      </c>
      <c r="X174">
        <v>80</v>
      </c>
      <c r="AM174" t="s">
        <v>4059</v>
      </c>
      <c r="AN174">
        <v>0</v>
      </c>
      <c r="AO174">
        <v>0</v>
      </c>
      <c r="AP174">
        <v>0</v>
      </c>
      <c r="AQ174">
        <v>0</v>
      </c>
      <c r="AR174">
        <v>1</v>
      </c>
      <c r="AS174" s="47">
        <v>46156.27847222222</v>
      </c>
      <c r="AT174" t="s">
        <v>9429</v>
      </c>
      <c r="AU174" t="b">
        <v>0</v>
      </c>
      <c r="AV174" t="s">
        <v>8985</v>
      </c>
      <c r="AW174">
        <v>0</v>
      </c>
      <c r="AX174" t="s">
        <v>1407</v>
      </c>
      <c r="AY174">
        <v>1</v>
      </c>
      <c r="AZ174" t="s">
        <v>8986</v>
      </c>
      <c r="BD174" t="s">
        <v>8987</v>
      </c>
      <c r="BO174" t="s">
        <v>8988</v>
      </c>
      <c r="BS174" s="47">
        <v>46156.279166666667</v>
      </c>
      <c r="BT174" s="47">
        <v>46156.280555555553</v>
      </c>
      <c r="CE174" s="47">
        <v>46158.279166666667</v>
      </c>
      <c r="CL174" t="s">
        <v>9021</v>
      </c>
      <c r="CO174" t="s">
        <v>9427</v>
      </c>
      <c r="CW174" t="b">
        <v>0</v>
      </c>
    </row>
    <row r="175" spans="1:101" hidden="1">
      <c r="A175">
        <v>1</v>
      </c>
      <c r="B175">
        <v>1</v>
      </c>
      <c r="C175">
        <v>155147224</v>
      </c>
      <c r="D175" t="s">
        <v>1412</v>
      </c>
      <c r="F175" t="s">
        <v>7349</v>
      </c>
      <c r="G175" t="s">
        <v>9430</v>
      </c>
      <c r="H175" t="s">
        <v>9431</v>
      </c>
      <c r="I175" t="s">
        <v>1412</v>
      </c>
      <c r="J175" t="s">
        <v>9432</v>
      </c>
      <c r="K175" t="s">
        <v>7394</v>
      </c>
      <c r="L175" t="s">
        <v>6</v>
      </c>
      <c r="M175" t="s">
        <v>8983</v>
      </c>
      <c r="N175" t="b">
        <v>0</v>
      </c>
      <c r="O175" t="b">
        <v>0</v>
      </c>
      <c r="Q175">
        <v>62121038</v>
      </c>
      <c r="S175">
        <v>1214.0999999999999</v>
      </c>
      <c r="T175">
        <v>1214.0999999999999</v>
      </c>
      <c r="U175">
        <v>305</v>
      </c>
      <c r="V175">
        <v>0</v>
      </c>
      <c r="X175">
        <v>134.9</v>
      </c>
      <c r="Y175" t="s">
        <v>9034</v>
      </c>
      <c r="AM175" t="s">
        <v>9339</v>
      </c>
      <c r="AN175">
        <v>0</v>
      </c>
      <c r="AO175">
        <v>0</v>
      </c>
      <c r="AP175">
        <v>0</v>
      </c>
      <c r="AQ175">
        <v>0</v>
      </c>
      <c r="AR175">
        <v>1</v>
      </c>
      <c r="AS175" s="47">
        <v>46156.53402777778</v>
      </c>
      <c r="AT175" t="s">
        <v>9433</v>
      </c>
      <c r="AU175" t="b">
        <v>0</v>
      </c>
      <c r="AV175" t="s">
        <v>8985</v>
      </c>
      <c r="AW175">
        <v>0</v>
      </c>
      <c r="AX175" t="s">
        <v>1407</v>
      </c>
      <c r="AY175">
        <v>1</v>
      </c>
      <c r="AZ175" t="s">
        <v>8986</v>
      </c>
      <c r="BD175" t="s">
        <v>8987</v>
      </c>
      <c r="BO175" t="s">
        <v>8988</v>
      </c>
      <c r="BS175" s="47">
        <v>46156.534722222219</v>
      </c>
      <c r="BT175" s="47">
        <v>46156.536111111112</v>
      </c>
      <c r="CE175" s="47">
        <v>46158.534722222219</v>
      </c>
      <c r="CL175" t="s">
        <v>1412</v>
      </c>
      <c r="CO175" t="s">
        <v>9430</v>
      </c>
      <c r="CW175" t="b">
        <v>0</v>
      </c>
    </row>
    <row r="176" spans="1:101" hidden="1">
      <c r="A176">
        <v>1</v>
      </c>
      <c r="B176">
        <v>1</v>
      </c>
      <c r="C176">
        <v>155193419</v>
      </c>
      <c r="D176" t="s">
        <v>1412</v>
      </c>
      <c r="F176" t="s">
        <v>7349</v>
      </c>
      <c r="G176" t="s">
        <v>4050</v>
      </c>
      <c r="H176" t="s">
        <v>9131</v>
      </c>
      <c r="I176" t="s">
        <v>7455</v>
      </c>
      <c r="J176" t="s">
        <v>9003</v>
      </c>
      <c r="K176" t="s">
        <v>9004</v>
      </c>
      <c r="L176" t="s">
        <v>6</v>
      </c>
      <c r="M176" t="s">
        <v>8983</v>
      </c>
      <c r="N176" t="b">
        <v>0</v>
      </c>
      <c r="O176" t="b">
        <v>0</v>
      </c>
      <c r="Q176">
        <v>62121000</v>
      </c>
      <c r="R176">
        <v>1299</v>
      </c>
      <c r="S176">
        <v>989</v>
      </c>
      <c r="T176">
        <v>989</v>
      </c>
      <c r="U176">
        <v>207</v>
      </c>
      <c r="V176">
        <v>0</v>
      </c>
      <c r="X176">
        <v>0</v>
      </c>
      <c r="Y176" t="s">
        <v>7356</v>
      </c>
      <c r="AN176">
        <v>0</v>
      </c>
      <c r="AO176">
        <v>0</v>
      </c>
      <c r="AP176">
        <v>0</v>
      </c>
      <c r="AQ176">
        <v>0</v>
      </c>
      <c r="AR176">
        <v>1</v>
      </c>
      <c r="AS176" s="47">
        <v>46156.758333333331</v>
      </c>
      <c r="AT176" t="s">
        <v>9434</v>
      </c>
      <c r="AU176" t="b">
        <v>0</v>
      </c>
      <c r="AV176" t="s">
        <v>8985</v>
      </c>
      <c r="AW176">
        <v>0</v>
      </c>
      <c r="AX176" t="s">
        <v>1407</v>
      </c>
      <c r="AY176">
        <v>1</v>
      </c>
      <c r="AZ176" t="s">
        <v>9133</v>
      </c>
      <c r="BD176" t="s">
        <v>8987</v>
      </c>
      <c r="BE176">
        <v>11886</v>
      </c>
      <c r="BF176" s="47">
        <v>46156.761111111111</v>
      </c>
      <c r="BG176" t="s">
        <v>9134</v>
      </c>
      <c r="BH176" t="s">
        <v>7371</v>
      </c>
      <c r="BI176">
        <v>180</v>
      </c>
      <c r="BJ176">
        <v>170</v>
      </c>
      <c r="BK176">
        <v>60</v>
      </c>
      <c r="BO176" t="s">
        <v>8988</v>
      </c>
      <c r="BS176" s="47">
        <v>46156.759722222225</v>
      </c>
      <c r="BT176" s="47">
        <v>46156.761111111111</v>
      </c>
      <c r="BZ176">
        <v>200</v>
      </c>
      <c r="CE176" s="47">
        <v>46158.759722222225</v>
      </c>
      <c r="CL176" t="s">
        <v>7455</v>
      </c>
      <c r="CO176" t="s">
        <v>4050</v>
      </c>
      <c r="CW176" t="b">
        <v>0</v>
      </c>
    </row>
    <row r="177" spans="1:101" hidden="1">
      <c r="A177">
        <v>1</v>
      </c>
      <c r="B177">
        <v>0</v>
      </c>
      <c r="C177">
        <v>155199798</v>
      </c>
      <c r="D177" t="s">
        <v>1412</v>
      </c>
      <c r="F177" t="s">
        <v>7349</v>
      </c>
      <c r="G177" t="s">
        <v>9435</v>
      </c>
      <c r="H177" t="s">
        <v>9436</v>
      </c>
      <c r="I177" t="s">
        <v>9276</v>
      </c>
      <c r="J177" t="s">
        <v>9033</v>
      </c>
      <c r="K177" t="s">
        <v>9052</v>
      </c>
      <c r="L177" t="s">
        <v>6</v>
      </c>
      <c r="M177" t="s">
        <v>8983</v>
      </c>
      <c r="N177" t="b">
        <v>0</v>
      </c>
      <c r="O177" t="b">
        <v>0</v>
      </c>
      <c r="Q177">
        <v>62121000</v>
      </c>
      <c r="R177">
        <v>1299</v>
      </c>
      <c r="S177">
        <v>800.86</v>
      </c>
      <c r="T177">
        <v>800.86</v>
      </c>
      <c r="U177">
        <v>207</v>
      </c>
      <c r="V177">
        <v>0</v>
      </c>
      <c r="X177">
        <v>188.14</v>
      </c>
      <c r="Y177" t="s">
        <v>7356</v>
      </c>
      <c r="AM177" t="s">
        <v>9139</v>
      </c>
      <c r="AN177">
        <v>0</v>
      </c>
      <c r="AO177">
        <v>0</v>
      </c>
      <c r="AP177">
        <v>0</v>
      </c>
      <c r="AQ177">
        <v>0</v>
      </c>
      <c r="AR177">
        <v>1</v>
      </c>
      <c r="AS177" s="47">
        <v>46156.795138888891</v>
      </c>
      <c r="AT177" t="s">
        <v>9437</v>
      </c>
      <c r="AU177" t="b">
        <v>0</v>
      </c>
      <c r="AV177" t="s">
        <v>8985</v>
      </c>
      <c r="AW177">
        <v>0</v>
      </c>
      <c r="AX177" t="s">
        <v>1407</v>
      </c>
      <c r="AY177">
        <v>1</v>
      </c>
      <c r="AZ177" t="s">
        <v>8986</v>
      </c>
      <c r="BD177" t="s">
        <v>8987</v>
      </c>
      <c r="BO177" t="s">
        <v>8988</v>
      </c>
      <c r="BS177" s="47">
        <v>46156.800694444442</v>
      </c>
      <c r="BT177" s="47">
        <v>46156.801388888889</v>
      </c>
      <c r="CE177" s="47">
        <v>46158.800694444442</v>
      </c>
      <c r="CL177" t="s">
        <v>9276</v>
      </c>
      <c r="CO177" t="s">
        <v>9435</v>
      </c>
      <c r="CW177" t="b">
        <v>0</v>
      </c>
    </row>
    <row r="178" spans="1:101" hidden="1">
      <c r="A178">
        <v>1</v>
      </c>
      <c r="B178">
        <v>0</v>
      </c>
      <c r="C178">
        <v>155199798</v>
      </c>
      <c r="D178" t="s">
        <v>1412</v>
      </c>
      <c r="F178" t="s">
        <v>7349</v>
      </c>
      <c r="G178" t="s">
        <v>5775</v>
      </c>
      <c r="H178" t="s">
        <v>9050</v>
      </c>
      <c r="I178" t="s">
        <v>7446</v>
      </c>
      <c r="J178" t="s">
        <v>9051</v>
      </c>
      <c r="K178" t="s">
        <v>9052</v>
      </c>
      <c r="L178" t="s">
        <v>6</v>
      </c>
      <c r="M178" t="s">
        <v>8983</v>
      </c>
      <c r="N178" t="b">
        <v>0</v>
      </c>
      <c r="O178" t="b">
        <v>0</v>
      </c>
      <c r="Q178">
        <v>62121000</v>
      </c>
      <c r="R178">
        <v>1299</v>
      </c>
      <c r="S178">
        <v>808.94</v>
      </c>
      <c r="T178">
        <v>808.94</v>
      </c>
      <c r="U178">
        <v>207</v>
      </c>
      <c r="V178">
        <v>0</v>
      </c>
      <c r="X178">
        <v>190.06</v>
      </c>
      <c r="Y178" t="s">
        <v>7356</v>
      </c>
      <c r="AM178" t="s">
        <v>9139</v>
      </c>
      <c r="AN178">
        <v>0</v>
      </c>
      <c r="AO178">
        <v>0</v>
      </c>
      <c r="AP178">
        <v>0</v>
      </c>
      <c r="AQ178">
        <v>0</v>
      </c>
      <c r="AR178">
        <v>1</v>
      </c>
      <c r="AS178" s="47">
        <v>46156.795138888891</v>
      </c>
      <c r="AT178" t="s">
        <v>9437</v>
      </c>
      <c r="AU178" t="b">
        <v>0</v>
      </c>
      <c r="AV178" t="s">
        <v>8985</v>
      </c>
      <c r="AW178">
        <v>0</v>
      </c>
      <c r="AX178" t="s">
        <v>1407</v>
      </c>
      <c r="AY178">
        <v>1</v>
      </c>
      <c r="AZ178" t="s">
        <v>8986</v>
      </c>
      <c r="BD178" t="s">
        <v>8987</v>
      </c>
      <c r="BO178" t="s">
        <v>8988</v>
      </c>
      <c r="BS178" s="47">
        <v>46156.800694444442</v>
      </c>
      <c r="BT178" s="47">
        <v>46156.801388888889</v>
      </c>
      <c r="CE178" s="47">
        <v>46158.800694444442</v>
      </c>
      <c r="CL178" t="s">
        <v>7446</v>
      </c>
      <c r="CO178" t="s">
        <v>5775</v>
      </c>
      <c r="CW178" t="b">
        <v>0</v>
      </c>
    </row>
    <row r="179" spans="1:101" hidden="1">
      <c r="A179">
        <v>1</v>
      </c>
      <c r="B179">
        <v>1</v>
      </c>
      <c r="C179">
        <v>155254429</v>
      </c>
      <c r="D179" t="s">
        <v>1651</v>
      </c>
      <c r="F179" t="s">
        <v>7349</v>
      </c>
      <c r="G179" t="s">
        <v>9116</v>
      </c>
      <c r="H179" t="s">
        <v>9117</v>
      </c>
      <c r="I179" t="s">
        <v>9021</v>
      </c>
      <c r="J179" t="s">
        <v>9022</v>
      </c>
      <c r="K179" t="s">
        <v>9039</v>
      </c>
      <c r="L179" t="s">
        <v>6</v>
      </c>
      <c r="M179" t="s">
        <v>8983</v>
      </c>
      <c r="N179" t="b">
        <v>0</v>
      </c>
      <c r="O179" t="b">
        <v>0</v>
      </c>
      <c r="S179">
        <v>584.1</v>
      </c>
      <c r="T179">
        <v>584.1</v>
      </c>
      <c r="U179">
        <v>150</v>
      </c>
      <c r="V179">
        <v>0</v>
      </c>
      <c r="X179">
        <v>64.900000000000006</v>
      </c>
      <c r="AM179" t="s">
        <v>3772</v>
      </c>
      <c r="AN179">
        <v>0</v>
      </c>
      <c r="AO179">
        <v>0</v>
      </c>
      <c r="AP179">
        <v>0</v>
      </c>
      <c r="AQ179">
        <v>0</v>
      </c>
      <c r="AR179">
        <v>1</v>
      </c>
      <c r="AS179" s="47">
        <v>46157.242361111108</v>
      </c>
      <c r="AT179" t="s">
        <v>9438</v>
      </c>
      <c r="AU179" t="b">
        <v>0</v>
      </c>
      <c r="AV179" t="s">
        <v>8985</v>
      </c>
      <c r="AW179">
        <v>0</v>
      </c>
      <c r="AX179" t="s">
        <v>1407</v>
      </c>
      <c r="AY179">
        <v>1</v>
      </c>
      <c r="AZ179" t="s">
        <v>8986</v>
      </c>
      <c r="BD179" t="s">
        <v>8987</v>
      </c>
      <c r="BO179" t="s">
        <v>8988</v>
      </c>
      <c r="BS179" s="47">
        <v>46157.243750000001</v>
      </c>
      <c r="BT179" s="47">
        <v>46157.243750000001</v>
      </c>
      <c r="CE179" s="47">
        <v>46159.243750000001</v>
      </c>
      <c r="CL179" t="s">
        <v>9021</v>
      </c>
      <c r="CO179" t="s">
        <v>9116</v>
      </c>
      <c r="CW179" t="b">
        <v>0</v>
      </c>
    </row>
    <row r="180" spans="1:101" hidden="1">
      <c r="A180">
        <v>1</v>
      </c>
      <c r="B180">
        <v>1</v>
      </c>
      <c r="C180">
        <v>155254431</v>
      </c>
      <c r="D180" t="s">
        <v>1651</v>
      </c>
      <c r="F180" t="s">
        <v>7349</v>
      </c>
      <c r="G180" t="s">
        <v>9439</v>
      </c>
      <c r="H180" t="s">
        <v>9440</v>
      </c>
      <c r="I180" t="s">
        <v>9008</v>
      </c>
      <c r="J180" t="s">
        <v>9009</v>
      </c>
      <c r="K180" t="s">
        <v>9393</v>
      </c>
      <c r="L180" t="s">
        <v>6</v>
      </c>
      <c r="M180" t="s">
        <v>8983</v>
      </c>
      <c r="N180" t="b">
        <v>0</v>
      </c>
      <c r="O180" t="b">
        <v>0</v>
      </c>
      <c r="Q180">
        <v>62121000</v>
      </c>
      <c r="R180">
        <v>899</v>
      </c>
      <c r="S180">
        <v>331</v>
      </c>
      <c r="T180">
        <v>331</v>
      </c>
      <c r="U180">
        <v>168</v>
      </c>
      <c r="V180">
        <v>0</v>
      </c>
      <c r="X180">
        <v>0</v>
      </c>
      <c r="Y180" t="s">
        <v>7356</v>
      </c>
      <c r="AN180">
        <v>0</v>
      </c>
      <c r="AO180">
        <v>0</v>
      </c>
      <c r="AP180">
        <v>0</v>
      </c>
      <c r="AQ180">
        <v>0</v>
      </c>
      <c r="AR180">
        <v>1</v>
      </c>
      <c r="AS180" s="47">
        <v>46157.239583333336</v>
      </c>
      <c r="AT180" t="s">
        <v>9441</v>
      </c>
      <c r="AU180" t="b">
        <v>0</v>
      </c>
      <c r="AV180" t="s">
        <v>8985</v>
      </c>
      <c r="AW180">
        <v>0</v>
      </c>
      <c r="AX180" t="s">
        <v>1407</v>
      </c>
      <c r="AY180">
        <v>1</v>
      </c>
      <c r="AZ180" t="s">
        <v>8986</v>
      </c>
      <c r="BD180" t="s">
        <v>8987</v>
      </c>
      <c r="BO180" t="s">
        <v>8988</v>
      </c>
      <c r="BS180" s="47">
        <v>46157.243750000001</v>
      </c>
      <c r="BT180" s="47">
        <v>46157.243750000001</v>
      </c>
      <c r="BU180" s="48">
        <v>17168900000000</v>
      </c>
      <c r="BV180" t="s">
        <v>9442</v>
      </c>
      <c r="CE180" s="47">
        <v>46159.243750000001</v>
      </c>
      <c r="CK180" t="s">
        <v>9443</v>
      </c>
      <c r="CL180" t="s">
        <v>9008</v>
      </c>
      <c r="CO180" t="s">
        <v>9443</v>
      </c>
      <c r="CW180" t="b">
        <v>0</v>
      </c>
    </row>
    <row r="181" spans="1:101" hidden="1">
      <c r="A181">
        <v>1</v>
      </c>
      <c r="B181">
        <v>1</v>
      </c>
      <c r="C181">
        <v>155254431</v>
      </c>
      <c r="D181" t="s">
        <v>1651</v>
      </c>
      <c r="F181" t="s">
        <v>7349</v>
      </c>
      <c r="G181" t="s">
        <v>9444</v>
      </c>
      <c r="H181" t="s">
        <v>9440</v>
      </c>
      <c r="I181" t="s">
        <v>9008</v>
      </c>
      <c r="J181" t="s">
        <v>9445</v>
      </c>
      <c r="K181" t="s">
        <v>9393</v>
      </c>
      <c r="L181" t="s">
        <v>6</v>
      </c>
      <c r="M181" t="s">
        <v>8983</v>
      </c>
      <c r="N181" t="b">
        <v>0</v>
      </c>
      <c r="O181" t="b">
        <v>0</v>
      </c>
      <c r="Q181">
        <v>62121000</v>
      </c>
      <c r="R181">
        <v>899</v>
      </c>
      <c r="S181">
        <v>331</v>
      </c>
      <c r="T181">
        <v>331</v>
      </c>
      <c r="U181">
        <v>168</v>
      </c>
      <c r="V181">
        <v>0</v>
      </c>
      <c r="X181">
        <v>0</v>
      </c>
      <c r="Y181" t="s">
        <v>7356</v>
      </c>
      <c r="AN181">
        <v>0</v>
      </c>
      <c r="AO181">
        <v>0</v>
      </c>
      <c r="AP181">
        <v>0</v>
      </c>
      <c r="AQ181">
        <v>0</v>
      </c>
      <c r="AR181">
        <v>1</v>
      </c>
      <c r="AS181" s="47">
        <v>46157.239583333336</v>
      </c>
      <c r="AT181" t="s">
        <v>9441</v>
      </c>
      <c r="AU181" t="b">
        <v>0</v>
      </c>
      <c r="AV181" t="s">
        <v>8985</v>
      </c>
      <c r="AW181">
        <v>0</v>
      </c>
      <c r="AX181" t="s">
        <v>1407</v>
      </c>
      <c r="AY181">
        <v>1</v>
      </c>
      <c r="AZ181" t="s">
        <v>8986</v>
      </c>
      <c r="BD181" t="s">
        <v>8987</v>
      </c>
      <c r="BO181" t="s">
        <v>8988</v>
      </c>
      <c r="BS181" s="47">
        <v>46157.243750000001</v>
      </c>
      <c r="BT181" s="47">
        <v>46157.243750000001</v>
      </c>
      <c r="BU181" s="48">
        <v>17168900000000</v>
      </c>
      <c r="BV181" t="s">
        <v>9442</v>
      </c>
      <c r="CE181" s="47">
        <v>46159.243750000001</v>
      </c>
      <c r="CK181" t="s">
        <v>9443</v>
      </c>
      <c r="CL181" t="s">
        <v>9008</v>
      </c>
      <c r="CO181" t="s">
        <v>9443</v>
      </c>
      <c r="CW181" t="b">
        <v>0</v>
      </c>
    </row>
    <row r="182" spans="1:101" hidden="1">
      <c r="A182">
        <v>1</v>
      </c>
      <c r="B182">
        <v>1</v>
      </c>
      <c r="C182">
        <v>155254431</v>
      </c>
      <c r="D182" t="s">
        <v>1651</v>
      </c>
      <c r="F182" t="s">
        <v>7349</v>
      </c>
      <c r="G182" t="s">
        <v>9446</v>
      </c>
      <c r="H182" t="s">
        <v>9440</v>
      </c>
      <c r="I182" t="s">
        <v>9258</v>
      </c>
      <c r="J182" t="s">
        <v>9447</v>
      </c>
      <c r="K182" t="s">
        <v>9393</v>
      </c>
      <c r="L182" t="s">
        <v>6</v>
      </c>
      <c r="M182" t="s">
        <v>8983</v>
      </c>
      <c r="N182" t="b">
        <v>0</v>
      </c>
      <c r="O182" t="b">
        <v>0</v>
      </c>
      <c r="Q182">
        <v>62121000</v>
      </c>
      <c r="R182">
        <v>899</v>
      </c>
      <c r="S182">
        <v>331</v>
      </c>
      <c r="T182">
        <v>331</v>
      </c>
      <c r="U182">
        <v>168</v>
      </c>
      <c r="V182">
        <v>0</v>
      </c>
      <c r="X182">
        <v>0</v>
      </c>
      <c r="Y182" t="s">
        <v>7356</v>
      </c>
      <c r="AN182">
        <v>0</v>
      </c>
      <c r="AO182">
        <v>0</v>
      </c>
      <c r="AP182">
        <v>0</v>
      </c>
      <c r="AQ182">
        <v>0</v>
      </c>
      <c r="AR182">
        <v>1</v>
      </c>
      <c r="AS182" s="47">
        <v>46157.239583333336</v>
      </c>
      <c r="AT182" t="s">
        <v>9441</v>
      </c>
      <c r="AU182" t="b">
        <v>0</v>
      </c>
      <c r="AV182" t="s">
        <v>8985</v>
      </c>
      <c r="AW182">
        <v>0</v>
      </c>
      <c r="AX182" t="s">
        <v>1407</v>
      </c>
      <c r="AY182">
        <v>1</v>
      </c>
      <c r="AZ182" t="s">
        <v>8986</v>
      </c>
      <c r="BD182" t="s">
        <v>8987</v>
      </c>
      <c r="BO182" t="s">
        <v>8988</v>
      </c>
      <c r="BS182" s="47">
        <v>46157.243750000001</v>
      </c>
      <c r="BT182" s="47">
        <v>46157.243750000001</v>
      </c>
      <c r="BU182" s="48">
        <v>17168900000000</v>
      </c>
      <c r="BV182" t="s">
        <v>9442</v>
      </c>
      <c r="CE182" s="47">
        <v>46159.243750000001</v>
      </c>
      <c r="CK182" t="s">
        <v>9443</v>
      </c>
      <c r="CL182" t="s">
        <v>9258</v>
      </c>
      <c r="CO182" t="s">
        <v>9443</v>
      </c>
      <c r="CW182" t="b">
        <v>0</v>
      </c>
    </row>
    <row r="183" spans="1:101" hidden="1">
      <c r="A183">
        <v>1</v>
      </c>
      <c r="B183">
        <v>1</v>
      </c>
      <c r="C183">
        <v>155269433</v>
      </c>
      <c r="D183" t="s">
        <v>1412</v>
      </c>
      <c r="F183" t="s">
        <v>7349</v>
      </c>
      <c r="G183" t="s">
        <v>9448</v>
      </c>
      <c r="H183" t="s">
        <v>9449</v>
      </c>
      <c r="I183" t="s">
        <v>1412</v>
      </c>
      <c r="J183" t="s">
        <v>9450</v>
      </c>
      <c r="K183" t="s">
        <v>7377</v>
      </c>
      <c r="L183" t="s">
        <v>6</v>
      </c>
      <c r="M183" t="s">
        <v>8983</v>
      </c>
      <c r="N183" t="b">
        <v>0</v>
      </c>
      <c r="O183" t="b">
        <v>0</v>
      </c>
      <c r="Q183">
        <v>62121024</v>
      </c>
      <c r="S183">
        <v>1499</v>
      </c>
      <c r="T183">
        <v>1499</v>
      </c>
      <c r="U183">
        <v>240</v>
      </c>
      <c r="V183">
        <v>0</v>
      </c>
      <c r="X183">
        <v>0</v>
      </c>
      <c r="Y183" t="s">
        <v>9034</v>
      </c>
      <c r="AN183">
        <v>0</v>
      </c>
      <c r="AO183">
        <v>0</v>
      </c>
      <c r="AP183">
        <v>0</v>
      </c>
      <c r="AQ183">
        <v>0</v>
      </c>
      <c r="AR183">
        <v>1</v>
      </c>
      <c r="AS183" s="47">
        <v>46157.388194444444</v>
      </c>
      <c r="AT183" t="s">
        <v>9451</v>
      </c>
      <c r="AU183" t="b">
        <v>0</v>
      </c>
      <c r="AV183" t="s">
        <v>8985</v>
      </c>
      <c r="AW183">
        <v>0</v>
      </c>
      <c r="AX183" t="s">
        <v>1407</v>
      </c>
      <c r="AY183">
        <v>1</v>
      </c>
      <c r="AZ183" t="s">
        <v>8986</v>
      </c>
      <c r="BD183" t="s">
        <v>8987</v>
      </c>
      <c r="BO183" t="s">
        <v>8988</v>
      </c>
      <c r="BS183" s="47">
        <v>46157.388888888891</v>
      </c>
      <c r="BT183" s="47">
        <v>46157.390277777777</v>
      </c>
      <c r="CE183" s="47">
        <v>46159.388888888891</v>
      </c>
      <c r="CL183" t="s">
        <v>1412</v>
      </c>
      <c r="CO183" t="s">
        <v>9448</v>
      </c>
      <c r="CW183" t="b">
        <v>0</v>
      </c>
    </row>
    <row r="184" spans="1:101" hidden="1">
      <c r="A184">
        <v>1</v>
      </c>
      <c r="B184">
        <v>1</v>
      </c>
      <c r="C184">
        <v>155270508</v>
      </c>
      <c r="D184" t="s">
        <v>1651</v>
      </c>
      <c r="F184" t="s">
        <v>7349</v>
      </c>
      <c r="G184" t="s">
        <v>5552</v>
      </c>
      <c r="H184" t="s">
        <v>9081</v>
      </c>
      <c r="I184" t="s">
        <v>9021</v>
      </c>
      <c r="J184" t="s">
        <v>9022</v>
      </c>
      <c r="K184" t="s">
        <v>7424</v>
      </c>
      <c r="L184" t="s">
        <v>6</v>
      </c>
      <c r="M184" t="s">
        <v>8983</v>
      </c>
      <c r="N184" t="b">
        <v>0</v>
      </c>
      <c r="O184" t="b">
        <v>0</v>
      </c>
      <c r="S184">
        <v>584.1</v>
      </c>
      <c r="T184">
        <v>584.1</v>
      </c>
      <c r="U184">
        <v>150</v>
      </c>
      <c r="V184">
        <v>0</v>
      </c>
      <c r="X184">
        <v>64.900000000000006</v>
      </c>
      <c r="AM184" t="s">
        <v>3772</v>
      </c>
      <c r="AN184">
        <v>0</v>
      </c>
      <c r="AO184">
        <v>0</v>
      </c>
      <c r="AP184">
        <v>0</v>
      </c>
      <c r="AQ184">
        <v>0</v>
      </c>
      <c r="AR184">
        <v>1</v>
      </c>
      <c r="AS184" s="47">
        <v>46157.395138888889</v>
      </c>
      <c r="AT184" t="s">
        <v>9452</v>
      </c>
      <c r="AU184" t="b">
        <v>0</v>
      </c>
      <c r="AV184" t="s">
        <v>7358</v>
      </c>
      <c r="AW184">
        <v>0</v>
      </c>
      <c r="AX184" t="s">
        <v>1407</v>
      </c>
      <c r="AY184">
        <v>1</v>
      </c>
      <c r="AZ184" t="s">
        <v>7358</v>
      </c>
      <c r="BA184" t="s">
        <v>7359</v>
      </c>
      <c r="BD184" t="s">
        <v>8987</v>
      </c>
      <c r="BO184" t="s">
        <v>8988</v>
      </c>
      <c r="BS184" s="47">
        <v>46157.395833333336</v>
      </c>
      <c r="BT184" s="47">
        <v>46158.65</v>
      </c>
      <c r="CE184" s="47">
        <v>46159.395833333336</v>
      </c>
      <c r="CL184" t="s">
        <v>9021</v>
      </c>
      <c r="CO184" t="s">
        <v>5552</v>
      </c>
      <c r="CW184" t="b">
        <v>0</v>
      </c>
    </row>
    <row r="185" spans="1:101" hidden="1">
      <c r="A185">
        <v>1</v>
      </c>
      <c r="B185">
        <v>1</v>
      </c>
      <c r="C185">
        <v>155287023</v>
      </c>
      <c r="D185" t="s">
        <v>1651</v>
      </c>
      <c r="F185" t="s">
        <v>7349</v>
      </c>
      <c r="G185" t="s">
        <v>9453</v>
      </c>
      <c r="H185" t="s">
        <v>9454</v>
      </c>
      <c r="I185" t="s">
        <v>9021</v>
      </c>
      <c r="J185" t="s">
        <v>9042</v>
      </c>
      <c r="K185" t="s">
        <v>8982</v>
      </c>
      <c r="L185" t="s">
        <v>6</v>
      </c>
      <c r="M185" t="s">
        <v>8983</v>
      </c>
      <c r="N185" t="b">
        <v>0</v>
      </c>
      <c r="O185" t="b">
        <v>0</v>
      </c>
      <c r="S185">
        <v>719</v>
      </c>
      <c r="T185">
        <v>719</v>
      </c>
      <c r="U185">
        <v>150</v>
      </c>
      <c r="V185">
        <v>0</v>
      </c>
      <c r="X185">
        <v>0</v>
      </c>
      <c r="AN185">
        <v>0</v>
      </c>
      <c r="AO185">
        <v>0</v>
      </c>
      <c r="AP185">
        <v>0</v>
      </c>
      <c r="AQ185">
        <v>0</v>
      </c>
      <c r="AR185">
        <v>1</v>
      </c>
      <c r="AS185" s="47">
        <v>46157.486805555556</v>
      </c>
      <c r="AT185" t="s">
        <v>9455</v>
      </c>
      <c r="AU185" t="b">
        <v>0</v>
      </c>
      <c r="AV185" t="s">
        <v>8985</v>
      </c>
      <c r="AW185">
        <v>0</v>
      </c>
      <c r="AX185" t="s">
        <v>1407</v>
      </c>
      <c r="AY185">
        <v>1</v>
      </c>
      <c r="AZ185" t="s">
        <v>8986</v>
      </c>
      <c r="BD185" t="s">
        <v>8987</v>
      </c>
      <c r="BO185" t="s">
        <v>8988</v>
      </c>
      <c r="BS185" s="47">
        <v>46157.493055555555</v>
      </c>
      <c r="BT185" s="47">
        <v>46157.494444444441</v>
      </c>
      <c r="CE185" s="47">
        <v>46159.493055555555</v>
      </c>
      <c r="CL185" t="s">
        <v>9021</v>
      </c>
      <c r="CO185" t="s">
        <v>9453</v>
      </c>
      <c r="CW185" t="b">
        <v>0</v>
      </c>
    </row>
    <row r="186" spans="1:101" hidden="1">
      <c r="A186">
        <v>1</v>
      </c>
      <c r="B186">
        <v>1</v>
      </c>
      <c r="C186">
        <v>155346925</v>
      </c>
      <c r="D186" t="s">
        <v>1412</v>
      </c>
      <c r="F186" t="s">
        <v>7349</v>
      </c>
      <c r="G186" t="s">
        <v>9356</v>
      </c>
      <c r="H186" t="s">
        <v>9357</v>
      </c>
      <c r="I186" t="s">
        <v>9161</v>
      </c>
      <c r="J186" t="s">
        <v>9162</v>
      </c>
      <c r="K186" t="s">
        <v>7394</v>
      </c>
      <c r="L186" t="s">
        <v>6</v>
      </c>
      <c r="M186" t="s">
        <v>8983</v>
      </c>
      <c r="N186" t="b">
        <v>0</v>
      </c>
      <c r="O186" t="b">
        <v>0</v>
      </c>
      <c r="Q186">
        <v>62121000</v>
      </c>
      <c r="R186">
        <v>1299</v>
      </c>
      <c r="S186">
        <v>971.1</v>
      </c>
      <c r="T186">
        <v>971.1</v>
      </c>
      <c r="U186">
        <v>207</v>
      </c>
      <c r="V186">
        <v>0</v>
      </c>
      <c r="X186">
        <v>107.9</v>
      </c>
      <c r="Y186" t="s">
        <v>7356</v>
      </c>
      <c r="AM186" t="s">
        <v>9339</v>
      </c>
      <c r="AN186">
        <v>0</v>
      </c>
      <c r="AO186">
        <v>0</v>
      </c>
      <c r="AP186">
        <v>0</v>
      </c>
      <c r="AQ186">
        <v>0</v>
      </c>
      <c r="AR186">
        <v>1</v>
      </c>
      <c r="AS186" s="47">
        <v>46157.82916666667</v>
      </c>
      <c r="AT186" t="s">
        <v>9456</v>
      </c>
      <c r="AU186" t="b">
        <v>0</v>
      </c>
      <c r="AV186" t="s">
        <v>8985</v>
      </c>
      <c r="AW186">
        <v>0</v>
      </c>
      <c r="AX186" t="s">
        <v>1407</v>
      </c>
      <c r="AY186">
        <v>1</v>
      </c>
      <c r="AZ186" t="s">
        <v>8986</v>
      </c>
      <c r="BD186" t="s">
        <v>8987</v>
      </c>
      <c r="BO186" t="s">
        <v>8988</v>
      </c>
      <c r="BS186" s="47">
        <v>46157.834027777775</v>
      </c>
      <c r="BT186" s="47">
        <v>46157.834027777775</v>
      </c>
      <c r="CE186" s="47">
        <v>46159.834027777775</v>
      </c>
      <c r="CL186" t="s">
        <v>9161</v>
      </c>
      <c r="CO186" t="s">
        <v>9356</v>
      </c>
      <c r="CW186" t="b">
        <v>0</v>
      </c>
    </row>
    <row r="187" spans="1:101" hidden="1">
      <c r="A187">
        <v>1</v>
      </c>
      <c r="B187">
        <v>1</v>
      </c>
      <c r="C187">
        <v>155346928</v>
      </c>
      <c r="D187" t="s">
        <v>1651</v>
      </c>
      <c r="F187" t="s">
        <v>7349</v>
      </c>
      <c r="G187" t="s">
        <v>9457</v>
      </c>
      <c r="H187" t="s">
        <v>9458</v>
      </c>
      <c r="I187" t="s">
        <v>9021</v>
      </c>
      <c r="J187" t="s">
        <v>7423</v>
      </c>
      <c r="K187" t="s">
        <v>8982</v>
      </c>
      <c r="L187" t="s">
        <v>6</v>
      </c>
      <c r="M187" t="s">
        <v>8983</v>
      </c>
      <c r="N187" t="b">
        <v>0</v>
      </c>
      <c r="O187" t="b">
        <v>0</v>
      </c>
      <c r="S187">
        <v>611.15</v>
      </c>
      <c r="T187">
        <v>611.15</v>
      </c>
      <c r="U187">
        <v>150</v>
      </c>
      <c r="V187">
        <v>0</v>
      </c>
      <c r="X187">
        <v>107.85</v>
      </c>
      <c r="AM187" t="s">
        <v>9139</v>
      </c>
      <c r="AN187">
        <v>0</v>
      </c>
      <c r="AO187">
        <v>0</v>
      </c>
      <c r="AP187">
        <v>0</v>
      </c>
      <c r="AQ187">
        <v>0</v>
      </c>
      <c r="AR187">
        <v>1</v>
      </c>
      <c r="AS187" s="47">
        <v>46157.82916666667</v>
      </c>
      <c r="AT187" t="s">
        <v>9459</v>
      </c>
      <c r="AU187" t="b">
        <v>0</v>
      </c>
      <c r="AV187" t="s">
        <v>8985</v>
      </c>
      <c r="AW187">
        <v>0</v>
      </c>
      <c r="AX187" t="s">
        <v>1407</v>
      </c>
      <c r="AY187">
        <v>1</v>
      </c>
      <c r="AZ187" t="s">
        <v>8986</v>
      </c>
      <c r="BD187" t="s">
        <v>8987</v>
      </c>
      <c r="BO187" t="s">
        <v>8988</v>
      </c>
      <c r="BS187" s="47">
        <v>46157.834027777775</v>
      </c>
      <c r="BT187" s="47">
        <v>46157.834027777775</v>
      </c>
      <c r="CE187" s="47">
        <v>46159.834027777775</v>
      </c>
      <c r="CL187" t="s">
        <v>9021</v>
      </c>
      <c r="CO187" t="s">
        <v>9457</v>
      </c>
      <c r="CW187" t="b">
        <v>0</v>
      </c>
    </row>
    <row r="188" spans="1:101" hidden="1">
      <c r="A188">
        <v>1</v>
      </c>
      <c r="B188">
        <v>1</v>
      </c>
      <c r="C188">
        <v>155346928</v>
      </c>
      <c r="D188" t="s">
        <v>1651</v>
      </c>
      <c r="F188" t="s">
        <v>7349</v>
      </c>
      <c r="G188" t="s">
        <v>9457</v>
      </c>
      <c r="H188" t="s">
        <v>9458</v>
      </c>
      <c r="I188" t="s">
        <v>9021</v>
      </c>
      <c r="J188" t="s">
        <v>7423</v>
      </c>
      <c r="K188" t="s">
        <v>8982</v>
      </c>
      <c r="L188" t="s">
        <v>6</v>
      </c>
      <c r="M188" t="s">
        <v>8983</v>
      </c>
      <c r="N188" t="b">
        <v>0</v>
      </c>
      <c r="O188" t="b">
        <v>0</v>
      </c>
      <c r="S188">
        <v>611.15</v>
      </c>
      <c r="T188">
        <v>611.15</v>
      </c>
      <c r="U188">
        <v>150</v>
      </c>
      <c r="V188">
        <v>0</v>
      </c>
      <c r="X188">
        <v>107.85</v>
      </c>
      <c r="AM188" t="s">
        <v>9139</v>
      </c>
      <c r="AN188">
        <v>0</v>
      </c>
      <c r="AO188">
        <v>0</v>
      </c>
      <c r="AP188">
        <v>0</v>
      </c>
      <c r="AQ188">
        <v>0</v>
      </c>
      <c r="AR188">
        <v>1</v>
      </c>
      <c r="AS188" s="47">
        <v>46157.82916666667</v>
      </c>
      <c r="AT188" t="s">
        <v>9459</v>
      </c>
      <c r="AU188" t="b">
        <v>0</v>
      </c>
      <c r="AV188" t="s">
        <v>8985</v>
      </c>
      <c r="AW188">
        <v>0</v>
      </c>
      <c r="AX188" t="s">
        <v>1407</v>
      </c>
      <c r="AY188">
        <v>1</v>
      </c>
      <c r="AZ188" t="s">
        <v>8986</v>
      </c>
      <c r="BD188" t="s">
        <v>8987</v>
      </c>
      <c r="BO188" t="s">
        <v>8988</v>
      </c>
      <c r="BS188" s="47">
        <v>46157.834027777775</v>
      </c>
      <c r="BT188" s="47">
        <v>46157.834027777775</v>
      </c>
      <c r="CE188" s="47">
        <v>46159.834027777775</v>
      </c>
      <c r="CL188" t="s">
        <v>9021</v>
      </c>
      <c r="CO188" t="s">
        <v>9457</v>
      </c>
      <c r="CW188" t="b">
        <v>0</v>
      </c>
    </row>
    <row r="189" spans="1:101" hidden="1">
      <c r="A189">
        <v>1</v>
      </c>
      <c r="B189">
        <v>1</v>
      </c>
      <c r="C189">
        <v>155368470</v>
      </c>
      <c r="D189" t="s">
        <v>1651</v>
      </c>
      <c r="F189" t="s">
        <v>7349</v>
      </c>
      <c r="G189" t="s">
        <v>9047</v>
      </c>
      <c r="H189" t="s">
        <v>9048</v>
      </c>
      <c r="I189" t="s">
        <v>9021</v>
      </c>
      <c r="J189" t="s">
        <v>9049</v>
      </c>
      <c r="K189" t="s">
        <v>7424</v>
      </c>
      <c r="L189" t="s">
        <v>6</v>
      </c>
      <c r="M189" t="s">
        <v>8983</v>
      </c>
      <c r="N189" t="b">
        <v>0</v>
      </c>
      <c r="O189" t="b">
        <v>0</v>
      </c>
      <c r="S189">
        <v>584.1</v>
      </c>
      <c r="T189">
        <v>584.1</v>
      </c>
      <c r="U189">
        <v>150</v>
      </c>
      <c r="V189">
        <v>0</v>
      </c>
      <c r="X189">
        <v>64.900000000000006</v>
      </c>
      <c r="AM189" t="s">
        <v>3772</v>
      </c>
      <c r="AN189">
        <v>0</v>
      </c>
      <c r="AO189">
        <v>0</v>
      </c>
      <c r="AP189">
        <v>0</v>
      </c>
      <c r="AQ189">
        <v>0</v>
      </c>
      <c r="AR189">
        <v>1</v>
      </c>
      <c r="AS189" s="47">
        <v>46157.965277777781</v>
      </c>
      <c r="AT189" t="s">
        <v>9460</v>
      </c>
      <c r="AU189" t="b">
        <v>0</v>
      </c>
      <c r="AV189" t="s">
        <v>8985</v>
      </c>
      <c r="AW189">
        <v>0</v>
      </c>
      <c r="AX189" t="s">
        <v>1407</v>
      </c>
      <c r="AY189">
        <v>1</v>
      </c>
      <c r="AZ189" t="s">
        <v>8986</v>
      </c>
      <c r="BD189" t="s">
        <v>8987</v>
      </c>
      <c r="BO189" t="s">
        <v>8988</v>
      </c>
      <c r="BS189" s="47">
        <v>46157.96597222222</v>
      </c>
      <c r="BT189" s="47">
        <v>46157.96597222222</v>
      </c>
      <c r="CE189" s="47">
        <v>46159.96597222222</v>
      </c>
      <c r="CL189" t="s">
        <v>9021</v>
      </c>
      <c r="CO189" t="s">
        <v>9047</v>
      </c>
      <c r="CW189" t="b">
        <v>0</v>
      </c>
    </row>
    <row r="190" spans="1:101" hidden="1">
      <c r="A190">
        <v>1</v>
      </c>
      <c r="B190">
        <v>0</v>
      </c>
      <c r="C190">
        <v>155368472</v>
      </c>
      <c r="D190" t="s">
        <v>1651</v>
      </c>
      <c r="F190" t="s">
        <v>7349</v>
      </c>
      <c r="G190" t="s">
        <v>9461</v>
      </c>
      <c r="H190" t="s">
        <v>9462</v>
      </c>
      <c r="I190" t="s">
        <v>9008</v>
      </c>
      <c r="J190" t="s">
        <v>9445</v>
      </c>
      <c r="K190" t="s">
        <v>8982</v>
      </c>
      <c r="L190" t="s">
        <v>6</v>
      </c>
      <c r="M190" t="s">
        <v>8983</v>
      </c>
      <c r="N190" t="b">
        <v>0</v>
      </c>
      <c r="O190" t="b">
        <v>0</v>
      </c>
      <c r="Q190">
        <v>62121000</v>
      </c>
      <c r="R190">
        <v>899</v>
      </c>
      <c r="S190">
        <v>393.4</v>
      </c>
      <c r="T190">
        <v>393.4</v>
      </c>
      <c r="U190">
        <v>168</v>
      </c>
      <c r="V190">
        <v>0</v>
      </c>
      <c r="X190">
        <v>132.6</v>
      </c>
      <c r="Y190" t="s">
        <v>7356</v>
      </c>
      <c r="AM190" t="s">
        <v>9339</v>
      </c>
      <c r="AN190">
        <v>0</v>
      </c>
      <c r="AO190">
        <v>0</v>
      </c>
      <c r="AP190">
        <v>0</v>
      </c>
      <c r="AQ190">
        <v>0</v>
      </c>
      <c r="AR190">
        <v>1</v>
      </c>
      <c r="AS190" s="47">
        <v>46157.963888888888</v>
      </c>
      <c r="AT190" t="s">
        <v>9463</v>
      </c>
      <c r="AU190" t="b">
        <v>0</v>
      </c>
      <c r="AV190" t="s">
        <v>8985</v>
      </c>
      <c r="AW190">
        <v>0</v>
      </c>
      <c r="AX190" t="s">
        <v>1407</v>
      </c>
      <c r="AY190">
        <v>1</v>
      </c>
      <c r="AZ190" t="s">
        <v>8986</v>
      </c>
      <c r="BD190" t="s">
        <v>8987</v>
      </c>
      <c r="BO190" t="s">
        <v>8988</v>
      </c>
      <c r="BS190" s="47">
        <v>46157.96597222222</v>
      </c>
      <c r="BT190" s="47">
        <v>46157.96597222222</v>
      </c>
      <c r="CE190" s="47">
        <v>46159.96597222222</v>
      </c>
      <c r="CL190" t="s">
        <v>9008</v>
      </c>
      <c r="CO190" t="s">
        <v>9461</v>
      </c>
      <c r="CW190" t="b">
        <v>0</v>
      </c>
    </row>
    <row r="191" spans="1:101" hidden="1">
      <c r="A191">
        <v>1</v>
      </c>
      <c r="B191">
        <v>1</v>
      </c>
      <c r="C191">
        <v>155381215</v>
      </c>
      <c r="D191" t="s">
        <v>1651</v>
      </c>
      <c r="F191" t="s">
        <v>7349</v>
      </c>
      <c r="G191" t="s">
        <v>9464</v>
      </c>
      <c r="H191" t="s">
        <v>9465</v>
      </c>
      <c r="I191" t="s">
        <v>9008</v>
      </c>
      <c r="J191" t="s">
        <v>9009</v>
      </c>
      <c r="K191" t="s">
        <v>7424</v>
      </c>
      <c r="L191" t="s">
        <v>6</v>
      </c>
      <c r="M191" t="s">
        <v>8983</v>
      </c>
      <c r="N191" t="b">
        <v>0</v>
      </c>
      <c r="O191" t="b">
        <v>0</v>
      </c>
      <c r="Q191">
        <v>62121000</v>
      </c>
      <c r="R191">
        <v>899</v>
      </c>
      <c r="S191">
        <v>349.5</v>
      </c>
      <c r="T191">
        <v>349.5</v>
      </c>
      <c r="U191">
        <v>168</v>
      </c>
      <c r="V191">
        <v>0</v>
      </c>
      <c r="X191">
        <v>0</v>
      </c>
      <c r="Y191" t="s">
        <v>7356</v>
      </c>
      <c r="AN191">
        <v>0</v>
      </c>
      <c r="AO191">
        <v>0</v>
      </c>
      <c r="AP191">
        <v>0</v>
      </c>
      <c r="AQ191">
        <v>0</v>
      </c>
      <c r="AR191">
        <v>1</v>
      </c>
      <c r="AS191" s="47">
        <v>46158.07708333333</v>
      </c>
      <c r="AT191" t="s">
        <v>9466</v>
      </c>
      <c r="AU191" t="b">
        <v>0</v>
      </c>
      <c r="AV191" t="s">
        <v>7358</v>
      </c>
      <c r="AW191">
        <v>0</v>
      </c>
      <c r="AX191" t="s">
        <v>1407</v>
      </c>
      <c r="AY191">
        <v>1</v>
      </c>
      <c r="AZ191" t="s">
        <v>7358</v>
      </c>
      <c r="BA191" t="s">
        <v>7359</v>
      </c>
      <c r="BD191" t="s">
        <v>8987</v>
      </c>
      <c r="BO191" t="s">
        <v>8988</v>
      </c>
      <c r="BS191" s="47">
        <v>46158.07708333333</v>
      </c>
      <c r="BT191" s="47">
        <v>46158.65</v>
      </c>
      <c r="BU191" s="48">
        <v>17172000000000</v>
      </c>
      <c r="BV191" t="s">
        <v>9467</v>
      </c>
      <c r="CE191" s="47">
        <v>46160.07708333333</v>
      </c>
      <c r="CK191" t="s">
        <v>9468</v>
      </c>
      <c r="CL191" t="s">
        <v>9008</v>
      </c>
      <c r="CO191" t="s">
        <v>9468</v>
      </c>
      <c r="CW191" t="b">
        <v>0</v>
      </c>
    </row>
    <row r="192" spans="1:101" hidden="1">
      <c r="A192">
        <v>1</v>
      </c>
      <c r="B192">
        <v>1</v>
      </c>
      <c r="C192">
        <v>155381215</v>
      </c>
      <c r="D192" t="s">
        <v>1651</v>
      </c>
      <c r="F192" t="s">
        <v>7349</v>
      </c>
      <c r="G192" t="s">
        <v>9464</v>
      </c>
      <c r="H192" t="s">
        <v>9465</v>
      </c>
      <c r="I192" t="s">
        <v>9008</v>
      </c>
      <c r="J192" t="s">
        <v>9009</v>
      </c>
      <c r="K192" t="s">
        <v>7424</v>
      </c>
      <c r="L192" t="s">
        <v>6</v>
      </c>
      <c r="M192" t="s">
        <v>8983</v>
      </c>
      <c r="N192" t="b">
        <v>0</v>
      </c>
      <c r="O192" t="b">
        <v>0</v>
      </c>
      <c r="Q192">
        <v>62121000</v>
      </c>
      <c r="R192">
        <v>899</v>
      </c>
      <c r="S192">
        <v>349.5</v>
      </c>
      <c r="T192">
        <v>349.5</v>
      </c>
      <c r="U192">
        <v>168</v>
      </c>
      <c r="V192">
        <v>0</v>
      </c>
      <c r="X192">
        <v>0</v>
      </c>
      <c r="Y192" t="s">
        <v>7356</v>
      </c>
      <c r="AN192">
        <v>0</v>
      </c>
      <c r="AO192">
        <v>0</v>
      </c>
      <c r="AP192">
        <v>0</v>
      </c>
      <c r="AQ192">
        <v>0</v>
      </c>
      <c r="AR192">
        <v>1</v>
      </c>
      <c r="AS192" s="47">
        <v>46158.07708333333</v>
      </c>
      <c r="AT192" t="s">
        <v>9466</v>
      </c>
      <c r="AU192" t="b">
        <v>0</v>
      </c>
      <c r="AV192" t="s">
        <v>7358</v>
      </c>
      <c r="AW192">
        <v>0</v>
      </c>
      <c r="AX192" t="s">
        <v>1407</v>
      </c>
      <c r="AY192">
        <v>1</v>
      </c>
      <c r="AZ192" t="s">
        <v>7358</v>
      </c>
      <c r="BA192" t="s">
        <v>7359</v>
      </c>
      <c r="BD192" t="s">
        <v>8987</v>
      </c>
      <c r="BO192" t="s">
        <v>8988</v>
      </c>
      <c r="BS192" s="47">
        <v>46158.07708333333</v>
      </c>
      <c r="BT192" s="47">
        <v>46158.65</v>
      </c>
      <c r="BU192" s="48">
        <v>17172000000000</v>
      </c>
      <c r="BV192" t="s">
        <v>9467</v>
      </c>
      <c r="CE192" s="47">
        <v>46160.07708333333</v>
      </c>
      <c r="CK192" t="s">
        <v>9468</v>
      </c>
      <c r="CL192" t="s">
        <v>9008</v>
      </c>
      <c r="CO192" t="s">
        <v>9468</v>
      </c>
      <c r="CW192" t="b">
        <v>0</v>
      </c>
    </row>
    <row r="193" spans="1:101" hidden="1">
      <c r="A193">
        <v>1</v>
      </c>
      <c r="B193">
        <v>0</v>
      </c>
      <c r="C193">
        <v>155421780</v>
      </c>
      <c r="D193" t="s">
        <v>1412</v>
      </c>
      <c r="F193" t="s">
        <v>7349</v>
      </c>
      <c r="G193" t="s">
        <v>7390</v>
      </c>
      <c r="H193" t="s">
        <v>9469</v>
      </c>
      <c r="I193" t="s">
        <v>7392</v>
      </c>
      <c r="J193" t="s">
        <v>7393</v>
      </c>
      <c r="K193" t="s">
        <v>7394</v>
      </c>
      <c r="L193" t="s">
        <v>6</v>
      </c>
      <c r="M193" t="s">
        <v>8999</v>
      </c>
      <c r="N193" t="b">
        <v>0</v>
      </c>
      <c r="O193" t="b">
        <v>0</v>
      </c>
      <c r="Q193">
        <v>62121000</v>
      </c>
      <c r="R193">
        <v>1299</v>
      </c>
      <c r="S193">
        <v>900</v>
      </c>
      <c r="T193">
        <v>900</v>
      </c>
      <c r="U193">
        <v>207</v>
      </c>
      <c r="V193">
        <v>900</v>
      </c>
      <c r="X193">
        <v>0</v>
      </c>
      <c r="Y193" t="s">
        <v>7356</v>
      </c>
      <c r="AN193">
        <v>0</v>
      </c>
      <c r="AO193">
        <v>0</v>
      </c>
      <c r="AP193">
        <v>0</v>
      </c>
      <c r="AQ193">
        <v>0</v>
      </c>
      <c r="AR193">
        <v>1</v>
      </c>
      <c r="AS193" s="47">
        <v>46158.474999999999</v>
      </c>
      <c r="AT193" t="s">
        <v>8788</v>
      </c>
      <c r="AU193" t="b">
        <v>0</v>
      </c>
      <c r="AV193" t="s">
        <v>7358</v>
      </c>
      <c r="AW193">
        <v>0</v>
      </c>
      <c r="AX193" t="s">
        <v>1407</v>
      </c>
      <c r="AY193">
        <v>1</v>
      </c>
      <c r="AZ193" t="s">
        <v>7358</v>
      </c>
      <c r="BA193" t="s">
        <v>7359</v>
      </c>
      <c r="BD193" t="s">
        <v>7360</v>
      </c>
      <c r="BO193" t="s">
        <v>8988</v>
      </c>
      <c r="BS193" s="47">
        <v>46158.481249999997</v>
      </c>
      <c r="BT193" s="47">
        <v>46158.81527777778</v>
      </c>
      <c r="CE193" s="47">
        <v>46158.583333333336</v>
      </c>
      <c r="CL193" t="s">
        <v>7392</v>
      </c>
      <c r="CO193" t="s">
        <v>7390</v>
      </c>
      <c r="CW193" t="b">
        <v>1</v>
      </c>
    </row>
    <row r="194" spans="1:101" hidden="1">
      <c r="A194">
        <v>1</v>
      </c>
      <c r="B194">
        <v>0</v>
      </c>
      <c r="C194">
        <v>155471687</v>
      </c>
      <c r="D194" t="s">
        <v>1412</v>
      </c>
      <c r="F194" t="s">
        <v>7349</v>
      </c>
      <c r="G194" t="s">
        <v>4323</v>
      </c>
      <c r="H194" t="s">
        <v>9298</v>
      </c>
      <c r="I194" t="s">
        <v>7392</v>
      </c>
      <c r="J194" t="s">
        <v>7456</v>
      </c>
      <c r="K194" t="s">
        <v>7394</v>
      </c>
      <c r="L194" t="s">
        <v>6</v>
      </c>
      <c r="M194" t="s">
        <v>8983</v>
      </c>
      <c r="N194" t="b">
        <v>0</v>
      </c>
      <c r="O194" t="b">
        <v>0</v>
      </c>
      <c r="Q194">
        <v>62121000</v>
      </c>
      <c r="R194">
        <v>1299</v>
      </c>
      <c r="S194">
        <v>648.1</v>
      </c>
      <c r="T194">
        <v>648.1</v>
      </c>
      <c r="U194">
        <v>207</v>
      </c>
      <c r="V194">
        <v>0</v>
      </c>
      <c r="X194">
        <v>160.9</v>
      </c>
      <c r="Y194" t="s">
        <v>7356</v>
      </c>
      <c r="AM194" t="s">
        <v>9339</v>
      </c>
      <c r="AN194">
        <v>0</v>
      </c>
      <c r="AO194">
        <v>0</v>
      </c>
      <c r="AP194">
        <v>0</v>
      </c>
      <c r="AQ194">
        <v>0</v>
      </c>
      <c r="AR194">
        <v>1</v>
      </c>
      <c r="AS194" s="47">
        <v>46158.753472222219</v>
      </c>
      <c r="AT194" t="s">
        <v>9470</v>
      </c>
      <c r="AU194" t="b">
        <v>0</v>
      </c>
      <c r="AV194" t="s">
        <v>8985</v>
      </c>
      <c r="AW194">
        <v>0</v>
      </c>
      <c r="AX194" t="s">
        <v>1407</v>
      </c>
      <c r="AY194">
        <v>1</v>
      </c>
      <c r="AZ194" t="s">
        <v>8986</v>
      </c>
      <c r="BD194" t="s">
        <v>8987</v>
      </c>
      <c r="BO194" t="s">
        <v>8988</v>
      </c>
      <c r="BS194" s="47">
        <v>46158.759722222225</v>
      </c>
      <c r="BT194" s="47">
        <v>46158.761111111111</v>
      </c>
      <c r="CE194" s="47">
        <v>46160.759722222225</v>
      </c>
      <c r="CL194" t="s">
        <v>7392</v>
      </c>
      <c r="CO194" t="s">
        <v>4323</v>
      </c>
      <c r="CW194" t="b">
        <v>0</v>
      </c>
    </row>
    <row r="195" spans="1:101" hidden="1">
      <c r="A195">
        <v>1</v>
      </c>
      <c r="B195">
        <v>0</v>
      </c>
      <c r="C195">
        <v>155510893</v>
      </c>
      <c r="D195" t="s">
        <v>1412</v>
      </c>
      <c r="F195" t="s">
        <v>7349</v>
      </c>
      <c r="G195" t="s">
        <v>9471</v>
      </c>
      <c r="H195" t="s">
        <v>9472</v>
      </c>
      <c r="I195" t="s">
        <v>9276</v>
      </c>
      <c r="J195" t="s">
        <v>9033</v>
      </c>
      <c r="K195" t="s">
        <v>7365</v>
      </c>
      <c r="L195" t="s">
        <v>6</v>
      </c>
      <c r="M195" t="s">
        <v>8983</v>
      </c>
      <c r="N195" t="b">
        <v>0</v>
      </c>
      <c r="O195" t="b">
        <v>0</v>
      </c>
      <c r="Q195">
        <v>62121000</v>
      </c>
      <c r="R195">
        <v>1299</v>
      </c>
      <c r="S195">
        <v>814.76</v>
      </c>
      <c r="T195">
        <v>814.76</v>
      </c>
      <c r="U195">
        <v>207</v>
      </c>
      <c r="V195">
        <v>0</v>
      </c>
      <c r="X195">
        <v>174.24</v>
      </c>
      <c r="Y195" t="s">
        <v>7356</v>
      </c>
      <c r="AM195" t="s">
        <v>9139</v>
      </c>
      <c r="AN195">
        <v>0</v>
      </c>
      <c r="AO195">
        <v>0</v>
      </c>
      <c r="AP195">
        <v>0</v>
      </c>
      <c r="AQ195">
        <v>0</v>
      </c>
      <c r="AR195">
        <v>1</v>
      </c>
      <c r="AS195" s="47">
        <v>46158.984027777777</v>
      </c>
      <c r="AT195" t="s">
        <v>9473</v>
      </c>
      <c r="AU195" t="b">
        <v>0</v>
      </c>
      <c r="AV195" t="s">
        <v>8985</v>
      </c>
      <c r="AW195">
        <v>0</v>
      </c>
      <c r="AX195" t="s">
        <v>1407</v>
      </c>
      <c r="AY195">
        <v>1</v>
      </c>
      <c r="AZ195" t="s">
        <v>8986</v>
      </c>
      <c r="BD195" t="s">
        <v>8987</v>
      </c>
      <c r="BO195" t="s">
        <v>8988</v>
      </c>
      <c r="BS195" s="47">
        <v>46158.986805555556</v>
      </c>
      <c r="BT195" s="47">
        <v>46158.986805555556</v>
      </c>
      <c r="CE195" s="47">
        <v>46160.986805555556</v>
      </c>
      <c r="CL195" t="s">
        <v>9276</v>
      </c>
      <c r="CO195" t="s">
        <v>9471</v>
      </c>
      <c r="CW195" t="b">
        <v>0</v>
      </c>
    </row>
    <row r="196" spans="1:101" hidden="1">
      <c r="A196">
        <v>1</v>
      </c>
      <c r="B196">
        <v>0</v>
      </c>
      <c r="C196">
        <v>155510893</v>
      </c>
      <c r="D196" t="s">
        <v>1412</v>
      </c>
      <c r="F196" t="s">
        <v>7349</v>
      </c>
      <c r="G196" t="s">
        <v>9474</v>
      </c>
      <c r="H196" t="s">
        <v>9475</v>
      </c>
      <c r="I196" t="s">
        <v>9411</v>
      </c>
      <c r="J196" t="s">
        <v>9412</v>
      </c>
      <c r="K196" t="s">
        <v>7365</v>
      </c>
      <c r="L196" t="s">
        <v>6</v>
      </c>
      <c r="M196" t="s">
        <v>8983</v>
      </c>
      <c r="N196" t="b">
        <v>0</v>
      </c>
      <c r="O196" t="b">
        <v>0</v>
      </c>
      <c r="Q196">
        <v>62121000</v>
      </c>
      <c r="R196">
        <v>1299</v>
      </c>
      <c r="S196">
        <v>888.92</v>
      </c>
      <c r="T196">
        <v>888.92</v>
      </c>
      <c r="U196">
        <v>207</v>
      </c>
      <c r="V196">
        <v>0</v>
      </c>
      <c r="X196">
        <v>190.08</v>
      </c>
      <c r="Y196" t="s">
        <v>7356</v>
      </c>
      <c r="AM196" t="s">
        <v>9139</v>
      </c>
      <c r="AN196">
        <v>0</v>
      </c>
      <c r="AO196">
        <v>0</v>
      </c>
      <c r="AP196">
        <v>0</v>
      </c>
      <c r="AQ196">
        <v>0</v>
      </c>
      <c r="AR196">
        <v>1</v>
      </c>
      <c r="AS196" s="47">
        <v>46158.984027777777</v>
      </c>
      <c r="AT196" t="s">
        <v>9473</v>
      </c>
      <c r="AU196" t="b">
        <v>0</v>
      </c>
      <c r="AV196" t="s">
        <v>8985</v>
      </c>
      <c r="AW196">
        <v>0</v>
      </c>
      <c r="AX196" t="s">
        <v>1407</v>
      </c>
      <c r="AY196">
        <v>1</v>
      </c>
      <c r="AZ196" t="s">
        <v>8986</v>
      </c>
      <c r="BD196" t="s">
        <v>8987</v>
      </c>
      <c r="BO196" t="s">
        <v>8988</v>
      </c>
      <c r="BS196" s="47">
        <v>46158.986805555556</v>
      </c>
      <c r="BT196" s="47">
        <v>46158.986805555556</v>
      </c>
      <c r="CE196" s="47">
        <v>46160.986805555556</v>
      </c>
      <c r="CL196" t="s">
        <v>9411</v>
      </c>
      <c r="CO196" t="s">
        <v>9474</v>
      </c>
      <c r="CW196" t="b">
        <v>0</v>
      </c>
    </row>
    <row r="197" spans="1:101" hidden="1">
      <c r="A197">
        <v>1</v>
      </c>
      <c r="B197">
        <v>0</v>
      </c>
      <c r="C197">
        <v>155510893</v>
      </c>
      <c r="D197" t="s">
        <v>1412</v>
      </c>
      <c r="F197" t="s">
        <v>7349</v>
      </c>
      <c r="G197" t="s">
        <v>9476</v>
      </c>
      <c r="H197" t="s">
        <v>9477</v>
      </c>
      <c r="I197" t="s">
        <v>9080</v>
      </c>
      <c r="J197" t="s">
        <v>7364</v>
      </c>
      <c r="K197" t="s">
        <v>7365</v>
      </c>
      <c r="L197" t="s">
        <v>6</v>
      </c>
      <c r="M197" t="s">
        <v>8983</v>
      </c>
      <c r="N197" t="b">
        <v>0</v>
      </c>
      <c r="O197" t="b">
        <v>0</v>
      </c>
      <c r="Q197">
        <v>62121000</v>
      </c>
      <c r="R197">
        <v>1299</v>
      </c>
      <c r="S197">
        <v>814.77</v>
      </c>
      <c r="T197">
        <v>814.77</v>
      </c>
      <c r="U197">
        <v>207</v>
      </c>
      <c r="V197">
        <v>0</v>
      </c>
      <c r="X197">
        <v>174.23</v>
      </c>
      <c r="Y197" t="s">
        <v>7356</v>
      </c>
      <c r="AM197" t="s">
        <v>9139</v>
      </c>
      <c r="AN197">
        <v>0</v>
      </c>
      <c r="AO197">
        <v>0</v>
      </c>
      <c r="AP197">
        <v>0</v>
      </c>
      <c r="AQ197">
        <v>0</v>
      </c>
      <c r="AR197">
        <v>1</v>
      </c>
      <c r="AS197" s="47">
        <v>46158.984027777777</v>
      </c>
      <c r="AT197" t="s">
        <v>9473</v>
      </c>
      <c r="AU197" t="b">
        <v>0</v>
      </c>
      <c r="AV197" t="s">
        <v>8985</v>
      </c>
      <c r="AW197">
        <v>0</v>
      </c>
      <c r="AX197" t="s">
        <v>1407</v>
      </c>
      <c r="AY197">
        <v>1</v>
      </c>
      <c r="AZ197" t="s">
        <v>8986</v>
      </c>
      <c r="BD197" t="s">
        <v>8987</v>
      </c>
      <c r="BO197" t="s">
        <v>8988</v>
      </c>
      <c r="BS197" s="47">
        <v>46158.986805555556</v>
      </c>
      <c r="BT197" s="47">
        <v>46158.986805555556</v>
      </c>
      <c r="CE197" s="47">
        <v>46160.986805555556</v>
      </c>
      <c r="CL197" t="s">
        <v>9080</v>
      </c>
      <c r="CO197" t="s">
        <v>9476</v>
      </c>
      <c r="CW197" t="b">
        <v>0</v>
      </c>
    </row>
    <row r="198" spans="1:101" hidden="1">
      <c r="A198">
        <v>1</v>
      </c>
      <c r="B198">
        <v>1</v>
      </c>
      <c r="C198">
        <v>155510895</v>
      </c>
      <c r="D198" t="s">
        <v>1412</v>
      </c>
      <c r="F198" t="s">
        <v>7349</v>
      </c>
      <c r="G198" t="s">
        <v>9478</v>
      </c>
      <c r="H198" t="s">
        <v>9479</v>
      </c>
      <c r="I198" t="s">
        <v>9411</v>
      </c>
      <c r="J198" t="s">
        <v>9480</v>
      </c>
      <c r="K198" t="s">
        <v>7401</v>
      </c>
      <c r="L198" t="s">
        <v>6</v>
      </c>
      <c r="M198" t="s">
        <v>8983</v>
      </c>
      <c r="N198" t="b">
        <v>0</v>
      </c>
      <c r="O198" t="b">
        <v>0</v>
      </c>
      <c r="Q198">
        <v>62121000</v>
      </c>
      <c r="R198">
        <v>1299</v>
      </c>
      <c r="S198">
        <v>1079</v>
      </c>
      <c r="T198">
        <v>1079</v>
      </c>
      <c r="U198">
        <v>207</v>
      </c>
      <c r="V198">
        <v>0</v>
      </c>
      <c r="X198">
        <v>0</v>
      </c>
      <c r="Y198" t="s">
        <v>7356</v>
      </c>
      <c r="AN198">
        <v>0</v>
      </c>
      <c r="AO198">
        <v>0</v>
      </c>
      <c r="AP198">
        <v>0</v>
      </c>
      <c r="AQ198">
        <v>0</v>
      </c>
      <c r="AR198">
        <v>1</v>
      </c>
      <c r="AS198" s="47">
        <v>46158.982638888891</v>
      </c>
      <c r="AT198" t="s">
        <v>9481</v>
      </c>
      <c r="AU198" t="b">
        <v>0</v>
      </c>
      <c r="AV198" t="s">
        <v>8985</v>
      </c>
      <c r="AW198">
        <v>0</v>
      </c>
      <c r="AX198" t="s">
        <v>1407</v>
      </c>
      <c r="AY198">
        <v>1</v>
      </c>
      <c r="AZ198" t="s">
        <v>8986</v>
      </c>
      <c r="BD198" t="s">
        <v>8987</v>
      </c>
      <c r="BO198" t="s">
        <v>8988</v>
      </c>
      <c r="BS198" s="47">
        <v>46158.986805555556</v>
      </c>
      <c r="BT198" s="47">
        <v>46158.986805555556</v>
      </c>
      <c r="CE198" s="47">
        <v>46160.986805555556</v>
      </c>
      <c r="CL198" t="s">
        <v>9411</v>
      </c>
      <c r="CO198" t="s">
        <v>9478</v>
      </c>
      <c r="CW198" t="b">
        <v>0</v>
      </c>
    </row>
    <row r="199" spans="1:101" hidden="1">
      <c r="A199">
        <v>1</v>
      </c>
      <c r="B199">
        <v>0</v>
      </c>
      <c r="C199">
        <v>155539243</v>
      </c>
      <c r="D199" t="s">
        <v>1412</v>
      </c>
      <c r="F199" t="s">
        <v>7349</v>
      </c>
      <c r="G199" t="s">
        <v>4640</v>
      </c>
      <c r="H199" t="s">
        <v>9016</v>
      </c>
      <c r="I199" t="s">
        <v>7455</v>
      </c>
      <c r="J199" t="s">
        <v>9003</v>
      </c>
      <c r="K199" t="s">
        <v>9017</v>
      </c>
      <c r="L199" t="s">
        <v>6</v>
      </c>
      <c r="M199" t="s">
        <v>8983</v>
      </c>
      <c r="N199" t="b">
        <v>0</v>
      </c>
      <c r="O199" t="b">
        <v>0</v>
      </c>
      <c r="Q199">
        <v>62121000</v>
      </c>
      <c r="R199">
        <v>1299</v>
      </c>
      <c r="S199">
        <v>810.1</v>
      </c>
      <c r="T199">
        <v>810.1</v>
      </c>
      <c r="U199">
        <v>207</v>
      </c>
      <c r="V199">
        <v>0</v>
      </c>
      <c r="X199">
        <v>178.9</v>
      </c>
      <c r="Y199" t="s">
        <v>7356</v>
      </c>
      <c r="AM199" t="s">
        <v>9339</v>
      </c>
      <c r="AN199">
        <v>0</v>
      </c>
      <c r="AO199">
        <v>0</v>
      </c>
      <c r="AP199">
        <v>0</v>
      </c>
      <c r="AQ199">
        <v>0</v>
      </c>
      <c r="AR199">
        <v>1</v>
      </c>
      <c r="AS199" s="47">
        <v>46159.302777777775</v>
      </c>
      <c r="AT199" t="s">
        <v>9482</v>
      </c>
      <c r="AU199" t="b">
        <v>0</v>
      </c>
      <c r="AV199" t="s">
        <v>8985</v>
      </c>
      <c r="AW199">
        <v>0</v>
      </c>
      <c r="AX199" t="s">
        <v>1407</v>
      </c>
      <c r="AY199">
        <v>1</v>
      </c>
      <c r="AZ199" t="s">
        <v>8986</v>
      </c>
      <c r="BD199" t="s">
        <v>8987</v>
      </c>
      <c r="BO199" t="s">
        <v>8988</v>
      </c>
      <c r="BS199" s="47">
        <v>46159.306944444441</v>
      </c>
      <c r="BT199" s="47">
        <v>46159.308333333334</v>
      </c>
      <c r="CE199" s="47">
        <v>46161.306944444441</v>
      </c>
      <c r="CL199" t="s">
        <v>7455</v>
      </c>
      <c r="CO199" t="s">
        <v>4640</v>
      </c>
      <c r="CW199" t="b">
        <v>0</v>
      </c>
    </row>
    <row r="200" spans="1:101" hidden="1">
      <c r="A200">
        <v>1</v>
      </c>
      <c r="B200">
        <v>0</v>
      </c>
      <c r="C200">
        <v>155539870</v>
      </c>
      <c r="D200" t="s">
        <v>1412</v>
      </c>
      <c r="F200" t="s">
        <v>7349</v>
      </c>
      <c r="G200" t="s">
        <v>9483</v>
      </c>
      <c r="H200" t="s">
        <v>9484</v>
      </c>
      <c r="I200" t="s">
        <v>7446</v>
      </c>
      <c r="J200" t="s">
        <v>9304</v>
      </c>
      <c r="K200" t="s">
        <v>7354</v>
      </c>
      <c r="L200" t="s">
        <v>6</v>
      </c>
      <c r="M200" t="s">
        <v>8983</v>
      </c>
      <c r="N200" t="b">
        <v>0</v>
      </c>
      <c r="O200" t="b">
        <v>0</v>
      </c>
      <c r="Q200">
        <v>62121000</v>
      </c>
      <c r="R200">
        <v>1299</v>
      </c>
      <c r="S200">
        <v>798.82</v>
      </c>
      <c r="T200">
        <v>798.82</v>
      </c>
      <c r="U200">
        <v>207</v>
      </c>
      <c r="V200">
        <v>0</v>
      </c>
      <c r="X200">
        <v>200.18</v>
      </c>
      <c r="Y200" t="s">
        <v>7356</v>
      </c>
      <c r="AM200" t="s">
        <v>9139</v>
      </c>
      <c r="AN200">
        <v>0</v>
      </c>
      <c r="AO200">
        <v>0</v>
      </c>
      <c r="AP200">
        <v>0</v>
      </c>
      <c r="AQ200">
        <v>0</v>
      </c>
      <c r="AR200">
        <v>1</v>
      </c>
      <c r="AS200" s="47">
        <v>46159.309027777781</v>
      </c>
      <c r="AT200" t="s">
        <v>9485</v>
      </c>
      <c r="AU200" t="b">
        <v>0</v>
      </c>
      <c r="AV200" t="s">
        <v>8985</v>
      </c>
      <c r="AW200">
        <v>0</v>
      </c>
      <c r="AX200" t="s">
        <v>1407</v>
      </c>
      <c r="AY200">
        <v>1</v>
      </c>
      <c r="AZ200" t="s">
        <v>8986</v>
      </c>
      <c r="BD200" t="s">
        <v>8987</v>
      </c>
      <c r="BO200" t="s">
        <v>8988</v>
      </c>
      <c r="BS200" s="47">
        <v>46159.313888888886</v>
      </c>
      <c r="BT200" s="47">
        <v>46159.31527777778</v>
      </c>
      <c r="CE200" s="47">
        <v>46161.313888888886</v>
      </c>
      <c r="CL200" t="s">
        <v>7446</v>
      </c>
      <c r="CO200" t="s">
        <v>9483</v>
      </c>
      <c r="CW200" t="b">
        <v>0</v>
      </c>
    </row>
    <row r="201" spans="1:101" hidden="1">
      <c r="A201">
        <v>1</v>
      </c>
      <c r="B201">
        <v>0</v>
      </c>
      <c r="C201">
        <v>155539870</v>
      </c>
      <c r="D201" t="s">
        <v>1651</v>
      </c>
      <c r="F201" t="s">
        <v>7349</v>
      </c>
      <c r="G201" t="s">
        <v>9486</v>
      </c>
      <c r="H201" t="s">
        <v>9487</v>
      </c>
      <c r="I201" t="s">
        <v>9021</v>
      </c>
      <c r="J201" t="s">
        <v>9488</v>
      </c>
      <c r="K201" t="s">
        <v>7424</v>
      </c>
      <c r="L201" t="s">
        <v>6</v>
      </c>
      <c r="M201" t="s">
        <v>8983</v>
      </c>
      <c r="N201" t="b">
        <v>0</v>
      </c>
      <c r="O201" t="b">
        <v>0</v>
      </c>
      <c r="S201">
        <v>470.98</v>
      </c>
      <c r="T201">
        <v>470.98</v>
      </c>
      <c r="U201">
        <v>150</v>
      </c>
      <c r="V201">
        <v>0</v>
      </c>
      <c r="X201">
        <v>118.02</v>
      </c>
      <c r="AM201" t="s">
        <v>9139</v>
      </c>
      <c r="AN201">
        <v>0</v>
      </c>
      <c r="AO201">
        <v>0</v>
      </c>
      <c r="AP201">
        <v>0</v>
      </c>
      <c r="AQ201">
        <v>0</v>
      </c>
      <c r="AR201">
        <v>1</v>
      </c>
      <c r="AS201" s="47">
        <v>46159.309027777781</v>
      </c>
      <c r="AT201" t="s">
        <v>9485</v>
      </c>
      <c r="AU201" t="b">
        <v>0</v>
      </c>
      <c r="AV201" t="s">
        <v>8985</v>
      </c>
      <c r="AW201">
        <v>0</v>
      </c>
      <c r="AX201" t="s">
        <v>1407</v>
      </c>
      <c r="AY201">
        <v>1</v>
      </c>
      <c r="AZ201" t="s">
        <v>8986</v>
      </c>
      <c r="BD201" t="s">
        <v>8987</v>
      </c>
      <c r="BO201" t="s">
        <v>8988</v>
      </c>
      <c r="BS201" s="47">
        <v>46159.313888888886</v>
      </c>
      <c r="BT201" s="47">
        <v>46159.31527777778</v>
      </c>
      <c r="CE201" s="47">
        <v>46161.313888888886</v>
      </c>
      <c r="CL201" t="s">
        <v>9021</v>
      </c>
      <c r="CO201" t="s">
        <v>9486</v>
      </c>
      <c r="CW201" t="b">
        <v>0</v>
      </c>
    </row>
    <row r="202" spans="1:101" hidden="1">
      <c r="A202">
        <v>1</v>
      </c>
      <c r="B202">
        <v>0</v>
      </c>
      <c r="C202">
        <v>155547192</v>
      </c>
      <c r="D202" t="s">
        <v>1412</v>
      </c>
      <c r="F202" t="s">
        <v>7349</v>
      </c>
      <c r="G202" t="s">
        <v>3864</v>
      </c>
      <c r="H202" t="s">
        <v>9397</v>
      </c>
      <c r="I202" t="s">
        <v>7455</v>
      </c>
      <c r="J202" t="s">
        <v>9003</v>
      </c>
      <c r="K202" t="s">
        <v>7377</v>
      </c>
      <c r="L202" t="s">
        <v>6</v>
      </c>
      <c r="M202" t="s">
        <v>8983</v>
      </c>
      <c r="N202" t="b">
        <v>0</v>
      </c>
      <c r="O202" t="b">
        <v>0</v>
      </c>
      <c r="Q202">
        <v>62121000</v>
      </c>
      <c r="R202">
        <v>1299</v>
      </c>
      <c r="S202">
        <v>810.1</v>
      </c>
      <c r="T202">
        <v>810.1</v>
      </c>
      <c r="U202">
        <v>207</v>
      </c>
      <c r="V202">
        <v>0</v>
      </c>
      <c r="X202">
        <v>178.9</v>
      </c>
      <c r="Y202" t="s">
        <v>7356</v>
      </c>
      <c r="AM202" t="s">
        <v>9339</v>
      </c>
      <c r="AN202">
        <v>0</v>
      </c>
      <c r="AO202">
        <v>0</v>
      </c>
      <c r="AP202">
        <v>0</v>
      </c>
      <c r="AQ202">
        <v>0</v>
      </c>
      <c r="AR202">
        <v>1</v>
      </c>
      <c r="AS202" s="47">
        <v>46159.379166666666</v>
      </c>
      <c r="AT202" t="s">
        <v>9489</v>
      </c>
      <c r="AU202" t="b">
        <v>0</v>
      </c>
      <c r="AV202" t="s">
        <v>8985</v>
      </c>
      <c r="AW202">
        <v>0</v>
      </c>
      <c r="AX202" t="s">
        <v>1407</v>
      </c>
      <c r="AY202">
        <v>1</v>
      </c>
      <c r="AZ202" t="s">
        <v>8986</v>
      </c>
      <c r="BD202" t="s">
        <v>8987</v>
      </c>
      <c r="BO202" t="s">
        <v>8988</v>
      </c>
      <c r="BS202" s="47">
        <v>46159.383333333331</v>
      </c>
      <c r="BT202" s="47">
        <v>46159.384722222225</v>
      </c>
      <c r="CE202" s="47">
        <v>46161.383333333331</v>
      </c>
      <c r="CL202" t="s">
        <v>7455</v>
      </c>
      <c r="CO202" t="s">
        <v>3864</v>
      </c>
      <c r="CW202" t="b">
        <v>0</v>
      </c>
    </row>
    <row r="203" spans="1:101" hidden="1">
      <c r="A203">
        <v>1</v>
      </c>
      <c r="B203">
        <v>1</v>
      </c>
      <c r="C203">
        <v>155548132</v>
      </c>
      <c r="D203" t="s">
        <v>9030</v>
      </c>
      <c r="F203" t="s">
        <v>7349</v>
      </c>
      <c r="G203" t="s">
        <v>3795</v>
      </c>
      <c r="H203" t="s">
        <v>9031</v>
      </c>
      <c r="I203" t="s">
        <v>9032</v>
      </c>
      <c r="J203" t="s">
        <v>9033</v>
      </c>
      <c r="K203" t="s">
        <v>7377</v>
      </c>
      <c r="L203" t="s">
        <v>6</v>
      </c>
      <c r="M203" t="s">
        <v>8983</v>
      </c>
      <c r="N203" t="b">
        <v>0</v>
      </c>
      <c r="O203" t="b">
        <v>0</v>
      </c>
      <c r="Q203">
        <v>621290</v>
      </c>
      <c r="S203">
        <v>2429</v>
      </c>
      <c r="T203">
        <v>2429</v>
      </c>
      <c r="U203">
        <v>600</v>
      </c>
      <c r="V203">
        <v>0</v>
      </c>
      <c r="X203">
        <v>0</v>
      </c>
      <c r="Y203" t="s">
        <v>9034</v>
      </c>
      <c r="AN203">
        <v>0</v>
      </c>
      <c r="AO203">
        <v>0</v>
      </c>
      <c r="AP203">
        <v>0</v>
      </c>
      <c r="AQ203">
        <v>0</v>
      </c>
      <c r="AR203">
        <v>1</v>
      </c>
      <c r="AS203" s="47">
        <v>46159.384722222225</v>
      </c>
      <c r="AT203" t="s">
        <v>9490</v>
      </c>
      <c r="AU203" t="b">
        <v>0</v>
      </c>
      <c r="AV203" t="s">
        <v>8985</v>
      </c>
      <c r="AW203">
        <v>0</v>
      </c>
      <c r="AX203" t="s">
        <v>1407</v>
      </c>
      <c r="AY203">
        <v>1</v>
      </c>
      <c r="AZ203" t="s">
        <v>8986</v>
      </c>
      <c r="BD203" t="s">
        <v>8987</v>
      </c>
      <c r="BO203" t="s">
        <v>8988</v>
      </c>
      <c r="BS203" s="47">
        <v>46159.390277777777</v>
      </c>
      <c r="BT203" s="47">
        <v>46159.39166666667</v>
      </c>
      <c r="CE203" s="47">
        <v>46161.390277777777</v>
      </c>
      <c r="CL203" t="s">
        <v>9032</v>
      </c>
      <c r="CO203" t="s">
        <v>3795</v>
      </c>
      <c r="CW203" t="b">
        <v>0</v>
      </c>
    </row>
    <row r="204" spans="1:101" hidden="1">
      <c r="A204">
        <v>1</v>
      </c>
      <c r="B204">
        <v>0</v>
      </c>
      <c r="C204">
        <v>155551064</v>
      </c>
      <c r="D204" t="s">
        <v>1651</v>
      </c>
      <c r="F204" t="s">
        <v>7349</v>
      </c>
      <c r="G204" t="s">
        <v>9491</v>
      </c>
      <c r="H204" t="s">
        <v>9492</v>
      </c>
      <c r="I204" t="s">
        <v>9021</v>
      </c>
      <c r="J204" t="s">
        <v>9046</v>
      </c>
      <c r="K204" t="s">
        <v>9039</v>
      </c>
      <c r="L204" t="s">
        <v>6</v>
      </c>
      <c r="M204" t="s">
        <v>8983</v>
      </c>
      <c r="N204" t="b">
        <v>0</v>
      </c>
      <c r="O204" t="b">
        <v>0</v>
      </c>
      <c r="S204">
        <v>534.28</v>
      </c>
      <c r="T204">
        <v>534.28</v>
      </c>
      <c r="U204">
        <v>150</v>
      </c>
      <c r="V204">
        <v>0</v>
      </c>
      <c r="X204">
        <v>114.72</v>
      </c>
      <c r="AM204" t="s">
        <v>9139</v>
      </c>
      <c r="AN204">
        <v>0</v>
      </c>
      <c r="AO204">
        <v>0</v>
      </c>
      <c r="AP204">
        <v>0</v>
      </c>
      <c r="AQ204">
        <v>0</v>
      </c>
      <c r="AR204">
        <v>1</v>
      </c>
      <c r="AS204" s="47">
        <v>46159.40625</v>
      </c>
      <c r="AT204" t="s">
        <v>9493</v>
      </c>
      <c r="AU204" t="b">
        <v>0</v>
      </c>
      <c r="AV204" t="s">
        <v>8985</v>
      </c>
      <c r="AW204">
        <v>0</v>
      </c>
      <c r="AX204" t="s">
        <v>1407</v>
      </c>
      <c r="AY204">
        <v>1</v>
      </c>
      <c r="AZ204" t="s">
        <v>8986</v>
      </c>
      <c r="BD204" t="s">
        <v>8987</v>
      </c>
      <c r="BO204" t="s">
        <v>8988</v>
      </c>
      <c r="BS204" s="47">
        <v>46159.411111111112</v>
      </c>
      <c r="BT204" s="47">
        <v>46159.412499999999</v>
      </c>
      <c r="CE204" s="47">
        <v>46161.411111111112</v>
      </c>
      <c r="CL204" t="s">
        <v>9021</v>
      </c>
      <c r="CO204" t="s">
        <v>9491</v>
      </c>
      <c r="CW204" t="b">
        <v>0</v>
      </c>
    </row>
    <row r="205" spans="1:101" hidden="1">
      <c r="A205">
        <v>1</v>
      </c>
      <c r="B205">
        <v>0</v>
      </c>
      <c r="C205">
        <v>155551064</v>
      </c>
      <c r="D205" t="s">
        <v>9030</v>
      </c>
      <c r="F205" t="s">
        <v>7349</v>
      </c>
      <c r="G205" t="s">
        <v>7026</v>
      </c>
      <c r="H205" t="s">
        <v>9494</v>
      </c>
      <c r="I205" t="s">
        <v>9032</v>
      </c>
      <c r="J205" t="s">
        <v>9033</v>
      </c>
      <c r="K205" t="s">
        <v>7394</v>
      </c>
      <c r="L205" t="s">
        <v>6</v>
      </c>
      <c r="M205" t="s">
        <v>8983</v>
      </c>
      <c r="N205" t="b">
        <v>0</v>
      </c>
      <c r="O205" t="b">
        <v>0</v>
      </c>
      <c r="Q205">
        <v>621290</v>
      </c>
      <c r="S205">
        <v>1925.52</v>
      </c>
      <c r="T205">
        <v>1925.52</v>
      </c>
      <c r="U205">
        <v>600</v>
      </c>
      <c r="V205">
        <v>0</v>
      </c>
      <c r="X205">
        <v>413.48</v>
      </c>
      <c r="Y205" t="s">
        <v>9034</v>
      </c>
      <c r="AM205" t="s">
        <v>9139</v>
      </c>
      <c r="AN205">
        <v>0</v>
      </c>
      <c r="AO205">
        <v>0</v>
      </c>
      <c r="AP205">
        <v>0</v>
      </c>
      <c r="AQ205">
        <v>0</v>
      </c>
      <c r="AR205">
        <v>1</v>
      </c>
      <c r="AS205" s="47">
        <v>46159.40625</v>
      </c>
      <c r="AT205" t="s">
        <v>9493</v>
      </c>
      <c r="AU205" t="b">
        <v>0</v>
      </c>
      <c r="AV205" t="s">
        <v>8985</v>
      </c>
      <c r="AW205">
        <v>0</v>
      </c>
      <c r="AX205" t="s">
        <v>1407</v>
      </c>
      <c r="AY205">
        <v>1</v>
      </c>
      <c r="AZ205" t="s">
        <v>8986</v>
      </c>
      <c r="BD205" t="s">
        <v>8987</v>
      </c>
      <c r="BO205" t="s">
        <v>8988</v>
      </c>
      <c r="BS205" s="47">
        <v>46159.411111111112</v>
      </c>
      <c r="BT205" s="47">
        <v>46159.412499999999</v>
      </c>
      <c r="CE205" s="47">
        <v>46161.411111111112</v>
      </c>
      <c r="CL205" t="s">
        <v>9032</v>
      </c>
      <c r="CO205" t="s">
        <v>7026</v>
      </c>
      <c r="CW205" t="b">
        <v>0</v>
      </c>
    </row>
    <row r="206" spans="1:101" hidden="1">
      <c r="A206">
        <v>1</v>
      </c>
      <c r="B206">
        <v>1</v>
      </c>
      <c r="C206">
        <v>155555548</v>
      </c>
      <c r="D206" t="s">
        <v>1651</v>
      </c>
      <c r="F206" t="s">
        <v>7349</v>
      </c>
      <c r="G206" t="s">
        <v>9495</v>
      </c>
      <c r="H206" t="s">
        <v>9496</v>
      </c>
      <c r="I206" t="s">
        <v>9021</v>
      </c>
      <c r="J206" t="s">
        <v>9042</v>
      </c>
      <c r="K206" t="s">
        <v>9039</v>
      </c>
      <c r="L206" t="s">
        <v>6</v>
      </c>
      <c r="M206" t="s">
        <v>8983</v>
      </c>
      <c r="N206" t="b">
        <v>0</v>
      </c>
      <c r="O206" t="b">
        <v>0</v>
      </c>
      <c r="S206">
        <v>649</v>
      </c>
      <c r="T206">
        <v>649</v>
      </c>
      <c r="U206">
        <v>150</v>
      </c>
      <c r="V206">
        <v>0</v>
      </c>
      <c r="X206">
        <v>0</v>
      </c>
      <c r="AN206">
        <v>0</v>
      </c>
      <c r="AO206">
        <v>0</v>
      </c>
      <c r="AP206">
        <v>0</v>
      </c>
      <c r="AQ206">
        <v>0</v>
      </c>
      <c r="AR206">
        <v>1</v>
      </c>
      <c r="AS206" s="47">
        <v>46159.436111111114</v>
      </c>
      <c r="AT206" t="s">
        <v>9497</v>
      </c>
      <c r="AU206" t="b">
        <v>0</v>
      </c>
      <c r="AV206" t="s">
        <v>8985</v>
      </c>
      <c r="AW206">
        <v>0</v>
      </c>
      <c r="AX206" t="s">
        <v>1407</v>
      </c>
      <c r="AY206">
        <v>1</v>
      </c>
      <c r="AZ206" t="s">
        <v>8986</v>
      </c>
      <c r="BD206" t="s">
        <v>8987</v>
      </c>
      <c r="BO206" t="s">
        <v>8988</v>
      </c>
      <c r="BS206" s="47">
        <v>46159.438888888886</v>
      </c>
      <c r="BT206" s="47">
        <v>46159.44027777778</v>
      </c>
      <c r="CE206" s="47">
        <v>46161.438888888886</v>
      </c>
      <c r="CL206" t="s">
        <v>9021</v>
      </c>
      <c r="CO206" t="s">
        <v>9495</v>
      </c>
      <c r="CW206" t="b">
        <v>0</v>
      </c>
    </row>
    <row r="207" spans="1:101" hidden="1">
      <c r="A207">
        <v>1</v>
      </c>
      <c r="B207">
        <v>1</v>
      </c>
      <c r="C207">
        <v>155575250</v>
      </c>
      <c r="D207" t="s">
        <v>9030</v>
      </c>
      <c r="F207" t="s">
        <v>7349</v>
      </c>
      <c r="G207" t="s">
        <v>9498</v>
      </c>
      <c r="H207" t="s">
        <v>9499</v>
      </c>
      <c r="I207" t="s">
        <v>9219</v>
      </c>
      <c r="J207" t="s">
        <v>9500</v>
      </c>
      <c r="K207" t="s">
        <v>7377</v>
      </c>
      <c r="L207" t="s">
        <v>6</v>
      </c>
      <c r="M207" t="s">
        <v>8983</v>
      </c>
      <c r="N207" t="b">
        <v>0</v>
      </c>
      <c r="O207" t="b">
        <v>0</v>
      </c>
      <c r="Q207">
        <v>621290</v>
      </c>
      <c r="S207">
        <v>1619.1</v>
      </c>
      <c r="T207">
        <v>1619.1</v>
      </c>
      <c r="U207">
        <v>359</v>
      </c>
      <c r="V207">
        <v>0</v>
      </c>
      <c r="X207">
        <v>179.9</v>
      </c>
      <c r="Y207" t="s">
        <v>9034</v>
      </c>
      <c r="AM207" t="s">
        <v>3772</v>
      </c>
      <c r="AN207">
        <v>0</v>
      </c>
      <c r="AO207">
        <v>0</v>
      </c>
      <c r="AP207">
        <v>0</v>
      </c>
      <c r="AQ207">
        <v>0</v>
      </c>
      <c r="AR207">
        <v>1</v>
      </c>
      <c r="AS207" s="47">
        <v>46159.522222222222</v>
      </c>
      <c r="AT207" t="s">
        <v>9501</v>
      </c>
      <c r="AU207" t="b">
        <v>0</v>
      </c>
      <c r="AV207" t="s">
        <v>8985</v>
      </c>
      <c r="AW207">
        <v>0</v>
      </c>
      <c r="AX207" t="s">
        <v>1407</v>
      </c>
      <c r="AY207">
        <v>1</v>
      </c>
      <c r="AZ207" t="s">
        <v>8986</v>
      </c>
      <c r="BD207" t="s">
        <v>8987</v>
      </c>
      <c r="BO207" t="s">
        <v>8988</v>
      </c>
      <c r="BS207" s="47">
        <v>46159.522916666669</v>
      </c>
      <c r="BT207" s="47">
        <v>46159.523611111108</v>
      </c>
      <c r="CE207" s="47">
        <v>46161.522916666669</v>
      </c>
      <c r="CL207" t="s">
        <v>9219</v>
      </c>
      <c r="CO207" t="s">
        <v>9498</v>
      </c>
      <c r="CW207" t="b">
        <v>0</v>
      </c>
    </row>
    <row r="208" spans="1:101" hidden="1">
      <c r="A208">
        <v>1</v>
      </c>
      <c r="B208">
        <v>1</v>
      </c>
      <c r="C208">
        <v>155581853</v>
      </c>
      <c r="D208" t="s">
        <v>1412</v>
      </c>
      <c r="F208" t="s">
        <v>7349</v>
      </c>
      <c r="G208" t="s">
        <v>9502</v>
      </c>
      <c r="H208" t="s">
        <v>9503</v>
      </c>
      <c r="I208" t="s">
        <v>9096</v>
      </c>
      <c r="J208" t="s">
        <v>7393</v>
      </c>
      <c r="K208" t="s">
        <v>9191</v>
      </c>
      <c r="L208" t="s">
        <v>6</v>
      </c>
      <c r="M208" t="s">
        <v>8983</v>
      </c>
      <c r="N208" t="b">
        <v>0</v>
      </c>
      <c r="O208" t="b">
        <v>0</v>
      </c>
      <c r="Q208">
        <v>62121000</v>
      </c>
      <c r="R208">
        <v>1299</v>
      </c>
      <c r="S208">
        <v>934.15</v>
      </c>
      <c r="T208">
        <v>934.15</v>
      </c>
      <c r="U208">
        <v>207</v>
      </c>
      <c r="V208">
        <v>0</v>
      </c>
      <c r="X208">
        <v>164.85</v>
      </c>
      <c r="Y208" t="s">
        <v>7356</v>
      </c>
      <c r="AM208" t="s">
        <v>9139</v>
      </c>
      <c r="AN208">
        <v>0</v>
      </c>
      <c r="AO208">
        <v>0</v>
      </c>
      <c r="AP208">
        <v>0</v>
      </c>
      <c r="AQ208">
        <v>0</v>
      </c>
      <c r="AR208">
        <v>1</v>
      </c>
      <c r="AS208" s="47">
        <v>46159.554166666669</v>
      </c>
      <c r="AT208" t="s">
        <v>9504</v>
      </c>
      <c r="AU208" t="b">
        <v>0</v>
      </c>
      <c r="AV208" t="s">
        <v>8985</v>
      </c>
      <c r="AW208">
        <v>0</v>
      </c>
      <c r="AX208" t="s">
        <v>1407</v>
      </c>
      <c r="AY208">
        <v>1</v>
      </c>
      <c r="AZ208" t="s">
        <v>8986</v>
      </c>
      <c r="BD208" t="s">
        <v>8987</v>
      </c>
      <c r="BO208" t="s">
        <v>8988</v>
      </c>
      <c r="BS208" s="47">
        <v>46159.556944444441</v>
      </c>
      <c r="BT208" s="47">
        <v>46159.558333333334</v>
      </c>
      <c r="CE208" s="47">
        <v>46161.556944444441</v>
      </c>
      <c r="CL208" t="s">
        <v>9096</v>
      </c>
      <c r="CO208" t="s">
        <v>9502</v>
      </c>
      <c r="CW208" t="b">
        <v>0</v>
      </c>
    </row>
    <row r="209" spans="1:101" hidden="1">
      <c r="A209">
        <v>1</v>
      </c>
      <c r="B209">
        <v>1</v>
      </c>
      <c r="C209">
        <v>155581853</v>
      </c>
      <c r="D209" t="s">
        <v>1412</v>
      </c>
      <c r="F209" t="s">
        <v>7349</v>
      </c>
      <c r="G209" t="s">
        <v>9505</v>
      </c>
      <c r="H209" t="s">
        <v>9506</v>
      </c>
      <c r="I209" t="s">
        <v>9096</v>
      </c>
      <c r="J209" t="s">
        <v>9415</v>
      </c>
      <c r="K209" t="s">
        <v>9191</v>
      </c>
      <c r="L209" t="s">
        <v>6</v>
      </c>
      <c r="M209" t="s">
        <v>8983</v>
      </c>
      <c r="N209" t="b">
        <v>0</v>
      </c>
      <c r="O209" t="b">
        <v>0</v>
      </c>
      <c r="Q209">
        <v>62121000</v>
      </c>
      <c r="R209">
        <v>1299</v>
      </c>
      <c r="S209">
        <v>934.15</v>
      </c>
      <c r="T209">
        <v>934.15</v>
      </c>
      <c r="U209">
        <v>207</v>
      </c>
      <c r="V209">
        <v>0</v>
      </c>
      <c r="X209">
        <v>164.85</v>
      </c>
      <c r="Y209" t="s">
        <v>7356</v>
      </c>
      <c r="AM209" t="s">
        <v>9139</v>
      </c>
      <c r="AN209">
        <v>0</v>
      </c>
      <c r="AO209">
        <v>0</v>
      </c>
      <c r="AP209">
        <v>0</v>
      </c>
      <c r="AQ209">
        <v>0</v>
      </c>
      <c r="AR209">
        <v>1</v>
      </c>
      <c r="AS209" s="47">
        <v>46159.554166666669</v>
      </c>
      <c r="AT209" t="s">
        <v>9504</v>
      </c>
      <c r="AU209" t="b">
        <v>0</v>
      </c>
      <c r="AV209" t="s">
        <v>8985</v>
      </c>
      <c r="AW209">
        <v>0</v>
      </c>
      <c r="AX209" t="s">
        <v>1407</v>
      </c>
      <c r="AY209">
        <v>1</v>
      </c>
      <c r="AZ209" t="s">
        <v>8986</v>
      </c>
      <c r="BD209" t="s">
        <v>8987</v>
      </c>
      <c r="BO209" t="s">
        <v>8988</v>
      </c>
      <c r="BS209" s="47">
        <v>46159.556944444441</v>
      </c>
      <c r="BT209" s="47">
        <v>46159.558333333334</v>
      </c>
      <c r="CE209" s="47">
        <v>46161.556944444441</v>
      </c>
      <c r="CL209" t="s">
        <v>9096</v>
      </c>
      <c r="CO209" t="s">
        <v>9505</v>
      </c>
      <c r="CW209" t="b">
        <v>0</v>
      </c>
    </row>
    <row r="210" spans="1:101" hidden="1">
      <c r="A210">
        <v>1</v>
      </c>
      <c r="B210">
        <v>1</v>
      </c>
      <c r="C210">
        <v>155581853</v>
      </c>
      <c r="D210" t="s">
        <v>1412</v>
      </c>
      <c r="F210" t="s">
        <v>7349</v>
      </c>
      <c r="G210" t="s">
        <v>9507</v>
      </c>
      <c r="H210" t="s">
        <v>9508</v>
      </c>
      <c r="I210" t="s">
        <v>9096</v>
      </c>
      <c r="J210" t="s">
        <v>7376</v>
      </c>
      <c r="K210" t="s">
        <v>9191</v>
      </c>
      <c r="L210" t="s">
        <v>6</v>
      </c>
      <c r="M210" t="s">
        <v>8983</v>
      </c>
      <c r="N210" t="b">
        <v>0</v>
      </c>
      <c r="O210" t="b">
        <v>0</v>
      </c>
      <c r="Q210">
        <v>62121000</v>
      </c>
      <c r="R210">
        <v>1299</v>
      </c>
      <c r="S210">
        <v>934.15</v>
      </c>
      <c r="T210">
        <v>934.15</v>
      </c>
      <c r="U210">
        <v>207</v>
      </c>
      <c r="V210">
        <v>0</v>
      </c>
      <c r="X210">
        <v>164.85</v>
      </c>
      <c r="Y210" t="s">
        <v>7356</v>
      </c>
      <c r="AM210" t="s">
        <v>9139</v>
      </c>
      <c r="AN210">
        <v>0</v>
      </c>
      <c r="AO210">
        <v>0</v>
      </c>
      <c r="AP210">
        <v>0</v>
      </c>
      <c r="AQ210">
        <v>0</v>
      </c>
      <c r="AR210">
        <v>1</v>
      </c>
      <c r="AS210" s="47">
        <v>46159.554166666669</v>
      </c>
      <c r="AT210" t="s">
        <v>9504</v>
      </c>
      <c r="AU210" t="b">
        <v>0</v>
      </c>
      <c r="AV210" t="s">
        <v>8985</v>
      </c>
      <c r="AW210">
        <v>0</v>
      </c>
      <c r="AX210" t="s">
        <v>1407</v>
      </c>
      <c r="AY210">
        <v>1</v>
      </c>
      <c r="AZ210" t="s">
        <v>8986</v>
      </c>
      <c r="BD210" t="s">
        <v>8987</v>
      </c>
      <c r="BO210" t="s">
        <v>8988</v>
      </c>
      <c r="BS210" s="47">
        <v>46159.556944444441</v>
      </c>
      <c r="BT210" s="47">
        <v>46159.558333333334</v>
      </c>
      <c r="CE210" s="47">
        <v>46161.556944444441</v>
      </c>
      <c r="CL210" t="s">
        <v>9096</v>
      </c>
      <c r="CO210" t="s">
        <v>9507</v>
      </c>
      <c r="CW210" t="b">
        <v>0</v>
      </c>
    </row>
    <row r="211" spans="1:101" hidden="1">
      <c r="A211">
        <v>1</v>
      </c>
      <c r="B211">
        <v>1</v>
      </c>
      <c r="C211">
        <v>155592756</v>
      </c>
      <c r="D211" t="s">
        <v>7419</v>
      </c>
      <c r="F211" t="s">
        <v>7349</v>
      </c>
      <c r="G211" t="s">
        <v>9509</v>
      </c>
      <c r="H211" t="s">
        <v>9510</v>
      </c>
      <c r="I211" t="s">
        <v>7419</v>
      </c>
      <c r="J211" t="s">
        <v>9450</v>
      </c>
      <c r="K211" t="s">
        <v>9511</v>
      </c>
      <c r="L211" t="s">
        <v>6</v>
      </c>
      <c r="M211" t="s">
        <v>8983</v>
      </c>
      <c r="N211" t="b">
        <v>0</v>
      </c>
      <c r="O211" t="b">
        <v>0</v>
      </c>
      <c r="Q211">
        <v>6208</v>
      </c>
      <c r="S211">
        <v>1925</v>
      </c>
      <c r="T211">
        <v>1925</v>
      </c>
      <c r="U211">
        <v>900</v>
      </c>
      <c r="V211">
        <v>0</v>
      </c>
      <c r="X211">
        <v>0</v>
      </c>
      <c r="Y211" t="s">
        <v>9034</v>
      </c>
      <c r="AN211">
        <v>0</v>
      </c>
      <c r="AO211">
        <v>0</v>
      </c>
      <c r="AP211">
        <v>0</v>
      </c>
      <c r="AQ211">
        <v>0</v>
      </c>
      <c r="AR211">
        <v>1</v>
      </c>
      <c r="AS211" s="47">
        <v>46159.615277777775</v>
      </c>
      <c r="AT211" t="s">
        <v>9512</v>
      </c>
      <c r="AU211" t="b">
        <v>0</v>
      </c>
      <c r="AV211" t="s">
        <v>8985</v>
      </c>
      <c r="AW211">
        <v>0</v>
      </c>
      <c r="AX211" t="s">
        <v>1407</v>
      </c>
      <c r="AY211">
        <v>1</v>
      </c>
      <c r="AZ211" t="s">
        <v>8986</v>
      </c>
      <c r="BD211" t="s">
        <v>8987</v>
      </c>
      <c r="BO211" t="s">
        <v>8988</v>
      </c>
      <c r="BS211" s="47">
        <v>46159.619444444441</v>
      </c>
      <c r="BT211" s="47">
        <v>46159.619444444441</v>
      </c>
      <c r="CE211" s="47">
        <v>46161.619444444441</v>
      </c>
      <c r="CL211" t="s">
        <v>7419</v>
      </c>
      <c r="CO211" t="s">
        <v>9509</v>
      </c>
      <c r="CW211" t="b">
        <v>0</v>
      </c>
    </row>
    <row r="212" spans="1:101" hidden="1">
      <c r="A212">
        <v>1</v>
      </c>
      <c r="B212">
        <v>1</v>
      </c>
      <c r="C212">
        <v>155592759</v>
      </c>
      <c r="D212" t="s">
        <v>9030</v>
      </c>
      <c r="F212" t="s">
        <v>7349</v>
      </c>
      <c r="G212" t="s">
        <v>9513</v>
      </c>
      <c r="H212" t="s">
        <v>9514</v>
      </c>
      <c r="I212" t="s">
        <v>9032</v>
      </c>
      <c r="J212" t="s">
        <v>9033</v>
      </c>
      <c r="K212" t="s">
        <v>9191</v>
      </c>
      <c r="L212" t="s">
        <v>6</v>
      </c>
      <c r="M212" t="s">
        <v>8983</v>
      </c>
      <c r="N212" t="b">
        <v>0</v>
      </c>
      <c r="O212" t="b">
        <v>0</v>
      </c>
      <c r="Q212">
        <v>621290</v>
      </c>
      <c r="S212">
        <v>2186.1</v>
      </c>
      <c r="T212">
        <v>2186.1</v>
      </c>
      <c r="U212">
        <v>600</v>
      </c>
      <c r="V212">
        <v>0</v>
      </c>
      <c r="X212">
        <v>242.9</v>
      </c>
      <c r="Y212" t="s">
        <v>9034</v>
      </c>
      <c r="AM212" t="s">
        <v>3772</v>
      </c>
      <c r="AN212">
        <v>0</v>
      </c>
      <c r="AO212">
        <v>0</v>
      </c>
      <c r="AP212">
        <v>0</v>
      </c>
      <c r="AQ212">
        <v>0</v>
      </c>
      <c r="AR212">
        <v>1</v>
      </c>
      <c r="AS212" s="47">
        <v>46159.612500000003</v>
      </c>
      <c r="AT212" t="s">
        <v>9515</v>
      </c>
      <c r="AU212" t="b">
        <v>0</v>
      </c>
      <c r="AV212" t="s">
        <v>8985</v>
      </c>
      <c r="AW212">
        <v>0</v>
      </c>
      <c r="AX212" t="s">
        <v>1407</v>
      </c>
      <c r="AY212">
        <v>1</v>
      </c>
      <c r="AZ212" t="s">
        <v>8986</v>
      </c>
      <c r="BD212" t="s">
        <v>8987</v>
      </c>
      <c r="BO212" t="s">
        <v>8988</v>
      </c>
      <c r="BS212" s="47">
        <v>46159.619444444441</v>
      </c>
      <c r="BT212" s="47">
        <v>46159.619444444441</v>
      </c>
      <c r="CE212" s="47">
        <v>46161.619444444441</v>
      </c>
      <c r="CL212" t="s">
        <v>9032</v>
      </c>
      <c r="CO212" t="s">
        <v>9513</v>
      </c>
      <c r="CW212" t="b">
        <v>0</v>
      </c>
    </row>
    <row r="213" spans="1:101" hidden="1">
      <c r="A213">
        <v>1</v>
      </c>
      <c r="B213">
        <v>1</v>
      </c>
      <c r="C213">
        <v>155593885</v>
      </c>
      <c r="D213" t="s">
        <v>1412</v>
      </c>
      <c r="F213" t="s">
        <v>7349</v>
      </c>
      <c r="G213" t="s">
        <v>9516</v>
      </c>
      <c r="H213" t="s">
        <v>9517</v>
      </c>
      <c r="I213" t="s">
        <v>9207</v>
      </c>
      <c r="J213" t="s">
        <v>9450</v>
      </c>
      <c r="K213" t="s">
        <v>7354</v>
      </c>
      <c r="L213" t="s">
        <v>6</v>
      </c>
      <c r="M213" t="s">
        <v>8983</v>
      </c>
      <c r="N213" t="b">
        <v>0</v>
      </c>
      <c r="O213" t="b">
        <v>0</v>
      </c>
      <c r="Q213">
        <v>62121000</v>
      </c>
      <c r="S213">
        <v>764.15</v>
      </c>
      <c r="T213">
        <v>764.15</v>
      </c>
      <c r="U213">
        <v>120</v>
      </c>
      <c r="V213">
        <v>0</v>
      </c>
      <c r="X213">
        <v>134.85</v>
      </c>
      <c r="Y213" t="s">
        <v>9034</v>
      </c>
      <c r="AM213" t="s">
        <v>9139</v>
      </c>
      <c r="AN213">
        <v>0</v>
      </c>
      <c r="AO213">
        <v>0</v>
      </c>
      <c r="AP213">
        <v>0</v>
      </c>
      <c r="AQ213">
        <v>0</v>
      </c>
      <c r="AR213">
        <v>1</v>
      </c>
      <c r="AS213" s="47">
        <v>46159.621527777781</v>
      </c>
      <c r="AT213" t="s">
        <v>9518</v>
      </c>
      <c r="AU213" t="b">
        <v>0</v>
      </c>
      <c r="AV213" t="s">
        <v>8985</v>
      </c>
      <c r="AW213">
        <v>0</v>
      </c>
      <c r="AX213" t="s">
        <v>1407</v>
      </c>
      <c r="AY213">
        <v>1</v>
      </c>
      <c r="AZ213" t="s">
        <v>8986</v>
      </c>
      <c r="BD213" t="s">
        <v>8987</v>
      </c>
      <c r="BO213" t="s">
        <v>8988</v>
      </c>
      <c r="BS213" s="47">
        <v>46159.626388888886</v>
      </c>
      <c r="BT213" s="47">
        <v>46159.62777777778</v>
      </c>
      <c r="CE213" s="47">
        <v>46161.626388888886</v>
      </c>
      <c r="CL213" t="s">
        <v>9207</v>
      </c>
      <c r="CO213" t="s">
        <v>9516</v>
      </c>
      <c r="CW213" t="b">
        <v>0</v>
      </c>
    </row>
    <row r="214" spans="1:101" hidden="1">
      <c r="A214">
        <v>1</v>
      </c>
      <c r="B214">
        <v>1</v>
      </c>
      <c r="C214">
        <v>155593885</v>
      </c>
      <c r="D214" t="s">
        <v>1412</v>
      </c>
      <c r="F214" t="s">
        <v>7349</v>
      </c>
      <c r="G214" t="s">
        <v>9516</v>
      </c>
      <c r="H214" t="s">
        <v>9517</v>
      </c>
      <c r="I214" t="s">
        <v>9207</v>
      </c>
      <c r="J214" t="s">
        <v>9450</v>
      </c>
      <c r="K214" t="s">
        <v>7354</v>
      </c>
      <c r="L214" t="s">
        <v>6</v>
      </c>
      <c r="M214" t="s">
        <v>8983</v>
      </c>
      <c r="N214" t="b">
        <v>0</v>
      </c>
      <c r="O214" t="b">
        <v>0</v>
      </c>
      <c r="Q214">
        <v>62121000</v>
      </c>
      <c r="S214">
        <v>764.15</v>
      </c>
      <c r="T214">
        <v>764.15</v>
      </c>
      <c r="U214">
        <v>120</v>
      </c>
      <c r="V214">
        <v>0</v>
      </c>
      <c r="X214">
        <v>134.85</v>
      </c>
      <c r="Y214" t="s">
        <v>9034</v>
      </c>
      <c r="AM214" t="s">
        <v>9139</v>
      </c>
      <c r="AN214">
        <v>0</v>
      </c>
      <c r="AO214">
        <v>0</v>
      </c>
      <c r="AP214">
        <v>0</v>
      </c>
      <c r="AQ214">
        <v>0</v>
      </c>
      <c r="AR214">
        <v>1</v>
      </c>
      <c r="AS214" s="47">
        <v>46159.621527777781</v>
      </c>
      <c r="AT214" t="s">
        <v>9518</v>
      </c>
      <c r="AU214" t="b">
        <v>0</v>
      </c>
      <c r="AV214" t="s">
        <v>8985</v>
      </c>
      <c r="AW214">
        <v>0</v>
      </c>
      <c r="AX214" t="s">
        <v>1407</v>
      </c>
      <c r="AY214">
        <v>1</v>
      </c>
      <c r="AZ214" t="s">
        <v>8986</v>
      </c>
      <c r="BD214" t="s">
        <v>8987</v>
      </c>
      <c r="BO214" t="s">
        <v>8988</v>
      </c>
      <c r="BS214" s="47">
        <v>46159.626388888886</v>
      </c>
      <c r="BT214" s="47">
        <v>46159.62777777778</v>
      </c>
      <c r="CE214" s="47">
        <v>46161.626388888886</v>
      </c>
      <c r="CL214" t="s">
        <v>9207</v>
      </c>
      <c r="CO214" t="s">
        <v>9516</v>
      </c>
      <c r="CW214" t="b">
        <v>0</v>
      </c>
    </row>
    <row r="215" spans="1:101" hidden="1">
      <c r="A215">
        <v>1</v>
      </c>
      <c r="B215">
        <v>1</v>
      </c>
      <c r="C215">
        <v>155596145</v>
      </c>
      <c r="D215" t="s">
        <v>1412</v>
      </c>
      <c r="F215" t="s">
        <v>7349</v>
      </c>
      <c r="G215" t="s">
        <v>4050</v>
      </c>
      <c r="H215" t="s">
        <v>9131</v>
      </c>
      <c r="I215" t="s">
        <v>7455</v>
      </c>
      <c r="J215" t="s">
        <v>9003</v>
      </c>
      <c r="K215" t="s">
        <v>9004</v>
      </c>
      <c r="L215" t="s">
        <v>6</v>
      </c>
      <c r="M215" t="s">
        <v>8983</v>
      </c>
      <c r="N215" t="b">
        <v>0</v>
      </c>
      <c r="O215" t="b">
        <v>0</v>
      </c>
      <c r="Q215">
        <v>62121000</v>
      </c>
      <c r="R215">
        <v>1299</v>
      </c>
      <c r="S215">
        <v>890.1</v>
      </c>
      <c r="T215">
        <v>890.1</v>
      </c>
      <c r="U215">
        <v>207</v>
      </c>
      <c r="V215">
        <v>0</v>
      </c>
      <c r="X215">
        <v>98.9</v>
      </c>
      <c r="Y215" t="s">
        <v>7356</v>
      </c>
      <c r="AM215" t="s">
        <v>9339</v>
      </c>
      <c r="AN215">
        <v>0</v>
      </c>
      <c r="AO215">
        <v>0</v>
      </c>
      <c r="AP215">
        <v>0</v>
      </c>
      <c r="AQ215">
        <v>0</v>
      </c>
      <c r="AR215">
        <v>1</v>
      </c>
      <c r="AS215" s="47">
        <v>46159.634027777778</v>
      </c>
      <c r="AT215" t="s">
        <v>9519</v>
      </c>
      <c r="AU215" t="b">
        <v>0</v>
      </c>
      <c r="AV215" t="s">
        <v>8985</v>
      </c>
      <c r="AW215">
        <v>0</v>
      </c>
      <c r="AX215" t="s">
        <v>1407</v>
      </c>
      <c r="AY215">
        <v>1</v>
      </c>
      <c r="AZ215" t="s">
        <v>9133</v>
      </c>
      <c r="BD215" t="s">
        <v>8987</v>
      </c>
      <c r="BE215">
        <v>12748</v>
      </c>
      <c r="BF215" s="47">
        <v>46159.640277777777</v>
      </c>
      <c r="BG215" t="s">
        <v>9134</v>
      </c>
      <c r="BH215" t="s">
        <v>7371</v>
      </c>
      <c r="BI215">
        <v>180</v>
      </c>
      <c r="BJ215">
        <v>170</v>
      </c>
      <c r="BK215">
        <v>60</v>
      </c>
      <c r="BO215" t="s">
        <v>8988</v>
      </c>
      <c r="BS215" s="47">
        <v>46159.63958333333</v>
      </c>
      <c r="BT215" s="47">
        <v>46159.640277777777</v>
      </c>
      <c r="BZ215">
        <v>200</v>
      </c>
      <c r="CE215" s="47">
        <v>46161.63958333333</v>
      </c>
      <c r="CL215" t="s">
        <v>7455</v>
      </c>
      <c r="CO215" t="s">
        <v>4050</v>
      </c>
      <c r="CW215" t="b">
        <v>0</v>
      </c>
    </row>
    <row r="216" spans="1:101" hidden="1">
      <c r="A216">
        <v>1</v>
      </c>
      <c r="B216">
        <v>1</v>
      </c>
      <c r="C216">
        <v>155602073</v>
      </c>
      <c r="D216" t="s">
        <v>1651</v>
      </c>
      <c r="F216" t="s">
        <v>7349</v>
      </c>
      <c r="G216" t="s">
        <v>9464</v>
      </c>
      <c r="H216" t="s">
        <v>9520</v>
      </c>
      <c r="I216" t="s">
        <v>9008</v>
      </c>
      <c r="J216" t="s">
        <v>9009</v>
      </c>
      <c r="K216" t="s">
        <v>7424</v>
      </c>
      <c r="L216" t="s">
        <v>6</v>
      </c>
      <c r="M216" t="s">
        <v>8983</v>
      </c>
      <c r="N216" t="b">
        <v>0</v>
      </c>
      <c r="O216" t="b">
        <v>0</v>
      </c>
      <c r="Q216">
        <v>62121000</v>
      </c>
      <c r="R216">
        <v>899</v>
      </c>
      <c r="S216">
        <v>327.9</v>
      </c>
      <c r="T216">
        <v>327.9</v>
      </c>
      <c r="U216">
        <v>168</v>
      </c>
      <c r="V216">
        <v>0</v>
      </c>
      <c r="X216">
        <v>36.43</v>
      </c>
      <c r="Y216" t="s">
        <v>7356</v>
      </c>
      <c r="AM216" t="s">
        <v>3772</v>
      </c>
      <c r="AN216">
        <v>0</v>
      </c>
      <c r="AO216">
        <v>0</v>
      </c>
      <c r="AP216">
        <v>0</v>
      </c>
      <c r="AQ216">
        <v>0</v>
      </c>
      <c r="AR216">
        <v>1</v>
      </c>
      <c r="AS216" s="47">
        <v>46159.672222222223</v>
      </c>
      <c r="AT216" t="s">
        <v>9521</v>
      </c>
      <c r="AU216" t="b">
        <v>0</v>
      </c>
      <c r="AV216" t="s">
        <v>8985</v>
      </c>
      <c r="AW216">
        <v>0</v>
      </c>
      <c r="AX216" t="s">
        <v>1407</v>
      </c>
      <c r="AY216">
        <v>1</v>
      </c>
      <c r="AZ216" t="s">
        <v>8986</v>
      </c>
      <c r="BD216" t="s">
        <v>8987</v>
      </c>
      <c r="BO216" t="s">
        <v>8988</v>
      </c>
      <c r="BS216" s="47">
        <v>46159.674305555556</v>
      </c>
      <c r="BT216" s="47">
        <v>46159.675000000003</v>
      </c>
      <c r="BU216" s="48">
        <v>17176800000000</v>
      </c>
      <c r="BV216" t="s">
        <v>6904</v>
      </c>
      <c r="CE216" s="47">
        <v>46161.674305555556</v>
      </c>
      <c r="CK216" t="s">
        <v>6905</v>
      </c>
      <c r="CL216" t="s">
        <v>9008</v>
      </c>
      <c r="CO216" t="s">
        <v>6905</v>
      </c>
      <c r="CW216" t="b">
        <v>0</v>
      </c>
    </row>
    <row r="217" spans="1:101" hidden="1">
      <c r="A217">
        <v>1</v>
      </c>
      <c r="B217">
        <v>1</v>
      </c>
      <c r="C217">
        <v>155602073</v>
      </c>
      <c r="D217" t="s">
        <v>1651</v>
      </c>
      <c r="F217" t="s">
        <v>7349</v>
      </c>
      <c r="G217" t="s">
        <v>9522</v>
      </c>
      <c r="H217" t="s">
        <v>9520</v>
      </c>
      <c r="I217" t="s">
        <v>9008</v>
      </c>
      <c r="J217" t="s">
        <v>9445</v>
      </c>
      <c r="K217" t="s">
        <v>7424</v>
      </c>
      <c r="L217" t="s">
        <v>6</v>
      </c>
      <c r="M217" t="s">
        <v>8983</v>
      </c>
      <c r="N217" t="b">
        <v>0</v>
      </c>
      <c r="O217" t="b">
        <v>0</v>
      </c>
      <c r="Q217">
        <v>62121000</v>
      </c>
      <c r="R217">
        <v>899</v>
      </c>
      <c r="S217">
        <v>327.9</v>
      </c>
      <c r="T217">
        <v>327.9</v>
      </c>
      <c r="U217">
        <v>168</v>
      </c>
      <c r="V217">
        <v>0</v>
      </c>
      <c r="X217">
        <v>36.44</v>
      </c>
      <c r="Y217" t="s">
        <v>7356</v>
      </c>
      <c r="AM217" t="s">
        <v>3772</v>
      </c>
      <c r="AN217">
        <v>0</v>
      </c>
      <c r="AO217">
        <v>0</v>
      </c>
      <c r="AP217">
        <v>0</v>
      </c>
      <c r="AQ217">
        <v>0</v>
      </c>
      <c r="AR217">
        <v>1</v>
      </c>
      <c r="AS217" s="47">
        <v>46159.672222222223</v>
      </c>
      <c r="AT217" t="s">
        <v>9521</v>
      </c>
      <c r="AU217" t="b">
        <v>0</v>
      </c>
      <c r="AV217" t="s">
        <v>8985</v>
      </c>
      <c r="AW217">
        <v>0</v>
      </c>
      <c r="AX217" t="s">
        <v>1407</v>
      </c>
      <c r="AY217">
        <v>1</v>
      </c>
      <c r="AZ217" t="s">
        <v>8986</v>
      </c>
      <c r="BD217" t="s">
        <v>8987</v>
      </c>
      <c r="BO217" t="s">
        <v>8988</v>
      </c>
      <c r="BS217" s="47">
        <v>46159.674305555556</v>
      </c>
      <c r="BT217" s="47">
        <v>46159.675000000003</v>
      </c>
      <c r="BU217" s="48">
        <v>17176800000000</v>
      </c>
      <c r="BV217" t="s">
        <v>6904</v>
      </c>
      <c r="CE217" s="47">
        <v>46161.674305555556</v>
      </c>
      <c r="CK217" t="s">
        <v>6905</v>
      </c>
      <c r="CL217" t="s">
        <v>9008</v>
      </c>
      <c r="CO217" t="s">
        <v>6905</v>
      </c>
      <c r="CW217" t="b">
        <v>0</v>
      </c>
    </row>
    <row r="218" spans="1:101" hidden="1">
      <c r="A218">
        <v>1</v>
      </c>
      <c r="B218">
        <v>1</v>
      </c>
      <c r="C218">
        <v>155602073</v>
      </c>
      <c r="D218" t="s">
        <v>1651</v>
      </c>
      <c r="F218" t="s">
        <v>7349</v>
      </c>
      <c r="G218" t="s">
        <v>9523</v>
      </c>
      <c r="H218" t="s">
        <v>9520</v>
      </c>
      <c r="I218" t="s">
        <v>9258</v>
      </c>
      <c r="J218" t="s">
        <v>9447</v>
      </c>
      <c r="K218" t="s">
        <v>7424</v>
      </c>
      <c r="L218" t="s">
        <v>6</v>
      </c>
      <c r="M218" t="s">
        <v>8983</v>
      </c>
      <c r="N218" t="b">
        <v>0</v>
      </c>
      <c r="O218" t="b">
        <v>0</v>
      </c>
      <c r="Q218">
        <v>62121000</v>
      </c>
      <c r="R218">
        <v>899</v>
      </c>
      <c r="S218">
        <v>327.9</v>
      </c>
      <c r="T218">
        <v>327.9</v>
      </c>
      <c r="U218">
        <v>168</v>
      </c>
      <c r="V218">
        <v>0</v>
      </c>
      <c r="X218">
        <v>36.43</v>
      </c>
      <c r="Y218" t="s">
        <v>7356</v>
      </c>
      <c r="AM218" t="s">
        <v>3772</v>
      </c>
      <c r="AN218">
        <v>0</v>
      </c>
      <c r="AO218">
        <v>0</v>
      </c>
      <c r="AP218">
        <v>0</v>
      </c>
      <c r="AQ218">
        <v>0</v>
      </c>
      <c r="AR218">
        <v>1</v>
      </c>
      <c r="AS218" s="47">
        <v>46159.672222222223</v>
      </c>
      <c r="AT218" t="s">
        <v>9521</v>
      </c>
      <c r="AU218" t="b">
        <v>0</v>
      </c>
      <c r="AV218" t="s">
        <v>8985</v>
      </c>
      <c r="AW218">
        <v>0</v>
      </c>
      <c r="AX218" t="s">
        <v>1407</v>
      </c>
      <c r="AY218">
        <v>1</v>
      </c>
      <c r="AZ218" t="s">
        <v>8986</v>
      </c>
      <c r="BD218" t="s">
        <v>8987</v>
      </c>
      <c r="BO218" t="s">
        <v>8988</v>
      </c>
      <c r="BS218" s="47">
        <v>46159.674305555556</v>
      </c>
      <c r="BT218" s="47">
        <v>46159.675000000003</v>
      </c>
      <c r="BU218" s="48">
        <v>17176800000000</v>
      </c>
      <c r="BV218" t="s">
        <v>6904</v>
      </c>
      <c r="CE218" s="47">
        <v>46161.674305555556</v>
      </c>
      <c r="CK218" t="s">
        <v>6905</v>
      </c>
      <c r="CL218" t="s">
        <v>9258</v>
      </c>
      <c r="CO218" t="s">
        <v>6905</v>
      </c>
      <c r="CW218" t="b">
        <v>0</v>
      </c>
    </row>
    <row r="219" spans="1:101" hidden="1">
      <c r="A219">
        <v>1</v>
      </c>
      <c r="B219">
        <v>1</v>
      </c>
      <c r="C219">
        <v>155605652</v>
      </c>
      <c r="D219" t="s">
        <v>1412</v>
      </c>
      <c r="F219" t="s">
        <v>7349</v>
      </c>
      <c r="G219" t="s">
        <v>9524</v>
      </c>
      <c r="H219" t="s">
        <v>9525</v>
      </c>
      <c r="I219" t="s">
        <v>9106</v>
      </c>
      <c r="J219" t="s">
        <v>9046</v>
      </c>
      <c r="K219" t="s">
        <v>9004</v>
      </c>
      <c r="L219" t="s">
        <v>6</v>
      </c>
      <c r="M219" t="s">
        <v>8983</v>
      </c>
      <c r="N219" t="b">
        <v>0</v>
      </c>
      <c r="O219" t="b">
        <v>0</v>
      </c>
      <c r="Q219">
        <v>62121000</v>
      </c>
      <c r="R219">
        <v>1299</v>
      </c>
      <c r="S219">
        <v>719</v>
      </c>
      <c r="T219">
        <v>719</v>
      </c>
      <c r="U219">
        <v>207</v>
      </c>
      <c r="V219">
        <v>0</v>
      </c>
      <c r="X219">
        <v>0</v>
      </c>
      <c r="Y219" t="s">
        <v>7356</v>
      </c>
      <c r="AN219">
        <v>0</v>
      </c>
      <c r="AO219">
        <v>0</v>
      </c>
      <c r="AP219">
        <v>0</v>
      </c>
      <c r="AQ219">
        <v>0</v>
      </c>
      <c r="AR219">
        <v>1</v>
      </c>
      <c r="AS219" s="47">
        <v>46159.691666666666</v>
      </c>
      <c r="AT219" t="s">
        <v>9526</v>
      </c>
      <c r="AU219" t="b">
        <v>0</v>
      </c>
      <c r="AV219" t="s">
        <v>8985</v>
      </c>
      <c r="AW219">
        <v>0</v>
      </c>
      <c r="AX219" t="s">
        <v>1407</v>
      </c>
      <c r="AY219">
        <v>1</v>
      </c>
      <c r="AZ219" t="s">
        <v>8986</v>
      </c>
      <c r="BD219" t="s">
        <v>8987</v>
      </c>
      <c r="BO219" t="s">
        <v>8988</v>
      </c>
      <c r="BS219" s="47">
        <v>46159.695833333331</v>
      </c>
      <c r="BT219" s="47">
        <v>46159.697222222225</v>
      </c>
      <c r="CE219" s="47">
        <v>46161.695833333331</v>
      </c>
      <c r="CL219" t="s">
        <v>9106</v>
      </c>
      <c r="CO219" t="s">
        <v>9524</v>
      </c>
      <c r="CW219" t="b">
        <v>0</v>
      </c>
    </row>
    <row r="220" spans="1:101" hidden="1">
      <c r="A220">
        <v>1</v>
      </c>
      <c r="B220">
        <v>0</v>
      </c>
      <c r="C220">
        <v>155630303</v>
      </c>
      <c r="D220" t="s">
        <v>1412</v>
      </c>
      <c r="F220" t="s">
        <v>7349</v>
      </c>
      <c r="G220" t="s">
        <v>9124</v>
      </c>
      <c r="H220" t="s">
        <v>9125</v>
      </c>
      <c r="I220" t="s">
        <v>7392</v>
      </c>
      <c r="J220" t="s">
        <v>9126</v>
      </c>
      <c r="K220" t="s">
        <v>7377</v>
      </c>
      <c r="L220" t="s">
        <v>6</v>
      </c>
      <c r="M220" t="s">
        <v>8983</v>
      </c>
      <c r="N220" t="b">
        <v>0</v>
      </c>
      <c r="O220" t="b">
        <v>0</v>
      </c>
      <c r="Q220">
        <v>62121000</v>
      </c>
      <c r="R220">
        <v>1299</v>
      </c>
      <c r="S220">
        <v>729</v>
      </c>
      <c r="T220">
        <v>729</v>
      </c>
      <c r="U220">
        <v>207</v>
      </c>
      <c r="V220">
        <v>0</v>
      </c>
      <c r="X220">
        <v>80</v>
      </c>
      <c r="Y220" t="s">
        <v>7356</v>
      </c>
      <c r="AM220" t="s">
        <v>4059</v>
      </c>
      <c r="AN220">
        <v>0</v>
      </c>
      <c r="AO220">
        <v>0</v>
      </c>
      <c r="AP220">
        <v>0</v>
      </c>
      <c r="AQ220">
        <v>0</v>
      </c>
      <c r="AR220">
        <v>1</v>
      </c>
      <c r="AS220" s="47">
        <v>46159.849305555559</v>
      </c>
      <c r="AT220" t="s">
        <v>9527</v>
      </c>
      <c r="AU220" t="b">
        <v>0</v>
      </c>
      <c r="AV220" t="s">
        <v>8985</v>
      </c>
      <c r="AW220">
        <v>0</v>
      </c>
      <c r="AX220" t="s">
        <v>1407</v>
      </c>
      <c r="AY220">
        <v>1</v>
      </c>
      <c r="AZ220" t="s">
        <v>8986</v>
      </c>
      <c r="BD220" t="s">
        <v>8987</v>
      </c>
      <c r="BO220" t="s">
        <v>8988</v>
      </c>
      <c r="BS220" s="47">
        <v>46159.849305555559</v>
      </c>
      <c r="BT220" s="47">
        <v>46159.849305555559</v>
      </c>
      <c r="CE220" s="47">
        <v>46161.849305555559</v>
      </c>
      <c r="CL220" t="s">
        <v>7392</v>
      </c>
      <c r="CO220" t="s">
        <v>9124</v>
      </c>
      <c r="CW220" t="b">
        <v>0</v>
      </c>
    </row>
    <row r="221" spans="1:101" hidden="1">
      <c r="A221">
        <v>1</v>
      </c>
      <c r="B221">
        <v>1</v>
      </c>
      <c r="C221">
        <v>155630305</v>
      </c>
      <c r="D221" t="s">
        <v>9030</v>
      </c>
      <c r="F221" t="s">
        <v>7349</v>
      </c>
      <c r="G221" t="s">
        <v>7026</v>
      </c>
      <c r="H221" t="s">
        <v>9494</v>
      </c>
      <c r="I221" t="s">
        <v>9032</v>
      </c>
      <c r="J221" t="s">
        <v>9033</v>
      </c>
      <c r="K221" t="s">
        <v>7394</v>
      </c>
      <c r="L221" t="s">
        <v>6</v>
      </c>
      <c r="M221" t="s">
        <v>8983</v>
      </c>
      <c r="N221" t="b">
        <v>0</v>
      </c>
      <c r="O221" t="b">
        <v>0</v>
      </c>
      <c r="Q221">
        <v>621290</v>
      </c>
      <c r="S221">
        <v>2339</v>
      </c>
      <c r="T221">
        <v>2339</v>
      </c>
      <c r="U221">
        <v>600</v>
      </c>
      <c r="V221">
        <v>0</v>
      </c>
      <c r="X221">
        <v>0</v>
      </c>
      <c r="Y221" t="s">
        <v>9034</v>
      </c>
      <c r="AN221">
        <v>0</v>
      </c>
      <c r="AO221">
        <v>0</v>
      </c>
      <c r="AP221">
        <v>0</v>
      </c>
      <c r="AQ221">
        <v>0</v>
      </c>
      <c r="AR221">
        <v>1</v>
      </c>
      <c r="AS221" s="47">
        <v>46159.842361111114</v>
      </c>
      <c r="AT221" t="s">
        <v>9528</v>
      </c>
      <c r="AU221" t="b">
        <v>0</v>
      </c>
      <c r="AV221" t="s">
        <v>8985</v>
      </c>
      <c r="AW221">
        <v>0</v>
      </c>
      <c r="AX221" t="s">
        <v>1407</v>
      </c>
      <c r="AY221">
        <v>1</v>
      </c>
      <c r="AZ221" t="s">
        <v>8986</v>
      </c>
      <c r="BD221" t="s">
        <v>8987</v>
      </c>
      <c r="BO221" t="s">
        <v>8988</v>
      </c>
      <c r="BS221" s="47">
        <v>46159.849305555559</v>
      </c>
      <c r="BT221" s="47">
        <v>46159.849305555559</v>
      </c>
      <c r="CE221" s="47">
        <v>46161.849305555559</v>
      </c>
      <c r="CL221" t="s">
        <v>9032</v>
      </c>
      <c r="CO221" t="s">
        <v>7026</v>
      </c>
      <c r="CW221" t="b">
        <v>0</v>
      </c>
    </row>
    <row r="222" spans="1:101" hidden="1">
      <c r="A222">
        <v>1</v>
      </c>
      <c r="B222">
        <v>1</v>
      </c>
      <c r="C222">
        <v>155632580</v>
      </c>
      <c r="D222" t="s">
        <v>1412</v>
      </c>
      <c r="F222" t="s">
        <v>7349</v>
      </c>
      <c r="G222" t="s">
        <v>9529</v>
      </c>
      <c r="H222" t="s">
        <v>9530</v>
      </c>
      <c r="I222" t="s">
        <v>9113</v>
      </c>
      <c r="J222" t="s">
        <v>9033</v>
      </c>
      <c r="K222" t="s">
        <v>7377</v>
      </c>
      <c r="L222" t="s">
        <v>6</v>
      </c>
      <c r="M222" t="s">
        <v>8983</v>
      </c>
      <c r="N222" t="b">
        <v>0</v>
      </c>
      <c r="O222" t="b">
        <v>0</v>
      </c>
      <c r="S222">
        <v>1538.1</v>
      </c>
      <c r="T222">
        <v>1538.1</v>
      </c>
      <c r="U222">
        <v>575</v>
      </c>
      <c r="V222">
        <v>0</v>
      </c>
      <c r="X222">
        <v>170.9</v>
      </c>
      <c r="AM222" t="s">
        <v>9339</v>
      </c>
      <c r="AN222">
        <v>0</v>
      </c>
      <c r="AO222">
        <v>0</v>
      </c>
      <c r="AP222">
        <v>0</v>
      </c>
      <c r="AQ222">
        <v>0</v>
      </c>
      <c r="AR222">
        <v>1</v>
      </c>
      <c r="AS222" s="47">
        <v>46159.856944444444</v>
      </c>
      <c r="AT222" t="s">
        <v>9531</v>
      </c>
      <c r="AU222" t="b">
        <v>0</v>
      </c>
      <c r="AV222" t="s">
        <v>8985</v>
      </c>
      <c r="AW222">
        <v>0</v>
      </c>
      <c r="AX222" t="s">
        <v>1407</v>
      </c>
      <c r="AY222">
        <v>1</v>
      </c>
      <c r="AZ222" t="s">
        <v>8986</v>
      </c>
      <c r="BD222" t="s">
        <v>8987</v>
      </c>
      <c r="BO222" t="s">
        <v>8988</v>
      </c>
      <c r="BS222" s="47">
        <v>46159.862500000003</v>
      </c>
      <c r="BT222" s="47">
        <v>46159.863888888889</v>
      </c>
      <c r="CE222" s="47">
        <v>46161.862500000003</v>
      </c>
      <c r="CL222" t="s">
        <v>9113</v>
      </c>
      <c r="CO222" t="s">
        <v>9529</v>
      </c>
      <c r="CW222" t="b">
        <v>0</v>
      </c>
    </row>
    <row r="223" spans="1:101" hidden="1">
      <c r="A223">
        <v>1</v>
      </c>
      <c r="B223">
        <v>1</v>
      </c>
      <c r="C223">
        <v>155654971</v>
      </c>
      <c r="D223" t="s">
        <v>1651</v>
      </c>
      <c r="F223" t="s">
        <v>7349</v>
      </c>
      <c r="G223" t="s">
        <v>9532</v>
      </c>
      <c r="H223" t="s">
        <v>9533</v>
      </c>
      <c r="I223" t="s">
        <v>9021</v>
      </c>
      <c r="J223" t="s">
        <v>9038</v>
      </c>
      <c r="K223" t="s">
        <v>7424</v>
      </c>
      <c r="L223" t="s">
        <v>6</v>
      </c>
      <c r="M223" t="s">
        <v>8983</v>
      </c>
      <c r="N223" t="b">
        <v>0</v>
      </c>
      <c r="O223" t="b">
        <v>0</v>
      </c>
      <c r="S223">
        <v>719</v>
      </c>
      <c r="T223">
        <v>719</v>
      </c>
      <c r="U223">
        <v>150</v>
      </c>
      <c r="V223">
        <v>0</v>
      </c>
      <c r="X223">
        <v>0</v>
      </c>
      <c r="AN223">
        <v>0</v>
      </c>
      <c r="AO223">
        <v>0</v>
      </c>
      <c r="AP223">
        <v>0</v>
      </c>
      <c r="AQ223">
        <v>0</v>
      </c>
      <c r="AR223">
        <v>1</v>
      </c>
      <c r="AS223" s="47">
        <v>46159.984722222223</v>
      </c>
      <c r="AT223" t="s">
        <v>9534</v>
      </c>
      <c r="AU223" t="b">
        <v>0</v>
      </c>
      <c r="AV223" t="s">
        <v>8985</v>
      </c>
      <c r="AW223">
        <v>0</v>
      </c>
      <c r="AX223" t="s">
        <v>1407</v>
      </c>
      <c r="AY223">
        <v>1</v>
      </c>
      <c r="AZ223" t="s">
        <v>8986</v>
      </c>
      <c r="BD223" t="s">
        <v>8987</v>
      </c>
      <c r="BO223" t="s">
        <v>8988</v>
      </c>
      <c r="BS223" s="47">
        <v>46159.986805555556</v>
      </c>
      <c r="BT223" s="47">
        <v>46159.986805555556</v>
      </c>
      <c r="CE223" s="47">
        <v>46161.986805555556</v>
      </c>
      <c r="CL223" t="s">
        <v>9021</v>
      </c>
      <c r="CO223" t="s">
        <v>9532</v>
      </c>
      <c r="CW223" t="b">
        <v>0</v>
      </c>
    </row>
    <row r="224" spans="1:101" hidden="1">
      <c r="A224">
        <v>1</v>
      </c>
      <c r="B224">
        <v>1</v>
      </c>
      <c r="C224">
        <v>155663985</v>
      </c>
      <c r="D224" t="s">
        <v>9030</v>
      </c>
      <c r="F224" t="s">
        <v>7349</v>
      </c>
      <c r="G224" t="s">
        <v>9535</v>
      </c>
      <c r="H224" t="s">
        <v>9536</v>
      </c>
      <c r="I224" t="s">
        <v>9032</v>
      </c>
      <c r="J224" t="s">
        <v>9365</v>
      </c>
      <c r="K224" t="s">
        <v>9537</v>
      </c>
      <c r="L224" t="s">
        <v>6</v>
      </c>
      <c r="M224" t="s">
        <v>8983</v>
      </c>
      <c r="N224" t="b">
        <v>0</v>
      </c>
      <c r="O224" t="b">
        <v>0</v>
      </c>
      <c r="Q224">
        <v>621290</v>
      </c>
      <c r="S224">
        <v>2915.1</v>
      </c>
      <c r="T224">
        <v>2915.1</v>
      </c>
      <c r="U224">
        <v>600</v>
      </c>
      <c r="V224">
        <v>0</v>
      </c>
      <c r="X224">
        <v>323.89999999999998</v>
      </c>
      <c r="Y224" t="s">
        <v>9034</v>
      </c>
      <c r="AM224" t="s">
        <v>9339</v>
      </c>
      <c r="AN224">
        <v>0</v>
      </c>
      <c r="AO224">
        <v>0</v>
      </c>
      <c r="AP224">
        <v>0</v>
      </c>
      <c r="AQ224">
        <v>0</v>
      </c>
      <c r="AR224">
        <v>1</v>
      </c>
      <c r="AS224" s="47">
        <v>46160.057638888888</v>
      </c>
      <c r="AT224" t="s">
        <v>9538</v>
      </c>
      <c r="AU224" t="b">
        <v>0</v>
      </c>
      <c r="AV224" t="s">
        <v>8985</v>
      </c>
      <c r="AW224">
        <v>0</v>
      </c>
      <c r="AX224" t="s">
        <v>1407</v>
      </c>
      <c r="AY224">
        <v>1</v>
      </c>
      <c r="AZ224" t="s">
        <v>8986</v>
      </c>
      <c r="BD224" t="s">
        <v>8987</v>
      </c>
      <c r="BO224" t="s">
        <v>8988</v>
      </c>
      <c r="BS224" s="47">
        <v>46160.063888888886</v>
      </c>
      <c r="BT224" s="47">
        <v>46160.063888888886</v>
      </c>
      <c r="CE224" s="47">
        <v>46162.063888888886</v>
      </c>
      <c r="CL224" t="s">
        <v>9032</v>
      </c>
      <c r="CO224" t="s">
        <v>9535</v>
      </c>
      <c r="CW224" t="b">
        <v>0</v>
      </c>
    </row>
    <row r="225" spans="1:101" hidden="1">
      <c r="A225">
        <v>1</v>
      </c>
      <c r="B225">
        <v>1</v>
      </c>
      <c r="C225">
        <v>155663988</v>
      </c>
      <c r="D225" t="s">
        <v>1412</v>
      </c>
      <c r="F225" t="s">
        <v>7349</v>
      </c>
      <c r="G225" t="s">
        <v>9539</v>
      </c>
      <c r="H225" t="s">
        <v>9540</v>
      </c>
      <c r="I225" t="s">
        <v>7392</v>
      </c>
      <c r="J225" t="s">
        <v>9076</v>
      </c>
      <c r="K225" t="s">
        <v>7394</v>
      </c>
      <c r="L225" t="s">
        <v>6</v>
      </c>
      <c r="M225" t="s">
        <v>8983</v>
      </c>
      <c r="N225" t="b">
        <v>0</v>
      </c>
      <c r="O225" t="b">
        <v>0</v>
      </c>
      <c r="Q225">
        <v>62121000</v>
      </c>
      <c r="R225">
        <v>1299</v>
      </c>
      <c r="S225">
        <v>687.65</v>
      </c>
      <c r="T225">
        <v>687.65</v>
      </c>
      <c r="U225">
        <v>207</v>
      </c>
      <c r="V225">
        <v>0</v>
      </c>
      <c r="X225">
        <v>121.35</v>
      </c>
      <c r="Y225" t="s">
        <v>7356</v>
      </c>
      <c r="AM225" t="s">
        <v>9139</v>
      </c>
      <c r="AN225">
        <v>0</v>
      </c>
      <c r="AO225">
        <v>0</v>
      </c>
      <c r="AP225">
        <v>0</v>
      </c>
      <c r="AQ225">
        <v>0</v>
      </c>
      <c r="AR225">
        <v>1</v>
      </c>
      <c r="AS225" s="47">
        <v>46160.060416666667</v>
      </c>
      <c r="AT225" t="s">
        <v>9541</v>
      </c>
      <c r="AU225" t="b">
        <v>0</v>
      </c>
      <c r="AV225" t="s">
        <v>8985</v>
      </c>
      <c r="AW225">
        <v>0</v>
      </c>
      <c r="AX225" t="s">
        <v>1407</v>
      </c>
      <c r="AY225">
        <v>1</v>
      </c>
      <c r="AZ225" t="s">
        <v>8986</v>
      </c>
      <c r="BD225" t="s">
        <v>8987</v>
      </c>
      <c r="BO225" t="s">
        <v>8988</v>
      </c>
      <c r="BS225" s="47">
        <v>46160.063888888886</v>
      </c>
      <c r="BT225" s="47">
        <v>46160.063888888886</v>
      </c>
      <c r="CE225" s="47">
        <v>46162.063888888886</v>
      </c>
      <c r="CL225" t="s">
        <v>7392</v>
      </c>
      <c r="CO225" t="s">
        <v>9539</v>
      </c>
      <c r="CW225" t="b">
        <v>0</v>
      </c>
    </row>
    <row r="226" spans="1:101" hidden="1">
      <c r="A226">
        <v>1</v>
      </c>
      <c r="B226">
        <v>1</v>
      </c>
      <c r="C226">
        <v>155663988</v>
      </c>
      <c r="D226" t="s">
        <v>1412</v>
      </c>
      <c r="F226" t="s">
        <v>7349</v>
      </c>
      <c r="G226" t="s">
        <v>9542</v>
      </c>
      <c r="H226" t="s">
        <v>9543</v>
      </c>
      <c r="I226" t="s">
        <v>1412</v>
      </c>
      <c r="J226" t="s">
        <v>9033</v>
      </c>
      <c r="K226" t="s">
        <v>7394</v>
      </c>
      <c r="L226" t="s">
        <v>6</v>
      </c>
      <c r="M226" t="s">
        <v>8983</v>
      </c>
      <c r="N226" t="b">
        <v>0</v>
      </c>
      <c r="O226" t="b">
        <v>0</v>
      </c>
      <c r="Q226">
        <v>62121000</v>
      </c>
      <c r="S226">
        <v>721.65</v>
      </c>
      <c r="T226">
        <v>721.65</v>
      </c>
      <c r="U226">
        <v>270</v>
      </c>
      <c r="V226">
        <v>0</v>
      </c>
      <c r="X226">
        <v>127.35</v>
      </c>
      <c r="Y226" t="s">
        <v>9034</v>
      </c>
      <c r="AM226" t="s">
        <v>9139</v>
      </c>
      <c r="AN226">
        <v>0</v>
      </c>
      <c r="AO226">
        <v>0</v>
      </c>
      <c r="AP226">
        <v>0</v>
      </c>
      <c r="AQ226">
        <v>0</v>
      </c>
      <c r="AR226">
        <v>1</v>
      </c>
      <c r="AS226" s="47">
        <v>46160.060416666667</v>
      </c>
      <c r="AT226" t="s">
        <v>9541</v>
      </c>
      <c r="AU226" t="b">
        <v>0</v>
      </c>
      <c r="AV226" t="s">
        <v>8985</v>
      </c>
      <c r="AW226">
        <v>0</v>
      </c>
      <c r="AX226" t="s">
        <v>1407</v>
      </c>
      <c r="AY226">
        <v>1</v>
      </c>
      <c r="AZ226" t="s">
        <v>8986</v>
      </c>
      <c r="BD226" t="s">
        <v>8987</v>
      </c>
      <c r="BO226" t="s">
        <v>8988</v>
      </c>
      <c r="BS226" s="47">
        <v>46160.063888888886</v>
      </c>
      <c r="BT226" s="47">
        <v>46160.063888888886</v>
      </c>
      <c r="CE226" s="47">
        <v>46162.063888888886</v>
      </c>
      <c r="CL226" t="s">
        <v>1412</v>
      </c>
      <c r="CO226" t="s">
        <v>9542</v>
      </c>
      <c r="CW226" t="b">
        <v>0</v>
      </c>
    </row>
    <row r="227" spans="1:101" hidden="1">
      <c r="A227">
        <v>1</v>
      </c>
      <c r="B227">
        <v>0</v>
      </c>
      <c r="C227">
        <v>155721229</v>
      </c>
      <c r="D227" t="s">
        <v>1412</v>
      </c>
      <c r="F227" t="s">
        <v>7349</v>
      </c>
      <c r="G227" t="s">
        <v>9544</v>
      </c>
      <c r="H227" t="s">
        <v>9545</v>
      </c>
      <c r="I227" t="s">
        <v>7446</v>
      </c>
      <c r="J227" t="s">
        <v>9304</v>
      </c>
      <c r="K227" t="s">
        <v>9052</v>
      </c>
      <c r="L227" t="s">
        <v>6</v>
      </c>
      <c r="M227" t="s">
        <v>8983</v>
      </c>
      <c r="N227" t="b">
        <v>0</v>
      </c>
      <c r="O227" t="b">
        <v>0</v>
      </c>
      <c r="Q227">
        <v>62121000</v>
      </c>
      <c r="R227">
        <v>1299</v>
      </c>
      <c r="S227">
        <v>919</v>
      </c>
      <c r="T227">
        <v>919</v>
      </c>
      <c r="U227">
        <v>207</v>
      </c>
      <c r="V227">
        <v>0</v>
      </c>
      <c r="X227">
        <v>80</v>
      </c>
      <c r="Y227" t="s">
        <v>7356</v>
      </c>
      <c r="AM227" t="s">
        <v>4059</v>
      </c>
      <c r="AN227">
        <v>0</v>
      </c>
      <c r="AO227">
        <v>0</v>
      </c>
      <c r="AP227">
        <v>0</v>
      </c>
      <c r="AQ227">
        <v>0</v>
      </c>
      <c r="AR227">
        <v>1</v>
      </c>
      <c r="AS227" s="47">
        <v>46160.565972222219</v>
      </c>
      <c r="AT227" t="s">
        <v>9546</v>
      </c>
      <c r="AU227" t="b">
        <v>0</v>
      </c>
      <c r="AV227" t="s">
        <v>8985</v>
      </c>
      <c r="AW227">
        <v>0</v>
      </c>
      <c r="AX227" t="s">
        <v>1407</v>
      </c>
      <c r="AY227">
        <v>1</v>
      </c>
      <c r="AZ227" t="s">
        <v>8986</v>
      </c>
      <c r="BD227" t="s">
        <v>8987</v>
      </c>
      <c r="BO227" t="s">
        <v>8988</v>
      </c>
      <c r="BS227" s="47">
        <v>46160.568749999999</v>
      </c>
      <c r="BT227" s="47">
        <v>46160.569444444445</v>
      </c>
      <c r="CE227" s="47">
        <v>46162.568749999999</v>
      </c>
      <c r="CL227" t="s">
        <v>7446</v>
      </c>
      <c r="CO227" t="s">
        <v>9544</v>
      </c>
      <c r="CW227" t="b">
        <v>0</v>
      </c>
    </row>
    <row r="228" spans="1:101">
      <c r="A228">
        <v>1</v>
      </c>
      <c r="B228">
        <v>1</v>
      </c>
      <c r="C228">
        <v>155724420</v>
      </c>
      <c r="D228" t="s">
        <v>1412</v>
      </c>
      <c r="F228" t="s">
        <v>7349</v>
      </c>
      <c r="G228" t="s">
        <v>8995</v>
      </c>
      <c r="H228" t="s">
        <v>9547</v>
      </c>
      <c r="I228" t="s">
        <v>8997</v>
      </c>
      <c r="J228" t="s">
        <v>8998</v>
      </c>
      <c r="K228" t="s">
        <v>7354</v>
      </c>
      <c r="L228" t="s">
        <v>6</v>
      </c>
      <c r="M228" t="s">
        <v>9548</v>
      </c>
      <c r="N228" t="b">
        <v>0</v>
      </c>
      <c r="O228" t="b">
        <v>0</v>
      </c>
      <c r="Q228">
        <v>62121000</v>
      </c>
      <c r="R228">
        <v>1299</v>
      </c>
      <c r="S228">
        <v>479</v>
      </c>
      <c r="T228">
        <v>463</v>
      </c>
      <c r="U228">
        <v>207</v>
      </c>
      <c r="V228">
        <v>0</v>
      </c>
      <c r="X228">
        <v>79</v>
      </c>
      <c r="Y228" t="s">
        <v>7356</v>
      </c>
      <c r="AN228">
        <v>16</v>
      </c>
      <c r="AO228">
        <v>0</v>
      </c>
      <c r="AP228">
        <v>0</v>
      </c>
      <c r="AQ228">
        <v>0</v>
      </c>
      <c r="AR228">
        <v>1</v>
      </c>
      <c r="AS228" s="47">
        <v>46160.57916666667</v>
      </c>
      <c r="AT228" t="s">
        <v>9549</v>
      </c>
      <c r="AU228" t="b">
        <v>0</v>
      </c>
      <c r="AV228" t="s">
        <v>7358</v>
      </c>
      <c r="AW228">
        <v>0</v>
      </c>
      <c r="AX228" t="s">
        <v>1407</v>
      </c>
      <c r="AY228">
        <v>1</v>
      </c>
      <c r="AZ228" t="s">
        <v>7358</v>
      </c>
      <c r="BA228" t="s">
        <v>7359</v>
      </c>
      <c r="BD228" t="s">
        <v>7360</v>
      </c>
      <c r="BO228" t="s">
        <v>8988</v>
      </c>
      <c r="BS228" s="47">
        <v>46160.584027777775</v>
      </c>
      <c r="BT228" s="47">
        <v>46164.936111111114</v>
      </c>
      <c r="CE228" s="47">
        <v>46161.5</v>
      </c>
      <c r="CL228" t="s">
        <v>8997</v>
      </c>
      <c r="CO228" t="s">
        <v>8995</v>
      </c>
      <c r="CW228" t="b">
        <v>1</v>
      </c>
    </row>
    <row r="229" spans="1:101" hidden="1">
      <c r="A229">
        <v>1</v>
      </c>
      <c r="B229">
        <v>1</v>
      </c>
      <c r="C229">
        <v>155733921</v>
      </c>
      <c r="D229" t="s">
        <v>1412</v>
      </c>
      <c r="F229" t="s">
        <v>7349</v>
      </c>
      <c r="G229" t="s">
        <v>5488</v>
      </c>
      <c r="H229" t="s">
        <v>5488</v>
      </c>
      <c r="I229" t="s">
        <v>7446</v>
      </c>
      <c r="J229" t="s">
        <v>9342</v>
      </c>
      <c r="K229" t="s">
        <v>7354</v>
      </c>
      <c r="L229" t="s">
        <v>6</v>
      </c>
      <c r="M229" t="s">
        <v>9550</v>
      </c>
      <c r="N229" t="b">
        <v>0</v>
      </c>
      <c r="O229" t="b">
        <v>0</v>
      </c>
      <c r="Q229">
        <v>62121000</v>
      </c>
      <c r="R229">
        <v>1299</v>
      </c>
      <c r="S229">
        <v>932</v>
      </c>
      <c r="T229">
        <v>932</v>
      </c>
      <c r="U229">
        <v>207</v>
      </c>
      <c r="V229">
        <v>0</v>
      </c>
      <c r="X229">
        <v>646</v>
      </c>
      <c r="Y229" t="s">
        <v>7356</v>
      </c>
      <c r="AN229">
        <v>0</v>
      </c>
      <c r="AO229">
        <v>0</v>
      </c>
      <c r="AP229">
        <v>0</v>
      </c>
      <c r="AQ229">
        <v>0</v>
      </c>
      <c r="AR229">
        <v>0</v>
      </c>
      <c r="AS229" s="47">
        <v>46160.629861111112</v>
      </c>
      <c r="AT229" t="s">
        <v>9551</v>
      </c>
      <c r="AU229" t="b">
        <v>0</v>
      </c>
      <c r="AV229" t="s">
        <v>7358</v>
      </c>
      <c r="AW229">
        <v>0</v>
      </c>
      <c r="AX229" t="s">
        <v>1407</v>
      </c>
      <c r="AY229">
        <v>1</v>
      </c>
      <c r="AZ229" t="s">
        <v>7358</v>
      </c>
      <c r="BD229" t="s">
        <v>7360</v>
      </c>
      <c r="BO229" t="s">
        <v>8988</v>
      </c>
      <c r="BS229" s="47">
        <v>46160.629861111112</v>
      </c>
      <c r="BT229" s="47">
        <v>46166.716666666667</v>
      </c>
      <c r="CE229" s="47">
        <v>46160.708333333336</v>
      </c>
      <c r="CL229" t="s">
        <v>7446</v>
      </c>
      <c r="CO229" t="s">
        <v>5488</v>
      </c>
      <c r="CW229" t="b">
        <v>1</v>
      </c>
    </row>
    <row r="230" spans="1:101" hidden="1">
      <c r="A230">
        <v>1</v>
      </c>
      <c r="B230">
        <v>1</v>
      </c>
      <c r="C230">
        <v>155754345</v>
      </c>
      <c r="D230" t="s">
        <v>1412</v>
      </c>
      <c r="F230" t="s">
        <v>7349</v>
      </c>
      <c r="G230" t="s">
        <v>9552</v>
      </c>
      <c r="H230" t="s">
        <v>9553</v>
      </c>
      <c r="I230" t="s">
        <v>9113</v>
      </c>
      <c r="J230" t="s">
        <v>9033</v>
      </c>
      <c r="K230" t="s">
        <v>7354</v>
      </c>
      <c r="L230" t="s">
        <v>6</v>
      </c>
      <c r="M230" t="s">
        <v>8983</v>
      </c>
      <c r="N230" t="b">
        <v>0</v>
      </c>
      <c r="O230" t="b">
        <v>0</v>
      </c>
      <c r="S230">
        <v>1709</v>
      </c>
      <c r="T230">
        <v>1709</v>
      </c>
      <c r="U230">
        <v>575</v>
      </c>
      <c r="V230">
        <v>0</v>
      </c>
      <c r="X230">
        <v>0</v>
      </c>
      <c r="AN230">
        <v>0</v>
      </c>
      <c r="AO230">
        <v>0</v>
      </c>
      <c r="AP230">
        <v>0</v>
      </c>
      <c r="AQ230">
        <v>0</v>
      </c>
      <c r="AR230">
        <v>1</v>
      </c>
      <c r="AS230" s="47">
        <v>46160.746527777781</v>
      </c>
      <c r="AT230" t="s">
        <v>9554</v>
      </c>
      <c r="AU230" t="b">
        <v>0</v>
      </c>
      <c r="AV230" t="s">
        <v>7358</v>
      </c>
      <c r="AW230">
        <v>0</v>
      </c>
      <c r="AX230" t="s">
        <v>1407</v>
      </c>
      <c r="AY230">
        <v>1</v>
      </c>
      <c r="AZ230" t="s">
        <v>7358</v>
      </c>
      <c r="BA230" t="s">
        <v>7359</v>
      </c>
      <c r="BD230" t="s">
        <v>8987</v>
      </c>
      <c r="BO230" t="s">
        <v>8988</v>
      </c>
      <c r="BS230" s="47">
        <v>46160.750694444447</v>
      </c>
      <c r="BT230" s="47">
        <v>46162.009027777778</v>
      </c>
      <c r="CE230" s="47">
        <v>46162.750694444447</v>
      </c>
      <c r="CL230" t="s">
        <v>9113</v>
      </c>
      <c r="CO230" t="s">
        <v>9552</v>
      </c>
      <c r="CW230" t="b">
        <v>0</v>
      </c>
    </row>
    <row r="231" spans="1:101" hidden="1">
      <c r="A231">
        <v>1</v>
      </c>
      <c r="B231">
        <v>1</v>
      </c>
      <c r="C231">
        <v>155797456</v>
      </c>
      <c r="D231" t="s">
        <v>1412</v>
      </c>
      <c r="F231" t="s">
        <v>7349</v>
      </c>
      <c r="G231" t="s">
        <v>9555</v>
      </c>
      <c r="H231" t="s">
        <v>9556</v>
      </c>
      <c r="I231" t="s">
        <v>7446</v>
      </c>
      <c r="J231" t="s">
        <v>9190</v>
      </c>
      <c r="K231" t="s">
        <v>9004</v>
      </c>
      <c r="L231" t="s">
        <v>6</v>
      </c>
      <c r="M231" t="s">
        <v>8983</v>
      </c>
      <c r="N231" t="b">
        <v>0</v>
      </c>
      <c r="O231" t="b">
        <v>0</v>
      </c>
      <c r="Q231">
        <v>62121000</v>
      </c>
      <c r="R231">
        <v>1299</v>
      </c>
      <c r="S231">
        <v>999</v>
      </c>
      <c r="T231">
        <v>999</v>
      </c>
      <c r="U231">
        <v>207</v>
      </c>
      <c r="V231">
        <v>0</v>
      </c>
      <c r="X231">
        <v>0</v>
      </c>
      <c r="Y231" t="s">
        <v>7356</v>
      </c>
      <c r="AN231">
        <v>0</v>
      </c>
      <c r="AO231">
        <v>0</v>
      </c>
      <c r="AP231">
        <v>0</v>
      </c>
      <c r="AQ231">
        <v>0</v>
      </c>
      <c r="AR231">
        <v>1</v>
      </c>
      <c r="AS231" s="47">
        <v>46161.029861111114</v>
      </c>
      <c r="AT231" t="s">
        <v>9557</v>
      </c>
      <c r="AU231" t="b">
        <v>0</v>
      </c>
      <c r="AV231" t="s">
        <v>8985</v>
      </c>
      <c r="AW231">
        <v>0</v>
      </c>
      <c r="AX231" t="s">
        <v>1407</v>
      </c>
      <c r="AY231">
        <v>1</v>
      </c>
      <c r="AZ231" t="s">
        <v>8986</v>
      </c>
      <c r="BD231" t="s">
        <v>8987</v>
      </c>
      <c r="BO231" t="s">
        <v>8988</v>
      </c>
      <c r="BS231" s="47">
        <v>46161.043055555558</v>
      </c>
      <c r="BT231" s="47">
        <v>46161.044444444444</v>
      </c>
      <c r="CE231" s="47">
        <v>46163.043055555558</v>
      </c>
      <c r="CL231" t="s">
        <v>7446</v>
      </c>
      <c r="CO231" t="s">
        <v>9555</v>
      </c>
      <c r="CW231" t="b">
        <v>0</v>
      </c>
    </row>
    <row r="232" spans="1:101" hidden="1">
      <c r="A232">
        <v>1</v>
      </c>
      <c r="B232">
        <v>1</v>
      </c>
      <c r="C232">
        <v>155814435</v>
      </c>
      <c r="D232" t="s">
        <v>1651</v>
      </c>
      <c r="F232" t="s">
        <v>7349</v>
      </c>
      <c r="G232" t="s">
        <v>9532</v>
      </c>
      <c r="H232" t="s">
        <v>9533</v>
      </c>
      <c r="I232" t="s">
        <v>9021</v>
      </c>
      <c r="J232" t="s">
        <v>9038</v>
      </c>
      <c r="K232" t="s">
        <v>7424</v>
      </c>
      <c r="L232" t="s">
        <v>6</v>
      </c>
      <c r="M232" t="s">
        <v>8983</v>
      </c>
      <c r="N232" t="b">
        <v>0</v>
      </c>
      <c r="O232" t="b">
        <v>0</v>
      </c>
      <c r="S232">
        <v>647.1</v>
      </c>
      <c r="T232">
        <v>647.1</v>
      </c>
      <c r="U232">
        <v>150</v>
      </c>
      <c r="V232">
        <v>0</v>
      </c>
      <c r="X232">
        <v>71.900000000000006</v>
      </c>
      <c r="AM232" t="s">
        <v>9339</v>
      </c>
      <c r="AN232">
        <v>0</v>
      </c>
      <c r="AO232">
        <v>0</v>
      </c>
      <c r="AP232">
        <v>0</v>
      </c>
      <c r="AQ232">
        <v>0</v>
      </c>
      <c r="AR232">
        <v>1</v>
      </c>
      <c r="AS232" s="47">
        <v>46161.298611111109</v>
      </c>
      <c r="AT232" t="s">
        <v>9558</v>
      </c>
      <c r="AU232" t="b">
        <v>0</v>
      </c>
      <c r="AV232" t="s">
        <v>7358</v>
      </c>
      <c r="AW232">
        <v>0</v>
      </c>
      <c r="AX232" t="s">
        <v>1407</v>
      </c>
      <c r="AY232">
        <v>1</v>
      </c>
      <c r="AZ232" t="s">
        <v>7358</v>
      </c>
      <c r="BA232" t="s">
        <v>7359</v>
      </c>
      <c r="BD232" t="s">
        <v>8987</v>
      </c>
      <c r="BO232" t="s">
        <v>8988</v>
      </c>
      <c r="BS232" s="47">
        <v>46161.299305555556</v>
      </c>
      <c r="BT232" s="47">
        <v>46163.611805555556</v>
      </c>
      <c r="CE232" s="47">
        <v>46163.299305555556</v>
      </c>
      <c r="CL232" t="s">
        <v>9021</v>
      </c>
      <c r="CO232" t="s">
        <v>9532</v>
      </c>
      <c r="CW232" t="b">
        <v>0</v>
      </c>
    </row>
    <row r="233" spans="1:101" hidden="1">
      <c r="A233">
        <v>1</v>
      </c>
      <c r="B233">
        <v>1</v>
      </c>
      <c r="C233">
        <v>155840243</v>
      </c>
      <c r="D233" t="s">
        <v>1412</v>
      </c>
      <c r="F233" t="s">
        <v>7349</v>
      </c>
      <c r="G233" t="s">
        <v>9559</v>
      </c>
      <c r="H233" t="s">
        <v>9560</v>
      </c>
      <c r="I233" t="s">
        <v>9335</v>
      </c>
      <c r="J233" t="s">
        <v>7385</v>
      </c>
      <c r="K233" t="s">
        <v>9561</v>
      </c>
      <c r="L233" t="s">
        <v>6</v>
      </c>
      <c r="M233" t="s">
        <v>8983</v>
      </c>
      <c r="N233" t="b">
        <v>0</v>
      </c>
      <c r="O233" t="b">
        <v>0</v>
      </c>
      <c r="Q233">
        <v>62121110</v>
      </c>
      <c r="S233">
        <v>840.65</v>
      </c>
      <c r="T233">
        <v>840.65</v>
      </c>
      <c r="U233">
        <v>178</v>
      </c>
      <c r="V233">
        <v>0</v>
      </c>
      <c r="X233">
        <v>148.35</v>
      </c>
      <c r="Y233" t="s">
        <v>9034</v>
      </c>
      <c r="AM233" t="s">
        <v>9139</v>
      </c>
      <c r="AN233">
        <v>0</v>
      </c>
      <c r="AO233">
        <v>0</v>
      </c>
      <c r="AP233">
        <v>0</v>
      </c>
      <c r="AQ233">
        <v>0</v>
      </c>
      <c r="AR233">
        <v>1</v>
      </c>
      <c r="AS233" s="47">
        <v>46161.481944444444</v>
      </c>
      <c r="AT233" t="s">
        <v>9562</v>
      </c>
      <c r="AU233" t="b">
        <v>0</v>
      </c>
      <c r="AV233" t="s">
        <v>8985</v>
      </c>
      <c r="AW233">
        <v>0</v>
      </c>
      <c r="AX233" t="s">
        <v>1407</v>
      </c>
      <c r="AY233">
        <v>1</v>
      </c>
      <c r="AZ233" t="s">
        <v>8986</v>
      </c>
      <c r="BD233" t="s">
        <v>8987</v>
      </c>
      <c r="BO233" t="s">
        <v>8988</v>
      </c>
      <c r="BS233" s="47">
        <v>46161.486111111109</v>
      </c>
      <c r="BT233" s="47">
        <v>46161.487500000003</v>
      </c>
      <c r="CE233" s="47">
        <v>46163.486111111109</v>
      </c>
      <c r="CL233" t="s">
        <v>9335</v>
      </c>
      <c r="CO233" t="s">
        <v>9559</v>
      </c>
      <c r="CW233" t="b">
        <v>0</v>
      </c>
    </row>
    <row r="234" spans="1:101" hidden="1">
      <c r="A234">
        <v>1</v>
      </c>
      <c r="B234">
        <v>1</v>
      </c>
      <c r="C234">
        <v>155840243</v>
      </c>
      <c r="D234" t="s">
        <v>1412</v>
      </c>
      <c r="F234" t="s">
        <v>7349</v>
      </c>
      <c r="G234" t="s">
        <v>9563</v>
      </c>
      <c r="H234" t="s">
        <v>9564</v>
      </c>
      <c r="I234" t="s">
        <v>9207</v>
      </c>
      <c r="J234" t="s">
        <v>9450</v>
      </c>
      <c r="K234" t="s">
        <v>9537</v>
      </c>
      <c r="L234" t="s">
        <v>6</v>
      </c>
      <c r="M234" t="s">
        <v>8983</v>
      </c>
      <c r="N234" t="b">
        <v>0</v>
      </c>
      <c r="O234" t="b">
        <v>0</v>
      </c>
      <c r="Q234">
        <v>62121000</v>
      </c>
      <c r="S234">
        <v>764.15</v>
      </c>
      <c r="T234">
        <v>764.15</v>
      </c>
      <c r="U234">
        <v>120</v>
      </c>
      <c r="V234">
        <v>0</v>
      </c>
      <c r="X234">
        <v>134.85</v>
      </c>
      <c r="Y234" t="s">
        <v>9034</v>
      </c>
      <c r="AM234" t="s">
        <v>9139</v>
      </c>
      <c r="AN234">
        <v>0</v>
      </c>
      <c r="AO234">
        <v>0</v>
      </c>
      <c r="AP234">
        <v>0</v>
      </c>
      <c r="AQ234">
        <v>0</v>
      </c>
      <c r="AR234">
        <v>1</v>
      </c>
      <c r="AS234" s="47">
        <v>46161.481944444444</v>
      </c>
      <c r="AT234" t="s">
        <v>9562</v>
      </c>
      <c r="AU234" t="b">
        <v>0</v>
      </c>
      <c r="AV234" t="s">
        <v>8985</v>
      </c>
      <c r="AW234">
        <v>0</v>
      </c>
      <c r="AX234" t="s">
        <v>1407</v>
      </c>
      <c r="AY234">
        <v>1</v>
      </c>
      <c r="AZ234" t="s">
        <v>8986</v>
      </c>
      <c r="BD234" t="s">
        <v>8987</v>
      </c>
      <c r="BO234" t="s">
        <v>8988</v>
      </c>
      <c r="BS234" s="47">
        <v>46161.486111111109</v>
      </c>
      <c r="BT234" s="47">
        <v>46161.487500000003</v>
      </c>
      <c r="CE234" s="47">
        <v>46163.486111111109</v>
      </c>
      <c r="CL234" t="s">
        <v>9207</v>
      </c>
      <c r="CO234" t="s">
        <v>9563</v>
      </c>
      <c r="CW234" t="b">
        <v>0</v>
      </c>
    </row>
    <row r="235" spans="1:101" hidden="1">
      <c r="A235">
        <v>1</v>
      </c>
      <c r="B235">
        <v>0</v>
      </c>
      <c r="C235">
        <v>155852108</v>
      </c>
      <c r="D235" t="s">
        <v>1412</v>
      </c>
      <c r="F235" t="s">
        <v>7349</v>
      </c>
      <c r="G235" t="s">
        <v>3844</v>
      </c>
      <c r="H235" t="s">
        <v>9565</v>
      </c>
      <c r="I235" t="s">
        <v>7436</v>
      </c>
      <c r="J235" t="s">
        <v>8998</v>
      </c>
      <c r="K235" t="s">
        <v>7448</v>
      </c>
      <c r="L235" t="s">
        <v>6</v>
      </c>
      <c r="M235" t="s">
        <v>8983</v>
      </c>
      <c r="N235" t="b">
        <v>0</v>
      </c>
      <c r="O235" t="b">
        <v>0</v>
      </c>
      <c r="Q235">
        <v>62121000</v>
      </c>
      <c r="R235">
        <v>1299</v>
      </c>
      <c r="S235">
        <v>891.1</v>
      </c>
      <c r="T235">
        <v>891.1</v>
      </c>
      <c r="U235">
        <v>207</v>
      </c>
      <c r="V235">
        <v>0</v>
      </c>
      <c r="X235">
        <v>187.9</v>
      </c>
      <c r="Y235" t="s">
        <v>7356</v>
      </c>
      <c r="AM235" t="s">
        <v>9339</v>
      </c>
      <c r="AN235">
        <v>0</v>
      </c>
      <c r="AO235">
        <v>0</v>
      </c>
      <c r="AP235">
        <v>0</v>
      </c>
      <c r="AQ235">
        <v>0</v>
      </c>
      <c r="AR235">
        <v>1</v>
      </c>
      <c r="AS235" s="47">
        <v>46161.54791666667</v>
      </c>
      <c r="AT235" t="s">
        <v>9566</v>
      </c>
      <c r="AU235" t="b">
        <v>0</v>
      </c>
      <c r="AV235" t="s">
        <v>8985</v>
      </c>
      <c r="AW235">
        <v>0</v>
      </c>
      <c r="AX235" t="s">
        <v>1407</v>
      </c>
      <c r="AY235">
        <v>1</v>
      </c>
      <c r="AZ235" t="s">
        <v>8986</v>
      </c>
      <c r="BD235" t="s">
        <v>8987</v>
      </c>
      <c r="BO235" t="s">
        <v>8988</v>
      </c>
      <c r="BS235" s="47">
        <v>46161.548611111109</v>
      </c>
      <c r="BT235" s="47">
        <v>46161.55</v>
      </c>
      <c r="CE235" s="47">
        <v>46163.548611111109</v>
      </c>
      <c r="CL235" t="s">
        <v>7436</v>
      </c>
      <c r="CO235" t="s">
        <v>3844</v>
      </c>
      <c r="CW235" t="b">
        <v>0</v>
      </c>
    </row>
    <row r="236" spans="1:101" hidden="1">
      <c r="A236">
        <v>1</v>
      </c>
      <c r="B236">
        <v>1</v>
      </c>
      <c r="C236">
        <v>155854557</v>
      </c>
      <c r="D236" t="s">
        <v>1651</v>
      </c>
      <c r="F236" t="s">
        <v>7349</v>
      </c>
      <c r="G236" t="s">
        <v>9344</v>
      </c>
      <c r="H236" t="s">
        <v>9567</v>
      </c>
      <c r="I236" t="s">
        <v>8980</v>
      </c>
      <c r="J236" t="s">
        <v>8981</v>
      </c>
      <c r="K236" t="s">
        <v>7424</v>
      </c>
      <c r="L236" t="s">
        <v>6</v>
      </c>
      <c r="M236" t="s">
        <v>8983</v>
      </c>
      <c r="N236" t="b">
        <v>0</v>
      </c>
      <c r="O236" t="b">
        <v>0</v>
      </c>
      <c r="Q236">
        <v>62121000</v>
      </c>
      <c r="R236">
        <v>899</v>
      </c>
      <c r="S236">
        <v>346.5</v>
      </c>
      <c r="T236">
        <v>346.5</v>
      </c>
      <c r="U236">
        <v>168</v>
      </c>
      <c r="V236">
        <v>0</v>
      </c>
      <c r="X236">
        <v>38.5</v>
      </c>
      <c r="Y236" t="s">
        <v>7356</v>
      </c>
      <c r="AM236" t="s">
        <v>9021</v>
      </c>
      <c r="AN236">
        <v>0</v>
      </c>
      <c r="AO236">
        <v>0</v>
      </c>
      <c r="AP236">
        <v>0</v>
      </c>
      <c r="AQ236">
        <v>0</v>
      </c>
      <c r="AR236">
        <v>1</v>
      </c>
      <c r="AS236" s="47">
        <v>46161.556250000001</v>
      </c>
      <c r="AT236" t="s">
        <v>9568</v>
      </c>
      <c r="AU236" t="b">
        <v>0</v>
      </c>
      <c r="AV236" t="s">
        <v>8985</v>
      </c>
      <c r="AW236">
        <v>0</v>
      </c>
      <c r="AX236" t="s">
        <v>1407</v>
      </c>
      <c r="AY236">
        <v>1</v>
      </c>
      <c r="AZ236" t="s">
        <v>8986</v>
      </c>
      <c r="BD236" t="s">
        <v>8987</v>
      </c>
      <c r="BO236" t="s">
        <v>8988</v>
      </c>
      <c r="BS236" s="47">
        <v>46161.563194444447</v>
      </c>
      <c r="BT236" s="47">
        <v>46161.563888888886</v>
      </c>
      <c r="BU236" s="48">
        <v>17183500000000</v>
      </c>
      <c r="BV236" t="s">
        <v>9569</v>
      </c>
      <c r="CE236" s="47">
        <v>46163.563194444447</v>
      </c>
      <c r="CK236" t="s">
        <v>9570</v>
      </c>
      <c r="CL236" t="s">
        <v>8980</v>
      </c>
      <c r="CO236" t="s">
        <v>9570</v>
      </c>
      <c r="CW236" t="b">
        <v>0</v>
      </c>
    </row>
    <row r="237" spans="1:101" hidden="1">
      <c r="A237">
        <v>1</v>
      </c>
      <c r="B237">
        <v>1</v>
      </c>
      <c r="C237">
        <v>155854557</v>
      </c>
      <c r="D237" t="s">
        <v>1651</v>
      </c>
      <c r="F237" t="s">
        <v>7349</v>
      </c>
      <c r="G237" t="s">
        <v>9344</v>
      </c>
      <c r="H237" t="s">
        <v>9567</v>
      </c>
      <c r="I237" t="s">
        <v>8980</v>
      </c>
      <c r="J237" t="s">
        <v>8981</v>
      </c>
      <c r="K237" t="s">
        <v>7424</v>
      </c>
      <c r="L237" t="s">
        <v>6</v>
      </c>
      <c r="M237" t="s">
        <v>8983</v>
      </c>
      <c r="N237" t="b">
        <v>0</v>
      </c>
      <c r="O237" t="b">
        <v>0</v>
      </c>
      <c r="Q237">
        <v>62121000</v>
      </c>
      <c r="R237">
        <v>899</v>
      </c>
      <c r="S237">
        <v>346.5</v>
      </c>
      <c r="T237">
        <v>346.5</v>
      </c>
      <c r="U237">
        <v>168</v>
      </c>
      <c r="V237">
        <v>0</v>
      </c>
      <c r="X237">
        <v>38.5</v>
      </c>
      <c r="Y237" t="s">
        <v>7356</v>
      </c>
      <c r="AM237" t="s">
        <v>9021</v>
      </c>
      <c r="AN237">
        <v>0</v>
      </c>
      <c r="AO237">
        <v>0</v>
      </c>
      <c r="AP237">
        <v>0</v>
      </c>
      <c r="AQ237">
        <v>0</v>
      </c>
      <c r="AR237">
        <v>1</v>
      </c>
      <c r="AS237" s="47">
        <v>46161.556250000001</v>
      </c>
      <c r="AT237" t="s">
        <v>9568</v>
      </c>
      <c r="AU237" t="b">
        <v>0</v>
      </c>
      <c r="AV237" t="s">
        <v>8985</v>
      </c>
      <c r="AW237">
        <v>0</v>
      </c>
      <c r="AX237" t="s">
        <v>1407</v>
      </c>
      <c r="AY237">
        <v>1</v>
      </c>
      <c r="AZ237" t="s">
        <v>8986</v>
      </c>
      <c r="BD237" t="s">
        <v>8987</v>
      </c>
      <c r="BO237" t="s">
        <v>8988</v>
      </c>
      <c r="BS237" s="47">
        <v>46161.563194444447</v>
      </c>
      <c r="BT237" s="47">
        <v>46161.563888888886</v>
      </c>
      <c r="BU237" s="48">
        <v>17183500000000</v>
      </c>
      <c r="BV237" t="s">
        <v>9569</v>
      </c>
      <c r="CE237" s="47">
        <v>46163.563194444447</v>
      </c>
      <c r="CK237" t="s">
        <v>9570</v>
      </c>
      <c r="CL237" t="s">
        <v>8980</v>
      </c>
      <c r="CO237" t="s">
        <v>9570</v>
      </c>
      <c r="CW237" t="b">
        <v>0</v>
      </c>
    </row>
    <row r="238" spans="1:101" hidden="1">
      <c r="A238">
        <v>1</v>
      </c>
      <c r="B238">
        <v>1</v>
      </c>
      <c r="C238">
        <v>155854557</v>
      </c>
      <c r="D238" t="s">
        <v>1651</v>
      </c>
      <c r="F238" t="s">
        <v>7349</v>
      </c>
      <c r="G238" t="s">
        <v>9571</v>
      </c>
      <c r="H238" t="s">
        <v>9572</v>
      </c>
      <c r="I238" t="s">
        <v>9021</v>
      </c>
      <c r="J238" t="s">
        <v>7423</v>
      </c>
      <c r="K238" t="s">
        <v>7424</v>
      </c>
      <c r="L238" t="s">
        <v>6</v>
      </c>
      <c r="M238" t="s">
        <v>8983</v>
      </c>
      <c r="N238" t="b">
        <v>0</v>
      </c>
      <c r="O238" t="b">
        <v>0</v>
      </c>
      <c r="S238">
        <v>647.1</v>
      </c>
      <c r="T238">
        <v>647.1</v>
      </c>
      <c r="U238">
        <v>150</v>
      </c>
      <c r="V238">
        <v>0</v>
      </c>
      <c r="X238">
        <v>71.900000000000006</v>
      </c>
      <c r="AM238" t="s">
        <v>9021</v>
      </c>
      <c r="AN238">
        <v>0</v>
      </c>
      <c r="AO238">
        <v>0</v>
      </c>
      <c r="AP238">
        <v>0</v>
      </c>
      <c r="AQ238">
        <v>0</v>
      </c>
      <c r="AR238">
        <v>1</v>
      </c>
      <c r="AS238" s="47">
        <v>46161.556250000001</v>
      </c>
      <c r="AT238" t="s">
        <v>9568</v>
      </c>
      <c r="AU238" t="b">
        <v>0</v>
      </c>
      <c r="AV238" t="s">
        <v>8985</v>
      </c>
      <c r="AW238">
        <v>0</v>
      </c>
      <c r="AX238" t="s">
        <v>1407</v>
      </c>
      <c r="AY238">
        <v>1</v>
      </c>
      <c r="AZ238" t="s">
        <v>8986</v>
      </c>
      <c r="BD238" t="s">
        <v>8987</v>
      </c>
      <c r="BO238" t="s">
        <v>8988</v>
      </c>
      <c r="BS238" s="47">
        <v>46161.563194444447</v>
      </c>
      <c r="BT238" s="47">
        <v>46161.563888888886</v>
      </c>
      <c r="CE238" s="47">
        <v>46163.563194444447</v>
      </c>
      <c r="CL238" t="s">
        <v>9021</v>
      </c>
      <c r="CO238" t="s">
        <v>9571</v>
      </c>
      <c r="CW238" t="b">
        <v>0</v>
      </c>
    </row>
    <row r="239" spans="1:101" hidden="1">
      <c r="A239">
        <v>1</v>
      </c>
      <c r="B239">
        <v>1</v>
      </c>
      <c r="C239">
        <v>155854557</v>
      </c>
      <c r="D239" t="s">
        <v>1651</v>
      </c>
      <c r="F239" t="s">
        <v>7349</v>
      </c>
      <c r="G239" t="s">
        <v>9532</v>
      </c>
      <c r="H239" t="s">
        <v>9533</v>
      </c>
      <c r="I239" t="s">
        <v>9021</v>
      </c>
      <c r="J239" t="s">
        <v>9038</v>
      </c>
      <c r="K239" t="s">
        <v>7424</v>
      </c>
      <c r="L239" t="s">
        <v>6</v>
      </c>
      <c r="M239" t="s">
        <v>8983</v>
      </c>
      <c r="N239" t="b">
        <v>0</v>
      </c>
      <c r="O239" t="b">
        <v>0</v>
      </c>
      <c r="S239">
        <v>647.1</v>
      </c>
      <c r="T239">
        <v>647.1</v>
      </c>
      <c r="U239">
        <v>150</v>
      </c>
      <c r="V239">
        <v>0</v>
      </c>
      <c r="X239">
        <v>71.900000000000006</v>
      </c>
      <c r="AM239" t="s">
        <v>9021</v>
      </c>
      <c r="AN239">
        <v>0</v>
      </c>
      <c r="AO239">
        <v>0</v>
      </c>
      <c r="AP239">
        <v>0</v>
      </c>
      <c r="AQ239">
        <v>0</v>
      </c>
      <c r="AR239">
        <v>1</v>
      </c>
      <c r="AS239" s="47">
        <v>46161.556250000001</v>
      </c>
      <c r="AT239" t="s">
        <v>9568</v>
      </c>
      <c r="AU239" t="b">
        <v>0</v>
      </c>
      <c r="AV239" t="s">
        <v>8985</v>
      </c>
      <c r="AW239">
        <v>0</v>
      </c>
      <c r="AX239" t="s">
        <v>1407</v>
      </c>
      <c r="AY239">
        <v>1</v>
      </c>
      <c r="AZ239" t="s">
        <v>8986</v>
      </c>
      <c r="BD239" t="s">
        <v>8987</v>
      </c>
      <c r="BO239" t="s">
        <v>8988</v>
      </c>
      <c r="BS239" s="47">
        <v>46161.563194444447</v>
      </c>
      <c r="BT239" s="47">
        <v>46161.563888888886</v>
      </c>
      <c r="CE239" s="47">
        <v>46163.563194444447</v>
      </c>
      <c r="CL239" t="s">
        <v>9021</v>
      </c>
      <c r="CO239" t="s">
        <v>9532</v>
      </c>
      <c r="CW239" t="b">
        <v>0</v>
      </c>
    </row>
    <row r="240" spans="1:101" hidden="1">
      <c r="A240">
        <v>1</v>
      </c>
      <c r="B240">
        <v>0</v>
      </c>
      <c r="C240">
        <v>155860306</v>
      </c>
      <c r="D240" t="s">
        <v>1412</v>
      </c>
      <c r="F240" t="s">
        <v>7349</v>
      </c>
      <c r="G240" t="s">
        <v>9573</v>
      </c>
      <c r="H240" t="s">
        <v>9574</v>
      </c>
      <c r="I240" t="s">
        <v>7392</v>
      </c>
      <c r="J240" t="s">
        <v>9076</v>
      </c>
      <c r="K240" t="s">
        <v>7377</v>
      </c>
      <c r="L240" t="s">
        <v>6</v>
      </c>
      <c r="M240" t="s">
        <v>8983</v>
      </c>
      <c r="N240" t="b">
        <v>0</v>
      </c>
      <c r="O240" t="b">
        <v>0</v>
      </c>
      <c r="Q240">
        <v>62121000</v>
      </c>
      <c r="R240">
        <v>1299</v>
      </c>
      <c r="S240">
        <v>648.1</v>
      </c>
      <c r="T240">
        <v>648.1</v>
      </c>
      <c r="U240">
        <v>207</v>
      </c>
      <c r="V240">
        <v>0</v>
      </c>
      <c r="X240">
        <v>160.9</v>
      </c>
      <c r="Y240" t="s">
        <v>7356</v>
      </c>
      <c r="AM240" t="s">
        <v>3772</v>
      </c>
      <c r="AN240">
        <v>0</v>
      </c>
      <c r="AO240">
        <v>0</v>
      </c>
      <c r="AP240">
        <v>0</v>
      </c>
      <c r="AQ240">
        <v>0</v>
      </c>
      <c r="AR240">
        <v>1</v>
      </c>
      <c r="AS240" s="47">
        <v>46161.59097222222</v>
      </c>
      <c r="AT240" t="s">
        <v>9575</v>
      </c>
      <c r="AU240" t="b">
        <v>0</v>
      </c>
      <c r="AV240" t="s">
        <v>8985</v>
      </c>
      <c r="AW240">
        <v>0</v>
      </c>
      <c r="AX240" t="s">
        <v>1407</v>
      </c>
      <c r="AY240">
        <v>1</v>
      </c>
      <c r="AZ240" t="s">
        <v>8986</v>
      </c>
      <c r="BD240" t="s">
        <v>8987</v>
      </c>
      <c r="BO240" t="s">
        <v>8988</v>
      </c>
      <c r="BS240" s="47">
        <v>46161.597222222219</v>
      </c>
      <c r="BT240" s="47">
        <v>46161.598611111112</v>
      </c>
      <c r="CE240" s="47">
        <v>46163.597222222219</v>
      </c>
      <c r="CL240" t="s">
        <v>7392</v>
      </c>
      <c r="CO240" t="s">
        <v>9573</v>
      </c>
      <c r="CW240" t="b">
        <v>0</v>
      </c>
    </row>
    <row r="241" spans="1:101" hidden="1">
      <c r="A241">
        <v>1</v>
      </c>
      <c r="B241">
        <v>0</v>
      </c>
      <c r="C241">
        <v>155863615</v>
      </c>
      <c r="D241" t="s">
        <v>1412</v>
      </c>
      <c r="F241" t="s">
        <v>7349</v>
      </c>
      <c r="G241" t="s">
        <v>4837</v>
      </c>
      <c r="H241" t="s">
        <v>9229</v>
      </c>
      <c r="I241" t="s">
        <v>9161</v>
      </c>
      <c r="J241" t="s">
        <v>9162</v>
      </c>
      <c r="K241" t="s">
        <v>7401</v>
      </c>
      <c r="L241" t="s">
        <v>6</v>
      </c>
      <c r="M241" t="s">
        <v>8983</v>
      </c>
      <c r="N241" t="b">
        <v>0</v>
      </c>
      <c r="O241" t="b">
        <v>0</v>
      </c>
      <c r="Q241">
        <v>62121000</v>
      </c>
      <c r="R241">
        <v>1299</v>
      </c>
      <c r="S241">
        <v>909.51</v>
      </c>
      <c r="T241">
        <v>909.51</v>
      </c>
      <c r="U241">
        <v>207</v>
      </c>
      <c r="V241">
        <v>0</v>
      </c>
      <c r="X241">
        <v>169.49</v>
      </c>
      <c r="Y241" t="s">
        <v>7356</v>
      </c>
      <c r="AM241" t="s">
        <v>9139</v>
      </c>
      <c r="AN241">
        <v>0</v>
      </c>
      <c r="AO241">
        <v>0</v>
      </c>
      <c r="AP241">
        <v>0</v>
      </c>
      <c r="AQ241">
        <v>0</v>
      </c>
      <c r="AR241">
        <v>1</v>
      </c>
      <c r="AS241" s="47">
        <v>46161.616666666669</v>
      </c>
      <c r="AT241" t="s">
        <v>9576</v>
      </c>
      <c r="AU241" t="b">
        <v>0</v>
      </c>
      <c r="AV241" t="s">
        <v>8985</v>
      </c>
      <c r="AW241">
        <v>0</v>
      </c>
      <c r="AX241" t="s">
        <v>1407</v>
      </c>
      <c r="AY241">
        <v>1</v>
      </c>
      <c r="AZ241" t="s">
        <v>8986</v>
      </c>
      <c r="BD241" t="s">
        <v>8987</v>
      </c>
      <c r="BO241" t="s">
        <v>8988</v>
      </c>
      <c r="BS241" s="47">
        <v>46161.618055555555</v>
      </c>
      <c r="BT241" s="47">
        <v>46161.619444444441</v>
      </c>
      <c r="CE241" s="47">
        <v>46163.618055555555</v>
      </c>
      <c r="CL241" t="s">
        <v>9161</v>
      </c>
      <c r="CO241" t="s">
        <v>4837</v>
      </c>
      <c r="CW241" t="b">
        <v>0</v>
      </c>
    </row>
    <row r="242" spans="1:101" hidden="1">
      <c r="A242">
        <v>1</v>
      </c>
      <c r="B242">
        <v>0</v>
      </c>
      <c r="C242">
        <v>155863615</v>
      </c>
      <c r="D242" t="s">
        <v>1412</v>
      </c>
      <c r="F242" t="s">
        <v>7349</v>
      </c>
      <c r="G242" t="s">
        <v>9577</v>
      </c>
      <c r="H242" t="s">
        <v>9578</v>
      </c>
      <c r="I242" t="s">
        <v>9579</v>
      </c>
      <c r="J242" t="s">
        <v>7353</v>
      </c>
      <c r="K242" t="s">
        <v>7401</v>
      </c>
      <c r="L242" t="s">
        <v>6</v>
      </c>
      <c r="M242" t="s">
        <v>8983</v>
      </c>
      <c r="N242" t="b">
        <v>0</v>
      </c>
      <c r="O242" t="b">
        <v>0</v>
      </c>
      <c r="Q242">
        <v>62121000</v>
      </c>
      <c r="R242">
        <v>1299</v>
      </c>
      <c r="S242">
        <v>799.92</v>
      </c>
      <c r="T242">
        <v>799.92</v>
      </c>
      <c r="U242">
        <v>207</v>
      </c>
      <c r="V242">
        <v>0</v>
      </c>
      <c r="X242">
        <v>149.08000000000001</v>
      </c>
      <c r="Y242" t="s">
        <v>7356</v>
      </c>
      <c r="AM242" t="s">
        <v>9139</v>
      </c>
      <c r="AN242">
        <v>0</v>
      </c>
      <c r="AO242">
        <v>0</v>
      </c>
      <c r="AP242">
        <v>0</v>
      </c>
      <c r="AQ242">
        <v>0</v>
      </c>
      <c r="AR242">
        <v>1</v>
      </c>
      <c r="AS242" s="47">
        <v>46161.616666666669</v>
      </c>
      <c r="AT242" t="s">
        <v>9576</v>
      </c>
      <c r="AU242" t="b">
        <v>0</v>
      </c>
      <c r="AV242" t="s">
        <v>8985</v>
      </c>
      <c r="AW242">
        <v>0</v>
      </c>
      <c r="AX242" t="s">
        <v>1407</v>
      </c>
      <c r="AY242">
        <v>1</v>
      </c>
      <c r="AZ242" t="s">
        <v>8986</v>
      </c>
      <c r="BD242" t="s">
        <v>8987</v>
      </c>
      <c r="BO242" t="s">
        <v>8988</v>
      </c>
      <c r="BS242" s="47">
        <v>46161.618055555555</v>
      </c>
      <c r="BT242" s="47">
        <v>46161.619444444441</v>
      </c>
      <c r="CE242" s="47">
        <v>46163.618055555555</v>
      </c>
      <c r="CL242" t="s">
        <v>9579</v>
      </c>
      <c r="CO242" t="s">
        <v>9577</v>
      </c>
      <c r="CW242" t="b">
        <v>0</v>
      </c>
    </row>
    <row r="243" spans="1:101" hidden="1">
      <c r="A243">
        <v>1</v>
      </c>
      <c r="B243">
        <v>0</v>
      </c>
      <c r="C243">
        <v>155863615</v>
      </c>
      <c r="D243" t="s">
        <v>1412</v>
      </c>
      <c r="F243" t="s">
        <v>7349</v>
      </c>
      <c r="G243" t="s">
        <v>4114</v>
      </c>
      <c r="H243" t="s">
        <v>9580</v>
      </c>
      <c r="I243" t="s">
        <v>7446</v>
      </c>
      <c r="J243" t="s">
        <v>9190</v>
      </c>
      <c r="K243" t="s">
        <v>7401</v>
      </c>
      <c r="L243" t="s">
        <v>6</v>
      </c>
      <c r="M243" t="s">
        <v>8983</v>
      </c>
      <c r="N243" t="b">
        <v>0</v>
      </c>
      <c r="O243" t="b">
        <v>0</v>
      </c>
      <c r="Q243">
        <v>62121000</v>
      </c>
      <c r="R243">
        <v>1299</v>
      </c>
      <c r="S243">
        <v>842.08</v>
      </c>
      <c r="T243">
        <v>842.08</v>
      </c>
      <c r="U243">
        <v>207</v>
      </c>
      <c r="V243">
        <v>0</v>
      </c>
      <c r="X243">
        <v>156.91999999999999</v>
      </c>
      <c r="Y243" t="s">
        <v>7356</v>
      </c>
      <c r="AM243" t="s">
        <v>9139</v>
      </c>
      <c r="AN243">
        <v>0</v>
      </c>
      <c r="AO243">
        <v>0</v>
      </c>
      <c r="AP243">
        <v>0</v>
      </c>
      <c r="AQ243">
        <v>0</v>
      </c>
      <c r="AR243">
        <v>1</v>
      </c>
      <c r="AS243" s="47">
        <v>46161.616666666669</v>
      </c>
      <c r="AT243" t="s">
        <v>9576</v>
      </c>
      <c r="AU243" t="b">
        <v>0</v>
      </c>
      <c r="AV243" t="s">
        <v>8985</v>
      </c>
      <c r="AW243">
        <v>0</v>
      </c>
      <c r="AX243" t="s">
        <v>1407</v>
      </c>
      <c r="AY243">
        <v>1</v>
      </c>
      <c r="AZ243" t="s">
        <v>8986</v>
      </c>
      <c r="BD243" t="s">
        <v>8987</v>
      </c>
      <c r="BO243" t="s">
        <v>8988</v>
      </c>
      <c r="BS243" s="47">
        <v>46161.618055555555</v>
      </c>
      <c r="BT243" s="47">
        <v>46161.619444444441</v>
      </c>
      <c r="CE243" s="47">
        <v>46163.618055555555</v>
      </c>
      <c r="CL243" t="s">
        <v>7446</v>
      </c>
      <c r="CO243" t="s">
        <v>4114</v>
      </c>
      <c r="CW243" t="b">
        <v>0</v>
      </c>
    </row>
    <row r="244" spans="1:101" hidden="1">
      <c r="A244">
        <v>1</v>
      </c>
      <c r="B244">
        <v>0</v>
      </c>
      <c r="C244">
        <v>155863615</v>
      </c>
      <c r="D244" t="s">
        <v>1412</v>
      </c>
      <c r="F244" t="s">
        <v>7349</v>
      </c>
      <c r="G244" t="s">
        <v>9581</v>
      </c>
      <c r="H244" t="s">
        <v>9582</v>
      </c>
      <c r="I244" t="s">
        <v>1412</v>
      </c>
      <c r="J244" t="s">
        <v>9583</v>
      </c>
      <c r="K244" t="s">
        <v>7401</v>
      </c>
      <c r="L244" t="s">
        <v>6</v>
      </c>
      <c r="M244" t="s">
        <v>8983</v>
      </c>
      <c r="N244" t="b">
        <v>0</v>
      </c>
      <c r="O244" t="b">
        <v>0</v>
      </c>
      <c r="Q244">
        <v>62121016</v>
      </c>
      <c r="S244">
        <v>1062.93</v>
      </c>
      <c r="T244">
        <v>1062.93</v>
      </c>
      <c r="U244">
        <v>210</v>
      </c>
      <c r="V244">
        <v>0</v>
      </c>
      <c r="X244">
        <v>198.07</v>
      </c>
      <c r="Y244" t="s">
        <v>9034</v>
      </c>
      <c r="AM244" t="s">
        <v>9139</v>
      </c>
      <c r="AN244">
        <v>0</v>
      </c>
      <c r="AO244">
        <v>0</v>
      </c>
      <c r="AP244">
        <v>0</v>
      </c>
      <c r="AQ244">
        <v>0</v>
      </c>
      <c r="AR244">
        <v>1</v>
      </c>
      <c r="AS244" s="47">
        <v>46161.616666666669</v>
      </c>
      <c r="AT244" t="s">
        <v>9576</v>
      </c>
      <c r="AU244" t="b">
        <v>0</v>
      </c>
      <c r="AV244" t="s">
        <v>8985</v>
      </c>
      <c r="AW244">
        <v>0</v>
      </c>
      <c r="AX244" t="s">
        <v>1407</v>
      </c>
      <c r="AY244">
        <v>1</v>
      </c>
      <c r="AZ244" t="s">
        <v>8986</v>
      </c>
      <c r="BD244" t="s">
        <v>8987</v>
      </c>
      <c r="BO244" t="s">
        <v>8988</v>
      </c>
      <c r="BS244" s="47">
        <v>46161.618055555555</v>
      </c>
      <c r="BT244" s="47">
        <v>46161.619444444441</v>
      </c>
      <c r="CE244" s="47">
        <v>46163.618055555555</v>
      </c>
      <c r="CL244" t="s">
        <v>1412</v>
      </c>
      <c r="CO244" t="s">
        <v>9581</v>
      </c>
      <c r="CW244" t="b">
        <v>0</v>
      </c>
    </row>
    <row r="245" spans="1:101" hidden="1">
      <c r="A245">
        <v>1</v>
      </c>
      <c r="B245">
        <v>0</v>
      </c>
      <c r="C245">
        <v>155863615</v>
      </c>
      <c r="D245" t="s">
        <v>1412</v>
      </c>
      <c r="F245" t="s">
        <v>7349</v>
      </c>
      <c r="G245" t="s">
        <v>9584</v>
      </c>
      <c r="H245" t="s">
        <v>9585</v>
      </c>
      <c r="I245" t="s">
        <v>9113</v>
      </c>
      <c r="J245" t="s">
        <v>9033</v>
      </c>
      <c r="K245" t="s">
        <v>7401</v>
      </c>
      <c r="L245" t="s">
        <v>6</v>
      </c>
      <c r="M245" t="s">
        <v>8983</v>
      </c>
      <c r="N245" t="b">
        <v>0</v>
      </c>
      <c r="O245" t="b">
        <v>0</v>
      </c>
      <c r="S245">
        <v>1440.55</v>
      </c>
      <c r="T245">
        <v>1440.55</v>
      </c>
      <c r="U245">
        <v>575</v>
      </c>
      <c r="V245">
        <v>0</v>
      </c>
      <c r="X245">
        <v>268.45</v>
      </c>
      <c r="AM245" t="s">
        <v>9139</v>
      </c>
      <c r="AN245">
        <v>0</v>
      </c>
      <c r="AO245">
        <v>0</v>
      </c>
      <c r="AP245">
        <v>0</v>
      </c>
      <c r="AQ245">
        <v>0</v>
      </c>
      <c r="AR245">
        <v>1</v>
      </c>
      <c r="AS245" s="47">
        <v>46161.616666666669</v>
      </c>
      <c r="AT245" t="s">
        <v>9576</v>
      </c>
      <c r="AU245" t="b">
        <v>0</v>
      </c>
      <c r="AV245" t="s">
        <v>8985</v>
      </c>
      <c r="AW245">
        <v>0</v>
      </c>
      <c r="AX245" t="s">
        <v>1407</v>
      </c>
      <c r="AY245">
        <v>1</v>
      </c>
      <c r="AZ245" t="s">
        <v>8986</v>
      </c>
      <c r="BD245" t="s">
        <v>8987</v>
      </c>
      <c r="BO245" t="s">
        <v>8988</v>
      </c>
      <c r="BS245" s="47">
        <v>46161.618055555555</v>
      </c>
      <c r="BT245" s="47">
        <v>46161.619444444441</v>
      </c>
      <c r="CE245" s="47">
        <v>46163.618055555555</v>
      </c>
      <c r="CL245" t="s">
        <v>9113</v>
      </c>
      <c r="CO245" t="s">
        <v>9584</v>
      </c>
      <c r="CW245" t="b">
        <v>0</v>
      </c>
    </row>
    <row r="246" spans="1:101" hidden="1">
      <c r="A246">
        <v>1</v>
      </c>
      <c r="B246">
        <v>0</v>
      </c>
      <c r="C246">
        <v>155863615</v>
      </c>
      <c r="D246" t="s">
        <v>9216</v>
      </c>
      <c r="F246" t="s">
        <v>7349</v>
      </c>
      <c r="G246" t="s">
        <v>9586</v>
      </c>
      <c r="H246" t="s">
        <v>9587</v>
      </c>
      <c r="I246" t="s">
        <v>9588</v>
      </c>
      <c r="J246" t="s">
        <v>9589</v>
      </c>
      <c r="K246" t="s">
        <v>9023</v>
      </c>
      <c r="L246" t="s">
        <v>6</v>
      </c>
      <c r="M246" t="s">
        <v>8983</v>
      </c>
      <c r="N246" t="b">
        <v>0</v>
      </c>
      <c r="O246" t="b">
        <v>0</v>
      </c>
      <c r="R246">
        <v>5099</v>
      </c>
      <c r="S246">
        <v>2149.44</v>
      </c>
      <c r="T246">
        <v>2149.44</v>
      </c>
      <c r="U246">
        <v>825</v>
      </c>
      <c r="V246">
        <v>0</v>
      </c>
      <c r="X246">
        <v>400.56</v>
      </c>
      <c r="Y246" t="s">
        <v>7356</v>
      </c>
      <c r="AM246" t="s">
        <v>9139</v>
      </c>
      <c r="AN246">
        <v>0</v>
      </c>
      <c r="AO246">
        <v>0</v>
      </c>
      <c r="AP246">
        <v>0</v>
      </c>
      <c r="AQ246">
        <v>0</v>
      </c>
      <c r="AR246">
        <v>1</v>
      </c>
      <c r="AS246" s="47">
        <v>46161.616666666669</v>
      </c>
      <c r="AT246" t="s">
        <v>9576</v>
      </c>
      <c r="AU246" t="b">
        <v>0</v>
      </c>
      <c r="AV246" t="s">
        <v>8985</v>
      </c>
      <c r="AW246">
        <v>0</v>
      </c>
      <c r="AX246" t="s">
        <v>1407</v>
      </c>
      <c r="AY246">
        <v>1</v>
      </c>
      <c r="AZ246" t="s">
        <v>8986</v>
      </c>
      <c r="BD246" t="s">
        <v>8987</v>
      </c>
      <c r="BO246" t="s">
        <v>8988</v>
      </c>
      <c r="BS246" s="47">
        <v>46161.618055555555</v>
      </c>
      <c r="BT246" s="47">
        <v>46161.619444444441</v>
      </c>
      <c r="CE246" s="47">
        <v>46163.618055555555</v>
      </c>
      <c r="CL246" t="s">
        <v>9588</v>
      </c>
      <c r="CO246" t="s">
        <v>9586</v>
      </c>
      <c r="CW246" t="b">
        <v>0</v>
      </c>
    </row>
    <row r="247" spans="1:101" hidden="1">
      <c r="A247">
        <v>1</v>
      </c>
      <c r="B247">
        <v>0</v>
      </c>
      <c r="C247">
        <v>155863615</v>
      </c>
      <c r="D247" t="s">
        <v>7419</v>
      </c>
      <c r="F247" t="s">
        <v>7349</v>
      </c>
      <c r="G247" t="s">
        <v>9590</v>
      </c>
      <c r="H247" t="s">
        <v>9591</v>
      </c>
      <c r="I247" t="s">
        <v>7419</v>
      </c>
      <c r="J247" t="s">
        <v>9046</v>
      </c>
      <c r="K247" t="s">
        <v>9023</v>
      </c>
      <c r="L247" t="s">
        <v>6</v>
      </c>
      <c r="M247" t="s">
        <v>8983</v>
      </c>
      <c r="N247" t="b">
        <v>0</v>
      </c>
      <c r="O247" t="b">
        <v>0</v>
      </c>
      <c r="Q247">
        <v>6208</v>
      </c>
      <c r="S247">
        <v>2318.02</v>
      </c>
      <c r="T247">
        <v>2318.02</v>
      </c>
      <c r="U247">
        <v>900</v>
      </c>
      <c r="V247">
        <v>0</v>
      </c>
      <c r="X247">
        <v>431.98</v>
      </c>
      <c r="Y247" t="s">
        <v>9034</v>
      </c>
      <c r="AM247" t="s">
        <v>9139</v>
      </c>
      <c r="AN247">
        <v>0</v>
      </c>
      <c r="AO247">
        <v>0</v>
      </c>
      <c r="AP247">
        <v>0</v>
      </c>
      <c r="AQ247">
        <v>0</v>
      </c>
      <c r="AR247">
        <v>1</v>
      </c>
      <c r="AS247" s="47">
        <v>46161.616666666669</v>
      </c>
      <c r="AT247" t="s">
        <v>9576</v>
      </c>
      <c r="AU247" t="b">
        <v>0</v>
      </c>
      <c r="AV247" t="s">
        <v>8985</v>
      </c>
      <c r="AW247">
        <v>0</v>
      </c>
      <c r="AX247" t="s">
        <v>1407</v>
      </c>
      <c r="AY247">
        <v>1</v>
      </c>
      <c r="AZ247" t="s">
        <v>8986</v>
      </c>
      <c r="BD247" t="s">
        <v>8987</v>
      </c>
      <c r="BO247" t="s">
        <v>8988</v>
      </c>
      <c r="BS247" s="47">
        <v>46161.618055555555</v>
      </c>
      <c r="BT247" s="47">
        <v>46161.619444444441</v>
      </c>
      <c r="CE247" s="47">
        <v>46163.618055555555</v>
      </c>
      <c r="CL247" t="s">
        <v>7419</v>
      </c>
      <c r="CO247" t="s">
        <v>9590</v>
      </c>
      <c r="CW247" t="b">
        <v>0</v>
      </c>
    </row>
    <row r="248" spans="1:101" hidden="1">
      <c r="A248">
        <v>1</v>
      </c>
      <c r="B248">
        <v>1</v>
      </c>
      <c r="C248">
        <v>155888323</v>
      </c>
      <c r="D248" t="s">
        <v>1651</v>
      </c>
      <c r="F248" t="s">
        <v>7349</v>
      </c>
      <c r="G248" t="s">
        <v>9047</v>
      </c>
      <c r="H248" t="s">
        <v>9048</v>
      </c>
      <c r="I248" t="s">
        <v>9021</v>
      </c>
      <c r="J248" t="s">
        <v>9049</v>
      </c>
      <c r="K248" t="s">
        <v>7424</v>
      </c>
      <c r="L248" t="s">
        <v>6</v>
      </c>
      <c r="M248" t="s">
        <v>8983</v>
      </c>
      <c r="N248" t="b">
        <v>0</v>
      </c>
      <c r="O248" t="b">
        <v>0</v>
      </c>
      <c r="S248">
        <v>584.1</v>
      </c>
      <c r="T248">
        <v>584.1</v>
      </c>
      <c r="U248">
        <v>150</v>
      </c>
      <c r="V248">
        <v>0</v>
      </c>
      <c r="X248">
        <v>64.900000000000006</v>
      </c>
      <c r="AM248" t="s">
        <v>3772</v>
      </c>
      <c r="AN248">
        <v>0</v>
      </c>
      <c r="AO248">
        <v>0</v>
      </c>
      <c r="AP248">
        <v>0</v>
      </c>
      <c r="AQ248">
        <v>0</v>
      </c>
      <c r="AR248">
        <v>1</v>
      </c>
      <c r="AS248" s="47">
        <v>46161.767361111109</v>
      </c>
      <c r="AT248" t="s">
        <v>9592</v>
      </c>
      <c r="AU248" t="b">
        <v>0</v>
      </c>
      <c r="AV248" t="s">
        <v>8985</v>
      </c>
      <c r="AW248">
        <v>0</v>
      </c>
      <c r="AX248" t="s">
        <v>1407</v>
      </c>
      <c r="AY248">
        <v>1</v>
      </c>
      <c r="AZ248" t="s">
        <v>8986</v>
      </c>
      <c r="BD248" t="s">
        <v>8987</v>
      </c>
      <c r="BO248" t="s">
        <v>8988</v>
      </c>
      <c r="BS248" s="47">
        <v>46161.771527777775</v>
      </c>
      <c r="BT248" s="47">
        <v>46161.772222222222</v>
      </c>
      <c r="CE248" s="47">
        <v>46163.771527777775</v>
      </c>
      <c r="CL248" t="s">
        <v>9021</v>
      </c>
      <c r="CO248" t="s">
        <v>9047</v>
      </c>
      <c r="CW248" t="b">
        <v>0</v>
      </c>
    </row>
    <row r="249" spans="1:101" hidden="1">
      <c r="A249">
        <v>1</v>
      </c>
      <c r="B249">
        <v>0</v>
      </c>
      <c r="C249">
        <v>155905793</v>
      </c>
      <c r="D249" t="s">
        <v>7419</v>
      </c>
      <c r="F249" t="s">
        <v>7349</v>
      </c>
      <c r="G249" t="s">
        <v>9593</v>
      </c>
      <c r="H249" t="s">
        <v>9594</v>
      </c>
      <c r="I249" t="s">
        <v>9137</v>
      </c>
      <c r="J249" t="s">
        <v>9138</v>
      </c>
      <c r="K249" t="s">
        <v>9039</v>
      </c>
      <c r="L249" t="s">
        <v>6</v>
      </c>
      <c r="M249" t="s">
        <v>8983</v>
      </c>
      <c r="N249" t="b">
        <v>0</v>
      </c>
      <c r="O249" t="b">
        <v>0</v>
      </c>
      <c r="Q249">
        <v>6208</v>
      </c>
      <c r="R249">
        <v>3899</v>
      </c>
      <c r="S249">
        <v>1279</v>
      </c>
      <c r="T249">
        <v>1279</v>
      </c>
      <c r="U249">
        <v>858</v>
      </c>
      <c r="V249">
        <v>0</v>
      </c>
      <c r="X249">
        <v>80</v>
      </c>
      <c r="Y249" t="s">
        <v>7356</v>
      </c>
      <c r="AM249" t="s">
        <v>4059</v>
      </c>
      <c r="AN249">
        <v>0</v>
      </c>
      <c r="AO249">
        <v>0</v>
      </c>
      <c r="AP249">
        <v>0</v>
      </c>
      <c r="AQ249">
        <v>0</v>
      </c>
      <c r="AR249">
        <v>1</v>
      </c>
      <c r="AS249" s="47">
        <v>46161.884722222225</v>
      </c>
      <c r="AT249" t="s">
        <v>9595</v>
      </c>
      <c r="AU249" t="b">
        <v>0</v>
      </c>
      <c r="AV249" t="s">
        <v>8985</v>
      </c>
      <c r="AW249">
        <v>0</v>
      </c>
      <c r="AX249" t="s">
        <v>1407</v>
      </c>
      <c r="AY249">
        <v>1</v>
      </c>
      <c r="AZ249" t="s">
        <v>8986</v>
      </c>
      <c r="BD249" t="s">
        <v>8987</v>
      </c>
      <c r="BO249" t="s">
        <v>8988</v>
      </c>
      <c r="BS249" s="47">
        <v>46161.88958333333</v>
      </c>
      <c r="BT249" s="47">
        <v>46161.890277777777</v>
      </c>
      <c r="CE249" s="47">
        <v>46163.88958333333</v>
      </c>
      <c r="CL249" t="s">
        <v>9137</v>
      </c>
      <c r="CO249" t="s">
        <v>9593</v>
      </c>
      <c r="CW249" t="b">
        <v>0</v>
      </c>
    </row>
    <row r="250" spans="1:101" hidden="1">
      <c r="A250">
        <v>1</v>
      </c>
      <c r="B250">
        <v>0</v>
      </c>
      <c r="C250">
        <v>155964722</v>
      </c>
      <c r="D250" t="s">
        <v>1651</v>
      </c>
      <c r="F250" t="s">
        <v>7349</v>
      </c>
      <c r="G250" t="s">
        <v>9596</v>
      </c>
      <c r="H250" t="s">
        <v>9597</v>
      </c>
      <c r="I250" t="s">
        <v>9263</v>
      </c>
      <c r="J250" t="s">
        <v>9293</v>
      </c>
      <c r="K250" t="s">
        <v>9023</v>
      </c>
      <c r="L250" t="s">
        <v>6</v>
      </c>
      <c r="M250" t="s">
        <v>8983</v>
      </c>
      <c r="N250" t="b">
        <v>0</v>
      </c>
      <c r="O250" t="b">
        <v>0</v>
      </c>
      <c r="Q250">
        <v>62121000</v>
      </c>
      <c r="S250">
        <v>324.10000000000002</v>
      </c>
      <c r="T250">
        <v>324.10000000000002</v>
      </c>
      <c r="U250">
        <v>71</v>
      </c>
      <c r="V250">
        <v>0</v>
      </c>
      <c r="X250">
        <v>124.9</v>
      </c>
      <c r="Y250" t="s">
        <v>7356</v>
      </c>
      <c r="AM250" t="s">
        <v>9339</v>
      </c>
      <c r="AN250">
        <v>0</v>
      </c>
      <c r="AO250">
        <v>0</v>
      </c>
      <c r="AP250">
        <v>0</v>
      </c>
      <c r="AQ250">
        <v>0</v>
      </c>
      <c r="AR250">
        <v>1</v>
      </c>
      <c r="AS250" s="47">
        <v>46162.444444444445</v>
      </c>
      <c r="AT250" t="s">
        <v>9598</v>
      </c>
      <c r="AU250" t="b">
        <v>0</v>
      </c>
      <c r="AV250" t="s">
        <v>8985</v>
      </c>
      <c r="AW250">
        <v>0</v>
      </c>
      <c r="AX250" t="s">
        <v>1407</v>
      </c>
      <c r="AY250">
        <v>1</v>
      </c>
      <c r="AZ250" t="s">
        <v>8986</v>
      </c>
      <c r="BD250" t="s">
        <v>8987</v>
      </c>
      <c r="BO250" t="s">
        <v>8988</v>
      </c>
      <c r="BS250" s="47">
        <v>46162.445138888892</v>
      </c>
      <c r="BT250" s="47">
        <v>46162.445833333331</v>
      </c>
      <c r="CE250" s="47">
        <v>46164.445138888892</v>
      </c>
      <c r="CL250" t="s">
        <v>9263</v>
      </c>
      <c r="CO250" t="s">
        <v>9596</v>
      </c>
      <c r="CW250" t="b">
        <v>0</v>
      </c>
    </row>
    <row r="251" spans="1:101" hidden="1">
      <c r="A251">
        <v>1</v>
      </c>
      <c r="B251">
        <v>0</v>
      </c>
      <c r="C251">
        <v>156046941</v>
      </c>
      <c r="D251" t="s">
        <v>1412</v>
      </c>
      <c r="F251" t="s">
        <v>7349</v>
      </c>
      <c r="G251" t="s">
        <v>9599</v>
      </c>
      <c r="H251" t="s">
        <v>9600</v>
      </c>
      <c r="I251" t="s">
        <v>9080</v>
      </c>
      <c r="J251" t="s">
        <v>7364</v>
      </c>
      <c r="K251" t="s">
        <v>9052</v>
      </c>
      <c r="L251" t="s">
        <v>6</v>
      </c>
      <c r="M251" t="s">
        <v>8983</v>
      </c>
      <c r="N251" t="b">
        <v>0</v>
      </c>
      <c r="O251" t="b">
        <v>0</v>
      </c>
      <c r="Q251">
        <v>62121000</v>
      </c>
      <c r="R251">
        <v>1299</v>
      </c>
      <c r="S251">
        <v>810.1</v>
      </c>
      <c r="T251">
        <v>810.1</v>
      </c>
      <c r="U251">
        <v>207</v>
      </c>
      <c r="V251">
        <v>0</v>
      </c>
      <c r="X251">
        <v>178.9</v>
      </c>
      <c r="Y251" t="s">
        <v>7356</v>
      </c>
      <c r="AM251" t="s">
        <v>9339</v>
      </c>
      <c r="AN251">
        <v>0</v>
      </c>
      <c r="AO251">
        <v>0</v>
      </c>
      <c r="AP251">
        <v>0</v>
      </c>
      <c r="AQ251">
        <v>0</v>
      </c>
      <c r="AR251">
        <v>1</v>
      </c>
      <c r="AS251" s="47">
        <v>46162.912499999999</v>
      </c>
      <c r="AT251" t="s">
        <v>9601</v>
      </c>
      <c r="AU251" t="b">
        <v>0</v>
      </c>
      <c r="AV251" t="s">
        <v>8985</v>
      </c>
      <c r="AW251">
        <v>0</v>
      </c>
      <c r="AX251" t="s">
        <v>1407</v>
      </c>
      <c r="AY251">
        <v>1</v>
      </c>
      <c r="AZ251" t="s">
        <v>8986</v>
      </c>
      <c r="BD251" t="s">
        <v>8987</v>
      </c>
      <c r="BO251" t="s">
        <v>8988</v>
      </c>
      <c r="BS251" s="47">
        <v>46162.917361111111</v>
      </c>
      <c r="BT251" s="47">
        <v>46162.918055555558</v>
      </c>
      <c r="CE251" s="47">
        <v>46164.917361111111</v>
      </c>
      <c r="CL251" t="s">
        <v>9080</v>
      </c>
      <c r="CO251" t="s">
        <v>9599</v>
      </c>
      <c r="CW251" t="b">
        <v>0</v>
      </c>
    </row>
    <row r="252" spans="1:101" hidden="1">
      <c r="A252">
        <v>1</v>
      </c>
      <c r="B252">
        <v>1</v>
      </c>
      <c r="C252">
        <v>156067642</v>
      </c>
      <c r="D252" t="s">
        <v>9216</v>
      </c>
      <c r="F252" t="s">
        <v>7349</v>
      </c>
      <c r="G252" t="s">
        <v>9602</v>
      </c>
      <c r="H252" t="s">
        <v>9603</v>
      </c>
      <c r="I252" t="s">
        <v>9219</v>
      </c>
      <c r="J252" t="s">
        <v>7423</v>
      </c>
      <c r="L252" t="s">
        <v>6</v>
      </c>
      <c r="M252" t="s">
        <v>8983</v>
      </c>
      <c r="N252" t="b">
        <v>0</v>
      </c>
      <c r="O252" t="b">
        <v>0</v>
      </c>
      <c r="S252">
        <v>1039.5</v>
      </c>
      <c r="T252">
        <v>1039.5</v>
      </c>
      <c r="V252">
        <v>0</v>
      </c>
      <c r="X252">
        <v>115.5</v>
      </c>
      <c r="AM252" t="s">
        <v>9604</v>
      </c>
      <c r="AN252">
        <v>0</v>
      </c>
      <c r="AO252">
        <v>0</v>
      </c>
      <c r="AP252">
        <v>0</v>
      </c>
      <c r="AQ252">
        <v>0</v>
      </c>
      <c r="AR252">
        <v>1</v>
      </c>
      <c r="AS252" s="47">
        <v>46163.067361111112</v>
      </c>
      <c r="AT252" t="s">
        <v>9605</v>
      </c>
      <c r="AU252" t="b">
        <v>0</v>
      </c>
      <c r="AV252" t="s">
        <v>8985</v>
      </c>
      <c r="AW252">
        <v>0</v>
      </c>
      <c r="AX252" t="s">
        <v>1407</v>
      </c>
      <c r="AY252">
        <v>1</v>
      </c>
      <c r="AZ252" t="s">
        <v>8986</v>
      </c>
      <c r="BD252" t="s">
        <v>8987</v>
      </c>
      <c r="BO252" t="s">
        <v>8988</v>
      </c>
      <c r="BS252" s="47">
        <v>46163.070138888892</v>
      </c>
      <c r="BT252" s="47">
        <v>46163.070833333331</v>
      </c>
      <c r="CE252" s="47">
        <v>46165.070138888892</v>
      </c>
      <c r="CL252" t="s">
        <v>9219</v>
      </c>
      <c r="CO252" t="s">
        <v>9602</v>
      </c>
      <c r="CW252" t="b">
        <v>0</v>
      </c>
    </row>
    <row r="253" spans="1:101" hidden="1">
      <c r="A253">
        <v>1</v>
      </c>
      <c r="B253">
        <v>0</v>
      </c>
      <c r="C253">
        <v>156079396</v>
      </c>
      <c r="D253" t="s">
        <v>1412</v>
      </c>
      <c r="F253" t="s">
        <v>7349</v>
      </c>
      <c r="G253" t="s">
        <v>9606</v>
      </c>
      <c r="H253" t="s">
        <v>9607</v>
      </c>
      <c r="I253" t="s">
        <v>9335</v>
      </c>
      <c r="J253" t="s">
        <v>7385</v>
      </c>
      <c r="K253" t="s">
        <v>7394</v>
      </c>
      <c r="L253" t="s">
        <v>6</v>
      </c>
      <c r="M253" t="s">
        <v>8983</v>
      </c>
      <c r="N253" t="b">
        <v>0</v>
      </c>
      <c r="O253" t="b">
        <v>0</v>
      </c>
      <c r="Q253">
        <v>62121101</v>
      </c>
      <c r="S253">
        <v>840.65</v>
      </c>
      <c r="T253">
        <v>840.65</v>
      </c>
      <c r="U253">
        <v>178</v>
      </c>
      <c r="V253">
        <v>0</v>
      </c>
      <c r="X253">
        <v>148.35</v>
      </c>
      <c r="Y253" t="s">
        <v>9034</v>
      </c>
      <c r="AM253" t="s">
        <v>9139</v>
      </c>
      <c r="AN253">
        <v>0</v>
      </c>
      <c r="AO253">
        <v>0</v>
      </c>
      <c r="AP253">
        <v>0</v>
      </c>
      <c r="AQ253">
        <v>0</v>
      </c>
      <c r="AR253">
        <v>1</v>
      </c>
      <c r="AS253" s="47">
        <v>46163.311111111114</v>
      </c>
      <c r="AT253" t="s">
        <v>9608</v>
      </c>
      <c r="AU253" t="b">
        <v>0</v>
      </c>
      <c r="AV253" t="s">
        <v>8985</v>
      </c>
      <c r="AW253">
        <v>0</v>
      </c>
      <c r="AX253" t="s">
        <v>1407</v>
      </c>
      <c r="AY253">
        <v>1</v>
      </c>
      <c r="AZ253" t="s">
        <v>8986</v>
      </c>
      <c r="BD253" t="s">
        <v>8987</v>
      </c>
      <c r="BO253" t="s">
        <v>8988</v>
      </c>
      <c r="BS253" s="47">
        <v>46163.313194444447</v>
      </c>
      <c r="BT253" s="47">
        <v>46163.313888888886</v>
      </c>
      <c r="CE253" s="47">
        <v>46165.313194444447</v>
      </c>
      <c r="CL253" t="s">
        <v>9335</v>
      </c>
      <c r="CO253" t="s">
        <v>9606</v>
      </c>
      <c r="CW253" t="b">
        <v>0</v>
      </c>
    </row>
    <row r="254" spans="1:101" hidden="1">
      <c r="A254">
        <v>1</v>
      </c>
      <c r="B254">
        <v>0</v>
      </c>
      <c r="C254">
        <v>156079396</v>
      </c>
      <c r="D254" t="s">
        <v>1412</v>
      </c>
      <c r="F254" t="s">
        <v>7349</v>
      </c>
      <c r="G254" t="s">
        <v>6837</v>
      </c>
      <c r="H254" t="s">
        <v>9609</v>
      </c>
      <c r="I254" t="s">
        <v>7446</v>
      </c>
      <c r="J254" t="s">
        <v>9342</v>
      </c>
      <c r="K254" t="s">
        <v>7394</v>
      </c>
      <c r="L254" t="s">
        <v>6</v>
      </c>
      <c r="M254" t="s">
        <v>8983</v>
      </c>
      <c r="N254" t="b">
        <v>0</v>
      </c>
      <c r="O254" t="b">
        <v>0</v>
      </c>
      <c r="Q254">
        <v>62121000</v>
      </c>
      <c r="R254">
        <v>1299</v>
      </c>
      <c r="S254">
        <v>849.15</v>
      </c>
      <c r="T254">
        <v>849.15</v>
      </c>
      <c r="U254">
        <v>207</v>
      </c>
      <c r="V254">
        <v>0</v>
      </c>
      <c r="X254">
        <v>149.85</v>
      </c>
      <c r="Y254" t="s">
        <v>7356</v>
      </c>
      <c r="AM254" t="s">
        <v>9139</v>
      </c>
      <c r="AN254">
        <v>0</v>
      </c>
      <c r="AO254">
        <v>0</v>
      </c>
      <c r="AP254">
        <v>0</v>
      </c>
      <c r="AQ254">
        <v>0</v>
      </c>
      <c r="AR254">
        <v>1</v>
      </c>
      <c r="AS254" s="47">
        <v>46163.311111111114</v>
      </c>
      <c r="AT254" t="s">
        <v>9608</v>
      </c>
      <c r="AU254" t="b">
        <v>0</v>
      </c>
      <c r="AV254" t="s">
        <v>8985</v>
      </c>
      <c r="AW254">
        <v>0</v>
      </c>
      <c r="AX254" t="s">
        <v>1407</v>
      </c>
      <c r="AY254">
        <v>1</v>
      </c>
      <c r="AZ254" t="s">
        <v>8986</v>
      </c>
      <c r="BD254" t="s">
        <v>8987</v>
      </c>
      <c r="BO254" t="s">
        <v>8988</v>
      </c>
      <c r="BS254" s="47">
        <v>46163.313194444447</v>
      </c>
      <c r="BT254" s="47">
        <v>46163.313888888886</v>
      </c>
      <c r="CE254" s="47">
        <v>46165.313194444447</v>
      </c>
      <c r="CL254" t="s">
        <v>7446</v>
      </c>
      <c r="CO254" t="s">
        <v>6837</v>
      </c>
      <c r="CW254" t="b">
        <v>0</v>
      </c>
    </row>
    <row r="255" spans="1:101" hidden="1">
      <c r="A255">
        <v>1</v>
      </c>
      <c r="B255">
        <v>1</v>
      </c>
      <c r="C255">
        <v>156082617</v>
      </c>
      <c r="D255" t="s">
        <v>1651</v>
      </c>
      <c r="F255" t="s">
        <v>7349</v>
      </c>
      <c r="G255" t="s">
        <v>9610</v>
      </c>
      <c r="H255" t="s">
        <v>9611</v>
      </c>
      <c r="I255" t="s">
        <v>9021</v>
      </c>
      <c r="J255" t="s">
        <v>7423</v>
      </c>
      <c r="K255" t="s">
        <v>7424</v>
      </c>
      <c r="L255" t="s">
        <v>6</v>
      </c>
      <c r="M255" t="s">
        <v>8983</v>
      </c>
      <c r="N255" t="b">
        <v>0</v>
      </c>
      <c r="O255" t="b">
        <v>0</v>
      </c>
      <c r="S255">
        <v>584.1</v>
      </c>
      <c r="T255">
        <v>584.1</v>
      </c>
      <c r="U255">
        <v>150</v>
      </c>
      <c r="V255">
        <v>0</v>
      </c>
      <c r="X255">
        <v>64.900000000000006</v>
      </c>
      <c r="AM255" t="s">
        <v>9339</v>
      </c>
      <c r="AN255">
        <v>0</v>
      </c>
      <c r="AO255">
        <v>0</v>
      </c>
      <c r="AP255">
        <v>0</v>
      </c>
      <c r="AQ255">
        <v>0</v>
      </c>
      <c r="AR255">
        <v>1</v>
      </c>
      <c r="AS255" s="47">
        <v>46163.324305555558</v>
      </c>
      <c r="AT255" t="s">
        <v>9612</v>
      </c>
      <c r="AU255" t="b">
        <v>0</v>
      </c>
      <c r="AV255" t="s">
        <v>7358</v>
      </c>
      <c r="AW255">
        <v>0</v>
      </c>
      <c r="AX255" t="s">
        <v>1407</v>
      </c>
      <c r="AY255">
        <v>1</v>
      </c>
      <c r="AZ255" t="s">
        <v>7358</v>
      </c>
      <c r="BA255" t="s">
        <v>7359</v>
      </c>
      <c r="BD255" t="s">
        <v>8987</v>
      </c>
      <c r="BO255" t="s">
        <v>8988</v>
      </c>
      <c r="BS255" s="47">
        <v>46163.32708333333</v>
      </c>
      <c r="BT255" s="47">
        <v>46170.574305555558</v>
      </c>
      <c r="CE255" s="47">
        <v>46165.32708333333</v>
      </c>
      <c r="CL255" t="s">
        <v>9021</v>
      </c>
      <c r="CO255" t="s">
        <v>9610</v>
      </c>
      <c r="CW255" t="b">
        <v>0</v>
      </c>
    </row>
    <row r="256" spans="1:101" hidden="1">
      <c r="A256">
        <v>1</v>
      </c>
      <c r="B256">
        <v>1</v>
      </c>
      <c r="C256">
        <v>156082619</v>
      </c>
      <c r="D256" t="s">
        <v>1412</v>
      </c>
      <c r="F256" t="s">
        <v>7349</v>
      </c>
      <c r="G256" t="s">
        <v>9613</v>
      </c>
      <c r="H256" t="s">
        <v>9614</v>
      </c>
      <c r="I256" t="s">
        <v>9113</v>
      </c>
      <c r="J256" t="s">
        <v>9371</v>
      </c>
      <c r="K256" t="s">
        <v>7394</v>
      </c>
      <c r="L256" t="s">
        <v>6</v>
      </c>
      <c r="M256" t="s">
        <v>8983</v>
      </c>
      <c r="N256" t="b">
        <v>0</v>
      </c>
      <c r="O256" t="b">
        <v>0</v>
      </c>
      <c r="S256">
        <v>2024.1</v>
      </c>
      <c r="T256">
        <v>2024.1</v>
      </c>
      <c r="U256">
        <v>575</v>
      </c>
      <c r="V256">
        <v>0</v>
      </c>
      <c r="X256">
        <v>224.9</v>
      </c>
      <c r="AM256" t="s">
        <v>9339</v>
      </c>
      <c r="AN256">
        <v>0</v>
      </c>
      <c r="AO256">
        <v>0</v>
      </c>
      <c r="AP256">
        <v>0</v>
      </c>
      <c r="AQ256">
        <v>0</v>
      </c>
      <c r="AR256">
        <v>1</v>
      </c>
      <c r="AS256" s="47">
        <v>46163.322916666664</v>
      </c>
      <c r="AT256" t="s">
        <v>9615</v>
      </c>
      <c r="AU256" t="b">
        <v>0</v>
      </c>
      <c r="AV256" t="s">
        <v>7358</v>
      </c>
      <c r="AW256">
        <v>0</v>
      </c>
      <c r="AX256" t="s">
        <v>1407</v>
      </c>
      <c r="AY256">
        <v>1</v>
      </c>
      <c r="AZ256" t="s">
        <v>7358</v>
      </c>
      <c r="BA256" t="s">
        <v>7359</v>
      </c>
      <c r="BD256" t="s">
        <v>8987</v>
      </c>
      <c r="BO256" t="s">
        <v>8988</v>
      </c>
      <c r="BS256" s="47">
        <v>46163.32708333333</v>
      </c>
      <c r="BT256" s="47">
        <v>46170.574305555558</v>
      </c>
      <c r="CE256" s="47">
        <v>46165.32708333333</v>
      </c>
      <c r="CL256" t="s">
        <v>9113</v>
      </c>
      <c r="CO256" t="s">
        <v>9613</v>
      </c>
      <c r="CW256" t="b">
        <v>0</v>
      </c>
    </row>
    <row r="257" spans="1:101" hidden="1">
      <c r="A257">
        <v>1</v>
      </c>
      <c r="B257">
        <v>1</v>
      </c>
      <c r="C257">
        <v>156173821</v>
      </c>
      <c r="D257" t="s">
        <v>1412</v>
      </c>
      <c r="F257" t="s">
        <v>7349</v>
      </c>
      <c r="G257" t="s">
        <v>9616</v>
      </c>
      <c r="H257" t="s">
        <v>9617</v>
      </c>
      <c r="I257" t="s">
        <v>9207</v>
      </c>
      <c r="J257" t="s">
        <v>9166</v>
      </c>
      <c r="K257" t="s">
        <v>7386</v>
      </c>
      <c r="L257" t="s">
        <v>6</v>
      </c>
      <c r="M257" t="s">
        <v>8983</v>
      </c>
      <c r="N257" t="b">
        <v>0</v>
      </c>
      <c r="O257" t="b">
        <v>0</v>
      </c>
      <c r="Q257">
        <v>62121000</v>
      </c>
      <c r="S257">
        <v>719.1</v>
      </c>
      <c r="T257">
        <v>719.1</v>
      </c>
      <c r="U257">
        <v>120</v>
      </c>
      <c r="V257">
        <v>0</v>
      </c>
      <c r="X257">
        <v>79.900000000000006</v>
      </c>
      <c r="Y257" t="s">
        <v>9034</v>
      </c>
      <c r="AM257" t="s">
        <v>9339</v>
      </c>
      <c r="AN257">
        <v>0</v>
      </c>
      <c r="AO257">
        <v>0</v>
      </c>
      <c r="AP257">
        <v>0</v>
      </c>
      <c r="AQ257">
        <v>0</v>
      </c>
      <c r="AR257">
        <v>1</v>
      </c>
      <c r="AS257" s="47">
        <v>46163.859722222223</v>
      </c>
      <c r="AT257" t="s">
        <v>9618</v>
      </c>
      <c r="AU257" t="b">
        <v>0</v>
      </c>
      <c r="AV257" t="s">
        <v>8985</v>
      </c>
      <c r="AW257">
        <v>0</v>
      </c>
      <c r="AX257" t="s">
        <v>1407</v>
      </c>
      <c r="AY257">
        <v>1</v>
      </c>
      <c r="AZ257" t="s">
        <v>8986</v>
      </c>
      <c r="BD257" t="s">
        <v>8987</v>
      </c>
      <c r="BO257" t="s">
        <v>8988</v>
      </c>
      <c r="BS257" s="47">
        <v>46163.862500000003</v>
      </c>
      <c r="BT257" s="47">
        <v>46163.863888888889</v>
      </c>
      <c r="CE257" s="47">
        <v>46165.862500000003</v>
      </c>
      <c r="CL257" t="s">
        <v>9207</v>
      </c>
      <c r="CO257" t="s">
        <v>9616</v>
      </c>
      <c r="CW257" t="b">
        <v>0</v>
      </c>
    </row>
    <row r="258" spans="1:101" hidden="1">
      <c r="A258">
        <v>1</v>
      </c>
      <c r="B258">
        <v>1</v>
      </c>
      <c r="C258">
        <v>156179143</v>
      </c>
      <c r="D258" t="s">
        <v>1412</v>
      </c>
      <c r="F258" t="s">
        <v>7349</v>
      </c>
      <c r="G258" t="s">
        <v>4323</v>
      </c>
      <c r="H258" t="s">
        <v>9298</v>
      </c>
      <c r="I258" t="s">
        <v>7392</v>
      </c>
      <c r="J258" t="s">
        <v>7456</v>
      </c>
      <c r="K258" t="s">
        <v>7394</v>
      </c>
      <c r="L258" t="s">
        <v>6</v>
      </c>
      <c r="M258" t="s">
        <v>8983</v>
      </c>
      <c r="N258" t="b">
        <v>0</v>
      </c>
      <c r="O258" t="b">
        <v>0</v>
      </c>
      <c r="Q258">
        <v>62121000</v>
      </c>
      <c r="R258">
        <v>1299</v>
      </c>
      <c r="S258">
        <v>687.65</v>
      </c>
      <c r="T258">
        <v>687.65</v>
      </c>
      <c r="U258">
        <v>207</v>
      </c>
      <c r="V258">
        <v>0</v>
      </c>
      <c r="X258">
        <v>121.35</v>
      </c>
      <c r="Y258" t="s">
        <v>7356</v>
      </c>
      <c r="AM258" t="s">
        <v>9619</v>
      </c>
      <c r="AN258">
        <v>0</v>
      </c>
      <c r="AO258">
        <v>0</v>
      </c>
      <c r="AP258">
        <v>0</v>
      </c>
      <c r="AQ258">
        <v>0</v>
      </c>
      <c r="AR258">
        <v>1</v>
      </c>
      <c r="AS258" s="47">
        <v>46163.893055555556</v>
      </c>
      <c r="AT258" t="s">
        <v>9620</v>
      </c>
      <c r="AU258" t="b">
        <v>0</v>
      </c>
      <c r="AV258" t="s">
        <v>8985</v>
      </c>
      <c r="AW258">
        <v>0</v>
      </c>
      <c r="AX258" t="s">
        <v>1407</v>
      </c>
      <c r="AY258">
        <v>1</v>
      </c>
      <c r="AZ258" t="s">
        <v>8986</v>
      </c>
      <c r="BD258" t="s">
        <v>8987</v>
      </c>
      <c r="BO258" t="s">
        <v>8988</v>
      </c>
      <c r="BS258" s="47">
        <v>46163.896527777775</v>
      </c>
      <c r="BT258" s="47">
        <v>46163.897222222222</v>
      </c>
      <c r="CE258" s="47">
        <v>46165.896527777775</v>
      </c>
      <c r="CL258" t="s">
        <v>7392</v>
      </c>
      <c r="CO258" t="s">
        <v>4323</v>
      </c>
      <c r="CW258" t="b">
        <v>0</v>
      </c>
    </row>
    <row r="259" spans="1:101" hidden="1">
      <c r="A259">
        <v>1</v>
      </c>
      <c r="B259">
        <v>1</v>
      </c>
      <c r="C259">
        <v>156179143</v>
      </c>
      <c r="D259" t="s">
        <v>1412</v>
      </c>
      <c r="F259" t="s">
        <v>7349</v>
      </c>
      <c r="G259" t="s">
        <v>3924</v>
      </c>
      <c r="H259" t="s">
        <v>9058</v>
      </c>
      <c r="I259" t="s">
        <v>7455</v>
      </c>
      <c r="J259" t="s">
        <v>9003</v>
      </c>
      <c r="K259" t="s">
        <v>7394</v>
      </c>
      <c r="L259" t="s">
        <v>6</v>
      </c>
      <c r="M259" t="s">
        <v>8983</v>
      </c>
      <c r="N259" t="b">
        <v>0</v>
      </c>
      <c r="O259" t="b">
        <v>0</v>
      </c>
      <c r="Q259">
        <v>62121000</v>
      </c>
      <c r="R259">
        <v>1299</v>
      </c>
      <c r="S259">
        <v>840.65</v>
      </c>
      <c r="T259">
        <v>840.65</v>
      </c>
      <c r="U259">
        <v>207</v>
      </c>
      <c r="V259">
        <v>0</v>
      </c>
      <c r="X259">
        <v>148.35</v>
      </c>
      <c r="Y259" t="s">
        <v>7356</v>
      </c>
      <c r="AM259" t="s">
        <v>9619</v>
      </c>
      <c r="AN259">
        <v>0</v>
      </c>
      <c r="AO259">
        <v>0</v>
      </c>
      <c r="AP259">
        <v>0</v>
      </c>
      <c r="AQ259">
        <v>0</v>
      </c>
      <c r="AR259">
        <v>1</v>
      </c>
      <c r="AS259" s="47">
        <v>46163.893055555556</v>
      </c>
      <c r="AT259" t="s">
        <v>9620</v>
      </c>
      <c r="AU259" t="b">
        <v>0</v>
      </c>
      <c r="AV259" t="s">
        <v>8985</v>
      </c>
      <c r="AW259">
        <v>0</v>
      </c>
      <c r="AX259" t="s">
        <v>1407</v>
      </c>
      <c r="AY259">
        <v>1</v>
      </c>
      <c r="AZ259" t="s">
        <v>8986</v>
      </c>
      <c r="BD259" t="s">
        <v>8987</v>
      </c>
      <c r="BO259" t="s">
        <v>8988</v>
      </c>
      <c r="BS259" s="47">
        <v>46163.896527777775</v>
      </c>
      <c r="BT259" s="47">
        <v>46163.897222222222</v>
      </c>
      <c r="CE259" s="47">
        <v>46165.896527777775</v>
      </c>
      <c r="CL259" t="s">
        <v>7455</v>
      </c>
      <c r="CO259" t="s">
        <v>3924</v>
      </c>
      <c r="CW259" t="b">
        <v>0</v>
      </c>
    </row>
    <row r="260" spans="1:101" hidden="1">
      <c r="A260">
        <v>1</v>
      </c>
      <c r="B260">
        <v>0</v>
      </c>
      <c r="C260">
        <v>156193101</v>
      </c>
      <c r="D260" t="s">
        <v>1412</v>
      </c>
      <c r="F260" t="s">
        <v>7349</v>
      </c>
      <c r="G260" t="s">
        <v>9621</v>
      </c>
      <c r="H260" t="s">
        <v>9622</v>
      </c>
      <c r="I260" t="s">
        <v>7392</v>
      </c>
      <c r="J260" t="s">
        <v>9126</v>
      </c>
      <c r="K260" t="s">
        <v>9004</v>
      </c>
      <c r="L260" t="s">
        <v>6</v>
      </c>
      <c r="M260" t="s">
        <v>8983</v>
      </c>
      <c r="N260" t="b">
        <v>0</v>
      </c>
      <c r="O260" t="b">
        <v>0</v>
      </c>
      <c r="Q260">
        <v>62121000</v>
      </c>
      <c r="R260">
        <v>1299</v>
      </c>
      <c r="S260">
        <v>648.1</v>
      </c>
      <c r="T260">
        <v>648.1</v>
      </c>
      <c r="U260">
        <v>207</v>
      </c>
      <c r="V260">
        <v>0</v>
      </c>
      <c r="X260">
        <v>160.9</v>
      </c>
      <c r="Y260" t="s">
        <v>7356</v>
      </c>
      <c r="AM260" t="s">
        <v>9339</v>
      </c>
      <c r="AN260">
        <v>0</v>
      </c>
      <c r="AO260">
        <v>0</v>
      </c>
      <c r="AP260">
        <v>0</v>
      </c>
      <c r="AQ260">
        <v>0</v>
      </c>
      <c r="AR260">
        <v>1</v>
      </c>
      <c r="AS260" s="47">
        <v>46163.969444444447</v>
      </c>
      <c r="AT260" t="s">
        <v>9623</v>
      </c>
      <c r="AU260" t="b">
        <v>0</v>
      </c>
      <c r="AV260" t="s">
        <v>8985</v>
      </c>
      <c r="AW260">
        <v>0</v>
      </c>
      <c r="AX260" t="s">
        <v>1407</v>
      </c>
      <c r="AY260">
        <v>1</v>
      </c>
      <c r="AZ260" t="s">
        <v>8986</v>
      </c>
      <c r="BD260" t="s">
        <v>8987</v>
      </c>
      <c r="BO260" t="s">
        <v>8988</v>
      </c>
      <c r="BS260" s="47">
        <v>46163.972222222219</v>
      </c>
      <c r="BT260" s="47">
        <v>46163.973611111112</v>
      </c>
      <c r="CE260" s="47">
        <v>46165.972222222219</v>
      </c>
      <c r="CL260" t="s">
        <v>7392</v>
      </c>
      <c r="CO260" t="s">
        <v>9621</v>
      </c>
      <c r="CW260" t="b">
        <v>0</v>
      </c>
    </row>
    <row r="261" spans="1:101" hidden="1">
      <c r="A261">
        <v>1</v>
      </c>
      <c r="B261">
        <v>1</v>
      </c>
      <c r="C261">
        <v>156198474</v>
      </c>
      <c r="D261" t="s">
        <v>1651</v>
      </c>
      <c r="F261" t="s">
        <v>7349</v>
      </c>
      <c r="G261" t="s">
        <v>9624</v>
      </c>
      <c r="H261" t="s">
        <v>9625</v>
      </c>
      <c r="I261" t="s">
        <v>9263</v>
      </c>
      <c r="J261" t="s">
        <v>9626</v>
      </c>
      <c r="K261" t="s">
        <v>7424</v>
      </c>
      <c r="L261" t="s">
        <v>6</v>
      </c>
      <c r="M261" t="s">
        <v>8983</v>
      </c>
      <c r="N261" t="b">
        <v>0</v>
      </c>
      <c r="O261" t="b">
        <v>0</v>
      </c>
      <c r="Q261">
        <v>62121000</v>
      </c>
      <c r="S261">
        <v>583.20000000000005</v>
      </c>
      <c r="T261">
        <v>583.20000000000005</v>
      </c>
      <c r="U261">
        <v>89</v>
      </c>
      <c r="V261">
        <v>0</v>
      </c>
      <c r="X261">
        <v>64.8</v>
      </c>
      <c r="Y261" t="s">
        <v>7356</v>
      </c>
      <c r="AM261" t="s">
        <v>9604</v>
      </c>
      <c r="AN261">
        <v>0</v>
      </c>
      <c r="AO261">
        <v>0</v>
      </c>
      <c r="AP261">
        <v>0</v>
      </c>
      <c r="AQ261">
        <v>0</v>
      </c>
      <c r="AR261">
        <v>1</v>
      </c>
      <c r="AS261" s="47">
        <v>46164.003472222219</v>
      </c>
      <c r="AT261" t="s">
        <v>9627</v>
      </c>
      <c r="AU261" t="b">
        <v>0</v>
      </c>
      <c r="AV261" t="s">
        <v>8985</v>
      </c>
      <c r="AW261">
        <v>0</v>
      </c>
      <c r="AX261" t="s">
        <v>1407</v>
      </c>
      <c r="AY261">
        <v>1</v>
      </c>
      <c r="AZ261" t="s">
        <v>8986</v>
      </c>
      <c r="BD261" t="s">
        <v>8987</v>
      </c>
      <c r="BO261" t="s">
        <v>8988</v>
      </c>
      <c r="BS261" s="47">
        <v>46164.007638888892</v>
      </c>
      <c r="BT261" s="47">
        <v>46164.008333333331</v>
      </c>
      <c r="CE261" s="47">
        <v>46166.007638888892</v>
      </c>
      <c r="CL261" t="s">
        <v>9263</v>
      </c>
      <c r="CO261" t="s">
        <v>9624</v>
      </c>
      <c r="CW261" t="b">
        <v>0</v>
      </c>
    </row>
    <row r="262" spans="1:101" hidden="1">
      <c r="A262">
        <v>1</v>
      </c>
      <c r="B262">
        <v>1</v>
      </c>
      <c r="C262">
        <v>156199948</v>
      </c>
      <c r="D262" t="s">
        <v>7419</v>
      </c>
      <c r="F262" t="s">
        <v>7349</v>
      </c>
      <c r="G262" t="s">
        <v>4208</v>
      </c>
      <c r="H262" t="s">
        <v>9628</v>
      </c>
      <c r="I262" t="s">
        <v>7419</v>
      </c>
      <c r="J262" t="s">
        <v>9450</v>
      </c>
      <c r="K262" t="s">
        <v>9023</v>
      </c>
      <c r="L262" t="s">
        <v>6</v>
      </c>
      <c r="M262" t="s">
        <v>8983</v>
      </c>
      <c r="N262" t="b">
        <v>0</v>
      </c>
      <c r="O262" t="b">
        <v>0</v>
      </c>
      <c r="Q262">
        <v>6208</v>
      </c>
      <c r="S262">
        <v>1732.5</v>
      </c>
      <c r="T262">
        <v>1732.5</v>
      </c>
      <c r="U262">
        <v>900</v>
      </c>
      <c r="V262">
        <v>0</v>
      </c>
      <c r="X262">
        <v>192.5</v>
      </c>
      <c r="Y262" t="s">
        <v>9034</v>
      </c>
      <c r="AM262" t="s">
        <v>9339</v>
      </c>
      <c r="AN262">
        <v>0</v>
      </c>
      <c r="AO262">
        <v>0</v>
      </c>
      <c r="AP262">
        <v>0</v>
      </c>
      <c r="AQ262">
        <v>0</v>
      </c>
      <c r="AR262">
        <v>1</v>
      </c>
      <c r="AS262" s="47">
        <v>46164.018055555556</v>
      </c>
      <c r="AT262" t="s">
        <v>9629</v>
      </c>
      <c r="AU262" t="b">
        <v>0</v>
      </c>
      <c r="AV262" t="s">
        <v>8985</v>
      </c>
      <c r="AW262">
        <v>0</v>
      </c>
      <c r="AX262" t="s">
        <v>1407</v>
      </c>
      <c r="AY262">
        <v>1</v>
      </c>
      <c r="AZ262" t="s">
        <v>8986</v>
      </c>
      <c r="BD262" t="s">
        <v>8987</v>
      </c>
      <c r="BO262" t="s">
        <v>8988</v>
      </c>
      <c r="BS262" s="47">
        <v>46164.021527777775</v>
      </c>
      <c r="BT262" s="47">
        <v>46164.022222222222</v>
      </c>
      <c r="CE262" s="47">
        <v>46166.021527777775</v>
      </c>
      <c r="CL262" t="s">
        <v>7419</v>
      </c>
      <c r="CO262" t="s">
        <v>4208</v>
      </c>
      <c r="CW262" t="b">
        <v>0</v>
      </c>
    </row>
    <row r="263" spans="1:101" hidden="1">
      <c r="A263">
        <v>1</v>
      </c>
      <c r="B263">
        <v>1</v>
      </c>
      <c r="C263">
        <v>156268724</v>
      </c>
      <c r="D263" t="s">
        <v>1412</v>
      </c>
      <c r="F263" t="s">
        <v>7349</v>
      </c>
      <c r="G263" t="s">
        <v>9630</v>
      </c>
      <c r="H263" t="s">
        <v>9631</v>
      </c>
      <c r="I263" t="s">
        <v>9096</v>
      </c>
      <c r="J263" t="s">
        <v>7376</v>
      </c>
      <c r="K263" t="s">
        <v>9004</v>
      </c>
      <c r="L263" t="s">
        <v>6</v>
      </c>
      <c r="M263" t="s">
        <v>8983</v>
      </c>
      <c r="N263" t="b">
        <v>0</v>
      </c>
      <c r="O263" t="b">
        <v>0</v>
      </c>
      <c r="Q263">
        <v>62121000</v>
      </c>
      <c r="R263">
        <v>1299</v>
      </c>
      <c r="S263">
        <v>989.1</v>
      </c>
      <c r="T263">
        <v>989.1</v>
      </c>
      <c r="U263">
        <v>207</v>
      </c>
      <c r="V263">
        <v>0</v>
      </c>
      <c r="X263">
        <v>109.9</v>
      </c>
      <c r="Y263" t="s">
        <v>7356</v>
      </c>
      <c r="AM263" t="s">
        <v>9339</v>
      </c>
      <c r="AN263">
        <v>0</v>
      </c>
      <c r="AO263">
        <v>0</v>
      </c>
      <c r="AP263">
        <v>0</v>
      </c>
      <c r="AQ263">
        <v>0</v>
      </c>
      <c r="AR263">
        <v>1</v>
      </c>
      <c r="AS263" s="47">
        <v>46164.661111111112</v>
      </c>
      <c r="AT263" t="s">
        <v>9632</v>
      </c>
      <c r="AU263" t="b">
        <v>0</v>
      </c>
      <c r="AV263" t="s">
        <v>8985</v>
      </c>
      <c r="AW263">
        <v>0</v>
      </c>
      <c r="AX263" t="s">
        <v>1407</v>
      </c>
      <c r="AY263">
        <v>1</v>
      </c>
      <c r="AZ263" t="s">
        <v>8986</v>
      </c>
      <c r="BD263" t="s">
        <v>8987</v>
      </c>
      <c r="BO263" t="s">
        <v>8988</v>
      </c>
      <c r="BS263" s="47">
        <v>46164.666666666664</v>
      </c>
      <c r="BT263" s="47">
        <v>46164.668055555558</v>
      </c>
      <c r="CE263" s="47">
        <v>46166.666666666664</v>
      </c>
      <c r="CL263" t="s">
        <v>9096</v>
      </c>
      <c r="CO263" t="s">
        <v>9630</v>
      </c>
      <c r="CW263" t="b">
        <v>0</v>
      </c>
    </row>
    <row r="264" spans="1:101" hidden="1">
      <c r="A264">
        <v>1</v>
      </c>
      <c r="B264">
        <v>1</v>
      </c>
      <c r="C264">
        <v>156270897</v>
      </c>
      <c r="D264" t="s">
        <v>1412</v>
      </c>
      <c r="F264" t="s">
        <v>7349</v>
      </c>
      <c r="G264" t="s">
        <v>4120</v>
      </c>
      <c r="H264" t="s">
        <v>9633</v>
      </c>
      <c r="I264" t="s">
        <v>7455</v>
      </c>
      <c r="J264" t="s">
        <v>9003</v>
      </c>
      <c r="K264" t="s">
        <v>7401</v>
      </c>
      <c r="L264" t="s">
        <v>6</v>
      </c>
      <c r="M264" t="s">
        <v>8983</v>
      </c>
      <c r="N264" t="b">
        <v>0</v>
      </c>
      <c r="O264" t="b">
        <v>0</v>
      </c>
      <c r="Q264">
        <v>62121000</v>
      </c>
      <c r="R264">
        <v>1299</v>
      </c>
      <c r="S264">
        <v>989</v>
      </c>
      <c r="T264">
        <v>989</v>
      </c>
      <c r="U264">
        <v>207</v>
      </c>
      <c r="V264">
        <v>0</v>
      </c>
      <c r="X264">
        <v>0</v>
      </c>
      <c r="Y264" t="s">
        <v>7356</v>
      </c>
      <c r="AN264">
        <v>0</v>
      </c>
      <c r="AO264">
        <v>0</v>
      </c>
      <c r="AP264">
        <v>0</v>
      </c>
      <c r="AQ264">
        <v>0</v>
      </c>
      <c r="AR264">
        <v>1</v>
      </c>
      <c r="AS264" s="47">
        <v>46164.676388888889</v>
      </c>
      <c r="AT264" t="s">
        <v>9634</v>
      </c>
      <c r="AU264" t="b">
        <v>0</v>
      </c>
      <c r="AV264" t="s">
        <v>8985</v>
      </c>
      <c r="AW264">
        <v>0</v>
      </c>
      <c r="AX264" t="s">
        <v>1407</v>
      </c>
      <c r="AY264">
        <v>1</v>
      </c>
      <c r="AZ264" t="s">
        <v>8986</v>
      </c>
      <c r="BD264" t="s">
        <v>8987</v>
      </c>
      <c r="BO264" t="s">
        <v>8988</v>
      </c>
      <c r="BS264" s="47">
        <v>46164.680555555555</v>
      </c>
      <c r="BT264" s="47">
        <v>46164.681944444441</v>
      </c>
      <c r="CE264" s="47">
        <v>46166.680555555555</v>
      </c>
      <c r="CL264" t="s">
        <v>7455</v>
      </c>
      <c r="CO264" t="s">
        <v>4120</v>
      </c>
      <c r="CW264" t="b">
        <v>0</v>
      </c>
    </row>
    <row r="265" spans="1:101" hidden="1">
      <c r="A265">
        <v>1</v>
      </c>
      <c r="B265">
        <v>1</v>
      </c>
      <c r="C265">
        <v>156319169</v>
      </c>
      <c r="D265" t="s">
        <v>1412</v>
      </c>
      <c r="F265" t="s">
        <v>7349</v>
      </c>
      <c r="G265" t="s">
        <v>9635</v>
      </c>
      <c r="H265" t="s">
        <v>9636</v>
      </c>
      <c r="I265" t="s">
        <v>7436</v>
      </c>
      <c r="J265" t="s">
        <v>8998</v>
      </c>
      <c r="K265" t="s">
        <v>7365</v>
      </c>
      <c r="L265" t="s">
        <v>6</v>
      </c>
      <c r="M265" t="s">
        <v>8983</v>
      </c>
      <c r="N265" t="b">
        <v>0</v>
      </c>
      <c r="O265" t="b">
        <v>0</v>
      </c>
      <c r="Q265">
        <v>62121000</v>
      </c>
      <c r="R265">
        <v>1299</v>
      </c>
      <c r="S265">
        <v>917.15</v>
      </c>
      <c r="T265">
        <v>917.15</v>
      </c>
      <c r="U265">
        <v>207</v>
      </c>
      <c r="V265">
        <v>0</v>
      </c>
      <c r="X265">
        <v>161.85</v>
      </c>
      <c r="Y265" t="s">
        <v>7356</v>
      </c>
      <c r="AM265" t="s">
        <v>9619</v>
      </c>
      <c r="AN265">
        <v>0</v>
      </c>
      <c r="AO265">
        <v>0</v>
      </c>
      <c r="AP265">
        <v>0</v>
      </c>
      <c r="AQ265">
        <v>0</v>
      </c>
      <c r="AR265">
        <v>1</v>
      </c>
      <c r="AS265" s="47">
        <v>46165.01458333333</v>
      </c>
      <c r="AT265" t="s">
        <v>9637</v>
      </c>
      <c r="AU265" t="b">
        <v>0</v>
      </c>
      <c r="AV265" t="s">
        <v>8985</v>
      </c>
      <c r="AW265">
        <v>0</v>
      </c>
      <c r="AX265" t="s">
        <v>1407</v>
      </c>
      <c r="AY265">
        <v>1</v>
      </c>
      <c r="AZ265" t="s">
        <v>8986</v>
      </c>
      <c r="BD265" t="s">
        <v>8987</v>
      </c>
      <c r="BO265" t="s">
        <v>8988</v>
      </c>
      <c r="BS265" s="47">
        <v>46165.015277777777</v>
      </c>
      <c r="BT265" s="47">
        <v>46165.01666666667</v>
      </c>
      <c r="CE265" s="47">
        <v>46167.015277777777</v>
      </c>
      <c r="CL265" t="s">
        <v>7436</v>
      </c>
      <c r="CO265" t="s">
        <v>9635</v>
      </c>
      <c r="CW265" t="b">
        <v>0</v>
      </c>
    </row>
    <row r="266" spans="1:101" hidden="1">
      <c r="A266">
        <v>1</v>
      </c>
      <c r="B266">
        <v>1</v>
      </c>
      <c r="C266">
        <v>156319169</v>
      </c>
      <c r="D266" t="s">
        <v>1412</v>
      </c>
      <c r="F266" t="s">
        <v>7349</v>
      </c>
      <c r="G266" t="s">
        <v>9638</v>
      </c>
      <c r="H266" t="s">
        <v>9639</v>
      </c>
      <c r="I266" t="s">
        <v>9161</v>
      </c>
      <c r="J266" t="s">
        <v>9162</v>
      </c>
      <c r="K266" t="s">
        <v>7365</v>
      </c>
      <c r="L266" t="s">
        <v>6</v>
      </c>
      <c r="M266" t="s">
        <v>8983</v>
      </c>
      <c r="N266" t="b">
        <v>0</v>
      </c>
      <c r="O266" t="b">
        <v>0</v>
      </c>
      <c r="Q266">
        <v>62121000</v>
      </c>
      <c r="R266">
        <v>1299</v>
      </c>
      <c r="S266">
        <v>917.15</v>
      </c>
      <c r="T266">
        <v>917.15</v>
      </c>
      <c r="U266">
        <v>207</v>
      </c>
      <c r="V266">
        <v>0</v>
      </c>
      <c r="X266">
        <v>161.85</v>
      </c>
      <c r="Y266" t="s">
        <v>7356</v>
      </c>
      <c r="AM266" t="s">
        <v>9619</v>
      </c>
      <c r="AN266">
        <v>0</v>
      </c>
      <c r="AO266">
        <v>0</v>
      </c>
      <c r="AP266">
        <v>0</v>
      </c>
      <c r="AQ266">
        <v>0</v>
      </c>
      <c r="AR266">
        <v>1</v>
      </c>
      <c r="AS266" s="47">
        <v>46165.01458333333</v>
      </c>
      <c r="AT266" t="s">
        <v>9637</v>
      </c>
      <c r="AU266" t="b">
        <v>0</v>
      </c>
      <c r="AV266" t="s">
        <v>8985</v>
      </c>
      <c r="AW266">
        <v>0</v>
      </c>
      <c r="AX266" t="s">
        <v>1407</v>
      </c>
      <c r="AY266">
        <v>1</v>
      </c>
      <c r="AZ266" t="s">
        <v>8986</v>
      </c>
      <c r="BD266" t="s">
        <v>8987</v>
      </c>
      <c r="BO266" t="s">
        <v>8988</v>
      </c>
      <c r="BS266" s="47">
        <v>46165.015277777777</v>
      </c>
      <c r="BT266" s="47">
        <v>46165.01666666667</v>
      </c>
      <c r="CE266" s="47">
        <v>46167.015277777777</v>
      </c>
      <c r="CL266" t="s">
        <v>9161</v>
      </c>
      <c r="CO266" t="s">
        <v>9638</v>
      </c>
      <c r="CW266" t="b">
        <v>0</v>
      </c>
    </row>
    <row r="267" spans="1:101" hidden="1">
      <c r="A267">
        <v>1</v>
      </c>
      <c r="B267">
        <v>1</v>
      </c>
      <c r="C267">
        <v>156319169</v>
      </c>
      <c r="D267" t="s">
        <v>1412</v>
      </c>
      <c r="F267" t="s">
        <v>7349</v>
      </c>
      <c r="G267" t="s">
        <v>9640</v>
      </c>
      <c r="H267" t="s">
        <v>9641</v>
      </c>
      <c r="I267" t="s">
        <v>7436</v>
      </c>
      <c r="J267" t="s">
        <v>7437</v>
      </c>
      <c r="K267" t="s">
        <v>7365</v>
      </c>
      <c r="L267" t="s">
        <v>6</v>
      </c>
      <c r="M267" t="s">
        <v>8983</v>
      </c>
      <c r="N267" t="b">
        <v>0</v>
      </c>
      <c r="O267" t="b">
        <v>0</v>
      </c>
      <c r="Q267">
        <v>62121000</v>
      </c>
      <c r="R267">
        <v>1299</v>
      </c>
      <c r="S267">
        <v>917.15</v>
      </c>
      <c r="T267">
        <v>917.15</v>
      </c>
      <c r="U267">
        <v>207</v>
      </c>
      <c r="V267">
        <v>0</v>
      </c>
      <c r="X267">
        <v>161.85</v>
      </c>
      <c r="Y267" t="s">
        <v>7356</v>
      </c>
      <c r="AM267" t="s">
        <v>9619</v>
      </c>
      <c r="AN267">
        <v>0</v>
      </c>
      <c r="AO267">
        <v>0</v>
      </c>
      <c r="AP267">
        <v>0</v>
      </c>
      <c r="AQ267">
        <v>0</v>
      </c>
      <c r="AR267">
        <v>1</v>
      </c>
      <c r="AS267" s="47">
        <v>46165.01458333333</v>
      </c>
      <c r="AT267" t="s">
        <v>9637</v>
      </c>
      <c r="AU267" t="b">
        <v>0</v>
      </c>
      <c r="AV267" t="s">
        <v>8985</v>
      </c>
      <c r="AW267">
        <v>0</v>
      </c>
      <c r="AX267" t="s">
        <v>1407</v>
      </c>
      <c r="AY267">
        <v>1</v>
      </c>
      <c r="AZ267" t="s">
        <v>8986</v>
      </c>
      <c r="BD267" t="s">
        <v>8987</v>
      </c>
      <c r="BO267" t="s">
        <v>8988</v>
      </c>
      <c r="BS267" s="47">
        <v>46165.015277777777</v>
      </c>
      <c r="BT267" s="47">
        <v>46165.01666666667</v>
      </c>
      <c r="CE267" s="47">
        <v>46167.015277777777</v>
      </c>
      <c r="CL267" t="s">
        <v>7436</v>
      </c>
      <c r="CO267" t="s">
        <v>9640</v>
      </c>
      <c r="CW267" t="b">
        <v>0</v>
      </c>
    </row>
    <row r="268" spans="1:101" hidden="1">
      <c r="A268">
        <v>1</v>
      </c>
      <c r="B268">
        <v>1</v>
      </c>
      <c r="C268">
        <v>156323136</v>
      </c>
      <c r="D268" t="s">
        <v>1412</v>
      </c>
      <c r="E268" t="s">
        <v>9642</v>
      </c>
      <c r="F268" t="s">
        <v>7349</v>
      </c>
      <c r="G268" t="s">
        <v>8995</v>
      </c>
      <c r="H268" t="s">
        <v>9547</v>
      </c>
      <c r="I268" t="s">
        <v>8997</v>
      </c>
      <c r="J268" t="s">
        <v>8998</v>
      </c>
      <c r="K268" t="s">
        <v>7354</v>
      </c>
      <c r="L268" t="s">
        <v>6</v>
      </c>
      <c r="M268" t="s">
        <v>9548</v>
      </c>
      <c r="N268" t="b">
        <v>0</v>
      </c>
      <c r="O268" t="b">
        <v>0</v>
      </c>
      <c r="Q268">
        <v>62121000</v>
      </c>
      <c r="R268">
        <v>1299</v>
      </c>
      <c r="S268">
        <v>428</v>
      </c>
      <c r="T268">
        <v>428</v>
      </c>
      <c r="U268">
        <v>207</v>
      </c>
      <c r="V268">
        <v>0</v>
      </c>
      <c r="W268">
        <v>506.62</v>
      </c>
      <c r="X268">
        <v>99</v>
      </c>
      <c r="Y268" t="s">
        <v>7356</v>
      </c>
      <c r="Z268">
        <v>0</v>
      </c>
      <c r="AA268">
        <v>20.38</v>
      </c>
      <c r="AB268">
        <v>0</v>
      </c>
      <c r="AC268">
        <v>0</v>
      </c>
      <c r="AD268">
        <v>0</v>
      </c>
      <c r="AE268">
        <v>0</v>
      </c>
      <c r="AF268">
        <v>5</v>
      </c>
      <c r="AG268">
        <v>0</v>
      </c>
      <c r="AH268">
        <v>0</v>
      </c>
      <c r="AI268">
        <v>0</v>
      </c>
      <c r="AJ268" s="48">
        <v>0</v>
      </c>
      <c r="AN268">
        <v>0</v>
      </c>
      <c r="AO268">
        <v>0</v>
      </c>
      <c r="AP268">
        <v>0</v>
      </c>
      <c r="AQ268">
        <v>0</v>
      </c>
      <c r="AR268">
        <v>1</v>
      </c>
      <c r="AS268" s="47">
        <v>46165.065972222219</v>
      </c>
      <c r="AT268" t="s">
        <v>9643</v>
      </c>
      <c r="AU268" t="b">
        <v>0</v>
      </c>
      <c r="AV268" t="s">
        <v>7367</v>
      </c>
      <c r="AW268">
        <v>0</v>
      </c>
      <c r="AX268" t="s">
        <v>1407</v>
      </c>
      <c r="AY268">
        <v>1</v>
      </c>
      <c r="AZ268" t="s">
        <v>7379</v>
      </c>
      <c r="BB268" t="s">
        <v>7427</v>
      </c>
      <c r="BD268" t="s">
        <v>7360</v>
      </c>
      <c r="BE268">
        <v>14426</v>
      </c>
      <c r="BF268" s="47">
        <v>46165.070833333331</v>
      </c>
      <c r="BG268" t="s">
        <v>7379</v>
      </c>
      <c r="BH268" t="s">
        <v>7371</v>
      </c>
      <c r="BI268">
        <v>180</v>
      </c>
      <c r="BJ268">
        <v>170</v>
      </c>
      <c r="BK268">
        <v>60</v>
      </c>
      <c r="BL268" s="47">
        <v>46168.394444444442</v>
      </c>
      <c r="BM268" t="s">
        <v>9644</v>
      </c>
      <c r="BN268" s="47">
        <v>46165.436111111114</v>
      </c>
      <c r="BO268" t="s">
        <v>8988</v>
      </c>
      <c r="BQ268" t="s">
        <v>9645</v>
      </c>
      <c r="BS268" s="47">
        <v>46165.069444444445</v>
      </c>
      <c r="BT268" s="47">
        <v>46174.863888888889</v>
      </c>
      <c r="BZ268">
        <v>200</v>
      </c>
      <c r="CA268" t="s">
        <v>77</v>
      </c>
      <c r="CE268" s="47">
        <v>46165.5</v>
      </c>
      <c r="CF268">
        <v>0</v>
      </c>
      <c r="CG268">
        <v>0</v>
      </c>
      <c r="CH268">
        <v>0</v>
      </c>
      <c r="CL268" t="s">
        <v>8997</v>
      </c>
      <c r="CO268" t="s">
        <v>8995</v>
      </c>
      <c r="CQ268" t="s">
        <v>7379</v>
      </c>
      <c r="CR268" t="s">
        <v>7381</v>
      </c>
      <c r="CW268" t="b">
        <v>1</v>
      </c>
    </row>
    <row r="269" spans="1:101" hidden="1">
      <c r="A269">
        <v>1</v>
      </c>
      <c r="B269">
        <v>1</v>
      </c>
      <c r="C269">
        <v>156411572</v>
      </c>
      <c r="D269" t="s">
        <v>1651</v>
      </c>
      <c r="F269" t="s">
        <v>7349</v>
      </c>
      <c r="G269" t="s">
        <v>9646</v>
      </c>
      <c r="H269" t="s">
        <v>9647</v>
      </c>
      <c r="I269" t="s">
        <v>9021</v>
      </c>
      <c r="J269" t="s">
        <v>9153</v>
      </c>
      <c r="K269" t="s">
        <v>8982</v>
      </c>
      <c r="L269" t="s">
        <v>6</v>
      </c>
      <c r="M269" t="s">
        <v>8983</v>
      </c>
      <c r="N269" t="b">
        <v>0</v>
      </c>
      <c r="O269" t="b">
        <v>0</v>
      </c>
      <c r="S269">
        <v>719</v>
      </c>
      <c r="T269">
        <v>719</v>
      </c>
      <c r="U269">
        <v>150</v>
      </c>
      <c r="V269">
        <v>0</v>
      </c>
      <c r="X269">
        <v>0</v>
      </c>
      <c r="AN269">
        <v>0</v>
      </c>
      <c r="AO269">
        <v>0</v>
      </c>
      <c r="AP269">
        <v>0</v>
      </c>
      <c r="AQ269">
        <v>0</v>
      </c>
      <c r="AR269">
        <v>1</v>
      </c>
      <c r="AS269" s="47">
        <v>46165.743750000001</v>
      </c>
      <c r="AT269" t="s">
        <v>9648</v>
      </c>
      <c r="AU269" t="b">
        <v>0</v>
      </c>
      <c r="AV269" t="s">
        <v>8985</v>
      </c>
      <c r="AW269">
        <v>0</v>
      </c>
      <c r="AX269" t="s">
        <v>1407</v>
      </c>
      <c r="AY269">
        <v>1</v>
      </c>
      <c r="AZ269" t="s">
        <v>8986</v>
      </c>
      <c r="BD269" t="s">
        <v>8987</v>
      </c>
      <c r="BO269" t="s">
        <v>8988</v>
      </c>
      <c r="BS269" s="47">
        <v>46165.744444444441</v>
      </c>
      <c r="BT269" s="47">
        <v>46165.745833333334</v>
      </c>
      <c r="CE269" s="47">
        <v>46167.744444444441</v>
      </c>
      <c r="CL269" t="s">
        <v>9021</v>
      </c>
      <c r="CO269" t="s">
        <v>9646</v>
      </c>
      <c r="CW269" t="b">
        <v>0</v>
      </c>
    </row>
    <row r="270" spans="1:101" hidden="1">
      <c r="A270">
        <v>1</v>
      </c>
      <c r="B270">
        <v>1</v>
      </c>
      <c r="C270">
        <v>156448534</v>
      </c>
      <c r="D270" t="s">
        <v>1412</v>
      </c>
      <c r="F270" t="s">
        <v>7349</v>
      </c>
      <c r="G270" t="s">
        <v>9649</v>
      </c>
      <c r="H270" t="s">
        <v>9650</v>
      </c>
      <c r="I270" t="s">
        <v>7392</v>
      </c>
      <c r="J270" t="s">
        <v>7393</v>
      </c>
      <c r="K270" t="s">
        <v>7448</v>
      </c>
      <c r="L270" t="s">
        <v>6</v>
      </c>
      <c r="M270" t="s">
        <v>8983</v>
      </c>
      <c r="N270" t="b">
        <v>0</v>
      </c>
      <c r="O270" t="b">
        <v>0</v>
      </c>
      <c r="Q270">
        <v>62121000</v>
      </c>
      <c r="R270">
        <v>1299</v>
      </c>
      <c r="S270">
        <v>687.65</v>
      </c>
      <c r="T270">
        <v>687.65</v>
      </c>
      <c r="U270">
        <v>207</v>
      </c>
      <c r="V270">
        <v>0</v>
      </c>
      <c r="X270">
        <v>121.35</v>
      </c>
      <c r="Y270" t="s">
        <v>7356</v>
      </c>
      <c r="AM270" t="s">
        <v>9619</v>
      </c>
      <c r="AN270">
        <v>0</v>
      </c>
      <c r="AO270">
        <v>0</v>
      </c>
      <c r="AP270">
        <v>0</v>
      </c>
      <c r="AQ270">
        <v>0</v>
      </c>
      <c r="AR270">
        <v>1</v>
      </c>
      <c r="AS270" s="47">
        <v>46166.004166666666</v>
      </c>
      <c r="AT270" t="s">
        <v>9651</v>
      </c>
      <c r="AU270" t="b">
        <v>0</v>
      </c>
      <c r="AV270" t="s">
        <v>8985</v>
      </c>
      <c r="AW270">
        <v>0</v>
      </c>
      <c r="AX270" t="s">
        <v>1407</v>
      </c>
      <c r="AY270">
        <v>1</v>
      </c>
      <c r="AZ270" t="s">
        <v>8986</v>
      </c>
      <c r="BD270" t="s">
        <v>8987</v>
      </c>
      <c r="BO270" t="s">
        <v>8988</v>
      </c>
      <c r="BS270" s="47">
        <v>46166.007638888892</v>
      </c>
      <c r="BT270" s="47">
        <v>46166.008333333331</v>
      </c>
      <c r="CE270" s="47">
        <v>46168.007638888892</v>
      </c>
      <c r="CL270" t="s">
        <v>7392</v>
      </c>
      <c r="CO270" t="s">
        <v>9649</v>
      </c>
      <c r="CW270" t="b">
        <v>0</v>
      </c>
    </row>
    <row r="271" spans="1:101" hidden="1">
      <c r="A271">
        <v>1</v>
      </c>
      <c r="B271">
        <v>1</v>
      </c>
      <c r="C271">
        <v>156448534</v>
      </c>
      <c r="D271" t="s">
        <v>1412</v>
      </c>
      <c r="F271" t="s">
        <v>7349</v>
      </c>
      <c r="G271" t="s">
        <v>4120</v>
      </c>
      <c r="H271" t="s">
        <v>9633</v>
      </c>
      <c r="I271" t="s">
        <v>7455</v>
      </c>
      <c r="J271" t="s">
        <v>9003</v>
      </c>
      <c r="K271" t="s">
        <v>7401</v>
      </c>
      <c r="L271" t="s">
        <v>6</v>
      </c>
      <c r="M271" t="s">
        <v>8983</v>
      </c>
      <c r="N271" t="b">
        <v>0</v>
      </c>
      <c r="O271" t="b">
        <v>0</v>
      </c>
      <c r="Q271">
        <v>62121000</v>
      </c>
      <c r="R271">
        <v>1299</v>
      </c>
      <c r="S271">
        <v>840.65</v>
      </c>
      <c r="T271">
        <v>840.65</v>
      </c>
      <c r="U271">
        <v>207</v>
      </c>
      <c r="V271">
        <v>0</v>
      </c>
      <c r="X271">
        <v>148.35</v>
      </c>
      <c r="Y271" t="s">
        <v>7356</v>
      </c>
      <c r="AM271" t="s">
        <v>9619</v>
      </c>
      <c r="AN271">
        <v>0</v>
      </c>
      <c r="AO271">
        <v>0</v>
      </c>
      <c r="AP271">
        <v>0</v>
      </c>
      <c r="AQ271">
        <v>0</v>
      </c>
      <c r="AR271">
        <v>1</v>
      </c>
      <c r="AS271" s="47">
        <v>46166.004166666666</v>
      </c>
      <c r="AT271" t="s">
        <v>9651</v>
      </c>
      <c r="AU271" t="b">
        <v>0</v>
      </c>
      <c r="AV271" t="s">
        <v>8985</v>
      </c>
      <c r="AW271">
        <v>0</v>
      </c>
      <c r="AX271" t="s">
        <v>1407</v>
      </c>
      <c r="AY271">
        <v>1</v>
      </c>
      <c r="AZ271" t="s">
        <v>8986</v>
      </c>
      <c r="BD271" t="s">
        <v>8987</v>
      </c>
      <c r="BO271" t="s">
        <v>8988</v>
      </c>
      <c r="BS271" s="47">
        <v>46166.007638888892</v>
      </c>
      <c r="BT271" s="47">
        <v>46166.008333333331</v>
      </c>
      <c r="CE271" s="47">
        <v>46168.007638888892</v>
      </c>
      <c r="CL271" t="s">
        <v>7455</v>
      </c>
      <c r="CO271" t="s">
        <v>4120</v>
      </c>
      <c r="CW271" t="b">
        <v>0</v>
      </c>
    </row>
    <row r="272" spans="1:101" hidden="1">
      <c r="A272">
        <v>1</v>
      </c>
      <c r="B272">
        <v>1</v>
      </c>
      <c r="C272">
        <v>156462853</v>
      </c>
      <c r="D272" t="s">
        <v>9030</v>
      </c>
      <c r="F272" t="s">
        <v>7349</v>
      </c>
      <c r="G272" t="s">
        <v>3795</v>
      </c>
      <c r="H272" t="s">
        <v>9031</v>
      </c>
      <c r="I272" t="s">
        <v>9032</v>
      </c>
      <c r="J272" t="s">
        <v>9033</v>
      </c>
      <c r="K272" t="s">
        <v>7377</v>
      </c>
      <c r="L272" t="s">
        <v>6</v>
      </c>
      <c r="M272" t="s">
        <v>8983</v>
      </c>
      <c r="N272" t="b">
        <v>0</v>
      </c>
      <c r="O272" t="b">
        <v>0</v>
      </c>
      <c r="Q272">
        <v>621290</v>
      </c>
      <c r="S272">
        <v>2186.1</v>
      </c>
      <c r="T272">
        <v>2186.1</v>
      </c>
      <c r="U272">
        <v>600</v>
      </c>
      <c r="V272">
        <v>0</v>
      </c>
      <c r="X272">
        <v>242.9</v>
      </c>
      <c r="Y272" t="s">
        <v>9034</v>
      </c>
      <c r="AM272" t="s">
        <v>3772</v>
      </c>
      <c r="AN272">
        <v>0</v>
      </c>
      <c r="AO272">
        <v>0</v>
      </c>
      <c r="AP272">
        <v>0</v>
      </c>
      <c r="AQ272">
        <v>0</v>
      </c>
      <c r="AR272">
        <v>1</v>
      </c>
      <c r="AS272" s="47">
        <v>46166.302083333336</v>
      </c>
      <c r="AT272" t="s">
        <v>9652</v>
      </c>
      <c r="AU272" t="b">
        <v>0</v>
      </c>
      <c r="AV272" t="s">
        <v>8985</v>
      </c>
      <c r="AW272">
        <v>0</v>
      </c>
      <c r="AX272" t="s">
        <v>1407</v>
      </c>
      <c r="AY272">
        <v>1</v>
      </c>
      <c r="AZ272" t="s">
        <v>8986</v>
      </c>
      <c r="BD272" t="s">
        <v>8987</v>
      </c>
      <c r="BO272" t="s">
        <v>8988</v>
      </c>
      <c r="BS272" s="47">
        <v>46166.306250000001</v>
      </c>
      <c r="BT272" s="47">
        <v>46166.306944444441</v>
      </c>
      <c r="CE272" s="47">
        <v>46168.306250000001</v>
      </c>
      <c r="CL272" t="s">
        <v>9032</v>
      </c>
      <c r="CO272" t="s">
        <v>3795</v>
      </c>
      <c r="CW272" t="b">
        <v>0</v>
      </c>
    </row>
    <row r="273" spans="1:101" hidden="1">
      <c r="A273">
        <v>1</v>
      </c>
      <c r="B273">
        <v>0</v>
      </c>
      <c r="C273">
        <v>156481389</v>
      </c>
      <c r="D273" t="s">
        <v>1651</v>
      </c>
      <c r="F273" t="s">
        <v>7349</v>
      </c>
      <c r="G273" t="s">
        <v>4036</v>
      </c>
      <c r="H273" t="s">
        <v>9653</v>
      </c>
      <c r="I273" t="s">
        <v>9021</v>
      </c>
      <c r="J273" t="s">
        <v>9046</v>
      </c>
      <c r="K273" t="s">
        <v>7424</v>
      </c>
      <c r="L273" t="s">
        <v>6</v>
      </c>
      <c r="M273" t="s">
        <v>8983</v>
      </c>
      <c r="N273" t="b">
        <v>0</v>
      </c>
      <c r="O273" t="b">
        <v>0</v>
      </c>
      <c r="S273">
        <v>440.1</v>
      </c>
      <c r="T273">
        <v>440.1</v>
      </c>
      <c r="U273">
        <v>150</v>
      </c>
      <c r="V273">
        <v>0</v>
      </c>
      <c r="X273">
        <v>48.9</v>
      </c>
      <c r="AM273" t="s">
        <v>3772</v>
      </c>
      <c r="AN273">
        <v>0</v>
      </c>
      <c r="AO273">
        <v>0</v>
      </c>
      <c r="AP273">
        <v>0</v>
      </c>
      <c r="AQ273">
        <v>0</v>
      </c>
      <c r="AR273">
        <v>1</v>
      </c>
      <c r="AS273" s="47">
        <v>46166.436111111114</v>
      </c>
      <c r="AT273" t="s">
        <v>9654</v>
      </c>
      <c r="AU273" t="b">
        <v>0</v>
      </c>
      <c r="AV273" t="s">
        <v>8985</v>
      </c>
      <c r="AW273">
        <v>0</v>
      </c>
      <c r="AX273" t="s">
        <v>1407</v>
      </c>
      <c r="AY273">
        <v>1</v>
      </c>
      <c r="AZ273" t="s">
        <v>8986</v>
      </c>
      <c r="BD273" t="s">
        <v>8987</v>
      </c>
      <c r="BO273" t="s">
        <v>8988</v>
      </c>
      <c r="BS273" s="47">
        <v>46166.438194444447</v>
      </c>
      <c r="BT273" s="47">
        <v>46166.438888888886</v>
      </c>
      <c r="CE273" s="47">
        <v>46168.438194444447</v>
      </c>
      <c r="CL273" t="s">
        <v>9021</v>
      </c>
      <c r="CO273" t="s">
        <v>4036</v>
      </c>
      <c r="CW273" t="b">
        <v>0</v>
      </c>
    </row>
    <row r="274" spans="1:101" hidden="1">
      <c r="A274">
        <v>1</v>
      </c>
      <c r="B274">
        <v>1</v>
      </c>
      <c r="C274">
        <v>156487358</v>
      </c>
      <c r="D274" t="s">
        <v>1651</v>
      </c>
      <c r="F274" t="s">
        <v>7349</v>
      </c>
      <c r="G274" t="s">
        <v>9655</v>
      </c>
      <c r="H274" t="s">
        <v>9656</v>
      </c>
      <c r="I274" t="s">
        <v>9021</v>
      </c>
      <c r="J274" t="s">
        <v>9352</v>
      </c>
      <c r="K274" t="s">
        <v>9023</v>
      </c>
      <c r="L274" t="s">
        <v>6</v>
      </c>
      <c r="M274" t="s">
        <v>8983</v>
      </c>
      <c r="N274" t="b">
        <v>0</v>
      </c>
      <c r="O274" t="b">
        <v>0</v>
      </c>
      <c r="Q274">
        <v>62121000</v>
      </c>
      <c r="S274">
        <v>999</v>
      </c>
      <c r="T274">
        <v>999</v>
      </c>
      <c r="U274">
        <v>255</v>
      </c>
      <c r="V274">
        <v>0</v>
      </c>
      <c r="X274">
        <v>0</v>
      </c>
      <c r="Y274" t="s">
        <v>9034</v>
      </c>
      <c r="AN274">
        <v>0</v>
      </c>
      <c r="AO274">
        <v>0</v>
      </c>
      <c r="AP274">
        <v>0</v>
      </c>
      <c r="AQ274">
        <v>0</v>
      </c>
      <c r="AR274">
        <v>1</v>
      </c>
      <c r="AS274" s="47">
        <v>46166.468055555553</v>
      </c>
      <c r="AT274" t="s">
        <v>9657</v>
      </c>
      <c r="AU274" t="b">
        <v>0</v>
      </c>
      <c r="AV274" t="s">
        <v>8985</v>
      </c>
      <c r="AW274">
        <v>0</v>
      </c>
      <c r="AX274" t="s">
        <v>1407</v>
      </c>
      <c r="AY274">
        <v>1</v>
      </c>
      <c r="AZ274" t="s">
        <v>8986</v>
      </c>
      <c r="BD274" t="s">
        <v>8987</v>
      </c>
      <c r="BO274" t="s">
        <v>8988</v>
      </c>
      <c r="BS274" s="47">
        <v>46166.472916666666</v>
      </c>
      <c r="BT274" s="47">
        <v>46166.473611111112</v>
      </c>
      <c r="CE274" s="47">
        <v>46168.472916666666</v>
      </c>
      <c r="CL274" t="s">
        <v>9021</v>
      </c>
      <c r="CO274" t="s">
        <v>9655</v>
      </c>
      <c r="CW274" t="b">
        <v>0</v>
      </c>
    </row>
    <row r="275" spans="1:101" hidden="1">
      <c r="A275">
        <v>1</v>
      </c>
      <c r="B275">
        <v>1</v>
      </c>
      <c r="C275">
        <v>156491475</v>
      </c>
      <c r="D275" t="s">
        <v>1412</v>
      </c>
      <c r="F275" t="s">
        <v>7349</v>
      </c>
      <c r="G275" t="s">
        <v>4140</v>
      </c>
      <c r="H275" t="s">
        <v>9658</v>
      </c>
      <c r="I275" t="s">
        <v>7446</v>
      </c>
      <c r="J275" t="s">
        <v>9027</v>
      </c>
      <c r="K275" t="s">
        <v>7448</v>
      </c>
      <c r="L275" t="s">
        <v>6</v>
      </c>
      <c r="M275" t="s">
        <v>8983</v>
      </c>
      <c r="N275" t="b">
        <v>0</v>
      </c>
      <c r="O275" t="b">
        <v>0</v>
      </c>
      <c r="Q275">
        <v>62121000</v>
      </c>
      <c r="R275">
        <v>1299</v>
      </c>
      <c r="S275">
        <v>647.1</v>
      </c>
      <c r="T275">
        <v>647.1</v>
      </c>
      <c r="U275">
        <v>207</v>
      </c>
      <c r="V275">
        <v>0</v>
      </c>
      <c r="X275">
        <v>71.900000000000006</v>
      </c>
      <c r="Y275" t="s">
        <v>7356</v>
      </c>
      <c r="AM275" t="s">
        <v>3772</v>
      </c>
      <c r="AN275">
        <v>0</v>
      </c>
      <c r="AO275">
        <v>0</v>
      </c>
      <c r="AP275">
        <v>0</v>
      </c>
      <c r="AQ275">
        <v>0</v>
      </c>
      <c r="AR275">
        <v>1</v>
      </c>
      <c r="AS275" s="47">
        <v>46166.493750000001</v>
      </c>
      <c r="AT275" t="s">
        <v>9659</v>
      </c>
      <c r="AU275" t="b">
        <v>0</v>
      </c>
      <c r="AV275" t="s">
        <v>8985</v>
      </c>
      <c r="AW275">
        <v>0</v>
      </c>
      <c r="AX275" t="s">
        <v>1407</v>
      </c>
      <c r="AY275">
        <v>1</v>
      </c>
      <c r="AZ275" t="s">
        <v>8986</v>
      </c>
      <c r="BD275" t="s">
        <v>8987</v>
      </c>
      <c r="BO275" t="s">
        <v>8988</v>
      </c>
      <c r="BS275" s="47">
        <v>46166.493750000001</v>
      </c>
      <c r="BT275" s="47">
        <v>46166.493750000001</v>
      </c>
      <c r="CE275" s="47">
        <v>46168.493750000001</v>
      </c>
      <c r="CL275" t="s">
        <v>7446</v>
      </c>
      <c r="CO275" t="s">
        <v>4140</v>
      </c>
      <c r="CW275" t="b">
        <v>0</v>
      </c>
    </row>
    <row r="276" spans="1:101" hidden="1">
      <c r="A276">
        <v>1</v>
      </c>
      <c r="B276">
        <v>1</v>
      </c>
      <c r="C276">
        <v>156500756</v>
      </c>
      <c r="D276" t="s">
        <v>1412</v>
      </c>
      <c r="F276" t="s">
        <v>7349</v>
      </c>
      <c r="G276" t="s">
        <v>4120</v>
      </c>
      <c r="H276" t="s">
        <v>9633</v>
      </c>
      <c r="I276" t="s">
        <v>7455</v>
      </c>
      <c r="J276" t="s">
        <v>9003</v>
      </c>
      <c r="K276" t="s">
        <v>7401</v>
      </c>
      <c r="L276" t="s">
        <v>6</v>
      </c>
      <c r="M276" t="s">
        <v>8983</v>
      </c>
      <c r="N276" t="b">
        <v>0</v>
      </c>
      <c r="O276" t="b">
        <v>0</v>
      </c>
      <c r="Q276">
        <v>62121000</v>
      </c>
      <c r="R276">
        <v>1299</v>
      </c>
      <c r="S276">
        <v>840.65</v>
      </c>
      <c r="T276">
        <v>840.65</v>
      </c>
      <c r="U276">
        <v>207</v>
      </c>
      <c r="V276">
        <v>0</v>
      </c>
      <c r="X276">
        <v>148.35</v>
      </c>
      <c r="Y276" t="s">
        <v>7356</v>
      </c>
      <c r="AM276" t="s">
        <v>9619</v>
      </c>
      <c r="AN276">
        <v>0</v>
      </c>
      <c r="AO276">
        <v>0</v>
      </c>
      <c r="AP276">
        <v>0</v>
      </c>
      <c r="AQ276">
        <v>0</v>
      </c>
      <c r="AR276">
        <v>1</v>
      </c>
      <c r="AS276" s="47">
        <v>46166.536805555559</v>
      </c>
      <c r="AT276" t="s">
        <v>9660</v>
      </c>
      <c r="AU276" t="b">
        <v>0</v>
      </c>
      <c r="AV276" t="s">
        <v>8985</v>
      </c>
      <c r="AW276">
        <v>0</v>
      </c>
      <c r="AX276" t="s">
        <v>1407</v>
      </c>
      <c r="AY276">
        <v>1</v>
      </c>
      <c r="AZ276" t="s">
        <v>8986</v>
      </c>
      <c r="BD276" t="s">
        <v>8987</v>
      </c>
      <c r="BO276" t="s">
        <v>8988</v>
      </c>
      <c r="BS276" s="47">
        <v>46166.542361111111</v>
      </c>
      <c r="BT276" s="47">
        <v>46166.543055555558</v>
      </c>
      <c r="CE276" s="47">
        <v>46168.542361111111</v>
      </c>
      <c r="CL276" t="s">
        <v>7455</v>
      </c>
      <c r="CO276" t="s">
        <v>4120</v>
      </c>
      <c r="CW276" t="b">
        <v>0</v>
      </c>
    </row>
    <row r="277" spans="1:101" hidden="1">
      <c r="A277">
        <v>1</v>
      </c>
      <c r="B277">
        <v>1</v>
      </c>
      <c r="C277">
        <v>156500756</v>
      </c>
      <c r="D277" t="s">
        <v>1412</v>
      </c>
      <c r="F277" t="s">
        <v>7349</v>
      </c>
      <c r="G277" t="s">
        <v>4120</v>
      </c>
      <c r="H277" t="s">
        <v>9633</v>
      </c>
      <c r="I277" t="s">
        <v>7455</v>
      </c>
      <c r="J277" t="s">
        <v>9003</v>
      </c>
      <c r="K277" t="s">
        <v>7401</v>
      </c>
      <c r="L277" t="s">
        <v>6</v>
      </c>
      <c r="M277" t="s">
        <v>8983</v>
      </c>
      <c r="N277" t="b">
        <v>0</v>
      </c>
      <c r="O277" t="b">
        <v>0</v>
      </c>
      <c r="Q277">
        <v>62121000</v>
      </c>
      <c r="R277">
        <v>1299</v>
      </c>
      <c r="S277">
        <v>840.65</v>
      </c>
      <c r="T277">
        <v>840.65</v>
      </c>
      <c r="U277">
        <v>207</v>
      </c>
      <c r="V277">
        <v>0</v>
      </c>
      <c r="X277">
        <v>148.35</v>
      </c>
      <c r="Y277" t="s">
        <v>7356</v>
      </c>
      <c r="AM277" t="s">
        <v>9619</v>
      </c>
      <c r="AN277">
        <v>0</v>
      </c>
      <c r="AO277">
        <v>0</v>
      </c>
      <c r="AP277">
        <v>0</v>
      </c>
      <c r="AQ277">
        <v>0</v>
      </c>
      <c r="AR277">
        <v>1</v>
      </c>
      <c r="AS277" s="47">
        <v>46166.536805555559</v>
      </c>
      <c r="AT277" t="s">
        <v>9660</v>
      </c>
      <c r="AU277" t="b">
        <v>0</v>
      </c>
      <c r="AV277" t="s">
        <v>8985</v>
      </c>
      <c r="AW277">
        <v>0</v>
      </c>
      <c r="AX277" t="s">
        <v>1407</v>
      </c>
      <c r="AY277">
        <v>1</v>
      </c>
      <c r="AZ277" t="s">
        <v>8986</v>
      </c>
      <c r="BD277" t="s">
        <v>8987</v>
      </c>
      <c r="BO277" t="s">
        <v>8988</v>
      </c>
      <c r="BS277" s="47">
        <v>46166.542361111111</v>
      </c>
      <c r="BT277" s="47">
        <v>46166.543055555558</v>
      </c>
      <c r="CE277" s="47">
        <v>46168.542361111111</v>
      </c>
      <c r="CL277" t="s">
        <v>7455</v>
      </c>
      <c r="CO277" t="s">
        <v>4120</v>
      </c>
      <c r="CW277" t="b">
        <v>0</v>
      </c>
    </row>
    <row r="278" spans="1:101" hidden="1">
      <c r="A278">
        <v>1</v>
      </c>
      <c r="B278">
        <v>0</v>
      </c>
      <c r="C278">
        <v>156508356</v>
      </c>
      <c r="D278" t="s">
        <v>1651</v>
      </c>
      <c r="F278" t="s">
        <v>7349</v>
      </c>
      <c r="G278" t="s">
        <v>9661</v>
      </c>
      <c r="H278" t="s">
        <v>9662</v>
      </c>
      <c r="I278" t="s">
        <v>8980</v>
      </c>
      <c r="J278" t="s">
        <v>9245</v>
      </c>
      <c r="K278" t="s">
        <v>9023</v>
      </c>
      <c r="L278" t="s">
        <v>6</v>
      </c>
      <c r="M278" t="s">
        <v>8983</v>
      </c>
      <c r="N278" t="b">
        <v>0</v>
      </c>
      <c r="O278" t="b">
        <v>0</v>
      </c>
      <c r="Q278">
        <v>62121000</v>
      </c>
      <c r="R278">
        <v>899</v>
      </c>
      <c r="S278">
        <v>351.5</v>
      </c>
      <c r="T278">
        <v>351.5</v>
      </c>
      <c r="U278">
        <v>168</v>
      </c>
      <c r="V278">
        <v>0</v>
      </c>
      <c r="X278">
        <v>83.5</v>
      </c>
      <c r="Y278" t="s">
        <v>7356</v>
      </c>
      <c r="AM278" t="s">
        <v>3772</v>
      </c>
      <c r="AN278">
        <v>0</v>
      </c>
      <c r="AO278">
        <v>0</v>
      </c>
      <c r="AP278">
        <v>0</v>
      </c>
      <c r="AQ278">
        <v>0</v>
      </c>
      <c r="AR278">
        <v>1</v>
      </c>
      <c r="AS278" s="47">
        <v>46166.584027777775</v>
      </c>
      <c r="AT278" t="s">
        <v>9663</v>
      </c>
      <c r="AU278" t="b">
        <v>0</v>
      </c>
      <c r="AV278" t="s">
        <v>8985</v>
      </c>
      <c r="AW278">
        <v>0</v>
      </c>
      <c r="AX278" t="s">
        <v>1407</v>
      </c>
      <c r="AY278">
        <v>1</v>
      </c>
      <c r="AZ278" t="s">
        <v>8986</v>
      </c>
      <c r="BD278" t="s">
        <v>8987</v>
      </c>
      <c r="BO278" t="s">
        <v>8988</v>
      </c>
      <c r="BS278" s="47">
        <v>46166.584722222222</v>
      </c>
      <c r="BT278" s="47">
        <v>46166.586111111108</v>
      </c>
      <c r="BU278" s="48">
        <v>17204300000000</v>
      </c>
      <c r="BV278" t="s">
        <v>9664</v>
      </c>
      <c r="CE278" s="47">
        <v>46168.584722222222</v>
      </c>
      <c r="CK278" t="s">
        <v>9665</v>
      </c>
      <c r="CL278" t="s">
        <v>8980</v>
      </c>
      <c r="CO278" t="s">
        <v>9665</v>
      </c>
      <c r="CW278" t="b">
        <v>0</v>
      </c>
    </row>
    <row r="279" spans="1:101" hidden="1">
      <c r="A279">
        <v>1</v>
      </c>
      <c r="B279">
        <v>0</v>
      </c>
      <c r="C279">
        <v>156508356</v>
      </c>
      <c r="D279" t="s">
        <v>1651</v>
      </c>
      <c r="F279" t="s">
        <v>7349</v>
      </c>
      <c r="G279" t="s">
        <v>9661</v>
      </c>
      <c r="H279" t="s">
        <v>9662</v>
      </c>
      <c r="I279" t="s">
        <v>8980</v>
      </c>
      <c r="J279" t="s">
        <v>9245</v>
      </c>
      <c r="K279" t="s">
        <v>9023</v>
      </c>
      <c r="L279" t="s">
        <v>6</v>
      </c>
      <c r="M279" t="s">
        <v>8983</v>
      </c>
      <c r="N279" t="b">
        <v>0</v>
      </c>
      <c r="O279" t="b">
        <v>0</v>
      </c>
      <c r="Q279">
        <v>62121000</v>
      </c>
      <c r="R279">
        <v>899</v>
      </c>
      <c r="S279">
        <v>351.5</v>
      </c>
      <c r="T279">
        <v>351.5</v>
      </c>
      <c r="U279">
        <v>168</v>
      </c>
      <c r="V279">
        <v>0</v>
      </c>
      <c r="X279">
        <v>83.5</v>
      </c>
      <c r="Y279" t="s">
        <v>7356</v>
      </c>
      <c r="AM279" t="s">
        <v>3772</v>
      </c>
      <c r="AN279">
        <v>0</v>
      </c>
      <c r="AO279">
        <v>0</v>
      </c>
      <c r="AP279">
        <v>0</v>
      </c>
      <c r="AQ279">
        <v>0</v>
      </c>
      <c r="AR279">
        <v>1</v>
      </c>
      <c r="AS279" s="47">
        <v>46166.584027777775</v>
      </c>
      <c r="AT279" t="s">
        <v>9663</v>
      </c>
      <c r="AU279" t="b">
        <v>0</v>
      </c>
      <c r="AV279" t="s">
        <v>8985</v>
      </c>
      <c r="AW279">
        <v>0</v>
      </c>
      <c r="AX279" t="s">
        <v>1407</v>
      </c>
      <c r="AY279">
        <v>1</v>
      </c>
      <c r="AZ279" t="s">
        <v>8986</v>
      </c>
      <c r="BD279" t="s">
        <v>8987</v>
      </c>
      <c r="BO279" t="s">
        <v>8988</v>
      </c>
      <c r="BS279" s="47">
        <v>46166.584722222222</v>
      </c>
      <c r="BT279" s="47">
        <v>46166.586111111108</v>
      </c>
      <c r="BU279" s="48">
        <v>17204300000000</v>
      </c>
      <c r="BV279" t="s">
        <v>9664</v>
      </c>
      <c r="CE279" s="47">
        <v>46168.584722222222</v>
      </c>
      <c r="CK279" t="s">
        <v>9665</v>
      </c>
      <c r="CL279" t="s">
        <v>8980</v>
      </c>
      <c r="CO279" t="s">
        <v>9665</v>
      </c>
      <c r="CW279" t="b">
        <v>0</v>
      </c>
    </row>
    <row r="280" spans="1:101" hidden="1">
      <c r="A280">
        <v>1</v>
      </c>
      <c r="B280">
        <v>1</v>
      </c>
      <c r="C280">
        <v>156509505</v>
      </c>
      <c r="D280" t="s">
        <v>1412</v>
      </c>
      <c r="F280" t="s">
        <v>7349</v>
      </c>
      <c r="G280" t="s">
        <v>9226</v>
      </c>
      <c r="H280" t="s">
        <v>9227</v>
      </c>
      <c r="I280" t="s">
        <v>7446</v>
      </c>
      <c r="J280" t="s">
        <v>9228</v>
      </c>
      <c r="K280" t="s">
        <v>7354</v>
      </c>
      <c r="L280" t="s">
        <v>6</v>
      </c>
      <c r="M280" t="s">
        <v>8983</v>
      </c>
      <c r="N280" t="b">
        <v>0</v>
      </c>
      <c r="O280" t="b">
        <v>0</v>
      </c>
      <c r="Q280">
        <v>62121000</v>
      </c>
      <c r="R280">
        <v>1299</v>
      </c>
      <c r="S280">
        <v>1079</v>
      </c>
      <c r="T280">
        <v>1079</v>
      </c>
      <c r="U280">
        <v>207</v>
      </c>
      <c r="V280">
        <v>0</v>
      </c>
      <c r="X280">
        <v>0</v>
      </c>
      <c r="Y280" t="s">
        <v>7356</v>
      </c>
      <c r="AN280">
        <v>0</v>
      </c>
      <c r="AO280">
        <v>0</v>
      </c>
      <c r="AP280">
        <v>0</v>
      </c>
      <c r="AQ280">
        <v>0</v>
      </c>
      <c r="AR280">
        <v>1</v>
      </c>
      <c r="AS280" s="47">
        <v>46166.590277777781</v>
      </c>
      <c r="AT280" t="s">
        <v>9666</v>
      </c>
      <c r="AU280" t="b">
        <v>0</v>
      </c>
      <c r="AV280" t="s">
        <v>8985</v>
      </c>
      <c r="AW280">
        <v>0</v>
      </c>
      <c r="AX280" t="s">
        <v>1407</v>
      </c>
      <c r="AY280">
        <v>1</v>
      </c>
      <c r="AZ280" t="s">
        <v>8986</v>
      </c>
      <c r="BD280" t="s">
        <v>8987</v>
      </c>
      <c r="BO280" t="s">
        <v>8988</v>
      </c>
      <c r="BS280" s="47">
        <v>46166.59097222222</v>
      </c>
      <c r="BT280" s="47">
        <v>46166.591666666667</v>
      </c>
      <c r="CE280" s="47">
        <v>46168.59097222222</v>
      </c>
      <c r="CL280" t="s">
        <v>7446</v>
      </c>
      <c r="CO280" t="s">
        <v>9226</v>
      </c>
      <c r="CW280" t="b">
        <v>0</v>
      </c>
    </row>
    <row r="281" spans="1:101" hidden="1">
      <c r="A281">
        <v>1</v>
      </c>
      <c r="B281">
        <v>1</v>
      </c>
      <c r="C281">
        <v>156511961</v>
      </c>
      <c r="D281" t="s">
        <v>1651</v>
      </c>
      <c r="F281" t="s">
        <v>7349</v>
      </c>
      <c r="G281" t="s">
        <v>9667</v>
      </c>
      <c r="H281" t="s">
        <v>9668</v>
      </c>
      <c r="I281" t="s">
        <v>9021</v>
      </c>
      <c r="J281" t="s">
        <v>9046</v>
      </c>
      <c r="K281" t="s">
        <v>8982</v>
      </c>
      <c r="L281" t="s">
        <v>6</v>
      </c>
      <c r="M281" t="s">
        <v>8983</v>
      </c>
      <c r="N281" t="b">
        <v>0</v>
      </c>
      <c r="O281" t="b">
        <v>0</v>
      </c>
      <c r="S281">
        <v>584.1</v>
      </c>
      <c r="T281">
        <v>584.1</v>
      </c>
      <c r="U281">
        <v>150</v>
      </c>
      <c r="V281">
        <v>0</v>
      </c>
      <c r="X281">
        <v>64.900000000000006</v>
      </c>
      <c r="AM281" t="s">
        <v>9339</v>
      </c>
      <c r="AN281">
        <v>0</v>
      </c>
      <c r="AO281">
        <v>0</v>
      </c>
      <c r="AP281">
        <v>0</v>
      </c>
      <c r="AQ281">
        <v>0</v>
      </c>
      <c r="AR281">
        <v>1</v>
      </c>
      <c r="AS281" s="47">
        <v>46166.604166666664</v>
      </c>
      <c r="AT281" t="s">
        <v>9669</v>
      </c>
      <c r="AU281" t="b">
        <v>0</v>
      </c>
      <c r="AV281" t="s">
        <v>8985</v>
      </c>
      <c r="AW281">
        <v>0</v>
      </c>
      <c r="AX281" t="s">
        <v>1407</v>
      </c>
      <c r="AY281">
        <v>1</v>
      </c>
      <c r="AZ281" t="s">
        <v>8986</v>
      </c>
      <c r="BD281" t="s">
        <v>8987</v>
      </c>
      <c r="BO281" t="s">
        <v>8988</v>
      </c>
      <c r="BS281" s="47">
        <v>46166.604861111111</v>
      </c>
      <c r="BT281" s="47">
        <v>46166.605555555558</v>
      </c>
      <c r="CE281" s="47">
        <v>46168.604861111111</v>
      </c>
      <c r="CL281" t="s">
        <v>9021</v>
      </c>
      <c r="CO281" t="s">
        <v>9667</v>
      </c>
      <c r="CW281" t="b">
        <v>0</v>
      </c>
    </row>
    <row r="282" spans="1:101" hidden="1">
      <c r="A282">
        <v>1</v>
      </c>
      <c r="B282">
        <v>0</v>
      </c>
      <c r="C282">
        <v>156515777</v>
      </c>
      <c r="D282" t="s">
        <v>1412</v>
      </c>
      <c r="F282" t="s">
        <v>7349</v>
      </c>
      <c r="G282" t="s">
        <v>4735</v>
      </c>
      <c r="H282" t="s">
        <v>9670</v>
      </c>
      <c r="I282" t="s">
        <v>9161</v>
      </c>
      <c r="J282" t="s">
        <v>9162</v>
      </c>
      <c r="K282" t="s">
        <v>9191</v>
      </c>
      <c r="L282" t="s">
        <v>6</v>
      </c>
      <c r="M282" t="s">
        <v>8983</v>
      </c>
      <c r="N282" t="b">
        <v>0</v>
      </c>
      <c r="O282" t="b">
        <v>0</v>
      </c>
      <c r="Q282">
        <v>62121000</v>
      </c>
      <c r="R282">
        <v>1299</v>
      </c>
      <c r="S282">
        <v>1079</v>
      </c>
      <c r="T282">
        <v>1079</v>
      </c>
      <c r="U282">
        <v>207</v>
      </c>
      <c r="V282">
        <v>0</v>
      </c>
      <c r="X282">
        <v>0</v>
      </c>
      <c r="Y282" t="s">
        <v>7356</v>
      </c>
      <c r="AN282">
        <v>0</v>
      </c>
      <c r="AO282">
        <v>0</v>
      </c>
      <c r="AP282">
        <v>0</v>
      </c>
      <c r="AQ282">
        <v>0</v>
      </c>
      <c r="AR282">
        <v>1</v>
      </c>
      <c r="AS282" s="47">
        <v>46166.620833333334</v>
      </c>
      <c r="AT282" t="s">
        <v>9671</v>
      </c>
      <c r="AU282" t="b">
        <v>0</v>
      </c>
      <c r="AV282" t="s">
        <v>8985</v>
      </c>
      <c r="AW282">
        <v>0</v>
      </c>
      <c r="AX282" t="s">
        <v>1407</v>
      </c>
      <c r="AY282">
        <v>1</v>
      </c>
      <c r="AZ282" t="s">
        <v>8986</v>
      </c>
      <c r="BD282" t="s">
        <v>8987</v>
      </c>
      <c r="BO282" t="s">
        <v>8988</v>
      </c>
      <c r="BS282" s="47">
        <v>46166.625694444447</v>
      </c>
      <c r="BT282" s="47">
        <v>46166.626388888886</v>
      </c>
      <c r="CE282" s="47">
        <v>46168.625694444447</v>
      </c>
      <c r="CL282" t="s">
        <v>9161</v>
      </c>
      <c r="CO282" t="s">
        <v>4735</v>
      </c>
      <c r="CW282" t="b">
        <v>0</v>
      </c>
    </row>
    <row r="283" spans="1:101" hidden="1">
      <c r="A283">
        <v>1</v>
      </c>
      <c r="B283">
        <v>1</v>
      </c>
      <c r="C283">
        <v>156527419</v>
      </c>
      <c r="D283" t="s">
        <v>1412</v>
      </c>
      <c r="F283" t="s">
        <v>7349</v>
      </c>
      <c r="G283" t="s">
        <v>9672</v>
      </c>
      <c r="H283" t="s">
        <v>9673</v>
      </c>
      <c r="I283" t="s">
        <v>7392</v>
      </c>
      <c r="J283" t="s">
        <v>9076</v>
      </c>
      <c r="K283" t="s">
        <v>7354</v>
      </c>
      <c r="L283" t="s">
        <v>6</v>
      </c>
      <c r="M283" t="s">
        <v>8983</v>
      </c>
      <c r="N283" t="b">
        <v>0</v>
      </c>
      <c r="O283" t="b">
        <v>0</v>
      </c>
      <c r="Q283">
        <v>62121000</v>
      </c>
      <c r="R283">
        <v>1299</v>
      </c>
      <c r="S283">
        <v>687.65</v>
      </c>
      <c r="T283">
        <v>687.65</v>
      </c>
      <c r="U283">
        <v>207</v>
      </c>
      <c r="V283">
        <v>0</v>
      </c>
      <c r="X283">
        <v>121.35</v>
      </c>
      <c r="Y283" t="s">
        <v>7356</v>
      </c>
      <c r="AM283" t="s">
        <v>9619</v>
      </c>
      <c r="AN283">
        <v>0</v>
      </c>
      <c r="AO283">
        <v>0</v>
      </c>
      <c r="AP283">
        <v>0</v>
      </c>
      <c r="AQ283">
        <v>0</v>
      </c>
      <c r="AR283">
        <v>1</v>
      </c>
      <c r="AS283" s="47">
        <v>46166.694444444445</v>
      </c>
      <c r="AT283" t="s">
        <v>9674</v>
      </c>
      <c r="AU283" t="b">
        <v>0</v>
      </c>
      <c r="AV283" t="s">
        <v>8985</v>
      </c>
      <c r="AW283">
        <v>0</v>
      </c>
      <c r="AX283" t="s">
        <v>1407</v>
      </c>
      <c r="AY283">
        <v>1</v>
      </c>
      <c r="AZ283" t="s">
        <v>8986</v>
      </c>
      <c r="BD283" t="s">
        <v>8987</v>
      </c>
      <c r="BO283" t="s">
        <v>8988</v>
      </c>
      <c r="BS283" s="47">
        <v>46166.695833333331</v>
      </c>
      <c r="BT283" s="47">
        <v>46166.695833333331</v>
      </c>
      <c r="CE283" s="47">
        <v>46168.695833333331</v>
      </c>
      <c r="CL283" t="s">
        <v>7392</v>
      </c>
      <c r="CO283" t="s">
        <v>9672</v>
      </c>
      <c r="CW283" t="b">
        <v>0</v>
      </c>
    </row>
    <row r="284" spans="1:101" hidden="1">
      <c r="A284">
        <v>1</v>
      </c>
      <c r="B284">
        <v>1</v>
      </c>
      <c r="C284">
        <v>156527419</v>
      </c>
      <c r="D284" t="s">
        <v>1412</v>
      </c>
      <c r="F284" t="s">
        <v>7349</v>
      </c>
      <c r="G284" t="s">
        <v>5488</v>
      </c>
      <c r="H284" t="s">
        <v>9675</v>
      </c>
      <c r="I284" t="s">
        <v>7446</v>
      </c>
      <c r="J284" t="s">
        <v>9342</v>
      </c>
      <c r="K284" t="s">
        <v>7354</v>
      </c>
      <c r="L284" t="s">
        <v>6</v>
      </c>
      <c r="M284" t="s">
        <v>8983</v>
      </c>
      <c r="N284" t="b">
        <v>0</v>
      </c>
      <c r="O284" t="b">
        <v>0</v>
      </c>
      <c r="Q284">
        <v>62121000</v>
      </c>
      <c r="R284">
        <v>1299</v>
      </c>
      <c r="S284">
        <v>849.15</v>
      </c>
      <c r="T284">
        <v>849.15</v>
      </c>
      <c r="U284">
        <v>207</v>
      </c>
      <c r="V284">
        <v>0</v>
      </c>
      <c r="X284">
        <v>149.85</v>
      </c>
      <c r="Y284" t="s">
        <v>7356</v>
      </c>
      <c r="AM284" t="s">
        <v>9619</v>
      </c>
      <c r="AN284">
        <v>0</v>
      </c>
      <c r="AO284">
        <v>0</v>
      </c>
      <c r="AP284">
        <v>0</v>
      </c>
      <c r="AQ284">
        <v>0</v>
      </c>
      <c r="AR284">
        <v>1</v>
      </c>
      <c r="AS284" s="47">
        <v>46166.694444444445</v>
      </c>
      <c r="AT284" t="s">
        <v>9674</v>
      </c>
      <c r="AU284" t="b">
        <v>0</v>
      </c>
      <c r="AV284" t="s">
        <v>8985</v>
      </c>
      <c r="AW284">
        <v>0</v>
      </c>
      <c r="AX284" t="s">
        <v>1407</v>
      </c>
      <c r="AY284">
        <v>1</v>
      </c>
      <c r="AZ284" t="s">
        <v>9133</v>
      </c>
      <c r="BD284" t="s">
        <v>8987</v>
      </c>
      <c r="BO284" t="s">
        <v>8988</v>
      </c>
      <c r="BS284" s="47">
        <v>46166.695833333331</v>
      </c>
      <c r="BT284" s="47">
        <v>46166.718055555553</v>
      </c>
      <c r="CE284" s="47">
        <v>46168.695833333331</v>
      </c>
      <c r="CL284" t="s">
        <v>7446</v>
      </c>
      <c r="CO284" t="s">
        <v>5488</v>
      </c>
      <c r="CW284" t="b">
        <v>0</v>
      </c>
    </row>
    <row r="285" spans="1:101" hidden="1">
      <c r="A285">
        <v>1</v>
      </c>
      <c r="B285">
        <v>0</v>
      </c>
      <c r="C285">
        <v>156539336</v>
      </c>
      <c r="D285" t="s">
        <v>1412</v>
      </c>
      <c r="F285" t="s">
        <v>7349</v>
      </c>
      <c r="G285" t="s">
        <v>4120</v>
      </c>
      <c r="H285" t="s">
        <v>9633</v>
      </c>
      <c r="I285" t="s">
        <v>7455</v>
      </c>
      <c r="J285" t="s">
        <v>9003</v>
      </c>
      <c r="K285" t="s">
        <v>7401</v>
      </c>
      <c r="L285" t="s">
        <v>6</v>
      </c>
      <c r="M285" t="s">
        <v>8983</v>
      </c>
      <c r="N285" t="b">
        <v>0</v>
      </c>
      <c r="O285" t="b">
        <v>0</v>
      </c>
      <c r="Q285">
        <v>62121000</v>
      </c>
      <c r="R285">
        <v>1299</v>
      </c>
      <c r="S285">
        <v>816.22</v>
      </c>
      <c r="T285">
        <v>816.22</v>
      </c>
      <c r="U285">
        <v>207</v>
      </c>
      <c r="V285">
        <v>0</v>
      </c>
      <c r="X285">
        <v>172.78</v>
      </c>
      <c r="Y285" t="s">
        <v>7356</v>
      </c>
      <c r="AM285" t="s">
        <v>9619</v>
      </c>
      <c r="AN285">
        <v>0</v>
      </c>
      <c r="AO285">
        <v>0</v>
      </c>
      <c r="AP285">
        <v>0</v>
      </c>
      <c r="AQ285">
        <v>0</v>
      </c>
      <c r="AR285">
        <v>1</v>
      </c>
      <c r="AS285" s="47">
        <v>46166.770833333336</v>
      </c>
      <c r="AT285" t="s">
        <v>9676</v>
      </c>
      <c r="AU285" t="b">
        <v>0</v>
      </c>
      <c r="AV285" t="s">
        <v>8985</v>
      </c>
      <c r="AW285">
        <v>0</v>
      </c>
      <c r="AX285" t="s">
        <v>1407</v>
      </c>
      <c r="AY285">
        <v>1</v>
      </c>
      <c r="AZ285" t="s">
        <v>8986</v>
      </c>
      <c r="BD285" t="s">
        <v>8987</v>
      </c>
      <c r="BO285" t="s">
        <v>8988</v>
      </c>
      <c r="BS285" s="47">
        <v>46166.771527777775</v>
      </c>
      <c r="BT285" s="47">
        <v>46166.772222222222</v>
      </c>
      <c r="CE285" s="47">
        <v>46168.771527777775</v>
      </c>
      <c r="CL285" t="s">
        <v>7455</v>
      </c>
      <c r="CO285" t="s">
        <v>4120</v>
      </c>
      <c r="CW285" t="b">
        <v>0</v>
      </c>
    </row>
    <row r="286" spans="1:101" hidden="1">
      <c r="A286">
        <v>1</v>
      </c>
      <c r="B286">
        <v>0</v>
      </c>
      <c r="C286">
        <v>156539336</v>
      </c>
      <c r="D286" t="s">
        <v>1412</v>
      </c>
      <c r="F286" t="s">
        <v>7349</v>
      </c>
      <c r="G286" t="s">
        <v>9677</v>
      </c>
      <c r="H286" t="s">
        <v>9678</v>
      </c>
      <c r="I286" t="s">
        <v>9113</v>
      </c>
      <c r="J286" t="s">
        <v>9365</v>
      </c>
      <c r="K286" t="s">
        <v>7377</v>
      </c>
      <c r="L286" t="s">
        <v>6</v>
      </c>
      <c r="M286" t="s">
        <v>8983</v>
      </c>
      <c r="N286" t="b">
        <v>0</v>
      </c>
      <c r="O286" t="b">
        <v>0</v>
      </c>
      <c r="S286">
        <v>1856.08</v>
      </c>
      <c r="T286">
        <v>1856.08</v>
      </c>
      <c r="U286">
        <v>575</v>
      </c>
      <c r="V286">
        <v>0</v>
      </c>
      <c r="X286">
        <v>392.92</v>
      </c>
      <c r="AM286" t="s">
        <v>9619</v>
      </c>
      <c r="AN286">
        <v>0</v>
      </c>
      <c r="AO286">
        <v>0</v>
      </c>
      <c r="AP286">
        <v>0</v>
      </c>
      <c r="AQ286">
        <v>0</v>
      </c>
      <c r="AR286">
        <v>1</v>
      </c>
      <c r="AS286" s="47">
        <v>46166.770833333336</v>
      </c>
      <c r="AT286" t="s">
        <v>9676</v>
      </c>
      <c r="AU286" t="b">
        <v>0</v>
      </c>
      <c r="AV286" t="s">
        <v>8985</v>
      </c>
      <c r="AW286">
        <v>0</v>
      </c>
      <c r="AX286" t="s">
        <v>1407</v>
      </c>
      <c r="AY286">
        <v>1</v>
      </c>
      <c r="AZ286" t="s">
        <v>8986</v>
      </c>
      <c r="BD286" t="s">
        <v>8987</v>
      </c>
      <c r="BO286" t="s">
        <v>8988</v>
      </c>
      <c r="BS286" s="47">
        <v>46166.771527777775</v>
      </c>
      <c r="BT286" s="47">
        <v>46166.772222222222</v>
      </c>
      <c r="CE286" s="47">
        <v>46168.771527777775</v>
      </c>
      <c r="CL286" t="s">
        <v>9113</v>
      </c>
      <c r="CO286" t="s">
        <v>9677</v>
      </c>
      <c r="CW286" t="b">
        <v>0</v>
      </c>
    </row>
    <row r="287" spans="1:101" hidden="1">
      <c r="A287">
        <v>1</v>
      </c>
      <c r="B287">
        <v>1</v>
      </c>
      <c r="C287">
        <v>156541438</v>
      </c>
      <c r="D287" t="s">
        <v>1412</v>
      </c>
      <c r="F287" t="s">
        <v>7349</v>
      </c>
      <c r="G287" t="s">
        <v>3864</v>
      </c>
      <c r="H287" t="s">
        <v>9397</v>
      </c>
      <c r="I287" t="s">
        <v>7455</v>
      </c>
      <c r="J287" t="s">
        <v>9003</v>
      </c>
      <c r="K287" t="s">
        <v>7377</v>
      </c>
      <c r="L287" t="s">
        <v>6</v>
      </c>
      <c r="M287" t="s">
        <v>8983</v>
      </c>
      <c r="N287" t="b">
        <v>0</v>
      </c>
      <c r="O287" t="b">
        <v>0</v>
      </c>
      <c r="Q287">
        <v>62121000</v>
      </c>
      <c r="R287">
        <v>1299</v>
      </c>
      <c r="S287">
        <v>890.1</v>
      </c>
      <c r="T287">
        <v>890.1</v>
      </c>
      <c r="U287">
        <v>207</v>
      </c>
      <c r="V287">
        <v>0</v>
      </c>
      <c r="X287">
        <v>98.9</v>
      </c>
      <c r="Y287" t="s">
        <v>7356</v>
      </c>
      <c r="AM287" t="s">
        <v>9339</v>
      </c>
      <c r="AN287">
        <v>0</v>
      </c>
      <c r="AO287">
        <v>0</v>
      </c>
      <c r="AP287">
        <v>0</v>
      </c>
      <c r="AQ287">
        <v>0</v>
      </c>
      <c r="AR287">
        <v>1</v>
      </c>
      <c r="AS287" s="47">
        <v>46166.78125</v>
      </c>
      <c r="AT287" t="s">
        <v>9679</v>
      </c>
      <c r="AU287" t="b">
        <v>0</v>
      </c>
      <c r="AV287" t="s">
        <v>8985</v>
      </c>
      <c r="AW287">
        <v>0</v>
      </c>
      <c r="AX287" t="s">
        <v>1407</v>
      </c>
      <c r="AY287">
        <v>1</v>
      </c>
      <c r="AZ287" t="s">
        <v>8986</v>
      </c>
      <c r="BD287" t="s">
        <v>8987</v>
      </c>
      <c r="BO287" t="s">
        <v>8988</v>
      </c>
      <c r="BS287" s="47">
        <v>46166.785416666666</v>
      </c>
      <c r="BT287" s="47">
        <v>46166.786111111112</v>
      </c>
      <c r="CE287" s="47">
        <v>46168.785416666666</v>
      </c>
      <c r="CL287" t="s">
        <v>7455</v>
      </c>
      <c r="CO287" t="s">
        <v>3864</v>
      </c>
      <c r="CW287" t="b">
        <v>0</v>
      </c>
    </row>
    <row r="288" spans="1:101" hidden="1">
      <c r="A288">
        <v>1</v>
      </c>
      <c r="B288">
        <v>1</v>
      </c>
      <c r="C288">
        <v>156550595</v>
      </c>
      <c r="D288" t="s">
        <v>1651</v>
      </c>
      <c r="F288" t="s">
        <v>7349</v>
      </c>
      <c r="G288" t="s">
        <v>4979</v>
      </c>
      <c r="H288" t="s">
        <v>9041</v>
      </c>
      <c r="I288" t="s">
        <v>9021</v>
      </c>
      <c r="J288" t="s">
        <v>9042</v>
      </c>
      <c r="K288" t="s">
        <v>7424</v>
      </c>
      <c r="L288" t="s">
        <v>6</v>
      </c>
      <c r="M288" t="s">
        <v>8983</v>
      </c>
      <c r="N288" t="b">
        <v>0</v>
      </c>
      <c r="O288" t="b">
        <v>0</v>
      </c>
      <c r="S288">
        <v>551.65</v>
      </c>
      <c r="T288">
        <v>551.65</v>
      </c>
      <c r="U288">
        <v>150</v>
      </c>
      <c r="V288">
        <v>0</v>
      </c>
      <c r="X288">
        <v>97.35</v>
      </c>
      <c r="AM288" t="s">
        <v>9619</v>
      </c>
      <c r="AN288">
        <v>0</v>
      </c>
      <c r="AO288">
        <v>0</v>
      </c>
      <c r="AP288">
        <v>0</v>
      </c>
      <c r="AQ288">
        <v>0</v>
      </c>
      <c r="AR288">
        <v>1</v>
      </c>
      <c r="AS288" s="47">
        <v>46166.843055555553</v>
      </c>
      <c r="AT288" t="s">
        <v>9680</v>
      </c>
      <c r="AU288" t="b">
        <v>0</v>
      </c>
      <c r="AV288" t="s">
        <v>8985</v>
      </c>
      <c r="AW288">
        <v>0</v>
      </c>
      <c r="AX288" t="s">
        <v>1407</v>
      </c>
      <c r="AY288">
        <v>1</v>
      </c>
      <c r="AZ288" t="s">
        <v>8986</v>
      </c>
      <c r="BD288" t="s">
        <v>8987</v>
      </c>
      <c r="BO288" t="s">
        <v>8988</v>
      </c>
      <c r="BS288" s="47">
        <v>46166.848611111112</v>
      </c>
      <c r="BT288" s="47">
        <v>46166.85</v>
      </c>
      <c r="CE288" s="47">
        <v>46168.848611111112</v>
      </c>
      <c r="CL288" t="s">
        <v>9021</v>
      </c>
      <c r="CO288" t="s">
        <v>4979</v>
      </c>
      <c r="CW288" t="b">
        <v>0</v>
      </c>
    </row>
    <row r="289" spans="1:101" hidden="1">
      <c r="A289">
        <v>1</v>
      </c>
      <c r="B289">
        <v>1</v>
      </c>
      <c r="C289">
        <v>156550595</v>
      </c>
      <c r="D289" t="s">
        <v>1651</v>
      </c>
      <c r="F289" t="s">
        <v>7349</v>
      </c>
      <c r="G289" t="s">
        <v>4979</v>
      </c>
      <c r="H289" t="s">
        <v>9041</v>
      </c>
      <c r="I289" t="s">
        <v>9021</v>
      </c>
      <c r="J289" t="s">
        <v>9042</v>
      </c>
      <c r="K289" t="s">
        <v>7424</v>
      </c>
      <c r="L289" t="s">
        <v>6</v>
      </c>
      <c r="M289" t="s">
        <v>8983</v>
      </c>
      <c r="N289" t="b">
        <v>0</v>
      </c>
      <c r="O289" t="b">
        <v>0</v>
      </c>
      <c r="S289">
        <v>551.65</v>
      </c>
      <c r="T289">
        <v>551.65</v>
      </c>
      <c r="U289">
        <v>150</v>
      </c>
      <c r="V289">
        <v>0</v>
      </c>
      <c r="X289">
        <v>97.35</v>
      </c>
      <c r="AM289" t="s">
        <v>9619</v>
      </c>
      <c r="AN289">
        <v>0</v>
      </c>
      <c r="AO289">
        <v>0</v>
      </c>
      <c r="AP289">
        <v>0</v>
      </c>
      <c r="AQ289">
        <v>0</v>
      </c>
      <c r="AR289">
        <v>1</v>
      </c>
      <c r="AS289" s="47">
        <v>46166.843055555553</v>
      </c>
      <c r="AT289" t="s">
        <v>9680</v>
      </c>
      <c r="AU289" t="b">
        <v>0</v>
      </c>
      <c r="AV289" t="s">
        <v>8985</v>
      </c>
      <c r="AW289">
        <v>0</v>
      </c>
      <c r="AX289" t="s">
        <v>1407</v>
      </c>
      <c r="AY289">
        <v>1</v>
      </c>
      <c r="AZ289" t="s">
        <v>8986</v>
      </c>
      <c r="BD289" t="s">
        <v>8987</v>
      </c>
      <c r="BO289" t="s">
        <v>8988</v>
      </c>
      <c r="BS289" s="47">
        <v>46166.848611111112</v>
      </c>
      <c r="BT289" s="47">
        <v>46166.85</v>
      </c>
      <c r="CE289" s="47">
        <v>46168.848611111112</v>
      </c>
      <c r="CL289" t="s">
        <v>9021</v>
      </c>
      <c r="CO289" t="s">
        <v>4979</v>
      </c>
      <c r="CW289" t="b">
        <v>0</v>
      </c>
    </row>
    <row r="290" spans="1:101" hidden="1">
      <c r="A290">
        <v>1</v>
      </c>
      <c r="B290">
        <v>1</v>
      </c>
      <c r="C290">
        <v>156550595</v>
      </c>
      <c r="D290" t="s">
        <v>1651</v>
      </c>
      <c r="F290" t="s">
        <v>7349</v>
      </c>
      <c r="G290" t="s">
        <v>4979</v>
      </c>
      <c r="H290" t="s">
        <v>9041</v>
      </c>
      <c r="I290" t="s">
        <v>9021</v>
      </c>
      <c r="J290" t="s">
        <v>9042</v>
      </c>
      <c r="K290" t="s">
        <v>7424</v>
      </c>
      <c r="L290" t="s">
        <v>6</v>
      </c>
      <c r="M290" t="s">
        <v>8983</v>
      </c>
      <c r="N290" t="b">
        <v>0</v>
      </c>
      <c r="O290" t="b">
        <v>0</v>
      </c>
      <c r="S290">
        <v>551.65</v>
      </c>
      <c r="T290">
        <v>551.65</v>
      </c>
      <c r="U290">
        <v>150</v>
      </c>
      <c r="V290">
        <v>0</v>
      </c>
      <c r="X290">
        <v>97.35</v>
      </c>
      <c r="AM290" t="s">
        <v>9619</v>
      </c>
      <c r="AN290">
        <v>0</v>
      </c>
      <c r="AO290">
        <v>0</v>
      </c>
      <c r="AP290">
        <v>0</v>
      </c>
      <c r="AQ290">
        <v>0</v>
      </c>
      <c r="AR290">
        <v>1</v>
      </c>
      <c r="AS290" s="47">
        <v>46166.843055555553</v>
      </c>
      <c r="AT290" t="s">
        <v>9680</v>
      </c>
      <c r="AU290" t="b">
        <v>0</v>
      </c>
      <c r="AV290" t="s">
        <v>8985</v>
      </c>
      <c r="AW290">
        <v>0</v>
      </c>
      <c r="AX290" t="s">
        <v>1407</v>
      </c>
      <c r="AY290">
        <v>1</v>
      </c>
      <c r="AZ290" t="s">
        <v>8986</v>
      </c>
      <c r="BD290" t="s">
        <v>8987</v>
      </c>
      <c r="BO290" t="s">
        <v>8988</v>
      </c>
      <c r="BS290" s="47">
        <v>46166.848611111112</v>
      </c>
      <c r="BT290" s="47">
        <v>46166.85</v>
      </c>
      <c r="CE290" s="47">
        <v>46168.848611111112</v>
      </c>
      <c r="CL290" t="s">
        <v>9021</v>
      </c>
      <c r="CO290" t="s">
        <v>4979</v>
      </c>
      <c r="CW290" t="b">
        <v>0</v>
      </c>
    </row>
    <row r="291" spans="1:101" hidden="1">
      <c r="A291">
        <v>1</v>
      </c>
      <c r="B291">
        <v>1</v>
      </c>
      <c r="C291">
        <v>156552706</v>
      </c>
      <c r="D291" t="s">
        <v>1412</v>
      </c>
      <c r="F291" t="s">
        <v>7349</v>
      </c>
      <c r="G291" t="s">
        <v>9681</v>
      </c>
      <c r="H291" t="s">
        <v>9682</v>
      </c>
      <c r="I291" t="s">
        <v>9080</v>
      </c>
      <c r="J291" t="s">
        <v>7364</v>
      </c>
      <c r="K291" t="s">
        <v>7401</v>
      </c>
      <c r="L291" t="s">
        <v>6</v>
      </c>
      <c r="M291" t="s">
        <v>8983</v>
      </c>
      <c r="N291" t="b">
        <v>0</v>
      </c>
      <c r="O291" t="b">
        <v>0</v>
      </c>
      <c r="Q291">
        <v>62121000</v>
      </c>
      <c r="R291">
        <v>1299</v>
      </c>
      <c r="S291">
        <v>890.1</v>
      </c>
      <c r="T291">
        <v>890.1</v>
      </c>
      <c r="U291">
        <v>207</v>
      </c>
      <c r="V291">
        <v>0</v>
      </c>
      <c r="X291">
        <v>98.9</v>
      </c>
      <c r="Y291" t="s">
        <v>7356</v>
      </c>
      <c r="AM291" t="s">
        <v>9339</v>
      </c>
      <c r="AN291">
        <v>0</v>
      </c>
      <c r="AO291">
        <v>0</v>
      </c>
      <c r="AP291">
        <v>0</v>
      </c>
      <c r="AQ291">
        <v>0</v>
      </c>
      <c r="AR291">
        <v>1</v>
      </c>
      <c r="AS291" s="47">
        <v>46166.85833333333</v>
      </c>
      <c r="AT291" t="s">
        <v>9683</v>
      </c>
      <c r="AU291" t="b">
        <v>0</v>
      </c>
      <c r="AV291" t="s">
        <v>8985</v>
      </c>
      <c r="AW291">
        <v>0</v>
      </c>
      <c r="AX291" t="s">
        <v>1407</v>
      </c>
      <c r="AY291">
        <v>1</v>
      </c>
      <c r="AZ291" t="s">
        <v>8986</v>
      </c>
      <c r="BD291" t="s">
        <v>8987</v>
      </c>
      <c r="BO291" t="s">
        <v>8988</v>
      </c>
      <c r="BS291" s="47">
        <v>46166.861805555556</v>
      </c>
      <c r="BT291" s="47">
        <v>46166.862500000003</v>
      </c>
      <c r="CE291" s="47">
        <v>46168.861805555556</v>
      </c>
      <c r="CL291" t="s">
        <v>9080</v>
      </c>
      <c r="CO291" t="s">
        <v>9681</v>
      </c>
      <c r="CW291" t="b">
        <v>0</v>
      </c>
    </row>
    <row r="292" spans="1:101" hidden="1">
      <c r="A292">
        <v>1</v>
      </c>
      <c r="B292">
        <v>0</v>
      </c>
      <c r="C292">
        <v>156555769</v>
      </c>
      <c r="D292" t="s">
        <v>1412</v>
      </c>
      <c r="F292" t="s">
        <v>7349</v>
      </c>
      <c r="G292" t="s">
        <v>9066</v>
      </c>
      <c r="H292" t="s">
        <v>9067</v>
      </c>
      <c r="I292" t="s">
        <v>7392</v>
      </c>
      <c r="J292" t="s">
        <v>7456</v>
      </c>
      <c r="K292" t="s">
        <v>9004</v>
      </c>
      <c r="L292" t="s">
        <v>6</v>
      </c>
      <c r="M292" t="s">
        <v>8983</v>
      </c>
      <c r="N292" t="b">
        <v>0</v>
      </c>
      <c r="O292" t="b">
        <v>0</v>
      </c>
      <c r="Q292">
        <v>62121000</v>
      </c>
      <c r="R292">
        <v>1299</v>
      </c>
      <c r="S292">
        <v>651.65</v>
      </c>
      <c r="T292">
        <v>651.65</v>
      </c>
      <c r="U292">
        <v>207</v>
      </c>
      <c r="V292">
        <v>0</v>
      </c>
      <c r="X292">
        <v>157.35</v>
      </c>
      <c r="Y292" t="s">
        <v>7356</v>
      </c>
      <c r="AM292" t="s">
        <v>9619</v>
      </c>
      <c r="AN292">
        <v>0</v>
      </c>
      <c r="AO292">
        <v>0</v>
      </c>
      <c r="AP292">
        <v>0</v>
      </c>
      <c r="AQ292">
        <v>0</v>
      </c>
      <c r="AR292">
        <v>1</v>
      </c>
      <c r="AS292" s="47">
        <v>46166.881944444445</v>
      </c>
      <c r="AT292" t="s">
        <v>9684</v>
      </c>
      <c r="AU292" t="b">
        <v>0</v>
      </c>
      <c r="AV292" t="s">
        <v>8985</v>
      </c>
      <c r="AW292">
        <v>0</v>
      </c>
      <c r="AX292" t="s">
        <v>1407</v>
      </c>
      <c r="AY292">
        <v>1</v>
      </c>
      <c r="AZ292" t="s">
        <v>8986</v>
      </c>
      <c r="BD292" t="s">
        <v>8987</v>
      </c>
      <c r="BO292" t="s">
        <v>8988</v>
      </c>
      <c r="BS292" s="47">
        <v>46166.882638888892</v>
      </c>
      <c r="BT292" s="47">
        <v>46166.883333333331</v>
      </c>
      <c r="CE292" s="47">
        <v>46168.882638888892</v>
      </c>
      <c r="CL292" t="s">
        <v>7392</v>
      </c>
      <c r="CO292" t="s">
        <v>9066</v>
      </c>
      <c r="CW292" t="b">
        <v>0</v>
      </c>
    </row>
    <row r="293" spans="1:101" hidden="1">
      <c r="A293">
        <v>1</v>
      </c>
      <c r="B293">
        <v>0</v>
      </c>
      <c r="C293">
        <v>156555769</v>
      </c>
      <c r="D293" t="s">
        <v>1412</v>
      </c>
      <c r="F293" t="s">
        <v>7349</v>
      </c>
      <c r="G293" t="s">
        <v>9685</v>
      </c>
      <c r="H293" t="s">
        <v>9686</v>
      </c>
      <c r="I293" t="s">
        <v>7375</v>
      </c>
      <c r="J293" t="s">
        <v>7376</v>
      </c>
      <c r="K293" t="s">
        <v>9004</v>
      </c>
      <c r="L293" t="s">
        <v>6</v>
      </c>
      <c r="M293" t="s">
        <v>8983</v>
      </c>
      <c r="N293" t="b">
        <v>0</v>
      </c>
      <c r="O293" t="b">
        <v>0</v>
      </c>
      <c r="Q293">
        <v>62121000</v>
      </c>
      <c r="R293">
        <v>1299</v>
      </c>
      <c r="S293">
        <v>796.65</v>
      </c>
      <c r="T293">
        <v>796.65</v>
      </c>
      <c r="U293">
        <v>207</v>
      </c>
      <c r="V293">
        <v>0</v>
      </c>
      <c r="X293">
        <v>192.35</v>
      </c>
      <c r="Y293" t="s">
        <v>7356</v>
      </c>
      <c r="AM293" t="s">
        <v>9619</v>
      </c>
      <c r="AN293">
        <v>0</v>
      </c>
      <c r="AO293">
        <v>0</v>
      </c>
      <c r="AP293">
        <v>0</v>
      </c>
      <c r="AQ293">
        <v>0</v>
      </c>
      <c r="AR293">
        <v>1</v>
      </c>
      <c r="AS293" s="47">
        <v>46166.881944444445</v>
      </c>
      <c r="AT293" t="s">
        <v>9684</v>
      </c>
      <c r="AU293" t="b">
        <v>0</v>
      </c>
      <c r="AV293" t="s">
        <v>8985</v>
      </c>
      <c r="AW293">
        <v>0</v>
      </c>
      <c r="AX293" t="s">
        <v>1407</v>
      </c>
      <c r="AY293">
        <v>1</v>
      </c>
      <c r="AZ293" t="s">
        <v>8986</v>
      </c>
      <c r="BD293" t="s">
        <v>8987</v>
      </c>
      <c r="BO293" t="s">
        <v>8988</v>
      </c>
      <c r="BS293" s="47">
        <v>46166.882638888892</v>
      </c>
      <c r="BT293" s="47">
        <v>46166.883333333331</v>
      </c>
      <c r="CE293" s="47">
        <v>46168.882638888892</v>
      </c>
      <c r="CL293" t="s">
        <v>7375</v>
      </c>
      <c r="CO293" t="s">
        <v>9685</v>
      </c>
      <c r="CW293" t="b">
        <v>0</v>
      </c>
    </row>
    <row r="294" spans="1:101" hidden="1">
      <c r="A294">
        <v>1</v>
      </c>
      <c r="B294">
        <v>0</v>
      </c>
      <c r="C294">
        <v>156562365</v>
      </c>
      <c r="D294" t="s">
        <v>1412</v>
      </c>
      <c r="F294" t="s">
        <v>7349</v>
      </c>
      <c r="G294" t="s">
        <v>5787</v>
      </c>
      <c r="H294" t="s">
        <v>9368</v>
      </c>
      <c r="I294" t="s">
        <v>7446</v>
      </c>
      <c r="J294" t="s">
        <v>9051</v>
      </c>
      <c r="K294" t="s">
        <v>7394</v>
      </c>
      <c r="L294" t="s">
        <v>6</v>
      </c>
      <c r="M294" t="s">
        <v>8983</v>
      </c>
      <c r="N294" t="b">
        <v>0</v>
      </c>
      <c r="O294" t="b">
        <v>0</v>
      </c>
      <c r="Q294">
        <v>62121000</v>
      </c>
      <c r="R294">
        <v>1299</v>
      </c>
      <c r="S294">
        <v>802.63</v>
      </c>
      <c r="T294">
        <v>802.63</v>
      </c>
      <c r="U294">
        <v>207</v>
      </c>
      <c r="V294">
        <v>0</v>
      </c>
      <c r="X294">
        <v>196.37</v>
      </c>
      <c r="Y294" t="s">
        <v>7356</v>
      </c>
      <c r="AM294" t="s">
        <v>9619</v>
      </c>
      <c r="AN294">
        <v>0</v>
      </c>
      <c r="AO294">
        <v>0</v>
      </c>
      <c r="AP294">
        <v>0</v>
      </c>
      <c r="AQ294">
        <v>0</v>
      </c>
      <c r="AR294">
        <v>1</v>
      </c>
      <c r="AS294" s="47">
        <v>46166.921527777777</v>
      </c>
      <c r="AT294" t="s">
        <v>9687</v>
      </c>
      <c r="AU294" t="b">
        <v>0</v>
      </c>
      <c r="AV294" t="s">
        <v>8985</v>
      </c>
      <c r="AW294">
        <v>0</v>
      </c>
      <c r="AX294" t="s">
        <v>1407</v>
      </c>
      <c r="AY294">
        <v>1</v>
      </c>
      <c r="AZ294" t="s">
        <v>8986</v>
      </c>
      <c r="BD294" t="s">
        <v>8987</v>
      </c>
      <c r="BO294" t="s">
        <v>8988</v>
      </c>
      <c r="BS294" s="47">
        <v>46166.924305555556</v>
      </c>
      <c r="BT294" s="47">
        <v>46166.925000000003</v>
      </c>
      <c r="CE294" s="47">
        <v>46168.924305555556</v>
      </c>
      <c r="CL294" t="s">
        <v>7446</v>
      </c>
      <c r="CO294" t="s">
        <v>5787</v>
      </c>
      <c r="CW294" t="b">
        <v>0</v>
      </c>
    </row>
    <row r="295" spans="1:101" hidden="1">
      <c r="A295">
        <v>1</v>
      </c>
      <c r="B295">
        <v>0</v>
      </c>
      <c r="C295">
        <v>156562365</v>
      </c>
      <c r="D295" t="s">
        <v>1412</v>
      </c>
      <c r="F295" t="s">
        <v>7349</v>
      </c>
      <c r="G295" t="s">
        <v>6154</v>
      </c>
      <c r="H295" t="s">
        <v>9688</v>
      </c>
      <c r="I295" t="s">
        <v>7446</v>
      </c>
      <c r="J295" t="s">
        <v>9689</v>
      </c>
      <c r="K295" t="s">
        <v>7394</v>
      </c>
      <c r="L295" t="s">
        <v>6</v>
      </c>
      <c r="M295" t="s">
        <v>8983</v>
      </c>
      <c r="N295" t="b">
        <v>0</v>
      </c>
      <c r="O295" t="b">
        <v>0</v>
      </c>
      <c r="Q295">
        <v>62121000</v>
      </c>
      <c r="R295">
        <v>1299</v>
      </c>
      <c r="S295">
        <v>577.66999999999996</v>
      </c>
      <c r="T295">
        <v>577.66999999999996</v>
      </c>
      <c r="U295">
        <v>207</v>
      </c>
      <c r="V295">
        <v>0</v>
      </c>
      <c r="X295">
        <v>141.33000000000001</v>
      </c>
      <c r="Y295" t="s">
        <v>7356</v>
      </c>
      <c r="AM295" t="s">
        <v>9619</v>
      </c>
      <c r="AN295">
        <v>0</v>
      </c>
      <c r="AO295">
        <v>0</v>
      </c>
      <c r="AP295">
        <v>0</v>
      </c>
      <c r="AQ295">
        <v>0</v>
      </c>
      <c r="AR295">
        <v>1</v>
      </c>
      <c r="AS295" s="47">
        <v>46166.921527777777</v>
      </c>
      <c r="AT295" t="s">
        <v>9687</v>
      </c>
      <c r="AU295" t="b">
        <v>0</v>
      </c>
      <c r="AV295" t="s">
        <v>8985</v>
      </c>
      <c r="AW295">
        <v>0</v>
      </c>
      <c r="AX295" t="s">
        <v>1407</v>
      </c>
      <c r="AY295">
        <v>1</v>
      </c>
      <c r="AZ295" t="s">
        <v>8986</v>
      </c>
      <c r="BD295" t="s">
        <v>8987</v>
      </c>
      <c r="BO295" t="s">
        <v>8988</v>
      </c>
      <c r="BS295" s="47">
        <v>46166.924305555556</v>
      </c>
      <c r="BT295" s="47">
        <v>46166.925000000003</v>
      </c>
      <c r="CE295" s="47">
        <v>46168.924305555556</v>
      </c>
      <c r="CL295" t="s">
        <v>7446</v>
      </c>
      <c r="CO295" t="s">
        <v>6154</v>
      </c>
      <c r="CW295" t="b">
        <v>0</v>
      </c>
    </row>
    <row r="296" spans="1:101" hidden="1">
      <c r="A296">
        <v>1</v>
      </c>
      <c r="B296">
        <v>0</v>
      </c>
      <c r="C296">
        <v>156564724</v>
      </c>
      <c r="D296" t="s">
        <v>1412</v>
      </c>
      <c r="F296" t="s">
        <v>7349</v>
      </c>
      <c r="G296" t="s">
        <v>9690</v>
      </c>
      <c r="H296" t="s">
        <v>9691</v>
      </c>
      <c r="I296" t="s">
        <v>9411</v>
      </c>
      <c r="J296" t="s">
        <v>9046</v>
      </c>
      <c r="K296" t="s">
        <v>7401</v>
      </c>
      <c r="L296" t="s">
        <v>6</v>
      </c>
      <c r="M296" t="s">
        <v>8983</v>
      </c>
      <c r="N296" t="b">
        <v>0</v>
      </c>
      <c r="O296" t="b">
        <v>0</v>
      </c>
      <c r="Q296">
        <v>62121000</v>
      </c>
      <c r="R296">
        <v>1299</v>
      </c>
      <c r="S296">
        <v>890.31</v>
      </c>
      <c r="T296">
        <v>890.31</v>
      </c>
      <c r="U296">
        <v>207</v>
      </c>
      <c r="V296">
        <v>0</v>
      </c>
      <c r="X296">
        <v>188.69</v>
      </c>
      <c r="Y296" t="s">
        <v>7356</v>
      </c>
      <c r="AM296" t="s">
        <v>9619</v>
      </c>
      <c r="AN296">
        <v>0</v>
      </c>
      <c r="AO296">
        <v>0</v>
      </c>
      <c r="AP296">
        <v>0</v>
      </c>
      <c r="AQ296">
        <v>0</v>
      </c>
      <c r="AR296">
        <v>1</v>
      </c>
      <c r="AS296" s="47">
        <v>46166.936111111114</v>
      </c>
      <c r="AT296" t="s">
        <v>9692</v>
      </c>
      <c r="AU296" t="b">
        <v>0</v>
      </c>
      <c r="AV296" t="s">
        <v>8985</v>
      </c>
      <c r="AW296">
        <v>0</v>
      </c>
      <c r="AX296" t="s">
        <v>1407</v>
      </c>
      <c r="AY296">
        <v>1</v>
      </c>
      <c r="AZ296" t="s">
        <v>8986</v>
      </c>
      <c r="BD296" t="s">
        <v>8987</v>
      </c>
      <c r="BO296" t="s">
        <v>8988</v>
      </c>
      <c r="BS296" s="47">
        <v>46166.938194444447</v>
      </c>
      <c r="BT296" s="47">
        <v>46166.938888888886</v>
      </c>
      <c r="CE296" s="47">
        <v>46168.938194444447</v>
      </c>
      <c r="CL296" t="s">
        <v>9411</v>
      </c>
      <c r="CO296" t="s">
        <v>9690</v>
      </c>
      <c r="CW296" t="b">
        <v>0</v>
      </c>
    </row>
    <row r="297" spans="1:101" hidden="1">
      <c r="A297">
        <v>1</v>
      </c>
      <c r="B297">
        <v>0</v>
      </c>
      <c r="C297">
        <v>156564724</v>
      </c>
      <c r="D297" t="s">
        <v>1412</v>
      </c>
      <c r="F297" t="s">
        <v>7349</v>
      </c>
      <c r="G297" t="s">
        <v>9693</v>
      </c>
      <c r="H297" t="s">
        <v>9694</v>
      </c>
      <c r="I297" t="s">
        <v>9411</v>
      </c>
      <c r="J297" t="s">
        <v>9695</v>
      </c>
      <c r="K297" t="s">
        <v>7401</v>
      </c>
      <c r="L297" t="s">
        <v>6</v>
      </c>
      <c r="M297" t="s">
        <v>8983</v>
      </c>
      <c r="N297" t="b">
        <v>0</v>
      </c>
      <c r="O297" t="b">
        <v>0</v>
      </c>
      <c r="Q297">
        <v>62121000</v>
      </c>
      <c r="R297">
        <v>1299</v>
      </c>
      <c r="S297">
        <v>890.32</v>
      </c>
      <c r="T297">
        <v>890.32</v>
      </c>
      <c r="U297">
        <v>207</v>
      </c>
      <c r="V297">
        <v>0</v>
      </c>
      <c r="X297">
        <v>188.68</v>
      </c>
      <c r="Y297" t="s">
        <v>7356</v>
      </c>
      <c r="AM297" t="s">
        <v>9619</v>
      </c>
      <c r="AN297">
        <v>0</v>
      </c>
      <c r="AO297">
        <v>0</v>
      </c>
      <c r="AP297">
        <v>0</v>
      </c>
      <c r="AQ297">
        <v>0</v>
      </c>
      <c r="AR297">
        <v>1</v>
      </c>
      <c r="AS297" s="47">
        <v>46166.936111111114</v>
      </c>
      <c r="AT297" t="s">
        <v>9692</v>
      </c>
      <c r="AU297" t="b">
        <v>0</v>
      </c>
      <c r="AV297" t="s">
        <v>8985</v>
      </c>
      <c r="AW297">
        <v>0</v>
      </c>
      <c r="AX297" t="s">
        <v>1407</v>
      </c>
      <c r="AY297">
        <v>1</v>
      </c>
      <c r="AZ297" t="s">
        <v>8986</v>
      </c>
      <c r="BD297" t="s">
        <v>8987</v>
      </c>
      <c r="BO297" t="s">
        <v>8988</v>
      </c>
      <c r="BS297" s="47">
        <v>46166.938194444447</v>
      </c>
      <c r="BT297" s="47">
        <v>46166.938888888886</v>
      </c>
      <c r="CE297" s="47">
        <v>46168.938194444447</v>
      </c>
      <c r="CL297" t="s">
        <v>9411</v>
      </c>
      <c r="CO297" t="s">
        <v>9693</v>
      </c>
      <c r="CW297" t="b">
        <v>0</v>
      </c>
    </row>
    <row r="298" spans="1:101" hidden="1">
      <c r="A298">
        <v>1</v>
      </c>
      <c r="B298">
        <v>0</v>
      </c>
      <c r="C298">
        <v>156564724</v>
      </c>
      <c r="D298" t="s">
        <v>1412</v>
      </c>
      <c r="F298" t="s">
        <v>7349</v>
      </c>
      <c r="G298" t="s">
        <v>9696</v>
      </c>
      <c r="H298" t="s">
        <v>9697</v>
      </c>
      <c r="I298" t="s">
        <v>9318</v>
      </c>
      <c r="J298" t="s">
        <v>9046</v>
      </c>
      <c r="K298" t="s">
        <v>7401</v>
      </c>
      <c r="L298" t="s">
        <v>6</v>
      </c>
      <c r="M298" t="s">
        <v>8983</v>
      </c>
      <c r="N298" t="b">
        <v>0</v>
      </c>
      <c r="O298" t="b">
        <v>0</v>
      </c>
      <c r="Q298">
        <v>62121000</v>
      </c>
      <c r="R298">
        <v>1299</v>
      </c>
      <c r="S298">
        <v>873.82</v>
      </c>
      <c r="T298">
        <v>873.82</v>
      </c>
      <c r="U298">
        <v>207</v>
      </c>
      <c r="V298">
        <v>0</v>
      </c>
      <c r="X298">
        <v>185.18</v>
      </c>
      <c r="Y298" t="s">
        <v>7356</v>
      </c>
      <c r="AM298" t="s">
        <v>9619</v>
      </c>
      <c r="AN298">
        <v>0</v>
      </c>
      <c r="AO298">
        <v>0</v>
      </c>
      <c r="AP298">
        <v>0</v>
      </c>
      <c r="AQ298">
        <v>0</v>
      </c>
      <c r="AR298">
        <v>1</v>
      </c>
      <c r="AS298" s="47">
        <v>46166.936111111114</v>
      </c>
      <c r="AT298" t="s">
        <v>9692</v>
      </c>
      <c r="AU298" t="b">
        <v>0</v>
      </c>
      <c r="AV298" t="s">
        <v>8985</v>
      </c>
      <c r="AW298">
        <v>0</v>
      </c>
      <c r="AX298" t="s">
        <v>1407</v>
      </c>
      <c r="AY298">
        <v>1</v>
      </c>
      <c r="AZ298" t="s">
        <v>8986</v>
      </c>
      <c r="BD298" t="s">
        <v>8987</v>
      </c>
      <c r="BO298" t="s">
        <v>8988</v>
      </c>
      <c r="BS298" s="47">
        <v>46166.938194444447</v>
      </c>
      <c r="BT298" s="47">
        <v>46166.938888888886</v>
      </c>
      <c r="CE298" s="47">
        <v>46168.938194444447</v>
      </c>
      <c r="CL298" t="s">
        <v>9318</v>
      </c>
      <c r="CO298" t="s">
        <v>9696</v>
      </c>
      <c r="CW298" t="b">
        <v>0</v>
      </c>
    </row>
    <row r="299" spans="1:101" hidden="1">
      <c r="A299">
        <v>1</v>
      </c>
      <c r="B299">
        <v>1</v>
      </c>
      <c r="C299">
        <v>156566925</v>
      </c>
      <c r="D299" t="s">
        <v>1412</v>
      </c>
      <c r="F299" t="s">
        <v>7349</v>
      </c>
      <c r="G299" t="s">
        <v>9539</v>
      </c>
      <c r="H299" t="s">
        <v>9540</v>
      </c>
      <c r="I299" t="s">
        <v>7392</v>
      </c>
      <c r="J299" t="s">
        <v>9076</v>
      </c>
      <c r="K299" t="s">
        <v>7394</v>
      </c>
      <c r="L299" t="s">
        <v>6</v>
      </c>
      <c r="M299" t="s">
        <v>8983</v>
      </c>
      <c r="N299" t="b">
        <v>0</v>
      </c>
      <c r="O299" t="b">
        <v>0</v>
      </c>
      <c r="Q299">
        <v>62121000</v>
      </c>
      <c r="R299">
        <v>1299</v>
      </c>
      <c r="S299">
        <v>687.65</v>
      </c>
      <c r="T299">
        <v>687.65</v>
      </c>
      <c r="U299">
        <v>207</v>
      </c>
      <c r="V299">
        <v>0</v>
      </c>
      <c r="X299">
        <v>121.35</v>
      </c>
      <c r="Y299" t="s">
        <v>7356</v>
      </c>
      <c r="AM299" t="s">
        <v>9619</v>
      </c>
      <c r="AN299">
        <v>0</v>
      </c>
      <c r="AO299">
        <v>0</v>
      </c>
      <c r="AP299">
        <v>0</v>
      </c>
      <c r="AQ299">
        <v>0</v>
      </c>
      <c r="AR299">
        <v>1</v>
      </c>
      <c r="AS299" s="47">
        <v>46166.945138888892</v>
      </c>
      <c r="AT299" t="s">
        <v>9698</v>
      </c>
      <c r="AU299" t="b">
        <v>0</v>
      </c>
      <c r="AV299" t="s">
        <v>8985</v>
      </c>
      <c r="AW299">
        <v>0</v>
      </c>
      <c r="AX299" t="s">
        <v>1407</v>
      </c>
      <c r="AY299">
        <v>1</v>
      </c>
      <c r="AZ299" t="s">
        <v>8986</v>
      </c>
      <c r="BD299" t="s">
        <v>8987</v>
      </c>
      <c r="BO299" t="s">
        <v>8988</v>
      </c>
      <c r="BS299" s="47">
        <v>46166.951388888891</v>
      </c>
      <c r="BT299" s="47">
        <v>46166.951388888891</v>
      </c>
      <c r="CE299" s="47">
        <v>46168.951388888891</v>
      </c>
      <c r="CL299" t="s">
        <v>7392</v>
      </c>
      <c r="CO299" t="s">
        <v>9539</v>
      </c>
      <c r="CW299" t="b">
        <v>0</v>
      </c>
    </row>
    <row r="300" spans="1:101" hidden="1">
      <c r="A300">
        <v>1</v>
      </c>
      <c r="B300">
        <v>1</v>
      </c>
      <c r="C300">
        <v>156566925</v>
      </c>
      <c r="D300" t="s">
        <v>1412</v>
      </c>
      <c r="F300" t="s">
        <v>7349</v>
      </c>
      <c r="G300" t="s">
        <v>9699</v>
      </c>
      <c r="H300" t="s">
        <v>9700</v>
      </c>
      <c r="I300" t="s">
        <v>1412</v>
      </c>
      <c r="J300" t="s">
        <v>9033</v>
      </c>
      <c r="K300" t="s">
        <v>9701</v>
      </c>
      <c r="L300" t="s">
        <v>6</v>
      </c>
      <c r="M300" t="s">
        <v>8983</v>
      </c>
      <c r="N300" t="b">
        <v>0</v>
      </c>
      <c r="O300" t="b">
        <v>0</v>
      </c>
      <c r="Q300">
        <v>62121000</v>
      </c>
      <c r="S300">
        <v>721.65</v>
      </c>
      <c r="T300">
        <v>721.65</v>
      </c>
      <c r="U300">
        <v>270</v>
      </c>
      <c r="V300">
        <v>0</v>
      </c>
      <c r="X300">
        <v>127.35</v>
      </c>
      <c r="Y300" t="s">
        <v>9034</v>
      </c>
      <c r="AM300" t="s">
        <v>9619</v>
      </c>
      <c r="AN300">
        <v>0</v>
      </c>
      <c r="AO300">
        <v>0</v>
      </c>
      <c r="AP300">
        <v>0</v>
      </c>
      <c r="AQ300">
        <v>0</v>
      </c>
      <c r="AR300">
        <v>1</v>
      </c>
      <c r="AS300" s="47">
        <v>46166.945138888892</v>
      </c>
      <c r="AT300" t="s">
        <v>9698</v>
      </c>
      <c r="AU300" t="b">
        <v>0</v>
      </c>
      <c r="AV300" t="s">
        <v>8985</v>
      </c>
      <c r="AW300">
        <v>0</v>
      </c>
      <c r="AX300" t="s">
        <v>1407</v>
      </c>
      <c r="AY300">
        <v>1</v>
      </c>
      <c r="AZ300" t="s">
        <v>8986</v>
      </c>
      <c r="BD300" t="s">
        <v>8987</v>
      </c>
      <c r="BO300" t="s">
        <v>8988</v>
      </c>
      <c r="BS300" s="47">
        <v>46166.951388888891</v>
      </c>
      <c r="BT300" s="47">
        <v>46166.951388888891</v>
      </c>
      <c r="CE300" s="47">
        <v>46168.951388888891</v>
      </c>
      <c r="CL300" t="s">
        <v>1412</v>
      </c>
      <c r="CO300" t="s">
        <v>9699</v>
      </c>
      <c r="CW300" t="b">
        <v>0</v>
      </c>
    </row>
    <row r="301" spans="1:101" hidden="1">
      <c r="A301">
        <v>1</v>
      </c>
      <c r="B301">
        <v>0</v>
      </c>
      <c r="C301">
        <v>156566927</v>
      </c>
      <c r="D301" t="s">
        <v>1651</v>
      </c>
      <c r="F301" t="s">
        <v>7349</v>
      </c>
      <c r="G301" t="s">
        <v>9702</v>
      </c>
      <c r="H301" t="s">
        <v>9703</v>
      </c>
      <c r="I301" t="s">
        <v>9021</v>
      </c>
      <c r="J301" t="s">
        <v>9488</v>
      </c>
      <c r="K301" t="s">
        <v>9039</v>
      </c>
      <c r="L301" t="s">
        <v>6</v>
      </c>
      <c r="M301" t="s">
        <v>8983</v>
      </c>
      <c r="N301" t="b">
        <v>0</v>
      </c>
      <c r="O301" t="b">
        <v>0</v>
      </c>
      <c r="S301">
        <v>530.1</v>
      </c>
      <c r="T301">
        <v>530.1</v>
      </c>
      <c r="U301">
        <v>150</v>
      </c>
      <c r="V301">
        <v>0</v>
      </c>
      <c r="X301">
        <v>58.9</v>
      </c>
      <c r="AM301" t="s">
        <v>9339</v>
      </c>
      <c r="AN301">
        <v>0</v>
      </c>
      <c r="AO301">
        <v>0</v>
      </c>
      <c r="AP301">
        <v>0</v>
      </c>
      <c r="AQ301">
        <v>0</v>
      </c>
      <c r="AR301">
        <v>1</v>
      </c>
      <c r="AS301" s="47">
        <v>46166.945138888892</v>
      </c>
      <c r="AT301" t="s">
        <v>9704</v>
      </c>
      <c r="AU301" t="b">
        <v>0</v>
      </c>
      <c r="AV301" t="s">
        <v>8985</v>
      </c>
      <c r="AW301">
        <v>0</v>
      </c>
      <c r="AX301" t="s">
        <v>1407</v>
      </c>
      <c r="AY301">
        <v>1</v>
      </c>
      <c r="AZ301" t="s">
        <v>8986</v>
      </c>
      <c r="BD301" t="s">
        <v>8987</v>
      </c>
      <c r="BO301" t="s">
        <v>8988</v>
      </c>
      <c r="BS301" s="47">
        <v>46166.951388888891</v>
      </c>
      <c r="BT301" s="47">
        <v>46166.951388888891</v>
      </c>
      <c r="CE301" s="47">
        <v>46168.951388888891</v>
      </c>
      <c r="CL301" t="s">
        <v>9021</v>
      </c>
      <c r="CO301" t="s">
        <v>9702</v>
      </c>
      <c r="CW301" t="b">
        <v>0</v>
      </c>
    </row>
    <row r="302" spans="1:101" hidden="1">
      <c r="A302">
        <v>1</v>
      </c>
      <c r="B302">
        <v>0</v>
      </c>
      <c r="C302">
        <v>156569223</v>
      </c>
      <c r="D302" t="s">
        <v>1412</v>
      </c>
      <c r="F302" t="s">
        <v>7349</v>
      </c>
      <c r="G302" t="s">
        <v>9705</v>
      </c>
      <c r="H302" t="s">
        <v>9706</v>
      </c>
      <c r="I302" t="s">
        <v>9096</v>
      </c>
      <c r="J302" t="s">
        <v>7393</v>
      </c>
      <c r="K302" t="s">
        <v>9017</v>
      </c>
      <c r="L302" t="s">
        <v>6</v>
      </c>
      <c r="M302" t="s">
        <v>8983</v>
      </c>
      <c r="N302" t="b">
        <v>0</v>
      </c>
      <c r="O302" t="b">
        <v>0</v>
      </c>
      <c r="Q302">
        <v>62121000</v>
      </c>
      <c r="R302">
        <v>1299</v>
      </c>
      <c r="S302">
        <v>903.05</v>
      </c>
      <c r="T302">
        <v>903.05</v>
      </c>
      <c r="U302">
        <v>207</v>
      </c>
      <c r="V302">
        <v>0</v>
      </c>
      <c r="X302">
        <v>195.95</v>
      </c>
      <c r="Y302" t="s">
        <v>7356</v>
      </c>
      <c r="AM302" t="s">
        <v>9619</v>
      </c>
      <c r="AN302">
        <v>0</v>
      </c>
      <c r="AO302">
        <v>0</v>
      </c>
      <c r="AP302">
        <v>0</v>
      </c>
      <c r="AQ302">
        <v>0</v>
      </c>
      <c r="AR302">
        <v>1</v>
      </c>
      <c r="AS302" s="47">
        <v>46166.959722222222</v>
      </c>
      <c r="AT302" t="s">
        <v>9707</v>
      </c>
      <c r="AU302" t="b">
        <v>0</v>
      </c>
      <c r="AV302" t="s">
        <v>8985</v>
      </c>
      <c r="AW302">
        <v>0</v>
      </c>
      <c r="AX302" t="s">
        <v>1407</v>
      </c>
      <c r="AY302">
        <v>1</v>
      </c>
      <c r="AZ302" t="s">
        <v>8986</v>
      </c>
      <c r="BD302" t="s">
        <v>8987</v>
      </c>
      <c r="BO302" t="s">
        <v>8988</v>
      </c>
      <c r="BS302" s="47">
        <v>46166.965277777781</v>
      </c>
      <c r="BT302" s="47">
        <v>46166.966666666667</v>
      </c>
      <c r="CE302" s="47">
        <v>46168.965277777781</v>
      </c>
      <c r="CL302" t="s">
        <v>9096</v>
      </c>
      <c r="CO302" t="s">
        <v>9705</v>
      </c>
      <c r="CW302" t="b">
        <v>0</v>
      </c>
    </row>
    <row r="303" spans="1:101" hidden="1">
      <c r="A303">
        <v>1</v>
      </c>
      <c r="B303">
        <v>0</v>
      </c>
      <c r="C303">
        <v>156569223</v>
      </c>
      <c r="D303" t="s">
        <v>1412</v>
      </c>
      <c r="F303" t="s">
        <v>7349</v>
      </c>
      <c r="G303" t="s">
        <v>9708</v>
      </c>
      <c r="H303" t="s">
        <v>9709</v>
      </c>
      <c r="I303" t="s">
        <v>9411</v>
      </c>
      <c r="J303" t="s">
        <v>9046</v>
      </c>
      <c r="K303" t="s">
        <v>9017</v>
      </c>
      <c r="L303" t="s">
        <v>6</v>
      </c>
      <c r="M303" t="s">
        <v>8983</v>
      </c>
      <c r="N303" t="b">
        <v>0</v>
      </c>
      <c r="O303" t="b">
        <v>0</v>
      </c>
      <c r="Q303">
        <v>62121000</v>
      </c>
      <c r="R303">
        <v>1299</v>
      </c>
      <c r="S303">
        <v>886.62</v>
      </c>
      <c r="T303">
        <v>886.62</v>
      </c>
      <c r="U303">
        <v>207</v>
      </c>
      <c r="V303">
        <v>0</v>
      </c>
      <c r="X303">
        <v>192.38</v>
      </c>
      <c r="Y303" t="s">
        <v>7356</v>
      </c>
      <c r="AM303" t="s">
        <v>9619</v>
      </c>
      <c r="AN303">
        <v>0</v>
      </c>
      <c r="AO303">
        <v>0</v>
      </c>
      <c r="AP303">
        <v>0</v>
      </c>
      <c r="AQ303">
        <v>0</v>
      </c>
      <c r="AR303">
        <v>1</v>
      </c>
      <c r="AS303" s="47">
        <v>46166.959722222222</v>
      </c>
      <c r="AT303" t="s">
        <v>9707</v>
      </c>
      <c r="AU303" t="b">
        <v>0</v>
      </c>
      <c r="AV303" t="s">
        <v>8985</v>
      </c>
      <c r="AW303">
        <v>0</v>
      </c>
      <c r="AX303" t="s">
        <v>1407</v>
      </c>
      <c r="AY303">
        <v>1</v>
      </c>
      <c r="AZ303" t="s">
        <v>8986</v>
      </c>
      <c r="BD303" t="s">
        <v>8987</v>
      </c>
      <c r="BO303" t="s">
        <v>8988</v>
      </c>
      <c r="BS303" s="47">
        <v>46166.965277777781</v>
      </c>
      <c r="BT303" s="47">
        <v>46166.966666666667</v>
      </c>
      <c r="CE303" s="47">
        <v>46168.965277777781</v>
      </c>
      <c r="CL303" t="s">
        <v>9411</v>
      </c>
      <c r="CO303" t="s">
        <v>9708</v>
      </c>
      <c r="CW303" t="b">
        <v>0</v>
      </c>
    </row>
    <row r="304" spans="1:101" hidden="1">
      <c r="A304">
        <v>1</v>
      </c>
      <c r="B304">
        <v>0</v>
      </c>
      <c r="C304">
        <v>156569223</v>
      </c>
      <c r="D304" t="s">
        <v>1651</v>
      </c>
      <c r="F304" t="s">
        <v>7349</v>
      </c>
      <c r="G304" t="s">
        <v>9083</v>
      </c>
      <c r="H304" t="s">
        <v>9084</v>
      </c>
      <c r="I304" t="s">
        <v>9021</v>
      </c>
      <c r="J304" t="s">
        <v>9046</v>
      </c>
      <c r="K304" t="s">
        <v>7424</v>
      </c>
      <c r="L304" t="s">
        <v>6</v>
      </c>
      <c r="M304" t="s">
        <v>8983</v>
      </c>
      <c r="N304" t="b">
        <v>0</v>
      </c>
      <c r="O304" t="b">
        <v>0</v>
      </c>
      <c r="S304">
        <v>533.28</v>
      </c>
      <c r="T304">
        <v>533.28</v>
      </c>
      <c r="U304">
        <v>150</v>
      </c>
      <c r="V304">
        <v>0</v>
      </c>
      <c r="X304">
        <v>115.72</v>
      </c>
      <c r="AM304" t="s">
        <v>9619</v>
      </c>
      <c r="AN304">
        <v>0</v>
      </c>
      <c r="AO304">
        <v>0</v>
      </c>
      <c r="AP304">
        <v>0</v>
      </c>
      <c r="AQ304">
        <v>0</v>
      </c>
      <c r="AR304">
        <v>1</v>
      </c>
      <c r="AS304" s="47">
        <v>46166.959722222222</v>
      </c>
      <c r="AT304" t="s">
        <v>9707</v>
      </c>
      <c r="AU304" t="b">
        <v>0</v>
      </c>
      <c r="AV304" t="s">
        <v>8985</v>
      </c>
      <c r="AW304">
        <v>0</v>
      </c>
      <c r="AX304" t="s">
        <v>1407</v>
      </c>
      <c r="AY304">
        <v>1</v>
      </c>
      <c r="AZ304" t="s">
        <v>8986</v>
      </c>
      <c r="BD304" t="s">
        <v>8987</v>
      </c>
      <c r="BO304" t="s">
        <v>8988</v>
      </c>
      <c r="BS304" s="47">
        <v>46166.965277777781</v>
      </c>
      <c r="BT304" s="47">
        <v>46166.966666666667</v>
      </c>
      <c r="CE304" s="47">
        <v>46168.965277777781</v>
      </c>
      <c r="CL304" t="s">
        <v>9021</v>
      </c>
      <c r="CO304" t="s">
        <v>9083</v>
      </c>
      <c r="CW304" t="b">
        <v>0</v>
      </c>
    </row>
    <row r="305" spans="1:101" hidden="1">
      <c r="A305">
        <v>1</v>
      </c>
      <c r="B305">
        <v>0</v>
      </c>
      <c r="C305">
        <v>156570317</v>
      </c>
      <c r="D305" t="s">
        <v>1412</v>
      </c>
      <c r="F305" t="s">
        <v>7349</v>
      </c>
      <c r="G305" t="s">
        <v>6422</v>
      </c>
      <c r="H305" t="s">
        <v>9380</v>
      </c>
      <c r="I305" t="s">
        <v>7446</v>
      </c>
      <c r="J305" t="s">
        <v>9190</v>
      </c>
      <c r="K305" t="s">
        <v>7394</v>
      </c>
      <c r="L305" t="s">
        <v>6</v>
      </c>
      <c r="M305" t="s">
        <v>8983</v>
      </c>
      <c r="N305" t="b">
        <v>0</v>
      </c>
      <c r="O305" t="b">
        <v>0</v>
      </c>
      <c r="Q305">
        <v>62121000</v>
      </c>
      <c r="R305">
        <v>1299</v>
      </c>
      <c r="S305">
        <v>819.1</v>
      </c>
      <c r="T305">
        <v>819.1</v>
      </c>
      <c r="U305">
        <v>207</v>
      </c>
      <c r="V305">
        <v>0</v>
      </c>
      <c r="X305">
        <v>179.9</v>
      </c>
      <c r="Y305" t="s">
        <v>7356</v>
      </c>
      <c r="AM305" t="s">
        <v>3772</v>
      </c>
      <c r="AN305">
        <v>0</v>
      </c>
      <c r="AO305">
        <v>0</v>
      </c>
      <c r="AP305">
        <v>0</v>
      </c>
      <c r="AQ305">
        <v>0</v>
      </c>
      <c r="AR305">
        <v>1</v>
      </c>
      <c r="AS305" s="47">
        <v>46166.970138888886</v>
      </c>
      <c r="AT305" t="s">
        <v>9710</v>
      </c>
      <c r="AU305" t="b">
        <v>0</v>
      </c>
      <c r="AV305" t="s">
        <v>8985</v>
      </c>
      <c r="AW305">
        <v>0</v>
      </c>
      <c r="AX305" t="s">
        <v>1407</v>
      </c>
      <c r="AY305">
        <v>1</v>
      </c>
      <c r="AZ305" t="s">
        <v>8986</v>
      </c>
      <c r="BD305" t="s">
        <v>8987</v>
      </c>
      <c r="BO305" t="s">
        <v>8988</v>
      </c>
      <c r="BS305" s="47">
        <v>46166.972222222219</v>
      </c>
      <c r="BT305" s="47">
        <v>46166.973611111112</v>
      </c>
      <c r="CE305" s="47">
        <v>46168.972222222219</v>
      </c>
      <c r="CL305" t="s">
        <v>7446</v>
      </c>
      <c r="CO305" t="s">
        <v>6422</v>
      </c>
      <c r="CW305" t="b">
        <v>0</v>
      </c>
    </row>
    <row r="306" spans="1:101" hidden="1">
      <c r="A306">
        <v>1</v>
      </c>
      <c r="B306">
        <v>1</v>
      </c>
      <c r="C306">
        <v>156575381</v>
      </c>
      <c r="D306" t="s">
        <v>1412</v>
      </c>
      <c r="F306" t="s">
        <v>7349</v>
      </c>
      <c r="G306" t="s">
        <v>9711</v>
      </c>
      <c r="H306" t="s">
        <v>9712</v>
      </c>
      <c r="I306" t="s">
        <v>9080</v>
      </c>
      <c r="J306" t="s">
        <v>7364</v>
      </c>
      <c r="K306" t="s">
        <v>7448</v>
      </c>
      <c r="L306" t="s">
        <v>6</v>
      </c>
      <c r="M306" t="s">
        <v>8983</v>
      </c>
      <c r="N306" t="b">
        <v>0</v>
      </c>
      <c r="O306" t="b">
        <v>0</v>
      </c>
      <c r="Q306">
        <v>62121000</v>
      </c>
      <c r="R306">
        <v>1299</v>
      </c>
      <c r="S306">
        <v>890.1</v>
      </c>
      <c r="T306">
        <v>890.1</v>
      </c>
      <c r="U306">
        <v>207</v>
      </c>
      <c r="V306">
        <v>0</v>
      </c>
      <c r="X306">
        <v>98.9</v>
      </c>
      <c r="Y306" t="s">
        <v>7356</v>
      </c>
      <c r="AM306" t="s">
        <v>9339</v>
      </c>
      <c r="AN306">
        <v>0</v>
      </c>
      <c r="AO306">
        <v>0</v>
      </c>
      <c r="AP306">
        <v>0</v>
      </c>
      <c r="AQ306">
        <v>0</v>
      </c>
      <c r="AR306">
        <v>1</v>
      </c>
      <c r="AS306" s="47">
        <v>46167.003472222219</v>
      </c>
      <c r="AT306" t="s">
        <v>9713</v>
      </c>
      <c r="AU306" t="b">
        <v>0</v>
      </c>
      <c r="AV306" t="s">
        <v>8985</v>
      </c>
      <c r="AW306">
        <v>0</v>
      </c>
      <c r="AX306" t="s">
        <v>1407</v>
      </c>
      <c r="AY306">
        <v>1</v>
      </c>
      <c r="AZ306" t="s">
        <v>8986</v>
      </c>
      <c r="BD306" t="s">
        <v>8987</v>
      </c>
      <c r="BO306" t="s">
        <v>8988</v>
      </c>
      <c r="BS306" s="47">
        <v>46167.007638888892</v>
      </c>
      <c r="BT306" s="47">
        <v>46167.008333333331</v>
      </c>
      <c r="CE306" s="47">
        <v>46169.007638888892</v>
      </c>
      <c r="CL306" t="s">
        <v>9080</v>
      </c>
      <c r="CO306" t="s">
        <v>9711</v>
      </c>
      <c r="CW306" t="b">
        <v>0</v>
      </c>
    </row>
    <row r="307" spans="1:101" hidden="1">
      <c r="A307">
        <v>1</v>
      </c>
      <c r="B307">
        <v>1</v>
      </c>
      <c r="C307">
        <v>156593131</v>
      </c>
      <c r="D307" t="s">
        <v>1651</v>
      </c>
      <c r="F307" t="s">
        <v>7349</v>
      </c>
      <c r="G307" t="s">
        <v>9714</v>
      </c>
      <c r="H307" t="s">
        <v>9715</v>
      </c>
      <c r="I307" t="s">
        <v>8980</v>
      </c>
      <c r="J307" t="s">
        <v>9716</v>
      </c>
      <c r="K307" t="s">
        <v>7424</v>
      </c>
      <c r="L307" t="s">
        <v>6</v>
      </c>
      <c r="M307" t="s">
        <v>8983</v>
      </c>
      <c r="N307" t="b">
        <v>0</v>
      </c>
      <c r="O307" t="b">
        <v>0</v>
      </c>
      <c r="Q307">
        <v>62121000</v>
      </c>
      <c r="R307">
        <v>899</v>
      </c>
      <c r="S307">
        <v>346.5</v>
      </c>
      <c r="T307">
        <v>346.5</v>
      </c>
      <c r="U307">
        <v>168</v>
      </c>
      <c r="V307">
        <v>0</v>
      </c>
      <c r="X307">
        <v>38.5</v>
      </c>
      <c r="Y307" t="s">
        <v>7356</v>
      </c>
      <c r="AM307" t="s">
        <v>9339</v>
      </c>
      <c r="AN307">
        <v>0</v>
      </c>
      <c r="AO307">
        <v>0</v>
      </c>
      <c r="AP307">
        <v>0</v>
      </c>
      <c r="AQ307">
        <v>0</v>
      </c>
      <c r="AR307">
        <v>1</v>
      </c>
      <c r="AS307" s="47">
        <v>46167.19027777778</v>
      </c>
      <c r="AT307" t="s">
        <v>9717</v>
      </c>
      <c r="AU307" t="b">
        <v>0</v>
      </c>
      <c r="AV307" t="s">
        <v>8985</v>
      </c>
      <c r="AW307">
        <v>0</v>
      </c>
      <c r="AX307" t="s">
        <v>1407</v>
      </c>
      <c r="AY307">
        <v>1</v>
      </c>
      <c r="AZ307" t="s">
        <v>8986</v>
      </c>
      <c r="BD307" t="s">
        <v>8987</v>
      </c>
      <c r="BO307" t="s">
        <v>8988</v>
      </c>
      <c r="BS307" s="47">
        <v>46167.195138888892</v>
      </c>
      <c r="BT307" s="47">
        <v>46167.195833333331</v>
      </c>
      <c r="BU307" s="48">
        <v>17206300000000</v>
      </c>
      <c r="BV307" t="s">
        <v>9718</v>
      </c>
      <c r="CE307" s="47">
        <v>46169.195138888892</v>
      </c>
      <c r="CK307" t="s">
        <v>9719</v>
      </c>
      <c r="CL307" t="s">
        <v>8980</v>
      </c>
      <c r="CO307" t="s">
        <v>9719</v>
      </c>
      <c r="CW307" t="b">
        <v>0</v>
      </c>
    </row>
    <row r="308" spans="1:101" hidden="1">
      <c r="A308">
        <v>1</v>
      </c>
      <c r="B308">
        <v>1</v>
      </c>
      <c r="C308">
        <v>156593131</v>
      </c>
      <c r="D308" t="s">
        <v>1651</v>
      </c>
      <c r="F308" t="s">
        <v>7349</v>
      </c>
      <c r="G308" t="s">
        <v>9714</v>
      </c>
      <c r="H308" t="s">
        <v>9715</v>
      </c>
      <c r="I308" t="s">
        <v>8980</v>
      </c>
      <c r="J308" t="s">
        <v>9716</v>
      </c>
      <c r="K308" t="s">
        <v>7424</v>
      </c>
      <c r="L308" t="s">
        <v>6</v>
      </c>
      <c r="M308" t="s">
        <v>8983</v>
      </c>
      <c r="N308" t="b">
        <v>0</v>
      </c>
      <c r="O308" t="b">
        <v>0</v>
      </c>
      <c r="Q308">
        <v>62121000</v>
      </c>
      <c r="R308">
        <v>899</v>
      </c>
      <c r="S308">
        <v>346.5</v>
      </c>
      <c r="T308">
        <v>346.5</v>
      </c>
      <c r="U308">
        <v>168</v>
      </c>
      <c r="V308">
        <v>0</v>
      </c>
      <c r="X308">
        <v>38.5</v>
      </c>
      <c r="Y308" t="s">
        <v>7356</v>
      </c>
      <c r="AM308" t="s">
        <v>9339</v>
      </c>
      <c r="AN308">
        <v>0</v>
      </c>
      <c r="AO308">
        <v>0</v>
      </c>
      <c r="AP308">
        <v>0</v>
      </c>
      <c r="AQ308">
        <v>0</v>
      </c>
      <c r="AR308">
        <v>1</v>
      </c>
      <c r="AS308" s="47">
        <v>46167.19027777778</v>
      </c>
      <c r="AT308" t="s">
        <v>9717</v>
      </c>
      <c r="AU308" t="b">
        <v>0</v>
      </c>
      <c r="AV308" t="s">
        <v>8985</v>
      </c>
      <c r="AW308">
        <v>0</v>
      </c>
      <c r="AX308" t="s">
        <v>1407</v>
      </c>
      <c r="AY308">
        <v>1</v>
      </c>
      <c r="AZ308" t="s">
        <v>8986</v>
      </c>
      <c r="BD308" t="s">
        <v>8987</v>
      </c>
      <c r="BO308" t="s">
        <v>8988</v>
      </c>
      <c r="BS308" s="47">
        <v>46167.195138888892</v>
      </c>
      <c r="BT308" s="47">
        <v>46167.195833333331</v>
      </c>
      <c r="BU308" s="48">
        <v>17206300000000</v>
      </c>
      <c r="BV308" t="s">
        <v>9718</v>
      </c>
      <c r="CE308" s="47">
        <v>46169.195138888892</v>
      </c>
      <c r="CK308" t="s">
        <v>9719</v>
      </c>
      <c r="CL308" t="s">
        <v>8980</v>
      </c>
      <c r="CO308" t="s">
        <v>9719</v>
      </c>
      <c r="CW308" t="b">
        <v>0</v>
      </c>
    </row>
    <row r="309" spans="1:101" hidden="1">
      <c r="A309">
        <v>1</v>
      </c>
      <c r="B309">
        <v>0</v>
      </c>
      <c r="C309">
        <v>156629335</v>
      </c>
      <c r="D309" t="s">
        <v>1412</v>
      </c>
      <c r="F309" t="s">
        <v>7349</v>
      </c>
      <c r="G309" t="s">
        <v>9544</v>
      </c>
      <c r="H309" t="s">
        <v>9545</v>
      </c>
      <c r="I309" t="s">
        <v>7446</v>
      </c>
      <c r="J309" t="s">
        <v>9304</v>
      </c>
      <c r="K309" t="s">
        <v>9052</v>
      </c>
      <c r="L309" t="s">
        <v>6</v>
      </c>
      <c r="M309" t="s">
        <v>8983</v>
      </c>
      <c r="N309" t="b">
        <v>0</v>
      </c>
      <c r="O309" t="b">
        <v>0</v>
      </c>
      <c r="Q309">
        <v>62121000</v>
      </c>
      <c r="R309">
        <v>1299</v>
      </c>
      <c r="S309">
        <v>919</v>
      </c>
      <c r="T309">
        <v>919</v>
      </c>
      <c r="U309">
        <v>207</v>
      </c>
      <c r="V309">
        <v>0</v>
      </c>
      <c r="X309">
        <v>80</v>
      </c>
      <c r="Y309" t="s">
        <v>7356</v>
      </c>
      <c r="AM309" t="s">
        <v>4059</v>
      </c>
      <c r="AN309">
        <v>0</v>
      </c>
      <c r="AO309">
        <v>0</v>
      </c>
      <c r="AP309">
        <v>0</v>
      </c>
      <c r="AQ309">
        <v>0</v>
      </c>
      <c r="AR309">
        <v>1</v>
      </c>
      <c r="AS309" s="47">
        <v>46167.534722222219</v>
      </c>
      <c r="AT309" t="s">
        <v>9720</v>
      </c>
      <c r="AU309" t="b">
        <v>0</v>
      </c>
      <c r="AV309" t="s">
        <v>8985</v>
      </c>
      <c r="AW309">
        <v>0</v>
      </c>
      <c r="AX309" t="s">
        <v>1407</v>
      </c>
      <c r="AY309">
        <v>1</v>
      </c>
      <c r="AZ309" t="s">
        <v>8986</v>
      </c>
      <c r="BD309" t="s">
        <v>8987</v>
      </c>
      <c r="BO309" t="s">
        <v>8988</v>
      </c>
      <c r="BS309" s="47">
        <v>46167.534722222219</v>
      </c>
      <c r="BT309" s="47">
        <v>46167.536111111112</v>
      </c>
      <c r="CE309" s="47">
        <v>46169.534722222219</v>
      </c>
      <c r="CL309" t="s">
        <v>7446</v>
      </c>
      <c r="CO309" t="s">
        <v>9544</v>
      </c>
      <c r="CW309" t="b">
        <v>0</v>
      </c>
    </row>
    <row r="310" spans="1:101" hidden="1">
      <c r="A310">
        <v>1</v>
      </c>
      <c r="B310">
        <v>1</v>
      </c>
      <c r="C310">
        <v>156639113</v>
      </c>
      <c r="D310" t="s">
        <v>1412</v>
      </c>
      <c r="F310" t="s">
        <v>7349</v>
      </c>
      <c r="G310" t="s">
        <v>4323</v>
      </c>
      <c r="H310" t="s">
        <v>9298</v>
      </c>
      <c r="I310" t="s">
        <v>7392</v>
      </c>
      <c r="J310" t="s">
        <v>7456</v>
      </c>
      <c r="K310" t="s">
        <v>7394</v>
      </c>
      <c r="L310" t="s">
        <v>6</v>
      </c>
      <c r="M310" t="s">
        <v>8983</v>
      </c>
      <c r="N310" t="b">
        <v>0</v>
      </c>
      <c r="O310" t="b">
        <v>0</v>
      </c>
      <c r="Q310">
        <v>62121000</v>
      </c>
      <c r="R310">
        <v>1299</v>
      </c>
      <c r="S310">
        <v>687.65</v>
      </c>
      <c r="T310">
        <v>687.65</v>
      </c>
      <c r="U310">
        <v>207</v>
      </c>
      <c r="V310">
        <v>0</v>
      </c>
      <c r="X310">
        <v>121.35</v>
      </c>
      <c r="Y310" t="s">
        <v>7356</v>
      </c>
      <c r="AM310" t="s">
        <v>9619</v>
      </c>
      <c r="AN310">
        <v>0</v>
      </c>
      <c r="AO310">
        <v>0</v>
      </c>
      <c r="AP310">
        <v>0</v>
      </c>
      <c r="AQ310">
        <v>0</v>
      </c>
      <c r="AR310">
        <v>1</v>
      </c>
      <c r="AS310" s="47">
        <v>46167.582638888889</v>
      </c>
      <c r="AT310" t="s">
        <v>9721</v>
      </c>
      <c r="AU310" t="b">
        <v>0</v>
      </c>
      <c r="AV310" t="s">
        <v>8985</v>
      </c>
      <c r="AW310">
        <v>0</v>
      </c>
      <c r="AX310" t="s">
        <v>1407</v>
      </c>
      <c r="AY310">
        <v>1</v>
      </c>
      <c r="AZ310" t="s">
        <v>8986</v>
      </c>
      <c r="BD310" t="s">
        <v>8987</v>
      </c>
      <c r="BO310" t="s">
        <v>8988</v>
      </c>
      <c r="BS310" s="47">
        <v>46167.583333333336</v>
      </c>
      <c r="BT310" s="47">
        <v>46167.584722222222</v>
      </c>
      <c r="CE310" s="47">
        <v>46169.583333333336</v>
      </c>
      <c r="CL310" t="s">
        <v>7392</v>
      </c>
      <c r="CO310" t="s">
        <v>4323</v>
      </c>
      <c r="CW310" t="b">
        <v>0</v>
      </c>
    </row>
    <row r="311" spans="1:101" hidden="1">
      <c r="A311">
        <v>1</v>
      </c>
      <c r="B311">
        <v>1</v>
      </c>
      <c r="C311">
        <v>156639113</v>
      </c>
      <c r="D311" t="s">
        <v>1412</v>
      </c>
      <c r="F311" t="s">
        <v>7349</v>
      </c>
      <c r="G311" t="s">
        <v>9722</v>
      </c>
      <c r="H311" t="s">
        <v>9723</v>
      </c>
      <c r="I311" t="s">
        <v>9411</v>
      </c>
      <c r="J311" t="s">
        <v>9003</v>
      </c>
      <c r="K311" t="s">
        <v>7394</v>
      </c>
      <c r="L311" t="s">
        <v>6</v>
      </c>
      <c r="M311" t="s">
        <v>8983</v>
      </c>
      <c r="N311" t="b">
        <v>0</v>
      </c>
      <c r="O311" t="b">
        <v>0</v>
      </c>
      <c r="P311" t="s">
        <v>9724</v>
      </c>
      <c r="Q311">
        <v>62121000</v>
      </c>
      <c r="R311">
        <v>1299</v>
      </c>
      <c r="S311">
        <v>917.15</v>
      </c>
      <c r="T311">
        <v>917.15</v>
      </c>
      <c r="U311">
        <v>207</v>
      </c>
      <c r="V311">
        <v>0</v>
      </c>
      <c r="X311">
        <v>161.85</v>
      </c>
      <c r="Y311" t="s">
        <v>7356</v>
      </c>
      <c r="AM311" t="s">
        <v>9619</v>
      </c>
      <c r="AN311">
        <v>0</v>
      </c>
      <c r="AO311">
        <v>0</v>
      </c>
      <c r="AP311">
        <v>0</v>
      </c>
      <c r="AQ311">
        <v>0</v>
      </c>
      <c r="AR311">
        <v>1</v>
      </c>
      <c r="AS311" s="47">
        <v>46167.582638888889</v>
      </c>
      <c r="AT311" t="s">
        <v>9721</v>
      </c>
      <c r="AU311" t="b">
        <v>0</v>
      </c>
      <c r="AV311" t="s">
        <v>8985</v>
      </c>
      <c r="AW311">
        <v>0</v>
      </c>
      <c r="AX311" t="s">
        <v>1407</v>
      </c>
      <c r="AY311">
        <v>1</v>
      </c>
      <c r="AZ311" t="s">
        <v>8986</v>
      </c>
      <c r="BD311" t="s">
        <v>8987</v>
      </c>
      <c r="BO311" t="s">
        <v>8988</v>
      </c>
      <c r="BS311" s="47">
        <v>46167.583333333336</v>
      </c>
      <c r="BT311" s="47">
        <v>46167.584722222222</v>
      </c>
      <c r="CE311" s="47">
        <v>46169.583333333336</v>
      </c>
      <c r="CL311" t="s">
        <v>9411</v>
      </c>
      <c r="CO311" t="s">
        <v>9722</v>
      </c>
      <c r="CW311" t="b">
        <v>0</v>
      </c>
    </row>
    <row r="312" spans="1:101" hidden="1">
      <c r="A312">
        <v>1</v>
      </c>
      <c r="B312">
        <v>1</v>
      </c>
      <c r="C312">
        <v>156639113</v>
      </c>
      <c r="D312" t="s">
        <v>1412</v>
      </c>
      <c r="F312" t="s">
        <v>7349</v>
      </c>
      <c r="G312" t="s">
        <v>9725</v>
      </c>
      <c r="H312" t="s">
        <v>9726</v>
      </c>
      <c r="I312" t="s">
        <v>9318</v>
      </c>
      <c r="J312" t="s">
        <v>9046</v>
      </c>
      <c r="K312" t="s">
        <v>9191</v>
      </c>
      <c r="L312" t="s">
        <v>6</v>
      </c>
      <c r="M312" t="s">
        <v>8983</v>
      </c>
      <c r="N312" t="b">
        <v>0</v>
      </c>
      <c r="O312" t="b">
        <v>0</v>
      </c>
      <c r="Q312">
        <v>62121000</v>
      </c>
      <c r="R312">
        <v>1299</v>
      </c>
      <c r="S312">
        <v>900.15</v>
      </c>
      <c r="T312">
        <v>900.15</v>
      </c>
      <c r="U312">
        <v>207</v>
      </c>
      <c r="V312">
        <v>0</v>
      </c>
      <c r="X312">
        <v>158.85</v>
      </c>
      <c r="Y312" t="s">
        <v>7356</v>
      </c>
      <c r="AM312" t="s">
        <v>9619</v>
      </c>
      <c r="AN312">
        <v>0</v>
      </c>
      <c r="AO312">
        <v>0</v>
      </c>
      <c r="AP312">
        <v>0</v>
      </c>
      <c r="AQ312">
        <v>0</v>
      </c>
      <c r="AR312">
        <v>1</v>
      </c>
      <c r="AS312" s="47">
        <v>46167.582638888889</v>
      </c>
      <c r="AT312" t="s">
        <v>9721</v>
      </c>
      <c r="AU312" t="b">
        <v>0</v>
      </c>
      <c r="AV312" t="s">
        <v>8985</v>
      </c>
      <c r="AW312">
        <v>0</v>
      </c>
      <c r="AX312" t="s">
        <v>1407</v>
      </c>
      <c r="AY312">
        <v>1</v>
      </c>
      <c r="AZ312" t="s">
        <v>8986</v>
      </c>
      <c r="BD312" t="s">
        <v>8987</v>
      </c>
      <c r="BO312" t="s">
        <v>8988</v>
      </c>
      <c r="BS312" s="47">
        <v>46167.583333333336</v>
      </c>
      <c r="BT312" s="47">
        <v>46167.584722222222</v>
      </c>
      <c r="CE312" s="47">
        <v>46169.583333333336</v>
      </c>
      <c r="CL312" t="s">
        <v>9318</v>
      </c>
      <c r="CO312" t="s">
        <v>9725</v>
      </c>
      <c r="CW312" t="b">
        <v>0</v>
      </c>
    </row>
    <row r="313" spans="1:101" hidden="1">
      <c r="A313">
        <v>1</v>
      </c>
      <c r="B313">
        <v>1</v>
      </c>
      <c r="C313">
        <v>156641747</v>
      </c>
      <c r="D313" t="s">
        <v>1651</v>
      </c>
      <c r="F313" t="s">
        <v>7349</v>
      </c>
      <c r="G313" t="s">
        <v>4189</v>
      </c>
      <c r="H313" t="s">
        <v>9727</v>
      </c>
      <c r="I313" t="s">
        <v>9258</v>
      </c>
      <c r="J313" t="s">
        <v>9259</v>
      </c>
      <c r="K313" t="s">
        <v>8982</v>
      </c>
      <c r="L313" t="s">
        <v>6</v>
      </c>
      <c r="M313" t="s">
        <v>8983</v>
      </c>
      <c r="N313" t="b">
        <v>0</v>
      </c>
      <c r="O313" t="b">
        <v>0</v>
      </c>
      <c r="Q313">
        <v>62121000</v>
      </c>
      <c r="R313">
        <v>899</v>
      </c>
      <c r="S313">
        <v>388.5</v>
      </c>
      <c r="T313">
        <v>388.5</v>
      </c>
      <c r="U313">
        <v>168</v>
      </c>
      <c r="V313">
        <v>0</v>
      </c>
      <c r="X313">
        <v>0</v>
      </c>
      <c r="Y313" t="s">
        <v>7356</v>
      </c>
      <c r="AN313">
        <v>0</v>
      </c>
      <c r="AO313">
        <v>0</v>
      </c>
      <c r="AP313">
        <v>0</v>
      </c>
      <c r="AQ313">
        <v>0</v>
      </c>
      <c r="AR313">
        <v>1</v>
      </c>
      <c r="AS313" s="47">
        <v>46167.593055555553</v>
      </c>
      <c r="AT313" t="s">
        <v>9728</v>
      </c>
      <c r="AU313" t="b">
        <v>0</v>
      </c>
      <c r="AV313" t="s">
        <v>8985</v>
      </c>
      <c r="AW313">
        <v>0</v>
      </c>
      <c r="AX313" t="s">
        <v>1407</v>
      </c>
      <c r="AY313">
        <v>1</v>
      </c>
      <c r="AZ313" t="s">
        <v>8986</v>
      </c>
      <c r="BD313" t="s">
        <v>8987</v>
      </c>
      <c r="BO313" t="s">
        <v>8988</v>
      </c>
      <c r="BS313" s="47">
        <v>46167.597222222219</v>
      </c>
      <c r="BT313" s="47">
        <v>46167.598611111112</v>
      </c>
      <c r="BU313" s="48">
        <v>17207400000000</v>
      </c>
      <c r="BV313" t="s">
        <v>9729</v>
      </c>
      <c r="CE313" s="47">
        <v>46169.597222222219</v>
      </c>
      <c r="CK313" t="s">
        <v>9730</v>
      </c>
      <c r="CL313" t="s">
        <v>9258</v>
      </c>
      <c r="CO313" t="s">
        <v>9730</v>
      </c>
      <c r="CW313" t="b">
        <v>0</v>
      </c>
    </row>
    <row r="314" spans="1:101" hidden="1">
      <c r="A314">
        <v>1</v>
      </c>
      <c r="B314">
        <v>1</v>
      </c>
      <c r="C314">
        <v>156641747</v>
      </c>
      <c r="D314" t="s">
        <v>1651</v>
      </c>
      <c r="F314" t="s">
        <v>7349</v>
      </c>
      <c r="G314" t="s">
        <v>4189</v>
      </c>
      <c r="H314" t="s">
        <v>9727</v>
      </c>
      <c r="I314" t="s">
        <v>9258</v>
      </c>
      <c r="J314" t="s">
        <v>9259</v>
      </c>
      <c r="K314" t="s">
        <v>8982</v>
      </c>
      <c r="L314" t="s">
        <v>6</v>
      </c>
      <c r="M314" t="s">
        <v>8983</v>
      </c>
      <c r="N314" t="b">
        <v>0</v>
      </c>
      <c r="O314" t="b">
        <v>0</v>
      </c>
      <c r="Q314">
        <v>62121000</v>
      </c>
      <c r="R314">
        <v>899</v>
      </c>
      <c r="S314">
        <v>388.5</v>
      </c>
      <c r="T314">
        <v>388.5</v>
      </c>
      <c r="U314">
        <v>168</v>
      </c>
      <c r="V314">
        <v>0</v>
      </c>
      <c r="X314">
        <v>0</v>
      </c>
      <c r="Y314" t="s">
        <v>7356</v>
      </c>
      <c r="AN314">
        <v>0</v>
      </c>
      <c r="AO314">
        <v>0</v>
      </c>
      <c r="AP314">
        <v>0</v>
      </c>
      <c r="AQ314">
        <v>0</v>
      </c>
      <c r="AR314">
        <v>1</v>
      </c>
      <c r="AS314" s="47">
        <v>46167.593055555553</v>
      </c>
      <c r="AT314" t="s">
        <v>9728</v>
      </c>
      <c r="AU314" t="b">
        <v>0</v>
      </c>
      <c r="AV314" t="s">
        <v>8985</v>
      </c>
      <c r="AW314">
        <v>0</v>
      </c>
      <c r="AX314" t="s">
        <v>1407</v>
      </c>
      <c r="AY314">
        <v>1</v>
      </c>
      <c r="AZ314" t="s">
        <v>8986</v>
      </c>
      <c r="BD314" t="s">
        <v>8987</v>
      </c>
      <c r="BO314" t="s">
        <v>8988</v>
      </c>
      <c r="BS314" s="47">
        <v>46167.597222222219</v>
      </c>
      <c r="BT314" s="47">
        <v>46167.598611111112</v>
      </c>
      <c r="BU314" s="48">
        <v>17207400000000</v>
      </c>
      <c r="BV314" t="s">
        <v>9729</v>
      </c>
      <c r="CE314" s="47">
        <v>46169.597222222219</v>
      </c>
      <c r="CK314" t="s">
        <v>9730</v>
      </c>
      <c r="CL314" t="s">
        <v>9258</v>
      </c>
      <c r="CO314" t="s">
        <v>9730</v>
      </c>
      <c r="CW314" t="b">
        <v>0</v>
      </c>
    </row>
    <row r="315" spans="1:101" hidden="1">
      <c r="A315">
        <v>1</v>
      </c>
      <c r="B315">
        <v>1</v>
      </c>
      <c r="C315">
        <v>156644113</v>
      </c>
      <c r="D315" t="s">
        <v>1412</v>
      </c>
      <c r="F315" t="s">
        <v>7349</v>
      </c>
      <c r="G315" t="s">
        <v>9025</v>
      </c>
      <c r="H315" t="s">
        <v>9026</v>
      </c>
      <c r="I315" t="s">
        <v>7446</v>
      </c>
      <c r="J315" t="s">
        <v>9027</v>
      </c>
      <c r="K315" t="s">
        <v>7377</v>
      </c>
      <c r="L315" t="s">
        <v>6</v>
      </c>
      <c r="M315" t="s">
        <v>8983</v>
      </c>
      <c r="N315" t="b">
        <v>0</v>
      </c>
      <c r="O315" t="b">
        <v>0</v>
      </c>
      <c r="Q315">
        <v>62121000</v>
      </c>
      <c r="R315">
        <v>1299</v>
      </c>
      <c r="S315">
        <v>611.15</v>
      </c>
      <c r="T315">
        <v>611.15</v>
      </c>
      <c r="U315">
        <v>207</v>
      </c>
      <c r="V315">
        <v>0</v>
      </c>
      <c r="X315">
        <v>107.85</v>
      </c>
      <c r="Y315" t="s">
        <v>7356</v>
      </c>
      <c r="AM315" t="s">
        <v>9619</v>
      </c>
      <c r="AN315">
        <v>0</v>
      </c>
      <c r="AO315">
        <v>0</v>
      </c>
      <c r="AP315">
        <v>0</v>
      </c>
      <c r="AQ315">
        <v>0</v>
      </c>
      <c r="AR315">
        <v>1</v>
      </c>
      <c r="AS315" s="47">
        <v>46167.61041666667</v>
      </c>
      <c r="AT315" t="s">
        <v>9731</v>
      </c>
      <c r="AU315" t="b">
        <v>0</v>
      </c>
      <c r="AV315" t="s">
        <v>8985</v>
      </c>
      <c r="AW315">
        <v>0</v>
      </c>
      <c r="AX315" t="s">
        <v>1407</v>
      </c>
      <c r="AY315">
        <v>1</v>
      </c>
      <c r="AZ315" t="s">
        <v>8986</v>
      </c>
      <c r="BD315" t="s">
        <v>8987</v>
      </c>
      <c r="BO315" t="s">
        <v>8988</v>
      </c>
      <c r="BS315" s="47">
        <v>46167.611111111109</v>
      </c>
      <c r="BT315" s="47">
        <v>46167.612500000003</v>
      </c>
      <c r="CE315" s="47">
        <v>46169.611111111109</v>
      </c>
      <c r="CL315" t="s">
        <v>7446</v>
      </c>
      <c r="CO315" t="s">
        <v>9025</v>
      </c>
      <c r="CW315" t="b">
        <v>0</v>
      </c>
    </row>
    <row r="316" spans="1:101" hidden="1">
      <c r="A316">
        <v>1</v>
      </c>
      <c r="B316">
        <v>1</v>
      </c>
      <c r="C316">
        <v>156644113</v>
      </c>
      <c r="D316" t="s">
        <v>1412</v>
      </c>
      <c r="F316" t="s">
        <v>7349</v>
      </c>
      <c r="G316" t="s">
        <v>9025</v>
      </c>
      <c r="H316" t="s">
        <v>9026</v>
      </c>
      <c r="I316" t="s">
        <v>7446</v>
      </c>
      <c r="J316" t="s">
        <v>9027</v>
      </c>
      <c r="K316" t="s">
        <v>7377</v>
      </c>
      <c r="L316" t="s">
        <v>6</v>
      </c>
      <c r="M316" t="s">
        <v>8983</v>
      </c>
      <c r="N316" t="b">
        <v>0</v>
      </c>
      <c r="O316" t="b">
        <v>0</v>
      </c>
      <c r="Q316">
        <v>62121000</v>
      </c>
      <c r="R316">
        <v>1299</v>
      </c>
      <c r="S316">
        <v>611.15</v>
      </c>
      <c r="T316">
        <v>611.15</v>
      </c>
      <c r="U316">
        <v>207</v>
      </c>
      <c r="V316">
        <v>0</v>
      </c>
      <c r="X316">
        <v>107.85</v>
      </c>
      <c r="Y316" t="s">
        <v>7356</v>
      </c>
      <c r="AM316" t="s">
        <v>9619</v>
      </c>
      <c r="AN316">
        <v>0</v>
      </c>
      <c r="AO316">
        <v>0</v>
      </c>
      <c r="AP316">
        <v>0</v>
      </c>
      <c r="AQ316">
        <v>0</v>
      </c>
      <c r="AR316">
        <v>1</v>
      </c>
      <c r="AS316" s="47">
        <v>46167.61041666667</v>
      </c>
      <c r="AT316" t="s">
        <v>9731</v>
      </c>
      <c r="AU316" t="b">
        <v>0</v>
      </c>
      <c r="AV316" t="s">
        <v>8985</v>
      </c>
      <c r="AW316">
        <v>0</v>
      </c>
      <c r="AX316" t="s">
        <v>1407</v>
      </c>
      <c r="AY316">
        <v>1</v>
      </c>
      <c r="AZ316" t="s">
        <v>8986</v>
      </c>
      <c r="BD316" t="s">
        <v>8987</v>
      </c>
      <c r="BO316" t="s">
        <v>8988</v>
      </c>
      <c r="BS316" s="47">
        <v>46167.611111111109</v>
      </c>
      <c r="BT316" s="47">
        <v>46167.612500000003</v>
      </c>
      <c r="CE316" s="47">
        <v>46169.611111111109</v>
      </c>
      <c r="CL316" t="s">
        <v>7446</v>
      </c>
      <c r="CO316" t="s">
        <v>9025</v>
      </c>
      <c r="CW316" t="b">
        <v>0</v>
      </c>
    </row>
    <row r="317" spans="1:101" hidden="1">
      <c r="A317">
        <v>1</v>
      </c>
      <c r="B317">
        <v>0</v>
      </c>
      <c r="C317">
        <v>156662127</v>
      </c>
      <c r="D317" t="s">
        <v>1412</v>
      </c>
      <c r="F317" t="s">
        <v>7349</v>
      </c>
      <c r="G317" t="s">
        <v>3864</v>
      </c>
      <c r="H317" t="s">
        <v>9397</v>
      </c>
      <c r="I317" t="s">
        <v>7455</v>
      </c>
      <c r="J317" t="s">
        <v>9003</v>
      </c>
      <c r="K317" t="s">
        <v>7377</v>
      </c>
      <c r="L317" t="s">
        <v>6</v>
      </c>
      <c r="M317" t="s">
        <v>8983</v>
      </c>
      <c r="N317" t="b">
        <v>0</v>
      </c>
      <c r="O317" t="b">
        <v>0</v>
      </c>
      <c r="Q317">
        <v>62121000</v>
      </c>
      <c r="R317">
        <v>1299</v>
      </c>
      <c r="S317">
        <v>810.1</v>
      </c>
      <c r="T317">
        <v>810.1</v>
      </c>
      <c r="U317">
        <v>207</v>
      </c>
      <c r="V317">
        <v>0</v>
      </c>
      <c r="X317">
        <v>178.9</v>
      </c>
      <c r="Y317" t="s">
        <v>7356</v>
      </c>
      <c r="AM317" t="s">
        <v>9339</v>
      </c>
      <c r="AN317">
        <v>0</v>
      </c>
      <c r="AO317">
        <v>0</v>
      </c>
      <c r="AP317">
        <v>0</v>
      </c>
      <c r="AQ317">
        <v>0</v>
      </c>
      <c r="AR317">
        <v>1</v>
      </c>
      <c r="AS317" s="47">
        <v>46167.719444444447</v>
      </c>
      <c r="AT317" t="s">
        <v>9732</v>
      </c>
      <c r="AU317" t="b">
        <v>0</v>
      </c>
      <c r="AV317" t="s">
        <v>8985</v>
      </c>
      <c r="AW317">
        <v>0</v>
      </c>
      <c r="AX317" t="s">
        <v>1407</v>
      </c>
      <c r="AY317">
        <v>1</v>
      </c>
      <c r="AZ317" t="s">
        <v>8986</v>
      </c>
      <c r="BD317" t="s">
        <v>8987</v>
      </c>
      <c r="BO317" t="s">
        <v>8988</v>
      </c>
      <c r="BS317" s="47">
        <v>46167.723611111112</v>
      </c>
      <c r="BT317" s="47">
        <v>46167.724999999999</v>
      </c>
      <c r="CE317" s="47">
        <v>46169.723611111112</v>
      </c>
      <c r="CL317" t="s">
        <v>7455</v>
      </c>
      <c r="CO317" t="s">
        <v>3864</v>
      </c>
      <c r="CW317" t="b">
        <v>0</v>
      </c>
    </row>
    <row r="318" spans="1:101" hidden="1">
      <c r="A318">
        <v>1</v>
      </c>
      <c r="B318">
        <v>1</v>
      </c>
      <c r="C318">
        <v>156699547</v>
      </c>
      <c r="D318" t="s">
        <v>1412</v>
      </c>
      <c r="F318" t="s">
        <v>7349</v>
      </c>
      <c r="G318" t="s">
        <v>9733</v>
      </c>
      <c r="H318" t="s">
        <v>9734</v>
      </c>
      <c r="I318" t="s">
        <v>7455</v>
      </c>
      <c r="J318" t="s">
        <v>9403</v>
      </c>
      <c r="K318" t="s">
        <v>9017</v>
      </c>
      <c r="L318" t="s">
        <v>6</v>
      </c>
      <c r="M318" t="s">
        <v>8983</v>
      </c>
      <c r="N318" t="b">
        <v>0</v>
      </c>
      <c r="O318" t="b">
        <v>0</v>
      </c>
      <c r="Q318">
        <v>62121000</v>
      </c>
      <c r="R318">
        <v>1299</v>
      </c>
      <c r="S318">
        <v>890.1</v>
      </c>
      <c r="T318">
        <v>890.1</v>
      </c>
      <c r="U318">
        <v>207</v>
      </c>
      <c r="V318">
        <v>0</v>
      </c>
      <c r="X318">
        <v>98.9</v>
      </c>
      <c r="Y318" t="s">
        <v>7356</v>
      </c>
      <c r="AM318" t="s">
        <v>3772</v>
      </c>
      <c r="AN318">
        <v>0</v>
      </c>
      <c r="AO318">
        <v>0</v>
      </c>
      <c r="AP318">
        <v>0</v>
      </c>
      <c r="AQ318">
        <v>0</v>
      </c>
      <c r="AR318">
        <v>1</v>
      </c>
      <c r="AS318" s="47">
        <v>46167.964583333334</v>
      </c>
      <c r="AT318" t="s">
        <v>9735</v>
      </c>
      <c r="AU318" t="b">
        <v>0</v>
      </c>
      <c r="AV318" t="s">
        <v>7358</v>
      </c>
      <c r="AW318">
        <v>0</v>
      </c>
      <c r="AX318" t="s">
        <v>1407</v>
      </c>
      <c r="AY318">
        <v>1</v>
      </c>
      <c r="AZ318" t="s">
        <v>7358</v>
      </c>
      <c r="BA318" t="s">
        <v>7359</v>
      </c>
      <c r="BD318" t="s">
        <v>8987</v>
      </c>
      <c r="BO318" t="s">
        <v>8988</v>
      </c>
      <c r="BS318" s="47">
        <v>46167.96597222222</v>
      </c>
      <c r="BT318" s="47">
        <v>46168.820833333331</v>
      </c>
      <c r="CE318" s="47">
        <v>46169.96597222222</v>
      </c>
      <c r="CL318" t="s">
        <v>7455</v>
      </c>
      <c r="CO318" t="s">
        <v>9733</v>
      </c>
      <c r="CW318" t="b">
        <v>0</v>
      </c>
    </row>
    <row r="319" spans="1:101" hidden="1">
      <c r="A319">
        <v>1</v>
      </c>
      <c r="B319">
        <v>1</v>
      </c>
      <c r="C319">
        <v>156707935</v>
      </c>
      <c r="D319" t="s">
        <v>1651</v>
      </c>
      <c r="F319" t="s">
        <v>7349</v>
      </c>
      <c r="G319" t="s">
        <v>5552</v>
      </c>
      <c r="H319" t="s">
        <v>9081</v>
      </c>
      <c r="I319" t="s">
        <v>9021</v>
      </c>
      <c r="J319" t="s">
        <v>9022</v>
      </c>
      <c r="K319" t="s">
        <v>7424</v>
      </c>
      <c r="L319" t="s">
        <v>6</v>
      </c>
      <c r="M319" t="s">
        <v>8983</v>
      </c>
      <c r="N319" t="b">
        <v>0</v>
      </c>
      <c r="O319" t="b">
        <v>0</v>
      </c>
      <c r="S319">
        <v>551.65</v>
      </c>
      <c r="T319">
        <v>551.65</v>
      </c>
      <c r="U319">
        <v>150</v>
      </c>
      <c r="V319">
        <v>0</v>
      </c>
      <c r="X319">
        <v>97.35</v>
      </c>
      <c r="AM319" t="s">
        <v>9619</v>
      </c>
      <c r="AN319">
        <v>0</v>
      </c>
      <c r="AO319">
        <v>0</v>
      </c>
      <c r="AP319">
        <v>0</v>
      </c>
      <c r="AQ319">
        <v>0</v>
      </c>
      <c r="AR319">
        <v>1</v>
      </c>
      <c r="AS319" s="47">
        <v>46168.025000000001</v>
      </c>
      <c r="AT319" t="s">
        <v>9736</v>
      </c>
      <c r="AU319" t="b">
        <v>0</v>
      </c>
      <c r="AV319" t="s">
        <v>8985</v>
      </c>
      <c r="AW319">
        <v>0</v>
      </c>
      <c r="AX319" t="s">
        <v>1407</v>
      </c>
      <c r="AY319">
        <v>1</v>
      </c>
      <c r="AZ319" t="s">
        <v>8986</v>
      </c>
      <c r="BD319" t="s">
        <v>8987</v>
      </c>
      <c r="BO319" t="s">
        <v>8988</v>
      </c>
      <c r="BS319" s="47">
        <v>46168.029166666667</v>
      </c>
      <c r="BT319" s="47">
        <v>46168.029166666667</v>
      </c>
      <c r="CE319" s="47">
        <v>46170.029166666667</v>
      </c>
      <c r="CL319" t="s">
        <v>9021</v>
      </c>
      <c r="CO319" t="s">
        <v>5552</v>
      </c>
      <c r="CW319" t="b">
        <v>0</v>
      </c>
    </row>
    <row r="320" spans="1:101" hidden="1">
      <c r="A320">
        <v>1</v>
      </c>
      <c r="B320">
        <v>1</v>
      </c>
      <c r="C320">
        <v>156707935</v>
      </c>
      <c r="D320" t="s">
        <v>9030</v>
      </c>
      <c r="F320" t="s">
        <v>7349</v>
      </c>
      <c r="G320" t="s">
        <v>9737</v>
      </c>
      <c r="H320" t="s">
        <v>9738</v>
      </c>
      <c r="I320" t="s">
        <v>9219</v>
      </c>
      <c r="J320" t="s">
        <v>9293</v>
      </c>
      <c r="K320" t="s">
        <v>7377</v>
      </c>
      <c r="L320" t="s">
        <v>6</v>
      </c>
      <c r="M320" t="s">
        <v>8983</v>
      </c>
      <c r="N320" t="b">
        <v>0</v>
      </c>
      <c r="O320" t="b">
        <v>0</v>
      </c>
      <c r="Q320">
        <v>621290</v>
      </c>
      <c r="S320">
        <v>1444.15</v>
      </c>
      <c r="T320">
        <v>1444.15</v>
      </c>
      <c r="U320">
        <v>281</v>
      </c>
      <c r="V320">
        <v>0</v>
      </c>
      <c r="X320">
        <v>254.85</v>
      </c>
      <c r="Y320" t="s">
        <v>9034</v>
      </c>
      <c r="AM320" t="s">
        <v>9619</v>
      </c>
      <c r="AN320">
        <v>0</v>
      </c>
      <c r="AO320">
        <v>0</v>
      </c>
      <c r="AP320">
        <v>0</v>
      </c>
      <c r="AQ320">
        <v>0</v>
      </c>
      <c r="AR320">
        <v>1</v>
      </c>
      <c r="AS320" s="47">
        <v>46168.025000000001</v>
      </c>
      <c r="AT320" t="s">
        <v>9736</v>
      </c>
      <c r="AU320" t="b">
        <v>0</v>
      </c>
      <c r="AV320" t="s">
        <v>8985</v>
      </c>
      <c r="AW320">
        <v>0</v>
      </c>
      <c r="AX320" t="s">
        <v>1407</v>
      </c>
      <c r="AY320">
        <v>1</v>
      </c>
      <c r="AZ320" t="s">
        <v>8986</v>
      </c>
      <c r="BD320" t="s">
        <v>8987</v>
      </c>
      <c r="BO320" t="s">
        <v>8988</v>
      </c>
      <c r="BS320" s="47">
        <v>46168.029166666667</v>
      </c>
      <c r="BT320" s="47">
        <v>46168.029166666667</v>
      </c>
      <c r="CE320" s="47">
        <v>46170.029166666667</v>
      </c>
      <c r="CL320" t="s">
        <v>9219</v>
      </c>
      <c r="CO320" t="s">
        <v>9737</v>
      </c>
      <c r="CW320" t="b">
        <v>0</v>
      </c>
    </row>
    <row r="321" spans="1:101" hidden="1">
      <c r="A321">
        <v>1</v>
      </c>
      <c r="B321">
        <v>1</v>
      </c>
      <c r="C321">
        <v>156708502</v>
      </c>
      <c r="D321" t="s">
        <v>9030</v>
      </c>
      <c r="F321" t="s">
        <v>7349</v>
      </c>
      <c r="G321" t="s">
        <v>9739</v>
      </c>
      <c r="H321" t="s">
        <v>9740</v>
      </c>
      <c r="I321" t="s">
        <v>9032</v>
      </c>
      <c r="J321" t="s">
        <v>9114</v>
      </c>
      <c r="K321" t="s">
        <v>7354</v>
      </c>
      <c r="L321" t="s">
        <v>6</v>
      </c>
      <c r="M321" t="s">
        <v>8983</v>
      </c>
      <c r="N321" t="b">
        <v>0</v>
      </c>
      <c r="O321" t="b">
        <v>0</v>
      </c>
      <c r="Q321">
        <v>621290</v>
      </c>
      <c r="S321">
        <v>2267.1</v>
      </c>
      <c r="T321">
        <v>2267.1</v>
      </c>
      <c r="U321">
        <v>600</v>
      </c>
      <c r="V321">
        <v>0</v>
      </c>
      <c r="X321">
        <v>251.9</v>
      </c>
      <c r="Y321" t="s">
        <v>9034</v>
      </c>
      <c r="AM321" t="s">
        <v>3772</v>
      </c>
      <c r="AN321">
        <v>0</v>
      </c>
      <c r="AO321">
        <v>0</v>
      </c>
      <c r="AP321">
        <v>0</v>
      </c>
      <c r="AQ321">
        <v>0</v>
      </c>
      <c r="AR321">
        <v>1</v>
      </c>
      <c r="AS321" s="47">
        <v>46168.032638888886</v>
      </c>
      <c r="AT321" t="s">
        <v>9741</v>
      </c>
      <c r="AU321" t="b">
        <v>0</v>
      </c>
      <c r="AV321" t="s">
        <v>8985</v>
      </c>
      <c r="AW321">
        <v>0</v>
      </c>
      <c r="AX321" t="s">
        <v>1407</v>
      </c>
      <c r="AY321">
        <v>1</v>
      </c>
      <c r="AZ321" t="s">
        <v>8986</v>
      </c>
      <c r="BD321" t="s">
        <v>8987</v>
      </c>
      <c r="BO321" t="s">
        <v>8988</v>
      </c>
      <c r="BS321" s="47">
        <v>46168.035416666666</v>
      </c>
      <c r="BT321" s="47">
        <v>46168.036111111112</v>
      </c>
      <c r="CE321" s="47">
        <v>46170.035416666666</v>
      </c>
      <c r="CL321" t="s">
        <v>9032</v>
      </c>
      <c r="CO321" t="s">
        <v>9739</v>
      </c>
      <c r="CW321" t="b">
        <v>0</v>
      </c>
    </row>
    <row r="322" spans="1:101" hidden="1">
      <c r="A322">
        <v>1</v>
      </c>
      <c r="B322">
        <v>0</v>
      </c>
      <c r="C322">
        <v>156716610</v>
      </c>
      <c r="D322" t="s">
        <v>1651</v>
      </c>
      <c r="F322" t="s">
        <v>7349</v>
      </c>
      <c r="G322" t="s">
        <v>9381</v>
      </c>
      <c r="H322" t="s">
        <v>9742</v>
      </c>
      <c r="I322" t="s">
        <v>9021</v>
      </c>
      <c r="J322" t="s">
        <v>9166</v>
      </c>
      <c r="K322" t="s">
        <v>8982</v>
      </c>
      <c r="L322" t="s">
        <v>6</v>
      </c>
      <c r="M322" t="s">
        <v>8983</v>
      </c>
      <c r="N322" t="b">
        <v>0</v>
      </c>
      <c r="O322" t="b">
        <v>0</v>
      </c>
      <c r="S322">
        <v>440.1</v>
      </c>
      <c r="T322">
        <v>440.1</v>
      </c>
      <c r="U322">
        <v>150</v>
      </c>
      <c r="V322">
        <v>0</v>
      </c>
      <c r="X322">
        <v>48.9</v>
      </c>
      <c r="AM322" t="s">
        <v>3772</v>
      </c>
      <c r="AN322">
        <v>0</v>
      </c>
      <c r="AO322">
        <v>0</v>
      </c>
      <c r="AP322">
        <v>0</v>
      </c>
      <c r="AQ322">
        <v>0</v>
      </c>
      <c r="AR322">
        <v>1</v>
      </c>
      <c r="AS322" s="47">
        <v>46168.243055555555</v>
      </c>
      <c r="AT322" t="s">
        <v>9743</v>
      </c>
      <c r="AU322" t="b">
        <v>0</v>
      </c>
      <c r="AV322" t="s">
        <v>8985</v>
      </c>
      <c r="AW322">
        <v>0</v>
      </c>
      <c r="AX322" t="s">
        <v>1407</v>
      </c>
      <c r="AY322">
        <v>1</v>
      </c>
      <c r="AZ322" t="s">
        <v>8986</v>
      </c>
      <c r="BD322" t="s">
        <v>8987</v>
      </c>
      <c r="BO322" t="s">
        <v>8988</v>
      </c>
      <c r="BS322" s="47">
        <v>46168.243055555555</v>
      </c>
      <c r="BT322" s="47">
        <v>46168.244444444441</v>
      </c>
      <c r="CE322" s="47">
        <v>46170.243055555555</v>
      </c>
      <c r="CL322" t="s">
        <v>9021</v>
      </c>
      <c r="CO322" t="s">
        <v>9381</v>
      </c>
      <c r="CW322" t="b">
        <v>0</v>
      </c>
    </row>
    <row r="323" spans="1:101" hidden="1">
      <c r="A323">
        <v>1</v>
      </c>
      <c r="B323">
        <v>1</v>
      </c>
      <c r="C323">
        <v>156803964</v>
      </c>
      <c r="D323" t="s">
        <v>1412</v>
      </c>
      <c r="F323" t="s">
        <v>7349</v>
      </c>
      <c r="G323" t="s">
        <v>4050</v>
      </c>
      <c r="H323" t="s">
        <v>9131</v>
      </c>
      <c r="I323" t="s">
        <v>7455</v>
      </c>
      <c r="J323" t="s">
        <v>9003</v>
      </c>
      <c r="K323" t="s">
        <v>9004</v>
      </c>
      <c r="L323" t="s">
        <v>6</v>
      </c>
      <c r="M323" t="s">
        <v>8983</v>
      </c>
      <c r="N323" t="b">
        <v>0</v>
      </c>
      <c r="O323" t="b">
        <v>0</v>
      </c>
      <c r="Q323">
        <v>62121000</v>
      </c>
      <c r="R323">
        <v>1299</v>
      </c>
      <c r="S323">
        <v>791.2</v>
      </c>
      <c r="T323">
        <v>791.2</v>
      </c>
      <c r="U323">
        <v>207</v>
      </c>
      <c r="V323">
        <v>0</v>
      </c>
      <c r="X323">
        <v>197.8</v>
      </c>
      <c r="Y323" t="s">
        <v>7356</v>
      </c>
      <c r="AM323" t="s">
        <v>9604</v>
      </c>
      <c r="AN323">
        <v>0</v>
      </c>
      <c r="AO323">
        <v>0</v>
      </c>
      <c r="AP323">
        <v>0</v>
      </c>
      <c r="AQ323">
        <v>0</v>
      </c>
      <c r="AR323">
        <v>1</v>
      </c>
      <c r="AS323" s="47">
        <v>46168.692361111112</v>
      </c>
      <c r="AT323" t="s">
        <v>9744</v>
      </c>
      <c r="AU323" t="b">
        <v>0</v>
      </c>
      <c r="AV323" t="s">
        <v>8985</v>
      </c>
      <c r="AW323">
        <v>0</v>
      </c>
      <c r="AX323" t="s">
        <v>1407</v>
      </c>
      <c r="AY323">
        <v>1</v>
      </c>
      <c r="AZ323" t="s">
        <v>9133</v>
      </c>
      <c r="BD323" t="s">
        <v>8987</v>
      </c>
      <c r="BE323">
        <v>15220</v>
      </c>
      <c r="BF323" s="47">
        <v>46168.820138888892</v>
      </c>
      <c r="BG323" t="s">
        <v>9134</v>
      </c>
      <c r="BH323" t="s">
        <v>7371</v>
      </c>
      <c r="BI323">
        <v>180</v>
      </c>
      <c r="BJ323">
        <v>170</v>
      </c>
      <c r="BK323">
        <v>60</v>
      </c>
      <c r="BO323" t="s">
        <v>8988</v>
      </c>
      <c r="BS323" s="47">
        <v>46168.820138888892</v>
      </c>
      <c r="BT323" s="47">
        <v>46168.820138888892</v>
      </c>
      <c r="BZ323">
        <v>200</v>
      </c>
      <c r="CE323" s="47">
        <v>46170.820138888892</v>
      </c>
      <c r="CL323" t="s">
        <v>7455</v>
      </c>
      <c r="CO323" t="s">
        <v>4050</v>
      </c>
      <c r="CW323" t="b">
        <v>0</v>
      </c>
    </row>
    <row r="324" spans="1:101" hidden="1">
      <c r="A324">
        <v>1</v>
      </c>
      <c r="B324">
        <v>1</v>
      </c>
      <c r="C324">
        <v>156803966</v>
      </c>
      <c r="D324" t="s">
        <v>9030</v>
      </c>
      <c r="F324" t="s">
        <v>7349</v>
      </c>
      <c r="G324" t="s">
        <v>9745</v>
      </c>
      <c r="H324" t="s">
        <v>9746</v>
      </c>
      <c r="I324" t="s">
        <v>9032</v>
      </c>
      <c r="J324" t="s">
        <v>9064</v>
      </c>
      <c r="K324" t="s">
        <v>7377</v>
      </c>
      <c r="L324" t="s">
        <v>6</v>
      </c>
      <c r="M324" t="s">
        <v>8983</v>
      </c>
      <c r="N324" t="b">
        <v>0</v>
      </c>
      <c r="O324" t="b">
        <v>0</v>
      </c>
      <c r="Q324">
        <v>621290</v>
      </c>
      <c r="S324">
        <v>2267.1</v>
      </c>
      <c r="T324">
        <v>2267.1</v>
      </c>
      <c r="U324">
        <v>600</v>
      </c>
      <c r="V324">
        <v>0</v>
      </c>
      <c r="X324">
        <v>251.9</v>
      </c>
      <c r="Y324" t="s">
        <v>9034</v>
      </c>
      <c r="AM324" t="s">
        <v>9339</v>
      </c>
      <c r="AN324">
        <v>0</v>
      </c>
      <c r="AO324">
        <v>0</v>
      </c>
      <c r="AP324">
        <v>0</v>
      </c>
      <c r="AQ324">
        <v>0</v>
      </c>
      <c r="AR324">
        <v>1</v>
      </c>
      <c r="AS324" s="47">
        <v>46168.709027777775</v>
      </c>
      <c r="AT324" t="s">
        <v>9747</v>
      </c>
      <c r="AU324" t="b">
        <v>0</v>
      </c>
      <c r="AV324" t="s">
        <v>8985</v>
      </c>
      <c r="AW324">
        <v>0</v>
      </c>
      <c r="AX324" t="s">
        <v>1407</v>
      </c>
      <c r="AY324">
        <v>1</v>
      </c>
      <c r="AZ324" t="s">
        <v>8986</v>
      </c>
      <c r="BD324" t="s">
        <v>8987</v>
      </c>
      <c r="BO324" t="s">
        <v>8988</v>
      </c>
      <c r="BS324" s="47">
        <v>46168.820138888892</v>
      </c>
      <c r="BT324" s="47">
        <v>46168.820138888892</v>
      </c>
      <c r="CE324" s="47">
        <v>46170.820138888892</v>
      </c>
      <c r="CL324" t="s">
        <v>9032</v>
      </c>
      <c r="CO324" t="s">
        <v>9745</v>
      </c>
      <c r="CW324" t="b">
        <v>0</v>
      </c>
    </row>
    <row r="325" spans="1:101" hidden="1">
      <c r="A325">
        <v>1</v>
      </c>
      <c r="B325">
        <v>1</v>
      </c>
      <c r="C325">
        <v>156803968</v>
      </c>
      <c r="D325" t="s">
        <v>1412</v>
      </c>
      <c r="F325" t="s">
        <v>7349</v>
      </c>
      <c r="G325" t="s">
        <v>9748</v>
      </c>
      <c r="H325" t="s">
        <v>9749</v>
      </c>
      <c r="I325" t="s">
        <v>9276</v>
      </c>
      <c r="J325" t="s">
        <v>7417</v>
      </c>
      <c r="K325" t="s">
        <v>7394</v>
      </c>
      <c r="L325" t="s">
        <v>6</v>
      </c>
      <c r="M325" t="s">
        <v>8983</v>
      </c>
      <c r="N325" t="b">
        <v>0</v>
      </c>
      <c r="O325" t="b">
        <v>0</v>
      </c>
      <c r="Q325">
        <v>62121000</v>
      </c>
      <c r="R325">
        <v>1299</v>
      </c>
      <c r="S325">
        <v>840.65</v>
      </c>
      <c r="T325">
        <v>840.65</v>
      </c>
      <c r="U325">
        <v>207</v>
      </c>
      <c r="V325">
        <v>0</v>
      </c>
      <c r="X325">
        <v>148.35</v>
      </c>
      <c r="Y325" t="s">
        <v>7356</v>
      </c>
      <c r="AM325" t="s">
        <v>9619</v>
      </c>
      <c r="AN325">
        <v>0</v>
      </c>
      <c r="AO325">
        <v>0</v>
      </c>
      <c r="AP325">
        <v>0</v>
      </c>
      <c r="AQ325">
        <v>0</v>
      </c>
      <c r="AR325">
        <v>1</v>
      </c>
      <c r="AS325" s="47">
        <v>46168.689583333333</v>
      </c>
      <c r="AT325" t="s">
        <v>9750</v>
      </c>
      <c r="AU325" t="b">
        <v>0</v>
      </c>
      <c r="AV325" t="s">
        <v>8985</v>
      </c>
      <c r="AW325">
        <v>0</v>
      </c>
      <c r="AX325" t="s">
        <v>1407</v>
      </c>
      <c r="AY325">
        <v>1</v>
      </c>
      <c r="AZ325" t="s">
        <v>8986</v>
      </c>
      <c r="BD325" t="s">
        <v>8987</v>
      </c>
      <c r="BO325" t="s">
        <v>8988</v>
      </c>
      <c r="BS325" s="47">
        <v>46168.820138888892</v>
      </c>
      <c r="BT325" s="47">
        <v>46168.820138888892</v>
      </c>
      <c r="CE325" s="47">
        <v>46170.820138888892</v>
      </c>
      <c r="CL325" t="s">
        <v>9276</v>
      </c>
      <c r="CO325" t="s">
        <v>9748</v>
      </c>
      <c r="CW325" t="b">
        <v>0</v>
      </c>
    </row>
    <row r="326" spans="1:101" hidden="1">
      <c r="A326">
        <v>1</v>
      </c>
      <c r="B326">
        <v>1</v>
      </c>
      <c r="C326">
        <v>156803968</v>
      </c>
      <c r="D326" t="s">
        <v>1412</v>
      </c>
      <c r="F326" t="s">
        <v>7349</v>
      </c>
      <c r="G326" t="s">
        <v>5902</v>
      </c>
      <c r="H326" t="s">
        <v>9751</v>
      </c>
      <c r="I326" t="s">
        <v>9113</v>
      </c>
      <c r="J326" t="s">
        <v>9033</v>
      </c>
      <c r="K326" t="s">
        <v>7354</v>
      </c>
      <c r="L326" t="s">
        <v>6</v>
      </c>
      <c r="M326" t="s">
        <v>8983</v>
      </c>
      <c r="N326" t="b">
        <v>0</v>
      </c>
      <c r="O326" t="b">
        <v>0</v>
      </c>
      <c r="S326">
        <v>1452.65</v>
      </c>
      <c r="T326">
        <v>1452.65</v>
      </c>
      <c r="U326">
        <v>575</v>
      </c>
      <c r="V326">
        <v>0</v>
      </c>
      <c r="X326">
        <v>256.35000000000002</v>
      </c>
      <c r="AM326" t="s">
        <v>9619</v>
      </c>
      <c r="AN326">
        <v>0</v>
      </c>
      <c r="AO326">
        <v>0</v>
      </c>
      <c r="AP326">
        <v>0</v>
      </c>
      <c r="AQ326">
        <v>0</v>
      </c>
      <c r="AR326">
        <v>1</v>
      </c>
      <c r="AS326" s="47">
        <v>46168.689583333333</v>
      </c>
      <c r="AT326" t="s">
        <v>9750</v>
      </c>
      <c r="AU326" t="b">
        <v>0</v>
      </c>
      <c r="AV326" t="s">
        <v>8985</v>
      </c>
      <c r="AW326">
        <v>0</v>
      </c>
      <c r="AX326" t="s">
        <v>1407</v>
      </c>
      <c r="AY326">
        <v>1</v>
      </c>
      <c r="AZ326" t="s">
        <v>8986</v>
      </c>
      <c r="BD326" t="s">
        <v>8987</v>
      </c>
      <c r="BO326" t="s">
        <v>8988</v>
      </c>
      <c r="BS326" s="47">
        <v>46168.820138888892</v>
      </c>
      <c r="BT326" s="47">
        <v>46168.820138888892</v>
      </c>
      <c r="CE326" s="47">
        <v>46170.820138888892</v>
      </c>
      <c r="CL326" t="s">
        <v>9113</v>
      </c>
      <c r="CO326" t="s">
        <v>5902</v>
      </c>
      <c r="CW326" t="b">
        <v>0</v>
      </c>
    </row>
    <row r="327" spans="1:101" hidden="1">
      <c r="A327">
        <v>1</v>
      </c>
      <c r="B327">
        <v>1</v>
      </c>
      <c r="C327">
        <v>156844250</v>
      </c>
      <c r="D327" t="s">
        <v>1651</v>
      </c>
      <c r="F327" t="s">
        <v>7349</v>
      </c>
      <c r="G327" t="s">
        <v>9752</v>
      </c>
      <c r="H327" t="s">
        <v>9753</v>
      </c>
      <c r="I327" t="s">
        <v>9021</v>
      </c>
      <c r="J327" t="s">
        <v>9042</v>
      </c>
      <c r="K327" t="s">
        <v>9023</v>
      </c>
      <c r="L327" t="s">
        <v>6</v>
      </c>
      <c r="M327" t="s">
        <v>8983</v>
      </c>
      <c r="N327" t="b">
        <v>0</v>
      </c>
      <c r="O327" t="b">
        <v>0</v>
      </c>
      <c r="S327">
        <v>647.1</v>
      </c>
      <c r="T327">
        <v>647.1</v>
      </c>
      <c r="U327">
        <v>150</v>
      </c>
      <c r="V327">
        <v>0</v>
      </c>
      <c r="X327">
        <v>71.900000000000006</v>
      </c>
      <c r="AM327" t="s">
        <v>9339</v>
      </c>
      <c r="AN327">
        <v>0</v>
      </c>
      <c r="AO327">
        <v>0</v>
      </c>
      <c r="AP327">
        <v>0</v>
      </c>
      <c r="AQ327">
        <v>0</v>
      </c>
      <c r="AR327">
        <v>1</v>
      </c>
      <c r="AS327" s="47">
        <v>46169.23333333333</v>
      </c>
      <c r="AT327" t="s">
        <v>9754</v>
      </c>
      <c r="AU327" t="b">
        <v>0</v>
      </c>
      <c r="AV327" t="s">
        <v>8985</v>
      </c>
      <c r="AW327">
        <v>0</v>
      </c>
      <c r="AX327" t="s">
        <v>1407</v>
      </c>
      <c r="AY327">
        <v>1</v>
      </c>
      <c r="AZ327" t="s">
        <v>8986</v>
      </c>
      <c r="BD327" t="s">
        <v>8987</v>
      </c>
      <c r="BO327" t="s">
        <v>8988</v>
      </c>
      <c r="BS327" s="47">
        <v>46169.236805555556</v>
      </c>
      <c r="BT327" s="47">
        <v>46169.237500000003</v>
      </c>
      <c r="CE327" s="47">
        <v>46171.236805555556</v>
      </c>
      <c r="CL327" t="s">
        <v>9021</v>
      </c>
      <c r="CO327" t="s">
        <v>9752</v>
      </c>
      <c r="CW327" t="b">
        <v>0</v>
      </c>
    </row>
    <row r="328" spans="1:101" hidden="1">
      <c r="A328">
        <v>1</v>
      </c>
      <c r="B328">
        <v>1</v>
      </c>
      <c r="C328">
        <v>156850604</v>
      </c>
      <c r="D328" t="s">
        <v>9030</v>
      </c>
      <c r="F328" t="s">
        <v>7349</v>
      </c>
      <c r="G328" t="s">
        <v>9283</v>
      </c>
      <c r="H328" t="s">
        <v>9284</v>
      </c>
      <c r="I328" t="s">
        <v>9032</v>
      </c>
      <c r="J328" t="s">
        <v>9033</v>
      </c>
      <c r="K328" t="s">
        <v>7401</v>
      </c>
      <c r="L328" t="s">
        <v>6</v>
      </c>
      <c r="M328" t="s">
        <v>8983</v>
      </c>
      <c r="N328" t="b">
        <v>0</v>
      </c>
      <c r="O328" t="b">
        <v>0</v>
      </c>
      <c r="Q328">
        <v>621290</v>
      </c>
      <c r="S328">
        <v>2186.1</v>
      </c>
      <c r="T328">
        <v>2186.1</v>
      </c>
      <c r="U328">
        <v>600</v>
      </c>
      <c r="V328">
        <v>0</v>
      </c>
      <c r="X328">
        <v>242.9</v>
      </c>
      <c r="Y328" t="s">
        <v>9034</v>
      </c>
      <c r="AM328" t="s">
        <v>3772</v>
      </c>
      <c r="AN328">
        <v>0</v>
      </c>
      <c r="AO328">
        <v>0</v>
      </c>
      <c r="AP328">
        <v>0</v>
      </c>
      <c r="AQ328">
        <v>0</v>
      </c>
      <c r="AR328">
        <v>1</v>
      </c>
      <c r="AS328" s="47">
        <v>46169.323611111111</v>
      </c>
      <c r="AT328" t="s">
        <v>9755</v>
      </c>
      <c r="AU328" t="b">
        <v>0</v>
      </c>
      <c r="AV328" t="s">
        <v>8985</v>
      </c>
      <c r="AW328">
        <v>0</v>
      </c>
      <c r="AX328" t="s">
        <v>1407</v>
      </c>
      <c r="AY328">
        <v>1</v>
      </c>
      <c r="AZ328" t="s">
        <v>8986</v>
      </c>
      <c r="BD328" t="s">
        <v>8987</v>
      </c>
      <c r="BO328" t="s">
        <v>8988</v>
      </c>
      <c r="BS328" s="47">
        <v>46169.327777777777</v>
      </c>
      <c r="BT328" s="47">
        <v>46169.32916666667</v>
      </c>
      <c r="CE328" s="47">
        <v>46171.327777777777</v>
      </c>
      <c r="CL328" t="s">
        <v>9032</v>
      </c>
      <c r="CO328" t="s">
        <v>9283</v>
      </c>
      <c r="CW328" t="b">
        <v>0</v>
      </c>
    </row>
    <row r="329" spans="1:101" hidden="1">
      <c r="A329">
        <v>1</v>
      </c>
      <c r="B329">
        <v>1</v>
      </c>
      <c r="C329">
        <v>156858463</v>
      </c>
      <c r="D329" t="s">
        <v>1412</v>
      </c>
      <c r="F329" t="s">
        <v>7349</v>
      </c>
      <c r="G329" t="s">
        <v>9756</v>
      </c>
      <c r="H329" t="s">
        <v>9757</v>
      </c>
      <c r="I329" t="s">
        <v>7384</v>
      </c>
      <c r="J329" t="s">
        <v>7417</v>
      </c>
      <c r="K329" t="s">
        <v>7354</v>
      </c>
      <c r="L329" t="s">
        <v>6</v>
      </c>
      <c r="M329" t="s">
        <v>8983</v>
      </c>
      <c r="N329" t="b">
        <v>0</v>
      </c>
      <c r="O329" t="b">
        <v>0</v>
      </c>
      <c r="Q329">
        <v>62121000</v>
      </c>
      <c r="R329">
        <v>1299</v>
      </c>
      <c r="S329">
        <v>687.65</v>
      </c>
      <c r="T329">
        <v>687.65</v>
      </c>
      <c r="U329">
        <v>207</v>
      </c>
      <c r="V329">
        <v>0</v>
      </c>
      <c r="X329">
        <v>121.35</v>
      </c>
      <c r="Y329" t="s">
        <v>7356</v>
      </c>
      <c r="AM329" t="s">
        <v>9619</v>
      </c>
      <c r="AN329">
        <v>0</v>
      </c>
      <c r="AO329">
        <v>0</v>
      </c>
      <c r="AP329">
        <v>0</v>
      </c>
      <c r="AQ329">
        <v>0</v>
      </c>
      <c r="AR329">
        <v>1</v>
      </c>
      <c r="AS329" s="47">
        <v>46169.38958333333</v>
      </c>
      <c r="AT329" t="s">
        <v>9758</v>
      </c>
      <c r="AU329" t="b">
        <v>0</v>
      </c>
      <c r="AV329" t="s">
        <v>8985</v>
      </c>
      <c r="AW329">
        <v>0</v>
      </c>
      <c r="AX329" t="s">
        <v>1407</v>
      </c>
      <c r="AY329">
        <v>1</v>
      </c>
      <c r="AZ329" t="s">
        <v>8986</v>
      </c>
      <c r="BD329" t="s">
        <v>8987</v>
      </c>
      <c r="BO329" t="s">
        <v>8988</v>
      </c>
      <c r="BS329" s="47">
        <v>46169.395833333336</v>
      </c>
      <c r="BT329" s="47">
        <v>46169.397222222222</v>
      </c>
      <c r="CE329" s="47">
        <v>46171.395833333336</v>
      </c>
      <c r="CL329" t="s">
        <v>7384</v>
      </c>
      <c r="CO329" t="s">
        <v>9756</v>
      </c>
      <c r="CW329" t="b">
        <v>0</v>
      </c>
    </row>
    <row r="330" spans="1:101" hidden="1">
      <c r="A330">
        <v>1</v>
      </c>
      <c r="B330">
        <v>1</v>
      </c>
      <c r="C330">
        <v>156858463</v>
      </c>
      <c r="D330" t="s">
        <v>1412</v>
      </c>
      <c r="F330" t="s">
        <v>7349</v>
      </c>
      <c r="G330" t="s">
        <v>4694</v>
      </c>
      <c r="H330" t="s">
        <v>9759</v>
      </c>
      <c r="I330" t="s">
        <v>7446</v>
      </c>
      <c r="J330" t="s">
        <v>9051</v>
      </c>
      <c r="K330" t="s">
        <v>7354</v>
      </c>
      <c r="L330" t="s">
        <v>6</v>
      </c>
      <c r="M330" t="s">
        <v>8983</v>
      </c>
      <c r="N330" t="b">
        <v>0</v>
      </c>
      <c r="O330" t="b">
        <v>0</v>
      </c>
      <c r="Q330">
        <v>62121000</v>
      </c>
      <c r="R330">
        <v>1299</v>
      </c>
      <c r="S330">
        <v>849.15</v>
      </c>
      <c r="T330">
        <v>849.15</v>
      </c>
      <c r="U330">
        <v>207</v>
      </c>
      <c r="V330">
        <v>0</v>
      </c>
      <c r="X330">
        <v>149.85</v>
      </c>
      <c r="Y330" t="s">
        <v>7356</v>
      </c>
      <c r="AM330" t="s">
        <v>9619</v>
      </c>
      <c r="AN330">
        <v>0</v>
      </c>
      <c r="AO330">
        <v>0</v>
      </c>
      <c r="AP330">
        <v>0</v>
      </c>
      <c r="AQ330">
        <v>0</v>
      </c>
      <c r="AR330">
        <v>1</v>
      </c>
      <c r="AS330" s="47">
        <v>46169.38958333333</v>
      </c>
      <c r="AT330" t="s">
        <v>9758</v>
      </c>
      <c r="AU330" t="b">
        <v>0</v>
      </c>
      <c r="AV330" t="s">
        <v>8985</v>
      </c>
      <c r="AW330">
        <v>0</v>
      </c>
      <c r="AX330" t="s">
        <v>1407</v>
      </c>
      <c r="AY330">
        <v>1</v>
      </c>
      <c r="AZ330" t="s">
        <v>8986</v>
      </c>
      <c r="BD330" t="s">
        <v>8987</v>
      </c>
      <c r="BO330" t="s">
        <v>8988</v>
      </c>
      <c r="BS330" s="47">
        <v>46169.395833333336</v>
      </c>
      <c r="BT330" s="47">
        <v>46169.397222222222</v>
      </c>
      <c r="CE330" s="47">
        <v>46171.395833333336</v>
      </c>
      <c r="CL330" t="s">
        <v>7446</v>
      </c>
      <c r="CO330" t="s">
        <v>4694</v>
      </c>
      <c r="CW330" t="b">
        <v>0</v>
      </c>
    </row>
    <row r="331" spans="1:101" hidden="1">
      <c r="A331">
        <v>1</v>
      </c>
      <c r="B331">
        <v>1</v>
      </c>
      <c r="C331">
        <v>156865185</v>
      </c>
      <c r="D331" t="s">
        <v>1412</v>
      </c>
      <c r="F331" t="s">
        <v>7349</v>
      </c>
      <c r="G331" t="s">
        <v>9760</v>
      </c>
      <c r="H331" t="s">
        <v>9761</v>
      </c>
      <c r="I331" t="s">
        <v>9106</v>
      </c>
      <c r="J331" t="s">
        <v>9046</v>
      </c>
      <c r="K331" t="s">
        <v>7401</v>
      </c>
      <c r="L331" t="s">
        <v>6</v>
      </c>
      <c r="M331" t="s">
        <v>8983</v>
      </c>
      <c r="N331" t="b">
        <v>0</v>
      </c>
      <c r="O331" t="b">
        <v>0</v>
      </c>
      <c r="Q331">
        <v>62121000</v>
      </c>
      <c r="R331">
        <v>1299</v>
      </c>
      <c r="S331">
        <v>647.1</v>
      </c>
      <c r="T331">
        <v>647.1</v>
      </c>
      <c r="U331">
        <v>207</v>
      </c>
      <c r="V331">
        <v>0</v>
      </c>
      <c r="X331">
        <v>71.900000000000006</v>
      </c>
      <c r="Y331" t="s">
        <v>7356</v>
      </c>
      <c r="AM331" t="s">
        <v>9339</v>
      </c>
      <c r="AN331">
        <v>0</v>
      </c>
      <c r="AO331">
        <v>0</v>
      </c>
      <c r="AP331">
        <v>0</v>
      </c>
      <c r="AQ331">
        <v>0</v>
      </c>
      <c r="AR331">
        <v>1</v>
      </c>
      <c r="AS331" s="47">
        <v>46169.435416666667</v>
      </c>
      <c r="AT331" t="s">
        <v>9762</v>
      </c>
      <c r="AU331" t="b">
        <v>0</v>
      </c>
      <c r="AV331" t="s">
        <v>8985</v>
      </c>
      <c r="AW331">
        <v>0</v>
      </c>
      <c r="AX331" t="s">
        <v>1407</v>
      </c>
      <c r="AY331">
        <v>1</v>
      </c>
      <c r="AZ331" t="s">
        <v>8986</v>
      </c>
      <c r="BD331" t="s">
        <v>8987</v>
      </c>
      <c r="BO331" t="s">
        <v>8988</v>
      </c>
      <c r="BS331" s="47">
        <v>46169.4375</v>
      </c>
      <c r="BT331" s="47">
        <v>46169.438888888886</v>
      </c>
      <c r="CE331" s="47">
        <v>46171.4375</v>
      </c>
      <c r="CL331" t="s">
        <v>9106</v>
      </c>
      <c r="CO331" t="s">
        <v>9760</v>
      </c>
      <c r="CW331" t="b">
        <v>0</v>
      </c>
    </row>
    <row r="332" spans="1:101" hidden="1">
      <c r="A332">
        <v>1</v>
      </c>
      <c r="B332">
        <v>1</v>
      </c>
      <c r="C332">
        <v>156871000</v>
      </c>
      <c r="D332" t="s">
        <v>1412</v>
      </c>
      <c r="F332" t="s">
        <v>7349</v>
      </c>
      <c r="G332" t="s">
        <v>9763</v>
      </c>
      <c r="H332" t="s">
        <v>9764</v>
      </c>
      <c r="I332" t="s">
        <v>9579</v>
      </c>
      <c r="J332" t="s">
        <v>7353</v>
      </c>
      <c r="K332" t="s">
        <v>7365</v>
      </c>
      <c r="L332" t="s">
        <v>6</v>
      </c>
      <c r="M332" t="s">
        <v>8983</v>
      </c>
      <c r="N332" t="b">
        <v>0</v>
      </c>
      <c r="O332" t="b">
        <v>0</v>
      </c>
      <c r="Q332">
        <v>62121000</v>
      </c>
      <c r="R332">
        <v>1299</v>
      </c>
      <c r="S332">
        <v>733.07</v>
      </c>
      <c r="T332">
        <v>733.07</v>
      </c>
      <c r="U332">
        <v>207</v>
      </c>
      <c r="V332">
        <v>0</v>
      </c>
      <c r="X332">
        <v>215.93</v>
      </c>
      <c r="Y332" t="s">
        <v>7356</v>
      </c>
      <c r="AM332" t="s">
        <v>9765</v>
      </c>
      <c r="AN332">
        <v>0</v>
      </c>
      <c r="AO332">
        <v>0</v>
      </c>
      <c r="AP332">
        <v>0</v>
      </c>
      <c r="AQ332">
        <v>0</v>
      </c>
      <c r="AR332">
        <v>1</v>
      </c>
      <c r="AS332" s="47">
        <v>46169.470833333333</v>
      </c>
      <c r="AT332" t="s">
        <v>9766</v>
      </c>
      <c r="AU332" t="b">
        <v>0</v>
      </c>
      <c r="AV332" t="s">
        <v>8985</v>
      </c>
      <c r="AW332">
        <v>0</v>
      </c>
      <c r="AX332" t="s">
        <v>1407</v>
      </c>
      <c r="AY332">
        <v>1</v>
      </c>
      <c r="AZ332" t="s">
        <v>8986</v>
      </c>
      <c r="BD332" t="s">
        <v>8987</v>
      </c>
      <c r="BO332" t="s">
        <v>8988</v>
      </c>
      <c r="BS332" s="47">
        <v>46169.472222222219</v>
      </c>
      <c r="BT332" s="47">
        <v>46169.473611111112</v>
      </c>
      <c r="CE332" s="47">
        <v>46171.472222222219</v>
      </c>
      <c r="CL332" t="s">
        <v>9579</v>
      </c>
      <c r="CO332" t="s">
        <v>9763</v>
      </c>
      <c r="CW332" t="b">
        <v>0</v>
      </c>
    </row>
    <row r="333" spans="1:101" hidden="1">
      <c r="A333">
        <v>1</v>
      </c>
      <c r="B333">
        <v>1</v>
      </c>
      <c r="C333">
        <v>156871000</v>
      </c>
      <c r="D333" t="s">
        <v>1412</v>
      </c>
      <c r="F333" t="s">
        <v>7349</v>
      </c>
      <c r="G333" t="s">
        <v>9767</v>
      </c>
      <c r="H333" t="s">
        <v>9768</v>
      </c>
      <c r="I333" t="s">
        <v>9161</v>
      </c>
      <c r="J333" t="s">
        <v>9415</v>
      </c>
      <c r="K333" t="s">
        <v>7365</v>
      </c>
      <c r="L333" t="s">
        <v>6</v>
      </c>
      <c r="M333" t="s">
        <v>8983</v>
      </c>
      <c r="N333" t="b">
        <v>0</v>
      </c>
      <c r="O333" t="b">
        <v>0</v>
      </c>
      <c r="Q333">
        <v>62121000</v>
      </c>
      <c r="R333">
        <v>1299</v>
      </c>
      <c r="S333">
        <v>624.92999999999995</v>
      </c>
      <c r="T333">
        <v>624.92999999999995</v>
      </c>
      <c r="U333">
        <v>207</v>
      </c>
      <c r="V333">
        <v>0</v>
      </c>
      <c r="X333">
        <v>184.07</v>
      </c>
      <c r="Y333" t="s">
        <v>7356</v>
      </c>
      <c r="AM333" t="s">
        <v>9765</v>
      </c>
      <c r="AN333">
        <v>0</v>
      </c>
      <c r="AO333">
        <v>0</v>
      </c>
      <c r="AP333">
        <v>0</v>
      </c>
      <c r="AQ333">
        <v>0</v>
      </c>
      <c r="AR333">
        <v>1</v>
      </c>
      <c r="AS333" s="47">
        <v>46169.470833333333</v>
      </c>
      <c r="AT333" t="s">
        <v>9766</v>
      </c>
      <c r="AU333" t="b">
        <v>0</v>
      </c>
      <c r="AV333" t="s">
        <v>8985</v>
      </c>
      <c r="AW333">
        <v>0</v>
      </c>
      <c r="AX333" t="s">
        <v>1407</v>
      </c>
      <c r="AY333">
        <v>1</v>
      </c>
      <c r="AZ333" t="s">
        <v>8986</v>
      </c>
      <c r="BD333" t="s">
        <v>8987</v>
      </c>
      <c r="BO333" t="s">
        <v>8988</v>
      </c>
      <c r="BS333" s="47">
        <v>46169.472222222219</v>
      </c>
      <c r="BT333" s="47">
        <v>46169.473611111112</v>
      </c>
      <c r="CE333" s="47">
        <v>46171.472222222219</v>
      </c>
      <c r="CL333" t="s">
        <v>9161</v>
      </c>
      <c r="CO333" t="s">
        <v>9767</v>
      </c>
      <c r="CW333" t="b">
        <v>0</v>
      </c>
    </row>
    <row r="334" spans="1:101" hidden="1">
      <c r="A334">
        <v>1</v>
      </c>
      <c r="B334">
        <v>1</v>
      </c>
      <c r="C334">
        <v>156878407</v>
      </c>
      <c r="D334" t="s">
        <v>1412</v>
      </c>
      <c r="F334" t="s">
        <v>7349</v>
      </c>
      <c r="G334" t="s">
        <v>9769</v>
      </c>
      <c r="H334" t="s">
        <v>9770</v>
      </c>
      <c r="I334" t="s">
        <v>7446</v>
      </c>
      <c r="J334" t="s">
        <v>9027</v>
      </c>
      <c r="K334" t="s">
        <v>7394</v>
      </c>
      <c r="L334" t="s">
        <v>6</v>
      </c>
      <c r="M334" t="s">
        <v>8983</v>
      </c>
      <c r="N334" t="b">
        <v>0</v>
      </c>
      <c r="O334" t="b">
        <v>0</v>
      </c>
      <c r="Q334">
        <v>62121000</v>
      </c>
      <c r="R334">
        <v>1299</v>
      </c>
      <c r="S334">
        <v>647.1</v>
      </c>
      <c r="T334">
        <v>647.1</v>
      </c>
      <c r="U334">
        <v>207</v>
      </c>
      <c r="V334">
        <v>0</v>
      </c>
      <c r="X334">
        <v>71.900000000000006</v>
      </c>
      <c r="Y334" t="s">
        <v>7356</v>
      </c>
      <c r="AM334" t="s">
        <v>3772</v>
      </c>
      <c r="AN334">
        <v>0</v>
      </c>
      <c r="AO334">
        <v>0</v>
      </c>
      <c r="AP334">
        <v>0</v>
      </c>
      <c r="AQ334">
        <v>0</v>
      </c>
      <c r="AR334">
        <v>1</v>
      </c>
      <c r="AS334" s="47">
        <v>46169.507638888892</v>
      </c>
      <c r="AT334" t="s">
        <v>9771</v>
      </c>
      <c r="AU334" t="b">
        <v>0</v>
      </c>
      <c r="AV334" t="s">
        <v>8985</v>
      </c>
      <c r="AW334">
        <v>0</v>
      </c>
      <c r="AX334" t="s">
        <v>1407</v>
      </c>
      <c r="AY334">
        <v>1</v>
      </c>
      <c r="AZ334" t="s">
        <v>8986</v>
      </c>
      <c r="BD334" t="s">
        <v>8987</v>
      </c>
      <c r="BO334" t="s">
        <v>8988</v>
      </c>
      <c r="BS334" s="47">
        <v>46169.513888888891</v>
      </c>
      <c r="BT334" s="47">
        <v>46169.515277777777</v>
      </c>
      <c r="CE334" s="47">
        <v>46171.513888888891</v>
      </c>
      <c r="CL334" t="s">
        <v>7446</v>
      </c>
      <c r="CO334" t="s">
        <v>9769</v>
      </c>
      <c r="CW334" t="b">
        <v>0</v>
      </c>
    </row>
    <row r="335" spans="1:101" hidden="1">
      <c r="A335">
        <v>1</v>
      </c>
      <c r="B335">
        <v>1</v>
      </c>
      <c r="C335">
        <v>156889145</v>
      </c>
      <c r="D335" t="s">
        <v>1412</v>
      </c>
      <c r="F335" t="s">
        <v>7349</v>
      </c>
      <c r="G335" t="s">
        <v>9772</v>
      </c>
      <c r="H335" t="s">
        <v>9773</v>
      </c>
      <c r="I335" t="s">
        <v>9113</v>
      </c>
      <c r="J335" t="s">
        <v>9071</v>
      </c>
      <c r="K335" t="s">
        <v>9191</v>
      </c>
      <c r="L335" t="s">
        <v>6</v>
      </c>
      <c r="M335" t="s">
        <v>8983</v>
      </c>
      <c r="N335" t="b">
        <v>0</v>
      </c>
      <c r="O335" t="b">
        <v>0</v>
      </c>
      <c r="S335">
        <v>1709</v>
      </c>
      <c r="T335">
        <v>1709</v>
      </c>
      <c r="U335">
        <v>575</v>
      </c>
      <c r="V335">
        <v>0</v>
      </c>
      <c r="X335">
        <v>0</v>
      </c>
      <c r="AN335">
        <v>0</v>
      </c>
      <c r="AO335">
        <v>0</v>
      </c>
      <c r="AP335">
        <v>0</v>
      </c>
      <c r="AQ335">
        <v>0</v>
      </c>
      <c r="AR335">
        <v>1</v>
      </c>
      <c r="AS335" s="47">
        <v>46169.574999999997</v>
      </c>
      <c r="AT335" t="s">
        <v>9774</v>
      </c>
      <c r="AU335" t="b">
        <v>0</v>
      </c>
      <c r="AV335" t="s">
        <v>8985</v>
      </c>
      <c r="AW335">
        <v>0</v>
      </c>
      <c r="AX335" t="s">
        <v>1407</v>
      </c>
      <c r="AY335">
        <v>1</v>
      </c>
      <c r="AZ335" t="s">
        <v>8986</v>
      </c>
      <c r="BD335" t="s">
        <v>8987</v>
      </c>
      <c r="BO335" t="s">
        <v>8988</v>
      </c>
      <c r="BS335" s="47">
        <v>46169.576388888891</v>
      </c>
      <c r="BT335" s="47">
        <v>46169.576388888891</v>
      </c>
      <c r="CE335" s="47">
        <v>46171.576388888891</v>
      </c>
      <c r="CL335" t="s">
        <v>9113</v>
      </c>
      <c r="CO335" t="s">
        <v>9772</v>
      </c>
      <c r="CW335" t="b">
        <v>0</v>
      </c>
    </row>
    <row r="336" spans="1:101" hidden="1">
      <c r="A336">
        <v>1</v>
      </c>
      <c r="B336">
        <v>1</v>
      </c>
      <c r="C336">
        <v>156889151</v>
      </c>
      <c r="D336" t="s">
        <v>1651</v>
      </c>
      <c r="F336" t="s">
        <v>7349</v>
      </c>
      <c r="G336" t="s">
        <v>9775</v>
      </c>
      <c r="H336" t="s">
        <v>9776</v>
      </c>
      <c r="I336" t="s">
        <v>9263</v>
      </c>
      <c r="J336" t="s">
        <v>9228</v>
      </c>
      <c r="K336" t="s">
        <v>7424</v>
      </c>
      <c r="L336" t="s">
        <v>6</v>
      </c>
      <c r="M336" t="s">
        <v>8983</v>
      </c>
      <c r="N336" t="b">
        <v>0</v>
      </c>
      <c r="O336" t="b">
        <v>0</v>
      </c>
      <c r="Q336">
        <v>62121000</v>
      </c>
      <c r="S336">
        <v>583.20000000000005</v>
      </c>
      <c r="T336">
        <v>583.20000000000005</v>
      </c>
      <c r="U336">
        <v>89</v>
      </c>
      <c r="V336">
        <v>0</v>
      </c>
      <c r="X336">
        <v>64.8</v>
      </c>
      <c r="Y336" t="s">
        <v>7356</v>
      </c>
      <c r="AM336" t="s">
        <v>3772</v>
      </c>
      <c r="AN336">
        <v>0</v>
      </c>
      <c r="AO336">
        <v>0</v>
      </c>
      <c r="AP336">
        <v>0</v>
      </c>
      <c r="AQ336">
        <v>0</v>
      </c>
      <c r="AR336">
        <v>1</v>
      </c>
      <c r="AS336" s="47">
        <v>46169.570138888892</v>
      </c>
      <c r="AT336" t="s">
        <v>9777</v>
      </c>
      <c r="AU336" t="b">
        <v>0</v>
      </c>
      <c r="AV336" t="s">
        <v>8985</v>
      </c>
      <c r="AW336">
        <v>0</v>
      </c>
      <c r="AX336" t="s">
        <v>1407</v>
      </c>
      <c r="AY336">
        <v>1</v>
      </c>
      <c r="AZ336" t="s">
        <v>8986</v>
      </c>
      <c r="BD336" t="s">
        <v>8987</v>
      </c>
      <c r="BO336" t="s">
        <v>8988</v>
      </c>
      <c r="BS336" s="47">
        <v>46169.576388888891</v>
      </c>
      <c r="BT336" s="47">
        <v>46169.576388888891</v>
      </c>
      <c r="CE336" s="47">
        <v>46171.576388888891</v>
      </c>
      <c r="CL336" t="s">
        <v>9263</v>
      </c>
      <c r="CO336" t="s">
        <v>9775</v>
      </c>
      <c r="CW336" t="b">
        <v>0</v>
      </c>
    </row>
    <row r="337" spans="1:101" hidden="1">
      <c r="A337">
        <v>1</v>
      </c>
      <c r="B337">
        <v>1</v>
      </c>
      <c r="C337">
        <v>156900610</v>
      </c>
      <c r="D337" t="s">
        <v>1412</v>
      </c>
      <c r="F337" t="s">
        <v>7349</v>
      </c>
      <c r="G337" t="s">
        <v>9778</v>
      </c>
      <c r="H337" t="s">
        <v>9779</v>
      </c>
      <c r="I337" t="s">
        <v>7375</v>
      </c>
      <c r="J337" t="s">
        <v>7376</v>
      </c>
      <c r="K337" t="s">
        <v>9191</v>
      </c>
      <c r="L337" t="s">
        <v>6</v>
      </c>
      <c r="M337" t="s">
        <v>8983</v>
      </c>
      <c r="N337" t="b">
        <v>0</v>
      </c>
      <c r="O337" t="b">
        <v>0</v>
      </c>
      <c r="Q337">
        <v>62121000</v>
      </c>
      <c r="R337">
        <v>1299</v>
      </c>
      <c r="S337">
        <v>890.1</v>
      </c>
      <c r="T337">
        <v>890.1</v>
      </c>
      <c r="U337">
        <v>207</v>
      </c>
      <c r="V337">
        <v>0</v>
      </c>
      <c r="X337">
        <v>98.9</v>
      </c>
      <c r="Y337" t="s">
        <v>7356</v>
      </c>
      <c r="AM337" t="s">
        <v>9339</v>
      </c>
      <c r="AN337">
        <v>0</v>
      </c>
      <c r="AO337">
        <v>0</v>
      </c>
      <c r="AP337">
        <v>0</v>
      </c>
      <c r="AQ337">
        <v>0</v>
      </c>
      <c r="AR337">
        <v>1</v>
      </c>
      <c r="AS337" s="47">
        <v>46169.647222222222</v>
      </c>
      <c r="AT337" t="s">
        <v>9780</v>
      </c>
      <c r="AU337" t="b">
        <v>0</v>
      </c>
      <c r="AV337" t="s">
        <v>8985</v>
      </c>
      <c r="AW337">
        <v>0</v>
      </c>
      <c r="AX337" t="s">
        <v>1407</v>
      </c>
      <c r="AY337">
        <v>1</v>
      </c>
      <c r="AZ337" t="s">
        <v>8986</v>
      </c>
      <c r="BD337" t="s">
        <v>8987</v>
      </c>
      <c r="BO337" t="s">
        <v>8988</v>
      </c>
      <c r="BS337" s="47">
        <v>46169.652777777781</v>
      </c>
      <c r="BT337" s="47">
        <v>46169.65347222222</v>
      </c>
      <c r="CE337" s="47">
        <v>46171.652777777781</v>
      </c>
      <c r="CL337" t="s">
        <v>7375</v>
      </c>
      <c r="CO337" t="s">
        <v>9778</v>
      </c>
      <c r="CW337" t="b">
        <v>0</v>
      </c>
    </row>
    <row r="338" spans="1:101" hidden="1">
      <c r="A338">
        <v>1</v>
      </c>
      <c r="B338">
        <v>1</v>
      </c>
      <c r="C338">
        <v>156900618</v>
      </c>
      <c r="D338" t="s">
        <v>1412</v>
      </c>
      <c r="F338" t="s">
        <v>7349</v>
      </c>
      <c r="G338" t="s">
        <v>9778</v>
      </c>
      <c r="H338" t="s">
        <v>9779</v>
      </c>
      <c r="I338" t="s">
        <v>7375</v>
      </c>
      <c r="J338" t="s">
        <v>7376</v>
      </c>
      <c r="K338" t="s">
        <v>9191</v>
      </c>
      <c r="L338" t="s">
        <v>6</v>
      </c>
      <c r="M338" t="s">
        <v>8983</v>
      </c>
      <c r="N338" t="b">
        <v>0</v>
      </c>
      <c r="O338" t="b">
        <v>0</v>
      </c>
      <c r="Q338">
        <v>62121000</v>
      </c>
      <c r="R338">
        <v>1299</v>
      </c>
      <c r="S338">
        <v>890.1</v>
      </c>
      <c r="T338">
        <v>890.1</v>
      </c>
      <c r="U338">
        <v>207</v>
      </c>
      <c r="V338">
        <v>0</v>
      </c>
      <c r="X338">
        <v>98.9</v>
      </c>
      <c r="Y338" t="s">
        <v>7356</v>
      </c>
      <c r="AM338" t="s">
        <v>9339</v>
      </c>
      <c r="AN338">
        <v>0</v>
      </c>
      <c r="AO338">
        <v>0</v>
      </c>
      <c r="AP338">
        <v>0</v>
      </c>
      <c r="AQ338">
        <v>0</v>
      </c>
      <c r="AR338">
        <v>1</v>
      </c>
      <c r="AS338" s="47">
        <v>46169.651388888888</v>
      </c>
      <c r="AT338" t="s">
        <v>9781</v>
      </c>
      <c r="AU338" t="b">
        <v>0</v>
      </c>
      <c r="AV338" t="s">
        <v>7358</v>
      </c>
      <c r="AW338">
        <v>0</v>
      </c>
      <c r="AX338" t="s">
        <v>1407</v>
      </c>
      <c r="AY338">
        <v>1</v>
      </c>
      <c r="AZ338" t="s">
        <v>7358</v>
      </c>
      <c r="BA338" t="s">
        <v>7359</v>
      </c>
      <c r="BD338" t="s">
        <v>8987</v>
      </c>
      <c r="BO338" t="s">
        <v>8988</v>
      </c>
      <c r="BS338" s="47">
        <v>46169.65347222222</v>
      </c>
      <c r="BT338" s="47">
        <v>46178.445833333331</v>
      </c>
      <c r="CE338" s="47">
        <v>46171.65347222222</v>
      </c>
      <c r="CL338" t="s">
        <v>7375</v>
      </c>
      <c r="CO338" t="s">
        <v>9778</v>
      </c>
      <c r="CW338" t="b">
        <v>0</v>
      </c>
    </row>
    <row r="339" spans="1:101" hidden="1">
      <c r="A339">
        <v>1</v>
      </c>
      <c r="B339">
        <v>1</v>
      </c>
      <c r="C339">
        <v>156908753</v>
      </c>
      <c r="D339" t="s">
        <v>1412</v>
      </c>
      <c r="F339" t="s">
        <v>7349</v>
      </c>
      <c r="G339" t="s">
        <v>9685</v>
      </c>
      <c r="H339" t="s">
        <v>9686</v>
      </c>
      <c r="I339" t="s">
        <v>7375</v>
      </c>
      <c r="J339" t="s">
        <v>7376</v>
      </c>
      <c r="K339" t="s">
        <v>9004</v>
      </c>
      <c r="L339" t="s">
        <v>6</v>
      </c>
      <c r="M339" t="s">
        <v>8983</v>
      </c>
      <c r="N339" t="b">
        <v>0</v>
      </c>
      <c r="O339" t="b">
        <v>0</v>
      </c>
      <c r="Q339">
        <v>62121000</v>
      </c>
      <c r="R339">
        <v>1299</v>
      </c>
      <c r="S339">
        <v>989</v>
      </c>
      <c r="T339">
        <v>989</v>
      </c>
      <c r="U339">
        <v>207</v>
      </c>
      <c r="V339">
        <v>0</v>
      </c>
      <c r="X339">
        <v>0</v>
      </c>
      <c r="Y339" t="s">
        <v>7356</v>
      </c>
      <c r="AN339">
        <v>0</v>
      </c>
      <c r="AO339">
        <v>0</v>
      </c>
      <c r="AP339">
        <v>0</v>
      </c>
      <c r="AQ339">
        <v>0</v>
      </c>
      <c r="AR339">
        <v>1</v>
      </c>
      <c r="AS339" s="47">
        <v>46169.707638888889</v>
      </c>
      <c r="AT339" t="s">
        <v>9782</v>
      </c>
      <c r="AU339" t="b">
        <v>0</v>
      </c>
      <c r="AV339" t="s">
        <v>8985</v>
      </c>
      <c r="AW339">
        <v>0</v>
      </c>
      <c r="AX339" t="s">
        <v>1407</v>
      </c>
      <c r="AY339">
        <v>1</v>
      </c>
      <c r="AZ339" t="s">
        <v>8986</v>
      </c>
      <c r="BD339" t="s">
        <v>8987</v>
      </c>
      <c r="BO339" t="s">
        <v>8988</v>
      </c>
      <c r="BS339" s="47">
        <v>46169.709722222222</v>
      </c>
      <c r="BT339" s="47">
        <v>46169.711111111108</v>
      </c>
      <c r="CE339" s="47">
        <v>46171.709722222222</v>
      </c>
      <c r="CL339" t="s">
        <v>7375</v>
      </c>
      <c r="CO339" t="s">
        <v>9685</v>
      </c>
      <c r="CW339" t="b">
        <v>0</v>
      </c>
    </row>
    <row r="340" spans="1:101" hidden="1">
      <c r="A340">
        <v>1</v>
      </c>
      <c r="B340">
        <v>1</v>
      </c>
      <c r="C340">
        <v>156918428</v>
      </c>
      <c r="D340" t="s">
        <v>1412</v>
      </c>
      <c r="F340" t="s">
        <v>7349</v>
      </c>
      <c r="G340" t="s">
        <v>7390</v>
      </c>
      <c r="H340" t="s">
        <v>9783</v>
      </c>
      <c r="I340" t="s">
        <v>7392</v>
      </c>
      <c r="J340" t="s">
        <v>7393</v>
      </c>
      <c r="K340" t="s">
        <v>7394</v>
      </c>
      <c r="L340" t="s">
        <v>6</v>
      </c>
      <c r="M340" t="s">
        <v>8983</v>
      </c>
      <c r="N340" t="b">
        <v>0</v>
      </c>
      <c r="O340" t="b">
        <v>0</v>
      </c>
      <c r="Q340">
        <v>62121000</v>
      </c>
      <c r="R340">
        <v>1299</v>
      </c>
      <c r="S340">
        <v>728.1</v>
      </c>
      <c r="T340">
        <v>728.1</v>
      </c>
      <c r="U340">
        <v>207</v>
      </c>
      <c r="V340">
        <v>0</v>
      </c>
      <c r="X340">
        <v>80.900000000000006</v>
      </c>
      <c r="Y340" t="s">
        <v>7356</v>
      </c>
      <c r="AM340" t="s">
        <v>9339</v>
      </c>
      <c r="AN340">
        <v>0</v>
      </c>
      <c r="AO340">
        <v>0</v>
      </c>
      <c r="AP340">
        <v>0</v>
      </c>
      <c r="AQ340">
        <v>0</v>
      </c>
      <c r="AR340">
        <v>1</v>
      </c>
      <c r="AS340" s="47">
        <v>46169.768055555556</v>
      </c>
      <c r="AT340" t="s">
        <v>9784</v>
      </c>
      <c r="AU340" t="b">
        <v>0</v>
      </c>
      <c r="AV340" t="s">
        <v>8985</v>
      </c>
      <c r="AW340">
        <v>0</v>
      </c>
      <c r="AX340" t="s">
        <v>1407</v>
      </c>
      <c r="AY340">
        <v>1</v>
      </c>
      <c r="AZ340" t="s">
        <v>8986</v>
      </c>
      <c r="BD340" t="s">
        <v>8987</v>
      </c>
      <c r="BO340" t="s">
        <v>8988</v>
      </c>
      <c r="BS340" s="47">
        <v>46169.772916666669</v>
      </c>
      <c r="BT340" s="47">
        <v>46169.773611111108</v>
      </c>
      <c r="CE340" s="47">
        <v>46171.772916666669</v>
      </c>
      <c r="CL340" t="s">
        <v>7392</v>
      </c>
      <c r="CO340" t="s">
        <v>7390</v>
      </c>
      <c r="CW340" t="b">
        <v>0</v>
      </c>
    </row>
    <row r="341" spans="1:101" hidden="1">
      <c r="A341">
        <v>1</v>
      </c>
      <c r="B341">
        <v>1</v>
      </c>
      <c r="C341">
        <v>156919393</v>
      </c>
      <c r="D341" t="s">
        <v>1412</v>
      </c>
      <c r="F341" t="s">
        <v>7349</v>
      </c>
      <c r="G341" t="s">
        <v>6100</v>
      </c>
      <c r="H341" t="s">
        <v>9198</v>
      </c>
      <c r="I341" t="s">
        <v>9106</v>
      </c>
      <c r="J341" t="s">
        <v>9046</v>
      </c>
      <c r="K341" t="s">
        <v>7394</v>
      </c>
      <c r="L341" t="s">
        <v>6</v>
      </c>
      <c r="M341" t="s">
        <v>8983</v>
      </c>
      <c r="N341" t="b">
        <v>0</v>
      </c>
      <c r="O341" t="b">
        <v>0</v>
      </c>
      <c r="Q341">
        <v>62121000</v>
      </c>
      <c r="R341">
        <v>1299</v>
      </c>
      <c r="S341">
        <v>647.1</v>
      </c>
      <c r="T341">
        <v>647.1</v>
      </c>
      <c r="U341">
        <v>207</v>
      </c>
      <c r="V341">
        <v>0</v>
      </c>
      <c r="X341">
        <v>71.900000000000006</v>
      </c>
      <c r="Y341" t="s">
        <v>7356</v>
      </c>
      <c r="AM341" t="s">
        <v>9339</v>
      </c>
      <c r="AN341">
        <v>0</v>
      </c>
      <c r="AO341">
        <v>0</v>
      </c>
      <c r="AP341">
        <v>0</v>
      </c>
      <c r="AQ341">
        <v>0</v>
      </c>
      <c r="AR341">
        <v>1</v>
      </c>
      <c r="AS341" s="47">
        <v>46169.77847222222</v>
      </c>
      <c r="AT341" t="s">
        <v>9785</v>
      </c>
      <c r="AU341" t="b">
        <v>0</v>
      </c>
      <c r="AV341" t="s">
        <v>8985</v>
      </c>
      <c r="AW341">
        <v>0</v>
      </c>
      <c r="AX341" t="s">
        <v>1407</v>
      </c>
      <c r="AY341">
        <v>1</v>
      </c>
      <c r="AZ341" t="s">
        <v>8986</v>
      </c>
      <c r="BD341" t="s">
        <v>8987</v>
      </c>
      <c r="BO341" t="s">
        <v>8988</v>
      </c>
      <c r="BS341" s="47">
        <v>46169.779861111114</v>
      </c>
      <c r="BT341" s="47">
        <v>46169.779861111114</v>
      </c>
      <c r="CE341" s="47">
        <v>46171.779861111114</v>
      </c>
      <c r="CL341" t="s">
        <v>9106</v>
      </c>
      <c r="CO341" t="s">
        <v>6100</v>
      </c>
      <c r="CW341" t="b">
        <v>0</v>
      </c>
    </row>
    <row r="342" spans="1:101" hidden="1">
      <c r="A342">
        <v>1</v>
      </c>
      <c r="B342">
        <v>1</v>
      </c>
      <c r="C342">
        <v>156919395</v>
      </c>
      <c r="D342" t="s">
        <v>1651</v>
      </c>
      <c r="F342" t="s">
        <v>7349</v>
      </c>
      <c r="G342" t="s">
        <v>4347</v>
      </c>
      <c r="H342" t="s">
        <v>9786</v>
      </c>
      <c r="I342" t="s">
        <v>9021</v>
      </c>
      <c r="J342" t="s">
        <v>9049</v>
      </c>
      <c r="K342" t="s">
        <v>9023</v>
      </c>
      <c r="L342" t="s">
        <v>6</v>
      </c>
      <c r="M342" t="s">
        <v>8983</v>
      </c>
      <c r="N342" t="b">
        <v>0</v>
      </c>
      <c r="O342" t="b">
        <v>0</v>
      </c>
      <c r="S342">
        <v>584.1</v>
      </c>
      <c r="T342">
        <v>584.1</v>
      </c>
      <c r="U342">
        <v>150</v>
      </c>
      <c r="V342">
        <v>0</v>
      </c>
      <c r="X342">
        <v>64.900000000000006</v>
      </c>
      <c r="AM342" t="s">
        <v>9339</v>
      </c>
      <c r="AN342">
        <v>0</v>
      </c>
      <c r="AO342">
        <v>0</v>
      </c>
      <c r="AP342">
        <v>0</v>
      </c>
      <c r="AQ342">
        <v>0</v>
      </c>
      <c r="AR342">
        <v>1</v>
      </c>
      <c r="AS342" s="47">
        <v>46169.777083333334</v>
      </c>
      <c r="AT342" t="s">
        <v>9787</v>
      </c>
      <c r="AU342" t="b">
        <v>0</v>
      </c>
      <c r="AV342" t="s">
        <v>8985</v>
      </c>
      <c r="AW342">
        <v>0</v>
      </c>
      <c r="AX342" t="s">
        <v>1407</v>
      </c>
      <c r="AY342">
        <v>1</v>
      </c>
      <c r="AZ342" t="s">
        <v>8986</v>
      </c>
      <c r="BD342" t="s">
        <v>8987</v>
      </c>
      <c r="BO342" t="s">
        <v>8988</v>
      </c>
      <c r="BS342" s="47">
        <v>46169.779861111114</v>
      </c>
      <c r="BT342" s="47">
        <v>46169.779861111114</v>
      </c>
      <c r="CE342" s="47">
        <v>46171.779861111114</v>
      </c>
      <c r="CL342" t="s">
        <v>9021</v>
      </c>
      <c r="CO342" t="s">
        <v>4347</v>
      </c>
      <c r="CW342" t="b">
        <v>0</v>
      </c>
    </row>
    <row r="343" spans="1:101" hidden="1">
      <c r="A343">
        <v>1</v>
      </c>
      <c r="B343">
        <v>1</v>
      </c>
      <c r="C343">
        <v>156921038</v>
      </c>
      <c r="D343" t="s">
        <v>1651</v>
      </c>
      <c r="F343" t="s">
        <v>7349</v>
      </c>
      <c r="G343" t="s">
        <v>9788</v>
      </c>
      <c r="H343" t="s">
        <v>9789</v>
      </c>
      <c r="I343" t="s">
        <v>9021</v>
      </c>
      <c r="J343" t="s">
        <v>9790</v>
      </c>
      <c r="K343" t="s">
        <v>7424</v>
      </c>
      <c r="L343" t="s">
        <v>6</v>
      </c>
      <c r="M343" t="s">
        <v>8983</v>
      </c>
      <c r="N343" t="b">
        <v>0</v>
      </c>
      <c r="O343" t="b">
        <v>0</v>
      </c>
      <c r="Q343">
        <v>62121000</v>
      </c>
      <c r="S343">
        <v>899.1</v>
      </c>
      <c r="T343">
        <v>899.1</v>
      </c>
      <c r="U343">
        <v>255</v>
      </c>
      <c r="V343">
        <v>0</v>
      </c>
      <c r="X343">
        <v>99.9</v>
      </c>
      <c r="Y343" t="s">
        <v>9034</v>
      </c>
      <c r="AM343" t="s">
        <v>9021</v>
      </c>
      <c r="AN343">
        <v>0</v>
      </c>
      <c r="AO343">
        <v>0</v>
      </c>
      <c r="AP343">
        <v>0</v>
      </c>
      <c r="AQ343">
        <v>0</v>
      </c>
      <c r="AR343">
        <v>1</v>
      </c>
      <c r="AS343" s="47">
        <v>46169.792361111111</v>
      </c>
      <c r="AT343" t="s">
        <v>9791</v>
      </c>
      <c r="AU343" t="b">
        <v>0</v>
      </c>
      <c r="AV343" t="s">
        <v>8985</v>
      </c>
      <c r="AW343">
        <v>0</v>
      </c>
      <c r="AX343" t="s">
        <v>1407</v>
      </c>
      <c r="AY343">
        <v>1</v>
      </c>
      <c r="AZ343" t="s">
        <v>8986</v>
      </c>
      <c r="BD343" t="s">
        <v>8987</v>
      </c>
      <c r="BO343" t="s">
        <v>8988</v>
      </c>
      <c r="BS343" s="47">
        <v>46169.792361111111</v>
      </c>
      <c r="BT343" s="47">
        <v>46169.793055555558</v>
      </c>
      <c r="CE343" s="47">
        <v>46171.792361111111</v>
      </c>
      <c r="CL343" t="s">
        <v>9021</v>
      </c>
      <c r="CO343" t="s">
        <v>9788</v>
      </c>
      <c r="CW343" t="b">
        <v>0</v>
      </c>
    </row>
    <row r="344" spans="1:101" hidden="1">
      <c r="A344">
        <v>1</v>
      </c>
      <c r="B344">
        <v>1</v>
      </c>
      <c r="C344">
        <v>156921038</v>
      </c>
      <c r="D344" t="s">
        <v>1651</v>
      </c>
      <c r="F344" t="s">
        <v>7349</v>
      </c>
      <c r="G344" t="s">
        <v>9350</v>
      </c>
      <c r="H344" t="s">
        <v>9351</v>
      </c>
      <c r="I344" t="s">
        <v>9021</v>
      </c>
      <c r="J344" t="s">
        <v>9352</v>
      </c>
      <c r="K344" t="s">
        <v>7424</v>
      </c>
      <c r="L344" t="s">
        <v>6</v>
      </c>
      <c r="M344" t="s">
        <v>8983</v>
      </c>
      <c r="N344" t="b">
        <v>0</v>
      </c>
      <c r="O344" t="b">
        <v>0</v>
      </c>
      <c r="Q344">
        <v>62121000</v>
      </c>
      <c r="S344">
        <v>899.1</v>
      </c>
      <c r="T344">
        <v>899.1</v>
      </c>
      <c r="U344">
        <v>255</v>
      </c>
      <c r="V344">
        <v>0</v>
      </c>
      <c r="X344">
        <v>99.9</v>
      </c>
      <c r="Y344" t="s">
        <v>9034</v>
      </c>
      <c r="AM344" t="s">
        <v>9021</v>
      </c>
      <c r="AN344">
        <v>0</v>
      </c>
      <c r="AO344">
        <v>0</v>
      </c>
      <c r="AP344">
        <v>0</v>
      </c>
      <c r="AQ344">
        <v>0</v>
      </c>
      <c r="AR344">
        <v>1</v>
      </c>
      <c r="AS344" s="47">
        <v>46169.792361111111</v>
      </c>
      <c r="AT344" t="s">
        <v>9791</v>
      </c>
      <c r="AU344" t="b">
        <v>0</v>
      </c>
      <c r="AV344" t="s">
        <v>8985</v>
      </c>
      <c r="AW344">
        <v>0</v>
      </c>
      <c r="AX344" t="s">
        <v>1407</v>
      </c>
      <c r="AY344">
        <v>1</v>
      </c>
      <c r="AZ344" t="s">
        <v>8986</v>
      </c>
      <c r="BD344" t="s">
        <v>8987</v>
      </c>
      <c r="BO344" t="s">
        <v>8988</v>
      </c>
      <c r="BS344" s="47">
        <v>46169.792361111111</v>
      </c>
      <c r="BT344" s="47">
        <v>46169.793055555558</v>
      </c>
      <c r="CE344" s="47">
        <v>46171.792361111111</v>
      </c>
      <c r="CL344" t="s">
        <v>9021</v>
      </c>
      <c r="CO344" t="s">
        <v>9350</v>
      </c>
      <c r="CW344" t="b">
        <v>0</v>
      </c>
    </row>
    <row r="345" spans="1:101" hidden="1">
      <c r="A345">
        <v>1</v>
      </c>
      <c r="B345">
        <v>1</v>
      </c>
      <c r="C345">
        <v>156928214</v>
      </c>
      <c r="D345" t="s">
        <v>1651</v>
      </c>
      <c r="F345" t="s">
        <v>7349</v>
      </c>
      <c r="G345" t="s">
        <v>5216</v>
      </c>
      <c r="H345" t="s">
        <v>9792</v>
      </c>
      <c r="I345" t="s">
        <v>9021</v>
      </c>
      <c r="J345" t="s">
        <v>9049</v>
      </c>
      <c r="K345" t="s">
        <v>9039</v>
      </c>
      <c r="L345" t="s">
        <v>6</v>
      </c>
      <c r="M345" t="s">
        <v>8983</v>
      </c>
      <c r="N345" t="b">
        <v>0</v>
      </c>
      <c r="O345" t="b">
        <v>0</v>
      </c>
      <c r="S345">
        <v>584.1</v>
      </c>
      <c r="T345">
        <v>584.1</v>
      </c>
      <c r="U345">
        <v>150</v>
      </c>
      <c r="V345">
        <v>0</v>
      </c>
      <c r="X345">
        <v>64.900000000000006</v>
      </c>
      <c r="AM345" t="s">
        <v>9604</v>
      </c>
      <c r="AN345">
        <v>0</v>
      </c>
      <c r="AO345">
        <v>0</v>
      </c>
      <c r="AP345">
        <v>0</v>
      </c>
      <c r="AQ345">
        <v>0</v>
      </c>
      <c r="AR345">
        <v>1</v>
      </c>
      <c r="AS345" s="47">
        <v>46169.829861111109</v>
      </c>
      <c r="AT345" t="s">
        <v>9793</v>
      </c>
      <c r="AU345" t="b">
        <v>0</v>
      </c>
      <c r="AV345" t="s">
        <v>8985</v>
      </c>
      <c r="AW345">
        <v>0</v>
      </c>
      <c r="AX345" t="s">
        <v>1407</v>
      </c>
      <c r="AY345">
        <v>1</v>
      </c>
      <c r="AZ345" t="s">
        <v>8986</v>
      </c>
      <c r="BD345" t="s">
        <v>8987</v>
      </c>
      <c r="BO345" t="s">
        <v>8988</v>
      </c>
      <c r="BS345" s="47">
        <v>46169.834027777775</v>
      </c>
      <c r="BT345" s="47">
        <v>46169.834722222222</v>
      </c>
      <c r="CE345" s="47">
        <v>46171.834027777775</v>
      </c>
      <c r="CL345" t="s">
        <v>9021</v>
      </c>
      <c r="CO345" t="s">
        <v>5216</v>
      </c>
      <c r="CW345" t="b">
        <v>0</v>
      </c>
    </row>
    <row r="346" spans="1:101" hidden="1">
      <c r="A346">
        <v>1</v>
      </c>
      <c r="B346">
        <v>1</v>
      </c>
      <c r="C346">
        <v>156930051</v>
      </c>
      <c r="D346" t="s">
        <v>1412</v>
      </c>
      <c r="F346" t="s">
        <v>7349</v>
      </c>
      <c r="G346" t="s">
        <v>3864</v>
      </c>
      <c r="H346" t="s">
        <v>9397</v>
      </c>
      <c r="I346" t="s">
        <v>7455</v>
      </c>
      <c r="J346" t="s">
        <v>9003</v>
      </c>
      <c r="K346" t="s">
        <v>7377</v>
      </c>
      <c r="L346" t="s">
        <v>6</v>
      </c>
      <c r="M346" t="s">
        <v>8983</v>
      </c>
      <c r="N346" t="b">
        <v>0</v>
      </c>
      <c r="O346" t="b">
        <v>0</v>
      </c>
      <c r="Q346">
        <v>62121000</v>
      </c>
      <c r="R346">
        <v>1299</v>
      </c>
      <c r="S346">
        <v>989</v>
      </c>
      <c r="T346">
        <v>989</v>
      </c>
      <c r="U346">
        <v>207</v>
      </c>
      <c r="V346">
        <v>0</v>
      </c>
      <c r="X346">
        <v>0</v>
      </c>
      <c r="Y346" t="s">
        <v>7356</v>
      </c>
      <c r="AN346">
        <v>0</v>
      </c>
      <c r="AO346">
        <v>0</v>
      </c>
      <c r="AP346">
        <v>0</v>
      </c>
      <c r="AQ346">
        <v>0</v>
      </c>
      <c r="AR346">
        <v>1</v>
      </c>
      <c r="AS346" s="47">
        <v>46169.847222222219</v>
      </c>
      <c r="AT346" t="s">
        <v>9794</v>
      </c>
      <c r="AU346" t="b">
        <v>0</v>
      </c>
      <c r="AV346" t="s">
        <v>8985</v>
      </c>
      <c r="AW346">
        <v>0</v>
      </c>
      <c r="AX346" t="s">
        <v>1407</v>
      </c>
      <c r="AY346">
        <v>1</v>
      </c>
      <c r="AZ346" t="s">
        <v>8986</v>
      </c>
      <c r="BD346" t="s">
        <v>8987</v>
      </c>
      <c r="BO346" t="s">
        <v>8988</v>
      </c>
      <c r="BS346" s="47">
        <v>46169.848611111112</v>
      </c>
      <c r="BT346" s="47">
        <v>46169.85</v>
      </c>
      <c r="CE346" s="47">
        <v>46171.848611111112</v>
      </c>
      <c r="CL346" t="s">
        <v>7455</v>
      </c>
      <c r="CO346" t="s">
        <v>3864</v>
      </c>
      <c r="CW346" t="b">
        <v>0</v>
      </c>
    </row>
    <row r="347" spans="1:101" hidden="1">
      <c r="A347">
        <v>1</v>
      </c>
      <c r="B347">
        <v>0</v>
      </c>
      <c r="C347">
        <v>156946635</v>
      </c>
      <c r="D347" t="s">
        <v>1412</v>
      </c>
      <c r="F347" t="s">
        <v>7349</v>
      </c>
      <c r="G347" t="s">
        <v>9795</v>
      </c>
      <c r="H347" t="s">
        <v>9796</v>
      </c>
      <c r="I347" t="s">
        <v>1412</v>
      </c>
      <c r="J347" t="s">
        <v>9033</v>
      </c>
      <c r="K347" t="s">
        <v>7448</v>
      </c>
      <c r="L347" t="s">
        <v>6</v>
      </c>
      <c r="M347" t="s">
        <v>8983</v>
      </c>
      <c r="N347" t="b">
        <v>0</v>
      </c>
      <c r="O347" t="b">
        <v>0</v>
      </c>
      <c r="Q347">
        <v>62121000</v>
      </c>
      <c r="S347">
        <v>684.1</v>
      </c>
      <c r="T347">
        <v>684.1</v>
      </c>
      <c r="U347">
        <v>270</v>
      </c>
      <c r="V347">
        <v>0</v>
      </c>
      <c r="X347">
        <v>164.9</v>
      </c>
      <c r="Y347" t="s">
        <v>9034</v>
      </c>
      <c r="AM347" t="s">
        <v>3772</v>
      </c>
      <c r="AN347">
        <v>0</v>
      </c>
      <c r="AO347">
        <v>0</v>
      </c>
      <c r="AP347">
        <v>0</v>
      </c>
      <c r="AQ347">
        <v>0</v>
      </c>
      <c r="AR347">
        <v>1</v>
      </c>
      <c r="AS347" s="47">
        <v>46169.95416666667</v>
      </c>
      <c r="AT347" t="s">
        <v>9797</v>
      </c>
      <c r="AU347" t="b">
        <v>0</v>
      </c>
      <c r="AV347" t="s">
        <v>8985</v>
      </c>
      <c r="AW347">
        <v>0</v>
      </c>
      <c r="AX347" t="s">
        <v>1407</v>
      </c>
      <c r="AY347">
        <v>1</v>
      </c>
      <c r="AZ347" t="s">
        <v>8986</v>
      </c>
      <c r="BD347" t="s">
        <v>8987</v>
      </c>
      <c r="BO347" t="s">
        <v>8988</v>
      </c>
      <c r="BS347" s="47">
        <v>46169.959027777775</v>
      </c>
      <c r="BT347" s="47">
        <v>46169.960416666669</v>
      </c>
      <c r="CE347" s="47">
        <v>46171.959027777775</v>
      </c>
      <c r="CL347" t="s">
        <v>1412</v>
      </c>
      <c r="CO347" t="s">
        <v>9795</v>
      </c>
      <c r="CW347" t="b">
        <v>0</v>
      </c>
    </row>
    <row r="348" spans="1:101" hidden="1">
      <c r="A348">
        <v>1</v>
      </c>
      <c r="B348">
        <v>1</v>
      </c>
      <c r="C348">
        <v>156947991</v>
      </c>
      <c r="D348" t="s">
        <v>1412</v>
      </c>
      <c r="F348" t="s">
        <v>7349</v>
      </c>
      <c r="G348" t="s">
        <v>9798</v>
      </c>
      <c r="H348" t="s">
        <v>9799</v>
      </c>
      <c r="I348" t="s">
        <v>9075</v>
      </c>
      <c r="J348" t="s">
        <v>9076</v>
      </c>
      <c r="K348" t="s">
        <v>7394</v>
      </c>
      <c r="L348" t="s">
        <v>6</v>
      </c>
      <c r="M348" t="s">
        <v>8983</v>
      </c>
      <c r="N348" t="b">
        <v>0</v>
      </c>
      <c r="O348" t="b">
        <v>0</v>
      </c>
      <c r="Q348">
        <v>62121000</v>
      </c>
      <c r="R348">
        <v>1299</v>
      </c>
      <c r="S348">
        <v>687.65</v>
      </c>
      <c r="T348">
        <v>687.65</v>
      </c>
      <c r="U348">
        <v>207</v>
      </c>
      <c r="V348">
        <v>0</v>
      </c>
      <c r="X348">
        <v>121.35</v>
      </c>
      <c r="Y348" t="s">
        <v>7356</v>
      </c>
      <c r="AM348" t="s">
        <v>9619</v>
      </c>
      <c r="AN348">
        <v>0</v>
      </c>
      <c r="AO348">
        <v>0</v>
      </c>
      <c r="AP348">
        <v>0</v>
      </c>
      <c r="AQ348">
        <v>0</v>
      </c>
      <c r="AR348">
        <v>1</v>
      </c>
      <c r="AS348" s="47">
        <v>46169.962500000001</v>
      </c>
      <c r="AT348" t="s">
        <v>9800</v>
      </c>
      <c r="AU348" t="b">
        <v>0</v>
      </c>
      <c r="AV348" t="s">
        <v>8985</v>
      </c>
      <c r="AW348">
        <v>0</v>
      </c>
      <c r="AX348" t="s">
        <v>1407</v>
      </c>
      <c r="AY348">
        <v>1</v>
      </c>
      <c r="AZ348" t="s">
        <v>8986</v>
      </c>
      <c r="BD348" t="s">
        <v>8987</v>
      </c>
      <c r="BO348" t="s">
        <v>8988</v>
      </c>
      <c r="BS348" s="47">
        <v>46169.96597222222</v>
      </c>
      <c r="BT348" s="47">
        <v>46169.96597222222</v>
      </c>
      <c r="CE348" s="47">
        <v>46171.96597222222</v>
      </c>
      <c r="CL348" t="s">
        <v>9075</v>
      </c>
      <c r="CO348" t="s">
        <v>9798</v>
      </c>
      <c r="CW348" t="b">
        <v>0</v>
      </c>
    </row>
    <row r="349" spans="1:101" hidden="1">
      <c r="A349">
        <v>1</v>
      </c>
      <c r="B349">
        <v>1</v>
      </c>
      <c r="C349">
        <v>156947991</v>
      </c>
      <c r="D349" t="s">
        <v>1412</v>
      </c>
      <c r="F349" t="s">
        <v>7349</v>
      </c>
      <c r="G349" t="s">
        <v>9801</v>
      </c>
      <c r="H349" t="s">
        <v>9802</v>
      </c>
      <c r="I349" t="s">
        <v>9425</v>
      </c>
      <c r="J349" t="s">
        <v>9003</v>
      </c>
      <c r="L349" t="s">
        <v>6</v>
      </c>
      <c r="M349" t="s">
        <v>8983</v>
      </c>
      <c r="N349" t="b">
        <v>0</v>
      </c>
      <c r="O349" t="b">
        <v>0</v>
      </c>
      <c r="S349">
        <v>962.2</v>
      </c>
      <c r="T349">
        <v>962.2</v>
      </c>
      <c r="V349">
        <v>0</v>
      </c>
      <c r="X349">
        <v>169.8</v>
      </c>
      <c r="AM349" t="s">
        <v>9619</v>
      </c>
      <c r="AN349">
        <v>0</v>
      </c>
      <c r="AO349">
        <v>0</v>
      </c>
      <c r="AP349">
        <v>0</v>
      </c>
      <c r="AQ349">
        <v>0</v>
      </c>
      <c r="AR349">
        <v>1</v>
      </c>
      <c r="AS349" s="47">
        <v>46169.962500000001</v>
      </c>
      <c r="AT349" t="s">
        <v>9800</v>
      </c>
      <c r="AU349" t="b">
        <v>0</v>
      </c>
      <c r="AV349" t="s">
        <v>8985</v>
      </c>
      <c r="AW349">
        <v>0</v>
      </c>
      <c r="AX349" t="s">
        <v>1407</v>
      </c>
      <c r="AY349">
        <v>1</v>
      </c>
      <c r="AZ349" t="s">
        <v>8986</v>
      </c>
      <c r="BD349" t="s">
        <v>8987</v>
      </c>
      <c r="BO349" t="s">
        <v>8988</v>
      </c>
      <c r="BS349" s="47">
        <v>46169.96597222222</v>
      </c>
      <c r="BT349" s="47">
        <v>46169.96597222222</v>
      </c>
      <c r="CE349" s="47">
        <v>46171.96597222222</v>
      </c>
      <c r="CL349" t="s">
        <v>9425</v>
      </c>
      <c r="CO349" t="s">
        <v>9801</v>
      </c>
      <c r="CW349" t="b">
        <v>0</v>
      </c>
    </row>
    <row r="350" spans="1:101" hidden="1">
      <c r="A350">
        <v>1</v>
      </c>
      <c r="B350">
        <v>1</v>
      </c>
      <c r="C350">
        <v>156947993</v>
      </c>
      <c r="D350" t="s">
        <v>1412</v>
      </c>
      <c r="F350" t="s">
        <v>7349</v>
      </c>
      <c r="G350" t="s">
        <v>4640</v>
      </c>
      <c r="H350" t="s">
        <v>9016</v>
      </c>
      <c r="I350" t="s">
        <v>7455</v>
      </c>
      <c r="J350" t="s">
        <v>9003</v>
      </c>
      <c r="K350" t="s">
        <v>9017</v>
      </c>
      <c r="L350" t="s">
        <v>6</v>
      </c>
      <c r="M350" t="s">
        <v>8983</v>
      </c>
      <c r="N350" t="b">
        <v>0</v>
      </c>
      <c r="O350" t="b">
        <v>0</v>
      </c>
      <c r="Q350">
        <v>62121000</v>
      </c>
      <c r="R350">
        <v>1299</v>
      </c>
      <c r="S350">
        <v>890.1</v>
      </c>
      <c r="T350">
        <v>890.1</v>
      </c>
      <c r="U350">
        <v>207</v>
      </c>
      <c r="V350">
        <v>0</v>
      </c>
      <c r="X350">
        <v>98.9</v>
      </c>
      <c r="Y350" t="s">
        <v>7356</v>
      </c>
      <c r="AM350" t="s">
        <v>9339</v>
      </c>
      <c r="AN350">
        <v>0</v>
      </c>
      <c r="AO350">
        <v>0</v>
      </c>
      <c r="AP350">
        <v>0</v>
      </c>
      <c r="AQ350">
        <v>0</v>
      </c>
      <c r="AR350">
        <v>1</v>
      </c>
      <c r="AS350" s="47">
        <v>46169.962500000001</v>
      </c>
      <c r="AT350" t="s">
        <v>9803</v>
      </c>
      <c r="AU350" t="b">
        <v>0</v>
      </c>
      <c r="AV350" t="s">
        <v>8985</v>
      </c>
      <c r="AW350">
        <v>0</v>
      </c>
      <c r="AX350" t="s">
        <v>1407</v>
      </c>
      <c r="AY350">
        <v>1</v>
      </c>
      <c r="AZ350" t="s">
        <v>8986</v>
      </c>
      <c r="BD350" t="s">
        <v>8987</v>
      </c>
      <c r="BO350" t="s">
        <v>8988</v>
      </c>
      <c r="BS350" s="47">
        <v>46169.96597222222</v>
      </c>
      <c r="BT350" s="47">
        <v>46169.96597222222</v>
      </c>
      <c r="CE350" s="47">
        <v>46171.96597222222</v>
      </c>
      <c r="CL350" t="s">
        <v>7455</v>
      </c>
      <c r="CO350" t="s">
        <v>4640</v>
      </c>
      <c r="CW350" t="b">
        <v>0</v>
      </c>
    </row>
    <row r="351" spans="1:101" hidden="1">
      <c r="A351">
        <v>1</v>
      </c>
      <c r="B351">
        <v>0</v>
      </c>
      <c r="C351">
        <v>156947995</v>
      </c>
      <c r="D351" t="s">
        <v>9030</v>
      </c>
      <c r="F351" t="s">
        <v>7349</v>
      </c>
      <c r="G351" t="s">
        <v>9804</v>
      </c>
      <c r="H351" t="s">
        <v>9805</v>
      </c>
      <c r="I351" t="s">
        <v>9219</v>
      </c>
      <c r="J351" t="s">
        <v>9500</v>
      </c>
      <c r="K351" t="s">
        <v>7448</v>
      </c>
      <c r="L351" t="s">
        <v>6</v>
      </c>
      <c r="M351" t="s">
        <v>8983</v>
      </c>
      <c r="N351" t="b">
        <v>0</v>
      </c>
      <c r="O351" t="b">
        <v>0</v>
      </c>
      <c r="Q351">
        <v>621290</v>
      </c>
      <c r="S351">
        <v>1539.1</v>
      </c>
      <c r="T351">
        <v>1539.1</v>
      </c>
      <c r="U351">
        <v>359</v>
      </c>
      <c r="V351">
        <v>0</v>
      </c>
      <c r="X351">
        <v>259.89999999999998</v>
      </c>
      <c r="Y351" t="s">
        <v>9034</v>
      </c>
      <c r="AM351" t="s">
        <v>3772</v>
      </c>
      <c r="AN351">
        <v>0</v>
      </c>
      <c r="AO351">
        <v>0</v>
      </c>
      <c r="AP351">
        <v>0</v>
      </c>
      <c r="AQ351">
        <v>0</v>
      </c>
      <c r="AR351">
        <v>1</v>
      </c>
      <c r="AS351" s="47">
        <v>46169.959027777775</v>
      </c>
      <c r="AT351" t="s">
        <v>9806</v>
      </c>
      <c r="AU351" t="b">
        <v>0</v>
      </c>
      <c r="AV351" t="s">
        <v>8985</v>
      </c>
      <c r="AW351">
        <v>0</v>
      </c>
      <c r="AX351" t="s">
        <v>1407</v>
      </c>
      <c r="AY351">
        <v>1</v>
      </c>
      <c r="AZ351" t="s">
        <v>8986</v>
      </c>
      <c r="BD351" t="s">
        <v>8987</v>
      </c>
      <c r="BO351" t="s">
        <v>8988</v>
      </c>
      <c r="BS351" s="47">
        <v>46169.96597222222</v>
      </c>
      <c r="BT351" s="47">
        <v>46169.96597222222</v>
      </c>
      <c r="CE351" s="47">
        <v>46171.96597222222</v>
      </c>
      <c r="CL351" t="s">
        <v>9219</v>
      </c>
      <c r="CO351" t="s">
        <v>9804</v>
      </c>
      <c r="CW351" t="b">
        <v>0</v>
      </c>
    </row>
    <row r="352" spans="1:101" hidden="1">
      <c r="A352">
        <v>1</v>
      </c>
      <c r="B352">
        <v>1</v>
      </c>
      <c r="C352">
        <v>156951337</v>
      </c>
      <c r="D352" t="s">
        <v>1412</v>
      </c>
      <c r="F352" t="s">
        <v>7349</v>
      </c>
      <c r="G352" t="s">
        <v>6837</v>
      </c>
      <c r="H352" t="s">
        <v>9609</v>
      </c>
      <c r="I352" t="s">
        <v>7446</v>
      </c>
      <c r="J352" t="s">
        <v>9342</v>
      </c>
      <c r="K352" t="s">
        <v>7394</v>
      </c>
      <c r="L352" t="s">
        <v>6</v>
      </c>
      <c r="M352" t="s">
        <v>8983</v>
      </c>
      <c r="N352" t="b">
        <v>0</v>
      </c>
      <c r="O352" t="b">
        <v>0</v>
      </c>
      <c r="Q352">
        <v>62121000</v>
      </c>
      <c r="R352">
        <v>1299</v>
      </c>
      <c r="S352">
        <v>819.18</v>
      </c>
      <c r="T352">
        <v>819.18</v>
      </c>
      <c r="U352">
        <v>207</v>
      </c>
      <c r="V352">
        <v>0</v>
      </c>
      <c r="X352">
        <v>179.82</v>
      </c>
      <c r="Y352" t="s">
        <v>7356</v>
      </c>
      <c r="AM352" t="s">
        <v>9807</v>
      </c>
      <c r="AN352">
        <v>0</v>
      </c>
      <c r="AO352">
        <v>0</v>
      </c>
      <c r="AP352">
        <v>0</v>
      </c>
      <c r="AQ352">
        <v>0</v>
      </c>
      <c r="AR352">
        <v>1</v>
      </c>
      <c r="AS352" s="47">
        <v>46169.98333333333</v>
      </c>
      <c r="AT352" t="s">
        <v>9808</v>
      </c>
      <c r="AU352" t="b">
        <v>0</v>
      </c>
      <c r="AV352" t="s">
        <v>8985</v>
      </c>
      <c r="AW352">
        <v>0</v>
      </c>
      <c r="AX352" t="s">
        <v>1407</v>
      </c>
      <c r="AY352">
        <v>1</v>
      </c>
      <c r="AZ352" t="s">
        <v>8986</v>
      </c>
      <c r="BD352" t="s">
        <v>8987</v>
      </c>
      <c r="BO352" t="s">
        <v>8988</v>
      </c>
      <c r="BS352" s="47">
        <v>46169.986805555556</v>
      </c>
      <c r="BT352" s="47">
        <v>46169.987500000003</v>
      </c>
      <c r="CE352" s="47">
        <v>46171.986805555556</v>
      </c>
      <c r="CL352" t="s">
        <v>7446</v>
      </c>
      <c r="CO352" t="s">
        <v>6837</v>
      </c>
      <c r="CW352" t="b">
        <v>0</v>
      </c>
    </row>
    <row r="353" spans="1:101" hidden="1">
      <c r="A353">
        <v>1</v>
      </c>
      <c r="B353">
        <v>1</v>
      </c>
      <c r="C353">
        <v>156951337</v>
      </c>
      <c r="D353" t="s">
        <v>1412</v>
      </c>
      <c r="F353" t="s">
        <v>7349</v>
      </c>
      <c r="G353" t="s">
        <v>5787</v>
      </c>
      <c r="H353" t="s">
        <v>9368</v>
      </c>
      <c r="I353" t="s">
        <v>7446</v>
      </c>
      <c r="J353" t="s">
        <v>9051</v>
      </c>
      <c r="K353" t="s">
        <v>7394</v>
      </c>
      <c r="L353" t="s">
        <v>6</v>
      </c>
      <c r="M353" t="s">
        <v>8983</v>
      </c>
      <c r="N353" t="b">
        <v>0</v>
      </c>
      <c r="O353" t="b">
        <v>0</v>
      </c>
      <c r="Q353">
        <v>62121000</v>
      </c>
      <c r="R353">
        <v>1299</v>
      </c>
      <c r="S353">
        <v>819.18</v>
      </c>
      <c r="T353">
        <v>819.18</v>
      </c>
      <c r="U353">
        <v>207</v>
      </c>
      <c r="V353">
        <v>0</v>
      </c>
      <c r="X353">
        <v>179.82</v>
      </c>
      <c r="Y353" t="s">
        <v>7356</v>
      </c>
      <c r="AM353" t="s">
        <v>9807</v>
      </c>
      <c r="AN353">
        <v>0</v>
      </c>
      <c r="AO353">
        <v>0</v>
      </c>
      <c r="AP353">
        <v>0</v>
      </c>
      <c r="AQ353">
        <v>0</v>
      </c>
      <c r="AR353">
        <v>1</v>
      </c>
      <c r="AS353" s="47">
        <v>46169.98333333333</v>
      </c>
      <c r="AT353" t="s">
        <v>9808</v>
      </c>
      <c r="AU353" t="b">
        <v>0</v>
      </c>
      <c r="AV353" t="s">
        <v>8985</v>
      </c>
      <c r="AW353">
        <v>0</v>
      </c>
      <c r="AX353" t="s">
        <v>1407</v>
      </c>
      <c r="AY353">
        <v>1</v>
      </c>
      <c r="AZ353" t="s">
        <v>8986</v>
      </c>
      <c r="BD353" t="s">
        <v>8987</v>
      </c>
      <c r="BO353" t="s">
        <v>8988</v>
      </c>
      <c r="BS353" s="47">
        <v>46169.986805555556</v>
      </c>
      <c r="BT353" s="47">
        <v>46169.987500000003</v>
      </c>
      <c r="CE353" s="47">
        <v>46171.986805555556</v>
      </c>
      <c r="CL353" t="s">
        <v>7446</v>
      </c>
      <c r="CO353" t="s">
        <v>5787</v>
      </c>
      <c r="CW353" t="b">
        <v>0</v>
      </c>
    </row>
    <row r="354" spans="1:101" hidden="1">
      <c r="A354">
        <v>1</v>
      </c>
      <c r="B354">
        <v>1</v>
      </c>
      <c r="C354">
        <v>156951337</v>
      </c>
      <c r="D354" t="s">
        <v>1412</v>
      </c>
      <c r="F354" t="s">
        <v>7349</v>
      </c>
      <c r="G354" t="s">
        <v>6422</v>
      </c>
      <c r="H354" t="s">
        <v>9380</v>
      </c>
      <c r="I354" t="s">
        <v>7446</v>
      </c>
      <c r="J354" t="s">
        <v>9190</v>
      </c>
      <c r="K354" t="s">
        <v>7394</v>
      </c>
      <c r="L354" t="s">
        <v>6</v>
      </c>
      <c r="M354" t="s">
        <v>8983</v>
      </c>
      <c r="N354" t="b">
        <v>0</v>
      </c>
      <c r="O354" t="b">
        <v>0</v>
      </c>
      <c r="Q354">
        <v>62121000</v>
      </c>
      <c r="R354">
        <v>1299</v>
      </c>
      <c r="S354">
        <v>819.18</v>
      </c>
      <c r="T354">
        <v>819.18</v>
      </c>
      <c r="U354">
        <v>207</v>
      </c>
      <c r="V354">
        <v>0</v>
      </c>
      <c r="X354">
        <v>179.82</v>
      </c>
      <c r="Y354" t="s">
        <v>7356</v>
      </c>
      <c r="AM354" t="s">
        <v>9807</v>
      </c>
      <c r="AN354">
        <v>0</v>
      </c>
      <c r="AO354">
        <v>0</v>
      </c>
      <c r="AP354">
        <v>0</v>
      </c>
      <c r="AQ354">
        <v>0</v>
      </c>
      <c r="AR354">
        <v>1</v>
      </c>
      <c r="AS354" s="47">
        <v>46169.98333333333</v>
      </c>
      <c r="AT354" t="s">
        <v>9808</v>
      </c>
      <c r="AU354" t="b">
        <v>0</v>
      </c>
      <c r="AV354" t="s">
        <v>8985</v>
      </c>
      <c r="AW354">
        <v>0</v>
      </c>
      <c r="AX354" t="s">
        <v>1407</v>
      </c>
      <c r="AY354">
        <v>1</v>
      </c>
      <c r="AZ354" t="s">
        <v>8986</v>
      </c>
      <c r="BD354" t="s">
        <v>8987</v>
      </c>
      <c r="BO354" t="s">
        <v>8988</v>
      </c>
      <c r="BS354" s="47">
        <v>46169.986805555556</v>
      </c>
      <c r="BT354" s="47">
        <v>46169.987500000003</v>
      </c>
      <c r="CE354" s="47">
        <v>46171.986805555556</v>
      </c>
      <c r="CL354" t="s">
        <v>7446</v>
      </c>
      <c r="CO354" t="s">
        <v>6422</v>
      </c>
      <c r="CW354" t="b">
        <v>0</v>
      </c>
    </row>
    <row r="355" spans="1:101" hidden="1">
      <c r="A355">
        <v>1</v>
      </c>
      <c r="B355">
        <v>1</v>
      </c>
      <c r="C355">
        <v>156961380</v>
      </c>
      <c r="D355" t="s">
        <v>1651</v>
      </c>
      <c r="F355" t="s">
        <v>7349</v>
      </c>
      <c r="G355" t="s">
        <v>9453</v>
      </c>
      <c r="H355" t="s">
        <v>9454</v>
      </c>
      <c r="I355" t="s">
        <v>9021</v>
      </c>
      <c r="J355" t="s">
        <v>9042</v>
      </c>
      <c r="K355" t="s">
        <v>8982</v>
      </c>
      <c r="L355" t="s">
        <v>6</v>
      </c>
      <c r="M355" t="s">
        <v>8983</v>
      </c>
      <c r="N355" t="b">
        <v>0</v>
      </c>
      <c r="O355" t="b">
        <v>0</v>
      </c>
      <c r="S355">
        <v>647.1</v>
      </c>
      <c r="T355">
        <v>647.1</v>
      </c>
      <c r="U355">
        <v>150</v>
      </c>
      <c r="V355">
        <v>0</v>
      </c>
      <c r="X355">
        <v>71.900000000000006</v>
      </c>
      <c r="AM355" t="s">
        <v>3772</v>
      </c>
      <c r="AN355">
        <v>0</v>
      </c>
      <c r="AO355">
        <v>0</v>
      </c>
      <c r="AP355">
        <v>0</v>
      </c>
      <c r="AQ355">
        <v>0</v>
      </c>
      <c r="AR355">
        <v>1</v>
      </c>
      <c r="AS355" s="47">
        <v>46170.046527777777</v>
      </c>
      <c r="AT355" t="s">
        <v>9809</v>
      </c>
      <c r="AU355" t="b">
        <v>0</v>
      </c>
      <c r="AV355" t="s">
        <v>7358</v>
      </c>
      <c r="AW355">
        <v>0</v>
      </c>
      <c r="AX355" t="s">
        <v>1407</v>
      </c>
      <c r="AY355">
        <v>1</v>
      </c>
      <c r="AZ355" t="s">
        <v>7358</v>
      </c>
      <c r="BA355" t="s">
        <v>7359</v>
      </c>
      <c r="BD355" t="s">
        <v>8987</v>
      </c>
      <c r="BO355" t="s">
        <v>8988</v>
      </c>
      <c r="BS355" s="47">
        <v>46170.05</v>
      </c>
      <c r="BT355" s="47">
        <v>46171.779861111114</v>
      </c>
      <c r="CE355" s="47">
        <v>46172.05</v>
      </c>
      <c r="CL355" t="s">
        <v>9021</v>
      </c>
      <c r="CO355" t="s">
        <v>9453</v>
      </c>
      <c r="CW355" t="b">
        <v>0</v>
      </c>
    </row>
    <row r="356" spans="1:101" hidden="1">
      <c r="A356">
        <v>1</v>
      </c>
      <c r="B356">
        <v>1</v>
      </c>
      <c r="C356">
        <v>156975920</v>
      </c>
      <c r="D356" t="s">
        <v>1651</v>
      </c>
      <c r="F356" t="s">
        <v>7349</v>
      </c>
      <c r="G356" t="s">
        <v>4036</v>
      </c>
      <c r="H356" t="s">
        <v>9653</v>
      </c>
      <c r="I356" t="s">
        <v>9021</v>
      </c>
      <c r="J356" t="s">
        <v>9046</v>
      </c>
      <c r="K356" t="s">
        <v>7424</v>
      </c>
      <c r="L356" t="s">
        <v>6</v>
      </c>
      <c r="M356" t="s">
        <v>8983</v>
      </c>
      <c r="N356" t="b">
        <v>0</v>
      </c>
      <c r="O356" t="b">
        <v>0</v>
      </c>
      <c r="S356">
        <v>415.65</v>
      </c>
      <c r="T356">
        <v>415.65</v>
      </c>
      <c r="U356">
        <v>150</v>
      </c>
      <c r="V356">
        <v>0</v>
      </c>
      <c r="X356">
        <v>73.349999999999994</v>
      </c>
      <c r="AM356" t="s">
        <v>9619</v>
      </c>
      <c r="AN356">
        <v>0</v>
      </c>
      <c r="AO356">
        <v>0</v>
      </c>
      <c r="AP356">
        <v>0</v>
      </c>
      <c r="AQ356">
        <v>0</v>
      </c>
      <c r="AR356">
        <v>1</v>
      </c>
      <c r="AS356" s="47">
        <v>46170.293055555558</v>
      </c>
      <c r="AT356" t="s">
        <v>9810</v>
      </c>
      <c r="AU356" t="b">
        <v>0</v>
      </c>
      <c r="AV356" t="s">
        <v>8985</v>
      </c>
      <c r="AW356">
        <v>0</v>
      </c>
      <c r="AX356" t="s">
        <v>1407</v>
      </c>
      <c r="AY356">
        <v>1</v>
      </c>
      <c r="AZ356" t="s">
        <v>8986</v>
      </c>
      <c r="BD356" t="s">
        <v>8987</v>
      </c>
      <c r="BO356" t="s">
        <v>8988</v>
      </c>
      <c r="BS356" s="47">
        <v>46170.3</v>
      </c>
      <c r="BT356" s="47">
        <v>46170.301388888889</v>
      </c>
      <c r="CE356" s="47">
        <v>46172.3</v>
      </c>
      <c r="CL356" t="s">
        <v>9021</v>
      </c>
      <c r="CO356" t="s">
        <v>4036</v>
      </c>
      <c r="CW356" t="b">
        <v>0</v>
      </c>
    </row>
    <row r="357" spans="1:101" hidden="1">
      <c r="A357">
        <v>1</v>
      </c>
      <c r="B357">
        <v>1</v>
      </c>
      <c r="C357">
        <v>156975920</v>
      </c>
      <c r="D357" t="s">
        <v>1651</v>
      </c>
      <c r="F357" t="s">
        <v>7349</v>
      </c>
      <c r="G357" t="s">
        <v>4036</v>
      </c>
      <c r="H357" t="s">
        <v>9653</v>
      </c>
      <c r="I357" t="s">
        <v>9021</v>
      </c>
      <c r="J357" t="s">
        <v>9046</v>
      </c>
      <c r="K357" t="s">
        <v>7424</v>
      </c>
      <c r="L357" t="s">
        <v>6</v>
      </c>
      <c r="M357" t="s">
        <v>8983</v>
      </c>
      <c r="N357" t="b">
        <v>0</v>
      </c>
      <c r="O357" t="b">
        <v>0</v>
      </c>
      <c r="S357">
        <v>415.65</v>
      </c>
      <c r="T357">
        <v>415.65</v>
      </c>
      <c r="U357">
        <v>150</v>
      </c>
      <c r="V357">
        <v>0</v>
      </c>
      <c r="X357">
        <v>73.349999999999994</v>
      </c>
      <c r="AM357" t="s">
        <v>9619</v>
      </c>
      <c r="AN357">
        <v>0</v>
      </c>
      <c r="AO357">
        <v>0</v>
      </c>
      <c r="AP357">
        <v>0</v>
      </c>
      <c r="AQ357">
        <v>0</v>
      </c>
      <c r="AR357">
        <v>1</v>
      </c>
      <c r="AS357" s="47">
        <v>46170.293055555558</v>
      </c>
      <c r="AT357" t="s">
        <v>9810</v>
      </c>
      <c r="AU357" t="b">
        <v>0</v>
      </c>
      <c r="AV357" t="s">
        <v>8985</v>
      </c>
      <c r="AW357">
        <v>0</v>
      </c>
      <c r="AX357" t="s">
        <v>1407</v>
      </c>
      <c r="AY357">
        <v>1</v>
      </c>
      <c r="AZ357" t="s">
        <v>8986</v>
      </c>
      <c r="BD357" t="s">
        <v>8987</v>
      </c>
      <c r="BO357" t="s">
        <v>8988</v>
      </c>
      <c r="BS357" s="47">
        <v>46170.3</v>
      </c>
      <c r="BT357" s="47">
        <v>46170.301388888889</v>
      </c>
      <c r="CE357" s="47">
        <v>46172.3</v>
      </c>
      <c r="CL357" t="s">
        <v>9021</v>
      </c>
      <c r="CO357" t="s">
        <v>4036</v>
      </c>
      <c r="CW357" t="b">
        <v>0</v>
      </c>
    </row>
    <row r="358" spans="1:101" hidden="1">
      <c r="A358">
        <v>1</v>
      </c>
      <c r="B358">
        <v>1</v>
      </c>
      <c r="C358">
        <v>157003020</v>
      </c>
      <c r="D358" t="s">
        <v>1412</v>
      </c>
      <c r="F358" t="s">
        <v>7349</v>
      </c>
      <c r="G358" t="s">
        <v>4140</v>
      </c>
      <c r="H358" t="s">
        <v>9658</v>
      </c>
      <c r="I358" t="s">
        <v>7446</v>
      </c>
      <c r="J358" t="s">
        <v>9027</v>
      </c>
      <c r="K358" t="s">
        <v>7448</v>
      </c>
      <c r="L358" t="s">
        <v>6</v>
      </c>
      <c r="M358" t="s">
        <v>8983</v>
      </c>
      <c r="N358" t="b">
        <v>0</v>
      </c>
      <c r="O358" t="b">
        <v>0</v>
      </c>
      <c r="Q358">
        <v>62121000</v>
      </c>
      <c r="R358">
        <v>1299</v>
      </c>
      <c r="S358">
        <v>647.1</v>
      </c>
      <c r="T358">
        <v>647.1</v>
      </c>
      <c r="U358">
        <v>207</v>
      </c>
      <c r="V358">
        <v>0</v>
      </c>
      <c r="X358">
        <v>71.900000000000006</v>
      </c>
      <c r="Y358" t="s">
        <v>7356</v>
      </c>
      <c r="AM358" t="s">
        <v>9339</v>
      </c>
      <c r="AN358">
        <v>0</v>
      </c>
      <c r="AO358">
        <v>0</v>
      </c>
      <c r="AP358">
        <v>0</v>
      </c>
      <c r="AQ358">
        <v>0</v>
      </c>
      <c r="AR358">
        <v>1</v>
      </c>
      <c r="AS358" s="47">
        <v>46170.488888888889</v>
      </c>
      <c r="AT358" t="s">
        <v>9811</v>
      </c>
      <c r="AU358" t="b">
        <v>0</v>
      </c>
      <c r="AV358" t="s">
        <v>8985</v>
      </c>
      <c r="AW358">
        <v>0</v>
      </c>
      <c r="AX358" t="s">
        <v>1407</v>
      </c>
      <c r="AY358">
        <v>1</v>
      </c>
      <c r="AZ358" t="s">
        <v>8986</v>
      </c>
      <c r="BD358" t="s">
        <v>8987</v>
      </c>
      <c r="BO358" t="s">
        <v>8988</v>
      </c>
      <c r="BS358" s="47">
        <v>46170.493055555555</v>
      </c>
      <c r="BT358" s="47">
        <v>46170.493055555555</v>
      </c>
      <c r="CE358" s="47">
        <v>46172.493055555555</v>
      </c>
      <c r="CL358" t="s">
        <v>7446</v>
      </c>
      <c r="CO358" t="s">
        <v>4140</v>
      </c>
      <c r="CW358" t="b">
        <v>0</v>
      </c>
    </row>
    <row r="359" spans="1:101" hidden="1">
      <c r="A359">
        <v>1</v>
      </c>
      <c r="B359">
        <v>1</v>
      </c>
      <c r="C359">
        <v>157003024</v>
      </c>
      <c r="D359" t="s">
        <v>1412</v>
      </c>
      <c r="F359" t="s">
        <v>7349</v>
      </c>
      <c r="G359" t="s">
        <v>9812</v>
      </c>
      <c r="H359" t="s">
        <v>9813</v>
      </c>
      <c r="I359" t="s">
        <v>9161</v>
      </c>
      <c r="J359" t="s">
        <v>9162</v>
      </c>
      <c r="K359" t="s">
        <v>7448</v>
      </c>
      <c r="L359" t="s">
        <v>6</v>
      </c>
      <c r="M359" t="s">
        <v>8983</v>
      </c>
      <c r="N359" t="b">
        <v>0</v>
      </c>
      <c r="O359" t="b">
        <v>0</v>
      </c>
      <c r="Q359">
        <v>62121000</v>
      </c>
      <c r="R359">
        <v>1299</v>
      </c>
      <c r="S359">
        <v>971.1</v>
      </c>
      <c r="T359">
        <v>971.1</v>
      </c>
      <c r="U359">
        <v>207</v>
      </c>
      <c r="V359">
        <v>0</v>
      </c>
      <c r="X359">
        <v>107.9</v>
      </c>
      <c r="Y359" t="s">
        <v>7356</v>
      </c>
      <c r="AM359" t="s">
        <v>9339</v>
      </c>
      <c r="AN359">
        <v>0</v>
      </c>
      <c r="AO359">
        <v>0</v>
      </c>
      <c r="AP359">
        <v>0</v>
      </c>
      <c r="AQ359">
        <v>0</v>
      </c>
      <c r="AR359">
        <v>1</v>
      </c>
      <c r="AS359" s="47">
        <v>46170.487500000003</v>
      </c>
      <c r="AT359" t="s">
        <v>9814</v>
      </c>
      <c r="AU359" t="b">
        <v>0</v>
      </c>
      <c r="AV359" t="s">
        <v>8985</v>
      </c>
      <c r="AW359">
        <v>0</v>
      </c>
      <c r="AX359" t="s">
        <v>1407</v>
      </c>
      <c r="AY359">
        <v>1</v>
      </c>
      <c r="AZ359" t="s">
        <v>8986</v>
      </c>
      <c r="BD359" t="s">
        <v>8987</v>
      </c>
      <c r="BO359" t="s">
        <v>8988</v>
      </c>
      <c r="BS359" s="47">
        <v>46170.493055555555</v>
      </c>
      <c r="BT359" s="47">
        <v>46170.493055555555</v>
      </c>
      <c r="CE359" s="47">
        <v>46172.493055555555</v>
      </c>
      <c r="CL359" t="s">
        <v>9161</v>
      </c>
      <c r="CO359" t="s">
        <v>9812</v>
      </c>
      <c r="CW359" t="b">
        <v>0</v>
      </c>
    </row>
    <row r="360" spans="1:101" hidden="1">
      <c r="A360">
        <v>1</v>
      </c>
      <c r="B360">
        <v>1</v>
      </c>
      <c r="C360">
        <v>157003026</v>
      </c>
      <c r="D360" t="s">
        <v>1412</v>
      </c>
      <c r="F360" t="s">
        <v>7349</v>
      </c>
      <c r="G360" t="s">
        <v>9815</v>
      </c>
      <c r="H360" t="s">
        <v>9816</v>
      </c>
      <c r="I360" t="s">
        <v>9056</v>
      </c>
      <c r="J360" t="s">
        <v>9057</v>
      </c>
      <c r="K360" t="s">
        <v>7448</v>
      </c>
      <c r="L360" t="s">
        <v>6</v>
      </c>
      <c r="M360" t="s">
        <v>8983</v>
      </c>
      <c r="N360" t="b">
        <v>0</v>
      </c>
      <c r="O360" t="b">
        <v>0</v>
      </c>
      <c r="Q360">
        <v>62121000</v>
      </c>
      <c r="R360">
        <v>1299</v>
      </c>
      <c r="S360">
        <v>647.1</v>
      </c>
      <c r="T360">
        <v>647.1</v>
      </c>
      <c r="U360">
        <v>207</v>
      </c>
      <c r="V360">
        <v>0</v>
      </c>
      <c r="X360">
        <v>71.900000000000006</v>
      </c>
      <c r="Y360" t="s">
        <v>7356</v>
      </c>
      <c r="AM360" t="s">
        <v>9339</v>
      </c>
      <c r="AN360">
        <v>0</v>
      </c>
      <c r="AO360">
        <v>0</v>
      </c>
      <c r="AP360">
        <v>0</v>
      </c>
      <c r="AQ360">
        <v>0</v>
      </c>
      <c r="AR360">
        <v>1</v>
      </c>
      <c r="AS360" s="47">
        <v>46170.486111111109</v>
      </c>
      <c r="AT360" t="s">
        <v>9817</v>
      </c>
      <c r="AU360" t="b">
        <v>0</v>
      </c>
      <c r="AV360" t="s">
        <v>8985</v>
      </c>
      <c r="AW360">
        <v>0</v>
      </c>
      <c r="AX360" t="s">
        <v>1407</v>
      </c>
      <c r="AY360">
        <v>1</v>
      </c>
      <c r="AZ360" t="s">
        <v>8986</v>
      </c>
      <c r="BD360" t="s">
        <v>8987</v>
      </c>
      <c r="BO360" t="s">
        <v>8988</v>
      </c>
      <c r="BS360" s="47">
        <v>46170.493055555555</v>
      </c>
      <c r="BT360" s="47">
        <v>46170.493055555555</v>
      </c>
      <c r="CE360" s="47">
        <v>46172.493055555555</v>
      </c>
      <c r="CL360" t="s">
        <v>9056</v>
      </c>
      <c r="CO360" t="s">
        <v>9815</v>
      </c>
      <c r="CW360" t="b">
        <v>0</v>
      </c>
    </row>
    <row r="361" spans="1:101" hidden="1">
      <c r="A361">
        <v>1</v>
      </c>
      <c r="B361">
        <v>1</v>
      </c>
      <c r="C361">
        <v>157054516</v>
      </c>
      <c r="D361" t="s">
        <v>9030</v>
      </c>
      <c r="F361" t="s">
        <v>7349</v>
      </c>
      <c r="G361" t="s">
        <v>4583</v>
      </c>
      <c r="H361" t="s">
        <v>9818</v>
      </c>
      <c r="I361" t="s">
        <v>9032</v>
      </c>
      <c r="J361" t="s">
        <v>9033</v>
      </c>
      <c r="K361" t="s">
        <v>7394</v>
      </c>
      <c r="L361" t="s">
        <v>6</v>
      </c>
      <c r="M361" t="s">
        <v>8983</v>
      </c>
      <c r="N361" t="b">
        <v>0</v>
      </c>
      <c r="O361" t="b">
        <v>0</v>
      </c>
      <c r="Q361">
        <v>621290</v>
      </c>
      <c r="S361">
        <v>2429</v>
      </c>
      <c r="T361">
        <v>2429</v>
      </c>
      <c r="U361">
        <v>600</v>
      </c>
      <c r="V361">
        <v>0</v>
      </c>
      <c r="X361">
        <v>0</v>
      </c>
      <c r="Y361" t="s">
        <v>9034</v>
      </c>
      <c r="AN361">
        <v>0</v>
      </c>
      <c r="AO361">
        <v>0</v>
      </c>
      <c r="AP361">
        <v>0</v>
      </c>
      <c r="AQ361">
        <v>0</v>
      </c>
      <c r="AR361">
        <v>1</v>
      </c>
      <c r="AS361" s="47">
        <v>46170.752083333333</v>
      </c>
      <c r="AT361" t="s">
        <v>9819</v>
      </c>
      <c r="AU361" t="b">
        <v>0</v>
      </c>
      <c r="AV361" t="s">
        <v>7358</v>
      </c>
      <c r="AW361">
        <v>0</v>
      </c>
      <c r="AX361" t="s">
        <v>1407</v>
      </c>
      <c r="AY361">
        <v>1</v>
      </c>
      <c r="AZ361" t="s">
        <v>7358</v>
      </c>
      <c r="BA361" t="s">
        <v>7359</v>
      </c>
      <c r="BD361" t="s">
        <v>8987</v>
      </c>
      <c r="BO361" t="s">
        <v>8988</v>
      </c>
      <c r="BS361" s="47">
        <v>46170.759027777778</v>
      </c>
      <c r="BT361" s="47">
        <v>46173.490972222222</v>
      </c>
      <c r="CE361" s="47">
        <v>46172.759027777778</v>
      </c>
      <c r="CL361" t="s">
        <v>9032</v>
      </c>
      <c r="CO361" t="s">
        <v>4583</v>
      </c>
      <c r="CW361" t="b">
        <v>0</v>
      </c>
    </row>
    <row r="362" spans="1:101" hidden="1">
      <c r="A362">
        <v>1</v>
      </c>
      <c r="B362">
        <v>1</v>
      </c>
      <c r="C362">
        <v>157060032</v>
      </c>
      <c r="D362" t="s">
        <v>1651</v>
      </c>
      <c r="F362" t="s">
        <v>7349</v>
      </c>
      <c r="G362" t="s">
        <v>9820</v>
      </c>
      <c r="H362" t="s">
        <v>9821</v>
      </c>
      <c r="I362" t="s">
        <v>9021</v>
      </c>
      <c r="J362" t="s">
        <v>9166</v>
      </c>
      <c r="K362" t="s">
        <v>7424</v>
      </c>
      <c r="L362" t="s">
        <v>6</v>
      </c>
      <c r="M362" t="s">
        <v>8983</v>
      </c>
      <c r="N362" t="b">
        <v>0</v>
      </c>
      <c r="O362" t="b">
        <v>0</v>
      </c>
      <c r="S362">
        <v>415.65</v>
      </c>
      <c r="T362">
        <v>415.65</v>
      </c>
      <c r="U362">
        <v>150</v>
      </c>
      <c r="V362">
        <v>0</v>
      </c>
      <c r="X362">
        <v>73.349999999999994</v>
      </c>
      <c r="AM362" t="s">
        <v>9619</v>
      </c>
      <c r="AN362">
        <v>0</v>
      </c>
      <c r="AO362">
        <v>0</v>
      </c>
      <c r="AP362">
        <v>0</v>
      </c>
      <c r="AQ362">
        <v>0</v>
      </c>
      <c r="AR362">
        <v>1</v>
      </c>
      <c r="AS362" s="47">
        <v>46170.788888888892</v>
      </c>
      <c r="AT362" t="s">
        <v>9822</v>
      </c>
      <c r="AU362" t="b">
        <v>0</v>
      </c>
      <c r="AV362" t="s">
        <v>8985</v>
      </c>
      <c r="AW362">
        <v>0</v>
      </c>
      <c r="AX362" t="s">
        <v>1407</v>
      </c>
      <c r="AY362">
        <v>1</v>
      </c>
      <c r="AZ362" t="s">
        <v>8986</v>
      </c>
      <c r="BD362" t="s">
        <v>8987</v>
      </c>
      <c r="BO362" t="s">
        <v>8988</v>
      </c>
      <c r="BS362" s="47">
        <v>46170.792361111111</v>
      </c>
      <c r="BT362" s="47">
        <v>46170.793055555558</v>
      </c>
      <c r="CE362" s="47">
        <v>46172.792361111111</v>
      </c>
      <c r="CL362" t="s">
        <v>9021</v>
      </c>
      <c r="CO362" t="s">
        <v>9820</v>
      </c>
      <c r="CW362" t="b">
        <v>0</v>
      </c>
    </row>
    <row r="363" spans="1:101" hidden="1">
      <c r="A363">
        <v>1</v>
      </c>
      <c r="B363">
        <v>1</v>
      </c>
      <c r="C363">
        <v>157060032</v>
      </c>
      <c r="D363" t="s">
        <v>1651</v>
      </c>
      <c r="F363" t="s">
        <v>7349</v>
      </c>
      <c r="G363" t="s">
        <v>9820</v>
      </c>
      <c r="H363" t="s">
        <v>9821</v>
      </c>
      <c r="I363" t="s">
        <v>9021</v>
      </c>
      <c r="J363" t="s">
        <v>9166</v>
      </c>
      <c r="K363" t="s">
        <v>7424</v>
      </c>
      <c r="L363" t="s">
        <v>6</v>
      </c>
      <c r="M363" t="s">
        <v>8983</v>
      </c>
      <c r="N363" t="b">
        <v>0</v>
      </c>
      <c r="O363" t="b">
        <v>0</v>
      </c>
      <c r="S363">
        <v>415.65</v>
      </c>
      <c r="T363">
        <v>415.65</v>
      </c>
      <c r="U363">
        <v>150</v>
      </c>
      <c r="V363">
        <v>0</v>
      </c>
      <c r="X363">
        <v>73.349999999999994</v>
      </c>
      <c r="AM363" t="s">
        <v>9619</v>
      </c>
      <c r="AN363">
        <v>0</v>
      </c>
      <c r="AO363">
        <v>0</v>
      </c>
      <c r="AP363">
        <v>0</v>
      </c>
      <c r="AQ363">
        <v>0</v>
      </c>
      <c r="AR363">
        <v>1</v>
      </c>
      <c r="AS363" s="47">
        <v>46170.788888888892</v>
      </c>
      <c r="AT363" t="s">
        <v>9822</v>
      </c>
      <c r="AU363" t="b">
        <v>0</v>
      </c>
      <c r="AV363" t="s">
        <v>8985</v>
      </c>
      <c r="AW363">
        <v>0</v>
      </c>
      <c r="AX363" t="s">
        <v>1407</v>
      </c>
      <c r="AY363">
        <v>1</v>
      </c>
      <c r="AZ363" t="s">
        <v>8986</v>
      </c>
      <c r="BD363" t="s">
        <v>8987</v>
      </c>
      <c r="BO363" t="s">
        <v>8988</v>
      </c>
      <c r="BS363" s="47">
        <v>46170.792361111111</v>
      </c>
      <c r="BT363" s="47">
        <v>46170.793055555558</v>
      </c>
      <c r="CE363" s="47">
        <v>46172.792361111111</v>
      </c>
      <c r="CL363" t="s">
        <v>9021</v>
      </c>
      <c r="CO363" t="s">
        <v>9820</v>
      </c>
      <c r="CW363" t="b">
        <v>0</v>
      </c>
    </row>
    <row r="364" spans="1:101" hidden="1">
      <c r="A364">
        <v>1</v>
      </c>
      <c r="B364">
        <v>1</v>
      </c>
      <c r="C364">
        <v>157060032</v>
      </c>
      <c r="D364" t="s">
        <v>1651</v>
      </c>
      <c r="F364" t="s">
        <v>7349</v>
      </c>
      <c r="G364" t="s">
        <v>9820</v>
      </c>
      <c r="H364" t="s">
        <v>9821</v>
      </c>
      <c r="I364" t="s">
        <v>9021</v>
      </c>
      <c r="J364" t="s">
        <v>9166</v>
      </c>
      <c r="K364" t="s">
        <v>7424</v>
      </c>
      <c r="L364" t="s">
        <v>6</v>
      </c>
      <c r="M364" t="s">
        <v>8983</v>
      </c>
      <c r="N364" t="b">
        <v>0</v>
      </c>
      <c r="O364" t="b">
        <v>0</v>
      </c>
      <c r="S364">
        <v>415.65</v>
      </c>
      <c r="T364">
        <v>415.65</v>
      </c>
      <c r="U364">
        <v>150</v>
      </c>
      <c r="V364">
        <v>0</v>
      </c>
      <c r="X364">
        <v>73.349999999999994</v>
      </c>
      <c r="AM364" t="s">
        <v>9619</v>
      </c>
      <c r="AN364">
        <v>0</v>
      </c>
      <c r="AO364">
        <v>0</v>
      </c>
      <c r="AP364">
        <v>0</v>
      </c>
      <c r="AQ364">
        <v>0</v>
      </c>
      <c r="AR364">
        <v>1</v>
      </c>
      <c r="AS364" s="47">
        <v>46170.788888888892</v>
      </c>
      <c r="AT364" t="s">
        <v>9822</v>
      </c>
      <c r="AU364" t="b">
        <v>0</v>
      </c>
      <c r="AV364" t="s">
        <v>8985</v>
      </c>
      <c r="AW364">
        <v>0</v>
      </c>
      <c r="AX364" t="s">
        <v>1407</v>
      </c>
      <c r="AY364">
        <v>1</v>
      </c>
      <c r="AZ364" t="s">
        <v>8986</v>
      </c>
      <c r="BD364" t="s">
        <v>8987</v>
      </c>
      <c r="BO364" t="s">
        <v>8988</v>
      </c>
      <c r="BS364" s="47">
        <v>46170.792361111111</v>
      </c>
      <c r="BT364" s="47">
        <v>46170.793055555558</v>
      </c>
      <c r="CE364" s="47">
        <v>46172.792361111111</v>
      </c>
      <c r="CL364" t="s">
        <v>9021</v>
      </c>
      <c r="CO364" t="s">
        <v>9820</v>
      </c>
      <c r="CW364" t="b">
        <v>0</v>
      </c>
    </row>
    <row r="365" spans="1:101" hidden="1">
      <c r="A365">
        <v>1</v>
      </c>
      <c r="B365">
        <v>1</v>
      </c>
      <c r="C365">
        <v>157060032</v>
      </c>
      <c r="D365" t="s">
        <v>1651</v>
      </c>
      <c r="F365" t="s">
        <v>7349</v>
      </c>
      <c r="G365" t="s">
        <v>9820</v>
      </c>
      <c r="H365" t="s">
        <v>9821</v>
      </c>
      <c r="I365" t="s">
        <v>9021</v>
      </c>
      <c r="J365" t="s">
        <v>9166</v>
      </c>
      <c r="K365" t="s">
        <v>7424</v>
      </c>
      <c r="L365" t="s">
        <v>6</v>
      </c>
      <c r="M365" t="s">
        <v>8983</v>
      </c>
      <c r="N365" t="b">
        <v>0</v>
      </c>
      <c r="O365" t="b">
        <v>0</v>
      </c>
      <c r="S365">
        <v>415.65</v>
      </c>
      <c r="T365">
        <v>415.65</v>
      </c>
      <c r="U365">
        <v>150</v>
      </c>
      <c r="V365">
        <v>0</v>
      </c>
      <c r="X365">
        <v>73.349999999999994</v>
      </c>
      <c r="AM365" t="s">
        <v>9619</v>
      </c>
      <c r="AN365">
        <v>0</v>
      </c>
      <c r="AO365">
        <v>0</v>
      </c>
      <c r="AP365">
        <v>0</v>
      </c>
      <c r="AQ365">
        <v>0</v>
      </c>
      <c r="AR365">
        <v>1</v>
      </c>
      <c r="AS365" s="47">
        <v>46170.788888888892</v>
      </c>
      <c r="AT365" t="s">
        <v>9822</v>
      </c>
      <c r="AU365" t="b">
        <v>0</v>
      </c>
      <c r="AV365" t="s">
        <v>8985</v>
      </c>
      <c r="AW365">
        <v>0</v>
      </c>
      <c r="AX365" t="s">
        <v>1407</v>
      </c>
      <c r="AY365">
        <v>1</v>
      </c>
      <c r="AZ365" t="s">
        <v>8986</v>
      </c>
      <c r="BD365" t="s">
        <v>8987</v>
      </c>
      <c r="BO365" t="s">
        <v>8988</v>
      </c>
      <c r="BS365" s="47">
        <v>46170.792361111111</v>
      </c>
      <c r="BT365" s="47">
        <v>46170.793055555558</v>
      </c>
      <c r="CE365" s="47">
        <v>46172.792361111111</v>
      </c>
      <c r="CL365" t="s">
        <v>9021</v>
      </c>
      <c r="CO365" t="s">
        <v>9820</v>
      </c>
      <c r="CW365" t="b">
        <v>0</v>
      </c>
    </row>
    <row r="366" spans="1:101" hidden="1">
      <c r="A366">
        <v>1</v>
      </c>
      <c r="B366">
        <v>1</v>
      </c>
      <c r="C366">
        <v>157061232</v>
      </c>
      <c r="D366" t="s">
        <v>1412</v>
      </c>
      <c r="F366" t="s">
        <v>7349</v>
      </c>
      <c r="G366" t="s">
        <v>9823</v>
      </c>
      <c r="H366" t="s">
        <v>9824</v>
      </c>
      <c r="I366" t="s">
        <v>9411</v>
      </c>
      <c r="J366" t="s">
        <v>9046</v>
      </c>
      <c r="K366" t="s">
        <v>7354</v>
      </c>
      <c r="L366" t="s">
        <v>6</v>
      </c>
      <c r="M366" t="s">
        <v>8983</v>
      </c>
      <c r="N366" t="b">
        <v>0</v>
      </c>
      <c r="O366" t="b">
        <v>0</v>
      </c>
      <c r="Q366">
        <v>62121000</v>
      </c>
      <c r="R366">
        <v>1299</v>
      </c>
      <c r="S366">
        <v>917.15</v>
      </c>
      <c r="T366">
        <v>917.15</v>
      </c>
      <c r="U366">
        <v>207</v>
      </c>
      <c r="V366">
        <v>0</v>
      </c>
      <c r="X366">
        <v>161.85</v>
      </c>
      <c r="Y366" t="s">
        <v>7356</v>
      </c>
      <c r="AM366" t="s">
        <v>9619</v>
      </c>
      <c r="AN366">
        <v>0</v>
      </c>
      <c r="AO366">
        <v>0</v>
      </c>
      <c r="AP366">
        <v>0</v>
      </c>
      <c r="AQ366">
        <v>0</v>
      </c>
      <c r="AR366">
        <v>1</v>
      </c>
      <c r="AS366" s="47">
        <v>46170.797222222223</v>
      </c>
      <c r="AT366" t="s">
        <v>9825</v>
      </c>
      <c r="AU366" t="b">
        <v>0</v>
      </c>
      <c r="AV366" t="s">
        <v>7358</v>
      </c>
      <c r="AW366">
        <v>0</v>
      </c>
      <c r="AX366" t="s">
        <v>1407</v>
      </c>
      <c r="AY366">
        <v>1</v>
      </c>
      <c r="AZ366" t="s">
        <v>7358</v>
      </c>
      <c r="BA366" t="s">
        <v>7359</v>
      </c>
      <c r="BD366" t="s">
        <v>8987</v>
      </c>
      <c r="BO366" t="s">
        <v>8988</v>
      </c>
      <c r="BS366" s="47">
        <v>46170.799305555556</v>
      </c>
      <c r="BT366" s="47">
        <v>46171.654166666667</v>
      </c>
      <c r="CE366" s="47">
        <v>46172.799305555556</v>
      </c>
      <c r="CL366" t="s">
        <v>9411</v>
      </c>
      <c r="CO366" t="s">
        <v>9823</v>
      </c>
      <c r="CW366" t="b">
        <v>0</v>
      </c>
    </row>
    <row r="367" spans="1:101" hidden="1">
      <c r="A367">
        <v>1</v>
      </c>
      <c r="B367">
        <v>1</v>
      </c>
      <c r="C367">
        <v>157061232</v>
      </c>
      <c r="D367" t="s">
        <v>1412</v>
      </c>
      <c r="F367" t="s">
        <v>7349</v>
      </c>
      <c r="G367" t="s">
        <v>9823</v>
      </c>
      <c r="H367" t="s">
        <v>9824</v>
      </c>
      <c r="I367" t="s">
        <v>9411</v>
      </c>
      <c r="J367" t="s">
        <v>9046</v>
      </c>
      <c r="K367" t="s">
        <v>7354</v>
      </c>
      <c r="L367" t="s">
        <v>6</v>
      </c>
      <c r="M367" t="s">
        <v>8983</v>
      </c>
      <c r="N367" t="b">
        <v>0</v>
      </c>
      <c r="O367" t="b">
        <v>0</v>
      </c>
      <c r="Q367">
        <v>62121000</v>
      </c>
      <c r="R367">
        <v>1299</v>
      </c>
      <c r="S367">
        <v>917.15</v>
      </c>
      <c r="T367">
        <v>917.15</v>
      </c>
      <c r="U367">
        <v>207</v>
      </c>
      <c r="V367">
        <v>0</v>
      </c>
      <c r="X367">
        <v>161.85</v>
      </c>
      <c r="Y367" t="s">
        <v>7356</v>
      </c>
      <c r="AM367" t="s">
        <v>9619</v>
      </c>
      <c r="AN367">
        <v>0</v>
      </c>
      <c r="AO367">
        <v>0</v>
      </c>
      <c r="AP367">
        <v>0</v>
      </c>
      <c r="AQ367">
        <v>0</v>
      </c>
      <c r="AR367">
        <v>1</v>
      </c>
      <c r="AS367" s="47">
        <v>46170.797222222223</v>
      </c>
      <c r="AT367" t="s">
        <v>9825</v>
      </c>
      <c r="AU367" t="b">
        <v>0</v>
      </c>
      <c r="AV367" t="s">
        <v>7358</v>
      </c>
      <c r="AW367">
        <v>0</v>
      </c>
      <c r="AX367" t="s">
        <v>1407</v>
      </c>
      <c r="AY367">
        <v>1</v>
      </c>
      <c r="AZ367" t="s">
        <v>7358</v>
      </c>
      <c r="BA367" t="s">
        <v>7359</v>
      </c>
      <c r="BD367" t="s">
        <v>8987</v>
      </c>
      <c r="BO367" t="s">
        <v>8988</v>
      </c>
      <c r="BS367" s="47">
        <v>46170.799305555556</v>
      </c>
      <c r="BT367" s="47">
        <v>46171.654166666667</v>
      </c>
      <c r="CE367" s="47">
        <v>46172.799305555556</v>
      </c>
      <c r="CL367" t="s">
        <v>9411</v>
      </c>
      <c r="CO367" t="s">
        <v>9823</v>
      </c>
      <c r="CW367" t="b">
        <v>0</v>
      </c>
    </row>
    <row r="368" spans="1:101" hidden="1">
      <c r="A368">
        <v>1</v>
      </c>
      <c r="B368">
        <v>1</v>
      </c>
      <c r="C368">
        <v>157077638</v>
      </c>
      <c r="D368" t="s">
        <v>9216</v>
      </c>
      <c r="F368" t="s">
        <v>7349</v>
      </c>
      <c r="G368" t="s">
        <v>9826</v>
      </c>
      <c r="H368" t="s">
        <v>9827</v>
      </c>
      <c r="I368" t="s">
        <v>9216</v>
      </c>
      <c r="J368" t="s">
        <v>9153</v>
      </c>
      <c r="K368" t="s">
        <v>9039</v>
      </c>
      <c r="L368" t="s">
        <v>6</v>
      </c>
      <c r="M368" t="s">
        <v>8983</v>
      </c>
      <c r="N368" t="b">
        <v>0</v>
      </c>
      <c r="O368" t="b">
        <v>0</v>
      </c>
      <c r="Q368">
        <v>6108</v>
      </c>
      <c r="S368">
        <v>1870</v>
      </c>
      <c r="T368">
        <v>1870</v>
      </c>
      <c r="U368">
        <v>900</v>
      </c>
      <c r="V368">
        <v>0</v>
      </c>
      <c r="X368">
        <v>330</v>
      </c>
      <c r="Y368" t="s">
        <v>9034</v>
      </c>
      <c r="AM368" t="s">
        <v>9619</v>
      </c>
      <c r="AN368">
        <v>0</v>
      </c>
      <c r="AO368">
        <v>0</v>
      </c>
      <c r="AP368">
        <v>0</v>
      </c>
      <c r="AQ368">
        <v>0</v>
      </c>
      <c r="AR368">
        <v>1</v>
      </c>
      <c r="AS368" s="47">
        <v>46170.89166666667</v>
      </c>
      <c r="AT368" t="s">
        <v>9828</v>
      </c>
      <c r="AU368" t="b">
        <v>0</v>
      </c>
      <c r="AV368" t="s">
        <v>8985</v>
      </c>
      <c r="AW368">
        <v>0</v>
      </c>
      <c r="AX368" t="s">
        <v>1407</v>
      </c>
      <c r="AY368">
        <v>1</v>
      </c>
      <c r="AZ368" t="s">
        <v>8986</v>
      </c>
      <c r="BD368" t="s">
        <v>8987</v>
      </c>
      <c r="BO368" t="s">
        <v>8988</v>
      </c>
      <c r="BS368" s="47">
        <v>46170.897222222222</v>
      </c>
      <c r="BT368" s="47">
        <v>46170.897222222222</v>
      </c>
      <c r="CE368" s="47">
        <v>46172.896527777775</v>
      </c>
      <c r="CL368" t="s">
        <v>9216</v>
      </c>
      <c r="CO368" t="s">
        <v>9826</v>
      </c>
      <c r="CW368" t="b">
        <v>0</v>
      </c>
    </row>
    <row r="369" spans="1:101" hidden="1">
      <c r="A369">
        <v>1</v>
      </c>
      <c r="B369">
        <v>1</v>
      </c>
      <c r="C369">
        <v>157077638</v>
      </c>
      <c r="D369" t="s">
        <v>9216</v>
      </c>
      <c r="F369" t="s">
        <v>7349</v>
      </c>
      <c r="G369" t="s">
        <v>9829</v>
      </c>
      <c r="H369" t="s">
        <v>9830</v>
      </c>
      <c r="I369" t="s">
        <v>9831</v>
      </c>
      <c r="J369" t="s">
        <v>9033</v>
      </c>
      <c r="K369" t="s">
        <v>9511</v>
      </c>
      <c r="L369" t="s">
        <v>6</v>
      </c>
      <c r="M369" t="s">
        <v>8983</v>
      </c>
      <c r="N369" t="b">
        <v>0</v>
      </c>
      <c r="O369" t="b">
        <v>0</v>
      </c>
      <c r="Q369">
        <v>6108</v>
      </c>
      <c r="S369">
        <v>2103.75</v>
      </c>
      <c r="T369">
        <v>2103.75</v>
      </c>
      <c r="U369">
        <v>900</v>
      </c>
      <c r="V369">
        <v>0</v>
      </c>
      <c r="X369">
        <v>371.25</v>
      </c>
      <c r="Y369" t="s">
        <v>9034</v>
      </c>
      <c r="AM369" t="s">
        <v>9619</v>
      </c>
      <c r="AN369">
        <v>0</v>
      </c>
      <c r="AO369">
        <v>0</v>
      </c>
      <c r="AP369">
        <v>0</v>
      </c>
      <c r="AQ369">
        <v>0</v>
      </c>
      <c r="AR369">
        <v>1</v>
      </c>
      <c r="AS369" s="47">
        <v>46170.89166666667</v>
      </c>
      <c r="AT369" t="s">
        <v>9828</v>
      </c>
      <c r="AU369" t="b">
        <v>0</v>
      </c>
      <c r="AV369" t="s">
        <v>8985</v>
      </c>
      <c r="AW369">
        <v>0</v>
      </c>
      <c r="AX369" t="s">
        <v>1407</v>
      </c>
      <c r="AY369">
        <v>1</v>
      </c>
      <c r="AZ369" t="s">
        <v>8986</v>
      </c>
      <c r="BD369" t="s">
        <v>8987</v>
      </c>
      <c r="BO369" t="s">
        <v>8988</v>
      </c>
      <c r="BS369" s="47">
        <v>46170.897222222222</v>
      </c>
      <c r="BT369" s="47">
        <v>46170.897222222222</v>
      </c>
      <c r="CE369" s="47">
        <v>46172.896527777775</v>
      </c>
      <c r="CL369" t="s">
        <v>9831</v>
      </c>
      <c r="CO369" t="s">
        <v>9829</v>
      </c>
      <c r="CW369" t="b">
        <v>0</v>
      </c>
    </row>
    <row r="370" spans="1:101" hidden="1">
      <c r="A370">
        <v>1</v>
      </c>
      <c r="B370">
        <v>1</v>
      </c>
      <c r="C370">
        <v>157093616</v>
      </c>
      <c r="D370" t="s">
        <v>1651</v>
      </c>
      <c r="F370" t="s">
        <v>7349</v>
      </c>
      <c r="G370" t="s">
        <v>5552</v>
      </c>
      <c r="H370" t="s">
        <v>9081</v>
      </c>
      <c r="I370" t="s">
        <v>9021</v>
      </c>
      <c r="J370" t="s">
        <v>9022</v>
      </c>
      <c r="K370" t="s">
        <v>7424</v>
      </c>
      <c r="L370" t="s">
        <v>6</v>
      </c>
      <c r="M370" t="s">
        <v>8983</v>
      </c>
      <c r="N370" t="b">
        <v>0</v>
      </c>
      <c r="O370" t="b">
        <v>0</v>
      </c>
      <c r="S370">
        <v>584.1</v>
      </c>
      <c r="T370">
        <v>584.1</v>
      </c>
      <c r="U370">
        <v>150</v>
      </c>
      <c r="V370">
        <v>0</v>
      </c>
      <c r="X370">
        <v>64.900000000000006</v>
      </c>
      <c r="AM370" t="s">
        <v>3772</v>
      </c>
      <c r="AN370">
        <v>0</v>
      </c>
      <c r="AO370">
        <v>0</v>
      </c>
      <c r="AP370">
        <v>0</v>
      </c>
      <c r="AQ370">
        <v>0</v>
      </c>
      <c r="AR370">
        <v>1</v>
      </c>
      <c r="AS370" s="47">
        <v>46170.974999999999</v>
      </c>
      <c r="AT370" t="s">
        <v>9832</v>
      </c>
      <c r="AU370" t="b">
        <v>0</v>
      </c>
      <c r="AV370" t="s">
        <v>8985</v>
      </c>
      <c r="AW370">
        <v>0</v>
      </c>
      <c r="AX370" t="s">
        <v>1407</v>
      </c>
      <c r="AY370">
        <v>1</v>
      </c>
      <c r="AZ370" t="s">
        <v>8986</v>
      </c>
      <c r="BD370" t="s">
        <v>8987</v>
      </c>
      <c r="BO370" t="s">
        <v>8988</v>
      </c>
      <c r="BS370" s="47">
        <v>46170.979861111111</v>
      </c>
      <c r="BT370" s="47">
        <v>46170.980555555558</v>
      </c>
      <c r="CE370" s="47">
        <v>46172.979861111111</v>
      </c>
      <c r="CL370" t="s">
        <v>9021</v>
      </c>
      <c r="CO370" t="s">
        <v>5552</v>
      </c>
      <c r="CW370" t="b">
        <v>0</v>
      </c>
    </row>
    <row r="371" spans="1:101" hidden="1">
      <c r="A371">
        <v>1</v>
      </c>
      <c r="B371">
        <v>1</v>
      </c>
      <c r="C371">
        <v>157105217</v>
      </c>
      <c r="D371" t="s">
        <v>1651</v>
      </c>
      <c r="F371" t="s">
        <v>7349</v>
      </c>
      <c r="G371" t="s">
        <v>9833</v>
      </c>
      <c r="H371" t="s">
        <v>9834</v>
      </c>
      <c r="I371" t="s">
        <v>8980</v>
      </c>
      <c r="J371" t="s">
        <v>9245</v>
      </c>
      <c r="K371" t="s">
        <v>9039</v>
      </c>
      <c r="L371" t="s">
        <v>6</v>
      </c>
      <c r="M371" t="s">
        <v>8983</v>
      </c>
      <c r="N371" t="b">
        <v>0</v>
      </c>
      <c r="O371" t="b">
        <v>0</v>
      </c>
      <c r="Q371">
        <v>62121000</v>
      </c>
      <c r="R371">
        <v>899</v>
      </c>
      <c r="S371">
        <v>563.4</v>
      </c>
      <c r="T371">
        <v>563.4</v>
      </c>
      <c r="U371">
        <v>168</v>
      </c>
      <c r="V371">
        <v>0</v>
      </c>
      <c r="X371">
        <v>62.6</v>
      </c>
      <c r="Y371" t="s">
        <v>7356</v>
      </c>
      <c r="AM371" t="s">
        <v>3772</v>
      </c>
      <c r="AN371">
        <v>0</v>
      </c>
      <c r="AO371">
        <v>0</v>
      </c>
      <c r="AP371">
        <v>0</v>
      </c>
      <c r="AQ371">
        <v>0</v>
      </c>
      <c r="AR371">
        <v>1</v>
      </c>
      <c r="AS371" s="47">
        <v>46171.05</v>
      </c>
      <c r="AT371" t="s">
        <v>9835</v>
      </c>
      <c r="AU371" t="b">
        <v>0</v>
      </c>
      <c r="AV371" t="s">
        <v>7358</v>
      </c>
      <c r="AW371">
        <v>0</v>
      </c>
      <c r="AX371" t="s">
        <v>1407</v>
      </c>
      <c r="AY371">
        <v>1</v>
      </c>
      <c r="AZ371" t="s">
        <v>7358</v>
      </c>
      <c r="BA371" t="s">
        <v>7359</v>
      </c>
      <c r="BD371" t="s">
        <v>8987</v>
      </c>
      <c r="BO371" t="s">
        <v>8988</v>
      </c>
      <c r="BS371" s="47">
        <v>46171.05</v>
      </c>
      <c r="BT371" s="47">
        <v>46171.779861111114</v>
      </c>
      <c r="CE371" s="47">
        <v>46173.05</v>
      </c>
      <c r="CL371" t="s">
        <v>8980</v>
      </c>
      <c r="CO371" t="s">
        <v>9833</v>
      </c>
      <c r="CW371" t="b">
        <v>0</v>
      </c>
    </row>
    <row r="372" spans="1:101" hidden="1">
      <c r="A372">
        <v>1</v>
      </c>
      <c r="B372">
        <v>1</v>
      </c>
      <c r="C372">
        <v>157120309</v>
      </c>
      <c r="D372" t="s">
        <v>9030</v>
      </c>
      <c r="F372" t="s">
        <v>7349</v>
      </c>
      <c r="G372" t="s">
        <v>9836</v>
      </c>
      <c r="H372" t="s">
        <v>9837</v>
      </c>
      <c r="I372" t="s">
        <v>9219</v>
      </c>
      <c r="J372" t="s">
        <v>9371</v>
      </c>
      <c r="K372" t="s">
        <v>7394</v>
      </c>
      <c r="L372" t="s">
        <v>6</v>
      </c>
      <c r="M372" t="s">
        <v>8983</v>
      </c>
      <c r="N372" t="b">
        <v>0</v>
      </c>
      <c r="O372" t="b">
        <v>0</v>
      </c>
      <c r="Q372">
        <v>621290</v>
      </c>
      <c r="S372">
        <v>1699</v>
      </c>
      <c r="T372">
        <v>1699</v>
      </c>
      <c r="U372">
        <v>281</v>
      </c>
      <c r="V372">
        <v>0</v>
      </c>
      <c r="X372">
        <v>0</v>
      </c>
      <c r="Y372" t="s">
        <v>9034</v>
      </c>
      <c r="AN372">
        <v>0</v>
      </c>
      <c r="AO372">
        <v>0</v>
      </c>
      <c r="AP372">
        <v>0</v>
      </c>
      <c r="AQ372">
        <v>0</v>
      </c>
      <c r="AR372">
        <v>1</v>
      </c>
      <c r="AS372" s="47">
        <v>46171.319444444445</v>
      </c>
      <c r="AT372" t="s">
        <v>9838</v>
      </c>
      <c r="AU372" t="b">
        <v>0</v>
      </c>
      <c r="AV372" t="s">
        <v>8985</v>
      </c>
      <c r="AW372">
        <v>0</v>
      </c>
      <c r="AX372" t="s">
        <v>1407</v>
      </c>
      <c r="AY372">
        <v>1</v>
      </c>
      <c r="AZ372" t="s">
        <v>8986</v>
      </c>
      <c r="BD372" t="s">
        <v>8987</v>
      </c>
      <c r="BO372" t="s">
        <v>8988</v>
      </c>
      <c r="BS372" s="47">
        <v>46171.321527777778</v>
      </c>
      <c r="BT372" s="47">
        <v>46171.322222222225</v>
      </c>
      <c r="CE372" s="47">
        <v>46173.321527777778</v>
      </c>
      <c r="CL372" t="s">
        <v>9219</v>
      </c>
      <c r="CO372" t="s">
        <v>9836</v>
      </c>
      <c r="CW372" t="b">
        <v>0</v>
      </c>
    </row>
    <row r="373" spans="1:101" hidden="1">
      <c r="A373">
        <v>1</v>
      </c>
      <c r="B373">
        <v>0</v>
      </c>
      <c r="C373">
        <v>157132927</v>
      </c>
      <c r="D373" t="s">
        <v>1412</v>
      </c>
      <c r="F373" t="s">
        <v>7349</v>
      </c>
      <c r="G373" t="s">
        <v>9066</v>
      </c>
      <c r="H373" t="s">
        <v>9067</v>
      </c>
      <c r="I373" t="s">
        <v>7392</v>
      </c>
      <c r="J373" t="s">
        <v>7456</v>
      </c>
      <c r="K373" t="s">
        <v>9004</v>
      </c>
      <c r="L373" t="s">
        <v>6</v>
      </c>
      <c r="M373" t="s">
        <v>8983</v>
      </c>
      <c r="N373" t="b">
        <v>0</v>
      </c>
      <c r="O373" t="b">
        <v>0</v>
      </c>
      <c r="Q373">
        <v>62121000</v>
      </c>
      <c r="R373">
        <v>1299</v>
      </c>
      <c r="S373">
        <v>647.65</v>
      </c>
      <c r="T373">
        <v>647.65</v>
      </c>
      <c r="U373">
        <v>207</v>
      </c>
      <c r="V373">
        <v>0</v>
      </c>
      <c r="X373">
        <v>161.35</v>
      </c>
      <c r="Y373" t="s">
        <v>7356</v>
      </c>
      <c r="AM373" t="s">
        <v>9619</v>
      </c>
      <c r="AN373">
        <v>0</v>
      </c>
      <c r="AO373">
        <v>0</v>
      </c>
      <c r="AP373">
        <v>0</v>
      </c>
      <c r="AQ373">
        <v>0</v>
      </c>
      <c r="AR373">
        <v>1</v>
      </c>
      <c r="AS373" s="47">
        <v>46171.414583333331</v>
      </c>
      <c r="AT373" t="s">
        <v>9839</v>
      </c>
      <c r="AU373" t="b">
        <v>0</v>
      </c>
      <c r="AV373" t="s">
        <v>8985</v>
      </c>
      <c r="AW373">
        <v>0</v>
      </c>
      <c r="AX373" t="s">
        <v>1407</v>
      </c>
      <c r="AY373">
        <v>1</v>
      </c>
      <c r="AZ373" t="s">
        <v>8986</v>
      </c>
      <c r="BD373" t="s">
        <v>8987</v>
      </c>
      <c r="BO373" t="s">
        <v>8988</v>
      </c>
      <c r="BS373" s="47">
        <v>46171.416666666664</v>
      </c>
      <c r="BT373" s="47">
        <v>46171.418055555558</v>
      </c>
      <c r="CE373" s="47">
        <v>46173.416666666664</v>
      </c>
      <c r="CL373" t="s">
        <v>7392</v>
      </c>
      <c r="CO373" t="s">
        <v>9066</v>
      </c>
      <c r="CW373" t="b">
        <v>0</v>
      </c>
    </row>
    <row r="374" spans="1:101" hidden="1">
      <c r="A374">
        <v>1</v>
      </c>
      <c r="B374">
        <v>0</v>
      </c>
      <c r="C374">
        <v>157132927</v>
      </c>
      <c r="D374" t="s">
        <v>1412</v>
      </c>
      <c r="F374" t="s">
        <v>7349</v>
      </c>
      <c r="G374" t="s">
        <v>9840</v>
      </c>
      <c r="H374" t="s">
        <v>9841</v>
      </c>
      <c r="I374" t="s">
        <v>7392</v>
      </c>
      <c r="J374" t="s">
        <v>7393</v>
      </c>
      <c r="K374" t="s">
        <v>9004</v>
      </c>
      <c r="L374" t="s">
        <v>6</v>
      </c>
      <c r="M374" t="s">
        <v>8983</v>
      </c>
      <c r="N374" t="b">
        <v>0</v>
      </c>
      <c r="O374" t="b">
        <v>0</v>
      </c>
      <c r="Q374">
        <v>62121000</v>
      </c>
      <c r="R374">
        <v>1299</v>
      </c>
      <c r="S374">
        <v>647.65</v>
      </c>
      <c r="T374">
        <v>647.65</v>
      </c>
      <c r="U374">
        <v>207</v>
      </c>
      <c r="V374">
        <v>0</v>
      </c>
      <c r="X374">
        <v>161.35</v>
      </c>
      <c r="Y374" t="s">
        <v>7356</v>
      </c>
      <c r="AM374" t="s">
        <v>9619</v>
      </c>
      <c r="AN374">
        <v>0</v>
      </c>
      <c r="AO374">
        <v>0</v>
      </c>
      <c r="AP374">
        <v>0</v>
      </c>
      <c r="AQ374">
        <v>0</v>
      </c>
      <c r="AR374">
        <v>1</v>
      </c>
      <c r="AS374" s="47">
        <v>46171.414583333331</v>
      </c>
      <c r="AT374" t="s">
        <v>9839</v>
      </c>
      <c r="AU374" t="b">
        <v>0</v>
      </c>
      <c r="AV374" t="s">
        <v>8985</v>
      </c>
      <c r="AW374">
        <v>0</v>
      </c>
      <c r="AX374" t="s">
        <v>1407</v>
      </c>
      <c r="AY374">
        <v>1</v>
      </c>
      <c r="AZ374" t="s">
        <v>8986</v>
      </c>
      <c r="BD374" t="s">
        <v>8987</v>
      </c>
      <c r="BO374" t="s">
        <v>8988</v>
      </c>
      <c r="BS374" s="47">
        <v>46171.416666666664</v>
      </c>
      <c r="BT374" s="47">
        <v>46171.418055555558</v>
      </c>
      <c r="CE374" s="47">
        <v>46173.416666666664</v>
      </c>
      <c r="CL374" t="s">
        <v>7392</v>
      </c>
      <c r="CO374" t="s">
        <v>9840</v>
      </c>
      <c r="CW374" t="b">
        <v>0</v>
      </c>
    </row>
    <row r="375" spans="1:101" hidden="1">
      <c r="A375">
        <v>1</v>
      </c>
      <c r="B375">
        <v>0</v>
      </c>
      <c r="C375">
        <v>157135451</v>
      </c>
      <c r="D375" t="s">
        <v>1412</v>
      </c>
      <c r="F375" t="s">
        <v>7349</v>
      </c>
      <c r="G375" t="s">
        <v>4694</v>
      </c>
      <c r="H375" t="s">
        <v>9759</v>
      </c>
      <c r="I375" t="s">
        <v>7446</v>
      </c>
      <c r="J375" t="s">
        <v>9051</v>
      </c>
      <c r="K375" t="s">
        <v>7354</v>
      </c>
      <c r="L375" t="s">
        <v>6</v>
      </c>
      <c r="M375" t="s">
        <v>8983</v>
      </c>
      <c r="N375" t="b">
        <v>0</v>
      </c>
      <c r="O375" t="b">
        <v>0</v>
      </c>
      <c r="Q375">
        <v>62121000</v>
      </c>
      <c r="R375">
        <v>1299</v>
      </c>
      <c r="S375">
        <v>819.1</v>
      </c>
      <c r="T375">
        <v>819.1</v>
      </c>
      <c r="U375">
        <v>207</v>
      </c>
      <c r="V375">
        <v>0</v>
      </c>
      <c r="X375">
        <v>179.9</v>
      </c>
      <c r="Y375" t="s">
        <v>7356</v>
      </c>
      <c r="AM375" t="s">
        <v>3772</v>
      </c>
      <c r="AN375">
        <v>0</v>
      </c>
      <c r="AO375">
        <v>0</v>
      </c>
      <c r="AP375">
        <v>0</v>
      </c>
      <c r="AQ375">
        <v>0</v>
      </c>
      <c r="AR375">
        <v>1</v>
      </c>
      <c r="AS375" s="47">
        <v>46171.429861111108</v>
      </c>
      <c r="AT375" t="s">
        <v>9842</v>
      </c>
      <c r="AU375" t="b">
        <v>0</v>
      </c>
      <c r="AV375" t="s">
        <v>8985</v>
      </c>
      <c r="AW375">
        <v>0</v>
      </c>
      <c r="AX375" t="s">
        <v>1407</v>
      </c>
      <c r="AY375">
        <v>1</v>
      </c>
      <c r="AZ375" t="s">
        <v>8986</v>
      </c>
      <c r="BD375" t="s">
        <v>8987</v>
      </c>
      <c r="BO375" t="s">
        <v>8988</v>
      </c>
      <c r="BS375" s="47">
        <v>46171.430555555555</v>
      </c>
      <c r="BT375" s="47">
        <v>46171.431944444441</v>
      </c>
      <c r="CE375" s="47">
        <v>46173.430555555555</v>
      </c>
      <c r="CL375" t="s">
        <v>7446</v>
      </c>
      <c r="CO375" t="s">
        <v>4694</v>
      </c>
      <c r="CW375" t="b">
        <v>0</v>
      </c>
    </row>
    <row r="376" spans="1:101" hidden="1">
      <c r="A376">
        <v>1</v>
      </c>
      <c r="B376">
        <v>1</v>
      </c>
      <c r="C376">
        <v>157142095</v>
      </c>
      <c r="D376" t="s">
        <v>1412</v>
      </c>
      <c r="F376" t="s">
        <v>7349</v>
      </c>
      <c r="G376" t="s">
        <v>9544</v>
      </c>
      <c r="H376" t="s">
        <v>9545</v>
      </c>
      <c r="I376" t="s">
        <v>7446</v>
      </c>
      <c r="J376" t="s">
        <v>9304</v>
      </c>
      <c r="K376" t="s">
        <v>9052</v>
      </c>
      <c r="L376" t="s">
        <v>6</v>
      </c>
      <c r="M376" t="s">
        <v>8983</v>
      </c>
      <c r="N376" t="b">
        <v>0</v>
      </c>
      <c r="O376" t="b">
        <v>0</v>
      </c>
      <c r="Q376">
        <v>62121000</v>
      </c>
      <c r="R376">
        <v>1299</v>
      </c>
      <c r="S376">
        <v>899.1</v>
      </c>
      <c r="T376">
        <v>899.1</v>
      </c>
      <c r="U376">
        <v>207</v>
      </c>
      <c r="V376">
        <v>0</v>
      </c>
      <c r="X376">
        <v>99.9</v>
      </c>
      <c r="Y376" t="s">
        <v>7356</v>
      </c>
      <c r="AM376" t="s">
        <v>3772</v>
      </c>
      <c r="AN376">
        <v>0</v>
      </c>
      <c r="AO376">
        <v>0</v>
      </c>
      <c r="AP376">
        <v>0</v>
      </c>
      <c r="AQ376">
        <v>0</v>
      </c>
      <c r="AR376">
        <v>1</v>
      </c>
      <c r="AS376" s="47">
        <v>46171.459027777775</v>
      </c>
      <c r="AT376" t="s">
        <v>9843</v>
      </c>
      <c r="AU376" t="b">
        <v>0</v>
      </c>
      <c r="AV376" t="s">
        <v>8985</v>
      </c>
      <c r="AW376">
        <v>0</v>
      </c>
      <c r="AX376" t="s">
        <v>1407</v>
      </c>
      <c r="AY376">
        <v>1</v>
      </c>
      <c r="AZ376" t="s">
        <v>8986</v>
      </c>
      <c r="BD376" t="s">
        <v>8987</v>
      </c>
      <c r="BO376" t="s">
        <v>8988</v>
      </c>
      <c r="BS376" s="47">
        <v>46171.465277777781</v>
      </c>
      <c r="BT376" s="47">
        <v>46171.466666666667</v>
      </c>
      <c r="CE376" s="47">
        <v>46173.465277777781</v>
      </c>
      <c r="CL376" t="s">
        <v>7446</v>
      </c>
      <c r="CO376" t="s">
        <v>9544</v>
      </c>
      <c r="CW376" t="b">
        <v>0</v>
      </c>
    </row>
    <row r="377" spans="1:101" hidden="1">
      <c r="A377">
        <v>1</v>
      </c>
      <c r="B377">
        <v>1</v>
      </c>
      <c r="C377">
        <v>157146294</v>
      </c>
      <c r="D377" t="s">
        <v>1412</v>
      </c>
      <c r="F377" t="s">
        <v>7349</v>
      </c>
      <c r="G377" t="s">
        <v>9844</v>
      </c>
      <c r="H377" t="s">
        <v>9845</v>
      </c>
      <c r="I377" t="s">
        <v>9113</v>
      </c>
      <c r="J377" t="s">
        <v>9033</v>
      </c>
      <c r="K377" t="s">
        <v>7377</v>
      </c>
      <c r="L377" t="s">
        <v>6</v>
      </c>
      <c r="M377" t="s">
        <v>8983</v>
      </c>
      <c r="N377" t="b">
        <v>0</v>
      </c>
      <c r="O377" t="b">
        <v>0</v>
      </c>
      <c r="S377">
        <v>1943.1</v>
      </c>
      <c r="T377">
        <v>1943.1</v>
      </c>
      <c r="U377">
        <v>575</v>
      </c>
      <c r="V377">
        <v>0</v>
      </c>
      <c r="X377">
        <v>215.9</v>
      </c>
      <c r="AM377" t="s">
        <v>3772</v>
      </c>
      <c r="AN377">
        <v>0</v>
      </c>
      <c r="AO377">
        <v>0</v>
      </c>
      <c r="AP377">
        <v>0</v>
      </c>
      <c r="AQ377">
        <v>0</v>
      </c>
      <c r="AR377">
        <v>1</v>
      </c>
      <c r="AS377" s="47">
        <v>46171.48333333333</v>
      </c>
      <c r="AT377" t="s">
        <v>9846</v>
      </c>
      <c r="AU377" t="b">
        <v>0</v>
      </c>
      <c r="AV377" t="s">
        <v>8985</v>
      </c>
      <c r="AW377">
        <v>0</v>
      </c>
      <c r="AX377" t="s">
        <v>1407</v>
      </c>
      <c r="AY377">
        <v>1</v>
      </c>
      <c r="AZ377" t="s">
        <v>8986</v>
      </c>
      <c r="BD377" t="s">
        <v>8987</v>
      </c>
      <c r="BO377" t="s">
        <v>8988</v>
      </c>
      <c r="BS377" s="47">
        <v>46171.486111111109</v>
      </c>
      <c r="BT377" s="47">
        <v>46171.487500000003</v>
      </c>
      <c r="CE377" s="47">
        <v>46173.486111111109</v>
      </c>
      <c r="CL377" t="s">
        <v>9113</v>
      </c>
      <c r="CO377" t="s">
        <v>9844</v>
      </c>
      <c r="CW377" t="b">
        <v>0</v>
      </c>
    </row>
    <row r="378" spans="1:101" hidden="1">
      <c r="A378">
        <v>1</v>
      </c>
      <c r="B378">
        <v>1</v>
      </c>
      <c r="C378">
        <v>157166807</v>
      </c>
      <c r="D378" t="s">
        <v>1412</v>
      </c>
      <c r="F378" t="s">
        <v>7349</v>
      </c>
      <c r="G378" t="s">
        <v>9249</v>
      </c>
      <c r="H378" t="s">
        <v>9250</v>
      </c>
      <c r="I378" t="s">
        <v>7446</v>
      </c>
      <c r="J378" t="s">
        <v>9051</v>
      </c>
      <c r="K378" t="s">
        <v>7365</v>
      </c>
      <c r="L378" t="s">
        <v>6</v>
      </c>
      <c r="M378" t="s">
        <v>8983</v>
      </c>
      <c r="N378" t="b">
        <v>0</v>
      </c>
      <c r="O378" t="b">
        <v>0</v>
      </c>
      <c r="Q378">
        <v>62121000</v>
      </c>
      <c r="R378">
        <v>1299</v>
      </c>
      <c r="S378">
        <v>899.1</v>
      </c>
      <c r="T378">
        <v>899.1</v>
      </c>
      <c r="U378">
        <v>207</v>
      </c>
      <c r="V378">
        <v>0</v>
      </c>
      <c r="X378">
        <v>99.9</v>
      </c>
      <c r="Y378" t="s">
        <v>7356</v>
      </c>
      <c r="AM378" t="s">
        <v>3772</v>
      </c>
      <c r="AN378">
        <v>0</v>
      </c>
      <c r="AO378">
        <v>0</v>
      </c>
      <c r="AP378">
        <v>0</v>
      </c>
      <c r="AQ378">
        <v>0</v>
      </c>
      <c r="AR378">
        <v>1</v>
      </c>
      <c r="AS378" s="47">
        <v>46171.589583333334</v>
      </c>
      <c r="AT378" t="s">
        <v>9847</v>
      </c>
      <c r="AU378" t="b">
        <v>0</v>
      </c>
      <c r="AV378" t="s">
        <v>8985</v>
      </c>
      <c r="AW378">
        <v>0</v>
      </c>
      <c r="AX378" t="s">
        <v>1407</v>
      </c>
      <c r="AY378">
        <v>1</v>
      </c>
      <c r="AZ378" t="s">
        <v>8986</v>
      </c>
      <c r="BD378" t="s">
        <v>8987</v>
      </c>
      <c r="BO378" t="s">
        <v>8988</v>
      </c>
      <c r="BS378" s="47">
        <v>46171.590277777781</v>
      </c>
      <c r="BT378" s="47">
        <v>46171.591666666667</v>
      </c>
      <c r="CE378" s="47">
        <v>46173.590277777781</v>
      </c>
      <c r="CL378" t="s">
        <v>7446</v>
      </c>
      <c r="CO378" t="s">
        <v>9249</v>
      </c>
      <c r="CW378" t="b">
        <v>0</v>
      </c>
    </row>
    <row r="379" spans="1:101" hidden="1">
      <c r="A379">
        <v>1</v>
      </c>
      <c r="B379">
        <v>0</v>
      </c>
      <c r="C379">
        <v>157192561</v>
      </c>
      <c r="D379" t="s">
        <v>1412</v>
      </c>
      <c r="F379" t="s">
        <v>7349</v>
      </c>
      <c r="G379" t="s">
        <v>5255</v>
      </c>
      <c r="H379" t="s">
        <v>9848</v>
      </c>
      <c r="I379" t="s">
        <v>9276</v>
      </c>
      <c r="J379" t="s">
        <v>7437</v>
      </c>
      <c r="K379" t="s">
        <v>7448</v>
      </c>
      <c r="L379" t="s">
        <v>6</v>
      </c>
      <c r="M379" t="s">
        <v>8983</v>
      </c>
      <c r="N379" t="b">
        <v>0</v>
      </c>
      <c r="O379" t="b">
        <v>0</v>
      </c>
      <c r="Q379">
        <v>62121000</v>
      </c>
      <c r="R379">
        <v>1299</v>
      </c>
      <c r="S379">
        <v>785.53</v>
      </c>
      <c r="T379">
        <v>785.53</v>
      </c>
      <c r="U379">
        <v>207</v>
      </c>
      <c r="V379">
        <v>0</v>
      </c>
      <c r="X379">
        <v>203.47</v>
      </c>
      <c r="Y379" t="s">
        <v>7356</v>
      </c>
      <c r="AM379" t="s">
        <v>9807</v>
      </c>
      <c r="AN379">
        <v>0</v>
      </c>
      <c r="AO379">
        <v>0</v>
      </c>
      <c r="AP379">
        <v>0</v>
      </c>
      <c r="AQ379">
        <v>0</v>
      </c>
      <c r="AR379">
        <v>1</v>
      </c>
      <c r="AS379" s="47">
        <v>46171.737500000003</v>
      </c>
      <c r="AT379" t="s">
        <v>9849</v>
      </c>
      <c r="AU379" t="b">
        <v>0</v>
      </c>
      <c r="AV379" t="s">
        <v>8985</v>
      </c>
      <c r="AW379">
        <v>0</v>
      </c>
      <c r="AX379" t="s">
        <v>1407</v>
      </c>
      <c r="AY379">
        <v>1</v>
      </c>
      <c r="AZ379" t="s">
        <v>8986</v>
      </c>
      <c r="BD379" t="s">
        <v>8987</v>
      </c>
      <c r="BO379" t="s">
        <v>8988</v>
      </c>
      <c r="BS379" s="47">
        <v>46171.737500000003</v>
      </c>
      <c r="BT379" s="47">
        <v>46171.737500000003</v>
      </c>
      <c r="CE379" s="47">
        <v>46173.737500000003</v>
      </c>
      <c r="CL379" t="s">
        <v>9276</v>
      </c>
      <c r="CO379" t="s">
        <v>5255</v>
      </c>
      <c r="CW379" t="b">
        <v>0</v>
      </c>
    </row>
    <row r="380" spans="1:101" hidden="1">
      <c r="A380">
        <v>1</v>
      </c>
      <c r="B380">
        <v>0</v>
      </c>
      <c r="C380">
        <v>157192561</v>
      </c>
      <c r="D380" t="s">
        <v>1412</v>
      </c>
      <c r="F380" t="s">
        <v>7349</v>
      </c>
      <c r="G380" t="s">
        <v>9850</v>
      </c>
      <c r="H380" t="s">
        <v>9851</v>
      </c>
      <c r="I380" t="s">
        <v>7375</v>
      </c>
      <c r="J380" t="s">
        <v>7376</v>
      </c>
      <c r="K380" t="s">
        <v>7448</v>
      </c>
      <c r="L380" t="s">
        <v>6</v>
      </c>
      <c r="M380" t="s">
        <v>8983</v>
      </c>
      <c r="N380" t="b">
        <v>0</v>
      </c>
      <c r="O380" t="b">
        <v>0</v>
      </c>
      <c r="Q380">
        <v>62121000</v>
      </c>
      <c r="R380">
        <v>1299</v>
      </c>
      <c r="S380">
        <v>785.54</v>
      </c>
      <c r="T380">
        <v>785.54</v>
      </c>
      <c r="U380">
        <v>207</v>
      </c>
      <c r="V380">
        <v>0</v>
      </c>
      <c r="X380">
        <v>203.46</v>
      </c>
      <c r="Y380" t="s">
        <v>7356</v>
      </c>
      <c r="AM380" t="s">
        <v>9807</v>
      </c>
      <c r="AN380">
        <v>0</v>
      </c>
      <c r="AO380">
        <v>0</v>
      </c>
      <c r="AP380">
        <v>0</v>
      </c>
      <c r="AQ380">
        <v>0</v>
      </c>
      <c r="AR380">
        <v>1</v>
      </c>
      <c r="AS380" s="47">
        <v>46171.737500000003</v>
      </c>
      <c r="AT380" t="s">
        <v>9849</v>
      </c>
      <c r="AU380" t="b">
        <v>0</v>
      </c>
      <c r="AV380" t="s">
        <v>8985</v>
      </c>
      <c r="AW380">
        <v>0</v>
      </c>
      <c r="AX380" t="s">
        <v>1407</v>
      </c>
      <c r="AY380">
        <v>1</v>
      </c>
      <c r="AZ380" t="s">
        <v>8986</v>
      </c>
      <c r="BD380" t="s">
        <v>8987</v>
      </c>
      <c r="BO380" t="s">
        <v>8988</v>
      </c>
      <c r="BS380" s="47">
        <v>46171.737500000003</v>
      </c>
      <c r="BT380" s="47">
        <v>46171.737500000003</v>
      </c>
      <c r="CE380" s="47">
        <v>46173.737500000003</v>
      </c>
      <c r="CL380" t="s">
        <v>7375</v>
      </c>
      <c r="CO380" t="s">
        <v>9850</v>
      </c>
      <c r="CW380" t="b">
        <v>0</v>
      </c>
    </row>
    <row r="381" spans="1:101" hidden="1">
      <c r="A381">
        <v>1</v>
      </c>
      <c r="B381">
        <v>0</v>
      </c>
      <c r="C381">
        <v>157192561</v>
      </c>
      <c r="D381" t="s">
        <v>1412</v>
      </c>
      <c r="F381" t="s">
        <v>7349</v>
      </c>
      <c r="G381" t="s">
        <v>9801</v>
      </c>
      <c r="H381" t="s">
        <v>9802</v>
      </c>
      <c r="I381" t="s">
        <v>9425</v>
      </c>
      <c r="J381" t="s">
        <v>9003</v>
      </c>
      <c r="L381" t="s">
        <v>6</v>
      </c>
      <c r="M381" t="s">
        <v>8983</v>
      </c>
      <c r="N381" t="b">
        <v>0</v>
      </c>
      <c r="O381" t="b">
        <v>0</v>
      </c>
      <c r="S381">
        <v>899.13</v>
      </c>
      <c r="T381">
        <v>899.13</v>
      </c>
      <c r="V381">
        <v>0</v>
      </c>
      <c r="X381">
        <v>232.87</v>
      </c>
      <c r="AM381" t="s">
        <v>9807</v>
      </c>
      <c r="AN381">
        <v>0</v>
      </c>
      <c r="AO381">
        <v>0</v>
      </c>
      <c r="AP381">
        <v>0</v>
      </c>
      <c r="AQ381">
        <v>0</v>
      </c>
      <c r="AR381">
        <v>1</v>
      </c>
      <c r="AS381" s="47">
        <v>46171.737500000003</v>
      </c>
      <c r="AT381" t="s">
        <v>9849</v>
      </c>
      <c r="AU381" t="b">
        <v>0</v>
      </c>
      <c r="AV381" t="s">
        <v>8985</v>
      </c>
      <c r="AW381">
        <v>0</v>
      </c>
      <c r="AX381" t="s">
        <v>1407</v>
      </c>
      <c r="AY381">
        <v>1</v>
      </c>
      <c r="AZ381" t="s">
        <v>8986</v>
      </c>
      <c r="BD381" t="s">
        <v>8987</v>
      </c>
      <c r="BO381" t="s">
        <v>8988</v>
      </c>
      <c r="BS381" s="47">
        <v>46171.737500000003</v>
      </c>
      <c r="BT381" s="47">
        <v>46171.737500000003</v>
      </c>
      <c r="CE381" s="47">
        <v>46173.737500000003</v>
      </c>
      <c r="CL381" t="s">
        <v>9425</v>
      </c>
      <c r="CO381" t="s">
        <v>9801</v>
      </c>
      <c r="CW381" t="b">
        <v>0</v>
      </c>
    </row>
    <row r="382" spans="1:101" hidden="1">
      <c r="A382">
        <v>1</v>
      </c>
      <c r="B382">
        <v>1</v>
      </c>
      <c r="C382">
        <v>157192564</v>
      </c>
      <c r="D382" t="s">
        <v>9030</v>
      </c>
      <c r="F382" t="s">
        <v>7349</v>
      </c>
      <c r="G382" t="s">
        <v>9852</v>
      </c>
      <c r="H382" t="s">
        <v>9853</v>
      </c>
      <c r="I382" t="s">
        <v>9032</v>
      </c>
      <c r="J382" t="s">
        <v>9033</v>
      </c>
      <c r="K382" t="s">
        <v>7401</v>
      </c>
      <c r="L382" t="s">
        <v>6</v>
      </c>
      <c r="M382" t="s">
        <v>8983</v>
      </c>
      <c r="N382" t="b">
        <v>0</v>
      </c>
      <c r="O382" t="b">
        <v>0</v>
      </c>
      <c r="Q382">
        <v>621290</v>
      </c>
      <c r="S382">
        <v>2105.1</v>
      </c>
      <c r="T382">
        <v>2105.1</v>
      </c>
      <c r="U382">
        <v>600</v>
      </c>
      <c r="V382">
        <v>0</v>
      </c>
      <c r="X382">
        <v>233.9</v>
      </c>
      <c r="Y382" t="s">
        <v>9034</v>
      </c>
      <c r="AM382" t="s">
        <v>3772</v>
      </c>
      <c r="AN382">
        <v>0</v>
      </c>
      <c r="AO382">
        <v>0</v>
      </c>
      <c r="AP382">
        <v>0</v>
      </c>
      <c r="AQ382">
        <v>0</v>
      </c>
      <c r="AR382">
        <v>1</v>
      </c>
      <c r="AS382" s="47">
        <v>46171.734027777777</v>
      </c>
      <c r="AT382" t="s">
        <v>9854</v>
      </c>
      <c r="AU382" t="b">
        <v>0</v>
      </c>
      <c r="AV382" t="s">
        <v>8985</v>
      </c>
      <c r="AW382">
        <v>0</v>
      </c>
      <c r="AX382" t="s">
        <v>1407</v>
      </c>
      <c r="AY382">
        <v>1</v>
      </c>
      <c r="AZ382" t="s">
        <v>8986</v>
      </c>
      <c r="BD382" t="s">
        <v>8987</v>
      </c>
      <c r="BO382" t="s">
        <v>8988</v>
      </c>
      <c r="BS382" s="47">
        <v>46171.737500000003</v>
      </c>
      <c r="BT382" s="47">
        <v>46171.737500000003</v>
      </c>
      <c r="CE382" s="47">
        <v>46173.737500000003</v>
      </c>
      <c r="CL382" t="s">
        <v>9032</v>
      </c>
      <c r="CO382" t="s">
        <v>9852</v>
      </c>
      <c r="CW382" t="b">
        <v>0</v>
      </c>
    </row>
    <row r="383" spans="1:101" hidden="1">
      <c r="A383">
        <v>1</v>
      </c>
      <c r="B383">
        <v>1</v>
      </c>
      <c r="C383">
        <v>157193730</v>
      </c>
      <c r="D383" t="s">
        <v>1412</v>
      </c>
      <c r="F383" t="s">
        <v>7349</v>
      </c>
      <c r="G383" t="s">
        <v>9855</v>
      </c>
      <c r="H383" t="s">
        <v>9856</v>
      </c>
      <c r="I383" t="s">
        <v>7392</v>
      </c>
      <c r="J383" t="s">
        <v>7456</v>
      </c>
      <c r="K383" t="s">
        <v>7401</v>
      </c>
      <c r="L383" t="s">
        <v>6</v>
      </c>
      <c r="M383" t="s">
        <v>8983</v>
      </c>
      <c r="N383" t="b">
        <v>0</v>
      </c>
      <c r="O383" t="b">
        <v>0</v>
      </c>
      <c r="Q383">
        <v>62121000</v>
      </c>
      <c r="R383">
        <v>1299</v>
      </c>
      <c r="S383">
        <v>809</v>
      </c>
      <c r="T383">
        <v>809</v>
      </c>
      <c r="U383">
        <v>207</v>
      </c>
      <c r="V383">
        <v>0</v>
      </c>
      <c r="X383">
        <v>0</v>
      </c>
      <c r="Y383" t="s">
        <v>7356</v>
      </c>
      <c r="AN383">
        <v>0</v>
      </c>
      <c r="AO383">
        <v>0</v>
      </c>
      <c r="AP383">
        <v>0</v>
      </c>
      <c r="AQ383">
        <v>0</v>
      </c>
      <c r="AR383">
        <v>1</v>
      </c>
      <c r="AS383" s="47">
        <v>46171.740277777775</v>
      </c>
      <c r="AT383" t="s">
        <v>9857</v>
      </c>
      <c r="AU383" t="b">
        <v>0</v>
      </c>
      <c r="AV383" t="s">
        <v>8985</v>
      </c>
      <c r="AW383">
        <v>0</v>
      </c>
      <c r="AX383" t="s">
        <v>1407</v>
      </c>
      <c r="AY383">
        <v>1</v>
      </c>
      <c r="AZ383" t="s">
        <v>8986</v>
      </c>
      <c r="BD383" t="s">
        <v>8987</v>
      </c>
      <c r="BO383" t="s">
        <v>8988</v>
      </c>
      <c r="BS383" s="47">
        <v>46171.744444444441</v>
      </c>
      <c r="BT383" s="47">
        <v>46171.744444444441</v>
      </c>
      <c r="CE383" s="47">
        <v>46173.744444444441</v>
      </c>
      <c r="CL383" t="s">
        <v>7392</v>
      </c>
      <c r="CO383" t="s">
        <v>9855</v>
      </c>
      <c r="CW383" t="b">
        <v>0</v>
      </c>
    </row>
    <row r="384" spans="1:101" hidden="1">
      <c r="A384">
        <v>1</v>
      </c>
      <c r="B384">
        <v>0</v>
      </c>
      <c r="C384">
        <v>157209902</v>
      </c>
      <c r="D384" t="s">
        <v>1412</v>
      </c>
      <c r="F384" t="s">
        <v>7349</v>
      </c>
      <c r="G384" t="s">
        <v>3924</v>
      </c>
      <c r="H384" t="s">
        <v>9058</v>
      </c>
      <c r="I384" t="s">
        <v>7455</v>
      </c>
      <c r="J384" t="s">
        <v>9003</v>
      </c>
      <c r="K384" t="s">
        <v>7394</v>
      </c>
      <c r="L384" t="s">
        <v>6</v>
      </c>
      <c r="M384" t="s">
        <v>8983</v>
      </c>
      <c r="N384" t="b">
        <v>0</v>
      </c>
      <c r="O384" t="b">
        <v>0</v>
      </c>
      <c r="Q384">
        <v>62121000</v>
      </c>
      <c r="R384">
        <v>1299</v>
      </c>
      <c r="S384">
        <v>810.1</v>
      </c>
      <c r="T384">
        <v>810.1</v>
      </c>
      <c r="U384">
        <v>207</v>
      </c>
      <c r="V384">
        <v>0</v>
      </c>
      <c r="X384">
        <v>178.9</v>
      </c>
      <c r="Y384" t="s">
        <v>7356</v>
      </c>
      <c r="AM384" t="s">
        <v>3772</v>
      </c>
      <c r="AN384">
        <v>0</v>
      </c>
      <c r="AO384">
        <v>0</v>
      </c>
      <c r="AP384">
        <v>0</v>
      </c>
      <c r="AQ384">
        <v>0</v>
      </c>
      <c r="AR384">
        <v>1</v>
      </c>
      <c r="AS384" s="47">
        <v>46171.84652777778</v>
      </c>
      <c r="AT384" t="s">
        <v>9858</v>
      </c>
      <c r="AU384" t="b">
        <v>0</v>
      </c>
      <c r="AV384" t="s">
        <v>8985</v>
      </c>
      <c r="AW384">
        <v>0</v>
      </c>
      <c r="AX384" t="s">
        <v>1407</v>
      </c>
      <c r="AY384">
        <v>1</v>
      </c>
      <c r="AZ384" t="s">
        <v>8986</v>
      </c>
      <c r="BD384" t="s">
        <v>8987</v>
      </c>
      <c r="BO384" t="s">
        <v>8988</v>
      </c>
      <c r="BS384" s="47">
        <v>46171.849305555559</v>
      </c>
      <c r="BT384" s="47">
        <v>46171.85</v>
      </c>
      <c r="CE384" s="47">
        <v>46173.849305555559</v>
      </c>
      <c r="CL384" t="s">
        <v>7455</v>
      </c>
      <c r="CO384" t="s">
        <v>3924</v>
      </c>
      <c r="CW384" t="b">
        <v>0</v>
      </c>
    </row>
    <row r="385" spans="1:101" hidden="1">
      <c r="A385">
        <v>1</v>
      </c>
      <c r="B385">
        <v>1</v>
      </c>
      <c r="C385">
        <v>157216167</v>
      </c>
      <c r="D385" t="s">
        <v>1412</v>
      </c>
      <c r="F385" t="s">
        <v>7349</v>
      </c>
      <c r="G385" t="s">
        <v>9859</v>
      </c>
      <c r="H385" t="s">
        <v>9860</v>
      </c>
      <c r="I385" t="s">
        <v>7392</v>
      </c>
      <c r="J385" t="s">
        <v>9076</v>
      </c>
      <c r="K385" t="s">
        <v>9191</v>
      </c>
      <c r="L385" t="s">
        <v>6</v>
      </c>
      <c r="M385" t="s">
        <v>8983</v>
      </c>
      <c r="N385" t="b">
        <v>0</v>
      </c>
      <c r="O385" t="b">
        <v>0</v>
      </c>
      <c r="Q385">
        <v>62121000</v>
      </c>
      <c r="R385">
        <v>1299</v>
      </c>
      <c r="S385">
        <v>663.38</v>
      </c>
      <c r="T385">
        <v>663.38</v>
      </c>
      <c r="U385">
        <v>207</v>
      </c>
      <c r="V385">
        <v>0</v>
      </c>
      <c r="X385">
        <v>145.62</v>
      </c>
      <c r="Y385" t="s">
        <v>7356</v>
      </c>
      <c r="AM385" t="s">
        <v>9807</v>
      </c>
      <c r="AN385">
        <v>0</v>
      </c>
      <c r="AO385">
        <v>0</v>
      </c>
      <c r="AP385">
        <v>0</v>
      </c>
      <c r="AQ385">
        <v>0</v>
      </c>
      <c r="AR385">
        <v>1</v>
      </c>
      <c r="AS385" s="47">
        <v>46171.887499999997</v>
      </c>
      <c r="AT385" t="s">
        <v>9861</v>
      </c>
      <c r="AU385" t="b">
        <v>0</v>
      </c>
      <c r="AV385" t="s">
        <v>8985</v>
      </c>
      <c r="AW385">
        <v>0</v>
      </c>
      <c r="AX385" t="s">
        <v>1407</v>
      </c>
      <c r="AY385">
        <v>1</v>
      </c>
      <c r="AZ385" t="s">
        <v>8986</v>
      </c>
      <c r="BD385" t="s">
        <v>8987</v>
      </c>
      <c r="BO385" t="s">
        <v>8988</v>
      </c>
      <c r="BS385" s="47">
        <v>46171.890277777777</v>
      </c>
      <c r="BT385" s="47">
        <v>46171.89166666667</v>
      </c>
      <c r="CE385" s="47">
        <v>46173.890277777777</v>
      </c>
      <c r="CL385" t="s">
        <v>7392</v>
      </c>
      <c r="CO385" t="s">
        <v>9859</v>
      </c>
      <c r="CW385" t="b">
        <v>0</v>
      </c>
    </row>
    <row r="386" spans="1:101" hidden="1">
      <c r="A386">
        <v>1</v>
      </c>
      <c r="B386">
        <v>1</v>
      </c>
      <c r="C386">
        <v>157216167</v>
      </c>
      <c r="D386" t="s">
        <v>1412</v>
      </c>
      <c r="F386" t="s">
        <v>7349</v>
      </c>
      <c r="G386" t="s">
        <v>9862</v>
      </c>
      <c r="H386" t="s">
        <v>9863</v>
      </c>
      <c r="I386" t="s">
        <v>9411</v>
      </c>
      <c r="J386" t="s">
        <v>9695</v>
      </c>
      <c r="K386" t="s">
        <v>9191</v>
      </c>
      <c r="L386" t="s">
        <v>6</v>
      </c>
      <c r="M386" t="s">
        <v>8983</v>
      </c>
      <c r="N386" t="b">
        <v>0</v>
      </c>
      <c r="O386" t="b">
        <v>0</v>
      </c>
      <c r="Q386">
        <v>62121000</v>
      </c>
      <c r="R386">
        <v>1299</v>
      </c>
      <c r="S386">
        <v>884.78</v>
      </c>
      <c r="T386">
        <v>884.78</v>
      </c>
      <c r="U386">
        <v>207</v>
      </c>
      <c r="V386">
        <v>0</v>
      </c>
      <c r="X386">
        <v>194.22</v>
      </c>
      <c r="Y386" t="s">
        <v>7356</v>
      </c>
      <c r="AM386" t="s">
        <v>9807</v>
      </c>
      <c r="AN386">
        <v>0</v>
      </c>
      <c r="AO386">
        <v>0</v>
      </c>
      <c r="AP386">
        <v>0</v>
      </c>
      <c r="AQ386">
        <v>0</v>
      </c>
      <c r="AR386">
        <v>1</v>
      </c>
      <c r="AS386" s="47">
        <v>46171.887499999997</v>
      </c>
      <c r="AT386" t="s">
        <v>9861</v>
      </c>
      <c r="AU386" t="b">
        <v>0</v>
      </c>
      <c r="AV386" t="s">
        <v>8985</v>
      </c>
      <c r="AW386">
        <v>0</v>
      </c>
      <c r="AX386" t="s">
        <v>1407</v>
      </c>
      <c r="AY386">
        <v>1</v>
      </c>
      <c r="AZ386" t="s">
        <v>8986</v>
      </c>
      <c r="BD386" t="s">
        <v>8987</v>
      </c>
      <c r="BO386" t="s">
        <v>8988</v>
      </c>
      <c r="BS386" s="47">
        <v>46171.890277777777</v>
      </c>
      <c r="BT386" s="47">
        <v>46171.89166666667</v>
      </c>
      <c r="CE386" s="47">
        <v>46173.890277777777</v>
      </c>
      <c r="CL386" t="s">
        <v>9411</v>
      </c>
      <c r="CO386" t="s">
        <v>9862</v>
      </c>
      <c r="CW386" t="b">
        <v>0</v>
      </c>
    </row>
    <row r="387" spans="1:101" hidden="1">
      <c r="A387">
        <v>1</v>
      </c>
      <c r="B387">
        <v>1</v>
      </c>
      <c r="C387">
        <v>157216167</v>
      </c>
      <c r="D387" t="s">
        <v>1412</v>
      </c>
      <c r="F387" t="s">
        <v>7349</v>
      </c>
      <c r="G387" t="s">
        <v>9864</v>
      </c>
      <c r="H387" t="s">
        <v>9865</v>
      </c>
      <c r="I387" t="s">
        <v>9080</v>
      </c>
      <c r="J387" t="s">
        <v>7364</v>
      </c>
      <c r="K387" t="s">
        <v>9191</v>
      </c>
      <c r="L387" t="s">
        <v>6</v>
      </c>
      <c r="M387" t="s">
        <v>8983</v>
      </c>
      <c r="N387" t="b">
        <v>0</v>
      </c>
      <c r="O387" t="b">
        <v>0</v>
      </c>
      <c r="Q387">
        <v>62121000</v>
      </c>
      <c r="R387">
        <v>1299</v>
      </c>
      <c r="S387">
        <v>810.98</v>
      </c>
      <c r="T387">
        <v>810.98</v>
      </c>
      <c r="U387">
        <v>207</v>
      </c>
      <c r="V387">
        <v>0</v>
      </c>
      <c r="X387">
        <v>178.02</v>
      </c>
      <c r="Y387" t="s">
        <v>7356</v>
      </c>
      <c r="AM387" t="s">
        <v>9807</v>
      </c>
      <c r="AN387">
        <v>0</v>
      </c>
      <c r="AO387">
        <v>0</v>
      </c>
      <c r="AP387">
        <v>0</v>
      </c>
      <c r="AQ387">
        <v>0</v>
      </c>
      <c r="AR387">
        <v>1</v>
      </c>
      <c r="AS387" s="47">
        <v>46171.887499999997</v>
      </c>
      <c r="AT387" t="s">
        <v>9861</v>
      </c>
      <c r="AU387" t="b">
        <v>0</v>
      </c>
      <c r="AV387" t="s">
        <v>8985</v>
      </c>
      <c r="AW387">
        <v>0</v>
      </c>
      <c r="AX387" t="s">
        <v>1407</v>
      </c>
      <c r="AY387">
        <v>1</v>
      </c>
      <c r="AZ387" t="s">
        <v>8986</v>
      </c>
      <c r="BD387" t="s">
        <v>8987</v>
      </c>
      <c r="BO387" t="s">
        <v>8988</v>
      </c>
      <c r="BS387" s="47">
        <v>46171.890277777777</v>
      </c>
      <c r="BT387" s="47">
        <v>46171.89166666667</v>
      </c>
      <c r="CE387" s="47">
        <v>46173.890277777777</v>
      </c>
      <c r="CL387" t="s">
        <v>9080</v>
      </c>
      <c r="CO387" t="s">
        <v>9864</v>
      </c>
      <c r="CW387" t="b">
        <v>0</v>
      </c>
    </row>
    <row r="388" spans="1:101" hidden="1">
      <c r="A388">
        <v>1</v>
      </c>
      <c r="B388">
        <v>1</v>
      </c>
      <c r="C388">
        <v>157222018</v>
      </c>
      <c r="D388" t="s">
        <v>1651</v>
      </c>
      <c r="F388" t="s">
        <v>7349</v>
      </c>
      <c r="G388" t="s">
        <v>9116</v>
      </c>
      <c r="H388" t="s">
        <v>9117</v>
      </c>
      <c r="I388" t="s">
        <v>9021</v>
      </c>
      <c r="J388" t="s">
        <v>9022</v>
      </c>
      <c r="K388" t="s">
        <v>9039</v>
      </c>
      <c r="L388" t="s">
        <v>6</v>
      </c>
      <c r="M388" t="s">
        <v>8983</v>
      </c>
      <c r="N388" t="b">
        <v>0</v>
      </c>
      <c r="O388" t="b">
        <v>0</v>
      </c>
      <c r="S388">
        <v>584.1</v>
      </c>
      <c r="T388">
        <v>584.1</v>
      </c>
      <c r="U388">
        <v>150</v>
      </c>
      <c r="V388">
        <v>0</v>
      </c>
      <c r="X388">
        <v>64.900000000000006</v>
      </c>
      <c r="AM388" t="s">
        <v>3772</v>
      </c>
      <c r="AN388">
        <v>0</v>
      </c>
      <c r="AO388">
        <v>0</v>
      </c>
      <c r="AP388">
        <v>0</v>
      </c>
      <c r="AQ388">
        <v>0</v>
      </c>
      <c r="AR388">
        <v>1</v>
      </c>
      <c r="AS388" s="47">
        <v>46171.920138888891</v>
      </c>
      <c r="AT388" t="s">
        <v>9866</v>
      </c>
      <c r="AU388" t="b">
        <v>0</v>
      </c>
      <c r="AV388" t="s">
        <v>8985</v>
      </c>
      <c r="AW388">
        <v>0</v>
      </c>
      <c r="AX388" t="s">
        <v>1407</v>
      </c>
      <c r="AY388">
        <v>1</v>
      </c>
      <c r="AZ388" t="s">
        <v>8986</v>
      </c>
      <c r="BD388" t="s">
        <v>8987</v>
      </c>
      <c r="BO388" t="s">
        <v>8988</v>
      </c>
      <c r="BS388" s="47">
        <v>46171.924305555556</v>
      </c>
      <c r="BT388" s="47">
        <v>46171.925000000003</v>
      </c>
      <c r="CE388" s="47">
        <v>46173.924305555556</v>
      </c>
      <c r="CL388" t="s">
        <v>9021</v>
      </c>
      <c r="CO388" t="s">
        <v>9116</v>
      </c>
      <c r="CW388" t="b">
        <v>0</v>
      </c>
    </row>
    <row r="389" spans="1:101" hidden="1">
      <c r="A389">
        <v>1</v>
      </c>
      <c r="B389">
        <v>1</v>
      </c>
      <c r="C389">
        <v>157265774</v>
      </c>
      <c r="D389" t="s">
        <v>1412</v>
      </c>
      <c r="F389" t="s">
        <v>7349</v>
      </c>
      <c r="G389" t="s">
        <v>7461</v>
      </c>
      <c r="H389" t="s">
        <v>9867</v>
      </c>
      <c r="I389" t="s">
        <v>7446</v>
      </c>
      <c r="J389" t="s">
        <v>7447</v>
      </c>
      <c r="K389" t="s">
        <v>7394</v>
      </c>
      <c r="L389" t="s">
        <v>6</v>
      </c>
      <c r="M389" t="s">
        <v>8983</v>
      </c>
      <c r="N389" t="b">
        <v>0</v>
      </c>
      <c r="O389" t="b">
        <v>0</v>
      </c>
      <c r="Q389">
        <v>62121000</v>
      </c>
      <c r="R389">
        <v>1299</v>
      </c>
      <c r="S389">
        <v>647.1</v>
      </c>
      <c r="T389">
        <v>647.1</v>
      </c>
      <c r="U389">
        <v>207</v>
      </c>
      <c r="V389">
        <v>0</v>
      </c>
      <c r="X389">
        <v>71.900000000000006</v>
      </c>
      <c r="Y389" t="s">
        <v>7356</v>
      </c>
      <c r="AM389" t="s">
        <v>3772</v>
      </c>
      <c r="AN389">
        <v>0</v>
      </c>
      <c r="AO389">
        <v>0</v>
      </c>
      <c r="AP389">
        <v>0</v>
      </c>
      <c r="AQ389">
        <v>0</v>
      </c>
      <c r="AR389">
        <v>1</v>
      </c>
      <c r="AS389" s="47">
        <v>46172.342361111114</v>
      </c>
      <c r="AT389" t="s">
        <v>9868</v>
      </c>
      <c r="AU389" t="b">
        <v>0</v>
      </c>
      <c r="AV389" t="s">
        <v>8985</v>
      </c>
      <c r="AW389">
        <v>0</v>
      </c>
      <c r="AX389" t="s">
        <v>1407</v>
      </c>
      <c r="AY389">
        <v>1</v>
      </c>
      <c r="AZ389" t="s">
        <v>8986</v>
      </c>
      <c r="BD389" t="s">
        <v>8987</v>
      </c>
      <c r="BO389" t="s">
        <v>8988</v>
      </c>
      <c r="BS389" s="47">
        <v>46172.343055555553</v>
      </c>
      <c r="BT389" s="47">
        <v>46172.344444444447</v>
      </c>
      <c r="CE389" s="47">
        <v>46174.343055555553</v>
      </c>
      <c r="CL389" t="s">
        <v>7446</v>
      </c>
      <c r="CO389" t="s">
        <v>7461</v>
      </c>
      <c r="CW389" t="b">
        <v>0</v>
      </c>
    </row>
    <row r="390" spans="1:101" hidden="1">
      <c r="A390">
        <v>1</v>
      </c>
      <c r="B390">
        <v>1</v>
      </c>
      <c r="C390">
        <v>157275029</v>
      </c>
      <c r="D390" t="s">
        <v>1412</v>
      </c>
      <c r="F390" t="s">
        <v>7349</v>
      </c>
      <c r="G390" t="s">
        <v>9104</v>
      </c>
      <c r="H390" t="s">
        <v>9105</v>
      </c>
      <c r="I390" t="s">
        <v>9106</v>
      </c>
      <c r="J390" t="s">
        <v>9046</v>
      </c>
      <c r="K390" t="s">
        <v>7377</v>
      </c>
      <c r="L390" t="s">
        <v>6</v>
      </c>
      <c r="M390" t="s">
        <v>8983</v>
      </c>
      <c r="N390" t="b">
        <v>0</v>
      </c>
      <c r="O390" t="b">
        <v>0</v>
      </c>
      <c r="Q390">
        <v>62121000</v>
      </c>
      <c r="R390">
        <v>1299</v>
      </c>
      <c r="S390">
        <v>647.1</v>
      </c>
      <c r="T390">
        <v>647.1</v>
      </c>
      <c r="U390">
        <v>207</v>
      </c>
      <c r="V390">
        <v>0</v>
      </c>
      <c r="X390">
        <v>71.900000000000006</v>
      </c>
      <c r="Y390" t="s">
        <v>7356</v>
      </c>
      <c r="AM390" t="s">
        <v>3772</v>
      </c>
      <c r="AN390">
        <v>0</v>
      </c>
      <c r="AO390">
        <v>0</v>
      </c>
      <c r="AP390">
        <v>0</v>
      </c>
      <c r="AQ390">
        <v>0</v>
      </c>
      <c r="AR390">
        <v>1</v>
      </c>
      <c r="AS390" s="47">
        <v>46172.405555555553</v>
      </c>
      <c r="AT390" t="s">
        <v>9869</v>
      </c>
      <c r="AU390" t="b">
        <v>0</v>
      </c>
      <c r="AV390" t="s">
        <v>7358</v>
      </c>
      <c r="AW390">
        <v>0</v>
      </c>
      <c r="AX390" t="s">
        <v>1407</v>
      </c>
      <c r="AY390">
        <v>1</v>
      </c>
      <c r="AZ390" t="s">
        <v>7358</v>
      </c>
      <c r="BA390" t="s">
        <v>7359</v>
      </c>
      <c r="BD390" t="s">
        <v>8987</v>
      </c>
      <c r="BO390" t="s">
        <v>8988</v>
      </c>
      <c r="BS390" s="47">
        <v>46172.412499999999</v>
      </c>
      <c r="BT390" s="47">
        <v>46173.921527777777</v>
      </c>
      <c r="CE390" s="47">
        <v>46174.412499999999</v>
      </c>
      <c r="CL390" t="s">
        <v>9106</v>
      </c>
      <c r="CO390" t="s">
        <v>9104</v>
      </c>
      <c r="CW390" t="b">
        <v>0</v>
      </c>
    </row>
    <row r="391" spans="1:101" hidden="1">
      <c r="A391">
        <v>1</v>
      </c>
      <c r="B391">
        <v>0</v>
      </c>
      <c r="C391">
        <v>157275034</v>
      </c>
      <c r="D391" t="s">
        <v>1412</v>
      </c>
      <c r="F391" t="s">
        <v>7349</v>
      </c>
      <c r="G391" t="s">
        <v>9870</v>
      </c>
      <c r="H391" t="s">
        <v>9871</v>
      </c>
      <c r="I391" t="s">
        <v>9872</v>
      </c>
      <c r="J391" t="s">
        <v>9873</v>
      </c>
      <c r="K391" t="s">
        <v>7401</v>
      </c>
      <c r="L391" t="s">
        <v>6</v>
      </c>
      <c r="M391" t="s">
        <v>8983</v>
      </c>
      <c r="N391" t="b">
        <v>0</v>
      </c>
      <c r="O391" t="b">
        <v>0</v>
      </c>
      <c r="Q391">
        <v>62121000</v>
      </c>
      <c r="R391">
        <v>1299</v>
      </c>
      <c r="S391">
        <v>567.1</v>
      </c>
      <c r="T391">
        <v>567.1</v>
      </c>
      <c r="U391">
        <v>207</v>
      </c>
      <c r="V391">
        <v>0</v>
      </c>
      <c r="X391">
        <v>151.9</v>
      </c>
      <c r="Y391" t="s">
        <v>7356</v>
      </c>
      <c r="AM391" t="s">
        <v>9339</v>
      </c>
      <c r="AN391">
        <v>0</v>
      </c>
      <c r="AO391">
        <v>0</v>
      </c>
      <c r="AP391">
        <v>0</v>
      </c>
      <c r="AQ391">
        <v>0</v>
      </c>
      <c r="AR391">
        <v>1</v>
      </c>
      <c r="AS391" s="47">
        <v>46172.405555555553</v>
      </c>
      <c r="AT391" t="s">
        <v>9874</v>
      </c>
      <c r="AU391" t="b">
        <v>0</v>
      </c>
      <c r="AV391" t="s">
        <v>8985</v>
      </c>
      <c r="AW391">
        <v>0</v>
      </c>
      <c r="AX391" t="s">
        <v>1407</v>
      </c>
      <c r="AY391">
        <v>1</v>
      </c>
      <c r="AZ391" t="s">
        <v>8986</v>
      </c>
      <c r="BD391" t="s">
        <v>8987</v>
      </c>
      <c r="BO391" t="s">
        <v>8988</v>
      </c>
      <c r="BS391" s="47">
        <v>46172.412499999999</v>
      </c>
      <c r="BT391" s="47">
        <v>46172.412499999999</v>
      </c>
      <c r="CE391" s="47">
        <v>46174.412499999999</v>
      </c>
      <c r="CL391" t="s">
        <v>9872</v>
      </c>
      <c r="CO391" t="s">
        <v>9870</v>
      </c>
      <c r="CW391" t="b">
        <v>0</v>
      </c>
    </row>
    <row r="392" spans="1:101" hidden="1">
      <c r="A392">
        <v>1</v>
      </c>
      <c r="B392">
        <v>1</v>
      </c>
      <c r="C392">
        <v>157278622</v>
      </c>
      <c r="D392" t="s">
        <v>1412</v>
      </c>
      <c r="F392" t="s">
        <v>7349</v>
      </c>
      <c r="G392" t="s">
        <v>9875</v>
      </c>
      <c r="H392" t="s">
        <v>9876</v>
      </c>
      <c r="I392" t="s">
        <v>7384</v>
      </c>
      <c r="J392" t="s">
        <v>9046</v>
      </c>
      <c r="K392" t="s">
        <v>7386</v>
      </c>
      <c r="L392" t="s">
        <v>6</v>
      </c>
      <c r="M392" t="s">
        <v>8983</v>
      </c>
      <c r="N392" t="b">
        <v>0</v>
      </c>
      <c r="O392" t="b">
        <v>0</v>
      </c>
      <c r="Q392">
        <v>62121000</v>
      </c>
      <c r="R392">
        <v>1299</v>
      </c>
      <c r="S392">
        <v>728.1</v>
      </c>
      <c r="T392">
        <v>728.1</v>
      </c>
      <c r="U392">
        <v>207</v>
      </c>
      <c r="V392">
        <v>0</v>
      </c>
      <c r="X392">
        <v>80.900000000000006</v>
      </c>
      <c r="Y392" t="s">
        <v>7356</v>
      </c>
      <c r="AM392" t="s">
        <v>3772</v>
      </c>
      <c r="AN392">
        <v>0</v>
      </c>
      <c r="AO392">
        <v>0</v>
      </c>
      <c r="AP392">
        <v>0</v>
      </c>
      <c r="AQ392">
        <v>0</v>
      </c>
      <c r="AR392">
        <v>1</v>
      </c>
      <c r="AS392" s="47">
        <v>46172.431944444441</v>
      </c>
      <c r="AT392" t="s">
        <v>9877</v>
      </c>
      <c r="AU392" t="b">
        <v>0</v>
      </c>
      <c r="AV392" t="s">
        <v>8985</v>
      </c>
      <c r="AW392">
        <v>0</v>
      </c>
      <c r="AX392" t="s">
        <v>1407</v>
      </c>
      <c r="AY392">
        <v>1</v>
      </c>
      <c r="AZ392" t="s">
        <v>8986</v>
      </c>
      <c r="BD392" t="s">
        <v>8987</v>
      </c>
      <c r="BO392" t="s">
        <v>8988</v>
      </c>
      <c r="BS392" s="47">
        <v>46172.434027777781</v>
      </c>
      <c r="BT392" s="47">
        <v>46172.43472222222</v>
      </c>
      <c r="CE392" s="47">
        <v>46174.434027777781</v>
      </c>
      <c r="CL392" t="s">
        <v>7384</v>
      </c>
      <c r="CO392" t="s">
        <v>9875</v>
      </c>
      <c r="CW392" t="b">
        <v>0</v>
      </c>
    </row>
    <row r="393" spans="1:101" hidden="1">
      <c r="A393">
        <v>1</v>
      </c>
      <c r="B393">
        <v>1</v>
      </c>
      <c r="C393">
        <v>157280849</v>
      </c>
      <c r="D393" t="s">
        <v>1412</v>
      </c>
      <c r="F393" t="s">
        <v>7349</v>
      </c>
      <c r="G393" t="s">
        <v>9474</v>
      </c>
      <c r="H393" t="s">
        <v>9475</v>
      </c>
      <c r="I393" t="s">
        <v>9411</v>
      </c>
      <c r="J393" t="s">
        <v>9412</v>
      </c>
      <c r="K393" t="s">
        <v>7365</v>
      </c>
      <c r="L393" t="s">
        <v>6</v>
      </c>
      <c r="M393" t="s">
        <v>8983</v>
      </c>
      <c r="N393" t="b">
        <v>0</v>
      </c>
      <c r="O393" t="b">
        <v>0</v>
      </c>
      <c r="Q393">
        <v>62121000</v>
      </c>
      <c r="R393">
        <v>1299</v>
      </c>
      <c r="S393">
        <v>1079</v>
      </c>
      <c r="T393">
        <v>1079</v>
      </c>
      <c r="U393">
        <v>207</v>
      </c>
      <c r="V393">
        <v>0</v>
      </c>
      <c r="X393">
        <v>0</v>
      </c>
      <c r="Y393" t="s">
        <v>7356</v>
      </c>
      <c r="AN393">
        <v>0</v>
      </c>
      <c r="AO393">
        <v>0</v>
      </c>
      <c r="AP393">
        <v>0</v>
      </c>
      <c r="AQ393">
        <v>0</v>
      </c>
      <c r="AR393">
        <v>1</v>
      </c>
      <c r="AS393" s="47">
        <v>46172.443749999999</v>
      </c>
      <c r="AT393" t="s">
        <v>9878</v>
      </c>
      <c r="AU393" t="b">
        <v>0</v>
      </c>
      <c r="AV393" t="s">
        <v>7358</v>
      </c>
      <c r="AW393">
        <v>0</v>
      </c>
      <c r="AX393" t="s">
        <v>1407</v>
      </c>
      <c r="AY393">
        <v>1</v>
      </c>
      <c r="AZ393" t="s">
        <v>7358</v>
      </c>
      <c r="BA393" t="s">
        <v>7359</v>
      </c>
      <c r="BD393" t="s">
        <v>8987</v>
      </c>
      <c r="BO393" t="s">
        <v>8988</v>
      </c>
      <c r="BS393" s="47">
        <v>46172.447222222225</v>
      </c>
      <c r="BT393" s="47">
        <v>46174.756944444445</v>
      </c>
      <c r="CE393" s="47">
        <v>46174.447222222225</v>
      </c>
      <c r="CL393" t="s">
        <v>9411</v>
      </c>
      <c r="CO393" t="s">
        <v>9474</v>
      </c>
      <c r="CW393" t="b">
        <v>0</v>
      </c>
    </row>
    <row r="394" spans="1:101" hidden="1">
      <c r="A394">
        <v>1</v>
      </c>
      <c r="B394">
        <v>1</v>
      </c>
      <c r="C394">
        <v>157280851</v>
      </c>
      <c r="D394" t="s">
        <v>1412</v>
      </c>
      <c r="F394" t="s">
        <v>7349</v>
      </c>
      <c r="G394" t="s">
        <v>9879</v>
      </c>
      <c r="H394" t="s">
        <v>9880</v>
      </c>
      <c r="I394" t="s">
        <v>7446</v>
      </c>
      <c r="J394" t="s">
        <v>9304</v>
      </c>
      <c r="K394" t="s">
        <v>7365</v>
      </c>
      <c r="L394" t="s">
        <v>6</v>
      </c>
      <c r="M394" t="s">
        <v>8983</v>
      </c>
      <c r="N394" t="b">
        <v>0</v>
      </c>
      <c r="O394" t="b">
        <v>0</v>
      </c>
      <c r="Q394">
        <v>62121000</v>
      </c>
      <c r="R394">
        <v>1299</v>
      </c>
      <c r="S394">
        <v>849.15</v>
      </c>
      <c r="T394">
        <v>849.15</v>
      </c>
      <c r="U394">
        <v>207</v>
      </c>
      <c r="V394">
        <v>0</v>
      </c>
      <c r="X394">
        <v>149.85</v>
      </c>
      <c r="Y394" t="s">
        <v>7356</v>
      </c>
      <c r="AM394" t="s">
        <v>9619</v>
      </c>
      <c r="AN394">
        <v>0</v>
      </c>
      <c r="AO394">
        <v>0</v>
      </c>
      <c r="AP394">
        <v>0</v>
      </c>
      <c r="AQ394">
        <v>0</v>
      </c>
      <c r="AR394">
        <v>1</v>
      </c>
      <c r="AS394" s="47">
        <v>46172.440972222219</v>
      </c>
      <c r="AT394" t="s">
        <v>9881</v>
      </c>
      <c r="AU394" t="b">
        <v>0</v>
      </c>
      <c r="AV394" t="s">
        <v>7358</v>
      </c>
      <c r="AW394">
        <v>0</v>
      </c>
      <c r="AX394" t="s">
        <v>1407</v>
      </c>
      <c r="AY394">
        <v>1</v>
      </c>
      <c r="AZ394" t="s">
        <v>7358</v>
      </c>
      <c r="BA394" t="s">
        <v>7359</v>
      </c>
      <c r="BD394" t="s">
        <v>8987</v>
      </c>
      <c r="BO394" t="s">
        <v>8988</v>
      </c>
      <c r="BS394" s="47">
        <v>46172.447222222225</v>
      </c>
      <c r="BT394" s="47">
        <v>46174.756944444445</v>
      </c>
      <c r="CE394" s="47">
        <v>46174.447222222225</v>
      </c>
      <c r="CL394" t="s">
        <v>7446</v>
      </c>
      <c r="CO394" t="s">
        <v>9879</v>
      </c>
      <c r="CW394" t="b">
        <v>0</v>
      </c>
    </row>
    <row r="395" spans="1:101" hidden="1">
      <c r="A395">
        <v>1</v>
      </c>
      <c r="B395">
        <v>1</v>
      </c>
      <c r="C395">
        <v>157280851</v>
      </c>
      <c r="D395" t="s">
        <v>1412</v>
      </c>
      <c r="F395" t="s">
        <v>7349</v>
      </c>
      <c r="G395" t="s">
        <v>9879</v>
      </c>
      <c r="H395" t="s">
        <v>9880</v>
      </c>
      <c r="I395" t="s">
        <v>7446</v>
      </c>
      <c r="J395" t="s">
        <v>9304</v>
      </c>
      <c r="K395" t="s">
        <v>7365</v>
      </c>
      <c r="L395" t="s">
        <v>6</v>
      </c>
      <c r="M395" t="s">
        <v>8983</v>
      </c>
      <c r="N395" t="b">
        <v>0</v>
      </c>
      <c r="O395" t="b">
        <v>0</v>
      </c>
      <c r="Q395">
        <v>62121000</v>
      </c>
      <c r="R395">
        <v>1299</v>
      </c>
      <c r="S395">
        <v>849.15</v>
      </c>
      <c r="T395">
        <v>849.15</v>
      </c>
      <c r="U395">
        <v>207</v>
      </c>
      <c r="V395">
        <v>0</v>
      </c>
      <c r="X395">
        <v>149.85</v>
      </c>
      <c r="Y395" t="s">
        <v>7356</v>
      </c>
      <c r="AM395" t="s">
        <v>9619</v>
      </c>
      <c r="AN395">
        <v>0</v>
      </c>
      <c r="AO395">
        <v>0</v>
      </c>
      <c r="AP395">
        <v>0</v>
      </c>
      <c r="AQ395">
        <v>0</v>
      </c>
      <c r="AR395">
        <v>1</v>
      </c>
      <c r="AS395" s="47">
        <v>46172.440972222219</v>
      </c>
      <c r="AT395" t="s">
        <v>9881</v>
      </c>
      <c r="AU395" t="b">
        <v>0</v>
      </c>
      <c r="AV395" t="s">
        <v>7358</v>
      </c>
      <c r="AW395">
        <v>0</v>
      </c>
      <c r="AX395" t="s">
        <v>1407</v>
      </c>
      <c r="AY395">
        <v>1</v>
      </c>
      <c r="AZ395" t="s">
        <v>7358</v>
      </c>
      <c r="BA395" t="s">
        <v>7359</v>
      </c>
      <c r="BD395" t="s">
        <v>8987</v>
      </c>
      <c r="BO395" t="s">
        <v>8988</v>
      </c>
      <c r="BS395" s="47">
        <v>46172.447222222225</v>
      </c>
      <c r="BT395" s="47">
        <v>46174.756944444445</v>
      </c>
      <c r="CE395" s="47">
        <v>46174.447222222225</v>
      </c>
      <c r="CL395" t="s">
        <v>7446</v>
      </c>
      <c r="CO395" t="s">
        <v>9879</v>
      </c>
      <c r="CW395" t="b">
        <v>0</v>
      </c>
    </row>
    <row r="396" spans="1:101" hidden="1">
      <c r="A396">
        <v>1</v>
      </c>
      <c r="B396">
        <v>1</v>
      </c>
      <c r="C396">
        <v>157280853</v>
      </c>
      <c r="D396" t="s">
        <v>1412</v>
      </c>
      <c r="F396" t="s">
        <v>7349</v>
      </c>
      <c r="G396" t="s">
        <v>9882</v>
      </c>
      <c r="H396" t="s">
        <v>9883</v>
      </c>
      <c r="I396" t="s">
        <v>9411</v>
      </c>
      <c r="J396" t="s">
        <v>9695</v>
      </c>
      <c r="K396" t="s">
        <v>7365</v>
      </c>
      <c r="L396" t="s">
        <v>6</v>
      </c>
      <c r="M396" t="s">
        <v>8983</v>
      </c>
      <c r="N396" t="b">
        <v>0</v>
      </c>
      <c r="O396" t="b">
        <v>0</v>
      </c>
      <c r="Q396">
        <v>62121000</v>
      </c>
      <c r="R396">
        <v>1299</v>
      </c>
      <c r="S396">
        <v>884.78</v>
      </c>
      <c r="T396">
        <v>884.78</v>
      </c>
      <c r="U396">
        <v>207</v>
      </c>
      <c r="V396">
        <v>0</v>
      </c>
      <c r="X396">
        <v>194.22</v>
      </c>
      <c r="Y396" t="s">
        <v>7356</v>
      </c>
      <c r="AM396" t="s">
        <v>9807</v>
      </c>
      <c r="AN396">
        <v>0</v>
      </c>
      <c r="AO396">
        <v>0</v>
      </c>
      <c r="AP396">
        <v>0</v>
      </c>
      <c r="AQ396">
        <v>0</v>
      </c>
      <c r="AR396">
        <v>1</v>
      </c>
      <c r="AS396" s="47">
        <v>46172.445833333331</v>
      </c>
      <c r="AT396" t="s">
        <v>9884</v>
      </c>
      <c r="AU396" t="b">
        <v>0</v>
      </c>
      <c r="AV396" t="s">
        <v>7358</v>
      </c>
      <c r="AW396">
        <v>0</v>
      </c>
      <c r="AX396" t="s">
        <v>1407</v>
      </c>
      <c r="AY396">
        <v>1</v>
      </c>
      <c r="AZ396" t="s">
        <v>7358</v>
      </c>
      <c r="BA396" t="s">
        <v>7359</v>
      </c>
      <c r="BD396" t="s">
        <v>8987</v>
      </c>
      <c r="BO396" t="s">
        <v>8988</v>
      </c>
      <c r="BS396" s="47">
        <v>46172.447222222225</v>
      </c>
      <c r="BT396" s="47">
        <v>46174.756944444445</v>
      </c>
      <c r="CE396" s="47">
        <v>46174.447222222225</v>
      </c>
      <c r="CL396" t="s">
        <v>9411</v>
      </c>
      <c r="CO396" t="s">
        <v>9882</v>
      </c>
      <c r="CW396" t="b">
        <v>0</v>
      </c>
    </row>
    <row r="397" spans="1:101" hidden="1">
      <c r="A397">
        <v>1</v>
      </c>
      <c r="B397">
        <v>1</v>
      </c>
      <c r="C397">
        <v>157280853</v>
      </c>
      <c r="D397" t="s">
        <v>1412</v>
      </c>
      <c r="F397" t="s">
        <v>7349</v>
      </c>
      <c r="G397" t="s">
        <v>9882</v>
      </c>
      <c r="H397" t="s">
        <v>9883</v>
      </c>
      <c r="I397" t="s">
        <v>9411</v>
      </c>
      <c r="J397" t="s">
        <v>9695</v>
      </c>
      <c r="K397" t="s">
        <v>7365</v>
      </c>
      <c r="L397" t="s">
        <v>6</v>
      </c>
      <c r="M397" t="s">
        <v>8983</v>
      </c>
      <c r="N397" t="b">
        <v>0</v>
      </c>
      <c r="O397" t="b">
        <v>0</v>
      </c>
      <c r="Q397">
        <v>62121000</v>
      </c>
      <c r="R397">
        <v>1299</v>
      </c>
      <c r="S397">
        <v>884.78</v>
      </c>
      <c r="T397">
        <v>884.78</v>
      </c>
      <c r="U397">
        <v>207</v>
      </c>
      <c r="V397">
        <v>0</v>
      </c>
      <c r="X397">
        <v>194.22</v>
      </c>
      <c r="Y397" t="s">
        <v>7356</v>
      </c>
      <c r="AM397" t="s">
        <v>9807</v>
      </c>
      <c r="AN397">
        <v>0</v>
      </c>
      <c r="AO397">
        <v>0</v>
      </c>
      <c r="AP397">
        <v>0</v>
      </c>
      <c r="AQ397">
        <v>0</v>
      </c>
      <c r="AR397">
        <v>1</v>
      </c>
      <c r="AS397" s="47">
        <v>46172.445833333331</v>
      </c>
      <c r="AT397" t="s">
        <v>9884</v>
      </c>
      <c r="AU397" t="b">
        <v>0</v>
      </c>
      <c r="AV397" t="s">
        <v>7358</v>
      </c>
      <c r="AW397">
        <v>0</v>
      </c>
      <c r="AX397" t="s">
        <v>1407</v>
      </c>
      <c r="AY397">
        <v>1</v>
      </c>
      <c r="AZ397" t="s">
        <v>7358</v>
      </c>
      <c r="BA397" t="s">
        <v>7359</v>
      </c>
      <c r="BD397" t="s">
        <v>8987</v>
      </c>
      <c r="BO397" t="s">
        <v>8988</v>
      </c>
      <c r="BS397" s="47">
        <v>46172.447222222225</v>
      </c>
      <c r="BT397" s="47">
        <v>46174.756944444445</v>
      </c>
      <c r="CE397" s="47">
        <v>46174.447222222225</v>
      </c>
      <c r="CL397" t="s">
        <v>9411</v>
      </c>
      <c r="CO397" t="s">
        <v>9882</v>
      </c>
      <c r="CW397" t="b">
        <v>0</v>
      </c>
    </row>
    <row r="398" spans="1:101" hidden="1">
      <c r="A398">
        <v>1</v>
      </c>
      <c r="B398">
        <v>1</v>
      </c>
      <c r="C398">
        <v>157280853</v>
      </c>
      <c r="D398" t="s">
        <v>1412</v>
      </c>
      <c r="F398" t="s">
        <v>7349</v>
      </c>
      <c r="G398" t="s">
        <v>9474</v>
      </c>
      <c r="H398" t="s">
        <v>9475</v>
      </c>
      <c r="I398" t="s">
        <v>9411</v>
      </c>
      <c r="J398" t="s">
        <v>9412</v>
      </c>
      <c r="K398" t="s">
        <v>7365</v>
      </c>
      <c r="L398" t="s">
        <v>6</v>
      </c>
      <c r="M398" t="s">
        <v>8983</v>
      </c>
      <c r="N398" t="b">
        <v>0</v>
      </c>
      <c r="O398" t="b">
        <v>0</v>
      </c>
      <c r="Q398">
        <v>62121000</v>
      </c>
      <c r="R398">
        <v>1299</v>
      </c>
      <c r="S398">
        <v>884.78</v>
      </c>
      <c r="T398">
        <v>884.78</v>
      </c>
      <c r="U398">
        <v>207</v>
      </c>
      <c r="V398">
        <v>0</v>
      </c>
      <c r="X398">
        <v>194.22</v>
      </c>
      <c r="Y398" t="s">
        <v>7356</v>
      </c>
      <c r="AM398" t="s">
        <v>9807</v>
      </c>
      <c r="AN398">
        <v>0</v>
      </c>
      <c r="AO398">
        <v>0</v>
      </c>
      <c r="AP398">
        <v>0</v>
      </c>
      <c r="AQ398">
        <v>0</v>
      </c>
      <c r="AR398">
        <v>1</v>
      </c>
      <c r="AS398" s="47">
        <v>46172.445833333331</v>
      </c>
      <c r="AT398" t="s">
        <v>9884</v>
      </c>
      <c r="AU398" t="b">
        <v>0</v>
      </c>
      <c r="AV398" t="s">
        <v>7358</v>
      </c>
      <c r="AW398">
        <v>0</v>
      </c>
      <c r="AX398" t="s">
        <v>1407</v>
      </c>
      <c r="AY398">
        <v>1</v>
      </c>
      <c r="AZ398" t="s">
        <v>7358</v>
      </c>
      <c r="BA398" t="s">
        <v>7359</v>
      </c>
      <c r="BD398" t="s">
        <v>8987</v>
      </c>
      <c r="BO398" t="s">
        <v>8988</v>
      </c>
      <c r="BS398" s="47">
        <v>46172.447222222225</v>
      </c>
      <c r="BT398" s="47">
        <v>46174.756944444445</v>
      </c>
      <c r="CE398" s="47">
        <v>46174.447222222225</v>
      </c>
      <c r="CL398" t="s">
        <v>9411</v>
      </c>
      <c r="CO398" t="s">
        <v>9474</v>
      </c>
      <c r="CW398" t="b">
        <v>0</v>
      </c>
    </row>
    <row r="399" spans="1:101" hidden="1">
      <c r="A399">
        <v>1</v>
      </c>
      <c r="B399">
        <v>1</v>
      </c>
      <c r="C399">
        <v>157296650</v>
      </c>
      <c r="D399" t="s">
        <v>1412</v>
      </c>
      <c r="F399" t="s">
        <v>7349</v>
      </c>
      <c r="G399" t="s">
        <v>9885</v>
      </c>
      <c r="H399" t="s">
        <v>9886</v>
      </c>
      <c r="I399" t="s">
        <v>9579</v>
      </c>
      <c r="J399" t="s">
        <v>7353</v>
      </c>
      <c r="K399" t="s">
        <v>7386</v>
      </c>
      <c r="L399" t="s">
        <v>6</v>
      </c>
      <c r="M399" t="s">
        <v>8983</v>
      </c>
      <c r="N399" t="b">
        <v>0</v>
      </c>
      <c r="O399" t="b">
        <v>0</v>
      </c>
      <c r="Q399">
        <v>62121000</v>
      </c>
      <c r="R399">
        <v>1299</v>
      </c>
      <c r="S399">
        <v>854.1</v>
      </c>
      <c r="T399">
        <v>854.1</v>
      </c>
      <c r="U399">
        <v>207</v>
      </c>
      <c r="V399">
        <v>0</v>
      </c>
      <c r="X399">
        <v>94.9</v>
      </c>
      <c r="Y399" t="s">
        <v>7356</v>
      </c>
      <c r="AM399" t="s">
        <v>3772</v>
      </c>
      <c r="AN399">
        <v>0</v>
      </c>
      <c r="AO399">
        <v>0</v>
      </c>
      <c r="AP399">
        <v>0</v>
      </c>
      <c r="AQ399">
        <v>0</v>
      </c>
      <c r="AR399">
        <v>1</v>
      </c>
      <c r="AS399" s="47">
        <v>46172.521527777775</v>
      </c>
      <c r="AT399" t="s">
        <v>9887</v>
      </c>
      <c r="AU399" t="b">
        <v>0</v>
      </c>
      <c r="AV399" t="s">
        <v>8985</v>
      </c>
      <c r="AW399">
        <v>0</v>
      </c>
      <c r="AX399" t="s">
        <v>1407</v>
      </c>
      <c r="AY399">
        <v>1</v>
      </c>
      <c r="AZ399" t="s">
        <v>8986</v>
      </c>
      <c r="BD399" t="s">
        <v>8987</v>
      </c>
      <c r="BO399" t="s">
        <v>8988</v>
      </c>
      <c r="BS399" s="47">
        <v>46172.523611111108</v>
      </c>
      <c r="BT399" s="47">
        <v>46172.525000000001</v>
      </c>
      <c r="CE399" s="47">
        <v>46174.523611111108</v>
      </c>
      <c r="CL399" t="s">
        <v>9579</v>
      </c>
      <c r="CO399" t="s">
        <v>9885</v>
      </c>
      <c r="CW399" t="b">
        <v>0</v>
      </c>
    </row>
    <row r="400" spans="1:101" hidden="1">
      <c r="A400">
        <v>1</v>
      </c>
      <c r="B400">
        <v>1</v>
      </c>
      <c r="C400">
        <v>157297976</v>
      </c>
      <c r="D400" t="s">
        <v>1412</v>
      </c>
      <c r="F400" t="s">
        <v>7349</v>
      </c>
      <c r="G400" t="s">
        <v>9888</v>
      </c>
      <c r="H400" t="s">
        <v>9889</v>
      </c>
      <c r="I400" t="s">
        <v>7446</v>
      </c>
      <c r="J400" t="s">
        <v>9027</v>
      </c>
      <c r="K400" t="s">
        <v>7365</v>
      </c>
      <c r="L400" t="s">
        <v>6</v>
      </c>
      <c r="M400" t="s">
        <v>8983</v>
      </c>
      <c r="N400" t="b">
        <v>0</v>
      </c>
      <c r="O400" t="b">
        <v>0</v>
      </c>
      <c r="Q400">
        <v>62121000</v>
      </c>
      <c r="R400">
        <v>1299</v>
      </c>
      <c r="S400">
        <v>611.15</v>
      </c>
      <c r="T400">
        <v>611.15</v>
      </c>
      <c r="U400">
        <v>207</v>
      </c>
      <c r="V400">
        <v>0</v>
      </c>
      <c r="X400">
        <v>107.85</v>
      </c>
      <c r="Y400" t="s">
        <v>7356</v>
      </c>
      <c r="AM400" t="s">
        <v>9619</v>
      </c>
      <c r="AN400">
        <v>0</v>
      </c>
      <c r="AO400">
        <v>0</v>
      </c>
      <c r="AP400">
        <v>0</v>
      </c>
      <c r="AQ400">
        <v>0</v>
      </c>
      <c r="AR400">
        <v>1</v>
      </c>
      <c r="AS400" s="47">
        <v>46172.526388888888</v>
      </c>
      <c r="AT400" t="s">
        <v>9890</v>
      </c>
      <c r="AU400" t="b">
        <v>0</v>
      </c>
      <c r="AV400" t="s">
        <v>8985</v>
      </c>
      <c r="AW400">
        <v>0</v>
      </c>
      <c r="AX400" t="s">
        <v>1407</v>
      </c>
      <c r="AY400">
        <v>1</v>
      </c>
      <c r="AZ400" t="s">
        <v>8986</v>
      </c>
      <c r="BD400" t="s">
        <v>8987</v>
      </c>
      <c r="BO400" t="s">
        <v>8988</v>
      </c>
      <c r="BS400" s="47">
        <v>46172.530555555553</v>
      </c>
      <c r="BT400" s="47">
        <v>46172.531944444447</v>
      </c>
      <c r="CE400" s="47">
        <v>46174.530555555553</v>
      </c>
      <c r="CL400" t="s">
        <v>7446</v>
      </c>
      <c r="CO400" t="s">
        <v>9888</v>
      </c>
      <c r="CW400" t="b">
        <v>0</v>
      </c>
    </row>
    <row r="401" spans="1:101" hidden="1">
      <c r="A401">
        <v>1</v>
      </c>
      <c r="B401">
        <v>1</v>
      </c>
      <c r="C401">
        <v>157297976</v>
      </c>
      <c r="D401" t="s">
        <v>1412</v>
      </c>
      <c r="F401" t="s">
        <v>7349</v>
      </c>
      <c r="G401" t="s">
        <v>7228</v>
      </c>
      <c r="H401" t="s">
        <v>9891</v>
      </c>
      <c r="I401" t="s">
        <v>7446</v>
      </c>
      <c r="J401" t="s">
        <v>9689</v>
      </c>
      <c r="K401" t="s">
        <v>7365</v>
      </c>
      <c r="L401" t="s">
        <v>6</v>
      </c>
      <c r="M401" t="s">
        <v>8983</v>
      </c>
      <c r="N401" t="b">
        <v>0</v>
      </c>
      <c r="O401" t="b">
        <v>0</v>
      </c>
      <c r="Q401">
        <v>62121000</v>
      </c>
      <c r="R401">
        <v>1299</v>
      </c>
      <c r="S401">
        <v>611.15</v>
      </c>
      <c r="T401">
        <v>611.15</v>
      </c>
      <c r="U401">
        <v>207</v>
      </c>
      <c r="V401">
        <v>0</v>
      </c>
      <c r="X401">
        <v>107.85</v>
      </c>
      <c r="Y401" t="s">
        <v>7356</v>
      </c>
      <c r="AM401" t="s">
        <v>9619</v>
      </c>
      <c r="AN401">
        <v>0</v>
      </c>
      <c r="AO401">
        <v>0</v>
      </c>
      <c r="AP401">
        <v>0</v>
      </c>
      <c r="AQ401">
        <v>0</v>
      </c>
      <c r="AR401">
        <v>1</v>
      </c>
      <c r="AS401" s="47">
        <v>46172.526388888888</v>
      </c>
      <c r="AT401" t="s">
        <v>9890</v>
      </c>
      <c r="AU401" t="b">
        <v>0</v>
      </c>
      <c r="AV401" t="s">
        <v>8985</v>
      </c>
      <c r="AW401">
        <v>0</v>
      </c>
      <c r="AX401" t="s">
        <v>1407</v>
      </c>
      <c r="AY401">
        <v>1</v>
      </c>
      <c r="AZ401" t="s">
        <v>8986</v>
      </c>
      <c r="BD401" t="s">
        <v>8987</v>
      </c>
      <c r="BO401" t="s">
        <v>8988</v>
      </c>
      <c r="BS401" s="47">
        <v>46172.530555555553</v>
      </c>
      <c r="BT401" s="47">
        <v>46172.531944444447</v>
      </c>
      <c r="CE401" s="47">
        <v>46174.530555555553</v>
      </c>
      <c r="CL401" t="s">
        <v>7446</v>
      </c>
      <c r="CO401" t="s">
        <v>7228</v>
      </c>
      <c r="CW401" t="b">
        <v>0</v>
      </c>
    </row>
    <row r="402" spans="1:101" hidden="1">
      <c r="A402">
        <v>1</v>
      </c>
      <c r="B402">
        <v>1</v>
      </c>
      <c r="C402">
        <v>157309856</v>
      </c>
      <c r="D402" t="s">
        <v>9030</v>
      </c>
      <c r="F402" t="s">
        <v>7349</v>
      </c>
      <c r="G402" t="s">
        <v>9283</v>
      </c>
      <c r="H402" t="s">
        <v>9284</v>
      </c>
      <c r="I402" t="s">
        <v>9032</v>
      </c>
      <c r="J402" t="s">
        <v>9033</v>
      </c>
      <c r="K402" t="s">
        <v>7401</v>
      </c>
      <c r="L402" t="s">
        <v>6</v>
      </c>
      <c r="M402" t="s">
        <v>8983</v>
      </c>
      <c r="N402" t="b">
        <v>0</v>
      </c>
      <c r="O402" t="b">
        <v>0</v>
      </c>
      <c r="Q402">
        <v>621290</v>
      </c>
      <c r="S402">
        <v>2186.1</v>
      </c>
      <c r="T402">
        <v>2186.1</v>
      </c>
      <c r="U402">
        <v>600</v>
      </c>
      <c r="V402">
        <v>0</v>
      </c>
      <c r="X402">
        <v>242.9</v>
      </c>
      <c r="Y402" t="s">
        <v>9034</v>
      </c>
      <c r="AM402" t="s">
        <v>3772</v>
      </c>
      <c r="AN402">
        <v>0</v>
      </c>
      <c r="AO402">
        <v>0</v>
      </c>
      <c r="AP402">
        <v>0</v>
      </c>
      <c r="AQ402">
        <v>0</v>
      </c>
      <c r="AR402">
        <v>1</v>
      </c>
      <c r="AS402" s="47">
        <v>46172.563194444447</v>
      </c>
      <c r="AT402" t="s">
        <v>9892</v>
      </c>
      <c r="AU402" t="b">
        <v>0</v>
      </c>
      <c r="AV402" t="s">
        <v>8985</v>
      </c>
      <c r="AW402">
        <v>0</v>
      </c>
      <c r="AX402" t="s">
        <v>1407</v>
      </c>
      <c r="AY402">
        <v>1</v>
      </c>
      <c r="AZ402" t="s">
        <v>8986</v>
      </c>
      <c r="BD402" t="s">
        <v>8987</v>
      </c>
      <c r="BO402" t="s">
        <v>8988</v>
      </c>
      <c r="BS402" s="47">
        <v>46172.564583333333</v>
      </c>
      <c r="BT402" s="47">
        <v>46172.56527777778</v>
      </c>
      <c r="CE402" s="47">
        <v>46174.564583333333</v>
      </c>
      <c r="CL402" t="s">
        <v>9032</v>
      </c>
      <c r="CO402" t="s">
        <v>9283</v>
      </c>
      <c r="CW402" t="b">
        <v>0</v>
      </c>
    </row>
    <row r="403" spans="1:101" hidden="1">
      <c r="A403">
        <v>1</v>
      </c>
      <c r="B403">
        <v>1</v>
      </c>
      <c r="C403">
        <v>157315533</v>
      </c>
      <c r="D403" t="s">
        <v>9030</v>
      </c>
      <c r="F403" t="s">
        <v>7349</v>
      </c>
      <c r="G403" t="s">
        <v>9283</v>
      </c>
      <c r="H403" t="s">
        <v>9284</v>
      </c>
      <c r="I403" t="s">
        <v>9032</v>
      </c>
      <c r="J403" t="s">
        <v>9033</v>
      </c>
      <c r="K403" t="s">
        <v>7401</v>
      </c>
      <c r="L403" t="s">
        <v>6</v>
      </c>
      <c r="M403" t="s">
        <v>8983</v>
      </c>
      <c r="N403" t="b">
        <v>0</v>
      </c>
      <c r="O403" t="b">
        <v>0</v>
      </c>
      <c r="Q403">
        <v>621290</v>
      </c>
      <c r="S403">
        <v>2186.1</v>
      </c>
      <c r="T403">
        <v>2186.1</v>
      </c>
      <c r="U403">
        <v>600</v>
      </c>
      <c r="V403">
        <v>0</v>
      </c>
      <c r="X403">
        <v>242.9</v>
      </c>
      <c r="Y403" t="s">
        <v>9034</v>
      </c>
      <c r="AM403" t="s">
        <v>3772</v>
      </c>
      <c r="AN403">
        <v>0</v>
      </c>
      <c r="AO403">
        <v>0</v>
      </c>
      <c r="AP403">
        <v>0</v>
      </c>
      <c r="AQ403">
        <v>0</v>
      </c>
      <c r="AR403">
        <v>1</v>
      </c>
      <c r="AS403" s="47">
        <v>46172.589583333334</v>
      </c>
      <c r="AT403" t="s">
        <v>9893</v>
      </c>
      <c r="AU403" t="b">
        <v>0</v>
      </c>
      <c r="AV403" t="s">
        <v>8985</v>
      </c>
      <c r="AW403">
        <v>0</v>
      </c>
      <c r="AX403" t="s">
        <v>1407</v>
      </c>
      <c r="AY403">
        <v>1</v>
      </c>
      <c r="AZ403" t="s">
        <v>8986</v>
      </c>
      <c r="BD403" t="s">
        <v>8987</v>
      </c>
      <c r="BO403" t="s">
        <v>8988</v>
      </c>
      <c r="BS403" s="47">
        <v>46172.592361111114</v>
      </c>
      <c r="BT403" s="47">
        <v>46172.593055555553</v>
      </c>
      <c r="CE403" s="47">
        <v>46174.592361111114</v>
      </c>
      <c r="CL403" t="s">
        <v>9032</v>
      </c>
      <c r="CO403" t="s">
        <v>9283</v>
      </c>
      <c r="CW403" t="b">
        <v>0</v>
      </c>
    </row>
    <row r="404" spans="1:101" hidden="1">
      <c r="A404">
        <v>1</v>
      </c>
      <c r="B404">
        <v>1</v>
      </c>
      <c r="C404">
        <v>157329890</v>
      </c>
      <c r="D404" t="s">
        <v>9030</v>
      </c>
      <c r="F404" t="s">
        <v>7349</v>
      </c>
      <c r="G404" t="s">
        <v>9894</v>
      </c>
      <c r="H404" t="s">
        <v>9895</v>
      </c>
      <c r="I404" t="s">
        <v>9032</v>
      </c>
      <c r="J404" t="s">
        <v>9896</v>
      </c>
      <c r="K404" t="s">
        <v>7377</v>
      </c>
      <c r="L404" t="s">
        <v>6</v>
      </c>
      <c r="M404" t="s">
        <v>8983</v>
      </c>
      <c r="N404" t="b">
        <v>0</v>
      </c>
      <c r="O404" t="b">
        <v>0</v>
      </c>
      <c r="Q404">
        <v>621290</v>
      </c>
      <c r="S404">
        <v>2519</v>
      </c>
      <c r="T404">
        <v>2519</v>
      </c>
      <c r="U404">
        <v>600</v>
      </c>
      <c r="V404">
        <v>0</v>
      </c>
      <c r="X404">
        <v>0</v>
      </c>
      <c r="Y404" t="s">
        <v>9034</v>
      </c>
      <c r="AN404">
        <v>0</v>
      </c>
      <c r="AO404">
        <v>0</v>
      </c>
      <c r="AP404">
        <v>0</v>
      </c>
      <c r="AQ404">
        <v>0</v>
      </c>
      <c r="AR404">
        <v>1</v>
      </c>
      <c r="AS404" s="47">
        <v>46172.661111111112</v>
      </c>
      <c r="AT404" t="s">
        <v>9897</v>
      </c>
      <c r="AU404" t="b">
        <v>0</v>
      </c>
      <c r="AV404" t="s">
        <v>7358</v>
      </c>
      <c r="AW404">
        <v>0</v>
      </c>
      <c r="AX404" t="s">
        <v>1407</v>
      </c>
      <c r="AY404">
        <v>1</v>
      </c>
      <c r="AZ404" t="s">
        <v>7358</v>
      </c>
      <c r="BA404" t="s">
        <v>7359</v>
      </c>
      <c r="BD404" t="s">
        <v>8987</v>
      </c>
      <c r="BO404" t="s">
        <v>8988</v>
      </c>
      <c r="BS404" s="47">
        <v>46172.668055555558</v>
      </c>
      <c r="BT404" s="47">
        <v>46174.756944444445</v>
      </c>
      <c r="CE404" s="47">
        <v>46174.668055555558</v>
      </c>
      <c r="CL404" t="s">
        <v>9032</v>
      </c>
      <c r="CO404" t="s">
        <v>9894</v>
      </c>
      <c r="CW404" t="b">
        <v>0</v>
      </c>
    </row>
    <row r="405" spans="1:101" hidden="1">
      <c r="A405">
        <v>1</v>
      </c>
      <c r="B405">
        <v>1</v>
      </c>
      <c r="C405">
        <v>157332369</v>
      </c>
      <c r="D405" t="s">
        <v>1412</v>
      </c>
      <c r="F405" t="s">
        <v>7349</v>
      </c>
      <c r="G405" t="s">
        <v>3864</v>
      </c>
      <c r="H405" t="s">
        <v>9397</v>
      </c>
      <c r="I405" t="s">
        <v>7455</v>
      </c>
      <c r="J405" t="s">
        <v>9003</v>
      </c>
      <c r="K405" t="s">
        <v>7377</v>
      </c>
      <c r="L405" t="s">
        <v>6</v>
      </c>
      <c r="M405" t="s">
        <v>8983</v>
      </c>
      <c r="N405" t="b">
        <v>0</v>
      </c>
      <c r="O405" t="b">
        <v>0</v>
      </c>
      <c r="Q405">
        <v>62121000</v>
      </c>
      <c r="R405">
        <v>1299</v>
      </c>
      <c r="S405">
        <v>890.1</v>
      </c>
      <c r="T405">
        <v>890.1</v>
      </c>
      <c r="U405">
        <v>207</v>
      </c>
      <c r="V405">
        <v>0</v>
      </c>
      <c r="X405">
        <v>98.9</v>
      </c>
      <c r="Y405" t="s">
        <v>7356</v>
      </c>
      <c r="AM405" t="s">
        <v>3772</v>
      </c>
      <c r="AN405">
        <v>0</v>
      </c>
      <c r="AO405">
        <v>0</v>
      </c>
      <c r="AP405">
        <v>0</v>
      </c>
      <c r="AQ405">
        <v>0</v>
      </c>
      <c r="AR405">
        <v>1</v>
      </c>
      <c r="AS405" s="47">
        <v>46172.677083333336</v>
      </c>
      <c r="AT405" t="s">
        <v>9898</v>
      </c>
      <c r="AU405" t="b">
        <v>0</v>
      </c>
      <c r="AV405" t="s">
        <v>8985</v>
      </c>
      <c r="AW405">
        <v>0</v>
      </c>
      <c r="AX405" t="s">
        <v>1407</v>
      </c>
      <c r="AY405">
        <v>1</v>
      </c>
      <c r="AZ405" t="s">
        <v>8986</v>
      </c>
      <c r="BD405" t="s">
        <v>8987</v>
      </c>
      <c r="BO405" t="s">
        <v>8988</v>
      </c>
      <c r="BS405" s="47">
        <v>46172.683333333334</v>
      </c>
      <c r="BT405" s="47">
        <v>46172.68472222222</v>
      </c>
      <c r="CE405" s="47">
        <v>46174.683333333334</v>
      </c>
      <c r="CL405" t="s">
        <v>7455</v>
      </c>
      <c r="CO405" t="s">
        <v>3864</v>
      </c>
      <c r="CW405" t="b">
        <v>0</v>
      </c>
    </row>
    <row r="406" spans="1:101" hidden="1">
      <c r="A406">
        <v>1</v>
      </c>
      <c r="B406">
        <v>1</v>
      </c>
      <c r="C406">
        <v>157335971</v>
      </c>
      <c r="D406" t="s">
        <v>1412</v>
      </c>
      <c r="F406" t="s">
        <v>7349</v>
      </c>
      <c r="G406" t="s">
        <v>4095</v>
      </c>
      <c r="H406" t="s">
        <v>9899</v>
      </c>
      <c r="I406" t="s">
        <v>9080</v>
      </c>
      <c r="J406" t="s">
        <v>7364</v>
      </c>
      <c r="K406" t="s">
        <v>7394</v>
      </c>
      <c r="L406" t="s">
        <v>6</v>
      </c>
      <c r="M406" t="s">
        <v>8983</v>
      </c>
      <c r="N406" t="b">
        <v>0</v>
      </c>
      <c r="O406" t="b">
        <v>0</v>
      </c>
      <c r="Q406">
        <v>62121000</v>
      </c>
      <c r="R406">
        <v>1299</v>
      </c>
      <c r="S406">
        <v>989</v>
      </c>
      <c r="T406">
        <v>989</v>
      </c>
      <c r="U406">
        <v>207</v>
      </c>
      <c r="V406">
        <v>0</v>
      </c>
      <c r="X406">
        <v>0</v>
      </c>
      <c r="Y406" t="s">
        <v>7356</v>
      </c>
      <c r="AN406">
        <v>0</v>
      </c>
      <c r="AO406">
        <v>0</v>
      </c>
      <c r="AP406">
        <v>0</v>
      </c>
      <c r="AQ406">
        <v>0</v>
      </c>
      <c r="AR406">
        <v>1</v>
      </c>
      <c r="AS406" s="47">
        <v>46172.697916666664</v>
      </c>
      <c r="AT406" t="s">
        <v>9900</v>
      </c>
      <c r="AU406" t="b">
        <v>0</v>
      </c>
      <c r="AV406" t="s">
        <v>8985</v>
      </c>
      <c r="AW406">
        <v>0</v>
      </c>
      <c r="AX406" t="s">
        <v>1407</v>
      </c>
      <c r="AY406">
        <v>1</v>
      </c>
      <c r="AZ406" t="s">
        <v>8986</v>
      </c>
      <c r="BD406" t="s">
        <v>8987</v>
      </c>
      <c r="BO406" t="s">
        <v>8988</v>
      </c>
      <c r="BS406" s="47">
        <v>46172.703472222223</v>
      </c>
      <c r="BT406" s="47">
        <v>46172.70416666667</v>
      </c>
      <c r="CE406" s="47">
        <v>46174.703472222223</v>
      </c>
      <c r="CL406" t="s">
        <v>9080</v>
      </c>
      <c r="CO406" t="s">
        <v>4095</v>
      </c>
      <c r="CW406" t="b">
        <v>0</v>
      </c>
    </row>
    <row r="407" spans="1:101" hidden="1">
      <c r="A407">
        <v>1</v>
      </c>
      <c r="B407">
        <v>0</v>
      </c>
      <c r="C407">
        <v>157342029</v>
      </c>
      <c r="D407" t="s">
        <v>1412</v>
      </c>
      <c r="F407" t="s">
        <v>7349</v>
      </c>
      <c r="G407" t="s">
        <v>5787</v>
      </c>
      <c r="H407" t="s">
        <v>9368</v>
      </c>
      <c r="I407" t="s">
        <v>7446</v>
      </c>
      <c r="J407" t="s">
        <v>9051</v>
      </c>
      <c r="K407" t="s">
        <v>7394</v>
      </c>
      <c r="L407" t="s">
        <v>6</v>
      </c>
      <c r="M407" t="s">
        <v>8983</v>
      </c>
      <c r="N407" t="b">
        <v>0</v>
      </c>
      <c r="O407" t="b">
        <v>0</v>
      </c>
      <c r="Q407">
        <v>62121000</v>
      </c>
      <c r="R407">
        <v>1299</v>
      </c>
      <c r="S407">
        <v>819.1</v>
      </c>
      <c r="T407">
        <v>819.1</v>
      </c>
      <c r="U407">
        <v>207</v>
      </c>
      <c r="V407">
        <v>0</v>
      </c>
      <c r="X407">
        <v>179.9</v>
      </c>
      <c r="Y407" t="s">
        <v>7356</v>
      </c>
      <c r="AM407" t="s">
        <v>3772</v>
      </c>
      <c r="AN407">
        <v>0</v>
      </c>
      <c r="AO407">
        <v>0</v>
      </c>
      <c r="AP407">
        <v>0</v>
      </c>
      <c r="AQ407">
        <v>0</v>
      </c>
      <c r="AR407">
        <v>1</v>
      </c>
      <c r="AS407" s="47">
        <v>46172.734027777777</v>
      </c>
      <c r="AT407" t="s">
        <v>9901</v>
      </c>
      <c r="AU407" t="b">
        <v>0</v>
      </c>
      <c r="AV407" t="s">
        <v>8985</v>
      </c>
      <c r="AW407">
        <v>0</v>
      </c>
      <c r="AX407" t="s">
        <v>1407</v>
      </c>
      <c r="AY407">
        <v>1</v>
      </c>
      <c r="AZ407" t="s">
        <v>8986</v>
      </c>
      <c r="BD407" t="s">
        <v>8987</v>
      </c>
      <c r="BO407" t="s">
        <v>8988</v>
      </c>
      <c r="BS407" s="47">
        <v>46172.738194444442</v>
      </c>
      <c r="BT407" s="47">
        <v>46172.738888888889</v>
      </c>
      <c r="CE407" s="47">
        <v>46174.738194444442</v>
      </c>
      <c r="CL407" t="s">
        <v>7446</v>
      </c>
      <c r="CO407" t="s">
        <v>5787</v>
      </c>
      <c r="CW407" t="b">
        <v>0</v>
      </c>
    </row>
    <row r="408" spans="1:101" hidden="1">
      <c r="A408">
        <v>1</v>
      </c>
      <c r="B408">
        <v>1</v>
      </c>
      <c r="C408">
        <v>157343148</v>
      </c>
      <c r="D408" t="s">
        <v>1412</v>
      </c>
      <c r="F408" t="s">
        <v>7349</v>
      </c>
      <c r="G408" t="s">
        <v>9902</v>
      </c>
      <c r="H408" t="s">
        <v>9903</v>
      </c>
      <c r="I408" t="s">
        <v>7352</v>
      </c>
      <c r="J408" t="s">
        <v>7393</v>
      </c>
      <c r="K408" t="s">
        <v>9191</v>
      </c>
      <c r="L408" t="s">
        <v>6</v>
      </c>
      <c r="M408" t="s">
        <v>8983</v>
      </c>
      <c r="N408" t="b">
        <v>0</v>
      </c>
      <c r="O408" t="b">
        <v>0</v>
      </c>
      <c r="Q408">
        <v>62121000</v>
      </c>
      <c r="R408">
        <v>1299</v>
      </c>
      <c r="S408">
        <v>809</v>
      </c>
      <c r="T408">
        <v>809</v>
      </c>
      <c r="U408">
        <v>207</v>
      </c>
      <c r="V408">
        <v>0</v>
      </c>
      <c r="X408">
        <v>0</v>
      </c>
      <c r="Y408" t="s">
        <v>7356</v>
      </c>
      <c r="AN408">
        <v>0</v>
      </c>
      <c r="AO408">
        <v>0</v>
      </c>
      <c r="AP408">
        <v>0</v>
      </c>
      <c r="AQ408">
        <v>0</v>
      </c>
      <c r="AR408">
        <v>1</v>
      </c>
      <c r="AS408" s="47">
        <v>46172.741666666669</v>
      </c>
      <c r="AT408" t="s">
        <v>9904</v>
      </c>
      <c r="AU408" t="b">
        <v>0</v>
      </c>
      <c r="AV408" t="s">
        <v>8985</v>
      </c>
      <c r="AW408">
        <v>0</v>
      </c>
      <c r="AX408" t="s">
        <v>1407</v>
      </c>
      <c r="AY408">
        <v>1</v>
      </c>
      <c r="AZ408" t="s">
        <v>8986</v>
      </c>
      <c r="BD408" t="s">
        <v>8987</v>
      </c>
      <c r="BO408" t="s">
        <v>8988</v>
      </c>
      <c r="BS408" s="47">
        <v>46172.744444444441</v>
      </c>
      <c r="BT408" s="47">
        <v>46172.744444444441</v>
      </c>
      <c r="CE408" s="47">
        <v>46174.744444444441</v>
      </c>
      <c r="CL408" t="s">
        <v>7352</v>
      </c>
      <c r="CO408" t="s">
        <v>9902</v>
      </c>
      <c r="CW408" t="b">
        <v>0</v>
      </c>
    </row>
    <row r="409" spans="1:101" hidden="1">
      <c r="A409">
        <v>1</v>
      </c>
      <c r="B409">
        <v>1</v>
      </c>
      <c r="C409">
        <v>157343150</v>
      </c>
      <c r="D409" t="s">
        <v>1412</v>
      </c>
      <c r="F409" t="s">
        <v>7349</v>
      </c>
      <c r="G409" t="s">
        <v>9905</v>
      </c>
      <c r="H409" t="s">
        <v>9906</v>
      </c>
      <c r="I409" t="s">
        <v>1412</v>
      </c>
      <c r="J409" t="s">
        <v>9450</v>
      </c>
      <c r="K409" t="s">
        <v>9004</v>
      </c>
      <c r="L409" t="s">
        <v>6</v>
      </c>
      <c r="M409" t="s">
        <v>8983</v>
      </c>
      <c r="N409" t="b">
        <v>0</v>
      </c>
      <c r="O409" t="b">
        <v>0</v>
      </c>
      <c r="Q409">
        <v>62121018</v>
      </c>
      <c r="S409">
        <v>1499</v>
      </c>
      <c r="T409">
        <v>1499</v>
      </c>
      <c r="U409">
        <v>240</v>
      </c>
      <c r="V409">
        <v>0</v>
      </c>
      <c r="X409">
        <v>0</v>
      </c>
      <c r="Y409" t="s">
        <v>9034</v>
      </c>
      <c r="AN409">
        <v>0</v>
      </c>
      <c r="AO409">
        <v>0</v>
      </c>
      <c r="AP409">
        <v>0</v>
      </c>
      <c r="AQ409">
        <v>0</v>
      </c>
      <c r="AR409">
        <v>1</v>
      </c>
      <c r="AS409" s="47">
        <v>46172.740972222222</v>
      </c>
      <c r="AT409" t="s">
        <v>9907</v>
      </c>
      <c r="AU409" t="b">
        <v>0</v>
      </c>
      <c r="AV409" t="s">
        <v>8985</v>
      </c>
      <c r="AW409">
        <v>0</v>
      </c>
      <c r="AX409" t="s">
        <v>1407</v>
      </c>
      <c r="AY409">
        <v>1</v>
      </c>
      <c r="AZ409" t="s">
        <v>8986</v>
      </c>
      <c r="BD409" t="s">
        <v>8987</v>
      </c>
      <c r="BO409" t="s">
        <v>8988</v>
      </c>
      <c r="BS409" s="47">
        <v>46172.744444444441</v>
      </c>
      <c r="BT409" s="47">
        <v>46172.744444444441</v>
      </c>
      <c r="CE409" s="47">
        <v>46174.744444444441</v>
      </c>
      <c r="CL409" t="s">
        <v>1412</v>
      </c>
      <c r="CO409" t="s">
        <v>9905</v>
      </c>
      <c r="CW409" t="b">
        <v>0</v>
      </c>
    </row>
    <row r="410" spans="1:101" hidden="1">
      <c r="A410">
        <v>1</v>
      </c>
      <c r="B410">
        <v>1</v>
      </c>
      <c r="C410">
        <v>157354456</v>
      </c>
      <c r="D410" t="s">
        <v>1412</v>
      </c>
      <c r="F410" t="s">
        <v>7349</v>
      </c>
      <c r="G410" t="s">
        <v>9066</v>
      </c>
      <c r="H410" t="s">
        <v>9067</v>
      </c>
      <c r="I410" t="s">
        <v>7392</v>
      </c>
      <c r="J410" t="s">
        <v>7456</v>
      </c>
      <c r="K410" t="s">
        <v>9004</v>
      </c>
      <c r="L410" t="s">
        <v>6</v>
      </c>
      <c r="M410" t="s">
        <v>8983</v>
      </c>
      <c r="N410" t="b">
        <v>0</v>
      </c>
      <c r="O410" t="b">
        <v>0</v>
      </c>
      <c r="Q410">
        <v>62121000</v>
      </c>
      <c r="R410">
        <v>1299</v>
      </c>
      <c r="S410">
        <v>728.1</v>
      </c>
      <c r="T410">
        <v>728.1</v>
      </c>
      <c r="U410">
        <v>207</v>
      </c>
      <c r="V410">
        <v>0</v>
      </c>
      <c r="X410">
        <v>80.900000000000006</v>
      </c>
      <c r="Y410" t="s">
        <v>7356</v>
      </c>
      <c r="AM410" t="s">
        <v>3772</v>
      </c>
      <c r="AN410">
        <v>0</v>
      </c>
      <c r="AO410">
        <v>0</v>
      </c>
      <c r="AP410">
        <v>0</v>
      </c>
      <c r="AQ410">
        <v>0</v>
      </c>
      <c r="AR410">
        <v>1</v>
      </c>
      <c r="AS410" s="47">
        <v>46172.806944444441</v>
      </c>
      <c r="AT410" t="s">
        <v>9908</v>
      </c>
      <c r="AU410" t="b">
        <v>0</v>
      </c>
      <c r="AV410" t="s">
        <v>8985</v>
      </c>
      <c r="AW410">
        <v>0</v>
      </c>
      <c r="AX410" t="s">
        <v>1407</v>
      </c>
      <c r="AY410">
        <v>1</v>
      </c>
      <c r="AZ410" t="s">
        <v>8986</v>
      </c>
      <c r="BD410" t="s">
        <v>8987</v>
      </c>
      <c r="BO410" t="s">
        <v>8988</v>
      </c>
      <c r="BS410" s="47">
        <v>46172.813888888886</v>
      </c>
      <c r="BT410" s="47">
        <v>46172.813888888886</v>
      </c>
      <c r="CE410" s="47">
        <v>46174.813888888886</v>
      </c>
      <c r="CL410" t="s">
        <v>7392</v>
      </c>
      <c r="CO410" t="s">
        <v>9066</v>
      </c>
      <c r="CW410" t="b">
        <v>0</v>
      </c>
    </row>
    <row r="411" spans="1:101" hidden="1">
      <c r="A411">
        <v>1</v>
      </c>
      <c r="B411">
        <v>1</v>
      </c>
      <c r="C411">
        <v>157356961</v>
      </c>
      <c r="D411" t="s">
        <v>1412</v>
      </c>
      <c r="F411" t="s">
        <v>7349</v>
      </c>
      <c r="G411" t="s">
        <v>9408</v>
      </c>
      <c r="H411" t="s">
        <v>9409</v>
      </c>
      <c r="I411" t="s">
        <v>7446</v>
      </c>
      <c r="J411" t="s">
        <v>9153</v>
      </c>
      <c r="K411" t="s">
        <v>7377</v>
      </c>
      <c r="L411" t="s">
        <v>6</v>
      </c>
      <c r="M411" t="s">
        <v>8983</v>
      </c>
      <c r="N411" t="b">
        <v>0</v>
      </c>
      <c r="O411" t="b">
        <v>0</v>
      </c>
      <c r="Q411">
        <v>62121000</v>
      </c>
      <c r="R411">
        <v>1299</v>
      </c>
      <c r="S411">
        <v>647.1</v>
      </c>
      <c r="T411">
        <v>647.1</v>
      </c>
      <c r="U411">
        <v>207</v>
      </c>
      <c r="V411">
        <v>0</v>
      </c>
      <c r="X411">
        <v>71.900000000000006</v>
      </c>
      <c r="Y411" t="s">
        <v>7356</v>
      </c>
      <c r="AM411" t="s">
        <v>3772</v>
      </c>
      <c r="AN411">
        <v>0</v>
      </c>
      <c r="AO411">
        <v>0</v>
      </c>
      <c r="AP411">
        <v>0</v>
      </c>
      <c r="AQ411">
        <v>0</v>
      </c>
      <c r="AR411">
        <v>1</v>
      </c>
      <c r="AS411" s="47">
        <v>46172.824999999997</v>
      </c>
      <c r="AT411" t="s">
        <v>9909</v>
      </c>
      <c r="AU411" t="b">
        <v>0</v>
      </c>
      <c r="AV411" t="s">
        <v>8985</v>
      </c>
      <c r="AW411">
        <v>0</v>
      </c>
      <c r="AX411" t="s">
        <v>1407</v>
      </c>
      <c r="AY411">
        <v>1</v>
      </c>
      <c r="AZ411" t="s">
        <v>8986</v>
      </c>
      <c r="BD411" t="s">
        <v>8987</v>
      </c>
      <c r="BO411" t="s">
        <v>8988</v>
      </c>
      <c r="BS411" s="47">
        <v>46172.827777777777</v>
      </c>
      <c r="BT411" s="47">
        <v>46172.82916666667</v>
      </c>
      <c r="CE411" s="47">
        <v>46174.827777777777</v>
      </c>
      <c r="CL411" t="s">
        <v>7446</v>
      </c>
      <c r="CO411" t="s">
        <v>9408</v>
      </c>
      <c r="CW411" t="b">
        <v>0</v>
      </c>
    </row>
    <row r="412" spans="1:101" hidden="1">
      <c r="A412">
        <v>1</v>
      </c>
      <c r="B412">
        <v>1</v>
      </c>
      <c r="C412">
        <v>157358066</v>
      </c>
      <c r="D412" t="s">
        <v>1412</v>
      </c>
      <c r="F412" t="s">
        <v>7349</v>
      </c>
      <c r="G412" t="s">
        <v>4095</v>
      </c>
      <c r="H412" t="s">
        <v>9899</v>
      </c>
      <c r="I412" t="s">
        <v>9080</v>
      </c>
      <c r="J412" t="s">
        <v>7364</v>
      </c>
      <c r="K412" t="s">
        <v>7394</v>
      </c>
      <c r="L412" t="s">
        <v>6</v>
      </c>
      <c r="M412" t="s">
        <v>8983</v>
      </c>
      <c r="N412" t="b">
        <v>0</v>
      </c>
      <c r="O412" t="b">
        <v>0</v>
      </c>
      <c r="Q412">
        <v>62121000</v>
      </c>
      <c r="R412">
        <v>1299</v>
      </c>
      <c r="S412">
        <v>890.1</v>
      </c>
      <c r="T412">
        <v>890.1</v>
      </c>
      <c r="U412">
        <v>207</v>
      </c>
      <c r="V412">
        <v>0</v>
      </c>
      <c r="X412">
        <v>98.9</v>
      </c>
      <c r="Y412" t="s">
        <v>7356</v>
      </c>
      <c r="AM412" t="s">
        <v>3772</v>
      </c>
      <c r="AN412">
        <v>0</v>
      </c>
      <c r="AO412">
        <v>0</v>
      </c>
      <c r="AP412">
        <v>0</v>
      </c>
      <c r="AQ412">
        <v>0</v>
      </c>
      <c r="AR412">
        <v>1</v>
      </c>
      <c r="AS412" s="47">
        <v>46172.833333333336</v>
      </c>
      <c r="AT412" t="s">
        <v>9910</v>
      </c>
      <c r="AU412" t="b">
        <v>0</v>
      </c>
      <c r="AV412" t="s">
        <v>8985</v>
      </c>
      <c r="AW412">
        <v>0</v>
      </c>
      <c r="AX412" t="s">
        <v>1407</v>
      </c>
      <c r="AY412">
        <v>1</v>
      </c>
      <c r="AZ412" t="s">
        <v>8986</v>
      </c>
      <c r="BD412" t="s">
        <v>8987</v>
      </c>
      <c r="BO412" t="s">
        <v>8988</v>
      </c>
      <c r="BS412" s="47">
        <v>46172.834027777775</v>
      </c>
      <c r="BT412" s="47">
        <v>46172.834722222222</v>
      </c>
      <c r="CE412" s="47">
        <v>46174.834027777775</v>
      </c>
      <c r="CL412" t="s">
        <v>9080</v>
      </c>
      <c r="CO412" t="s">
        <v>4095</v>
      </c>
      <c r="CW412" t="b">
        <v>0</v>
      </c>
    </row>
    <row r="413" spans="1:101" hidden="1">
      <c r="A413">
        <v>1</v>
      </c>
      <c r="B413">
        <v>0</v>
      </c>
      <c r="C413">
        <v>157368719</v>
      </c>
      <c r="D413" t="s">
        <v>1412</v>
      </c>
      <c r="F413" t="s">
        <v>7349</v>
      </c>
      <c r="G413" t="s">
        <v>9911</v>
      </c>
      <c r="H413" t="s">
        <v>9912</v>
      </c>
      <c r="I413" t="s">
        <v>9161</v>
      </c>
      <c r="J413" t="s">
        <v>9415</v>
      </c>
      <c r="K413" t="s">
        <v>7354</v>
      </c>
      <c r="L413" t="s">
        <v>6</v>
      </c>
      <c r="M413" t="s">
        <v>8983</v>
      </c>
      <c r="N413" t="b">
        <v>0</v>
      </c>
      <c r="O413" t="b">
        <v>0</v>
      </c>
      <c r="Q413">
        <v>62121000</v>
      </c>
      <c r="R413">
        <v>1299</v>
      </c>
      <c r="S413">
        <v>679.82</v>
      </c>
      <c r="T413">
        <v>679.82</v>
      </c>
      <c r="U413">
        <v>207</v>
      </c>
      <c r="V413">
        <v>0</v>
      </c>
      <c r="X413">
        <v>129.18</v>
      </c>
      <c r="Y413" t="s">
        <v>7356</v>
      </c>
      <c r="AM413" t="s">
        <v>9619</v>
      </c>
      <c r="AN413">
        <v>0</v>
      </c>
      <c r="AO413">
        <v>0</v>
      </c>
      <c r="AP413">
        <v>0</v>
      </c>
      <c r="AQ413">
        <v>0</v>
      </c>
      <c r="AR413">
        <v>1</v>
      </c>
      <c r="AS413" s="47">
        <v>46172.893055555556</v>
      </c>
      <c r="AT413" t="s">
        <v>9913</v>
      </c>
      <c r="AU413" t="b">
        <v>0</v>
      </c>
      <c r="AV413" t="s">
        <v>8985</v>
      </c>
      <c r="AW413">
        <v>0</v>
      </c>
      <c r="AX413" t="s">
        <v>1407</v>
      </c>
      <c r="AY413">
        <v>1</v>
      </c>
      <c r="AZ413" t="s">
        <v>8986</v>
      </c>
      <c r="BD413" t="s">
        <v>8987</v>
      </c>
      <c r="BO413" t="s">
        <v>8988</v>
      </c>
      <c r="BS413" s="47">
        <v>46172.897222222222</v>
      </c>
      <c r="BT413" s="47">
        <v>46172.897222222222</v>
      </c>
      <c r="CE413" s="47">
        <v>46174.897222222222</v>
      </c>
      <c r="CL413" t="s">
        <v>9161</v>
      </c>
      <c r="CO413" t="s">
        <v>9911</v>
      </c>
      <c r="CW413" t="b">
        <v>0</v>
      </c>
    </row>
    <row r="414" spans="1:101" hidden="1">
      <c r="A414">
        <v>1</v>
      </c>
      <c r="B414">
        <v>0</v>
      </c>
      <c r="C414">
        <v>157368719</v>
      </c>
      <c r="D414" t="s">
        <v>9030</v>
      </c>
      <c r="F414" t="s">
        <v>7349</v>
      </c>
      <c r="G414" t="s">
        <v>9914</v>
      </c>
      <c r="H414" t="s">
        <v>9915</v>
      </c>
      <c r="I414" t="s">
        <v>9032</v>
      </c>
      <c r="J414" t="s">
        <v>9033</v>
      </c>
      <c r="K414" t="s">
        <v>7354</v>
      </c>
      <c r="L414" t="s">
        <v>6</v>
      </c>
      <c r="M414" t="s">
        <v>8983</v>
      </c>
      <c r="N414" t="b">
        <v>0</v>
      </c>
      <c r="O414" t="b">
        <v>0</v>
      </c>
      <c r="Q414">
        <v>621290</v>
      </c>
      <c r="S414">
        <v>2041.17</v>
      </c>
      <c r="T414">
        <v>2041.17</v>
      </c>
      <c r="U414">
        <v>600</v>
      </c>
      <c r="V414">
        <v>0</v>
      </c>
      <c r="X414">
        <v>387.83</v>
      </c>
      <c r="Y414" t="s">
        <v>9034</v>
      </c>
      <c r="AM414" t="s">
        <v>9619</v>
      </c>
      <c r="AN414">
        <v>0</v>
      </c>
      <c r="AO414">
        <v>0</v>
      </c>
      <c r="AP414">
        <v>0</v>
      </c>
      <c r="AQ414">
        <v>0</v>
      </c>
      <c r="AR414">
        <v>1</v>
      </c>
      <c r="AS414" s="47">
        <v>46172.893055555556</v>
      </c>
      <c r="AT414" t="s">
        <v>9913</v>
      </c>
      <c r="AU414" t="b">
        <v>0</v>
      </c>
      <c r="AV414" t="s">
        <v>8985</v>
      </c>
      <c r="AW414">
        <v>0</v>
      </c>
      <c r="AX414" t="s">
        <v>1407</v>
      </c>
      <c r="AY414">
        <v>1</v>
      </c>
      <c r="AZ414" t="s">
        <v>8986</v>
      </c>
      <c r="BD414" t="s">
        <v>8987</v>
      </c>
      <c r="BO414" t="s">
        <v>8988</v>
      </c>
      <c r="BS414" s="47">
        <v>46172.897222222222</v>
      </c>
      <c r="BT414" s="47">
        <v>46172.897222222222</v>
      </c>
      <c r="CE414" s="47">
        <v>46174.897222222222</v>
      </c>
      <c r="CL414" t="s">
        <v>9032</v>
      </c>
      <c r="CO414" t="s">
        <v>9914</v>
      </c>
      <c r="CW414" t="b">
        <v>0</v>
      </c>
    </row>
    <row r="415" spans="1:101" hidden="1">
      <c r="A415">
        <v>1</v>
      </c>
      <c r="B415">
        <v>0</v>
      </c>
      <c r="C415">
        <v>157368719</v>
      </c>
      <c r="D415" t="s">
        <v>9030</v>
      </c>
      <c r="F415" t="s">
        <v>7349</v>
      </c>
      <c r="G415" t="s">
        <v>4313</v>
      </c>
      <c r="H415" t="s">
        <v>9916</v>
      </c>
      <c r="I415" t="s">
        <v>9032</v>
      </c>
      <c r="J415" t="s">
        <v>9064</v>
      </c>
      <c r="K415" t="s">
        <v>7354</v>
      </c>
      <c r="L415" t="s">
        <v>6</v>
      </c>
      <c r="M415" t="s">
        <v>8983</v>
      </c>
      <c r="N415" t="b">
        <v>0</v>
      </c>
      <c r="O415" t="b">
        <v>0</v>
      </c>
      <c r="Q415">
        <v>621290</v>
      </c>
      <c r="S415">
        <v>2116.81</v>
      </c>
      <c r="T415">
        <v>2116.81</v>
      </c>
      <c r="U415">
        <v>600</v>
      </c>
      <c r="V415">
        <v>0</v>
      </c>
      <c r="X415">
        <v>402.19</v>
      </c>
      <c r="Y415" t="s">
        <v>9034</v>
      </c>
      <c r="AM415" t="s">
        <v>9619</v>
      </c>
      <c r="AN415">
        <v>0</v>
      </c>
      <c r="AO415">
        <v>0</v>
      </c>
      <c r="AP415">
        <v>0</v>
      </c>
      <c r="AQ415">
        <v>0</v>
      </c>
      <c r="AR415">
        <v>1</v>
      </c>
      <c r="AS415" s="47">
        <v>46172.893055555556</v>
      </c>
      <c r="AT415" t="s">
        <v>9913</v>
      </c>
      <c r="AU415" t="b">
        <v>0</v>
      </c>
      <c r="AV415" t="s">
        <v>8985</v>
      </c>
      <c r="AW415">
        <v>0</v>
      </c>
      <c r="AX415" t="s">
        <v>1407</v>
      </c>
      <c r="AY415">
        <v>1</v>
      </c>
      <c r="AZ415" t="s">
        <v>8986</v>
      </c>
      <c r="BD415" t="s">
        <v>8987</v>
      </c>
      <c r="BO415" t="s">
        <v>8988</v>
      </c>
      <c r="BS415" s="47">
        <v>46172.897222222222</v>
      </c>
      <c r="BT415" s="47">
        <v>46172.897222222222</v>
      </c>
      <c r="CE415" s="47">
        <v>46174.897222222222</v>
      </c>
      <c r="CL415" t="s">
        <v>9032</v>
      </c>
      <c r="CO415" t="s">
        <v>4313</v>
      </c>
      <c r="CW415" t="b">
        <v>0</v>
      </c>
    </row>
    <row r="416" spans="1:101" hidden="1">
      <c r="A416">
        <v>1</v>
      </c>
      <c r="B416">
        <v>0</v>
      </c>
      <c r="C416">
        <v>157368719</v>
      </c>
      <c r="D416" t="s">
        <v>9030</v>
      </c>
      <c r="F416" t="s">
        <v>7349</v>
      </c>
      <c r="G416" t="s">
        <v>9917</v>
      </c>
      <c r="H416" t="s">
        <v>9918</v>
      </c>
      <c r="I416" t="s">
        <v>9032</v>
      </c>
      <c r="J416" t="s">
        <v>7423</v>
      </c>
      <c r="K416" t="s">
        <v>7354</v>
      </c>
      <c r="L416" t="s">
        <v>6</v>
      </c>
      <c r="M416" t="s">
        <v>8983</v>
      </c>
      <c r="N416" t="b">
        <v>0</v>
      </c>
      <c r="O416" t="b">
        <v>0</v>
      </c>
      <c r="Q416">
        <v>621290</v>
      </c>
      <c r="S416">
        <v>2116.8000000000002</v>
      </c>
      <c r="T416">
        <v>2116.8000000000002</v>
      </c>
      <c r="U416">
        <v>600</v>
      </c>
      <c r="V416">
        <v>0</v>
      </c>
      <c r="X416">
        <v>402.2</v>
      </c>
      <c r="Y416" t="s">
        <v>9034</v>
      </c>
      <c r="AM416" t="s">
        <v>9619</v>
      </c>
      <c r="AN416">
        <v>0</v>
      </c>
      <c r="AO416">
        <v>0</v>
      </c>
      <c r="AP416">
        <v>0</v>
      </c>
      <c r="AQ416">
        <v>0</v>
      </c>
      <c r="AR416">
        <v>1</v>
      </c>
      <c r="AS416" s="47">
        <v>46172.893055555556</v>
      </c>
      <c r="AT416" t="s">
        <v>9913</v>
      </c>
      <c r="AU416" t="b">
        <v>0</v>
      </c>
      <c r="AV416" t="s">
        <v>8985</v>
      </c>
      <c r="AW416">
        <v>0</v>
      </c>
      <c r="AX416" t="s">
        <v>1407</v>
      </c>
      <c r="AY416">
        <v>1</v>
      </c>
      <c r="AZ416" t="s">
        <v>8986</v>
      </c>
      <c r="BD416" t="s">
        <v>8987</v>
      </c>
      <c r="BO416" t="s">
        <v>8988</v>
      </c>
      <c r="BS416" s="47">
        <v>46172.897222222222</v>
      </c>
      <c r="BT416" s="47">
        <v>46172.897222222222</v>
      </c>
      <c r="CE416" s="47">
        <v>46174.897222222222</v>
      </c>
      <c r="CL416" t="s">
        <v>9032</v>
      </c>
      <c r="CO416" t="s">
        <v>9917</v>
      </c>
      <c r="CW416" t="b">
        <v>0</v>
      </c>
    </row>
    <row r="417" spans="1:101" hidden="1">
      <c r="A417">
        <v>1</v>
      </c>
      <c r="B417">
        <v>1</v>
      </c>
      <c r="C417">
        <v>157368722</v>
      </c>
      <c r="D417" t="s">
        <v>1412</v>
      </c>
      <c r="F417" t="s">
        <v>7349</v>
      </c>
      <c r="G417" t="s">
        <v>3864</v>
      </c>
      <c r="H417" t="s">
        <v>9397</v>
      </c>
      <c r="I417" t="s">
        <v>7455</v>
      </c>
      <c r="J417" t="s">
        <v>9003</v>
      </c>
      <c r="K417" t="s">
        <v>7377</v>
      </c>
      <c r="L417" t="s">
        <v>6</v>
      </c>
      <c r="M417" t="s">
        <v>8983</v>
      </c>
      <c r="N417" t="b">
        <v>0</v>
      </c>
      <c r="O417" t="b">
        <v>0</v>
      </c>
      <c r="Q417">
        <v>62121000</v>
      </c>
      <c r="R417">
        <v>1299</v>
      </c>
      <c r="S417">
        <v>810.98</v>
      </c>
      <c r="T417">
        <v>810.98</v>
      </c>
      <c r="U417">
        <v>207</v>
      </c>
      <c r="V417">
        <v>0</v>
      </c>
      <c r="X417">
        <v>178.02</v>
      </c>
      <c r="Y417" t="s">
        <v>7356</v>
      </c>
      <c r="AM417" t="s">
        <v>9807</v>
      </c>
      <c r="AN417">
        <v>0</v>
      </c>
      <c r="AO417">
        <v>0</v>
      </c>
      <c r="AP417">
        <v>0</v>
      </c>
      <c r="AQ417">
        <v>0</v>
      </c>
      <c r="AR417">
        <v>1</v>
      </c>
      <c r="AS417" s="47">
        <v>46172.894444444442</v>
      </c>
      <c r="AT417" t="s">
        <v>9919</v>
      </c>
      <c r="AU417" t="b">
        <v>0</v>
      </c>
      <c r="AV417" t="s">
        <v>8985</v>
      </c>
      <c r="AW417">
        <v>0</v>
      </c>
      <c r="AX417" t="s">
        <v>1407</v>
      </c>
      <c r="AY417">
        <v>1</v>
      </c>
      <c r="AZ417" t="s">
        <v>8986</v>
      </c>
      <c r="BD417" t="s">
        <v>8987</v>
      </c>
      <c r="BO417" t="s">
        <v>8988</v>
      </c>
      <c r="BS417" s="47">
        <v>46172.897222222222</v>
      </c>
      <c r="BT417" s="47">
        <v>46172.897222222222</v>
      </c>
      <c r="CE417" s="47">
        <v>46174.897222222222</v>
      </c>
      <c r="CL417" t="s">
        <v>7455</v>
      </c>
      <c r="CO417" t="s">
        <v>3864</v>
      </c>
      <c r="CW417" t="b">
        <v>0</v>
      </c>
    </row>
    <row r="418" spans="1:101" hidden="1">
      <c r="A418">
        <v>1</v>
      </c>
      <c r="B418">
        <v>1</v>
      </c>
      <c r="C418">
        <v>157368722</v>
      </c>
      <c r="D418" t="s">
        <v>1412</v>
      </c>
      <c r="F418" t="s">
        <v>7349</v>
      </c>
      <c r="G418" t="s">
        <v>5125</v>
      </c>
      <c r="H418" t="s">
        <v>9280</v>
      </c>
      <c r="I418" t="s">
        <v>7446</v>
      </c>
      <c r="J418" t="s">
        <v>9051</v>
      </c>
      <c r="K418" t="s">
        <v>7377</v>
      </c>
      <c r="L418" t="s">
        <v>6</v>
      </c>
      <c r="M418" t="s">
        <v>8983</v>
      </c>
      <c r="N418" t="b">
        <v>0</v>
      </c>
      <c r="O418" t="b">
        <v>0</v>
      </c>
      <c r="Q418">
        <v>62121000</v>
      </c>
      <c r="R418">
        <v>1299</v>
      </c>
      <c r="S418">
        <v>819.18</v>
      </c>
      <c r="T418">
        <v>819.18</v>
      </c>
      <c r="U418">
        <v>207</v>
      </c>
      <c r="V418">
        <v>0</v>
      </c>
      <c r="X418">
        <v>179.82</v>
      </c>
      <c r="Y418" t="s">
        <v>7356</v>
      </c>
      <c r="AM418" t="s">
        <v>9807</v>
      </c>
      <c r="AN418">
        <v>0</v>
      </c>
      <c r="AO418">
        <v>0</v>
      </c>
      <c r="AP418">
        <v>0</v>
      </c>
      <c r="AQ418">
        <v>0</v>
      </c>
      <c r="AR418">
        <v>1</v>
      </c>
      <c r="AS418" s="47">
        <v>46172.894444444442</v>
      </c>
      <c r="AT418" t="s">
        <v>9919</v>
      </c>
      <c r="AU418" t="b">
        <v>0</v>
      </c>
      <c r="AV418" t="s">
        <v>8985</v>
      </c>
      <c r="AW418">
        <v>0</v>
      </c>
      <c r="AX418" t="s">
        <v>1407</v>
      </c>
      <c r="AY418">
        <v>1</v>
      </c>
      <c r="AZ418" t="s">
        <v>8986</v>
      </c>
      <c r="BD418" t="s">
        <v>8987</v>
      </c>
      <c r="BO418" t="s">
        <v>8988</v>
      </c>
      <c r="BS418" s="47">
        <v>46172.897222222222</v>
      </c>
      <c r="BT418" s="47">
        <v>46172.897222222222</v>
      </c>
      <c r="CE418" s="47">
        <v>46174.897222222222</v>
      </c>
      <c r="CL418" t="s">
        <v>7446</v>
      </c>
      <c r="CO418" t="s">
        <v>5125</v>
      </c>
      <c r="CW418" t="b">
        <v>0</v>
      </c>
    </row>
    <row r="419" spans="1:101" hidden="1">
      <c r="A419">
        <v>1</v>
      </c>
      <c r="B419">
        <v>1</v>
      </c>
      <c r="C419">
        <v>157368722</v>
      </c>
      <c r="D419" t="s">
        <v>1412</v>
      </c>
      <c r="F419" t="s">
        <v>7349</v>
      </c>
      <c r="G419" t="s">
        <v>3855</v>
      </c>
      <c r="H419" t="s">
        <v>9920</v>
      </c>
      <c r="I419" t="s">
        <v>7446</v>
      </c>
      <c r="J419" t="s">
        <v>9304</v>
      </c>
      <c r="K419" t="s">
        <v>7377</v>
      </c>
      <c r="L419" t="s">
        <v>6</v>
      </c>
      <c r="M419" t="s">
        <v>8983</v>
      </c>
      <c r="N419" t="b">
        <v>0</v>
      </c>
      <c r="O419" t="b">
        <v>0</v>
      </c>
      <c r="Q419">
        <v>62121000</v>
      </c>
      <c r="R419">
        <v>1299</v>
      </c>
      <c r="S419">
        <v>819.18</v>
      </c>
      <c r="T419">
        <v>819.18</v>
      </c>
      <c r="U419">
        <v>207</v>
      </c>
      <c r="V419">
        <v>0</v>
      </c>
      <c r="X419">
        <v>179.82</v>
      </c>
      <c r="Y419" t="s">
        <v>7356</v>
      </c>
      <c r="AM419" t="s">
        <v>9807</v>
      </c>
      <c r="AN419">
        <v>0</v>
      </c>
      <c r="AO419">
        <v>0</v>
      </c>
      <c r="AP419">
        <v>0</v>
      </c>
      <c r="AQ419">
        <v>0</v>
      </c>
      <c r="AR419">
        <v>1</v>
      </c>
      <c r="AS419" s="47">
        <v>46172.894444444442</v>
      </c>
      <c r="AT419" t="s">
        <v>9919</v>
      </c>
      <c r="AU419" t="b">
        <v>0</v>
      </c>
      <c r="AV419" t="s">
        <v>8985</v>
      </c>
      <c r="AW419">
        <v>0</v>
      </c>
      <c r="AX419" t="s">
        <v>1407</v>
      </c>
      <c r="AY419">
        <v>1</v>
      </c>
      <c r="AZ419" t="s">
        <v>8986</v>
      </c>
      <c r="BD419" t="s">
        <v>8987</v>
      </c>
      <c r="BO419" t="s">
        <v>8988</v>
      </c>
      <c r="BS419" s="47">
        <v>46172.897222222222</v>
      </c>
      <c r="BT419" s="47">
        <v>46172.897222222222</v>
      </c>
      <c r="CE419" s="47">
        <v>46174.897222222222</v>
      </c>
      <c r="CL419" t="s">
        <v>7446</v>
      </c>
      <c r="CO419" t="s">
        <v>3855</v>
      </c>
      <c r="CW419" t="b">
        <v>0</v>
      </c>
    </row>
    <row r="420" spans="1:101" hidden="1">
      <c r="A420">
        <v>1</v>
      </c>
      <c r="B420">
        <v>1</v>
      </c>
      <c r="C420">
        <v>157388751</v>
      </c>
      <c r="D420" t="s">
        <v>1412</v>
      </c>
      <c r="F420" t="s">
        <v>7349</v>
      </c>
      <c r="G420" t="s">
        <v>9921</v>
      </c>
      <c r="H420" t="s">
        <v>9922</v>
      </c>
      <c r="I420" t="s">
        <v>7436</v>
      </c>
      <c r="J420" t="s">
        <v>9046</v>
      </c>
      <c r="K420" t="s">
        <v>7365</v>
      </c>
      <c r="L420" t="s">
        <v>6</v>
      </c>
      <c r="M420" t="s">
        <v>8983</v>
      </c>
      <c r="N420" t="b">
        <v>0</v>
      </c>
      <c r="O420" t="b">
        <v>0</v>
      </c>
      <c r="Q420">
        <v>62121000</v>
      </c>
      <c r="R420">
        <v>1299</v>
      </c>
      <c r="S420">
        <v>917.15</v>
      </c>
      <c r="T420">
        <v>917.15</v>
      </c>
      <c r="U420">
        <v>207</v>
      </c>
      <c r="V420">
        <v>0</v>
      </c>
      <c r="X420">
        <v>161.85</v>
      </c>
      <c r="Y420" t="s">
        <v>7356</v>
      </c>
      <c r="AM420" t="s">
        <v>9619</v>
      </c>
      <c r="AN420">
        <v>0</v>
      </c>
      <c r="AO420">
        <v>0</v>
      </c>
      <c r="AP420">
        <v>0</v>
      </c>
      <c r="AQ420">
        <v>0</v>
      </c>
      <c r="AR420">
        <v>1</v>
      </c>
      <c r="AS420" s="47">
        <v>46173.011805555558</v>
      </c>
      <c r="AT420" t="s">
        <v>9923</v>
      </c>
      <c r="AU420" t="b">
        <v>0</v>
      </c>
      <c r="AV420" t="s">
        <v>8985</v>
      </c>
      <c r="AW420">
        <v>0</v>
      </c>
      <c r="AX420" t="s">
        <v>1407</v>
      </c>
      <c r="AY420">
        <v>1</v>
      </c>
      <c r="AZ420" t="s">
        <v>8986</v>
      </c>
      <c r="BD420" t="s">
        <v>8987</v>
      </c>
      <c r="BO420" t="s">
        <v>8988</v>
      </c>
      <c r="BS420" s="47">
        <v>46173.015972222223</v>
      </c>
      <c r="BT420" s="47">
        <v>46173.01666666667</v>
      </c>
      <c r="CE420" s="47">
        <v>46175.015972222223</v>
      </c>
      <c r="CL420" t="s">
        <v>7436</v>
      </c>
      <c r="CO420" t="s">
        <v>9921</v>
      </c>
      <c r="CW420" t="b">
        <v>0</v>
      </c>
    </row>
    <row r="421" spans="1:101" hidden="1">
      <c r="A421">
        <v>1</v>
      </c>
      <c r="B421">
        <v>1</v>
      </c>
      <c r="C421">
        <v>157388751</v>
      </c>
      <c r="D421" t="s">
        <v>1412</v>
      </c>
      <c r="F421" t="s">
        <v>7349</v>
      </c>
      <c r="G421" t="s">
        <v>9640</v>
      </c>
      <c r="H421" t="s">
        <v>9641</v>
      </c>
      <c r="I421" t="s">
        <v>7436</v>
      </c>
      <c r="J421" t="s">
        <v>7437</v>
      </c>
      <c r="K421" t="s">
        <v>7365</v>
      </c>
      <c r="L421" t="s">
        <v>6</v>
      </c>
      <c r="M421" t="s">
        <v>8983</v>
      </c>
      <c r="N421" t="b">
        <v>0</v>
      </c>
      <c r="O421" t="b">
        <v>0</v>
      </c>
      <c r="Q421">
        <v>62121000</v>
      </c>
      <c r="R421">
        <v>1299</v>
      </c>
      <c r="S421">
        <v>917.15</v>
      </c>
      <c r="T421">
        <v>917.15</v>
      </c>
      <c r="U421">
        <v>207</v>
      </c>
      <c r="V421">
        <v>0</v>
      </c>
      <c r="X421">
        <v>161.85</v>
      </c>
      <c r="Y421" t="s">
        <v>7356</v>
      </c>
      <c r="AM421" t="s">
        <v>9619</v>
      </c>
      <c r="AN421">
        <v>0</v>
      </c>
      <c r="AO421">
        <v>0</v>
      </c>
      <c r="AP421">
        <v>0</v>
      </c>
      <c r="AQ421">
        <v>0</v>
      </c>
      <c r="AR421">
        <v>1</v>
      </c>
      <c r="AS421" s="47">
        <v>46173.011805555558</v>
      </c>
      <c r="AT421" t="s">
        <v>9923</v>
      </c>
      <c r="AU421" t="b">
        <v>0</v>
      </c>
      <c r="AV421" t="s">
        <v>8985</v>
      </c>
      <c r="AW421">
        <v>0</v>
      </c>
      <c r="AX421" t="s">
        <v>1407</v>
      </c>
      <c r="AY421">
        <v>1</v>
      </c>
      <c r="AZ421" t="s">
        <v>8986</v>
      </c>
      <c r="BD421" t="s">
        <v>8987</v>
      </c>
      <c r="BO421" t="s">
        <v>8988</v>
      </c>
      <c r="BS421" s="47">
        <v>46173.015972222223</v>
      </c>
      <c r="BT421" s="47">
        <v>46173.01666666667</v>
      </c>
      <c r="CE421" s="47">
        <v>46175.015972222223</v>
      </c>
      <c r="CL421" t="s">
        <v>7436</v>
      </c>
      <c r="CO421" t="s">
        <v>9640</v>
      </c>
      <c r="CW421" t="b">
        <v>0</v>
      </c>
    </row>
    <row r="422" spans="1:101" hidden="1">
      <c r="A422">
        <v>1</v>
      </c>
      <c r="B422">
        <v>1</v>
      </c>
      <c r="C422">
        <v>157389633</v>
      </c>
      <c r="D422" t="s">
        <v>1412</v>
      </c>
      <c r="F422" t="s">
        <v>7349</v>
      </c>
      <c r="G422" t="s">
        <v>9924</v>
      </c>
      <c r="H422" t="s">
        <v>9925</v>
      </c>
      <c r="I422" t="s">
        <v>9096</v>
      </c>
      <c r="J422" t="s">
        <v>7393</v>
      </c>
      <c r="K422" t="s">
        <v>7394</v>
      </c>
      <c r="L422" t="s">
        <v>6</v>
      </c>
      <c r="M422" t="s">
        <v>8999</v>
      </c>
      <c r="N422" t="b">
        <v>0</v>
      </c>
      <c r="O422" t="b">
        <v>0</v>
      </c>
      <c r="Q422">
        <v>62121000</v>
      </c>
      <c r="R422">
        <v>1299</v>
      </c>
      <c r="S422">
        <v>1216</v>
      </c>
      <c r="T422">
        <v>1216</v>
      </c>
      <c r="U422">
        <v>207</v>
      </c>
      <c r="V422">
        <v>0</v>
      </c>
      <c r="X422">
        <v>0</v>
      </c>
      <c r="Y422" t="s">
        <v>7356</v>
      </c>
      <c r="AN422">
        <v>0</v>
      </c>
      <c r="AO422">
        <v>0</v>
      </c>
      <c r="AP422">
        <v>0</v>
      </c>
      <c r="AQ422">
        <v>0</v>
      </c>
      <c r="AR422">
        <v>1</v>
      </c>
      <c r="AS422" s="47">
        <v>46173.018055555556</v>
      </c>
      <c r="AT422" t="s">
        <v>8331</v>
      </c>
      <c r="AU422" t="b">
        <v>0</v>
      </c>
      <c r="AV422" t="s">
        <v>7358</v>
      </c>
      <c r="AW422">
        <v>0</v>
      </c>
      <c r="AX422" t="s">
        <v>1407</v>
      </c>
      <c r="AY422">
        <v>1</v>
      </c>
      <c r="AZ422" t="s">
        <v>7358</v>
      </c>
      <c r="BA422" t="s">
        <v>7359</v>
      </c>
      <c r="BD422" t="s">
        <v>7360</v>
      </c>
      <c r="BO422" t="s">
        <v>8988</v>
      </c>
      <c r="BS422" s="47">
        <v>46173.022222222222</v>
      </c>
      <c r="BT422" s="47">
        <v>46174.011111111111</v>
      </c>
      <c r="CE422" s="47">
        <v>46174.583333333336</v>
      </c>
      <c r="CL422" t="s">
        <v>9096</v>
      </c>
      <c r="CO422" t="s">
        <v>9924</v>
      </c>
      <c r="CW422" t="b">
        <v>1</v>
      </c>
    </row>
    <row r="423" spans="1:101" hidden="1">
      <c r="A423">
        <v>1</v>
      </c>
      <c r="B423">
        <v>1</v>
      </c>
      <c r="C423">
        <v>157391156</v>
      </c>
      <c r="D423" t="s">
        <v>1651</v>
      </c>
      <c r="F423" t="s">
        <v>7349</v>
      </c>
      <c r="G423" t="s">
        <v>9151</v>
      </c>
      <c r="H423" t="s">
        <v>9152</v>
      </c>
      <c r="I423" t="s">
        <v>9021</v>
      </c>
      <c r="J423" t="s">
        <v>9153</v>
      </c>
      <c r="K423" t="s">
        <v>7424</v>
      </c>
      <c r="L423" t="s">
        <v>6</v>
      </c>
      <c r="M423" t="s">
        <v>8983</v>
      </c>
      <c r="N423" t="b">
        <v>0</v>
      </c>
      <c r="O423" t="b">
        <v>0</v>
      </c>
      <c r="S423">
        <v>647.1</v>
      </c>
      <c r="T423">
        <v>647.1</v>
      </c>
      <c r="U423">
        <v>150</v>
      </c>
      <c r="V423">
        <v>0</v>
      </c>
      <c r="X423">
        <v>71.900000000000006</v>
      </c>
      <c r="AM423" t="s">
        <v>3772</v>
      </c>
      <c r="AN423">
        <v>0</v>
      </c>
      <c r="AO423">
        <v>0</v>
      </c>
      <c r="AP423">
        <v>0</v>
      </c>
      <c r="AQ423">
        <v>0</v>
      </c>
      <c r="AR423">
        <v>1</v>
      </c>
      <c r="AS423" s="47">
        <v>46173.03402777778</v>
      </c>
      <c r="AT423" t="s">
        <v>9926</v>
      </c>
      <c r="AU423" t="b">
        <v>0</v>
      </c>
      <c r="AV423" t="s">
        <v>8985</v>
      </c>
      <c r="AW423">
        <v>0</v>
      </c>
      <c r="AX423" t="s">
        <v>1407</v>
      </c>
      <c r="AY423">
        <v>1</v>
      </c>
      <c r="AZ423" t="s">
        <v>8986</v>
      </c>
      <c r="BD423" t="s">
        <v>8987</v>
      </c>
      <c r="BO423" t="s">
        <v>8988</v>
      </c>
      <c r="BS423" s="47">
        <v>46173.036111111112</v>
      </c>
      <c r="BT423" s="47">
        <v>46173.036111111112</v>
      </c>
      <c r="CE423" s="47">
        <v>46175.036111111112</v>
      </c>
      <c r="CL423" t="s">
        <v>9021</v>
      </c>
      <c r="CO423" t="s">
        <v>9151</v>
      </c>
      <c r="CW423" t="b">
        <v>0</v>
      </c>
    </row>
    <row r="424" spans="1:101" hidden="1">
      <c r="A424">
        <v>1</v>
      </c>
      <c r="B424">
        <v>1</v>
      </c>
      <c r="C424">
        <v>157391878</v>
      </c>
      <c r="D424" t="s">
        <v>1412</v>
      </c>
      <c r="F424" t="s">
        <v>7349</v>
      </c>
      <c r="G424" t="s">
        <v>9927</v>
      </c>
      <c r="H424" t="s">
        <v>9928</v>
      </c>
      <c r="I424" t="s">
        <v>7455</v>
      </c>
      <c r="J424" t="s">
        <v>9057</v>
      </c>
      <c r="K424" t="s">
        <v>7377</v>
      </c>
      <c r="L424" t="s">
        <v>6</v>
      </c>
      <c r="M424" t="s">
        <v>8983</v>
      </c>
      <c r="N424" t="b">
        <v>0</v>
      </c>
      <c r="O424" t="b">
        <v>0</v>
      </c>
      <c r="Q424">
        <v>62121000</v>
      </c>
      <c r="R424">
        <v>1299</v>
      </c>
      <c r="S424">
        <v>849.15</v>
      </c>
      <c r="T424">
        <v>849.15</v>
      </c>
      <c r="U424">
        <v>207</v>
      </c>
      <c r="V424">
        <v>0</v>
      </c>
      <c r="X424">
        <v>149.85</v>
      </c>
      <c r="Y424" t="s">
        <v>7356</v>
      </c>
      <c r="AM424" t="s">
        <v>9619</v>
      </c>
      <c r="AN424">
        <v>0</v>
      </c>
      <c r="AO424">
        <v>0</v>
      </c>
      <c r="AP424">
        <v>0</v>
      </c>
      <c r="AQ424">
        <v>0</v>
      </c>
      <c r="AR424">
        <v>1</v>
      </c>
      <c r="AS424" s="47">
        <v>46173.041666666664</v>
      </c>
      <c r="AT424" t="s">
        <v>9929</v>
      </c>
      <c r="AU424" t="b">
        <v>0</v>
      </c>
      <c r="AV424" t="s">
        <v>8985</v>
      </c>
      <c r="AW424">
        <v>0</v>
      </c>
      <c r="AX424" t="s">
        <v>1407</v>
      </c>
      <c r="AY424">
        <v>1</v>
      </c>
      <c r="AZ424" t="s">
        <v>8986</v>
      </c>
      <c r="BD424" t="s">
        <v>8987</v>
      </c>
      <c r="BO424" t="s">
        <v>8988</v>
      </c>
      <c r="BS424" s="47">
        <v>46173.042361111111</v>
      </c>
      <c r="BT424" s="47">
        <v>46173.043055555558</v>
      </c>
      <c r="CE424" s="47">
        <v>46175.042361111111</v>
      </c>
      <c r="CL424" t="s">
        <v>7455</v>
      </c>
      <c r="CO424" t="s">
        <v>9927</v>
      </c>
      <c r="CW424" t="b">
        <v>0</v>
      </c>
    </row>
    <row r="425" spans="1:101" hidden="1">
      <c r="A425">
        <v>1</v>
      </c>
      <c r="B425">
        <v>1</v>
      </c>
      <c r="C425">
        <v>157391878</v>
      </c>
      <c r="D425" t="s">
        <v>9216</v>
      </c>
      <c r="F425" t="s">
        <v>7349</v>
      </c>
      <c r="G425" t="s">
        <v>9930</v>
      </c>
      <c r="H425" t="s">
        <v>9931</v>
      </c>
      <c r="I425" t="s">
        <v>9219</v>
      </c>
      <c r="J425" t="s">
        <v>9049</v>
      </c>
      <c r="L425" t="s">
        <v>6</v>
      </c>
      <c r="M425" t="s">
        <v>8983</v>
      </c>
      <c r="N425" t="b">
        <v>0</v>
      </c>
      <c r="O425" t="b">
        <v>0</v>
      </c>
      <c r="S425">
        <v>981.75</v>
      </c>
      <c r="T425">
        <v>981.75</v>
      </c>
      <c r="V425">
        <v>0</v>
      </c>
      <c r="X425">
        <v>173.25</v>
      </c>
      <c r="AM425" t="s">
        <v>9619</v>
      </c>
      <c r="AN425">
        <v>0</v>
      </c>
      <c r="AO425">
        <v>0</v>
      </c>
      <c r="AP425">
        <v>0</v>
      </c>
      <c r="AQ425">
        <v>0</v>
      </c>
      <c r="AR425">
        <v>1</v>
      </c>
      <c r="AS425" s="47">
        <v>46173.041666666664</v>
      </c>
      <c r="AT425" t="s">
        <v>9929</v>
      </c>
      <c r="AU425" t="b">
        <v>0</v>
      </c>
      <c r="AV425" t="s">
        <v>8985</v>
      </c>
      <c r="AW425">
        <v>0</v>
      </c>
      <c r="AX425" t="s">
        <v>1407</v>
      </c>
      <c r="AY425">
        <v>1</v>
      </c>
      <c r="AZ425" t="s">
        <v>8986</v>
      </c>
      <c r="BD425" t="s">
        <v>8987</v>
      </c>
      <c r="BO425" t="s">
        <v>8988</v>
      </c>
      <c r="BS425" s="47">
        <v>46173.042361111111</v>
      </c>
      <c r="BT425" s="47">
        <v>46173.043055555558</v>
      </c>
      <c r="CE425" s="47">
        <v>46175.042361111111</v>
      </c>
      <c r="CL425" t="s">
        <v>9219</v>
      </c>
      <c r="CO425" t="s">
        <v>9930</v>
      </c>
      <c r="CW425" t="b">
        <v>0</v>
      </c>
    </row>
    <row r="426" spans="1:101" hidden="1">
      <c r="A426">
        <v>1</v>
      </c>
      <c r="B426">
        <v>1</v>
      </c>
      <c r="C426">
        <v>157394323</v>
      </c>
      <c r="D426" t="s">
        <v>1651</v>
      </c>
      <c r="F426" t="s">
        <v>7349</v>
      </c>
      <c r="G426" t="s">
        <v>9360</v>
      </c>
      <c r="H426" t="s">
        <v>9361</v>
      </c>
      <c r="I426" t="s">
        <v>9021</v>
      </c>
      <c r="J426" t="s">
        <v>9022</v>
      </c>
      <c r="K426" t="s">
        <v>8982</v>
      </c>
      <c r="L426" t="s">
        <v>6</v>
      </c>
      <c r="M426" t="s">
        <v>8983</v>
      </c>
      <c r="N426" t="b">
        <v>0</v>
      </c>
      <c r="O426" t="b">
        <v>0</v>
      </c>
      <c r="S426">
        <v>584.1</v>
      </c>
      <c r="T426">
        <v>584.1</v>
      </c>
      <c r="U426">
        <v>150</v>
      </c>
      <c r="V426">
        <v>0</v>
      </c>
      <c r="X426">
        <v>64.900000000000006</v>
      </c>
      <c r="AM426" t="s">
        <v>3772</v>
      </c>
      <c r="AN426">
        <v>0</v>
      </c>
      <c r="AO426">
        <v>0</v>
      </c>
      <c r="AP426">
        <v>0</v>
      </c>
      <c r="AQ426">
        <v>0</v>
      </c>
      <c r="AR426">
        <v>1</v>
      </c>
      <c r="AS426" s="47">
        <v>46173.065972222219</v>
      </c>
      <c r="AT426" t="s">
        <v>9932</v>
      </c>
      <c r="AU426" t="b">
        <v>0</v>
      </c>
      <c r="AV426" t="s">
        <v>7358</v>
      </c>
      <c r="AW426">
        <v>0</v>
      </c>
      <c r="AX426" t="s">
        <v>1407</v>
      </c>
      <c r="AY426">
        <v>1</v>
      </c>
      <c r="AZ426" t="s">
        <v>7358</v>
      </c>
      <c r="BA426" t="s">
        <v>7359</v>
      </c>
      <c r="BD426" t="s">
        <v>8987</v>
      </c>
      <c r="BO426" t="s">
        <v>8988</v>
      </c>
      <c r="BS426" s="47">
        <v>46173.070138888892</v>
      </c>
      <c r="BT426" s="47">
        <v>46174.65347222222</v>
      </c>
      <c r="CE426" s="47">
        <v>46175.070138888892</v>
      </c>
      <c r="CL426" t="s">
        <v>9021</v>
      </c>
      <c r="CO426" t="s">
        <v>9360</v>
      </c>
      <c r="CW426" t="b">
        <v>0</v>
      </c>
    </row>
    <row r="427" spans="1:101" hidden="1">
      <c r="A427">
        <v>1</v>
      </c>
      <c r="B427">
        <v>1</v>
      </c>
      <c r="C427">
        <v>157447805</v>
      </c>
      <c r="D427" t="s">
        <v>1412</v>
      </c>
      <c r="F427" t="s">
        <v>7349</v>
      </c>
      <c r="G427" t="s">
        <v>9677</v>
      </c>
      <c r="H427" t="s">
        <v>9678</v>
      </c>
      <c r="I427" t="s">
        <v>9113</v>
      </c>
      <c r="J427" t="s">
        <v>9365</v>
      </c>
      <c r="K427" t="s">
        <v>7377</v>
      </c>
      <c r="L427" t="s">
        <v>6</v>
      </c>
      <c r="M427" t="s">
        <v>8983</v>
      </c>
      <c r="N427" t="b">
        <v>0</v>
      </c>
      <c r="O427" t="b">
        <v>0</v>
      </c>
      <c r="S427">
        <v>2024.1</v>
      </c>
      <c r="T427">
        <v>2024.1</v>
      </c>
      <c r="U427">
        <v>575</v>
      </c>
      <c r="V427">
        <v>0</v>
      </c>
      <c r="X427">
        <v>224.9</v>
      </c>
      <c r="AM427" t="s">
        <v>3772</v>
      </c>
      <c r="AN427">
        <v>0</v>
      </c>
      <c r="AO427">
        <v>0</v>
      </c>
      <c r="AP427">
        <v>0</v>
      </c>
      <c r="AQ427">
        <v>0</v>
      </c>
      <c r="AR427">
        <v>1</v>
      </c>
      <c r="AS427" s="47">
        <v>46173.563888888886</v>
      </c>
      <c r="AT427" t="s">
        <v>9933</v>
      </c>
      <c r="AU427" t="b">
        <v>0</v>
      </c>
      <c r="AV427" t="s">
        <v>8985</v>
      </c>
      <c r="AW427">
        <v>0</v>
      </c>
      <c r="AX427" t="s">
        <v>1407</v>
      </c>
      <c r="AY427">
        <v>1</v>
      </c>
      <c r="AZ427" t="s">
        <v>8986</v>
      </c>
      <c r="BD427" t="s">
        <v>8987</v>
      </c>
      <c r="BO427" t="s">
        <v>8988</v>
      </c>
      <c r="BS427" s="47">
        <v>46173.563888888886</v>
      </c>
      <c r="BT427" s="47">
        <v>46173.56527777778</v>
      </c>
      <c r="CE427" s="47">
        <v>46175.563888888886</v>
      </c>
      <c r="CL427" t="s">
        <v>9113</v>
      </c>
      <c r="CO427" t="s">
        <v>9677</v>
      </c>
      <c r="CW427" t="b">
        <v>0</v>
      </c>
    </row>
    <row r="428" spans="1:101" hidden="1">
      <c r="A428">
        <v>1</v>
      </c>
      <c r="B428">
        <v>1</v>
      </c>
      <c r="C428">
        <v>157479772</v>
      </c>
      <c r="D428" t="s">
        <v>1412</v>
      </c>
      <c r="F428" t="s">
        <v>7349</v>
      </c>
      <c r="G428" t="s">
        <v>9555</v>
      </c>
      <c r="H428" t="s">
        <v>9556</v>
      </c>
      <c r="I428" t="s">
        <v>7446</v>
      </c>
      <c r="J428" t="s">
        <v>9190</v>
      </c>
      <c r="K428" t="s">
        <v>9004</v>
      </c>
      <c r="L428" t="s">
        <v>6</v>
      </c>
      <c r="M428" t="s">
        <v>8983</v>
      </c>
      <c r="N428" t="b">
        <v>0</v>
      </c>
      <c r="O428" t="b">
        <v>0</v>
      </c>
      <c r="Q428">
        <v>62121000</v>
      </c>
      <c r="R428">
        <v>1299</v>
      </c>
      <c r="S428">
        <v>899.1</v>
      </c>
      <c r="T428">
        <v>899.1</v>
      </c>
      <c r="U428">
        <v>207</v>
      </c>
      <c r="V428">
        <v>0</v>
      </c>
      <c r="X428">
        <v>99.9</v>
      </c>
      <c r="Y428" t="s">
        <v>7356</v>
      </c>
      <c r="AM428" t="s">
        <v>3772</v>
      </c>
      <c r="AN428">
        <v>0</v>
      </c>
      <c r="AO428">
        <v>0</v>
      </c>
      <c r="AP428">
        <v>0</v>
      </c>
      <c r="AQ428">
        <v>0</v>
      </c>
      <c r="AR428">
        <v>1</v>
      </c>
      <c r="AS428" s="47">
        <v>46173.73541666667</v>
      </c>
      <c r="AT428" t="s">
        <v>9934</v>
      </c>
      <c r="AU428" t="b">
        <v>0</v>
      </c>
      <c r="AV428" t="s">
        <v>8985</v>
      </c>
      <c r="AW428">
        <v>0</v>
      </c>
      <c r="AX428" t="s">
        <v>1407</v>
      </c>
      <c r="AY428">
        <v>1</v>
      </c>
      <c r="AZ428" t="s">
        <v>8986</v>
      </c>
      <c r="BD428" t="s">
        <v>8987</v>
      </c>
      <c r="BO428" t="s">
        <v>8988</v>
      </c>
      <c r="BS428" s="47">
        <v>46173.737500000003</v>
      </c>
      <c r="BT428" s="47">
        <v>46173.738888888889</v>
      </c>
      <c r="CE428" s="47">
        <v>46175.737500000003</v>
      </c>
      <c r="CL428" t="s">
        <v>7446</v>
      </c>
      <c r="CO428" t="s">
        <v>9555</v>
      </c>
      <c r="CW428" t="b">
        <v>0</v>
      </c>
    </row>
    <row r="429" spans="1:101" hidden="1">
      <c r="A429">
        <v>1</v>
      </c>
      <c r="B429">
        <v>1</v>
      </c>
      <c r="C429">
        <v>157487976</v>
      </c>
      <c r="D429" t="s">
        <v>1412</v>
      </c>
      <c r="F429" t="s">
        <v>7349</v>
      </c>
      <c r="G429" t="s">
        <v>9935</v>
      </c>
      <c r="H429" t="s">
        <v>9936</v>
      </c>
      <c r="I429" t="s">
        <v>9335</v>
      </c>
      <c r="J429" t="s">
        <v>7400</v>
      </c>
      <c r="K429" t="s">
        <v>7354</v>
      </c>
      <c r="L429" t="s">
        <v>6</v>
      </c>
      <c r="M429" t="s">
        <v>8983</v>
      </c>
      <c r="N429" t="b">
        <v>0</v>
      </c>
      <c r="O429" t="b">
        <v>0</v>
      </c>
      <c r="Q429">
        <v>62121074</v>
      </c>
      <c r="S429">
        <v>764.15</v>
      </c>
      <c r="T429">
        <v>764.15</v>
      </c>
      <c r="U429">
        <v>188</v>
      </c>
      <c r="V429">
        <v>0</v>
      </c>
      <c r="X429">
        <v>134.85</v>
      </c>
      <c r="Y429" t="s">
        <v>9034</v>
      </c>
      <c r="AM429" t="s">
        <v>9619</v>
      </c>
      <c r="AN429">
        <v>0</v>
      </c>
      <c r="AO429">
        <v>0</v>
      </c>
      <c r="AP429">
        <v>0</v>
      </c>
      <c r="AQ429">
        <v>0</v>
      </c>
      <c r="AR429">
        <v>1</v>
      </c>
      <c r="AS429" s="47">
        <v>46173.781944444447</v>
      </c>
      <c r="AT429" t="s">
        <v>9937</v>
      </c>
      <c r="AU429" t="b">
        <v>0</v>
      </c>
      <c r="AV429" t="s">
        <v>8985</v>
      </c>
      <c r="AW429">
        <v>0</v>
      </c>
      <c r="AX429" t="s">
        <v>1407</v>
      </c>
      <c r="AY429">
        <v>1</v>
      </c>
      <c r="AZ429" t="s">
        <v>8986</v>
      </c>
      <c r="BD429" t="s">
        <v>8987</v>
      </c>
      <c r="BO429" t="s">
        <v>8988</v>
      </c>
      <c r="BS429" s="47">
        <v>46173.786111111112</v>
      </c>
      <c r="BT429" s="47">
        <v>46173.787499999999</v>
      </c>
      <c r="CE429" s="47">
        <v>46175.786111111112</v>
      </c>
      <c r="CL429" t="s">
        <v>9335</v>
      </c>
      <c r="CO429" t="s">
        <v>9935</v>
      </c>
      <c r="CW429" t="b">
        <v>0</v>
      </c>
    </row>
    <row r="430" spans="1:101" hidden="1">
      <c r="A430">
        <v>1</v>
      </c>
      <c r="B430">
        <v>1</v>
      </c>
      <c r="C430">
        <v>157487976</v>
      </c>
      <c r="D430" t="s">
        <v>1412</v>
      </c>
      <c r="F430" t="s">
        <v>7349</v>
      </c>
      <c r="G430" t="s">
        <v>9177</v>
      </c>
      <c r="H430" t="s">
        <v>9178</v>
      </c>
      <c r="I430" t="s">
        <v>9080</v>
      </c>
      <c r="J430" t="s">
        <v>7364</v>
      </c>
      <c r="K430" t="s">
        <v>7354</v>
      </c>
      <c r="L430" t="s">
        <v>6</v>
      </c>
      <c r="M430" t="s">
        <v>8983</v>
      </c>
      <c r="N430" t="b">
        <v>0</v>
      </c>
      <c r="O430" t="b">
        <v>0</v>
      </c>
      <c r="Q430">
        <v>62121000</v>
      </c>
      <c r="R430">
        <v>1299</v>
      </c>
      <c r="S430">
        <v>840.65</v>
      </c>
      <c r="T430">
        <v>840.65</v>
      </c>
      <c r="U430">
        <v>207</v>
      </c>
      <c r="V430">
        <v>0</v>
      </c>
      <c r="X430">
        <v>148.35</v>
      </c>
      <c r="Y430" t="s">
        <v>7356</v>
      </c>
      <c r="AM430" t="s">
        <v>9619</v>
      </c>
      <c r="AN430">
        <v>0</v>
      </c>
      <c r="AO430">
        <v>0</v>
      </c>
      <c r="AP430">
        <v>0</v>
      </c>
      <c r="AQ430">
        <v>0</v>
      </c>
      <c r="AR430">
        <v>1</v>
      </c>
      <c r="AS430" s="47">
        <v>46173.781944444447</v>
      </c>
      <c r="AT430" t="s">
        <v>9937</v>
      </c>
      <c r="AU430" t="b">
        <v>0</v>
      </c>
      <c r="AV430" t="s">
        <v>8985</v>
      </c>
      <c r="AW430">
        <v>0</v>
      </c>
      <c r="AX430" t="s">
        <v>1407</v>
      </c>
      <c r="AY430">
        <v>1</v>
      </c>
      <c r="AZ430" t="s">
        <v>8986</v>
      </c>
      <c r="BD430" t="s">
        <v>8987</v>
      </c>
      <c r="BO430" t="s">
        <v>8988</v>
      </c>
      <c r="BS430" s="47">
        <v>46173.786111111112</v>
      </c>
      <c r="BT430" s="47">
        <v>46173.787499999999</v>
      </c>
      <c r="CE430" s="47">
        <v>46175.786111111112</v>
      </c>
      <c r="CL430" t="s">
        <v>9080</v>
      </c>
      <c r="CO430" t="s">
        <v>9177</v>
      </c>
      <c r="CW430" t="b">
        <v>0</v>
      </c>
    </row>
    <row r="431" spans="1:101" hidden="1">
      <c r="A431">
        <v>1</v>
      </c>
      <c r="B431">
        <v>0</v>
      </c>
      <c r="C431">
        <v>157491444</v>
      </c>
      <c r="D431" t="s">
        <v>9216</v>
      </c>
      <c r="F431" t="s">
        <v>7349</v>
      </c>
      <c r="G431" t="s">
        <v>9938</v>
      </c>
      <c r="H431" t="s">
        <v>9939</v>
      </c>
      <c r="I431" t="s">
        <v>9831</v>
      </c>
      <c r="J431" t="s">
        <v>9046</v>
      </c>
      <c r="L431" t="s">
        <v>9940</v>
      </c>
      <c r="M431" t="s">
        <v>8983</v>
      </c>
      <c r="N431" t="b">
        <v>0</v>
      </c>
      <c r="O431" t="b">
        <v>0</v>
      </c>
      <c r="Q431">
        <v>6108</v>
      </c>
      <c r="S431">
        <v>2191.6999999999998</v>
      </c>
      <c r="T431">
        <v>2191.6999999999998</v>
      </c>
      <c r="U431">
        <v>750</v>
      </c>
      <c r="V431">
        <v>0</v>
      </c>
      <c r="X431">
        <v>283.3</v>
      </c>
      <c r="Y431" t="s">
        <v>9034</v>
      </c>
      <c r="AM431" t="s">
        <v>3772</v>
      </c>
      <c r="AN431">
        <v>0</v>
      </c>
      <c r="AO431">
        <v>0</v>
      </c>
      <c r="AP431">
        <v>0</v>
      </c>
      <c r="AQ431">
        <v>0</v>
      </c>
      <c r="AR431">
        <v>1</v>
      </c>
      <c r="AS431" s="47">
        <v>46173.805555555555</v>
      </c>
      <c r="AT431" t="s">
        <v>9941</v>
      </c>
      <c r="AU431" t="b">
        <v>0</v>
      </c>
      <c r="AV431" t="s">
        <v>8985</v>
      </c>
      <c r="AW431">
        <v>0</v>
      </c>
      <c r="AX431" t="s">
        <v>1407</v>
      </c>
      <c r="AY431">
        <v>1</v>
      </c>
      <c r="AZ431" t="s">
        <v>8986</v>
      </c>
      <c r="BD431" t="s">
        <v>8987</v>
      </c>
      <c r="BO431" t="s">
        <v>8988</v>
      </c>
      <c r="BS431" s="47">
        <v>46173.806250000001</v>
      </c>
      <c r="BT431" s="47">
        <v>46173.806944444441</v>
      </c>
      <c r="CE431" s="47">
        <v>46175.806250000001</v>
      </c>
      <c r="CL431" t="s">
        <v>9831</v>
      </c>
      <c r="CO431" t="s">
        <v>9938</v>
      </c>
      <c r="CW431" t="b">
        <v>0</v>
      </c>
    </row>
    <row r="432" spans="1:101" hidden="1">
      <c r="A432">
        <v>1</v>
      </c>
      <c r="B432">
        <v>0</v>
      </c>
      <c r="C432">
        <v>157491444</v>
      </c>
      <c r="D432" t="s">
        <v>7419</v>
      </c>
      <c r="F432" t="s">
        <v>7349</v>
      </c>
      <c r="G432" t="s">
        <v>5463</v>
      </c>
      <c r="H432" t="s">
        <v>9942</v>
      </c>
      <c r="I432" t="s">
        <v>7419</v>
      </c>
      <c r="J432" t="s">
        <v>9943</v>
      </c>
      <c r="K432" t="s">
        <v>8982</v>
      </c>
      <c r="L432" t="s">
        <v>6</v>
      </c>
      <c r="M432" t="s">
        <v>8983</v>
      </c>
      <c r="N432" t="b">
        <v>0</v>
      </c>
      <c r="O432" t="b">
        <v>0</v>
      </c>
      <c r="Q432">
        <v>6208</v>
      </c>
      <c r="S432">
        <v>2706.2</v>
      </c>
      <c r="T432">
        <v>2706.2</v>
      </c>
      <c r="U432">
        <v>900</v>
      </c>
      <c r="V432">
        <v>0</v>
      </c>
      <c r="X432">
        <v>349.8</v>
      </c>
      <c r="Y432" t="s">
        <v>7356</v>
      </c>
      <c r="AM432" t="s">
        <v>3772</v>
      </c>
      <c r="AN432">
        <v>0</v>
      </c>
      <c r="AO432">
        <v>0</v>
      </c>
      <c r="AP432">
        <v>0</v>
      </c>
      <c r="AQ432">
        <v>0</v>
      </c>
      <c r="AR432">
        <v>1</v>
      </c>
      <c r="AS432" s="47">
        <v>46173.805555555555</v>
      </c>
      <c r="AT432" t="s">
        <v>9941</v>
      </c>
      <c r="AU432" t="b">
        <v>0</v>
      </c>
      <c r="AV432" t="s">
        <v>8985</v>
      </c>
      <c r="AW432">
        <v>0</v>
      </c>
      <c r="AX432" t="s">
        <v>1407</v>
      </c>
      <c r="AY432">
        <v>1</v>
      </c>
      <c r="AZ432" t="s">
        <v>8986</v>
      </c>
      <c r="BD432" t="s">
        <v>8987</v>
      </c>
      <c r="BO432" t="s">
        <v>8988</v>
      </c>
      <c r="BS432" s="47">
        <v>46173.806250000001</v>
      </c>
      <c r="BT432" s="47">
        <v>46173.806944444441</v>
      </c>
      <c r="CE432" s="47">
        <v>46175.806250000001</v>
      </c>
      <c r="CL432" t="s">
        <v>7419</v>
      </c>
      <c r="CO432" t="s">
        <v>5463</v>
      </c>
      <c r="CW432" t="b">
        <v>0</v>
      </c>
    </row>
    <row r="433" spans="1:101" hidden="1">
      <c r="A433">
        <v>1</v>
      </c>
      <c r="B433">
        <v>1</v>
      </c>
      <c r="C433">
        <v>157497302</v>
      </c>
      <c r="D433" t="s">
        <v>1651</v>
      </c>
      <c r="F433" t="s">
        <v>7349</v>
      </c>
      <c r="G433" t="s">
        <v>4843</v>
      </c>
      <c r="H433" t="s">
        <v>9944</v>
      </c>
      <c r="I433" t="s">
        <v>9021</v>
      </c>
      <c r="J433" t="s">
        <v>9945</v>
      </c>
      <c r="K433" t="s">
        <v>9039</v>
      </c>
      <c r="L433" t="s">
        <v>6</v>
      </c>
      <c r="M433" t="s">
        <v>8983</v>
      </c>
      <c r="N433" t="b">
        <v>0</v>
      </c>
      <c r="O433" t="b">
        <v>0</v>
      </c>
      <c r="Q433">
        <v>62121000</v>
      </c>
      <c r="S433">
        <v>639</v>
      </c>
      <c r="T433">
        <v>639</v>
      </c>
      <c r="U433">
        <v>170</v>
      </c>
      <c r="V433">
        <v>0</v>
      </c>
      <c r="X433">
        <v>0</v>
      </c>
      <c r="Y433" t="s">
        <v>9034</v>
      </c>
      <c r="AN433">
        <v>0</v>
      </c>
      <c r="AO433">
        <v>0</v>
      </c>
      <c r="AP433">
        <v>0</v>
      </c>
      <c r="AQ433">
        <v>0</v>
      </c>
      <c r="AR433">
        <v>1</v>
      </c>
      <c r="AS433" s="47">
        <v>46173.84097222222</v>
      </c>
      <c r="AT433" t="s">
        <v>9946</v>
      </c>
      <c r="AU433" t="b">
        <v>0</v>
      </c>
      <c r="AV433" t="s">
        <v>8985</v>
      </c>
      <c r="AW433">
        <v>0</v>
      </c>
      <c r="AX433" t="s">
        <v>1407</v>
      </c>
      <c r="AY433">
        <v>1</v>
      </c>
      <c r="AZ433" t="s">
        <v>8986</v>
      </c>
      <c r="BD433" t="s">
        <v>8987</v>
      </c>
      <c r="BO433" t="s">
        <v>8988</v>
      </c>
      <c r="BS433" s="47">
        <v>46173.84097222222</v>
      </c>
      <c r="BT433" s="47">
        <v>46173.841666666667</v>
      </c>
      <c r="CE433" s="47">
        <v>46175.84097222222</v>
      </c>
      <c r="CL433" t="s">
        <v>9021</v>
      </c>
      <c r="CO433" t="s">
        <v>4843</v>
      </c>
      <c r="CW433" t="b">
        <v>0</v>
      </c>
    </row>
    <row r="434" spans="1:101" hidden="1">
      <c r="A434">
        <v>1</v>
      </c>
      <c r="B434">
        <v>1</v>
      </c>
      <c r="C434">
        <v>157499723</v>
      </c>
      <c r="D434" t="s">
        <v>1412</v>
      </c>
      <c r="F434" t="s">
        <v>7349</v>
      </c>
      <c r="G434" t="s">
        <v>9905</v>
      </c>
      <c r="H434" t="s">
        <v>9906</v>
      </c>
      <c r="I434" t="s">
        <v>1412</v>
      </c>
      <c r="J434" t="s">
        <v>9450</v>
      </c>
      <c r="K434" t="s">
        <v>9004</v>
      </c>
      <c r="L434" t="s">
        <v>6</v>
      </c>
      <c r="M434" t="s">
        <v>8983</v>
      </c>
      <c r="N434" t="b">
        <v>0</v>
      </c>
      <c r="O434" t="b">
        <v>0</v>
      </c>
      <c r="Q434">
        <v>62121018</v>
      </c>
      <c r="S434">
        <v>1349.1</v>
      </c>
      <c r="T434">
        <v>1349.1</v>
      </c>
      <c r="U434">
        <v>240</v>
      </c>
      <c r="V434">
        <v>0</v>
      </c>
      <c r="X434">
        <v>149.9</v>
      </c>
      <c r="Y434" t="s">
        <v>9034</v>
      </c>
      <c r="AM434" t="s">
        <v>3772</v>
      </c>
      <c r="AN434">
        <v>0</v>
      </c>
      <c r="AO434">
        <v>0</v>
      </c>
      <c r="AP434">
        <v>0</v>
      </c>
      <c r="AQ434">
        <v>0</v>
      </c>
      <c r="AR434">
        <v>1</v>
      </c>
      <c r="AS434" s="47">
        <v>46173.852777777778</v>
      </c>
      <c r="AT434" t="s">
        <v>9947</v>
      </c>
      <c r="AU434" t="b">
        <v>0</v>
      </c>
      <c r="AV434" t="s">
        <v>8985</v>
      </c>
      <c r="AW434">
        <v>0</v>
      </c>
      <c r="AX434" t="s">
        <v>1407</v>
      </c>
      <c r="AY434">
        <v>1</v>
      </c>
      <c r="AZ434" t="s">
        <v>8986</v>
      </c>
      <c r="BD434" t="s">
        <v>8987</v>
      </c>
      <c r="BO434" t="s">
        <v>8988</v>
      </c>
      <c r="BS434" s="47">
        <v>46173.855555555558</v>
      </c>
      <c r="BT434" s="47">
        <v>46173.856944444444</v>
      </c>
      <c r="CE434" s="47">
        <v>46175.855555555558</v>
      </c>
      <c r="CL434" t="s">
        <v>1412</v>
      </c>
      <c r="CO434" t="s">
        <v>9905</v>
      </c>
      <c r="CW434" t="b">
        <v>0</v>
      </c>
    </row>
    <row r="435" spans="1:101" hidden="1">
      <c r="A435">
        <v>1</v>
      </c>
      <c r="B435">
        <v>1</v>
      </c>
      <c r="C435">
        <v>157500951</v>
      </c>
      <c r="D435" t="s">
        <v>1412</v>
      </c>
      <c r="F435" t="s">
        <v>7349</v>
      </c>
      <c r="G435" t="s">
        <v>9539</v>
      </c>
      <c r="H435" t="s">
        <v>9540</v>
      </c>
      <c r="I435" t="s">
        <v>7392</v>
      </c>
      <c r="J435" t="s">
        <v>9076</v>
      </c>
      <c r="K435" t="s">
        <v>7394</v>
      </c>
      <c r="L435" t="s">
        <v>6</v>
      </c>
      <c r="M435" t="s">
        <v>8983</v>
      </c>
      <c r="N435" t="b">
        <v>0</v>
      </c>
      <c r="O435" t="b">
        <v>0</v>
      </c>
      <c r="Q435">
        <v>62121000</v>
      </c>
      <c r="R435">
        <v>1299</v>
      </c>
      <c r="S435">
        <v>647.20000000000005</v>
      </c>
      <c r="T435">
        <v>647.20000000000005</v>
      </c>
      <c r="U435">
        <v>207</v>
      </c>
      <c r="V435">
        <v>0</v>
      </c>
      <c r="X435">
        <v>161.80000000000001</v>
      </c>
      <c r="Y435" t="s">
        <v>7356</v>
      </c>
      <c r="AM435" t="s">
        <v>9948</v>
      </c>
      <c r="AN435">
        <v>0</v>
      </c>
      <c r="AO435">
        <v>0</v>
      </c>
      <c r="AP435">
        <v>0</v>
      </c>
      <c r="AQ435">
        <v>0</v>
      </c>
      <c r="AR435">
        <v>1</v>
      </c>
      <c r="AS435" s="47">
        <v>46173.856944444444</v>
      </c>
      <c r="AT435" t="s">
        <v>9949</v>
      </c>
      <c r="AU435" t="b">
        <v>0</v>
      </c>
      <c r="AV435" t="s">
        <v>8985</v>
      </c>
      <c r="AW435">
        <v>0</v>
      </c>
      <c r="AX435" t="s">
        <v>1407</v>
      </c>
      <c r="AY435">
        <v>1</v>
      </c>
      <c r="AZ435" t="s">
        <v>8986</v>
      </c>
      <c r="BD435" t="s">
        <v>8987</v>
      </c>
      <c r="BO435" t="s">
        <v>8988</v>
      </c>
      <c r="BS435" s="47">
        <v>46173.862500000003</v>
      </c>
      <c r="BT435" s="47">
        <v>46173.862500000003</v>
      </c>
      <c r="CE435" s="47">
        <v>46175.862500000003</v>
      </c>
      <c r="CL435" t="s">
        <v>7392</v>
      </c>
      <c r="CO435" t="s">
        <v>9539</v>
      </c>
      <c r="CW435" t="b">
        <v>0</v>
      </c>
    </row>
    <row r="436" spans="1:101" hidden="1">
      <c r="A436">
        <v>1</v>
      </c>
      <c r="B436">
        <v>1</v>
      </c>
      <c r="C436">
        <v>157500951</v>
      </c>
      <c r="D436" t="s">
        <v>1412</v>
      </c>
      <c r="F436" t="s">
        <v>7349</v>
      </c>
      <c r="G436" t="s">
        <v>9950</v>
      </c>
      <c r="H436" t="s">
        <v>9951</v>
      </c>
      <c r="I436" t="s">
        <v>7455</v>
      </c>
      <c r="J436" t="s">
        <v>9003</v>
      </c>
      <c r="K436" t="s">
        <v>7394</v>
      </c>
      <c r="L436" t="s">
        <v>6</v>
      </c>
      <c r="M436" t="s">
        <v>8983</v>
      </c>
      <c r="N436" t="b">
        <v>0</v>
      </c>
      <c r="O436" t="b">
        <v>0</v>
      </c>
      <c r="Q436">
        <v>62121000</v>
      </c>
      <c r="R436">
        <v>1299</v>
      </c>
      <c r="S436">
        <v>863.2</v>
      </c>
      <c r="T436">
        <v>863.2</v>
      </c>
      <c r="U436">
        <v>207</v>
      </c>
      <c r="V436">
        <v>0</v>
      </c>
      <c r="X436">
        <v>215.8</v>
      </c>
      <c r="Y436" t="s">
        <v>7356</v>
      </c>
      <c r="AM436" t="s">
        <v>9948</v>
      </c>
      <c r="AN436">
        <v>0</v>
      </c>
      <c r="AO436">
        <v>0</v>
      </c>
      <c r="AP436">
        <v>0</v>
      </c>
      <c r="AQ436">
        <v>0</v>
      </c>
      <c r="AR436">
        <v>1</v>
      </c>
      <c r="AS436" s="47">
        <v>46173.856944444444</v>
      </c>
      <c r="AT436" t="s">
        <v>9949</v>
      </c>
      <c r="AU436" t="b">
        <v>0</v>
      </c>
      <c r="AV436" t="s">
        <v>8985</v>
      </c>
      <c r="AW436">
        <v>0</v>
      </c>
      <c r="AX436" t="s">
        <v>1407</v>
      </c>
      <c r="AY436">
        <v>1</v>
      </c>
      <c r="AZ436" t="s">
        <v>8986</v>
      </c>
      <c r="BD436" t="s">
        <v>8987</v>
      </c>
      <c r="BO436" t="s">
        <v>8988</v>
      </c>
      <c r="BS436" s="47">
        <v>46173.862500000003</v>
      </c>
      <c r="BT436" s="47">
        <v>46173.862500000003</v>
      </c>
      <c r="CE436" s="47">
        <v>46175.862500000003</v>
      </c>
      <c r="CL436" t="s">
        <v>7455</v>
      </c>
      <c r="CO436" t="s">
        <v>9950</v>
      </c>
      <c r="CW436" t="b">
        <v>0</v>
      </c>
    </row>
    <row r="437" spans="1:101" hidden="1">
      <c r="A437">
        <v>1</v>
      </c>
      <c r="B437">
        <v>1</v>
      </c>
      <c r="C437">
        <v>157500951</v>
      </c>
      <c r="D437" t="s">
        <v>1412</v>
      </c>
      <c r="F437" t="s">
        <v>7349</v>
      </c>
      <c r="G437" t="s">
        <v>9952</v>
      </c>
      <c r="H437" t="s">
        <v>9953</v>
      </c>
      <c r="I437" t="s">
        <v>7352</v>
      </c>
      <c r="J437" t="s">
        <v>7393</v>
      </c>
      <c r="K437" t="s">
        <v>7394</v>
      </c>
      <c r="L437" t="s">
        <v>6</v>
      </c>
      <c r="M437" t="s">
        <v>8983</v>
      </c>
      <c r="N437" t="b">
        <v>0</v>
      </c>
      <c r="O437" t="b">
        <v>0</v>
      </c>
      <c r="Q437">
        <v>62121000</v>
      </c>
      <c r="R437">
        <v>1299</v>
      </c>
      <c r="S437">
        <v>647.20000000000005</v>
      </c>
      <c r="T437">
        <v>647.20000000000005</v>
      </c>
      <c r="U437">
        <v>207</v>
      </c>
      <c r="V437">
        <v>0</v>
      </c>
      <c r="X437">
        <v>161.80000000000001</v>
      </c>
      <c r="Y437" t="s">
        <v>7356</v>
      </c>
      <c r="AM437" t="s">
        <v>9948</v>
      </c>
      <c r="AN437">
        <v>0</v>
      </c>
      <c r="AO437">
        <v>0</v>
      </c>
      <c r="AP437">
        <v>0</v>
      </c>
      <c r="AQ437">
        <v>0</v>
      </c>
      <c r="AR437">
        <v>1</v>
      </c>
      <c r="AS437" s="47">
        <v>46173.856944444444</v>
      </c>
      <c r="AT437" t="s">
        <v>9949</v>
      </c>
      <c r="AU437" t="b">
        <v>0</v>
      </c>
      <c r="AV437" t="s">
        <v>8985</v>
      </c>
      <c r="AW437">
        <v>0</v>
      </c>
      <c r="AX437" t="s">
        <v>1407</v>
      </c>
      <c r="AY437">
        <v>1</v>
      </c>
      <c r="AZ437" t="s">
        <v>8986</v>
      </c>
      <c r="BD437" t="s">
        <v>8987</v>
      </c>
      <c r="BO437" t="s">
        <v>8988</v>
      </c>
      <c r="BS437" s="47">
        <v>46173.862500000003</v>
      </c>
      <c r="BT437" s="47">
        <v>46173.862500000003</v>
      </c>
      <c r="CE437" s="47">
        <v>46175.862500000003</v>
      </c>
      <c r="CL437" t="s">
        <v>7352</v>
      </c>
      <c r="CO437" t="s">
        <v>9952</v>
      </c>
      <c r="CW437" t="b">
        <v>0</v>
      </c>
    </row>
    <row r="438" spans="1:101" hidden="1">
      <c r="A438">
        <v>1</v>
      </c>
      <c r="B438">
        <v>1</v>
      </c>
      <c r="C438">
        <v>157500951</v>
      </c>
      <c r="D438" t="s">
        <v>1412</v>
      </c>
      <c r="F438" t="s">
        <v>7349</v>
      </c>
      <c r="G438" t="s">
        <v>5787</v>
      </c>
      <c r="H438" t="s">
        <v>9368</v>
      </c>
      <c r="I438" t="s">
        <v>7446</v>
      </c>
      <c r="J438" t="s">
        <v>9051</v>
      </c>
      <c r="K438" t="s">
        <v>7394</v>
      </c>
      <c r="L438" t="s">
        <v>6</v>
      </c>
      <c r="M438" t="s">
        <v>8983</v>
      </c>
      <c r="N438" t="b">
        <v>0</v>
      </c>
      <c r="O438" t="b">
        <v>0</v>
      </c>
      <c r="Q438">
        <v>62121000</v>
      </c>
      <c r="R438">
        <v>1299</v>
      </c>
      <c r="S438">
        <v>799.2</v>
      </c>
      <c r="T438">
        <v>799.2</v>
      </c>
      <c r="U438">
        <v>207</v>
      </c>
      <c r="V438">
        <v>0</v>
      </c>
      <c r="X438">
        <v>199.8</v>
      </c>
      <c r="Y438" t="s">
        <v>7356</v>
      </c>
      <c r="AM438" t="s">
        <v>9948</v>
      </c>
      <c r="AN438">
        <v>0</v>
      </c>
      <c r="AO438">
        <v>0</v>
      </c>
      <c r="AP438">
        <v>0</v>
      </c>
      <c r="AQ438">
        <v>0</v>
      </c>
      <c r="AR438">
        <v>1</v>
      </c>
      <c r="AS438" s="47">
        <v>46173.856944444444</v>
      </c>
      <c r="AT438" t="s">
        <v>9949</v>
      </c>
      <c r="AU438" t="b">
        <v>0</v>
      </c>
      <c r="AV438" t="s">
        <v>8985</v>
      </c>
      <c r="AW438">
        <v>0</v>
      </c>
      <c r="AX438" t="s">
        <v>1407</v>
      </c>
      <c r="AY438">
        <v>1</v>
      </c>
      <c r="AZ438" t="s">
        <v>8986</v>
      </c>
      <c r="BD438" t="s">
        <v>8987</v>
      </c>
      <c r="BO438" t="s">
        <v>8988</v>
      </c>
      <c r="BS438" s="47">
        <v>46173.862500000003</v>
      </c>
      <c r="BT438" s="47">
        <v>46173.862500000003</v>
      </c>
      <c r="CE438" s="47">
        <v>46175.862500000003</v>
      </c>
      <c r="CL438" t="s">
        <v>7446</v>
      </c>
      <c r="CO438" t="s">
        <v>5787</v>
      </c>
      <c r="CW438" t="b">
        <v>0</v>
      </c>
    </row>
    <row r="439" spans="1:101" hidden="1">
      <c r="A439">
        <v>1</v>
      </c>
      <c r="B439">
        <v>1</v>
      </c>
      <c r="C439">
        <v>157509994</v>
      </c>
      <c r="D439" t="s">
        <v>9030</v>
      </c>
      <c r="F439" t="s">
        <v>7349</v>
      </c>
      <c r="G439" t="s">
        <v>6295</v>
      </c>
      <c r="H439" t="s">
        <v>9954</v>
      </c>
      <c r="I439" t="s">
        <v>9032</v>
      </c>
      <c r="J439" t="s">
        <v>9293</v>
      </c>
      <c r="K439" t="s">
        <v>7394</v>
      </c>
      <c r="L439" t="s">
        <v>6</v>
      </c>
      <c r="M439" t="s">
        <v>8983</v>
      </c>
      <c r="N439" t="b">
        <v>0</v>
      </c>
      <c r="O439" t="b">
        <v>0</v>
      </c>
      <c r="Q439">
        <v>621290</v>
      </c>
      <c r="S439">
        <v>2267.1</v>
      </c>
      <c r="T439">
        <v>2267.1</v>
      </c>
      <c r="U439">
        <v>600</v>
      </c>
      <c r="V439">
        <v>0</v>
      </c>
      <c r="X439">
        <v>251.9</v>
      </c>
      <c r="Y439" t="s">
        <v>9034</v>
      </c>
      <c r="AM439" t="s">
        <v>3772</v>
      </c>
      <c r="AN439">
        <v>0</v>
      </c>
      <c r="AO439">
        <v>0</v>
      </c>
      <c r="AP439">
        <v>0</v>
      </c>
      <c r="AQ439">
        <v>0</v>
      </c>
      <c r="AR439">
        <v>1</v>
      </c>
      <c r="AS439" s="47">
        <v>46173.907638888886</v>
      </c>
      <c r="AT439" t="s">
        <v>9955</v>
      </c>
      <c r="AU439" t="b">
        <v>0</v>
      </c>
      <c r="AV439" t="s">
        <v>8985</v>
      </c>
      <c r="AW439">
        <v>0</v>
      </c>
      <c r="AX439" t="s">
        <v>1407</v>
      </c>
      <c r="AY439">
        <v>1</v>
      </c>
      <c r="AZ439" t="s">
        <v>8986</v>
      </c>
      <c r="BD439" t="s">
        <v>8987</v>
      </c>
      <c r="BO439" t="s">
        <v>8988</v>
      </c>
      <c r="BS439" s="47">
        <v>46173.911111111112</v>
      </c>
      <c r="BT439" s="47">
        <v>46173.911111111112</v>
      </c>
      <c r="CE439" s="47">
        <v>46175.911111111112</v>
      </c>
      <c r="CL439" t="s">
        <v>9032</v>
      </c>
      <c r="CO439" t="s">
        <v>6295</v>
      </c>
      <c r="CW439" t="b">
        <v>0</v>
      </c>
    </row>
    <row r="440" spans="1:101" hidden="1">
      <c r="A440">
        <v>1</v>
      </c>
      <c r="B440">
        <v>1</v>
      </c>
      <c r="C440">
        <v>157509996</v>
      </c>
      <c r="D440" t="s">
        <v>1412</v>
      </c>
      <c r="F440" t="s">
        <v>7349</v>
      </c>
      <c r="G440" t="s">
        <v>9060</v>
      </c>
      <c r="H440" t="s">
        <v>9061</v>
      </c>
      <c r="I440" t="s">
        <v>7375</v>
      </c>
      <c r="J440" t="s">
        <v>7376</v>
      </c>
      <c r="K440" t="s">
        <v>7394</v>
      </c>
      <c r="L440" t="s">
        <v>6</v>
      </c>
      <c r="M440" t="s">
        <v>8983</v>
      </c>
      <c r="N440" t="b">
        <v>0</v>
      </c>
      <c r="O440" t="b">
        <v>0</v>
      </c>
      <c r="Q440">
        <v>62121000</v>
      </c>
      <c r="R440">
        <v>1299</v>
      </c>
      <c r="S440">
        <v>890.1</v>
      </c>
      <c r="T440">
        <v>890.1</v>
      </c>
      <c r="U440">
        <v>207</v>
      </c>
      <c r="V440">
        <v>0</v>
      </c>
      <c r="X440">
        <v>98.9</v>
      </c>
      <c r="Y440" t="s">
        <v>7356</v>
      </c>
      <c r="AM440" t="s">
        <v>3772</v>
      </c>
      <c r="AN440">
        <v>0</v>
      </c>
      <c r="AO440">
        <v>0</v>
      </c>
      <c r="AP440">
        <v>0</v>
      </c>
      <c r="AQ440">
        <v>0</v>
      </c>
      <c r="AR440">
        <v>1</v>
      </c>
      <c r="AS440" s="47">
        <v>46173.90902777778</v>
      </c>
      <c r="AT440" t="s">
        <v>9956</v>
      </c>
      <c r="AU440" t="b">
        <v>0</v>
      </c>
      <c r="AV440" t="s">
        <v>8985</v>
      </c>
      <c r="AW440">
        <v>0</v>
      </c>
      <c r="AX440" t="s">
        <v>1407</v>
      </c>
      <c r="AY440">
        <v>1</v>
      </c>
      <c r="AZ440" t="s">
        <v>8986</v>
      </c>
      <c r="BD440" t="s">
        <v>8987</v>
      </c>
      <c r="BO440" t="s">
        <v>8988</v>
      </c>
      <c r="BS440" s="47">
        <v>46173.911111111112</v>
      </c>
      <c r="BT440" s="47">
        <v>46173.911111111112</v>
      </c>
      <c r="CE440" s="47">
        <v>46175.911111111112</v>
      </c>
      <c r="CL440" t="s">
        <v>7375</v>
      </c>
      <c r="CO440" t="s">
        <v>9060</v>
      </c>
      <c r="CW440" t="b">
        <v>0</v>
      </c>
    </row>
    <row r="441" spans="1:101" hidden="1">
      <c r="A441">
        <v>1</v>
      </c>
      <c r="B441">
        <v>1</v>
      </c>
      <c r="C441">
        <v>157523085</v>
      </c>
      <c r="D441" t="s">
        <v>1412</v>
      </c>
      <c r="F441" t="s">
        <v>7349</v>
      </c>
      <c r="G441" t="s">
        <v>5959</v>
      </c>
      <c r="H441" t="s">
        <v>9176</v>
      </c>
      <c r="I441" t="s">
        <v>7455</v>
      </c>
      <c r="J441" t="s">
        <v>7456</v>
      </c>
      <c r="K441" t="s">
        <v>7365</v>
      </c>
      <c r="L441" t="s">
        <v>6</v>
      </c>
      <c r="M441" t="s">
        <v>8983</v>
      </c>
      <c r="N441" t="b">
        <v>0</v>
      </c>
      <c r="O441" t="b">
        <v>0</v>
      </c>
      <c r="Q441">
        <v>62121000</v>
      </c>
      <c r="R441">
        <v>1299</v>
      </c>
      <c r="S441">
        <v>863.2</v>
      </c>
      <c r="T441">
        <v>863.2</v>
      </c>
      <c r="U441">
        <v>207</v>
      </c>
      <c r="V441">
        <v>0</v>
      </c>
      <c r="X441">
        <v>215.8</v>
      </c>
      <c r="Y441" t="s">
        <v>7356</v>
      </c>
      <c r="AM441" t="s">
        <v>9948</v>
      </c>
      <c r="AN441">
        <v>0</v>
      </c>
      <c r="AO441">
        <v>0</v>
      </c>
      <c r="AP441">
        <v>0</v>
      </c>
      <c r="AQ441">
        <v>0</v>
      </c>
      <c r="AR441">
        <v>1</v>
      </c>
      <c r="AS441" s="47">
        <v>46173.979166666664</v>
      </c>
      <c r="AT441" t="s">
        <v>9957</v>
      </c>
      <c r="AU441" t="b">
        <v>0</v>
      </c>
      <c r="AV441" t="s">
        <v>8985</v>
      </c>
      <c r="AW441">
        <v>0</v>
      </c>
      <c r="AX441" t="s">
        <v>1407</v>
      </c>
      <c r="AY441">
        <v>1</v>
      </c>
      <c r="AZ441" t="s">
        <v>8986</v>
      </c>
      <c r="BD441" t="s">
        <v>8987</v>
      </c>
      <c r="BO441" t="s">
        <v>8988</v>
      </c>
      <c r="BS441" s="47">
        <v>46173.979861111111</v>
      </c>
      <c r="BT441" s="47">
        <v>46173.980555555558</v>
      </c>
      <c r="CE441" s="47">
        <v>46175.979861111111</v>
      </c>
      <c r="CL441" t="s">
        <v>7455</v>
      </c>
      <c r="CO441" t="s">
        <v>5959</v>
      </c>
      <c r="CW441" t="b">
        <v>0</v>
      </c>
    </row>
    <row r="442" spans="1:101" hidden="1">
      <c r="A442">
        <v>1</v>
      </c>
      <c r="B442">
        <v>1</v>
      </c>
      <c r="C442">
        <v>157523085</v>
      </c>
      <c r="D442" t="s">
        <v>1412</v>
      </c>
      <c r="F442" t="s">
        <v>7349</v>
      </c>
      <c r="G442" t="s">
        <v>9310</v>
      </c>
      <c r="H442" t="s">
        <v>9311</v>
      </c>
      <c r="I442" t="s">
        <v>7455</v>
      </c>
      <c r="J442" t="s">
        <v>9057</v>
      </c>
      <c r="K442" t="s">
        <v>7365</v>
      </c>
      <c r="L442" t="s">
        <v>6</v>
      </c>
      <c r="M442" t="s">
        <v>8983</v>
      </c>
      <c r="N442" t="b">
        <v>0</v>
      </c>
      <c r="O442" t="b">
        <v>0</v>
      </c>
      <c r="Q442">
        <v>62121000</v>
      </c>
      <c r="R442">
        <v>1299</v>
      </c>
      <c r="S442">
        <v>799.2</v>
      </c>
      <c r="T442">
        <v>799.2</v>
      </c>
      <c r="U442">
        <v>207</v>
      </c>
      <c r="V442">
        <v>0</v>
      </c>
      <c r="X442">
        <v>199.8</v>
      </c>
      <c r="Y442" t="s">
        <v>7356</v>
      </c>
      <c r="AM442" t="s">
        <v>9948</v>
      </c>
      <c r="AN442">
        <v>0</v>
      </c>
      <c r="AO442">
        <v>0</v>
      </c>
      <c r="AP442">
        <v>0</v>
      </c>
      <c r="AQ442">
        <v>0</v>
      </c>
      <c r="AR442">
        <v>1</v>
      </c>
      <c r="AS442" s="47">
        <v>46173.979166666664</v>
      </c>
      <c r="AT442" t="s">
        <v>9957</v>
      </c>
      <c r="AU442" t="b">
        <v>0</v>
      </c>
      <c r="AV442" t="s">
        <v>8985</v>
      </c>
      <c r="AW442">
        <v>0</v>
      </c>
      <c r="AX442" t="s">
        <v>1407</v>
      </c>
      <c r="AY442">
        <v>1</v>
      </c>
      <c r="AZ442" t="s">
        <v>8986</v>
      </c>
      <c r="BD442" t="s">
        <v>8987</v>
      </c>
      <c r="BO442" t="s">
        <v>8988</v>
      </c>
      <c r="BS442" s="47">
        <v>46173.979861111111</v>
      </c>
      <c r="BT442" s="47">
        <v>46173.980555555558</v>
      </c>
      <c r="CE442" s="47">
        <v>46175.979861111111</v>
      </c>
      <c r="CL442" t="s">
        <v>7455</v>
      </c>
      <c r="CO442" t="s">
        <v>9310</v>
      </c>
      <c r="CW442" t="b">
        <v>0</v>
      </c>
    </row>
    <row r="443" spans="1:101" hidden="1">
      <c r="A443">
        <v>1</v>
      </c>
      <c r="B443">
        <v>1</v>
      </c>
      <c r="C443">
        <v>157523085</v>
      </c>
      <c r="D443" t="s">
        <v>1412</v>
      </c>
      <c r="F443" t="s">
        <v>7349</v>
      </c>
      <c r="G443" t="s">
        <v>9249</v>
      </c>
      <c r="H443" t="s">
        <v>9250</v>
      </c>
      <c r="I443" t="s">
        <v>7446</v>
      </c>
      <c r="J443" t="s">
        <v>9051</v>
      </c>
      <c r="K443" t="s">
        <v>7365</v>
      </c>
      <c r="L443" t="s">
        <v>6</v>
      </c>
      <c r="M443" t="s">
        <v>8983</v>
      </c>
      <c r="N443" t="b">
        <v>0</v>
      </c>
      <c r="O443" t="b">
        <v>0</v>
      </c>
      <c r="Q443">
        <v>62121000</v>
      </c>
      <c r="R443">
        <v>1299</v>
      </c>
      <c r="S443">
        <v>799.2</v>
      </c>
      <c r="T443">
        <v>799.2</v>
      </c>
      <c r="U443">
        <v>207</v>
      </c>
      <c r="V443">
        <v>0</v>
      </c>
      <c r="X443">
        <v>199.8</v>
      </c>
      <c r="Y443" t="s">
        <v>7356</v>
      </c>
      <c r="AM443" t="s">
        <v>9948</v>
      </c>
      <c r="AN443">
        <v>0</v>
      </c>
      <c r="AO443">
        <v>0</v>
      </c>
      <c r="AP443">
        <v>0</v>
      </c>
      <c r="AQ443">
        <v>0</v>
      </c>
      <c r="AR443">
        <v>1</v>
      </c>
      <c r="AS443" s="47">
        <v>46173.979166666664</v>
      </c>
      <c r="AT443" t="s">
        <v>9957</v>
      </c>
      <c r="AU443" t="b">
        <v>0</v>
      </c>
      <c r="AV443" t="s">
        <v>8985</v>
      </c>
      <c r="AW443">
        <v>0</v>
      </c>
      <c r="AX443" t="s">
        <v>1407</v>
      </c>
      <c r="AY443">
        <v>1</v>
      </c>
      <c r="AZ443" t="s">
        <v>8986</v>
      </c>
      <c r="BD443" t="s">
        <v>8987</v>
      </c>
      <c r="BO443" t="s">
        <v>8988</v>
      </c>
      <c r="BS443" s="47">
        <v>46173.979861111111</v>
      </c>
      <c r="BT443" s="47">
        <v>46173.980555555558</v>
      </c>
      <c r="CE443" s="47">
        <v>46175.979861111111</v>
      </c>
      <c r="CL443" t="s">
        <v>7446</v>
      </c>
      <c r="CO443" t="s">
        <v>9249</v>
      </c>
      <c r="CW443" t="b">
        <v>0</v>
      </c>
    </row>
    <row r="444" spans="1:101" hidden="1">
      <c r="A444">
        <v>1</v>
      </c>
      <c r="B444">
        <v>1</v>
      </c>
      <c r="C444">
        <v>157523085</v>
      </c>
      <c r="D444" t="s">
        <v>1412</v>
      </c>
      <c r="F444" t="s">
        <v>7349</v>
      </c>
      <c r="G444" t="s">
        <v>4335</v>
      </c>
      <c r="H444" t="s">
        <v>9958</v>
      </c>
      <c r="I444" t="s">
        <v>7446</v>
      </c>
      <c r="J444" t="s">
        <v>9190</v>
      </c>
      <c r="K444" t="s">
        <v>7365</v>
      </c>
      <c r="L444" t="s">
        <v>6</v>
      </c>
      <c r="M444" t="s">
        <v>8983</v>
      </c>
      <c r="N444" t="b">
        <v>0</v>
      </c>
      <c r="O444" t="b">
        <v>0</v>
      </c>
      <c r="Q444">
        <v>62121000</v>
      </c>
      <c r="R444">
        <v>1299</v>
      </c>
      <c r="S444">
        <v>799.2</v>
      </c>
      <c r="T444">
        <v>799.2</v>
      </c>
      <c r="U444">
        <v>207</v>
      </c>
      <c r="V444">
        <v>0</v>
      </c>
      <c r="X444">
        <v>199.8</v>
      </c>
      <c r="Y444" t="s">
        <v>7356</v>
      </c>
      <c r="AM444" t="s">
        <v>9948</v>
      </c>
      <c r="AN444">
        <v>0</v>
      </c>
      <c r="AO444">
        <v>0</v>
      </c>
      <c r="AP444">
        <v>0</v>
      </c>
      <c r="AQ444">
        <v>0</v>
      </c>
      <c r="AR444">
        <v>1</v>
      </c>
      <c r="AS444" s="47">
        <v>46173.979166666664</v>
      </c>
      <c r="AT444" t="s">
        <v>9957</v>
      </c>
      <c r="AU444" t="b">
        <v>0</v>
      </c>
      <c r="AV444" t="s">
        <v>8985</v>
      </c>
      <c r="AW444">
        <v>0</v>
      </c>
      <c r="AX444" t="s">
        <v>1407</v>
      </c>
      <c r="AY444">
        <v>1</v>
      </c>
      <c r="AZ444" t="s">
        <v>8986</v>
      </c>
      <c r="BD444" t="s">
        <v>8987</v>
      </c>
      <c r="BO444" t="s">
        <v>8988</v>
      </c>
      <c r="BS444" s="47">
        <v>46173.979861111111</v>
      </c>
      <c r="BT444" s="47">
        <v>46173.980555555558</v>
      </c>
      <c r="CE444" s="47">
        <v>46175.979861111111</v>
      </c>
      <c r="CL444" t="s">
        <v>7446</v>
      </c>
      <c r="CO444" t="s">
        <v>4335</v>
      </c>
      <c r="CW444" t="b">
        <v>0</v>
      </c>
    </row>
    <row r="445" spans="1:101" hidden="1">
      <c r="A445">
        <v>1</v>
      </c>
      <c r="B445">
        <v>1</v>
      </c>
      <c r="C445">
        <v>157525415</v>
      </c>
      <c r="D445" t="s">
        <v>1651</v>
      </c>
      <c r="F445" t="s">
        <v>7349</v>
      </c>
      <c r="G445" t="s">
        <v>9522</v>
      </c>
      <c r="H445" t="s">
        <v>9959</v>
      </c>
      <c r="I445" t="s">
        <v>9008</v>
      </c>
      <c r="J445" t="s">
        <v>9445</v>
      </c>
      <c r="K445" t="s">
        <v>7424</v>
      </c>
      <c r="L445" t="s">
        <v>6</v>
      </c>
      <c r="M445" t="s">
        <v>8983</v>
      </c>
      <c r="N445" t="b">
        <v>0</v>
      </c>
      <c r="O445" t="b">
        <v>0</v>
      </c>
      <c r="Q445">
        <v>62121000</v>
      </c>
      <c r="R445">
        <v>899</v>
      </c>
      <c r="S445">
        <v>563.4</v>
      </c>
      <c r="T445">
        <v>563.4</v>
      </c>
      <c r="U445">
        <v>168</v>
      </c>
      <c r="V445">
        <v>0</v>
      </c>
      <c r="X445">
        <v>62.6</v>
      </c>
      <c r="Y445" t="s">
        <v>7356</v>
      </c>
      <c r="AM445" t="s">
        <v>3772</v>
      </c>
      <c r="AN445">
        <v>0</v>
      </c>
      <c r="AO445">
        <v>0</v>
      </c>
      <c r="AP445">
        <v>0</v>
      </c>
      <c r="AQ445">
        <v>0</v>
      </c>
      <c r="AR445">
        <v>1</v>
      </c>
      <c r="AS445" s="47">
        <v>46173.991666666669</v>
      </c>
      <c r="AT445" t="s">
        <v>9960</v>
      </c>
      <c r="AU445" t="b">
        <v>0</v>
      </c>
      <c r="AV445" t="s">
        <v>8985</v>
      </c>
      <c r="AW445">
        <v>0</v>
      </c>
      <c r="AX445" t="s">
        <v>1407</v>
      </c>
      <c r="AY445">
        <v>1</v>
      </c>
      <c r="AZ445" t="s">
        <v>8986</v>
      </c>
      <c r="BD445" t="s">
        <v>8987</v>
      </c>
      <c r="BO445" t="s">
        <v>8988</v>
      </c>
      <c r="BS445" s="47">
        <v>46173.993750000001</v>
      </c>
      <c r="BT445" s="47">
        <v>46173.993750000001</v>
      </c>
      <c r="CE445" s="47">
        <v>46175.993750000001</v>
      </c>
      <c r="CL445" t="s">
        <v>9008</v>
      </c>
      <c r="CO445" t="s">
        <v>9522</v>
      </c>
      <c r="CW445" t="b">
        <v>0</v>
      </c>
    </row>
    <row r="446" spans="1:101" hidden="1">
      <c r="A446">
        <v>1</v>
      </c>
      <c r="B446">
        <v>1</v>
      </c>
      <c r="C446">
        <v>153250410</v>
      </c>
      <c r="D446" t="s">
        <v>1412</v>
      </c>
      <c r="F446" t="s">
        <v>7349</v>
      </c>
      <c r="G446" t="s">
        <v>7390</v>
      </c>
      <c r="H446" t="s">
        <v>9783</v>
      </c>
      <c r="I446" t="s">
        <v>7392</v>
      </c>
      <c r="J446" t="s">
        <v>7393</v>
      </c>
      <c r="K446" t="s">
        <v>7394</v>
      </c>
      <c r="L446" t="s">
        <v>6</v>
      </c>
      <c r="M446" t="s">
        <v>9961</v>
      </c>
      <c r="N446" t="b">
        <v>0</v>
      </c>
      <c r="O446" t="b">
        <v>0</v>
      </c>
      <c r="Q446">
        <v>62121000</v>
      </c>
      <c r="R446">
        <v>1299</v>
      </c>
      <c r="S446">
        <v>728.1</v>
      </c>
      <c r="T446">
        <v>728.1</v>
      </c>
      <c r="U446">
        <v>207</v>
      </c>
      <c r="V446">
        <v>0</v>
      </c>
      <c r="X446">
        <v>80.900000000000006</v>
      </c>
      <c r="Y446" t="s">
        <v>7356</v>
      </c>
      <c r="AM446" t="s">
        <v>3772</v>
      </c>
      <c r="AN446">
        <v>0</v>
      </c>
      <c r="AO446">
        <v>0</v>
      </c>
      <c r="AP446">
        <v>0</v>
      </c>
      <c r="AQ446">
        <v>0</v>
      </c>
      <c r="AR446">
        <v>1</v>
      </c>
      <c r="AS446" s="47">
        <v>46143.015972222223</v>
      </c>
      <c r="AT446" t="s">
        <v>9962</v>
      </c>
      <c r="AU446" t="b">
        <v>0</v>
      </c>
      <c r="AV446" t="s">
        <v>8985</v>
      </c>
      <c r="AW446">
        <v>0</v>
      </c>
      <c r="AX446" t="s">
        <v>1407</v>
      </c>
      <c r="AY446">
        <v>1</v>
      </c>
      <c r="AZ446" t="s">
        <v>9133</v>
      </c>
      <c r="BD446" t="s">
        <v>8987</v>
      </c>
      <c r="BE446" t="s">
        <v>9963</v>
      </c>
      <c r="BF446" s="47">
        <v>46205.618055555555</v>
      </c>
      <c r="BG446" t="s">
        <v>9134</v>
      </c>
      <c r="BH446" t="s">
        <v>7371</v>
      </c>
      <c r="BI446">
        <v>0</v>
      </c>
      <c r="BJ446">
        <v>0</v>
      </c>
      <c r="BK446">
        <v>0</v>
      </c>
      <c r="BO446" t="s">
        <v>7361</v>
      </c>
      <c r="BS446" s="47">
        <v>46143.022222222222</v>
      </c>
      <c r="BT446" s="47">
        <v>46205.618055555555</v>
      </c>
      <c r="BZ446">
        <v>600</v>
      </c>
      <c r="CE446" s="47">
        <v>46145.022222222222</v>
      </c>
      <c r="CL446" t="s">
        <v>7392</v>
      </c>
      <c r="CO446" t="s">
        <v>7390</v>
      </c>
      <c r="CW446" t="b">
        <v>0</v>
      </c>
    </row>
    <row r="447" spans="1:101" hidden="1">
      <c r="A447">
        <v>1</v>
      </c>
      <c r="B447">
        <v>1</v>
      </c>
      <c r="C447">
        <v>153250410</v>
      </c>
      <c r="D447" t="s">
        <v>1412</v>
      </c>
      <c r="F447" t="s">
        <v>7349</v>
      </c>
      <c r="G447" t="s">
        <v>9964</v>
      </c>
      <c r="H447" t="s">
        <v>9965</v>
      </c>
      <c r="I447" t="s">
        <v>7384</v>
      </c>
      <c r="J447" t="s">
        <v>7417</v>
      </c>
      <c r="K447" t="s">
        <v>7394</v>
      </c>
      <c r="L447" t="s">
        <v>6</v>
      </c>
      <c r="M447" t="s">
        <v>9961</v>
      </c>
      <c r="N447" t="b">
        <v>0</v>
      </c>
      <c r="O447" t="b">
        <v>0</v>
      </c>
      <c r="Q447">
        <v>62121000</v>
      </c>
      <c r="R447">
        <v>1299</v>
      </c>
      <c r="S447">
        <v>728.1</v>
      </c>
      <c r="T447">
        <v>728.1</v>
      </c>
      <c r="U447">
        <v>207</v>
      </c>
      <c r="V447">
        <v>0</v>
      </c>
      <c r="X447">
        <v>80.900000000000006</v>
      </c>
      <c r="Y447" t="s">
        <v>7356</v>
      </c>
      <c r="AM447" t="s">
        <v>3772</v>
      </c>
      <c r="AN447">
        <v>0</v>
      </c>
      <c r="AO447">
        <v>0</v>
      </c>
      <c r="AP447">
        <v>0</v>
      </c>
      <c r="AQ447">
        <v>0</v>
      </c>
      <c r="AR447">
        <v>1</v>
      </c>
      <c r="AS447" s="47">
        <v>46143.015972222223</v>
      </c>
      <c r="AT447" t="s">
        <v>9962</v>
      </c>
      <c r="AU447" t="b">
        <v>0</v>
      </c>
      <c r="AV447" t="s">
        <v>8985</v>
      </c>
      <c r="AW447">
        <v>0</v>
      </c>
      <c r="AX447" t="s">
        <v>1407</v>
      </c>
      <c r="AY447">
        <v>1</v>
      </c>
      <c r="AZ447" t="s">
        <v>9133</v>
      </c>
      <c r="BD447" t="s">
        <v>8987</v>
      </c>
      <c r="BE447" t="s">
        <v>9963</v>
      </c>
      <c r="BF447" s="47">
        <v>46205.618055555555</v>
      </c>
      <c r="BG447" t="s">
        <v>9134</v>
      </c>
      <c r="BH447" t="s">
        <v>7371</v>
      </c>
      <c r="BI447">
        <v>0</v>
      </c>
      <c r="BJ447">
        <v>0</v>
      </c>
      <c r="BK447">
        <v>0</v>
      </c>
      <c r="BO447" t="s">
        <v>7361</v>
      </c>
      <c r="BS447" s="47">
        <v>46143.022222222222</v>
      </c>
      <c r="BT447" s="47">
        <v>46205.618055555555</v>
      </c>
      <c r="BZ447">
        <v>600</v>
      </c>
      <c r="CE447" s="47">
        <v>46145.022222222222</v>
      </c>
      <c r="CL447" t="s">
        <v>7384</v>
      </c>
      <c r="CO447" t="s">
        <v>9964</v>
      </c>
      <c r="CW447" t="b">
        <v>0</v>
      </c>
    </row>
    <row r="448" spans="1:101" hidden="1">
      <c r="A448">
        <v>1</v>
      </c>
      <c r="B448">
        <v>1</v>
      </c>
      <c r="C448">
        <v>153250410</v>
      </c>
      <c r="D448" t="s">
        <v>1412</v>
      </c>
      <c r="F448" t="s">
        <v>7349</v>
      </c>
      <c r="G448" t="s">
        <v>3924</v>
      </c>
      <c r="H448" t="s">
        <v>9058</v>
      </c>
      <c r="I448" t="s">
        <v>7455</v>
      </c>
      <c r="J448" t="s">
        <v>9003</v>
      </c>
      <c r="K448" t="s">
        <v>7394</v>
      </c>
      <c r="L448" t="s">
        <v>6</v>
      </c>
      <c r="M448" t="s">
        <v>9961</v>
      </c>
      <c r="N448" t="b">
        <v>0</v>
      </c>
      <c r="O448" t="b">
        <v>0</v>
      </c>
      <c r="Q448">
        <v>62121000</v>
      </c>
      <c r="R448">
        <v>1299</v>
      </c>
      <c r="S448">
        <v>890.1</v>
      </c>
      <c r="T448">
        <v>890.1</v>
      </c>
      <c r="U448">
        <v>207</v>
      </c>
      <c r="V448">
        <v>0</v>
      </c>
      <c r="X448">
        <v>98.9</v>
      </c>
      <c r="Y448" t="s">
        <v>7356</v>
      </c>
      <c r="AM448" t="s">
        <v>3772</v>
      </c>
      <c r="AN448">
        <v>0</v>
      </c>
      <c r="AO448">
        <v>0</v>
      </c>
      <c r="AP448">
        <v>0</v>
      </c>
      <c r="AQ448">
        <v>0</v>
      </c>
      <c r="AR448">
        <v>1</v>
      </c>
      <c r="AS448" s="47">
        <v>46143.015972222223</v>
      </c>
      <c r="AT448" t="s">
        <v>9962</v>
      </c>
      <c r="AU448" t="b">
        <v>0</v>
      </c>
      <c r="AV448" t="s">
        <v>8985</v>
      </c>
      <c r="AW448">
        <v>0</v>
      </c>
      <c r="AX448" t="s">
        <v>1407</v>
      </c>
      <c r="AY448">
        <v>1</v>
      </c>
      <c r="AZ448" t="s">
        <v>9133</v>
      </c>
      <c r="BD448" t="s">
        <v>8987</v>
      </c>
      <c r="BE448" t="s">
        <v>9963</v>
      </c>
      <c r="BF448" s="47">
        <v>46205.618055555555</v>
      </c>
      <c r="BG448" t="s">
        <v>9134</v>
      </c>
      <c r="BH448" t="s">
        <v>7371</v>
      </c>
      <c r="BI448">
        <v>0</v>
      </c>
      <c r="BJ448">
        <v>0</v>
      </c>
      <c r="BK448">
        <v>0</v>
      </c>
      <c r="BO448" t="s">
        <v>7361</v>
      </c>
      <c r="BS448" s="47">
        <v>46143.022222222222</v>
      </c>
      <c r="BT448" s="47">
        <v>46205.618055555555</v>
      </c>
      <c r="BZ448">
        <v>600</v>
      </c>
      <c r="CE448" s="47">
        <v>46145.022222222222</v>
      </c>
      <c r="CL448" t="s">
        <v>7455</v>
      </c>
      <c r="CO448" t="s">
        <v>3924</v>
      </c>
      <c r="CW448" t="b">
        <v>0</v>
      </c>
    </row>
    <row r="449" spans="1:101" hidden="1">
      <c r="A449">
        <v>1</v>
      </c>
      <c r="B449">
        <v>1</v>
      </c>
      <c r="C449">
        <v>153283182</v>
      </c>
      <c r="D449" t="s">
        <v>1651</v>
      </c>
      <c r="F449" t="s">
        <v>7349</v>
      </c>
      <c r="G449" t="s">
        <v>9966</v>
      </c>
      <c r="H449" t="s">
        <v>9967</v>
      </c>
      <c r="I449" t="s">
        <v>9008</v>
      </c>
      <c r="J449" t="s">
        <v>9013</v>
      </c>
      <c r="K449" t="s">
        <v>7424</v>
      </c>
      <c r="L449" t="s">
        <v>6</v>
      </c>
      <c r="M449" t="s">
        <v>9961</v>
      </c>
      <c r="N449" t="b">
        <v>0</v>
      </c>
      <c r="O449" t="b">
        <v>0</v>
      </c>
      <c r="Q449">
        <v>62121000</v>
      </c>
      <c r="R449">
        <v>899</v>
      </c>
      <c r="S449">
        <v>473.4</v>
      </c>
      <c r="T449">
        <v>473.4</v>
      </c>
      <c r="U449">
        <v>168</v>
      </c>
      <c r="V449">
        <v>0</v>
      </c>
      <c r="X449">
        <v>52.6</v>
      </c>
      <c r="Y449" t="s">
        <v>7356</v>
      </c>
      <c r="AM449" t="s">
        <v>3772</v>
      </c>
      <c r="AN449">
        <v>0</v>
      </c>
      <c r="AO449">
        <v>0</v>
      </c>
      <c r="AP449">
        <v>0</v>
      </c>
      <c r="AQ449">
        <v>0</v>
      </c>
      <c r="AR449">
        <v>1</v>
      </c>
      <c r="AS449" s="47">
        <v>46143.423611111109</v>
      </c>
      <c r="AT449" t="s">
        <v>9968</v>
      </c>
      <c r="AU449" t="b">
        <v>0</v>
      </c>
      <c r="AV449" t="s">
        <v>8985</v>
      </c>
      <c r="AW449">
        <v>0</v>
      </c>
      <c r="AX449" t="s">
        <v>1407</v>
      </c>
      <c r="AY449">
        <v>1</v>
      </c>
      <c r="AZ449" t="s">
        <v>9133</v>
      </c>
      <c r="BD449" t="s">
        <v>8987</v>
      </c>
      <c r="BE449" t="s">
        <v>9969</v>
      </c>
      <c r="BF449" s="47">
        <v>46205.618055555555</v>
      </c>
      <c r="BG449" t="s">
        <v>9134</v>
      </c>
      <c r="BH449" t="s">
        <v>7371</v>
      </c>
      <c r="BI449">
        <v>110</v>
      </c>
      <c r="BJ449">
        <v>100</v>
      </c>
      <c r="BK449">
        <v>30</v>
      </c>
      <c r="BO449" t="s">
        <v>7361</v>
      </c>
      <c r="BS449" s="47">
        <v>46143.423611111109</v>
      </c>
      <c r="BT449" s="47">
        <v>46205.618055555555</v>
      </c>
      <c r="BZ449">
        <v>100</v>
      </c>
      <c r="CE449" s="47">
        <v>46145.423611111109</v>
      </c>
      <c r="CL449" t="s">
        <v>9008</v>
      </c>
      <c r="CO449" t="s">
        <v>9966</v>
      </c>
      <c r="CW449" t="b">
        <v>0</v>
      </c>
    </row>
    <row r="450" spans="1:101" hidden="1">
      <c r="A450">
        <v>1</v>
      </c>
      <c r="B450">
        <v>1</v>
      </c>
      <c r="C450">
        <v>153291957</v>
      </c>
      <c r="D450" t="s">
        <v>1412</v>
      </c>
      <c r="F450" t="s">
        <v>7349</v>
      </c>
      <c r="G450" t="s">
        <v>9159</v>
      </c>
      <c r="H450" t="s">
        <v>9160</v>
      </c>
      <c r="I450" t="s">
        <v>9161</v>
      </c>
      <c r="J450" t="s">
        <v>9162</v>
      </c>
      <c r="K450" t="s">
        <v>7386</v>
      </c>
      <c r="L450" t="s">
        <v>6</v>
      </c>
      <c r="M450" t="s">
        <v>9961</v>
      </c>
      <c r="N450" t="b">
        <v>0</v>
      </c>
      <c r="O450" t="b">
        <v>0</v>
      </c>
      <c r="Q450">
        <v>62121000</v>
      </c>
      <c r="R450">
        <v>1299</v>
      </c>
      <c r="S450">
        <v>971.1</v>
      </c>
      <c r="T450">
        <v>971.1</v>
      </c>
      <c r="U450">
        <v>207</v>
      </c>
      <c r="V450">
        <v>0</v>
      </c>
      <c r="X450">
        <v>107.9</v>
      </c>
      <c r="Y450" t="s">
        <v>7356</v>
      </c>
      <c r="AM450" t="s">
        <v>3772</v>
      </c>
      <c r="AN450">
        <v>0</v>
      </c>
      <c r="AO450">
        <v>0</v>
      </c>
      <c r="AP450">
        <v>0</v>
      </c>
      <c r="AQ450">
        <v>0</v>
      </c>
      <c r="AR450">
        <v>1</v>
      </c>
      <c r="AS450" s="47">
        <v>46143.466666666667</v>
      </c>
      <c r="AT450" t="s">
        <v>9970</v>
      </c>
      <c r="AU450" t="b">
        <v>0</v>
      </c>
      <c r="AV450" t="s">
        <v>8985</v>
      </c>
      <c r="AW450">
        <v>0</v>
      </c>
      <c r="AX450" t="s">
        <v>1407</v>
      </c>
      <c r="AY450">
        <v>1</v>
      </c>
      <c r="AZ450" t="s">
        <v>9133</v>
      </c>
      <c r="BD450" t="s">
        <v>8987</v>
      </c>
      <c r="BE450" t="s">
        <v>9971</v>
      </c>
      <c r="BF450" s="47">
        <v>46205.618055555555</v>
      </c>
      <c r="BG450" t="s">
        <v>9134</v>
      </c>
      <c r="BH450" t="s">
        <v>7371</v>
      </c>
      <c r="BI450">
        <v>0</v>
      </c>
      <c r="BJ450">
        <v>0</v>
      </c>
      <c r="BK450">
        <v>0</v>
      </c>
      <c r="BO450" t="s">
        <v>7361</v>
      </c>
      <c r="BS450" s="47">
        <v>46143.472222222219</v>
      </c>
      <c r="BT450" s="47">
        <v>46205.618055555555</v>
      </c>
      <c r="BZ450">
        <v>600</v>
      </c>
      <c r="CE450" s="47">
        <v>46145.472222222219</v>
      </c>
      <c r="CL450" t="s">
        <v>9161</v>
      </c>
      <c r="CO450" t="s">
        <v>9159</v>
      </c>
      <c r="CW450" t="b">
        <v>0</v>
      </c>
    </row>
    <row r="451" spans="1:101" hidden="1">
      <c r="A451">
        <v>1</v>
      </c>
      <c r="B451">
        <v>1</v>
      </c>
      <c r="C451">
        <v>153291957</v>
      </c>
      <c r="D451" t="s">
        <v>1412</v>
      </c>
      <c r="F451" t="s">
        <v>7349</v>
      </c>
      <c r="G451" t="s">
        <v>9972</v>
      </c>
      <c r="H451" t="s">
        <v>9973</v>
      </c>
      <c r="I451" t="s">
        <v>7392</v>
      </c>
      <c r="J451" t="s">
        <v>9076</v>
      </c>
      <c r="K451" t="s">
        <v>7386</v>
      </c>
      <c r="L451" t="s">
        <v>6</v>
      </c>
      <c r="M451" t="s">
        <v>9961</v>
      </c>
      <c r="N451" t="b">
        <v>0</v>
      </c>
      <c r="O451" t="b">
        <v>0</v>
      </c>
      <c r="Q451">
        <v>62121000</v>
      </c>
      <c r="R451">
        <v>1299</v>
      </c>
      <c r="S451">
        <v>728.1</v>
      </c>
      <c r="T451">
        <v>728.1</v>
      </c>
      <c r="U451">
        <v>207</v>
      </c>
      <c r="V451">
        <v>0</v>
      </c>
      <c r="X451">
        <v>80.900000000000006</v>
      </c>
      <c r="Y451" t="s">
        <v>7356</v>
      </c>
      <c r="AM451" t="s">
        <v>3772</v>
      </c>
      <c r="AN451">
        <v>0</v>
      </c>
      <c r="AO451">
        <v>0</v>
      </c>
      <c r="AP451">
        <v>0</v>
      </c>
      <c r="AQ451">
        <v>0</v>
      </c>
      <c r="AR451">
        <v>1</v>
      </c>
      <c r="AS451" s="47">
        <v>46143.466666666667</v>
      </c>
      <c r="AT451" t="s">
        <v>9970</v>
      </c>
      <c r="AU451" t="b">
        <v>0</v>
      </c>
      <c r="AV451" t="s">
        <v>8985</v>
      </c>
      <c r="AW451">
        <v>0</v>
      </c>
      <c r="AX451" t="s">
        <v>1407</v>
      </c>
      <c r="AY451">
        <v>1</v>
      </c>
      <c r="AZ451" t="s">
        <v>9133</v>
      </c>
      <c r="BD451" t="s">
        <v>8987</v>
      </c>
      <c r="BE451" t="s">
        <v>9971</v>
      </c>
      <c r="BF451" s="47">
        <v>46205.618055555555</v>
      </c>
      <c r="BG451" t="s">
        <v>9134</v>
      </c>
      <c r="BH451" t="s">
        <v>7371</v>
      </c>
      <c r="BI451">
        <v>0</v>
      </c>
      <c r="BJ451">
        <v>0</v>
      </c>
      <c r="BK451">
        <v>0</v>
      </c>
      <c r="BO451" t="s">
        <v>7361</v>
      </c>
      <c r="BS451" s="47">
        <v>46143.472222222219</v>
      </c>
      <c r="BT451" s="47">
        <v>46205.618055555555</v>
      </c>
      <c r="BZ451">
        <v>600</v>
      </c>
      <c r="CE451" s="47">
        <v>46145.472222222219</v>
      </c>
      <c r="CL451" t="s">
        <v>7392</v>
      </c>
      <c r="CO451" t="s">
        <v>9972</v>
      </c>
      <c r="CW451" t="b">
        <v>0</v>
      </c>
    </row>
    <row r="452" spans="1:101" hidden="1">
      <c r="A452">
        <v>1</v>
      </c>
      <c r="B452">
        <v>1</v>
      </c>
      <c r="C452">
        <v>153291957</v>
      </c>
      <c r="D452" t="s">
        <v>1412</v>
      </c>
      <c r="F452" t="s">
        <v>7349</v>
      </c>
      <c r="G452" t="s">
        <v>9974</v>
      </c>
      <c r="H452" t="s">
        <v>9975</v>
      </c>
      <c r="I452" t="s">
        <v>7446</v>
      </c>
      <c r="J452" t="s">
        <v>9049</v>
      </c>
      <c r="K452" t="s">
        <v>7386</v>
      </c>
      <c r="L452" t="s">
        <v>6</v>
      </c>
      <c r="M452" t="s">
        <v>9961</v>
      </c>
      <c r="N452" t="b">
        <v>0</v>
      </c>
      <c r="O452" t="b">
        <v>0</v>
      </c>
      <c r="Q452">
        <v>62121000</v>
      </c>
      <c r="R452">
        <v>1299</v>
      </c>
      <c r="S452">
        <v>647.1</v>
      </c>
      <c r="T452">
        <v>647.1</v>
      </c>
      <c r="U452">
        <v>207</v>
      </c>
      <c r="V452">
        <v>0</v>
      </c>
      <c r="X452">
        <v>71.900000000000006</v>
      </c>
      <c r="Y452" t="s">
        <v>7356</v>
      </c>
      <c r="AM452" t="s">
        <v>3772</v>
      </c>
      <c r="AN452">
        <v>0</v>
      </c>
      <c r="AO452">
        <v>0</v>
      </c>
      <c r="AP452">
        <v>0</v>
      </c>
      <c r="AQ452">
        <v>0</v>
      </c>
      <c r="AR452">
        <v>1</v>
      </c>
      <c r="AS452" s="47">
        <v>46143.466666666667</v>
      </c>
      <c r="AT452" t="s">
        <v>9970</v>
      </c>
      <c r="AU452" t="b">
        <v>0</v>
      </c>
      <c r="AV452" t="s">
        <v>8985</v>
      </c>
      <c r="AW452">
        <v>0</v>
      </c>
      <c r="AX452" t="s">
        <v>1407</v>
      </c>
      <c r="AY452">
        <v>1</v>
      </c>
      <c r="AZ452" t="s">
        <v>9133</v>
      </c>
      <c r="BD452" t="s">
        <v>8987</v>
      </c>
      <c r="BE452" t="s">
        <v>9971</v>
      </c>
      <c r="BF452" s="47">
        <v>46205.618055555555</v>
      </c>
      <c r="BG452" t="s">
        <v>9134</v>
      </c>
      <c r="BH452" t="s">
        <v>7371</v>
      </c>
      <c r="BI452">
        <v>0</v>
      </c>
      <c r="BJ452">
        <v>0</v>
      </c>
      <c r="BK452">
        <v>0</v>
      </c>
      <c r="BO452" t="s">
        <v>7361</v>
      </c>
      <c r="BS452" s="47">
        <v>46143.472222222219</v>
      </c>
      <c r="BT452" s="47">
        <v>46205.618055555555</v>
      </c>
      <c r="BZ452">
        <v>600</v>
      </c>
      <c r="CE452" s="47">
        <v>46145.472222222219</v>
      </c>
      <c r="CL452" t="s">
        <v>7446</v>
      </c>
      <c r="CO452" t="s">
        <v>9974</v>
      </c>
      <c r="CW452" t="b">
        <v>0</v>
      </c>
    </row>
    <row r="453" spans="1:101" hidden="1">
      <c r="A453">
        <v>1</v>
      </c>
      <c r="B453">
        <v>0</v>
      </c>
      <c r="C453">
        <v>153291961</v>
      </c>
      <c r="D453" t="s">
        <v>1412</v>
      </c>
      <c r="F453" t="s">
        <v>7349</v>
      </c>
      <c r="G453" t="s">
        <v>4120</v>
      </c>
      <c r="H453" t="s">
        <v>9633</v>
      </c>
      <c r="I453" t="s">
        <v>7455</v>
      </c>
      <c r="J453" t="s">
        <v>9003</v>
      </c>
      <c r="K453" t="s">
        <v>7401</v>
      </c>
      <c r="L453" t="s">
        <v>6</v>
      </c>
      <c r="M453" t="s">
        <v>9961</v>
      </c>
      <c r="N453" t="b">
        <v>0</v>
      </c>
      <c r="O453" t="b">
        <v>0</v>
      </c>
      <c r="Q453">
        <v>62121000</v>
      </c>
      <c r="R453">
        <v>1299</v>
      </c>
      <c r="S453">
        <v>810.1</v>
      </c>
      <c r="T453">
        <v>810.1</v>
      </c>
      <c r="U453">
        <v>207</v>
      </c>
      <c r="V453">
        <v>0</v>
      </c>
      <c r="X453">
        <v>178.9</v>
      </c>
      <c r="Y453" t="s">
        <v>7356</v>
      </c>
      <c r="AM453" t="s">
        <v>3772</v>
      </c>
      <c r="AN453">
        <v>0</v>
      </c>
      <c r="AO453">
        <v>0</v>
      </c>
      <c r="AP453">
        <v>0</v>
      </c>
      <c r="AQ453">
        <v>0</v>
      </c>
      <c r="AR453">
        <v>1</v>
      </c>
      <c r="AS453" s="47">
        <v>46143.467361111114</v>
      </c>
      <c r="AT453" t="s">
        <v>9976</v>
      </c>
      <c r="AU453" t="b">
        <v>0</v>
      </c>
      <c r="AV453" t="s">
        <v>8985</v>
      </c>
      <c r="AW453">
        <v>0</v>
      </c>
      <c r="AX453" t="s">
        <v>1407</v>
      </c>
      <c r="AY453">
        <v>1</v>
      </c>
      <c r="AZ453" t="s">
        <v>9133</v>
      </c>
      <c r="BD453" t="s">
        <v>8987</v>
      </c>
      <c r="BE453" t="s">
        <v>9977</v>
      </c>
      <c r="BF453" s="47">
        <v>46205.618055555555</v>
      </c>
      <c r="BG453" t="s">
        <v>9134</v>
      </c>
      <c r="BH453" t="s">
        <v>7371</v>
      </c>
      <c r="BI453">
        <v>180</v>
      </c>
      <c r="BJ453">
        <v>170</v>
      </c>
      <c r="BK453">
        <v>60</v>
      </c>
      <c r="BO453" t="s">
        <v>7361</v>
      </c>
      <c r="BS453" s="47">
        <v>46143.472222222219</v>
      </c>
      <c r="BT453" s="47">
        <v>46205.618055555555</v>
      </c>
      <c r="BZ453">
        <v>200</v>
      </c>
      <c r="CE453" s="47">
        <v>46145.472222222219</v>
      </c>
      <c r="CL453" t="s">
        <v>7455</v>
      </c>
      <c r="CO453" t="s">
        <v>4120</v>
      </c>
      <c r="CW453" t="b">
        <v>0</v>
      </c>
    </row>
    <row r="454" spans="1:101" hidden="1">
      <c r="A454">
        <v>1</v>
      </c>
      <c r="B454">
        <v>1</v>
      </c>
      <c r="C454">
        <v>153296516</v>
      </c>
      <c r="D454" t="s">
        <v>1412</v>
      </c>
      <c r="E454" t="s">
        <v>9978</v>
      </c>
      <c r="F454" t="s">
        <v>7349</v>
      </c>
      <c r="G454" t="s">
        <v>9107</v>
      </c>
      <c r="H454" t="s">
        <v>9107</v>
      </c>
      <c r="I454" t="s">
        <v>7446</v>
      </c>
      <c r="J454" t="s">
        <v>7447</v>
      </c>
      <c r="K454" t="s">
        <v>7377</v>
      </c>
      <c r="L454" t="s">
        <v>6</v>
      </c>
      <c r="M454" t="s">
        <v>9979</v>
      </c>
      <c r="N454" t="b">
        <v>0</v>
      </c>
      <c r="O454" t="b">
        <v>0</v>
      </c>
      <c r="Q454">
        <v>62121000</v>
      </c>
      <c r="R454">
        <v>1299</v>
      </c>
      <c r="S454">
        <v>620</v>
      </c>
      <c r="T454">
        <v>620</v>
      </c>
      <c r="U454">
        <v>207</v>
      </c>
      <c r="V454">
        <v>0</v>
      </c>
      <c r="W454">
        <v>1969.48</v>
      </c>
      <c r="X454">
        <v>1379</v>
      </c>
      <c r="Y454" t="s">
        <v>7356</v>
      </c>
      <c r="Z454">
        <v>0</v>
      </c>
      <c r="AA454">
        <v>29.52</v>
      </c>
      <c r="AB454">
        <v>0</v>
      </c>
      <c r="AC454">
        <v>0</v>
      </c>
      <c r="AD454">
        <v>0</v>
      </c>
      <c r="AE454">
        <v>0</v>
      </c>
      <c r="AF454">
        <v>5</v>
      </c>
      <c r="AG454">
        <v>0</v>
      </c>
      <c r="AH454">
        <v>0</v>
      </c>
      <c r="AI454">
        <v>0</v>
      </c>
      <c r="AJ454" s="48">
        <v>0</v>
      </c>
      <c r="AN454">
        <v>0</v>
      </c>
      <c r="AO454">
        <v>0</v>
      </c>
      <c r="AP454">
        <v>0</v>
      </c>
      <c r="AQ454">
        <v>0</v>
      </c>
      <c r="AR454">
        <v>0</v>
      </c>
      <c r="AS454" s="47">
        <v>46143.495833333334</v>
      </c>
      <c r="AT454" t="s">
        <v>9980</v>
      </c>
      <c r="AU454" t="b">
        <v>0</v>
      </c>
      <c r="AV454" t="s">
        <v>7367</v>
      </c>
      <c r="AW454">
        <v>0</v>
      </c>
      <c r="AX454" t="s">
        <v>1407</v>
      </c>
      <c r="AY454">
        <v>1</v>
      </c>
      <c r="AZ454" t="s">
        <v>7368</v>
      </c>
      <c r="BB454" t="s">
        <v>9981</v>
      </c>
      <c r="BD454" t="s">
        <v>7360</v>
      </c>
      <c r="BE454" t="s">
        <v>9982</v>
      </c>
      <c r="BF454" s="47">
        <v>46143.49722222222</v>
      </c>
      <c r="BG454" t="s">
        <v>9983</v>
      </c>
      <c r="BH454" t="s">
        <v>7371</v>
      </c>
      <c r="BI454">
        <v>180</v>
      </c>
      <c r="BJ454">
        <v>170</v>
      </c>
      <c r="BK454">
        <v>60</v>
      </c>
      <c r="BM454" t="s">
        <v>9984</v>
      </c>
      <c r="BN454" s="47">
        <v>46143.742361111108</v>
      </c>
      <c r="BO454" t="s">
        <v>7361</v>
      </c>
      <c r="BP454" s="47">
        <v>46157.734027777777</v>
      </c>
      <c r="BS454" s="47">
        <v>46143.496527777781</v>
      </c>
      <c r="BT454" s="47">
        <v>46157.734027777777</v>
      </c>
      <c r="BX454" t="s">
        <v>9985</v>
      </c>
      <c r="BZ454">
        <v>200</v>
      </c>
      <c r="CE454" s="47">
        <v>46144.583333333336</v>
      </c>
      <c r="CF454">
        <v>0</v>
      </c>
      <c r="CG454">
        <v>0</v>
      </c>
      <c r="CH454">
        <v>0</v>
      </c>
      <c r="CL454" t="s">
        <v>7446</v>
      </c>
      <c r="CO454" t="s">
        <v>9107</v>
      </c>
      <c r="CQ454" t="s">
        <v>7432</v>
      </c>
      <c r="CR454" t="s">
        <v>7433</v>
      </c>
      <c r="CW454" t="b">
        <v>1</v>
      </c>
    </row>
    <row r="455" spans="1:101" hidden="1">
      <c r="A455">
        <v>1</v>
      </c>
      <c r="B455">
        <v>0</v>
      </c>
      <c r="C455">
        <v>153301163</v>
      </c>
      <c r="D455" t="s">
        <v>1412</v>
      </c>
      <c r="E455" t="s">
        <v>9986</v>
      </c>
      <c r="F455" t="s">
        <v>7349</v>
      </c>
      <c r="G455" t="s">
        <v>6422</v>
      </c>
      <c r="H455" t="s">
        <v>6422</v>
      </c>
      <c r="I455" t="s">
        <v>7446</v>
      </c>
      <c r="J455" t="s">
        <v>9190</v>
      </c>
      <c r="K455" t="s">
        <v>7394</v>
      </c>
      <c r="L455" t="s">
        <v>6</v>
      </c>
      <c r="M455" t="s">
        <v>9979</v>
      </c>
      <c r="N455" t="b">
        <v>0</v>
      </c>
      <c r="O455" t="b">
        <v>0</v>
      </c>
      <c r="Q455">
        <v>62121000</v>
      </c>
      <c r="R455">
        <v>1299</v>
      </c>
      <c r="S455">
        <v>938</v>
      </c>
      <c r="T455">
        <v>938</v>
      </c>
      <c r="U455">
        <v>207</v>
      </c>
      <c r="V455">
        <v>0</v>
      </c>
      <c r="W455">
        <v>1704.33</v>
      </c>
      <c r="X455">
        <v>811</v>
      </c>
      <c r="Y455" t="s">
        <v>7356</v>
      </c>
      <c r="Z455">
        <v>0</v>
      </c>
      <c r="AA455">
        <v>44.67</v>
      </c>
      <c r="AB455">
        <v>0</v>
      </c>
      <c r="AC455">
        <v>0</v>
      </c>
      <c r="AD455">
        <v>0</v>
      </c>
      <c r="AE455">
        <v>0</v>
      </c>
      <c r="AF455">
        <v>5</v>
      </c>
      <c r="AG455">
        <v>0</v>
      </c>
      <c r="AH455">
        <v>0</v>
      </c>
      <c r="AI455">
        <v>0</v>
      </c>
      <c r="AJ455" s="48">
        <v>0</v>
      </c>
      <c r="AN455">
        <v>0</v>
      </c>
      <c r="AO455">
        <v>0</v>
      </c>
      <c r="AP455">
        <v>0</v>
      </c>
      <c r="AQ455">
        <v>0</v>
      </c>
      <c r="AR455">
        <v>0</v>
      </c>
      <c r="AS455" s="47">
        <v>46143.521527777775</v>
      </c>
      <c r="AT455" t="s">
        <v>9987</v>
      </c>
      <c r="AU455" t="b">
        <v>0</v>
      </c>
      <c r="AV455" t="s">
        <v>7358</v>
      </c>
      <c r="AW455">
        <v>0</v>
      </c>
      <c r="AX455" t="s">
        <v>1407</v>
      </c>
      <c r="AY455">
        <v>1</v>
      </c>
      <c r="AZ455" t="s">
        <v>7358</v>
      </c>
      <c r="BB455" t="s">
        <v>9981</v>
      </c>
      <c r="BD455" t="s">
        <v>7360</v>
      </c>
      <c r="BE455" t="s">
        <v>9988</v>
      </c>
      <c r="BF455" s="47">
        <v>46143.522222222222</v>
      </c>
      <c r="BG455" t="s">
        <v>7379</v>
      </c>
      <c r="BH455" t="s">
        <v>7371</v>
      </c>
      <c r="BI455">
        <v>180</v>
      </c>
      <c r="BJ455">
        <v>170</v>
      </c>
      <c r="BK455">
        <v>60</v>
      </c>
      <c r="BL455" s="47">
        <v>46148.57708333333</v>
      </c>
      <c r="BM455" t="s">
        <v>9989</v>
      </c>
      <c r="BN455" s="47">
        <v>46143.742361111108</v>
      </c>
      <c r="BO455" t="s">
        <v>7361</v>
      </c>
      <c r="BQ455" t="s">
        <v>9990</v>
      </c>
      <c r="BS455" s="47">
        <v>46143.521527777775</v>
      </c>
      <c r="BT455" s="47">
        <v>46165.664583333331</v>
      </c>
      <c r="BX455">
        <v>46708046807</v>
      </c>
      <c r="BZ455">
        <v>200</v>
      </c>
      <c r="CE455" s="47">
        <v>46144.583333333336</v>
      </c>
      <c r="CF455">
        <v>0</v>
      </c>
      <c r="CG455">
        <v>0</v>
      </c>
      <c r="CH455">
        <v>0</v>
      </c>
      <c r="CL455" t="s">
        <v>7446</v>
      </c>
      <c r="CO455" t="s">
        <v>6422</v>
      </c>
      <c r="CQ455" t="s">
        <v>7379</v>
      </c>
      <c r="CR455" t="s">
        <v>7381</v>
      </c>
      <c r="CW455" t="b">
        <v>1</v>
      </c>
    </row>
    <row r="456" spans="1:101" hidden="1">
      <c r="A456">
        <v>1</v>
      </c>
      <c r="B456">
        <v>1</v>
      </c>
      <c r="C456">
        <v>153308857</v>
      </c>
      <c r="D456" t="s">
        <v>1412</v>
      </c>
      <c r="F456" t="s">
        <v>7349</v>
      </c>
      <c r="G456" t="s">
        <v>9991</v>
      </c>
      <c r="H456" t="s">
        <v>9992</v>
      </c>
      <c r="I456" t="s">
        <v>7352</v>
      </c>
      <c r="J456" t="s">
        <v>7353</v>
      </c>
      <c r="K456" t="s">
        <v>7365</v>
      </c>
      <c r="L456" t="s">
        <v>6</v>
      </c>
      <c r="M456" t="s">
        <v>9961</v>
      </c>
      <c r="N456" t="b">
        <v>0</v>
      </c>
      <c r="O456" t="b">
        <v>0</v>
      </c>
      <c r="Q456">
        <v>62121000</v>
      </c>
      <c r="R456">
        <v>1299</v>
      </c>
      <c r="S456">
        <v>809</v>
      </c>
      <c r="T456">
        <v>809</v>
      </c>
      <c r="U456">
        <v>207</v>
      </c>
      <c r="V456">
        <v>0</v>
      </c>
      <c r="X456">
        <v>0</v>
      </c>
      <c r="Y456" t="s">
        <v>7356</v>
      </c>
      <c r="AN456">
        <v>0</v>
      </c>
      <c r="AO456">
        <v>0</v>
      </c>
      <c r="AP456">
        <v>0</v>
      </c>
      <c r="AQ456">
        <v>0</v>
      </c>
      <c r="AR456">
        <v>1</v>
      </c>
      <c r="AS456" s="47">
        <v>46143.557638888888</v>
      </c>
      <c r="AT456" t="s">
        <v>9993</v>
      </c>
      <c r="AU456" t="b">
        <v>0</v>
      </c>
      <c r="AV456" t="s">
        <v>8985</v>
      </c>
      <c r="AW456">
        <v>0</v>
      </c>
      <c r="AX456" t="s">
        <v>1407</v>
      </c>
      <c r="AY456">
        <v>1</v>
      </c>
      <c r="AZ456" t="s">
        <v>9133</v>
      </c>
      <c r="BD456" t="s">
        <v>8987</v>
      </c>
      <c r="BE456" t="s">
        <v>9994</v>
      </c>
      <c r="BF456" s="47">
        <v>46205.618055555555</v>
      </c>
      <c r="BG456" t="s">
        <v>9134</v>
      </c>
      <c r="BH456" t="s">
        <v>7371</v>
      </c>
      <c r="BI456">
        <v>0</v>
      </c>
      <c r="BJ456">
        <v>0</v>
      </c>
      <c r="BK456">
        <v>0</v>
      </c>
      <c r="BO456" t="s">
        <v>7361</v>
      </c>
      <c r="BS456" s="47">
        <v>46143.5625</v>
      </c>
      <c r="BT456" s="47">
        <v>46205.618055555555</v>
      </c>
      <c r="BZ456">
        <v>600</v>
      </c>
      <c r="CE456" s="47">
        <v>46145.5625</v>
      </c>
      <c r="CL456" t="s">
        <v>7352</v>
      </c>
      <c r="CO456" t="s">
        <v>9991</v>
      </c>
      <c r="CW456" t="b">
        <v>0</v>
      </c>
    </row>
    <row r="457" spans="1:101" hidden="1">
      <c r="A457">
        <v>1</v>
      </c>
      <c r="B457">
        <v>1</v>
      </c>
      <c r="C457">
        <v>153308857</v>
      </c>
      <c r="D457" t="s">
        <v>1412</v>
      </c>
      <c r="F457" t="s">
        <v>7349</v>
      </c>
      <c r="G457" t="s">
        <v>9767</v>
      </c>
      <c r="H457" t="s">
        <v>9768</v>
      </c>
      <c r="I457" t="s">
        <v>9161</v>
      </c>
      <c r="J457" t="s">
        <v>9415</v>
      </c>
      <c r="K457" t="s">
        <v>7365</v>
      </c>
      <c r="L457" t="s">
        <v>6</v>
      </c>
      <c r="M457" t="s">
        <v>9961</v>
      </c>
      <c r="N457" t="b">
        <v>0</v>
      </c>
      <c r="O457" t="b">
        <v>0</v>
      </c>
      <c r="Q457">
        <v>62121000</v>
      </c>
      <c r="R457">
        <v>1299</v>
      </c>
      <c r="S457">
        <v>809</v>
      </c>
      <c r="T457">
        <v>809</v>
      </c>
      <c r="U457">
        <v>207</v>
      </c>
      <c r="V457">
        <v>0</v>
      </c>
      <c r="X457">
        <v>0</v>
      </c>
      <c r="Y457" t="s">
        <v>7356</v>
      </c>
      <c r="AN457">
        <v>0</v>
      </c>
      <c r="AO457">
        <v>0</v>
      </c>
      <c r="AP457">
        <v>0</v>
      </c>
      <c r="AQ457">
        <v>0</v>
      </c>
      <c r="AR457">
        <v>1</v>
      </c>
      <c r="AS457" s="47">
        <v>46143.557638888888</v>
      </c>
      <c r="AT457" t="s">
        <v>9993</v>
      </c>
      <c r="AU457" t="b">
        <v>0</v>
      </c>
      <c r="AV457" t="s">
        <v>8985</v>
      </c>
      <c r="AW457">
        <v>0</v>
      </c>
      <c r="AX457" t="s">
        <v>1407</v>
      </c>
      <c r="AY457">
        <v>1</v>
      </c>
      <c r="AZ457" t="s">
        <v>9133</v>
      </c>
      <c r="BD457" t="s">
        <v>8987</v>
      </c>
      <c r="BE457" t="s">
        <v>9994</v>
      </c>
      <c r="BF457" s="47">
        <v>46205.618055555555</v>
      </c>
      <c r="BG457" t="s">
        <v>9134</v>
      </c>
      <c r="BH457" t="s">
        <v>7371</v>
      </c>
      <c r="BI457">
        <v>0</v>
      </c>
      <c r="BJ457">
        <v>0</v>
      </c>
      <c r="BK457">
        <v>0</v>
      </c>
      <c r="BO457" t="s">
        <v>7361</v>
      </c>
      <c r="BS457" s="47">
        <v>46143.5625</v>
      </c>
      <c r="BT457" s="47">
        <v>46205.618055555555</v>
      </c>
      <c r="BZ457">
        <v>600</v>
      </c>
      <c r="CE457" s="47">
        <v>46145.5625</v>
      </c>
      <c r="CL457" t="s">
        <v>9161</v>
      </c>
      <c r="CO457" t="s">
        <v>9767</v>
      </c>
      <c r="CW457" t="b">
        <v>0</v>
      </c>
    </row>
    <row r="458" spans="1:101" hidden="1">
      <c r="A458">
        <v>1</v>
      </c>
      <c r="B458">
        <v>1</v>
      </c>
      <c r="C458">
        <v>153308857</v>
      </c>
      <c r="D458" t="s">
        <v>1412</v>
      </c>
      <c r="F458" t="s">
        <v>7349</v>
      </c>
      <c r="G458" t="s">
        <v>9092</v>
      </c>
      <c r="H458" t="s">
        <v>9093</v>
      </c>
      <c r="I458" t="s">
        <v>7375</v>
      </c>
      <c r="J458" t="s">
        <v>7376</v>
      </c>
      <c r="K458" t="s">
        <v>7365</v>
      </c>
      <c r="L458" t="s">
        <v>6</v>
      </c>
      <c r="M458" t="s">
        <v>9961</v>
      </c>
      <c r="N458" t="b">
        <v>0</v>
      </c>
      <c r="O458" t="b">
        <v>0</v>
      </c>
      <c r="Q458">
        <v>62121000</v>
      </c>
      <c r="R458">
        <v>1299</v>
      </c>
      <c r="S458">
        <v>989</v>
      </c>
      <c r="T458">
        <v>989</v>
      </c>
      <c r="U458">
        <v>207</v>
      </c>
      <c r="V458">
        <v>0</v>
      </c>
      <c r="X458">
        <v>0</v>
      </c>
      <c r="Y458" t="s">
        <v>7356</v>
      </c>
      <c r="AN458">
        <v>0</v>
      </c>
      <c r="AO458">
        <v>0</v>
      </c>
      <c r="AP458">
        <v>0</v>
      </c>
      <c r="AQ458">
        <v>0</v>
      </c>
      <c r="AR458">
        <v>1</v>
      </c>
      <c r="AS458" s="47">
        <v>46143.557638888888</v>
      </c>
      <c r="AT458" t="s">
        <v>9993</v>
      </c>
      <c r="AU458" t="b">
        <v>0</v>
      </c>
      <c r="AV458" t="s">
        <v>8985</v>
      </c>
      <c r="AW458">
        <v>0</v>
      </c>
      <c r="AX458" t="s">
        <v>1407</v>
      </c>
      <c r="AY458">
        <v>1</v>
      </c>
      <c r="AZ458" t="s">
        <v>9133</v>
      </c>
      <c r="BD458" t="s">
        <v>8987</v>
      </c>
      <c r="BE458" t="s">
        <v>9994</v>
      </c>
      <c r="BF458" s="47">
        <v>46205.618055555555</v>
      </c>
      <c r="BG458" t="s">
        <v>9134</v>
      </c>
      <c r="BH458" t="s">
        <v>7371</v>
      </c>
      <c r="BI458">
        <v>0</v>
      </c>
      <c r="BJ458">
        <v>0</v>
      </c>
      <c r="BK458">
        <v>0</v>
      </c>
      <c r="BO458" t="s">
        <v>7361</v>
      </c>
      <c r="BS458" s="47">
        <v>46143.5625</v>
      </c>
      <c r="BT458" s="47">
        <v>46205.618055555555</v>
      </c>
      <c r="BZ458">
        <v>600</v>
      </c>
      <c r="CE458" s="47">
        <v>46145.5625</v>
      </c>
      <c r="CL458" t="s">
        <v>7375</v>
      </c>
      <c r="CO458" t="s">
        <v>9092</v>
      </c>
      <c r="CW458" t="b">
        <v>0</v>
      </c>
    </row>
    <row r="459" spans="1:101" hidden="1">
      <c r="A459">
        <v>1</v>
      </c>
      <c r="B459">
        <v>1</v>
      </c>
      <c r="C459">
        <v>153340743</v>
      </c>
      <c r="D459" t="s">
        <v>1412</v>
      </c>
      <c r="E459" t="s">
        <v>7627</v>
      </c>
      <c r="F459" t="s">
        <v>7349</v>
      </c>
      <c r="G459" t="s">
        <v>9995</v>
      </c>
      <c r="H459" t="s">
        <v>9996</v>
      </c>
      <c r="I459" t="s">
        <v>9096</v>
      </c>
      <c r="J459" t="s">
        <v>9003</v>
      </c>
      <c r="K459" t="s">
        <v>7365</v>
      </c>
      <c r="L459" t="s">
        <v>6</v>
      </c>
      <c r="M459" t="s">
        <v>9208</v>
      </c>
      <c r="N459" t="b">
        <v>0</v>
      </c>
      <c r="O459" t="b">
        <v>0</v>
      </c>
      <c r="Q459">
        <v>62121000</v>
      </c>
      <c r="R459">
        <v>1299</v>
      </c>
      <c r="S459">
        <v>1311</v>
      </c>
      <c r="T459">
        <v>1311</v>
      </c>
      <c r="U459">
        <v>207</v>
      </c>
      <c r="V459">
        <v>0</v>
      </c>
      <c r="W459">
        <v>1248.57</v>
      </c>
      <c r="X459">
        <v>0</v>
      </c>
      <c r="Y459" t="s">
        <v>7356</v>
      </c>
      <c r="Z459">
        <v>0</v>
      </c>
      <c r="AA459">
        <v>62.43</v>
      </c>
      <c r="AB459">
        <v>0</v>
      </c>
      <c r="AC459">
        <v>0</v>
      </c>
      <c r="AD459">
        <v>0</v>
      </c>
      <c r="AE459">
        <v>0</v>
      </c>
      <c r="AF459">
        <v>5</v>
      </c>
      <c r="AG459">
        <v>0</v>
      </c>
      <c r="AH459">
        <v>0</v>
      </c>
      <c r="AI459">
        <v>0</v>
      </c>
      <c r="AJ459" s="48">
        <v>0</v>
      </c>
      <c r="AN459">
        <v>0</v>
      </c>
      <c r="AO459">
        <v>0</v>
      </c>
      <c r="AP459">
        <v>0</v>
      </c>
      <c r="AQ459">
        <v>0</v>
      </c>
      <c r="AR459">
        <v>1</v>
      </c>
      <c r="AS459" s="47">
        <v>46143.753472222219</v>
      </c>
      <c r="AT459" t="s">
        <v>7625</v>
      </c>
      <c r="AU459" t="b">
        <v>0</v>
      </c>
      <c r="AV459" t="s">
        <v>7367</v>
      </c>
      <c r="AW459">
        <v>0</v>
      </c>
      <c r="AX459" t="s">
        <v>1407</v>
      </c>
      <c r="AY459">
        <v>1</v>
      </c>
      <c r="AZ459" t="s">
        <v>7379</v>
      </c>
      <c r="BB459" t="s">
        <v>9997</v>
      </c>
      <c r="BD459" t="s">
        <v>7360</v>
      </c>
      <c r="BE459" t="s">
        <v>9998</v>
      </c>
      <c r="BF459" s="47">
        <v>46144.475694444445</v>
      </c>
      <c r="BG459" t="s">
        <v>7379</v>
      </c>
      <c r="BH459" t="s">
        <v>7371</v>
      </c>
      <c r="BI459">
        <v>180</v>
      </c>
      <c r="BJ459">
        <v>170</v>
      </c>
      <c r="BK459">
        <v>60</v>
      </c>
      <c r="BL459" s="47">
        <v>46147.709027777775</v>
      </c>
      <c r="BM459" t="s">
        <v>7628</v>
      </c>
      <c r="BN459" s="47">
        <v>46144.504861111112</v>
      </c>
      <c r="BO459" t="s">
        <v>7361</v>
      </c>
      <c r="BQ459" t="s">
        <v>9001</v>
      </c>
      <c r="BS459" s="47">
        <v>46143.759027777778</v>
      </c>
      <c r="BT459" s="47">
        <v>46148.713194444441</v>
      </c>
      <c r="BX459" t="s">
        <v>9999</v>
      </c>
      <c r="BZ459">
        <v>200</v>
      </c>
      <c r="CE459" s="47">
        <v>46144.583333333336</v>
      </c>
      <c r="CF459">
        <v>0</v>
      </c>
      <c r="CG459">
        <v>0</v>
      </c>
      <c r="CH459">
        <v>0</v>
      </c>
      <c r="CL459" t="s">
        <v>9096</v>
      </c>
      <c r="CO459" t="s">
        <v>9995</v>
      </c>
      <c r="CQ459" t="s">
        <v>7379</v>
      </c>
      <c r="CR459" t="s">
        <v>7379</v>
      </c>
      <c r="CW459" t="b">
        <v>1</v>
      </c>
    </row>
    <row r="460" spans="1:101" hidden="1">
      <c r="A460">
        <v>1</v>
      </c>
      <c r="B460">
        <v>1</v>
      </c>
      <c r="C460">
        <v>153343806</v>
      </c>
      <c r="D460" t="s">
        <v>1651</v>
      </c>
      <c r="E460" t="s">
        <v>10000</v>
      </c>
      <c r="F460" t="s">
        <v>7349</v>
      </c>
      <c r="G460" t="s">
        <v>9966</v>
      </c>
      <c r="H460" t="s">
        <v>9966</v>
      </c>
      <c r="I460" t="s">
        <v>9008</v>
      </c>
      <c r="J460" t="s">
        <v>9013</v>
      </c>
      <c r="K460" t="s">
        <v>7424</v>
      </c>
      <c r="L460" t="s">
        <v>6</v>
      </c>
      <c r="M460" t="s">
        <v>9979</v>
      </c>
      <c r="N460" t="b">
        <v>0</v>
      </c>
      <c r="O460" t="b">
        <v>0</v>
      </c>
      <c r="Q460">
        <v>62121000</v>
      </c>
      <c r="R460">
        <v>899</v>
      </c>
      <c r="S460">
        <v>485</v>
      </c>
      <c r="T460">
        <v>485</v>
      </c>
      <c r="U460">
        <v>168</v>
      </c>
      <c r="V460">
        <v>0</v>
      </c>
      <c r="W460">
        <v>875.9</v>
      </c>
      <c r="X460">
        <v>414</v>
      </c>
      <c r="Y460" t="s">
        <v>7356</v>
      </c>
      <c r="Z460">
        <v>0</v>
      </c>
      <c r="AA460">
        <v>23.1</v>
      </c>
      <c r="AB460">
        <v>0</v>
      </c>
      <c r="AC460">
        <v>0</v>
      </c>
      <c r="AD460">
        <v>0</v>
      </c>
      <c r="AE460">
        <v>0</v>
      </c>
      <c r="AF460">
        <v>5</v>
      </c>
      <c r="AG460">
        <v>0</v>
      </c>
      <c r="AH460">
        <v>0</v>
      </c>
      <c r="AI460">
        <v>0</v>
      </c>
      <c r="AJ460" s="48">
        <v>0</v>
      </c>
      <c r="AN460">
        <v>0</v>
      </c>
      <c r="AO460">
        <v>0</v>
      </c>
      <c r="AP460">
        <v>0</v>
      </c>
      <c r="AQ460">
        <v>0</v>
      </c>
      <c r="AR460">
        <v>0</v>
      </c>
      <c r="AS460" s="47">
        <v>46143.779166666667</v>
      </c>
      <c r="AT460" t="s">
        <v>10001</v>
      </c>
      <c r="AU460" t="b">
        <v>0</v>
      </c>
      <c r="AV460" t="s">
        <v>7367</v>
      </c>
      <c r="AW460">
        <v>0</v>
      </c>
      <c r="AX460" t="s">
        <v>1407</v>
      </c>
      <c r="AY460">
        <v>1</v>
      </c>
      <c r="AZ460" t="s">
        <v>7368</v>
      </c>
      <c r="BB460" t="s">
        <v>10002</v>
      </c>
      <c r="BD460" t="s">
        <v>7360</v>
      </c>
      <c r="BE460" t="s">
        <v>10003</v>
      </c>
      <c r="BF460" s="47">
        <v>46143.780555555553</v>
      </c>
      <c r="BG460" t="s">
        <v>7368</v>
      </c>
      <c r="BH460" t="s">
        <v>7371</v>
      </c>
      <c r="BI460">
        <v>110</v>
      </c>
      <c r="BJ460">
        <v>100</v>
      </c>
      <c r="BK460">
        <v>30</v>
      </c>
      <c r="BM460" t="s">
        <v>10004</v>
      </c>
      <c r="BN460" s="47">
        <v>46144.433333333334</v>
      </c>
      <c r="BO460" t="s">
        <v>7361</v>
      </c>
      <c r="BS460" s="47">
        <v>46143.779166666667</v>
      </c>
      <c r="BT460" s="47">
        <v>46144.433333333334</v>
      </c>
      <c r="BX460" t="s">
        <v>10005</v>
      </c>
      <c r="BZ460">
        <v>100</v>
      </c>
      <c r="CE460" s="47">
        <v>46144.583333333336</v>
      </c>
      <c r="CF460">
        <v>0</v>
      </c>
      <c r="CG460">
        <v>0</v>
      </c>
      <c r="CH460">
        <v>0</v>
      </c>
      <c r="CL460" t="s">
        <v>9008</v>
      </c>
      <c r="CO460" t="s">
        <v>9966</v>
      </c>
      <c r="CW460" t="b">
        <v>1</v>
      </c>
    </row>
    <row r="461" spans="1:101" hidden="1">
      <c r="A461">
        <v>1</v>
      </c>
      <c r="B461">
        <v>0</v>
      </c>
      <c r="C461">
        <v>153358221</v>
      </c>
      <c r="D461" t="s">
        <v>1412</v>
      </c>
      <c r="E461" t="s">
        <v>8135</v>
      </c>
      <c r="F461" t="s">
        <v>7349</v>
      </c>
      <c r="G461" t="s">
        <v>6722</v>
      </c>
      <c r="H461" t="s">
        <v>10006</v>
      </c>
      <c r="I461" t="s">
        <v>7392</v>
      </c>
      <c r="J461" t="s">
        <v>9126</v>
      </c>
      <c r="K461" t="s">
        <v>7401</v>
      </c>
      <c r="L461" t="s">
        <v>6</v>
      </c>
      <c r="M461" t="s">
        <v>9208</v>
      </c>
      <c r="N461" t="b">
        <v>0</v>
      </c>
      <c r="O461" t="b">
        <v>0</v>
      </c>
      <c r="Q461">
        <v>62121000</v>
      </c>
      <c r="R461">
        <v>1299</v>
      </c>
      <c r="S461">
        <v>975</v>
      </c>
      <c r="T461">
        <v>975</v>
      </c>
      <c r="U461">
        <v>207</v>
      </c>
      <c r="V461">
        <v>975</v>
      </c>
      <c r="W461">
        <v>928.57</v>
      </c>
      <c r="X461">
        <v>0</v>
      </c>
      <c r="Y461" t="s">
        <v>7356</v>
      </c>
      <c r="Z461">
        <v>0</v>
      </c>
      <c r="AA461">
        <v>46.43</v>
      </c>
      <c r="AB461">
        <v>0</v>
      </c>
      <c r="AC461">
        <v>0</v>
      </c>
      <c r="AD461">
        <v>0</v>
      </c>
      <c r="AE461">
        <v>0</v>
      </c>
      <c r="AF461">
        <v>5</v>
      </c>
      <c r="AG461">
        <v>0</v>
      </c>
      <c r="AH461">
        <v>0</v>
      </c>
      <c r="AI461">
        <v>0</v>
      </c>
      <c r="AJ461" s="48">
        <v>0</v>
      </c>
      <c r="AN461">
        <v>0</v>
      </c>
      <c r="AO461">
        <v>0</v>
      </c>
      <c r="AP461">
        <v>0</v>
      </c>
      <c r="AQ461">
        <v>0</v>
      </c>
      <c r="AR461">
        <v>1</v>
      </c>
      <c r="AS461" s="47">
        <v>46143.871527777781</v>
      </c>
      <c r="AT461" t="s">
        <v>8132</v>
      </c>
      <c r="AU461" t="b">
        <v>0</v>
      </c>
      <c r="AV461" t="s">
        <v>7367</v>
      </c>
      <c r="AW461">
        <v>0</v>
      </c>
      <c r="AX461" t="s">
        <v>1407</v>
      </c>
      <c r="AY461">
        <v>1</v>
      </c>
      <c r="AZ461" t="s">
        <v>7379</v>
      </c>
      <c r="BB461" t="s">
        <v>9005</v>
      </c>
      <c r="BD461" t="s">
        <v>7360</v>
      </c>
      <c r="BE461" t="s">
        <v>10007</v>
      </c>
      <c r="BF461" s="47">
        <v>46144.479166666664</v>
      </c>
      <c r="BG461" t="s">
        <v>7379</v>
      </c>
      <c r="BH461" t="s">
        <v>7371</v>
      </c>
      <c r="BI461">
        <v>180</v>
      </c>
      <c r="BJ461">
        <v>170</v>
      </c>
      <c r="BK461">
        <v>60</v>
      </c>
      <c r="BL461" s="47">
        <v>46147.709027777775</v>
      </c>
      <c r="BM461">
        <v>88484195483</v>
      </c>
      <c r="BN461" s="47">
        <v>46146.420138888891</v>
      </c>
      <c r="BO461" t="s">
        <v>7361</v>
      </c>
      <c r="BS461" s="47">
        <v>46143.876388888886</v>
      </c>
      <c r="BT461" s="47">
        <v>46147.709027777775</v>
      </c>
      <c r="BX461" t="s">
        <v>10008</v>
      </c>
      <c r="BZ461">
        <v>200</v>
      </c>
      <c r="CE461" s="47">
        <v>46144.583333333336</v>
      </c>
      <c r="CF461">
        <v>0</v>
      </c>
      <c r="CG461">
        <v>0</v>
      </c>
      <c r="CH461">
        <v>0</v>
      </c>
      <c r="CL461" t="s">
        <v>7392</v>
      </c>
      <c r="CO461" t="s">
        <v>6722</v>
      </c>
      <c r="CQ461" t="s">
        <v>10009</v>
      </c>
      <c r="CR461" t="s">
        <v>9078</v>
      </c>
      <c r="CW461" t="b">
        <v>1</v>
      </c>
    </row>
    <row r="462" spans="1:101" hidden="1">
      <c r="A462">
        <v>1</v>
      </c>
      <c r="B462">
        <v>1</v>
      </c>
      <c r="C462">
        <v>153358616</v>
      </c>
      <c r="D462" t="s">
        <v>1412</v>
      </c>
      <c r="E462" t="s">
        <v>10010</v>
      </c>
      <c r="F462" t="s">
        <v>7349</v>
      </c>
      <c r="G462" t="s">
        <v>10011</v>
      </c>
      <c r="H462" t="s">
        <v>10011</v>
      </c>
      <c r="I462" t="s">
        <v>7352</v>
      </c>
      <c r="J462" t="s">
        <v>7393</v>
      </c>
      <c r="K462" t="s">
        <v>7386</v>
      </c>
      <c r="L462" t="s">
        <v>6</v>
      </c>
      <c r="M462" t="s">
        <v>9979</v>
      </c>
      <c r="N462" t="b">
        <v>0</v>
      </c>
      <c r="O462" t="b">
        <v>0</v>
      </c>
      <c r="Q462">
        <v>62121000</v>
      </c>
      <c r="R462">
        <v>1299</v>
      </c>
      <c r="S462">
        <v>717</v>
      </c>
      <c r="T462">
        <v>717</v>
      </c>
      <c r="U462">
        <v>207</v>
      </c>
      <c r="V462">
        <v>0</v>
      </c>
      <c r="W462">
        <v>1714.86</v>
      </c>
      <c r="X462">
        <v>1032</v>
      </c>
      <c r="Y462" t="s">
        <v>7356</v>
      </c>
      <c r="Z462">
        <v>0</v>
      </c>
      <c r="AA462">
        <v>34.14</v>
      </c>
      <c r="AB462">
        <v>0</v>
      </c>
      <c r="AC462">
        <v>0</v>
      </c>
      <c r="AD462">
        <v>0</v>
      </c>
      <c r="AE462">
        <v>0</v>
      </c>
      <c r="AF462">
        <v>5</v>
      </c>
      <c r="AG462">
        <v>0</v>
      </c>
      <c r="AH462">
        <v>0</v>
      </c>
      <c r="AI462">
        <v>0</v>
      </c>
      <c r="AJ462" s="48">
        <v>0</v>
      </c>
      <c r="AN462">
        <v>0</v>
      </c>
      <c r="AO462">
        <v>0</v>
      </c>
      <c r="AP462">
        <v>0</v>
      </c>
      <c r="AQ462">
        <v>0</v>
      </c>
      <c r="AR462">
        <v>0</v>
      </c>
      <c r="AS462" s="47">
        <v>46143.879166666666</v>
      </c>
      <c r="AT462" t="s">
        <v>10012</v>
      </c>
      <c r="AU462" t="b">
        <v>0</v>
      </c>
      <c r="AV462" t="s">
        <v>7367</v>
      </c>
      <c r="AW462">
        <v>0</v>
      </c>
      <c r="AX462" t="s">
        <v>1407</v>
      </c>
      <c r="AY462">
        <v>1</v>
      </c>
      <c r="AZ462" t="s">
        <v>7368</v>
      </c>
      <c r="BB462" t="s">
        <v>10013</v>
      </c>
      <c r="BD462" t="s">
        <v>7360</v>
      </c>
      <c r="BE462" t="s">
        <v>10014</v>
      </c>
      <c r="BF462" s="47">
        <v>46143.880555555559</v>
      </c>
      <c r="BG462" t="s">
        <v>7429</v>
      </c>
      <c r="BH462" t="s">
        <v>7371</v>
      </c>
      <c r="BI462">
        <v>180</v>
      </c>
      <c r="BJ462">
        <v>170</v>
      </c>
      <c r="BK462">
        <v>60</v>
      </c>
      <c r="BM462" s="48">
        <v>5965610000000</v>
      </c>
      <c r="BN462" s="47">
        <v>46146.474305555559</v>
      </c>
      <c r="BO462" t="s">
        <v>7361</v>
      </c>
      <c r="BS462" s="47">
        <v>46143.879166666666</v>
      </c>
      <c r="BT462" s="47">
        <v>46146.474305555559</v>
      </c>
      <c r="BX462" t="s">
        <v>10015</v>
      </c>
      <c r="BZ462">
        <v>200</v>
      </c>
      <c r="CE462" s="47">
        <v>46146.583333333336</v>
      </c>
      <c r="CF462">
        <v>0</v>
      </c>
      <c r="CG462">
        <v>0</v>
      </c>
      <c r="CH462">
        <v>0</v>
      </c>
      <c r="CL462" t="s">
        <v>7352</v>
      </c>
      <c r="CO462" t="s">
        <v>10011</v>
      </c>
      <c r="CQ462" t="s">
        <v>7432</v>
      </c>
      <c r="CR462" t="s">
        <v>7433</v>
      </c>
      <c r="CW462" t="b">
        <v>1</v>
      </c>
    </row>
    <row r="463" spans="1:101" hidden="1">
      <c r="A463">
        <v>1</v>
      </c>
      <c r="B463">
        <v>1</v>
      </c>
      <c r="C463">
        <v>153368360</v>
      </c>
      <c r="D463" t="s">
        <v>1412</v>
      </c>
      <c r="E463" t="s">
        <v>10016</v>
      </c>
      <c r="F463" t="s">
        <v>7349</v>
      </c>
      <c r="G463" t="s">
        <v>9066</v>
      </c>
      <c r="H463" t="s">
        <v>9066</v>
      </c>
      <c r="I463" t="s">
        <v>7392</v>
      </c>
      <c r="J463" t="s">
        <v>7456</v>
      </c>
      <c r="K463" t="s">
        <v>9004</v>
      </c>
      <c r="L463" t="s">
        <v>6</v>
      </c>
      <c r="M463" t="s">
        <v>9979</v>
      </c>
      <c r="N463" t="b">
        <v>0</v>
      </c>
      <c r="O463" t="b">
        <v>0</v>
      </c>
      <c r="Q463">
        <v>62121000</v>
      </c>
      <c r="R463">
        <v>1299</v>
      </c>
      <c r="S463">
        <v>720</v>
      </c>
      <c r="T463">
        <v>720</v>
      </c>
      <c r="U463">
        <v>207</v>
      </c>
      <c r="V463">
        <v>0</v>
      </c>
      <c r="W463">
        <v>1464.71</v>
      </c>
      <c r="X463">
        <v>779</v>
      </c>
      <c r="Y463" t="s">
        <v>7356</v>
      </c>
      <c r="Z463">
        <v>0</v>
      </c>
      <c r="AA463">
        <v>34.29</v>
      </c>
      <c r="AB463">
        <v>0</v>
      </c>
      <c r="AC463">
        <v>0</v>
      </c>
      <c r="AD463">
        <v>0</v>
      </c>
      <c r="AE463">
        <v>0</v>
      </c>
      <c r="AF463">
        <v>5</v>
      </c>
      <c r="AG463">
        <v>0</v>
      </c>
      <c r="AH463">
        <v>0</v>
      </c>
      <c r="AI463">
        <v>0</v>
      </c>
      <c r="AJ463" s="48">
        <v>0</v>
      </c>
      <c r="AN463">
        <v>0</v>
      </c>
      <c r="AO463">
        <v>0</v>
      </c>
      <c r="AP463">
        <v>0</v>
      </c>
      <c r="AQ463">
        <v>0</v>
      </c>
      <c r="AR463">
        <v>0</v>
      </c>
      <c r="AS463" s="47">
        <v>46143.928472222222</v>
      </c>
      <c r="AT463" t="s">
        <v>10017</v>
      </c>
      <c r="AU463" t="b">
        <v>0</v>
      </c>
      <c r="AV463" t="s">
        <v>7367</v>
      </c>
      <c r="AW463">
        <v>0</v>
      </c>
      <c r="AX463" t="s">
        <v>1407</v>
      </c>
      <c r="AY463">
        <v>1</v>
      </c>
      <c r="AZ463" t="s">
        <v>7379</v>
      </c>
      <c r="BB463" t="s">
        <v>9981</v>
      </c>
      <c r="BD463" t="s">
        <v>7360</v>
      </c>
      <c r="BE463" t="s">
        <v>10018</v>
      </c>
      <c r="BF463" s="47">
        <v>46143.929166666669</v>
      </c>
      <c r="BG463" t="s">
        <v>7379</v>
      </c>
      <c r="BH463" t="s">
        <v>7371</v>
      </c>
      <c r="BI463">
        <v>180</v>
      </c>
      <c r="BJ463">
        <v>170</v>
      </c>
      <c r="BK463">
        <v>60</v>
      </c>
      <c r="BL463" s="47">
        <v>46145.823611111111</v>
      </c>
      <c r="BM463" t="s">
        <v>10019</v>
      </c>
      <c r="BN463" s="47">
        <v>46144.433333333334</v>
      </c>
      <c r="BO463" t="s">
        <v>7361</v>
      </c>
      <c r="BS463" s="47">
        <v>46143.928472222222</v>
      </c>
      <c r="BT463" s="47">
        <v>46145.823611111111</v>
      </c>
      <c r="BX463" t="s">
        <v>10020</v>
      </c>
      <c r="BZ463">
        <v>200</v>
      </c>
      <c r="CE463" s="47">
        <v>46144.583333333336</v>
      </c>
      <c r="CF463">
        <v>0</v>
      </c>
      <c r="CG463">
        <v>0</v>
      </c>
      <c r="CH463">
        <v>0</v>
      </c>
      <c r="CL463" t="s">
        <v>7392</v>
      </c>
      <c r="CO463" t="s">
        <v>9066</v>
      </c>
      <c r="CQ463" t="s">
        <v>7379</v>
      </c>
      <c r="CR463" t="s">
        <v>7381</v>
      </c>
      <c r="CW463" t="b">
        <v>1</v>
      </c>
    </row>
    <row r="464" spans="1:101" hidden="1">
      <c r="A464">
        <v>1</v>
      </c>
      <c r="B464">
        <v>0</v>
      </c>
      <c r="C464">
        <v>153377818</v>
      </c>
      <c r="D464" t="s">
        <v>1412</v>
      </c>
      <c r="E464" t="s">
        <v>8003</v>
      </c>
      <c r="F464" t="s">
        <v>7349</v>
      </c>
      <c r="G464" t="s">
        <v>10021</v>
      </c>
      <c r="H464" t="s">
        <v>10022</v>
      </c>
      <c r="I464" t="s">
        <v>7446</v>
      </c>
      <c r="J464" t="s">
        <v>9689</v>
      </c>
      <c r="K464" t="s">
        <v>7386</v>
      </c>
      <c r="L464" t="s">
        <v>6</v>
      </c>
      <c r="M464" t="s">
        <v>9208</v>
      </c>
      <c r="N464" t="b">
        <v>0</v>
      </c>
      <c r="O464" t="b">
        <v>0</v>
      </c>
      <c r="Q464">
        <v>62121000</v>
      </c>
      <c r="R464">
        <v>1299</v>
      </c>
      <c r="S464">
        <v>1040</v>
      </c>
      <c r="T464">
        <v>1040</v>
      </c>
      <c r="U464">
        <v>207</v>
      </c>
      <c r="V464">
        <v>1040</v>
      </c>
      <c r="W464">
        <v>990.48</v>
      </c>
      <c r="X464">
        <v>0</v>
      </c>
      <c r="Y464" t="s">
        <v>7356</v>
      </c>
      <c r="Z464">
        <v>0</v>
      </c>
      <c r="AA464">
        <v>49.52</v>
      </c>
      <c r="AB464">
        <v>0</v>
      </c>
      <c r="AC464">
        <v>0</v>
      </c>
      <c r="AD464">
        <v>0</v>
      </c>
      <c r="AE464">
        <v>0</v>
      </c>
      <c r="AF464">
        <v>5</v>
      </c>
      <c r="AG464">
        <v>0</v>
      </c>
      <c r="AH464">
        <v>0</v>
      </c>
      <c r="AI464">
        <v>0</v>
      </c>
      <c r="AJ464" s="48">
        <v>0</v>
      </c>
      <c r="AN464">
        <v>0</v>
      </c>
      <c r="AO464">
        <v>0</v>
      </c>
      <c r="AP464">
        <v>0</v>
      </c>
      <c r="AQ464">
        <v>0</v>
      </c>
      <c r="AR464">
        <v>1</v>
      </c>
      <c r="AS464" s="47">
        <v>46143.959722222222</v>
      </c>
      <c r="AT464" t="s">
        <v>7999</v>
      </c>
      <c r="AU464" t="b">
        <v>0</v>
      </c>
      <c r="AV464" t="s">
        <v>7367</v>
      </c>
      <c r="AW464">
        <v>0</v>
      </c>
      <c r="AX464" t="s">
        <v>1407</v>
      </c>
      <c r="AY464">
        <v>1</v>
      </c>
      <c r="AZ464" t="s">
        <v>7379</v>
      </c>
      <c r="BB464" t="s">
        <v>9000</v>
      </c>
      <c r="BD464" t="s">
        <v>7360</v>
      </c>
      <c r="BE464" t="s">
        <v>10023</v>
      </c>
      <c r="BF464" s="47">
        <v>46144.475694444445</v>
      </c>
      <c r="BG464" t="s">
        <v>7379</v>
      </c>
      <c r="BH464" t="s">
        <v>7371</v>
      </c>
      <c r="BI464">
        <v>0</v>
      </c>
      <c r="BJ464">
        <v>0</v>
      </c>
      <c r="BK464">
        <v>0</v>
      </c>
      <c r="BL464" s="47">
        <v>46147.532638888886</v>
      </c>
      <c r="BM464" t="s">
        <v>8004</v>
      </c>
      <c r="BN464" s="47">
        <v>46144.504166666666</v>
      </c>
      <c r="BO464" t="s">
        <v>7361</v>
      </c>
      <c r="BS464" s="47">
        <v>46143.96597222222</v>
      </c>
      <c r="BT464" s="47">
        <v>46147.532638888886</v>
      </c>
      <c r="BX464" t="s">
        <v>10024</v>
      </c>
      <c r="BZ464">
        <v>400</v>
      </c>
      <c r="CE464" s="47">
        <v>46144.583333333336</v>
      </c>
      <c r="CF464">
        <v>0</v>
      </c>
      <c r="CG464">
        <v>0</v>
      </c>
      <c r="CH464">
        <v>0</v>
      </c>
      <c r="CL464" t="s">
        <v>7446</v>
      </c>
      <c r="CO464" t="s">
        <v>10021</v>
      </c>
      <c r="CQ464" t="s">
        <v>7379</v>
      </c>
      <c r="CR464" t="s">
        <v>7379</v>
      </c>
      <c r="CW464" t="b">
        <v>1</v>
      </c>
    </row>
    <row r="465" spans="1:101" hidden="1">
      <c r="A465">
        <v>1</v>
      </c>
      <c r="B465">
        <v>0</v>
      </c>
      <c r="C465">
        <v>153377818</v>
      </c>
      <c r="D465" t="s">
        <v>1412</v>
      </c>
      <c r="E465" t="s">
        <v>8003</v>
      </c>
      <c r="F465" t="s">
        <v>7349</v>
      </c>
      <c r="G465" t="s">
        <v>9974</v>
      </c>
      <c r="H465" t="s">
        <v>10025</v>
      </c>
      <c r="I465" t="s">
        <v>7446</v>
      </c>
      <c r="J465" t="s">
        <v>9049</v>
      </c>
      <c r="K465" t="s">
        <v>7386</v>
      </c>
      <c r="L465" t="s">
        <v>6</v>
      </c>
      <c r="M465" t="s">
        <v>9208</v>
      </c>
      <c r="N465" t="b">
        <v>0</v>
      </c>
      <c r="O465" t="b">
        <v>0</v>
      </c>
      <c r="Q465">
        <v>62121000</v>
      </c>
      <c r="R465">
        <v>1299</v>
      </c>
      <c r="S465">
        <v>1040</v>
      </c>
      <c r="T465">
        <v>1040</v>
      </c>
      <c r="U465">
        <v>207</v>
      </c>
      <c r="V465">
        <v>1040</v>
      </c>
      <c r="W465">
        <v>990.48</v>
      </c>
      <c r="X465">
        <v>0</v>
      </c>
      <c r="Y465" t="s">
        <v>7356</v>
      </c>
      <c r="Z465">
        <v>0</v>
      </c>
      <c r="AA465">
        <v>49.52</v>
      </c>
      <c r="AB465">
        <v>0</v>
      </c>
      <c r="AC465">
        <v>0</v>
      </c>
      <c r="AD465">
        <v>0</v>
      </c>
      <c r="AE465">
        <v>0</v>
      </c>
      <c r="AF465">
        <v>5</v>
      </c>
      <c r="AG465">
        <v>0</v>
      </c>
      <c r="AH465">
        <v>0</v>
      </c>
      <c r="AI465">
        <v>0</v>
      </c>
      <c r="AJ465" s="48">
        <v>0</v>
      </c>
      <c r="AN465">
        <v>0</v>
      </c>
      <c r="AO465">
        <v>0</v>
      </c>
      <c r="AP465">
        <v>0</v>
      </c>
      <c r="AQ465">
        <v>0</v>
      </c>
      <c r="AR465">
        <v>1</v>
      </c>
      <c r="AS465" s="47">
        <v>46143.959722222222</v>
      </c>
      <c r="AT465" t="s">
        <v>7999</v>
      </c>
      <c r="AU465" t="b">
        <v>0</v>
      </c>
      <c r="AV465" t="s">
        <v>7367</v>
      </c>
      <c r="AW465">
        <v>0</v>
      </c>
      <c r="AX465" t="s">
        <v>1407</v>
      </c>
      <c r="AY465">
        <v>1</v>
      </c>
      <c r="AZ465" t="s">
        <v>7379</v>
      </c>
      <c r="BB465" t="s">
        <v>9000</v>
      </c>
      <c r="BD465" t="s">
        <v>7360</v>
      </c>
      <c r="BE465" t="s">
        <v>10023</v>
      </c>
      <c r="BF465" s="47">
        <v>46144.475694444445</v>
      </c>
      <c r="BG465" t="s">
        <v>7379</v>
      </c>
      <c r="BH465" t="s">
        <v>7371</v>
      </c>
      <c r="BI465">
        <v>0</v>
      </c>
      <c r="BJ465">
        <v>0</v>
      </c>
      <c r="BK465">
        <v>0</v>
      </c>
      <c r="BL465" s="47">
        <v>46147.532638888886</v>
      </c>
      <c r="BM465" t="s">
        <v>8004</v>
      </c>
      <c r="BN465" s="47">
        <v>46144.504166666666</v>
      </c>
      <c r="BO465" t="s">
        <v>7361</v>
      </c>
      <c r="BS465" s="47">
        <v>46143.96597222222</v>
      </c>
      <c r="BT465" s="47">
        <v>46147.532638888886</v>
      </c>
      <c r="BX465" t="s">
        <v>10026</v>
      </c>
      <c r="BZ465">
        <v>400</v>
      </c>
      <c r="CE465" s="47">
        <v>46144.583333333336</v>
      </c>
      <c r="CF465">
        <v>0</v>
      </c>
      <c r="CG465">
        <v>0</v>
      </c>
      <c r="CH465">
        <v>0</v>
      </c>
      <c r="CL465" t="s">
        <v>7446</v>
      </c>
      <c r="CO465" t="s">
        <v>9974</v>
      </c>
      <c r="CQ465" t="s">
        <v>7379</v>
      </c>
      <c r="CR465" t="s">
        <v>7379</v>
      </c>
      <c r="CW465" t="b">
        <v>1</v>
      </c>
    </row>
    <row r="466" spans="1:101" hidden="1">
      <c r="A466">
        <v>1</v>
      </c>
      <c r="B466">
        <v>1</v>
      </c>
      <c r="C466">
        <v>153384850</v>
      </c>
      <c r="D466" t="s">
        <v>1412</v>
      </c>
      <c r="E466" t="s">
        <v>10027</v>
      </c>
      <c r="F466" t="s">
        <v>7349</v>
      </c>
      <c r="G466" t="s">
        <v>9621</v>
      </c>
      <c r="H466" t="s">
        <v>9621</v>
      </c>
      <c r="I466" t="s">
        <v>7392</v>
      </c>
      <c r="J466" t="s">
        <v>9126</v>
      </c>
      <c r="K466" t="s">
        <v>9004</v>
      </c>
      <c r="L466" t="s">
        <v>6</v>
      </c>
      <c r="M466" t="s">
        <v>9979</v>
      </c>
      <c r="N466" t="b">
        <v>0</v>
      </c>
      <c r="O466" t="b">
        <v>0</v>
      </c>
      <c r="Q466">
        <v>62121000</v>
      </c>
      <c r="R466">
        <v>1299</v>
      </c>
      <c r="S466">
        <v>720</v>
      </c>
      <c r="T466">
        <v>720</v>
      </c>
      <c r="U466">
        <v>207</v>
      </c>
      <c r="V466">
        <v>0</v>
      </c>
      <c r="W466">
        <v>1464.71</v>
      </c>
      <c r="X466">
        <v>779</v>
      </c>
      <c r="Y466" t="s">
        <v>7356</v>
      </c>
      <c r="Z466">
        <v>0</v>
      </c>
      <c r="AA466">
        <v>34.29</v>
      </c>
      <c r="AB466">
        <v>0</v>
      </c>
      <c r="AC466">
        <v>0</v>
      </c>
      <c r="AD466">
        <v>0</v>
      </c>
      <c r="AE466">
        <v>0</v>
      </c>
      <c r="AF466">
        <v>5</v>
      </c>
      <c r="AG466">
        <v>0</v>
      </c>
      <c r="AH466">
        <v>0</v>
      </c>
      <c r="AI466">
        <v>0</v>
      </c>
      <c r="AJ466" s="48">
        <v>0</v>
      </c>
      <c r="AN466">
        <v>0</v>
      </c>
      <c r="AO466">
        <v>0</v>
      </c>
      <c r="AP466">
        <v>0</v>
      </c>
      <c r="AQ466">
        <v>0</v>
      </c>
      <c r="AR466">
        <v>0</v>
      </c>
      <c r="AS466" s="47">
        <v>46143.980555555558</v>
      </c>
      <c r="AT466" t="s">
        <v>10028</v>
      </c>
      <c r="AU466" t="b">
        <v>0</v>
      </c>
      <c r="AV466" t="s">
        <v>7367</v>
      </c>
      <c r="AW466">
        <v>0</v>
      </c>
      <c r="AX466" t="s">
        <v>1407</v>
      </c>
      <c r="AY466">
        <v>1</v>
      </c>
      <c r="AZ466" t="s">
        <v>7368</v>
      </c>
      <c r="BB466" t="s">
        <v>9981</v>
      </c>
      <c r="BD466" t="s">
        <v>7360</v>
      </c>
      <c r="BE466" t="s">
        <v>10029</v>
      </c>
      <c r="BF466" s="47">
        <v>46143.981944444444</v>
      </c>
      <c r="BG466" t="s">
        <v>7429</v>
      </c>
      <c r="BH466" t="s">
        <v>7371</v>
      </c>
      <c r="BI466">
        <v>180</v>
      </c>
      <c r="BJ466">
        <v>170</v>
      </c>
      <c r="BK466">
        <v>60</v>
      </c>
      <c r="BM466" t="s">
        <v>10030</v>
      </c>
      <c r="BN466" s="47">
        <v>46146.473611111112</v>
      </c>
      <c r="BO466" t="s">
        <v>7361</v>
      </c>
      <c r="BS466" s="47">
        <v>46143.980555555558</v>
      </c>
      <c r="BT466" s="47">
        <v>46146.473611111112</v>
      </c>
      <c r="BX466" t="s">
        <v>10031</v>
      </c>
      <c r="BZ466">
        <v>200</v>
      </c>
      <c r="CE466" s="47">
        <v>46146.583333333336</v>
      </c>
      <c r="CF466">
        <v>0</v>
      </c>
      <c r="CG466">
        <v>0</v>
      </c>
      <c r="CH466">
        <v>0</v>
      </c>
      <c r="CL466" t="s">
        <v>7392</v>
      </c>
      <c r="CO466" t="s">
        <v>9621</v>
      </c>
      <c r="CQ466" t="s">
        <v>7432</v>
      </c>
      <c r="CR466" t="s">
        <v>7433</v>
      </c>
      <c r="CW466" t="b">
        <v>1</v>
      </c>
    </row>
    <row r="467" spans="1:101" hidden="1">
      <c r="A467">
        <v>1</v>
      </c>
      <c r="B467">
        <v>0</v>
      </c>
      <c r="C467">
        <v>153395646</v>
      </c>
      <c r="D467" t="s">
        <v>1412</v>
      </c>
      <c r="E467" t="s">
        <v>10032</v>
      </c>
      <c r="F467" t="s">
        <v>7349</v>
      </c>
      <c r="G467" t="s">
        <v>10033</v>
      </c>
      <c r="H467" t="s">
        <v>10033</v>
      </c>
      <c r="I467" t="s">
        <v>7392</v>
      </c>
      <c r="J467" t="s">
        <v>7417</v>
      </c>
      <c r="K467" t="s">
        <v>9004</v>
      </c>
      <c r="L467" t="s">
        <v>6</v>
      </c>
      <c r="M467" t="s">
        <v>9979</v>
      </c>
      <c r="N467" t="b">
        <v>0</v>
      </c>
      <c r="O467" t="b">
        <v>0</v>
      </c>
      <c r="Q467">
        <v>62121000</v>
      </c>
      <c r="R467">
        <v>1299</v>
      </c>
      <c r="S467">
        <v>703</v>
      </c>
      <c r="T467">
        <v>703</v>
      </c>
      <c r="U467">
        <v>207</v>
      </c>
      <c r="V467">
        <v>0</v>
      </c>
      <c r="W467">
        <v>1815.52</v>
      </c>
      <c r="X467">
        <v>1146</v>
      </c>
      <c r="Y467" t="s">
        <v>7356</v>
      </c>
      <c r="Z467">
        <v>0</v>
      </c>
      <c r="AA467">
        <v>33.479999999999997</v>
      </c>
      <c r="AB467">
        <v>0</v>
      </c>
      <c r="AC467">
        <v>0</v>
      </c>
      <c r="AD467">
        <v>0</v>
      </c>
      <c r="AE467">
        <v>0</v>
      </c>
      <c r="AF467">
        <v>5</v>
      </c>
      <c r="AG467">
        <v>0</v>
      </c>
      <c r="AH467">
        <v>0</v>
      </c>
      <c r="AI467">
        <v>0</v>
      </c>
      <c r="AJ467" s="48">
        <v>0</v>
      </c>
      <c r="AN467">
        <v>0</v>
      </c>
      <c r="AO467">
        <v>0</v>
      </c>
      <c r="AP467">
        <v>0</v>
      </c>
      <c r="AQ467">
        <v>0</v>
      </c>
      <c r="AR467">
        <v>0</v>
      </c>
      <c r="AS467" s="47">
        <v>46144.001388888886</v>
      </c>
      <c r="AT467" t="s">
        <v>10034</v>
      </c>
      <c r="AU467" t="b">
        <v>0</v>
      </c>
      <c r="AV467" t="s">
        <v>7367</v>
      </c>
      <c r="AW467">
        <v>0</v>
      </c>
      <c r="AX467" t="s">
        <v>1407</v>
      </c>
      <c r="AY467">
        <v>1</v>
      </c>
      <c r="AZ467" t="s">
        <v>7379</v>
      </c>
      <c r="BB467" t="s">
        <v>9981</v>
      </c>
      <c r="BD467" t="s">
        <v>7360</v>
      </c>
      <c r="BE467" t="s">
        <v>10035</v>
      </c>
      <c r="BF467" s="47">
        <v>46144.00277777778</v>
      </c>
      <c r="BG467" t="s">
        <v>7379</v>
      </c>
      <c r="BH467" t="s">
        <v>7371</v>
      </c>
      <c r="BI467">
        <v>180</v>
      </c>
      <c r="BJ467">
        <v>170</v>
      </c>
      <c r="BK467">
        <v>60</v>
      </c>
      <c r="BL467" s="47">
        <v>46145.695833333331</v>
      </c>
      <c r="BM467" t="s">
        <v>10036</v>
      </c>
      <c r="BN467" s="47">
        <v>46144.433333333334</v>
      </c>
      <c r="BO467" t="s">
        <v>7361</v>
      </c>
      <c r="BS467" s="47">
        <v>46144.001388888886</v>
      </c>
      <c r="BT467" s="47">
        <v>46145.695833333331</v>
      </c>
      <c r="BX467" t="s">
        <v>10037</v>
      </c>
      <c r="BZ467">
        <v>200</v>
      </c>
      <c r="CE467" s="47">
        <v>46144.583333333336</v>
      </c>
      <c r="CF467">
        <v>0</v>
      </c>
      <c r="CG467">
        <v>0</v>
      </c>
      <c r="CH467">
        <v>0</v>
      </c>
      <c r="CL467" t="s">
        <v>7392</v>
      </c>
      <c r="CO467" t="s">
        <v>10033</v>
      </c>
      <c r="CQ467" t="s">
        <v>7379</v>
      </c>
      <c r="CR467" t="s">
        <v>7381</v>
      </c>
      <c r="CW467" t="b">
        <v>1</v>
      </c>
    </row>
    <row r="468" spans="1:101" hidden="1">
      <c r="A468">
        <v>1</v>
      </c>
      <c r="B468">
        <v>0</v>
      </c>
      <c r="C468">
        <v>153414931</v>
      </c>
      <c r="D468" t="s">
        <v>1412</v>
      </c>
      <c r="E468" t="s">
        <v>10038</v>
      </c>
      <c r="F468" t="s">
        <v>7349</v>
      </c>
      <c r="G468" t="s">
        <v>10039</v>
      </c>
      <c r="H468" t="s">
        <v>10039</v>
      </c>
      <c r="I468" t="s">
        <v>7392</v>
      </c>
      <c r="J468" t="s">
        <v>7456</v>
      </c>
      <c r="K468" t="s">
        <v>7386</v>
      </c>
      <c r="L468" t="s">
        <v>6</v>
      </c>
      <c r="M468" t="s">
        <v>9979</v>
      </c>
      <c r="N468" t="b">
        <v>0</v>
      </c>
      <c r="O468" t="b">
        <v>0</v>
      </c>
      <c r="Q468">
        <v>62121000</v>
      </c>
      <c r="R468">
        <v>1299</v>
      </c>
      <c r="S468">
        <v>720</v>
      </c>
      <c r="T468">
        <v>720</v>
      </c>
      <c r="U468">
        <v>207</v>
      </c>
      <c r="V468">
        <v>0</v>
      </c>
      <c r="W468">
        <v>1464.71</v>
      </c>
      <c r="X468">
        <v>779</v>
      </c>
      <c r="Y468" t="s">
        <v>7356</v>
      </c>
      <c r="Z468">
        <v>0</v>
      </c>
      <c r="AA468">
        <v>34.29</v>
      </c>
      <c r="AB468">
        <v>0</v>
      </c>
      <c r="AC468">
        <v>0</v>
      </c>
      <c r="AD468">
        <v>0</v>
      </c>
      <c r="AE468">
        <v>0</v>
      </c>
      <c r="AF468">
        <v>5</v>
      </c>
      <c r="AG468">
        <v>0</v>
      </c>
      <c r="AH468">
        <v>0</v>
      </c>
      <c r="AI468">
        <v>0</v>
      </c>
      <c r="AJ468" s="48">
        <v>0</v>
      </c>
      <c r="AN468">
        <v>0</v>
      </c>
      <c r="AO468">
        <v>0</v>
      </c>
      <c r="AP468">
        <v>0</v>
      </c>
      <c r="AQ468">
        <v>0</v>
      </c>
      <c r="AR468">
        <v>0</v>
      </c>
      <c r="AS468" s="47">
        <v>46144.195138888892</v>
      </c>
      <c r="AT468" t="s">
        <v>10040</v>
      </c>
      <c r="AU468" t="b">
        <v>0</v>
      </c>
      <c r="AV468" t="s">
        <v>7367</v>
      </c>
      <c r="AW468">
        <v>0</v>
      </c>
      <c r="AX468" t="s">
        <v>1407</v>
      </c>
      <c r="AY468">
        <v>1</v>
      </c>
      <c r="AZ468" t="s">
        <v>7379</v>
      </c>
      <c r="BB468" t="s">
        <v>10002</v>
      </c>
      <c r="BD468" t="s">
        <v>7360</v>
      </c>
      <c r="BE468" t="s">
        <v>10041</v>
      </c>
      <c r="BF468" s="47">
        <v>46144.195833333331</v>
      </c>
      <c r="BG468" t="s">
        <v>7379</v>
      </c>
      <c r="BH468" t="s">
        <v>7371</v>
      </c>
      <c r="BI468">
        <v>180</v>
      </c>
      <c r="BJ468">
        <v>170</v>
      </c>
      <c r="BK468">
        <v>60</v>
      </c>
      <c r="BL468" s="47">
        <v>46150.525694444441</v>
      </c>
      <c r="BM468" t="s">
        <v>10042</v>
      </c>
      <c r="BN468" s="47">
        <v>46146.474999999999</v>
      </c>
      <c r="BO468" t="s">
        <v>7361</v>
      </c>
      <c r="BS468" s="47">
        <v>46144.195138888892</v>
      </c>
      <c r="BT468" s="47">
        <v>46150.525694444441</v>
      </c>
      <c r="BX468" t="s">
        <v>10043</v>
      </c>
      <c r="BZ468">
        <v>200</v>
      </c>
      <c r="CE468" s="47">
        <v>46146.583333333336</v>
      </c>
      <c r="CF468">
        <v>0</v>
      </c>
      <c r="CG468">
        <v>0</v>
      </c>
      <c r="CH468">
        <v>0</v>
      </c>
      <c r="CL468" t="s">
        <v>7392</v>
      </c>
      <c r="CO468" t="s">
        <v>10039</v>
      </c>
      <c r="CQ468" t="s">
        <v>7379</v>
      </c>
      <c r="CR468" t="s">
        <v>7381</v>
      </c>
      <c r="CW468" t="b">
        <v>1</v>
      </c>
    </row>
    <row r="469" spans="1:101" hidden="1">
      <c r="A469">
        <v>1</v>
      </c>
      <c r="B469">
        <v>0</v>
      </c>
      <c r="C469">
        <v>153442430</v>
      </c>
      <c r="D469" t="s">
        <v>1412</v>
      </c>
      <c r="E469" t="s">
        <v>10044</v>
      </c>
      <c r="F469" t="s">
        <v>7349</v>
      </c>
      <c r="G469" t="s">
        <v>3924</v>
      </c>
      <c r="H469" t="s">
        <v>3924</v>
      </c>
      <c r="I469" t="s">
        <v>7455</v>
      </c>
      <c r="J469" t="s">
        <v>9003</v>
      </c>
      <c r="K469" t="s">
        <v>7394</v>
      </c>
      <c r="L469" t="s">
        <v>6</v>
      </c>
      <c r="M469" t="s">
        <v>9979</v>
      </c>
      <c r="N469" t="b">
        <v>0</v>
      </c>
      <c r="O469" t="b">
        <v>0</v>
      </c>
      <c r="Q469">
        <v>62121000</v>
      </c>
      <c r="R469">
        <v>1299</v>
      </c>
      <c r="S469">
        <v>906</v>
      </c>
      <c r="T469">
        <v>906</v>
      </c>
      <c r="U469">
        <v>207</v>
      </c>
      <c r="V469">
        <v>0</v>
      </c>
      <c r="W469">
        <v>1805.86</v>
      </c>
      <c r="X469">
        <v>943</v>
      </c>
      <c r="Y469" t="s">
        <v>7356</v>
      </c>
      <c r="Z469">
        <v>0</v>
      </c>
      <c r="AA469">
        <v>43.14</v>
      </c>
      <c r="AB469">
        <v>0</v>
      </c>
      <c r="AC469">
        <v>0</v>
      </c>
      <c r="AD469">
        <v>0</v>
      </c>
      <c r="AE469">
        <v>0</v>
      </c>
      <c r="AF469">
        <v>5</v>
      </c>
      <c r="AG469">
        <v>0</v>
      </c>
      <c r="AH469">
        <v>0</v>
      </c>
      <c r="AI469">
        <v>0</v>
      </c>
      <c r="AJ469" s="48">
        <v>0</v>
      </c>
      <c r="AN469">
        <v>0</v>
      </c>
      <c r="AO469">
        <v>0</v>
      </c>
      <c r="AP469">
        <v>0</v>
      </c>
      <c r="AQ469">
        <v>0</v>
      </c>
      <c r="AR469">
        <v>0</v>
      </c>
      <c r="AS469" s="47">
        <v>46144.3125</v>
      </c>
      <c r="AT469" t="s">
        <v>10045</v>
      </c>
      <c r="AU469" t="b">
        <v>0</v>
      </c>
      <c r="AV469" t="s">
        <v>7367</v>
      </c>
      <c r="AW469">
        <v>0</v>
      </c>
      <c r="AX469" t="s">
        <v>1407</v>
      </c>
      <c r="AY469">
        <v>1</v>
      </c>
      <c r="AZ469" t="s">
        <v>7379</v>
      </c>
      <c r="BB469" t="s">
        <v>9981</v>
      </c>
      <c r="BD469" t="s">
        <v>7360</v>
      </c>
      <c r="BE469" t="s">
        <v>10046</v>
      </c>
      <c r="BF469" s="47">
        <v>46144.313888888886</v>
      </c>
      <c r="BG469" t="s">
        <v>7379</v>
      </c>
      <c r="BH469" t="s">
        <v>7371</v>
      </c>
      <c r="BI469">
        <v>0</v>
      </c>
      <c r="BJ469">
        <v>0</v>
      </c>
      <c r="BK469">
        <v>0</v>
      </c>
      <c r="BL469" s="47">
        <v>46150.664583333331</v>
      </c>
      <c r="BM469" t="s">
        <v>10047</v>
      </c>
      <c r="BN469" s="47">
        <v>46146.537499999999</v>
      </c>
      <c r="BO469" t="s">
        <v>7361</v>
      </c>
      <c r="BS469" s="47">
        <v>46144.313194444447</v>
      </c>
      <c r="BT469" s="47">
        <v>46150.664583333331</v>
      </c>
      <c r="BX469" t="s">
        <v>10048</v>
      </c>
      <c r="BZ469">
        <v>400</v>
      </c>
      <c r="CE469" s="47">
        <v>46146.583333333336</v>
      </c>
      <c r="CF469">
        <v>0</v>
      </c>
      <c r="CG469">
        <v>0</v>
      </c>
      <c r="CH469">
        <v>0</v>
      </c>
      <c r="CL469" t="s">
        <v>7455</v>
      </c>
      <c r="CO469" t="s">
        <v>3924</v>
      </c>
      <c r="CQ469" t="s">
        <v>7379</v>
      </c>
      <c r="CR469" t="s">
        <v>7381</v>
      </c>
      <c r="CW469" t="b">
        <v>1</v>
      </c>
    </row>
    <row r="470" spans="1:101" hidden="1">
      <c r="A470">
        <v>1</v>
      </c>
      <c r="B470">
        <v>0</v>
      </c>
      <c r="C470">
        <v>153442430</v>
      </c>
      <c r="D470" t="s">
        <v>1412</v>
      </c>
      <c r="E470" t="s">
        <v>10044</v>
      </c>
      <c r="F470" t="s">
        <v>7349</v>
      </c>
      <c r="G470" t="s">
        <v>5787</v>
      </c>
      <c r="H470" t="s">
        <v>5787</v>
      </c>
      <c r="I470" t="s">
        <v>7446</v>
      </c>
      <c r="J470" t="s">
        <v>9051</v>
      </c>
      <c r="K470" t="s">
        <v>7394</v>
      </c>
      <c r="L470" t="s">
        <v>6</v>
      </c>
      <c r="M470" t="s">
        <v>9979</v>
      </c>
      <c r="N470" t="b">
        <v>0</v>
      </c>
      <c r="O470" t="b">
        <v>0</v>
      </c>
      <c r="Q470">
        <v>62121000</v>
      </c>
      <c r="R470">
        <v>1299</v>
      </c>
      <c r="S470">
        <v>938</v>
      </c>
      <c r="T470">
        <v>938</v>
      </c>
      <c r="U470">
        <v>207</v>
      </c>
      <c r="V470">
        <v>0</v>
      </c>
      <c r="W470">
        <v>1704.33</v>
      </c>
      <c r="X470">
        <v>811</v>
      </c>
      <c r="Y470" t="s">
        <v>7356</v>
      </c>
      <c r="Z470">
        <v>0</v>
      </c>
      <c r="AA470">
        <v>44.67</v>
      </c>
      <c r="AB470">
        <v>0</v>
      </c>
      <c r="AC470">
        <v>0</v>
      </c>
      <c r="AD470">
        <v>0</v>
      </c>
      <c r="AE470">
        <v>0</v>
      </c>
      <c r="AF470">
        <v>5</v>
      </c>
      <c r="AG470">
        <v>0</v>
      </c>
      <c r="AH470">
        <v>0</v>
      </c>
      <c r="AI470">
        <v>0</v>
      </c>
      <c r="AJ470" s="48">
        <v>0</v>
      </c>
      <c r="AN470">
        <v>0</v>
      </c>
      <c r="AO470">
        <v>0</v>
      </c>
      <c r="AP470">
        <v>0</v>
      </c>
      <c r="AQ470">
        <v>0</v>
      </c>
      <c r="AR470">
        <v>0</v>
      </c>
      <c r="AS470" s="47">
        <v>46144.3125</v>
      </c>
      <c r="AT470" t="s">
        <v>10045</v>
      </c>
      <c r="AU470" t="b">
        <v>0</v>
      </c>
      <c r="AV470" t="s">
        <v>7367</v>
      </c>
      <c r="AW470">
        <v>0</v>
      </c>
      <c r="AX470" t="s">
        <v>1407</v>
      </c>
      <c r="AY470">
        <v>1</v>
      </c>
      <c r="AZ470" t="s">
        <v>7379</v>
      </c>
      <c r="BB470" t="s">
        <v>9981</v>
      </c>
      <c r="BD470" t="s">
        <v>7360</v>
      </c>
      <c r="BE470" t="s">
        <v>10046</v>
      </c>
      <c r="BF470" s="47">
        <v>46144.313888888886</v>
      </c>
      <c r="BG470" t="s">
        <v>7379</v>
      </c>
      <c r="BH470" t="s">
        <v>7371</v>
      </c>
      <c r="BI470">
        <v>0</v>
      </c>
      <c r="BJ470">
        <v>0</v>
      </c>
      <c r="BK470">
        <v>0</v>
      </c>
      <c r="BL470" s="47">
        <v>46150.664583333331</v>
      </c>
      <c r="BM470" t="s">
        <v>10047</v>
      </c>
      <c r="BN470" s="47">
        <v>46146.537499999999</v>
      </c>
      <c r="BO470" t="s">
        <v>7361</v>
      </c>
      <c r="BS470" s="47">
        <v>46144.313194444447</v>
      </c>
      <c r="BT470" s="47">
        <v>46150.664583333331</v>
      </c>
      <c r="BX470">
        <v>37369</v>
      </c>
      <c r="BZ470">
        <v>400</v>
      </c>
      <c r="CE470" s="47">
        <v>46146.583333333336</v>
      </c>
      <c r="CF470">
        <v>0</v>
      </c>
      <c r="CG470">
        <v>0</v>
      </c>
      <c r="CH470">
        <v>0</v>
      </c>
      <c r="CL470" t="s">
        <v>7446</v>
      </c>
      <c r="CO470" t="s">
        <v>5787</v>
      </c>
      <c r="CQ470" t="s">
        <v>7379</v>
      </c>
      <c r="CR470" t="s">
        <v>7381</v>
      </c>
      <c r="CW470" t="b">
        <v>1</v>
      </c>
    </row>
    <row r="471" spans="1:101" hidden="1">
      <c r="A471">
        <v>1</v>
      </c>
      <c r="B471">
        <v>1</v>
      </c>
      <c r="C471">
        <v>153456870</v>
      </c>
      <c r="D471" t="s">
        <v>1412</v>
      </c>
      <c r="E471" t="s">
        <v>10049</v>
      </c>
      <c r="F471" t="s">
        <v>7349</v>
      </c>
      <c r="G471" t="s">
        <v>10050</v>
      </c>
      <c r="H471" t="s">
        <v>10050</v>
      </c>
      <c r="I471" t="s">
        <v>7446</v>
      </c>
      <c r="J471" t="s">
        <v>9103</v>
      </c>
      <c r="K471" t="s">
        <v>9004</v>
      </c>
      <c r="L471" t="s">
        <v>6</v>
      </c>
      <c r="M471" t="s">
        <v>9979</v>
      </c>
      <c r="N471" t="b">
        <v>0</v>
      </c>
      <c r="O471" t="b">
        <v>0</v>
      </c>
      <c r="Q471">
        <v>62121000</v>
      </c>
      <c r="R471">
        <v>1299</v>
      </c>
      <c r="S471">
        <v>620</v>
      </c>
      <c r="T471">
        <v>620</v>
      </c>
      <c r="U471">
        <v>207</v>
      </c>
      <c r="V471">
        <v>0</v>
      </c>
      <c r="W471">
        <v>1969.48</v>
      </c>
      <c r="X471">
        <v>1379</v>
      </c>
      <c r="Y471" t="s">
        <v>7356</v>
      </c>
      <c r="Z471">
        <v>14.76</v>
      </c>
      <c r="AA471">
        <v>0</v>
      </c>
      <c r="AB471">
        <v>14.76</v>
      </c>
      <c r="AC471">
        <v>0</v>
      </c>
      <c r="AD471">
        <v>0</v>
      </c>
      <c r="AE471">
        <v>2.5</v>
      </c>
      <c r="AF471">
        <v>0</v>
      </c>
      <c r="AG471">
        <v>2.5</v>
      </c>
      <c r="AH471">
        <v>0</v>
      </c>
      <c r="AI471">
        <v>0</v>
      </c>
      <c r="AJ471" s="48">
        <v>0</v>
      </c>
      <c r="AN471">
        <v>0</v>
      </c>
      <c r="AO471">
        <v>0</v>
      </c>
      <c r="AP471">
        <v>0</v>
      </c>
      <c r="AQ471">
        <v>0</v>
      </c>
      <c r="AR471">
        <v>0</v>
      </c>
      <c r="AS471" s="47">
        <v>46144.379861111112</v>
      </c>
      <c r="AT471" t="s">
        <v>10051</v>
      </c>
      <c r="AU471" t="b">
        <v>0</v>
      </c>
      <c r="AV471" t="s">
        <v>7367</v>
      </c>
      <c r="AW471">
        <v>0</v>
      </c>
      <c r="AX471" t="s">
        <v>1407</v>
      </c>
      <c r="AY471">
        <v>1</v>
      </c>
      <c r="AZ471" t="s">
        <v>7368</v>
      </c>
      <c r="BB471" t="s">
        <v>9981</v>
      </c>
      <c r="BD471" t="s">
        <v>7360</v>
      </c>
      <c r="BE471" t="s">
        <v>10052</v>
      </c>
      <c r="BF471" s="47">
        <v>46144.380555555559</v>
      </c>
      <c r="BG471" t="s">
        <v>9983</v>
      </c>
      <c r="BH471" t="s">
        <v>7371</v>
      </c>
      <c r="BI471">
        <v>0</v>
      </c>
      <c r="BJ471">
        <v>0</v>
      </c>
      <c r="BK471">
        <v>0</v>
      </c>
      <c r="BM471" t="s">
        <v>10053</v>
      </c>
      <c r="BN471" s="47">
        <v>46144.433333333334</v>
      </c>
      <c r="BO471" t="s">
        <v>7361</v>
      </c>
      <c r="BP471" s="47">
        <v>46160.68472222222</v>
      </c>
      <c r="BS471" s="47">
        <v>46144.379861111112</v>
      </c>
      <c r="BT471" s="47">
        <v>46160.68472222222</v>
      </c>
      <c r="BX471" t="s">
        <v>10054</v>
      </c>
      <c r="BZ471">
        <v>400</v>
      </c>
      <c r="CE471" s="47">
        <v>46144.583333333336</v>
      </c>
      <c r="CF471">
        <v>0</v>
      </c>
      <c r="CG471">
        <v>0</v>
      </c>
      <c r="CH471">
        <v>0</v>
      </c>
      <c r="CL471" t="s">
        <v>7446</v>
      </c>
      <c r="CO471" t="s">
        <v>10050</v>
      </c>
      <c r="CQ471" t="s">
        <v>7432</v>
      </c>
      <c r="CR471" t="s">
        <v>7433</v>
      </c>
      <c r="CW471" t="b">
        <v>1</v>
      </c>
    </row>
    <row r="472" spans="1:101" hidden="1">
      <c r="A472">
        <v>1</v>
      </c>
      <c r="B472">
        <v>1</v>
      </c>
      <c r="C472">
        <v>153456870</v>
      </c>
      <c r="D472" t="s">
        <v>1412</v>
      </c>
      <c r="E472" t="s">
        <v>10049</v>
      </c>
      <c r="F472" t="s">
        <v>7349</v>
      </c>
      <c r="G472" t="s">
        <v>4175</v>
      </c>
      <c r="H472" t="s">
        <v>4175</v>
      </c>
      <c r="I472" t="s">
        <v>9214</v>
      </c>
      <c r="J472" t="s">
        <v>9138</v>
      </c>
      <c r="K472" t="s">
        <v>9004</v>
      </c>
      <c r="L472" t="s">
        <v>6</v>
      </c>
      <c r="M472" t="s">
        <v>9979</v>
      </c>
      <c r="N472" t="b">
        <v>0</v>
      </c>
      <c r="O472" t="b">
        <v>0</v>
      </c>
      <c r="Q472">
        <v>62121000</v>
      </c>
      <c r="R472">
        <v>1299</v>
      </c>
      <c r="S472">
        <v>620</v>
      </c>
      <c r="T472">
        <v>620</v>
      </c>
      <c r="U472">
        <v>207</v>
      </c>
      <c r="V472">
        <v>0</v>
      </c>
      <c r="W472">
        <v>1969.48</v>
      </c>
      <c r="X472">
        <v>1379</v>
      </c>
      <c r="Y472" t="s">
        <v>7356</v>
      </c>
      <c r="Z472">
        <v>14.76</v>
      </c>
      <c r="AA472">
        <v>0</v>
      </c>
      <c r="AB472">
        <v>14.76</v>
      </c>
      <c r="AC472">
        <v>0</v>
      </c>
      <c r="AD472">
        <v>0</v>
      </c>
      <c r="AE472">
        <v>2.5</v>
      </c>
      <c r="AF472">
        <v>0</v>
      </c>
      <c r="AG472">
        <v>2.5</v>
      </c>
      <c r="AH472">
        <v>0</v>
      </c>
      <c r="AI472">
        <v>0</v>
      </c>
      <c r="AJ472" s="48">
        <v>0</v>
      </c>
      <c r="AN472">
        <v>0</v>
      </c>
      <c r="AO472">
        <v>0</v>
      </c>
      <c r="AP472">
        <v>0</v>
      </c>
      <c r="AQ472">
        <v>0</v>
      </c>
      <c r="AR472">
        <v>0</v>
      </c>
      <c r="AS472" s="47">
        <v>46144.379861111112</v>
      </c>
      <c r="AT472" t="s">
        <v>10051</v>
      </c>
      <c r="AU472" t="b">
        <v>0</v>
      </c>
      <c r="AV472" t="s">
        <v>7367</v>
      </c>
      <c r="AW472">
        <v>0</v>
      </c>
      <c r="AX472" t="s">
        <v>1407</v>
      </c>
      <c r="AY472">
        <v>1</v>
      </c>
      <c r="AZ472" t="s">
        <v>7368</v>
      </c>
      <c r="BB472" t="s">
        <v>9981</v>
      </c>
      <c r="BD472" t="s">
        <v>7360</v>
      </c>
      <c r="BE472" t="s">
        <v>10052</v>
      </c>
      <c r="BF472" s="47">
        <v>46144.380555555559</v>
      </c>
      <c r="BG472" t="s">
        <v>9983</v>
      </c>
      <c r="BH472" t="s">
        <v>7371</v>
      </c>
      <c r="BI472">
        <v>0</v>
      </c>
      <c r="BJ472">
        <v>0</v>
      </c>
      <c r="BK472">
        <v>0</v>
      </c>
      <c r="BM472" t="s">
        <v>10053</v>
      </c>
      <c r="BN472" s="47">
        <v>46144.433333333334</v>
      </c>
      <c r="BO472" t="s">
        <v>7361</v>
      </c>
      <c r="BP472" s="47">
        <v>46160.68472222222</v>
      </c>
      <c r="BS472" s="47">
        <v>46144.379861111112</v>
      </c>
      <c r="BT472" s="47">
        <v>46160.68472222222</v>
      </c>
      <c r="BX472" t="s">
        <v>10055</v>
      </c>
      <c r="BZ472">
        <v>400</v>
      </c>
      <c r="CE472" s="47">
        <v>46144.583333333336</v>
      </c>
      <c r="CF472">
        <v>0</v>
      </c>
      <c r="CG472">
        <v>0</v>
      </c>
      <c r="CH472">
        <v>0</v>
      </c>
      <c r="CL472" t="s">
        <v>9214</v>
      </c>
      <c r="CO472" t="s">
        <v>4175</v>
      </c>
      <c r="CQ472" t="s">
        <v>7432</v>
      </c>
      <c r="CR472" t="s">
        <v>7433</v>
      </c>
      <c r="CW472" t="b">
        <v>1</v>
      </c>
    </row>
    <row r="473" spans="1:101" hidden="1">
      <c r="A473">
        <v>1</v>
      </c>
      <c r="B473">
        <v>0</v>
      </c>
      <c r="C473">
        <v>153476928</v>
      </c>
      <c r="D473" t="s">
        <v>1412</v>
      </c>
      <c r="E473" t="s">
        <v>10056</v>
      </c>
      <c r="F473" t="s">
        <v>7349</v>
      </c>
      <c r="G473" t="s">
        <v>10057</v>
      </c>
      <c r="H473" t="s">
        <v>10057</v>
      </c>
      <c r="I473" t="s">
        <v>9872</v>
      </c>
      <c r="J473" t="s">
        <v>10058</v>
      </c>
      <c r="K473" t="s">
        <v>7386</v>
      </c>
      <c r="L473" t="s">
        <v>6</v>
      </c>
      <c r="M473" t="s">
        <v>9979</v>
      </c>
      <c r="N473" t="b">
        <v>0</v>
      </c>
      <c r="O473" t="b">
        <v>0</v>
      </c>
      <c r="Q473">
        <v>62121000</v>
      </c>
      <c r="R473">
        <v>1299</v>
      </c>
      <c r="S473">
        <v>630</v>
      </c>
      <c r="T473">
        <v>630</v>
      </c>
      <c r="U473">
        <v>207</v>
      </c>
      <c r="V473">
        <v>0</v>
      </c>
      <c r="W473">
        <v>1469</v>
      </c>
      <c r="X473">
        <v>869</v>
      </c>
      <c r="Y473" t="s">
        <v>7356</v>
      </c>
      <c r="Z473">
        <v>0</v>
      </c>
      <c r="AA473">
        <v>30</v>
      </c>
      <c r="AB473">
        <v>0</v>
      </c>
      <c r="AC473">
        <v>0</v>
      </c>
      <c r="AD473">
        <v>0</v>
      </c>
      <c r="AE473">
        <v>0</v>
      </c>
      <c r="AF473">
        <v>5</v>
      </c>
      <c r="AG473">
        <v>0</v>
      </c>
      <c r="AH473">
        <v>0</v>
      </c>
      <c r="AI473">
        <v>0</v>
      </c>
      <c r="AJ473" s="48">
        <v>0</v>
      </c>
      <c r="AN473">
        <v>0</v>
      </c>
      <c r="AO473">
        <v>0</v>
      </c>
      <c r="AP473">
        <v>0</v>
      </c>
      <c r="AQ473">
        <v>0</v>
      </c>
      <c r="AR473">
        <v>0</v>
      </c>
      <c r="AS473" s="47">
        <v>46144.504861111112</v>
      </c>
      <c r="AT473" t="s">
        <v>10059</v>
      </c>
      <c r="AU473" t="b">
        <v>0</v>
      </c>
      <c r="AV473" t="s">
        <v>7367</v>
      </c>
      <c r="AW473">
        <v>0</v>
      </c>
      <c r="AX473" t="s">
        <v>1407</v>
      </c>
      <c r="AY473">
        <v>1</v>
      </c>
      <c r="AZ473" t="s">
        <v>7358</v>
      </c>
      <c r="BB473" t="s">
        <v>9981</v>
      </c>
      <c r="BD473" t="s">
        <v>7360</v>
      </c>
      <c r="BE473" t="s">
        <v>10060</v>
      </c>
      <c r="BF473" s="47">
        <v>46144.505555555559</v>
      </c>
      <c r="BG473" t="s">
        <v>7379</v>
      </c>
      <c r="BH473" t="s">
        <v>7371</v>
      </c>
      <c r="BI473">
        <v>0</v>
      </c>
      <c r="BJ473">
        <v>0</v>
      </c>
      <c r="BK473">
        <v>0</v>
      </c>
      <c r="BL473" s="47">
        <v>46150.502083333333</v>
      </c>
      <c r="BM473" t="s">
        <v>10061</v>
      </c>
      <c r="BN473" s="47">
        <v>46146.537499999999</v>
      </c>
      <c r="BO473" t="s">
        <v>7361</v>
      </c>
      <c r="BQ473" t="s">
        <v>10062</v>
      </c>
      <c r="BS473" s="47">
        <v>46144.504861111112</v>
      </c>
      <c r="BT473" s="47">
        <v>46165.636111111111</v>
      </c>
      <c r="BX473" t="s">
        <v>10063</v>
      </c>
      <c r="BZ473">
        <v>400</v>
      </c>
      <c r="CE473" s="47">
        <v>46146.583333333336</v>
      </c>
      <c r="CF473">
        <v>0</v>
      </c>
      <c r="CG473">
        <v>0</v>
      </c>
      <c r="CH473">
        <v>0</v>
      </c>
      <c r="CL473" t="s">
        <v>9872</v>
      </c>
      <c r="CO473" t="s">
        <v>10057</v>
      </c>
      <c r="CQ473" t="s">
        <v>7379</v>
      </c>
      <c r="CR473" t="s">
        <v>7381</v>
      </c>
      <c r="CW473" t="b">
        <v>1</v>
      </c>
    </row>
    <row r="474" spans="1:101" hidden="1">
      <c r="A474">
        <v>1</v>
      </c>
      <c r="B474">
        <v>0</v>
      </c>
      <c r="C474">
        <v>153476928</v>
      </c>
      <c r="D474" t="s">
        <v>1412</v>
      </c>
      <c r="E474" t="s">
        <v>10056</v>
      </c>
      <c r="F474" t="s">
        <v>7349</v>
      </c>
      <c r="G474" t="s">
        <v>10064</v>
      </c>
      <c r="H474" t="s">
        <v>10064</v>
      </c>
      <c r="I474" t="s">
        <v>9872</v>
      </c>
      <c r="J474" t="s">
        <v>9873</v>
      </c>
      <c r="K474" t="s">
        <v>7386</v>
      </c>
      <c r="L474" t="s">
        <v>6</v>
      </c>
      <c r="M474" t="s">
        <v>9979</v>
      </c>
      <c r="N474" t="b">
        <v>0</v>
      </c>
      <c r="O474" t="b">
        <v>0</v>
      </c>
      <c r="Q474">
        <v>62121000</v>
      </c>
      <c r="R474">
        <v>1299</v>
      </c>
      <c r="S474">
        <v>630</v>
      </c>
      <c r="T474">
        <v>630</v>
      </c>
      <c r="U474">
        <v>207</v>
      </c>
      <c r="V474">
        <v>0</v>
      </c>
      <c r="W474">
        <v>1469</v>
      </c>
      <c r="X474">
        <v>869</v>
      </c>
      <c r="Y474" t="s">
        <v>7356</v>
      </c>
      <c r="Z474">
        <v>0</v>
      </c>
      <c r="AA474">
        <v>30</v>
      </c>
      <c r="AB474">
        <v>0</v>
      </c>
      <c r="AC474">
        <v>0</v>
      </c>
      <c r="AD474">
        <v>0</v>
      </c>
      <c r="AE474">
        <v>0</v>
      </c>
      <c r="AF474">
        <v>5</v>
      </c>
      <c r="AG474">
        <v>0</v>
      </c>
      <c r="AH474">
        <v>0</v>
      </c>
      <c r="AI474">
        <v>0</v>
      </c>
      <c r="AJ474" s="48">
        <v>0</v>
      </c>
      <c r="AN474">
        <v>0</v>
      </c>
      <c r="AO474">
        <v>0</v>
      </c>
      <c r="AP474">
        <v>0</v>
      </c>
      <c r="AQ474">
        <v>0</v>
      </c>
      <c r="AR474">
        <v>0</v>
      </c>
      <c r="AS474" s="47">
        <v>46144.504861111112</v>
      </c>
      <c r="AT474" t="s">
        <v>10059</v>
      </c>
      <c r="AU474" t="b">
        <v>0</v>
      </c>
      <c r="AV474" t="s">
        <v>7367</v>
      </c>
      <c r="AW474">
        <v>0</v>
      </c>
      <c r="AX474" t="s">
        <v>1407</v>
      </c>
      <c r="AY474">
        <v>1</v>
      </c>
      <c r="AZ474" t="s">
        <v>7379</v>
      </c>
      <c r="BB474" t="s">
        <v>9981</v>
      </c>
      <c r="BD474" t="s">
        <v>7360</v>
      </c>
      <c r="BE474" t="s">
        <v>10060</v>
      </c>
      <c r="BF474" s="47">
        <v>46144.505555555559</v>
      </c>
      <c r="BG474" t="s">
        <v>7379</v>
      </c>
      <c r="BH474" t="s">
        <v>7371</v>
      </c>
      <c r="BI474">
        <v>0</v>
      </c>
      <c r="BJ474">
        <v>0</v>
      </c>
      <c r="BK474">
        <v>0</v>
      </c>
      <c r="BL474" s="47">
        <v>46150.502083333333</v>
      </c>
      <c r="BM474" t="s">
        <v>10061</v>
      </c>
      <c r="BN474" s="47">
        <v>46146.537499999999</v>
      </c>
      <c r="BO474" t="s">
        <v>7361</v>
      </c>
      <c r="BQ474" t="s">
        <v>10062</v>
      </c>
      <c r="BS474" s="47">
        <v>46144.504861111112</v>
      </c>
      <c r="BT474" s="47">
        <v>46153.777777777781</v>
      </c>
      <c r="BX474" t="s">
        <v>10065</v>
      </c>
      <c r="BZ474">
        <v>400</v>
      </c>
      <c r="CE474" s="47">
        <v>46146.583333333336</v>
      </c>
      <c r="CF474">
        <v>0</v>
      </c>
      <c r="CG474">
        <v>0</v>
      </c>
      <c r="CH474">
        <v>0</v>
      </c>
      <c r="CL474" t="s">
        <v>9872</v>
      </c>
      <c r="CO474" t="s">
        <v>10064</v>
      </c>
      <c r="CQ474" t="s">
        <v>7379</v>
      </c>
      <c r="CR474" t="s">
        <v>7381</v>
      </c>
      <c r="CW474" t="b">
        <v>1</v>
      </c>
    </row>
    <row r="475" spans="1:101" hidden="1">
      <c r="A475">
        <v>1</v>
      </c>
      <c r="B475">
        <v>1</v>
      </c>
      <c r="C475">
        <v>153478258</v>
      </c>
      <c r="D475" t="s">
        <v>1412</v>
      </c>
      <c r="E475" t="s">
        <v>10066</v>
      </c>
      <c r="F475" t="s">
        <v>7349</v>
      </c>
      <c r="G475" t="s">
        <v>4323</v>
      </c>
      <c r="H475" t="s">
        <v>4323</v>
      </c>
      <c r="I475" t="s">
        <v>7392</v>
      </c>
      <c r="J475" t="s">
        <v>7456</v>
      </c>
      <c r="K475" t="s">
        <v>7394</v>
      </c>
      <c r="L475" t="s">
        <v>6</v>
      </c>
      <c r="M475" t="s">
        <v>9979</v>
      </c>
      <c r="N475" t="b">
        <v>0</v>
      </c>
      <c r="O475" t="b">
        <v>0</v>
      </c>
      <c r="Q475">
        <v>62121000</v>
      </c>
      <c r="R475">
        <v>1299</v>
      </c>
      <c r="S475">
        <v>720</v>
      </c>
      <c r="T475">
        <v>720</v>
      </c>
      <c r="U475">
        <v>207</v>
      </c>
      <c r="V475">
        <v>0</v>
      </c>
      <c r="W475">
        <v>1464.71</v>
      </c>
      <c r="X475">
        <v>779</v>
      </c>
      <c r="Y475" t="s">
        <v>7356</v>
      </c>
      <c r="Z475">
        <v>0</v>
      </c>
      <c r="AA475">
        <v>34.29</v>
      </c>
      <c r="AB475">
        <v>0</v>
      </c>
      <c r="AC475">
        <v>0</v>
      </c>
      <c r="AD475">
        <v>0</v>
      </c>
      <c r="AE475">
        <v>0</v>
      </c>
      <c r="AF475">
        <v>5</v>
      </c>
      <c r="AG475">
        <v>0</v>
      </c>
      <c r="AH475">
        <v>0</v>
      </c>
      <c r="AI475">
        <v>0</v>
      </c>
      <c r="AJ475" s="48">
        <v>0</v>
      </c>
      <c r="AN475">
        <v>0</v>
      </c>
      <c r="AO475">
        <v>0</v>
      </c>
      <c r="AP475">
        <v>0</v>
      </c>
      <c r="AQ475">
        <v>0</v>
      </c>
      <c r="AR475">
        <v>0</v>
      </c>
      <c r="AS475" s="47">
        <v>46144.511111111111</v>
      </c>
      <c r="AT475" t="s">
        <v>10067</v>
      </c>
      <c r="AU475" t="b">
        <v>0</v>
      </c>
      <c r="AV475" t="s">
        <v>7367</v>
      </c>
      <c r="AW475">
        <v>0</v>
      </c>
      <c r="AX475" t="s">
        <v>1407</v>
      </c>
      <c r="AY475">
        <v>1</v>
      </c>
      <c r="AZ475" t="s">
        <v>7379</v>
      </c>
      <c r="BB475" t="s">
        <v>10002</v>
      </c>
      <c r="BD475" t="s">
        <v>7360</v>
      </c>
      <c r="BE475" t="s">
        <v>10068</v>
      </c>
      <c r="BF475" s="47">
        <v>46144.512499999997</v>
      </c>
      <c r="BG475" t="s">
        <v>7379</v>
      </c>
      <c r="BH475" t="s">
        <v>7371</v>
      </c>
      <c r="BI475">
        <v>0</v>
      </c>
      <c r="BJ475">
        <v>0</v>
      </c>
      <c r="BK475">
        <v>0</v>
      </c>
      <c r="BL475" s="47">
        <v>46154.494444444441</v>
      </c>
      <c r="BM475" t="s">
        <v>10069</v>
      </c>
      <c r="BN475" s="47">
        <v>46146.538194444445</v>
      </c>
      <c r="BO475" t="s">
        <v>7361</v>
      </c>
      <c r="BS475" s="47">
        <v>46144.511805555558</v>
      </c>
      <c r="BT475" s="47">
        <v>46154.494444444441</v>
      </c>
      <c r="BX475" t="s">
        <v>10070</v>
      </c>
      <c r="BZ475">
        <v>400</v>
      </c>
      <c r="CE475" s="47">
        <v>46146.583333333336</v>
      </c>
      <c r="CF475">
        <v>0</v>
      </c>
      <c r="CG475">
        <v>0</v>
      </c>
      <c r="CH475">
        <v>0</v>
      </c>
      <c r="CL475" t="s">
        <v>7392</v>
      </c>
      <c r="CO475" t="s">
        <v>4323</v>
      </c>
      <c r="CQ475" t="s">
        <v>7379</v>
      </c>
      <c r="CR475" t="s">
        <v>7381</v>
      </c>
      <c r="CW475" t="b">
        <v>1</v>
      </c>
    </row>
    <row r="476" spans="1:101" hidden="1">
      <c r="A476">
        <v>1</v>
      </c>
      <c r="B476">
        <v>1</v>
      </c>
      <c r="C476">
        <v>153478258</v>
      </c>
      <c r="D476" t="s">
        <v>1412</v>
      </c>
      <c r="E476" t="s">
        <v>10066</v>
      </c>
      <c r="F476" t="s">
        <v>7349</v>
      </c>
      <c r="G476" t="s">
        <v>9950</v>
      </c>
      <c r="H476" t="s">
        <v>9950</v>
      </c>
      <c r="I476" t="s">
        <v>7455</v>
      </c>
      <c r="J476" t="s">
        <v>9003</v>
      </c>
      <c r="K476" t="s">
        <v>7394</v>
      </c>
      <c r="L476" t="s">
        <v>6</v>
      </c>
      <c r="M476" t="s">
        <v>9979</v>
      </c>
      <c r="N476" t="b">
        <v>0</v>
      </c>
      <c r="O476" t="b">
        <v>0</v>
      </c>
      <c r="Q476">
        <v>62121000</v>
      </c>
      <c r="R476">
        <v>1299</v>
      </c>
      <c r="S476">
        <v>978</v>
      </c>
      <c r="T476">
        <v>978</v>
      </c>
      <c r="U476">
        <v>207</v>
      </c>
      <c r="V476">
        <v>0</v>
      </c>
      <c r="W476">
        <v>1802.43</v>
      </c>
      <c r="X476">
        <v>871</v>
      </c>
      <c r="Y476" t="s">
        <v>7356</v>
      </c>
      <c r="Z476">
        <v>0</v>
      </c>
      <c r="AA476">
        <v>46.57</v>
      </c>
      <c r="AB476">
        <v>0</v>
      </c>
      <c r="AC476">
        <v>0</v>
      </c>
      <c r="AD476">
        <v>0</v>
      </c>
      <c r="AE476">
        <v>0</v>
      </c>
      <c r="AF476">
        <v>5</v>
      </c>
      <c r="AG476">
        <v>0</v>
      </c>
      <c r="AH476">
        <v>0</v>
      </c>
      <c r="AI476">
        <v>0</v>
      </c>
      <c r="AJ476" s="48">
        <v>0</v>
      </c>
      <c r="AN476">
        <v>0</v>
      </c>
      <c r="AO476">
        <v>0</v>
      </c>
      <c r="AP476">
        <v>0</v>
      </c>
      <c r="AQ476">
        <v>0</v>
      </c>
      <c r="AR476">
        <v>0</v>
      </c>
      <c r="AS476" s="47">
        <v>46144.511111111111</v>
      </c>
      <c r="AT476" t="s">
        <v>10067</v>
      </c>
      <c r="AU476" t="b">
        <v>0</v>
      </c>
      <c r="AV476" t="s">
        <v>7367</v>
      </c>
      <c r="AW476">
        <v>0</v>
      </c>
      <c r="AX476" t="s">
        <v>1407</v>
      </c>
      <c r="AY476">
        <v>1</v>
      </c>
      <c r="AZ476" t="s">
        <v>7379</v>
      </c>
      <c r="BB476" t="s">
        <v>10002</v>
      </c>
      <c r="BD476" t="s">
        <v>7360</v>
      </c>
      <c r="BE476" t="s">
        <v>10068</v>
      </c>
      <c r="BF476" s="47">
        <v>46144.512499999997</v>
      </c>
      <c r="BG476" t="s">
        <v>7379</v>
      </c>
      <c r="BH476" t="s">
        <v>7371</v>
      </c>
      <c r="BI476">
        <v>0</v>
      </c>
      <c r="BJ476">
        <v>0</v>
      </c>
      <c r="BK476">
        <v>0</v>
      </c>
      <c r="BL476" s="47">
        <v>46154.494444444441</v>
      </c>
      <c r="BM476" t="s">
        <v>10069</v>
      </c>
      <c r="BN476" s="47">
        <v>46146.538194444445</v>
      </c>
      <c r="BO476" t="s">
        <v>7361</v>
      </c>
      <c r="BS476" s="47">
        <v>46144.511805555558</v>
      </c>
      <c r="BT476" s="47">
        <v>46154.494444444441</v>
      </c>
      <c r="BX476" t="s">
        <v>10071</v>
      </c>
      <c r="BZ476">
        <v>400</v>
      </c>
      <c r="CE476" s="47">
        <v>46146.583333333336</v>
      </c>
      <c r="CF476">
        <v>0</v>
      </c>
      <c r="CG476">
        <v>0</v>
      </c>
      <c r="CH476">
        <v>0</v>
      </c>
      <c r="CL476" t="s">
        <v>7455</v>
      </c>
      <c r="CO476" t="s">
        <v>9950</v>
      </c>
      <c r="CQ476" t="s">
        <v>7379</v>
      </c>
      <c r="CR476" t="s">
        <v>7381</v>
      </c>
      <c r="CW476" t="b">
        <v>1</v>
      </c>
    </row>
    <row r="477" spans="1:101" hidden="1">
      <c r="A477">
        <v>1</v>
      </c>
      <c r="B477">
        <v>1</v>
      </c>
      <c r="C477">
        <v>153481127</v>
      </c>
      <c r="D477" t="s">
        <v>1412</v>
      </c>
      <c r="E477" t="s">
        <v>10072</v>
      </c>
      <c r="F477" t="s">
        <v>7349</v>
      </c>
      <c r="G477" t="s">
        <v>9638</v>
      </c>
      <c r="H477" t="s">
        <v>9638</v>
      </c>
      <c r="I477" t="s">
        <v>9161</v>
      </c>
      <c r="J477" t="s">
        <v>9162</v>
      </c>
      <c r="K477" t="s">
        <v>7365</v>
      </c>
      <c r="L477" t="s">
        <v>6</v>
      </c>
      <c r="M477" t="s">
        <v>9979</v>
      </c>
      <c r="N477" t="b">
        <v>0</v>
      </c>
      <c r="O477" t="b">
        <v>0</v>
      </c>
      <c r="Q477">
        <v>62121000</v>
      </c>
      <c r="R477">
        <v>1299</v>
      </c>
      <c r="S477">
        <v>974</v>
      </c>
      <c r="T477">
        <v>974</v>
      </c>
      <c r="U477">
        <v>207</v>
      </c>
      <c r="V477">
        <v>0</v>
      </c>
      <c r="W477">
        <v>2052.62</v>
      </c>
      <c r="X477">
        <v>1125</v>
      </c>
      <c r="Y477" t="s">
        <v>7356</v>
      </c>
      <c r="Z477">
        <v>23.19</v>
      </c>
      <c r="AA477">
        <v>0</v>
      </c>
      <c r="AB477">
        <v>23.19</v>
      </c>
      <c r="AC477">
        <v>0</v>
      </c>
      <c r="AD477">
        <v>0</v>
      </c>
      <c r="AE477">
        <v>2.5</v>
      </c>
      <c r="AF477">
        <v>0</v>
      </c>
      <c r="AG477">
        <v>2.5</v>
      </c>
      <c r="AH477">
        <v>0</v>
      </c>
      <c r="AI477">
        <v>0</v>
      </c>
      <c r="AJ477" s="48">
        <v>0</v>
      </c>
      <c r="AN477">
        <v>0</v>
      </c>
      <c r="AO477">
        <v>0</v>
      </c>
      <c r="AP477">
        <v>0</v>
      </c>
      <c r="AQ477">
        <v>0</v>
      </c>
      <c r="AR477">
        <v>0</v>
      </c>
      <c r="AS477" s="47">
        <v>46144.525694444441</v>
      </c>
      <c r="AT477" t="s">
        <v>10073</v>
      </c>
      <c r="AU477" t="b">
        <v>0</v>
      </c>
      <c r="AV477" t="s">
        <v>7367</v>
      </c>
      <c r="AW477">
        <v>0</v>
      </c>
      <c r="AX477" t="s">
        <v>1407</v>
      </c>
      <c r="AY477">
        <v>1</v>
      </c>
      <c r="AZ477" t="s">
        <v>7368</v>
      </c>
      <c r="BB477" t="s">
        <v>9981</v>
      </c>
      <c r="BD477" t="s">
        <v>7360</v>
      </c>
      <c r="BE477" t="s">
        <v>10074</v>
      </c>
      <c r="BF477" s="47">
        <v>46144.526388888888</v>
      </c>
      <c r="BG477" t="s">
        <v>9983</v>
      </c>
      <c r="BH477" t="s">
        <v>7371</v>
      </c>
      <c r="BI477">
        <v>180</v>
      </c>
      <c r="BJ477">
        <v>170</v>
      </c>
      <c r="BK477">
        <v>60</v>
      </c>
      <c r="BM477" t="s">
        <v>10075</v>
      </c>
      <c r="BN477" s="47">
        <v>46144.552777777775</v>
      </c>
      <c r="BO477" t="s">
        <v>7361</v>
      </c>
      <c r="BP477" s="47">
        <v>46158.683333333334</v>
      </c>
      <c r="BS477" s="47">
        <v>46144.525694444441</v>
      </c>
      <c r="BT477" s="47">
        <v>46158.683333333334</v>
      </c>
      <c r="BX477">
        <v>46708046708</v>
      </c>
      <c r="BZ477">
        <v>200</v>
      </c>
      <c r="CE477" s="47">
        <v>46144.583333333336</v>
      </c>
      <c r="CF477">
        <v>0</v>
      </c>
      <c r="CG477">
        <v>0</v>
      </c>
      <c r="CH477">
        <v>0</v>
      </c>
      <c r="CL477" t="s">
        <v>9161</v>
      </c>
      <c r="CO477" t="s">
        <v>9638</v>
      </c>
      <c r="CQ477" t="s">
        <v>7432</v>
      </c>
      <c r="CR477" t="s">
        <v>7433</v>
      </c>
      <c r="CW477" t="b">
        <v>1</v>
      </c>
    </row>
    <row r="478" spans="1:101" hidden="1">
      <c r="A478">
        <v>1</v>
      </c>
      <c r="B478">
        <v>1</v>
      </c>
      <c r="C478">
        <v>153488075</v>
      </c>
      <c r="D478" t="s">
        <v>1412</v>
      </c>
      <c r="F478" t="s">
        <v>7349</v>
      </c>
      <c r="G478" t="s">
        <v>6100</v>
      </c>
      <c r="H478" t="s">
        <v>9198</v>
      </c>
      <c r="I478" t="s">
        <v>9106</v>
      </c>
      <c r="J478" t="s">
        <v>9046</v>
      </c>
      <c r="K478" t="s">
        <v>7394</v>
      </c>
      <c r="L478" t="s">
        <v>6</v>
      </c>
      <c r="M478" t="s">
        <v>9961</v>
      </c>
      <c r="N478" t="b">
        <v>0</v>
      </c>
      <c r="O478" t="b">
        <v>0</v>
      </c>
      <c r="Q478">
        <v>62121000</v>
      </c>
      <c r="R478">
        <v>1299</v>
      </c>
      <c r="S478">
        <v>719</v>
      </c>
      <c r="T478">
        <v>719</v>
      </c>
      <c r="U478">
        <v>207</v>
      </c>
      <c r="V478">
        <v>0</v>
      </c>
      <c r="X478">
        <v>0</v>
      </c>
      <c r="Y478" t="s">
        <v>7356</v>
      </c>
      <c r="AN478">
        <v>0</v>
      </c>
      <c r="AO478">
        <v>0</v>
      </c>
      <c r="AP478">
        <v>0</v>
      </c>
      <c r="AQ478">
        <v>0</v>
      </c>
      <c r="AR478">
        <v>1</v>
      </c>
      <c r="AS478" s="47">
        <v>46144.558333333334</v>
      </c>
      <c r="AT478" t="s">
        <v>10076</v>
      </c>
      <c r="AU478" t="b">
        <v>0</v>
      </c>
      <c r="AV478" t="s">
        <v>8985</v>
      </c>
      <c r="AW478">
        <v>0</v>
      </c>
      <c r="AX478" t="s">
        <v>1407</v>
      </c>
      <c r="AY478">
        <v>1</v>
      </c>
      <c r="AZ478" t="s">
        <v>9133</v>
      </c>
      <c r="BD478" t="s">
        <v>8987</v>
      </c>
      <c r="BE478" t="s">
        <v>10077</v>
      </c>
      <c r="BF478" s="47">
        <v>46205.618055555555</v>
      </c>
      <c r="BG478" t="s">
        <v>9134</v>
      </c>
      <c r="BH478" t="s">
        <v>7371</v>
      </c>
      <c r="BI478">
        <v>180</v>
      </c>
      <c r="BJ478">
        <v>170</v>
      </c>
      <c r="BK478">
        <v>60</v>
      </c>
      <c r="BO478" t="s">
        <v>7361</v>
      </c>
      <c r="BS478" s="47">
        <v>46144.564583333333</v>
      </c>
      <c r="BT478" s="47">
        <v>46205.618055555555</v>
      </c>
      <c r="BZ478">
        <v>200</v>
      </c>
      <c r="CE478" s="47">
        <v>46146.564583333333</v>
      </c>
      <c r="CL478" t="s">
        <v>9106</v>
      </c>
      <c r="CO478" t="s">
        <v>6100</v>
      </c>
      <c r="CW478" t="b">
        <v>0</v>
      </c>
    </row>
    <row r="479" spans="1:101" hidden="1">
      <c r="A479">
        <v>1</v>
      </c>
      <c r="B479">
        <v>0</v>
      </c>
      <c r="C479">
        <v>153504465</v>
      </c>
      <c r="D479" t="s">
        <v>1412</v>
      </c>
      <c r="E479" t="s">
        <v>7656</v>
      </c>
      <c r="F479" t="s">
        <v>7349</v>
      </c>
      <c r="G479" t="s">
        <v>10078</v>
      </c>
      <c r="H479" t="s">
        <v>10079</v>
      </c>
      <c r="I479" t="s">
        <v>7352</v>
      </c>
      <c r="J479" t="s">
        <v>7353</v>
      </c>
      <c r="K479" t="s">
        <v>7394</v>
      </c>
      <c r="L479" t="s">
        <v>6</v>
      </c>
      <c r="M479" t="s">
        <v>9208</v>
      </c>
      <c r="N479" t="b">
        <v>0</v>
      </c>
      <c r="O479" t="b">
        <v>0</v>
      </c>
      <c r="Q479">
        <v>62121000</v>
      </c>
      <c r="R479">
        <v>1299</v>
      </c>
      <c r="S479">
        <v>980</v>
      </c>
      <c r="T479">
        <v>980</v>
      </c>
      <c r="U479">
        <v>207</v>
      </c>
      <c r="V479">
        <v>980</v>
      </c>
      <c r="W479">
        <v>933.33</v>
      </c>
      <c r="X479">
        <v>0</v>
      </c>
      <c r="Y479" t="s">
        <v>7356</v>
      </c>
      <c r="Z479">
        <v>0</v>
      </c>
      <c r="AA479">
        <v>46.67</v>
      </c>
      <c r="AB479">
        <v>0</v>
      </c>
      <c r="AC479">
        <v>0</v>
      </c>
      <c r="AD479">
        <v>0</v>
      </c>
      <c r="AE479">
        <v>0</v>
      </c>
      <c r="AF479">
        <v>5</v>
      </c>
      <c r="AG479">
        <v>0</v>
      </c>
      <c r="AH479">
        <v>0</v>
      </c>
      <c r="AI479">
        <v>0</v>
      </c>
      <c r="AJ479" s="48">
        <v>0</v>
      </c>
      <c r="AN479">
        <v>0</v>
      </c>
      <c r="AO479">
        <v>0</v>
      </c>
      <c r="AP479">
        <v>0</v>
      </c>
      <c r="AQ479">
        <v>0</v>
      </c>
      <c r="AR479">
        <v>1</v>
      </c>
      <c r="AS479" s="47">
        <v>46144.657638888886</v>
      </c>
      <c r="AT479" t="s">
        <v>7654</v>
      </c>
      <c r="AU479" t="b">
        <v>0</v>
      </c>
      <c r="AV479" t="s">
        <v>7367</v>
      </c>
      <c r="AW479">
        <v>0</v>
      </c>
      <c r="AX479" t="s">
        <v>1407</v>
      </c>
      <c r="AY479">
        <v>1</v>
      </c>
      <c r="AZ479" t="s">
        <v>7379</v>
      </c>
      <c r="BB479" t="s">
        <v>10080</v>
      </c>
      <c r="BD479" t="s">
        <v>7360</v>
      </c>
      <c r="BE479" t="s">
        <v>10081</v>
      </c>
      <c r="BF479" s="47">
        <v>46146.409722222219</v>
      </c>
      <c r="BG479" t="s">
        <v>7379</v>
      </c>
      <c r="BH479" t="s">
        <v>7371</v>
      </c>
      <c r="BI479">
        <v>180</v>
      </c>
      <c r="BJ479">
        <v>170</v>
      </c>
      <c r="BK479">
        <v>60</v>
      </c>
      <c r="BL479" s="47">
        <v>46150.709722222222</v>
      </c>
      <c r="BM479" s="48">
        <v>28449600000000</v>
      </c>
      <c r="BN479" s="47">
        <v>46146.472222222219</v>
      </c>
      <c r="BO479" t="s">
        <v>7361</v>
      </c>
      <c r="BS479" s="47">
        <v>46144.661111111112</v>
      </c>
      <c r="BT479" s="47">
        <v>46150.709722222222</v>
      </c>
      <c r="BX479" t="s">
        <v>10082</v>
      </c>
      <c r="BZ479">
        <v>200</v>
      </c>
      <c r="CE479" s="47">
        <v>46146.583333333336</v>
      </c>
      <c r="CF479">
        <v>0</v>
      </c>
      <c r="CG479">
        <v>0</v>
      </c>
      <c r="CH479">
        <v>0</v>
      </c>
      <c r="CL479" t="s">
        <v>7352</v>
      </c>
      <c r="CO479" t="s">
        <v>10078</v>
      </c>
      <c r="CQ479" t="s">
        <v>7379</v>
      </c>
      <c r="CR479" t="s">
        <v>7379</v>
      </c>
      <c r="CW479" t="b">
        <v>1</v>
      </c>
    </row>
    <row r="480" spans="1:101" hidden="1">
      <c r="A480">
        <v>1</v>
      </c>
      <c r="B480">
        <v>1</v>
      </c>
      <c r="C480">
        <v>153517312</v>
      </c>
      <c r="D480" t="s">
        <v>1412</v>
      </c>
      <c r="F480" t="s">
        <v>7349</v>
      </c>
      <c r="G480" t="s">
        <v>6220</v>
      </c>
      <c r="H480" t="s">
        <v>10083</v>
      </c>
      <c r="I480" t="s">
        <v>7436</v>
      </c>
      <c r="J480" t="s">
        <v>8998</v>
      </c>
      <c r="K480" t="s">
        <v>7394</v>
      </c>
      <c r="L480" t="s">
        <v>6</v>
      </c>
      <c r="M480" t="s">
        <v>9961</v>
      </c>
      <c r="N480" t="b">
        <v>0</v>
      </c>
      <c r="O480" t="b">
        <v>0</v>
      </c>
      <c r="Q480">
        <v>62121000</v>
      </c>
      <c r="R480">
        <v>1299</v>
      </c>
      <c r="S480">
        <v>971.1</v>
      </c>
      <c r="T480">
        <v>971.1</v>
      </c>
      <c r="U480">
        <v>207</v>
      </c>
      <c r="V480">
        <v>0</v>
      </c>
      <c r="X480">
        <v>107.9</v>
      </c>
      <c r="Y480" t="s">
        <v>7356</v>
      </c>
      <c r="AM480" t="s">
        <v>3772</v>
      </c>
      <c r="AN480">
        <v>0</v>
      </c>
      <c r="AO480">
        <v>0</v>
      </c>
      <c r="AP480">
        <v>0</v>
      </c>
      <c r="AQ480">
        <v>0</v>
      </c>
      <c r="AR480">
        <v>1</v>
      </c>
      <c r="AS480" s="47">
        <v>46144.743750000001</v>
      </c>
      <c r="AT480" t="s">
        <v>10084</v>
      </c>
      <c r="AU480" t="b">
        <v>0</v>
      </c>
      <c r="AV480" t="s">
        <v>8985</v>
      </c>
      <c r="AW480">
        <v>0</v>
      </c>
      <c r="AX480" t="s">
        <v>1407</v>
      </c>
      <c r="AY480">
        <v>1</v>
      </c>
      <c r="AZ480" t="s">
        <v>9133</v>
      </c>
      <c r="BD480" t="s">
        <v>8987</v>
      </c>
      <c r="BE480" t="s">
        <v>10085</v>
      </c>
      <c r="BF480" s="47">
        <v>46205.618055555555</v>
      </c>
      <c r="BG480" t="s">
        <v>9134</v>
      </c>
      <c r="BH480" t="s">
        <v>7371</v>
      </c>
      <c r="BI480">
        <v>180</v>
      </c>
      <c r="BJ480">
        <v>170</v>
      </c>
      <c r="BK480">
        <v>60</v>
      </c>
      <c r="BO480" t="s">
        <v>7361</v>
      </c>
      <c r="BS480" s="47">
        <v>46144.744444444441</v>
      </c>
      <c r="BT480" s="47">
        <v>46205.618055555555</v>
      </c>
      <c r="BZ480">
        <v>200</v>
      </c>
      <c r="CE480" s="47">
        <v>46146.744444444441</v>
      </c>
      <c r="CL480" t="s">
        <v>7436</v>
      </c>
      <c r="CO480" t="s">
        <v>6220</v>
      </c>
      <c r="CW480" t="b">
        <v>0</v>
      </c>
    </row>
    <row r="481" spans="1:101" hidden="1">
      <c r="A481">
        <v>1</v>
      </c>
      <c r="B481">
        <v>0</v>
      </c>
      <c r="C481">
        <v>153518717</v>
      </c>
      <c r="D481" t="s">
        <v>1412</v>
      </c>
      <c r="E481" t="s">
        <v>10086</v>
      </c>
      <c r="F481" t="s">
        <v>7349</v>
      </c>
      <c r="G481" t="s">
        <v>10087</v>
      </c>
      <c r="H481" t="s">
        <v>10087</v>
      </c>
      <c r="I481" t="s">
        <v>9411</v>
      </c>
      <c r="J481" t="s">
        <v>9480</v>
      </c>
      <c r="K481" t="s">
        <v>7394</v>
      </c>
      <c r="L481" t="s">
        <v>6</v>
      </c>
      <c r="M481" t="s">
        <v>9979</v>
      </c>
      <c r="N481" t="b">
        <v>0</v>
      </c>
      <c r="O481" t="b">
        <v>0</v>
      </c>
      <c r="Q481">
        <v>62121000</v>
      </c>
      <c r="R481">
        <v>1299</v>
      </c>
      <c r="S481">
        <v>900</v>
      </c>
      <c r="T481">
        <v>900</v>
      </c>
      <c r="U481">
        <v>207</v>
      </c>
      <c r="V481">
        <v>0</v>
      </c>
      <c r="W481">
        <v>1656.14</v>
      </c>
      <c r="X481">
        <v>799</v>
      </c>
      <c r="Y481" t="s">
        <v>7356</v>
      </c>
      <c r="Z481">
        <v>0</v>
      </c>
      <c r="AA481">
        <v>42.86</v>
      </c>
      <c r="AB481">
        <v>0</v>
      </c>
      <c r="AC481">
        <v>0</v>
      </c>
      <c r="AD481">
        <v>0</v>
      </c>
      <c r="AE481">
        <v>0</v>
      </c>
      <c r="AF481">
        <v>5</v>
      </c>
      <c r="AG481">
        <v>0</v>
      </c>
      <c r="AH481">
        <v>0</v>
      </c>
      <c r="AI481">
        <v>0</v>
      </c>
      <c r="AJ481" s="48">
        <v>0</v>
      </c>
      <c r="AN481">
        <v>0</v>
      </c>
      <c r="AO481">
        <v>0</v>
      </c>
      <c r="AP481">
        <v>0</v>
      </c>
      <c r="AQ481">
        <v>0</v>
      </c>
      <c r="AR481">
        <v>0</v>
      </c>
      <c r="AS481" s="47">
        <v>46144.75277777778</v>
      </c>
      <c r="AT481" t="s">
        <v>10088</v>
      </c>
      <c r="AU481" t="b">
        <v>0</v>
      </c>
      <c r="AV481" t="s">
        <v>7367</v>
      </c>
      <c r="AW481">
        <v>0</v>
      </c>
      <c r="AX481" t="s">
        <v>1407</v>
      </c>
      <c r="AY481">
        <v>1</v>
      </c>
      <c r="AZ481" t="s">
        <v>7379</v>
      </c>
      <c r="BB481" t="s">
        <v>9981</v>
      </c>
      <c r="BD481" t="s">
        <v>7360</v>
      </c>
      <c r="BE481" t="s">
        <v>10089</v>
      </c>
      <c r="BF481" s="47">
        <v>46144.754166666666</v>
      </c>
      <c r="BG481" t="s">
        <v>7379</v>
      </c>
      <c r="BH481" t="s">
        <v>7371</v>
      </c>
      <c r="BI481">
        <v>0</v>
      </c>
      <c r="BJ481">
        <v>0</v>
      </c>
      <c r="BK481">
        <v>0</v>
      </c>
      <c r="BL481" s="47">
        <v>46149.770833333336</v>
      </c>
      <c r="BM481" t="s">
        <v>10090</v>
      </c>
      <c r="BN481" s="47">
        <v>46146.518055555556</v>
      </c>
      <c r="BO481" t="s">
        <v>7361</v>
      </c>
      <c r="BS481" s="47">
        <v>46144.753472222219</v>
      </c>
      <c r="BT481" s="47">
        <v>46149.770833333336</v>
      </c>
      <c r="BX481" t="s">
        <v>10091</v>
      </c>
      <c r="BZ481">
        <v>500</v>
      </c>
      <c r="CE481" s="47">
        <v>46146.583333333336</v>
      </c>
      <c r="CF481">
        <v>0</v>
      </c>
      <c r="CG481">
        <v>0</v>
      </c>
      <c r="CH481">
        <v>0</v>
      </c>
      <c r="CL481" t="s">
        <v>9411</v>
      </c>
      <c r="CO481" t="s">
        <v>10087</v>
      </c>
      <c r="CQ481" t="s">
        <v>7379</v>
      </c>
      <c r="CR481" t="s">
        <v>7381</v>
      </c>
      <c r="CW481" t="b">
        <v>1</v>
      </c>
    </row>
    <row r="482" spans="1:101">
      <c r="A482">
        <v>1</v>
      </c>
      <c r="B482">
        <v>1</v>
      </c>
      <c r="C482">
        <v>153547286</v>
      </c>
      <c r="D482" t="s">
        <v>1412</v>
      </c>
      <c r="E482" t="s">
        <v>10092</v>
      </c>
      <c r="F482" t="s">
        <v>7349</v>
      </c>
      <c r="G482" t="s">
        <v>9924</v>
      </c>
      <c r="H482" t="s">
        <v>10093</v>
      </c>
      <c r="I482" t="s">
        <v>9096</v>
      </c>
      <c r="J482" t="s">
        <v>7393</v>
      </c>
      <c r="K482" t="s">
        <v>7394</v>
      </c>
      <c r="L482" t="s">
        <v>6</v>
      </c>
      <c r="M482" t="s">
        <v>7438</v>
      </c>
      <c r="N482" t="b">
        <v>0</v>
      </c>
      <c r="O482" t="b">
        <v>0</v>
      </c>
      <c r="Q482">
        <v>62121000</v>
      </c>
      <c r="R482">
        <v>1299</v>
      </c>
      <c r="S482">
        <v>551</v>
      </c>
      <c r="T482">
        <v>551</v>
      </c>
      <c r="U482">
        <v>207</v>
      </c>
      <c r="V482">
        <v>0</v>
      </c>
      <c r="W482">
        <v>524.76</v>
      </c>
      <c r="X482">
        <v>0</v>
      </c>
      <c r="Y482" t="s">
        <v>7356</v>
      </c>
      <c r="Z482">
        <v>0</v>
      </c>
      <c r="AA482">
        <v>26.24</v>
      </c>
      <c r="AB482">
        <v>0</v>
      </c>
      <c r="AC482">
        <v>0</v>
      </c>
      <c r="AD482">
        <v>0</v>
      </c>
      <c r="AE482">
        <v>0</v>
      </c>
      <c r="AF482">
        <v>5</v>
      </c>
      <c r="AG482">
        <v>0</v>
      </c>
      <c r="AH482">
        <v>0</v>
      </c>
      <c r="AI482">
        <v>0</v>
      </c>
      <c r="AJ482" s="48">
        <v>0</v>
      </c>
      <c r="AN482">
        <v>0</v>
      </c>
      <c r="AO482">
        <v>0</v>
      </c>
      <c r="AP482">
        <v>0</v>
      </c>
      <c r="AQ482">
        <v>0</v>
      </c>
      <c r="AR482">
        <v>1</v>
      </c>
      <c r="AS482" s="47">
        <v>46144.902777777781</v>
      </c>
      <c r="AT482" t="s">
        <v>10094</v>
      </c>
      <c r="AU482" t="b">
        <v>0</v>
      </c>
      <c r="AV482" t="s">
        <v>7358</v>
      </c>
      <c r="AW482">
        <v>0</v>
      </c>
      <c r="AX482" t="s">
        <v>1407</v>
      </c>
      <c r="AY482">
        <v>1</v>
      </c>
      <c r="AZ482" t="s">
        <v>7358</v>
      </c>
      <c r="BB482" t="s">
        <v>7427</v>
      </c>
      <c r="BD482" t="s">
        <v>7360</v>
      </c>
      <c r="BE482" t="s">
        <v>10095</v>
      </c>
      <c r="BF482" s="47">
        <v>46144.905555555553</v>
      </c>
      <c r="BG482" t="s">
        <v>7379</v>
      </c>
      <c r="BH482" t="s">
        <v>7371</v>
      </c>
      <c r="BI482">
        <v>0</v>
      </c>
      <c r="BJ482">
        <v>0</v>
      </c>
      <c r="BK482">
        <v>0</v>
      </c>
      <c r="BL482" s="47">
        <v>46147.40625</v>
      </c>
      <c r="BM482" t="s">
        <v>10096</v>
      </c>
      <c r="BN482" s="47">
        <v>46146.460416666669</v>
      </c>
      <c r="BO482" t="s">
        <v>7361</v>
      </c>
      <c r="BQ482" t="s">
        <v>7443</v>
      </c>
      <c r="BS482" s="47">
        <v>46144.904861111114</v>
      </c>
      <c r="BT482" s="47">
        <v>46165.694444444445</v>
      </c>
      <c r="BX482">
        <v>37322</v>
      </c>
      <c r="BZ482">
        <v>400</v>
      </c>
      <c r="CE482" s="47">
        <v>46146.541666666664</v>
      </c>
      <c r="CF482">
        <v>0</v>
      </c>
      <c r="CG482">
        <v>0</v>
      </c>
      <c r="CH482">
        <v>0</v>
      </c>
      <c r="CL482" t="s">
        <v>9096</v>
      </c>
      <c r="CO482" t="s">
        <v>9924</v>
      </c>
      <c r="CQ482" t="s">
        <v>7379</v>
      </c>
      <c r="CR482" t="s">
        <v>7381</v>
      </c>
      <c r="CW482" t="b">
        <v>1</v>
      </c>
    </row>
    <row r="483" spans="1:101">
      <c r="A483">
        <v>1</v>
      </c>
      <c r="B483">
        <v>1</v>
      </c>
      <c r="C483">
        <v>153547286</v>
      </c>
      <c r="D483" t="s">
        <v>1412</v>
      </c>
      <c r="E483" t="s">
        <v>10092</v>
      </c>
      <c r="F483" t="s">
        <v>7349</v>
      </c>
      <c r="G483" t="s">
        <v>10097</v>
      </c>
      <c r="H483" t="s">
        <v>10098</v>
      </c>
      <c r="I483" t="s">
        <v>9579</v>
      </c>
      <c r="J483" t="s">
        <v>7353</v>
      </c>
      <c r="K483" t="s">
        <v>7394</v>
      </c>
      <c r="L483" t="s">
        <v>6</v>
      </c>
      <c r="M483" t="s">
        <v>7438</v>
      </c>
      <c r="N483" t="b">
        <v>0</v>
      </c>
      <c r="O483" t="b">
        <v>0</v>
      </c>
      <c r="Q483">
        <v>62121000</v>
      </c>
      <c r="R483">
        <v>1299</v>
      </c>
      <c r="S483">
        <v>532</v>
      </c>
      <c r="T483">
        <v>532</v>
      </c>
      <c r="U483">
        <v>207</v>
      </c>
      <c r="V483">
        <v>0</v>
      </c>
      <c r="W483">
        <v>506.67</v>
      </c>
      <c r="X483">
        <v>0</v>
      </c>
      <c r="Y483" t="s">
        <v>7356</v>
      </c>
      <c r="Z483">
        <v>0</v>
      </c>
      <c r="AA483">
        <v>25.33</v>
      </c>
      <c r="AB483">
        <v>0</v>
      </c>
      <c r="AC483">
        <v>0</v>
      </c>
      <c r="AD483">
        <v>0</v>
      </c>
      <c r="AE483">
        <v>0</v>
      </c>
      <c r="AF483">
        <v>5</v>
      </c>
      <c r="AG483">
        <v>0</v>
      </c>
      <c r="AH483">
        <v>0</v>
      </c>
      <c r="AI483">
        <v>0</v>
      </c>
      <c r="AJ483" s="48">
        <v>0</v>
      </c>
      <c r="AN483">
        <v>0</v>
      </c>
      <c r="AO483">
        <v>0</v>
      </c>
      <c r="AP483">
        <v>0</v>
      </c>
      <c r="AQ483">
        <v>0</v>
      </c>
      <c r="AR483">
        <v>1</v>
      </c>
      <c r="AS483" s="47">
        <v>46144.902777777781</v>
      </c>
      <c r="AT483" t="s">
        <v>10094</v>
      </c>
      <c r="AU483" t="b">
        <v>0</v>
      </c>
      <c r="AV483" t="s">
        <v>7358</v>
      </c>
      <c r="AW483">
        <v>0</v>
      </c>
      <c r="AX483" t="s">
        <v>1407</v>
      </c>
      <c r="AY483">
        <v>1</v>
      </c>
      <c r="AZ483" t="s">
        <v>7358</v>
      </c>
      <c r="BB483" t="s">
        <v>7427</v>
      </c>
      <c r="BD483" t="s">
        <v>7360</v>
      </c>
      <c r="BE483" t="s">
        <v>10095</v>
      </c>
      <c r="BF483" s="47">
        <v>46144.905555555553</v>
      </c>
      <c r="BG483" t="s">
        <v>7379</v>
      </c>
      <c r="BH483" t="s">
        <v>7371</v>
      </c>
      <c r="BI483">
        <v>0</v>
      </c>
      <c r="BJ483">
        <v>0</v>
      </c>
      <c r="BK483">
        <v>0</v>
      </c>
      <c r="BL483" s="47">
        <v>46147.40625</v>
      </c>
      <c r="BM483" t="s">
        <v>10096</v>
      </c>
      <c r="BN483" s="47">
        <v>46146.460416666669</v>
      </c>
      <c r="BO483" t="s">
        <v>7361</v>
      </c>
      <c r="BQ483" t="s">
        <v>7443</v>
      </c>
      <c r="BS483" s="47">
        <v>46144.904861111114</v>
      </c>
      <c r="BT483" s="47">
        <v>46165.677083333336</v>
      </c>
      <c r="BX483" t="s">
        <v>10099</v>
      </c>
      <c r="BZ483">
        <v>400</v>
      </c>
      <c r="CE483" s="47">
        <v>46146.541666666664</v>
      </c>
      <c r="CF483">
        <v>0</v>
      </c>
      <c r="CG483">
        <v>0</v>
      </c>
      <c r="CH483">
        <v>0</v>
      </c>
      <c r="CL483" t="s">
        <v>9579</v>
      </c>
      <c r="CO483" t="s">
        <v>10097</v>
      </c>
      <c r="CQ483" t="s">
        <v>7379</v>
      </c>
      <c r="CR483" t="s">
        <v>7381</v>
      </c>
      <c r="CW483" t="b">
        <v>1</v>
      </c>
    </row>
    <row r="484" spans="1:101" hidden="1">
      <c r="A484">
        <v>1</v>
      </c>
      <c r="B484">
        <v>1</v>
      </c>
      <c r="C484">
        <v>153564481</v>
      </c>
      <c r="D484" t="s">
        <v>1412</v>
      </c>
      <c r="F484" t="s">
        <v>7349</v>
      </c>
      <c r="G484" t="s">
        <v>9544</v>
      </c>
      <c r="H484" t="s">
        <v>9545</v>
      </c>
      <c r="I484" t="s">
        <v>7446</v>
      </c>
      <c r="J484" t="s">
        <v>9304</v>
      </c>
      <c r="K484" t="s">
        <v>9052</v>
      </c>
      <c r="L484" t="s">
        <v>6</v>
      </c>
      <c r="M484" t="s">
        <v>9961</v>
      </c>
      <c r="N484" t="b">
        <v>0</v>
      </c>
      <c r="O484" t="b">
        <v>0</v>
      </c>
      <c r="Q484">
        <v>62121000</v>
      </c>
      <c r="R484">
        <v>1299</v>
      </c>
      <c r="S484">
        <v>899.1</v>
      </c>
      <c r="T484">
        <v>899.1</v>
      </c>
      <c r="U484">
        <v>207</v>
      </c>
      <c r="V484">
        <v>0</v>
      </c>
      <c r="X484">
        <v>99.9</v>
      </c>
      <c r="Y484" t="s">
        <v>7356</v>
      </c>
      <c r="AM484" t="s">
        <v>3772</v>
      </c>
      <c r="AN484">
        <v>0</v>
      </c>
      <c r="AO484">
        <v>0</v>
      </c>
      <c r="AP484">
        <v>0</v>
      </c>
      <c r="AQ484">
        <v>0</v>
      </c>
      <c r="AR484">
        <v>1</v>
      </c>
      <c r="AS484" s="47">
        <v>46144.990972222222</v>
      </c>
      <c r="AT484" t="s">
        <v>10100</v>
      </c>
      <c r="AU484" t="b">
        <v>0</v>
      </c>
      <c r="AV484" t="s">
        <v>8985</v>
      </c>
      <c r="AW484">
        <v>0</v>
      </c>
      <c r="AX484" t="s">
        <v>1407</v>
      </c>
      <c r="AY484">
        <v>1</v>
      </c>
      <c r="AZ484" t="s">
        <v>9133</v>
      </c>
      <c r="BD484" t="s">
        <v>8987</v>
      </c>
      <c r="BE484" t="s">
        <v>10101</v>
      </c>
      <c r="BF484" s="47">
        <v>46205.618055555555</v>
      </c>
      <c r="BG484" t="s">
        <v>9134</v>
      </c>
      <c r="BH484" t="s">
        <v>7371</v>
      </c>
      <c r="BI484">
        <v>180</v>
      </c>
      <c r="BJ484">
        <v>170</v>
      </c>
      <c r="BK484">
        <v>60</v>
      </c>
      <c r="BO484" t="s">
        <v>7361</v>
      </c>
      <c r="BS484" s="47">
        <v>46144.993750000001</v>
      </c>
      <c r="BT484" s="47">
        <v>46205.618055555555</v>
      </c>
      <c r="BZ484">
        <v>200</v>
      </c>
      <c r="CE484" s="47">
        <v>46146.993750000001</v>
      </c>
      <c r="CL484" t="s">
        <v>7446</v>
      </c>
      <c r="CO484" t="s">
        <v>9544</v>
      </c>
      <c r="CW484" t="b">
        <v>0</v>
      </c>
    </row>
    <row r="485" spans="1:101" hidden="1">
      <c r="A485">
        <v>1</v>
      </c>
      <c r="B485">
        <v>0</v>
      </c>
      <c r="C485">
        <v>153574804</v>
      </c>
      <c r="D485" t="s">
        <v>1412</v>
      </c>
      <c r="F485" t="s">
        <v>7349</v>
      </c>
      <c r="G485" t="s">
        <v>10102</v>
      </c>
      <c r="H485" t="s">
        <v>10102</v>
      </c>
      <c r="I485" t="s">
        <v>9096</v>
      </c>
      <c r="J485" t="s">
        <v>7376</v>
      </c>
      <c r="K485" t="s">
        <v>7401</v>
      </c>
      <c r="L485" t="s">
        <v>6</v>
      </c>
      <c r="M485" t="s">
        <v>9979</v>
      </c>
      <c r="N485" t="b">
        <v>0</v>
      </c>
      <c r="O485" t="b">
        <v>0</v>
      </c>
      <c r="Q485">
        <v>62121000</v>
      </c>
      <c r="R485">
        <v>1299</v>
      </c>
      <c r="S485">
        <v>968</v>
      </c>
      <c r="T485">
        <v>968</v>
      </c>
      <c r="U485">
        <v>207</v>
      </c>
      <c r="V485">
        <v>0</v>
      </c>
      <c r="X485">
        <v>931</v>
      </c>
      <c r="Y485" t="s">
        <v>7356</v>
      </c>
      <c r="AN485">
        <v>0</v>
      </c>
      <c r="AO485">
        <v>0</v>
      </c>
      <c r="AP485">
        <v>0</v>
      </c>
      <c r="AQ485">
        <v>0</v>
      </c>
      <c r="AR485">
        <v>0</v>
      </c>
      <c r="AS485" s="47">
        <v>46145.084722222222</v>
      </c>
      <c r="AT485" t="s">
        <v>10103</v>
      </c>
      <c r="AU485" t="b">
        <v>0</v>
      </c>
      <c r="AV485" t="s">
        <v>7358</v>
      </c>
      <c r="AW485">
        <v>0</v>
      </c>
      <c r="AX485" t="s">
        <v>1407</v>
      </c>
      <c r="AY485">
        <v>1</v>
      </c>
      <c r="AZ485" t="s">
        <v>7358</v>
      </c>
      <c r="BD485" t="s">
        <v>7360</v>
      </c>
      <c r="BO485" t="s">
        <v>7361</v>
      </c>
      <c r="BS485" s="47">
        <v>46145.085416666669</v>
      </c>
      <c r="BT485" s="47">
        <v>46146.424305555556</v>
      </c>
      <c r="CE485" s="47">
        <v>46146.583333333336</v>
      </c>
      <c r="CL485" t="s">
        <v>9096</v>
      </c>
      <c r="CO485" t="s">
        <v>10102</v>
      </c>
      <c r="CW485" t="b">
        <v>1</v>
      </c>
    </row>
    <row r="486" spans="1:101" hidden="1">
      <c r="A486">
        <v>1</v>
      </c>
      <c r="B486">
        <v>1</v>
      </c>
      <c r="C486">
        <v>153584966</v>
      </c>
      <c r="D486" t="s">
        <v>1412</v>
      </c>
      <c r="F486" t="s">
        <v>7349</v>
      </c>
      <c r="G486" t="s">
        <v>9310</v>
      </c>
      <c r="H486" t="s">
        <v>9311</v>
      </c>
      <c r="I486" t="s">
        <v>7455</v>
      </c>
      <c r="J486" t="s">
        <v>9057</v>
      </c>
      <c r="K486" t="s">
        <v>7365</v>
      </c>
      <c r="L486" t="s">
        <v>6</v>
      </c>
      <c r="M486" t="s">
        <v>9961</v>
      </c>
      <c r="N486" t="b">
        <v>0</v>
      </c>
      <c r="O486" t="b">
        <v>0</v>
      </c>
      <c r="Q486">
        <v>62121000</v>
      </c>
      <c r="R486">
        <v>1299</v>
      </c>
      <c r="S486">
        <v>899.1</v>
      </c>
      <c r="T486">
        <v>899.1</v>
      </c>
      <c r="U486">
        <v>207</v>
      </c>
      <c r="V486">
        <v>0</v>
      </c>
      <c r="X486">
        <v>99.9</v>
      </c>
      <c r="Y486" t="s">
        <v>7356</v>
      </c>
      <c r="AM486" t="s">
        <v>3772</v>
      </c>
      <c r="AN486">
        <v>0</v>
      </c>
      <c r="AO486">
        <v>0</v>
      </c>
      <c r="AP486">
        <v>0</v>
      </c>
      <c r="AQ486">
        <v>0</v>
      </c>
      <c r="AR486">
        <v>1</v>
      </c>
      <c r="AS486" s="47">
        <v>46145.316666666666</v>
      </c>
      <c r="AT486" t="s">
        <v>10104</v>
      </c>
      <c r="AU486" t="b">
        <v>0</v>
      </c>
      <c r="AV486" t="s">
        <v>8985</v>
      </c>
      <c r="AW486">
        <v>0</v>
      </c>
      <c r="AX486" t="s">
        <v>1407</v>
      </c>
      <c r="AY486">
        <v>1</v>
      </c>
      <c r="AZ486" t="s">
        <v>9133</v>
      </c>
      <c r="BD486" t="s">
        <v>8987</v>
      </c>
      <c r="BE486" t="s">
        <v>10105</v>
      </c>
      <c r="BF486" s="47">
        <v>46205.618055555555</v>
      </c>
      <c r="BG486" t="s">
        <v>9134</v>
      </c>
      <c r="BH486" t="s">
        <v>7371</v>
      </c>
      <c r="BI486">
        <v>0</v>
      </c>
      <c r="BJ486">
        <v>0</v>
      </c>
      <c r="BK486">
        <v>0</v>
      </c>
      <c r="BO486" t="s">
        <v>7361</v>
      </c>
      <c r="BS486" s="47">
        <v>46145.321527777778</v>
      </c>
      <c r="BT486" s="47">
        <v>46205.618055555555</v>
      </c>
      <c r="BZ486">
        <v>300</v>
      </c>
      <c r="CE486" s="47">
        <v>46147.321527777778</v>
      </c>
      <c r="CL486" t="s">
        <v>7455</v>
      </c>
      <c r="CO486" t="s">
        <v>9310</v>
      </c>
      <c r="CW486" t="b">
        <v>0</v>
      </c>
    </row>
    <row r="487" spans="1:101" hidden="1">
      <c r="A487">
        <v>1</v>
      </c>
      <c r="B487">
        <v>1</v>
      </c>
      <c r="C487">
        <v>153584966</v>
      </c>
      <c r="D487" t="s">
        <v>1651</v>
      </c>
      <c r="F487" t="s">
        <v>7349</v>
      </c>
      <c r="G487" t="s">
        <v>10106</v>
      </c>
      <c r="H487" t="s">
        <v>10107</v>
      </c>
      <c r="I487" t="s">
        <v>8980</v>
      </c>
      <c r="J487" t="s">
        <v>8981</v>
      </c>
      <c r="K487" t="s">
        <v>9039</v>
      </c>
      <c r="L487" t="s">
        <v>6</v>
      </c>
      <c r="M487" t="s">
        <v>9961</v>
      </c>
      <c r="N487" t="b">
        <v>0</v>
      </c>
      <c r="O487" t="b">
        <v>0</v>
      </c>
      <c r="Q487">
        <v>62121000</v>
      </c>
      <c r="R487">
        <v>899</v>
      </c>
      <c r="S487">
        <v>473.4</v>
      </c>
      <c r="T487">
        <v>473.4</v>
      </c>
      <c r="U487">
        <v>168</v>
      </c>
      <c r="V487">
        <v>0</v>
      </c>
      <c r="X487">
        <v>52.6</v>
      </c>
      <c r="Y487" t="s">
        <v>7356</v>
      </c>
      <c r="AM487" t="s">
        <v>3772</v>
      </c>
      <c r="AN487">
        <v>0</v>
      </c>
      <c r="AO487">
        <v>0</v>
      </c>
      <c r="AP487">
        <v>0</v>
      </c>
      <c r="AQ487">
        <v>0</v>
      </c>
      <c r="AR487">
        <v>1</v>
      </c>
      <c r="AS487" s="47">
        <v>46145.316666666666</v>
      </c>
      <c r="AT487" t="s">
        <v>10104</v>
      </c>
      <c r="AU487" t="b">
        <v>0</v>
      </c>
      <c r="AV487" t="s">
        <v>8985</v>
      </c>
      <c r="AW487">
        <v>0</v>
      </c>
      <c r="AX487" t="s">
        <v>1407</v>
      </c>
      <c r="AY487">
        <v>1</v>
      </c>
      <c r="AZ487" t="s">
        <v>9133</v>
      </c>
      <c r="BD487" t="s">
        <v>8987</v>
      </c>
      <c r="BE487" t="s">
        <v>10105</v>
      </c>
      <c r="BF487" s="47">
        <v>46205.618055555555</v>
      </c>
      <c r="BG487" t="s">
        <v>9134</v>
      </c>
      <c r="BH487" t="s">
        <v>7371</v>
      </c>
      <c r="BI487">
        <v>0</v>
      </c>
      <c r="BJ487">
        <v>0</v>
      </c>
      <c r="BK487">
        <v>0</v>
      </c>
      <c r="BO487" t="s">
        <v>7361</v>
      </c>
      <c r="BS487" s="47">
        <v>46145.321527777778</v>
      </c>
      <c r="BT487" s="47">
        <v>46205.618055555555</v>
      </c>
      <c r="BZ487">
        <v>300</v>
      </c>
      <c r="CE487" s="47">
        <v>46147.321527777778</v>
      </c>
      <c r="CL487" t="s">
        <v>8980</v>
      </c>
      <c r="CO487" t="s">
        <v>10106</v>
      </c>
      <c r="CW487" t="b">
        <v>0</v>
      </c>
    </row>
    <row r="488" spans="1:101" hidden="1">
      <c r="A488">
        <v>1</v>
      </c>
      <c r="B488">
        <v>1</v>
      </c>
      <c r="C488">
        <v>153586200</v>
      </c>
      <c r="D488" t="s">
        <v>1412</v>
      </c>
      <c r="F488" t="s">
        <v>7349</v>
      </c>
      <c r="G488" t="s">
        <v>9092</v>
      </c>
      <c r="H488" t="s">
        <v>9093</v>
      </c>
      <c r="I488" t="s">
        <v>7375</v>
      </c>
      <c r="J488" t="s">
        <v>7376</v>
      </c>
      <c r="K488" t="s">
        <v>7365</v>
      </c>
      <c r="L488" t="s">
        <v>6</v>
      </c>
      <c r="M488" t="s">
        <v>9961</v>
      </c>
      <c r="N488" t="b">
        <v>0</v>
      </c>
      <c r="O488" t="b">
        <v>0</v>
      </c>
      <c r="Q488">
        <v>62121000</v>
      </c>
      <c r="R488">
        <v>1299</v>
      </c>
      <c r="S488">
        <v>890.1</v>
      </c>
      <c r="T488">
        <v>890.1</v>
      </c>
      <c r="U488">
        <v>207</v>
      </c>
      <c r="V488">
        <v>0</v>
      </c>
      <c r="X488">
        <v>98.9</v>
      </c>
      <c r="Y488" t="s">
        <v>7356</v>
      </c>
      <c r="AM488" t="s">
        <v>3772</v>
      </c>
      <c r="AN488">
        <v>0</v>
      </c>
      <c r="AO488">
        <v>0</v>
      </c>
      <c r="AP488">
        <v>0</v>
      </c>
      <c r="AQ488">
        <v>0</v>
      </c>
      <c r="AR488">
        <v>1</v>
      </c>
      <c r="AS488" s="47">
        <v>46145.329861111109</v>
      </c>
      <c r="AT488" t="s">
        <v>10108</v>
      </c>
      <c r="AU488" t="b">
        <v>0</v>
      </c>
      <c r="AV488" t="s">
        <v>8985</v>
      </c>
      <c r="AW488">
        <v>0</v>
      </c>
      <c r="AX488" t="s">
        <v>1407</v>
      </c>
      <c r="AY488">
        <v>1</v>
      </c>
      <c r="AZ488" t="s">
        <v>9133</v>
      </c>
      <c r="BD488" t="s">
        <v>8987</v>
      </c>
      <c r="BE488" t="s">
        <v>10109</v>
      </c>
      <c r="BF488" s="47">
        <v>46205.618055555555</v>
      </c>
      <c r="BG488" t="s">
        <v>9134</v>
      </c>
      <c r="BH488" t="s">
        <v>7371</v>
      </c>
      <c r="BI488">
        <v>180</v>
      </c>
      <c r="BJ488">
        <v>170</v>
      </c>
      <c r="BK488">
        <v>60</v>
      </c>
      <c r="BO488" t="s">
        <v>7361</v>
      </c>
      <c r="BS488" s="47">
        <v>46145.334722222222</v>
      </c>
      <c r="BT488" s="47">
        <v>46205.618055555555</v>
      </c>
      <c r="BZ488">
        <v>200</v>
      </c>
      <c r="CE488" s="47">
        <v>46147.334722222222</v>
      </c>
      <c r="CL488" t="s">
        <v>7375</v>
      </c>
      <c r="CO488" t="s">
        <v>9092</v>
      </c>
      <c r="CW488" t="b">
        <v>0</v>
      </c>
    </row>
    <row r="489" spans="1:101" hidden="1">
      <c r="A489">
        <v>1</v>
      </c>
      <c r="B489">
        <v>1</v>
      </c>
      <c r="C489">
        <v>153622345</v>
      </c>
      <c r="D489" t="s">
        <v>1412</v>
      </c>
      <c r="F489" t="s">
        <v>7349</v>
      </c>
      <c r="G489" t="s">
        <v>9281</v>
      </c>
      <c r="H489" t="s">
        <v>9282</v>
      </c>
      <c r="I489" t="s">
        <v>7446</v>
      </c>
      <c r="J489" t="s">
        <v>9190</v>
      </c>
      <c r="K489" t="s">
        <v>7377</v>
      </c>
      <c r="L489" t="s">
        <v>6</v>
      </c>
      <c r="M489" t="s">
        <v>9961</v>
      </c>
      <c r="N489" t="b">
        <v>0</v>
      </c>
      <c r="O489" t="b">
        <v>0</v>
      </c>
      <c r="Q489">
        <v>62121000</v>
      </c>
      <c r="R489">
        <v>1299</v>
      </c>
      <c r="S489">
        <v>899.1</v>
      </c>
      <c r="T489">
        <v>899.1</v>
      </c>
      <c r="U489">
        <v>207</v>
      </c>
      <c r="V489">
        <v>0</v>
      </c>
      <c r="X489">
        <v>99.9</v>
      </c>
      <c r="Y489" t="s">
        <v>7356</v>
      </c>
      <c r="AM489" t="s">
        <v>3772</v>
      </c>
      <c r="AN489">
        <v>0</v>
      </c>
      <c r="AO489">
        <v>0</v>
      </c>
      <c r="AP489">
        <v>0</v>
      </c>
      <c r="AQ489">
        <v>0</v>
      </c>
      <c r="AR489">
        <v>1</v>
      </c>
      <c r="AS489" s="47">
        <v>46145.527777777781</v>
      </c>
      <c r="AT489" t="s">
        <v>10110</v>
      </c>
      <c r="AU489" t="b">
        <v>0</v>
      </c>
      <c r="AV489" t="s">
        <v>8985</v>
      </c>
      <c r="AW489">
        <v>0</v>
      </c>
      <c r="AX489" t="s">
        <v>1407</v>
      </c>
      <c r="AY489">
        <v>1</v>
      </c>
      <c r="AZ489" t="s">
        <v>9133</v>
      </c>
      <c r="BD489" t="s">
        <v>8987</v>
      </c>
      <c r="BE489" t="s">
        <v>10111</v>
      </c>
      <c r="BF489" s="47">
        <v>46205.618055555555</v>
      </c>
      <c r="BG489" t="s">
        <v>9134</v>
      </c>
      <c r="BH489" t="s">
        <v>7371</v>
      </c>
      <c r="BI489">
        <v>180</v>
      </c>
      <c r="BJ489">
        <v>170</v>
      </c>
      <c r="BK489">
        <v>60</v>
      </c>
      <c r="BO489" t="s">
        <v>7361</v>
      </c>
      <c r="BS489" s="47">
        <v>46145.530555555553</v>
      </c>
      <c r="BT489" s="47">
        <v>46205.618055555555</v>
      </c>
      <c r="BZ489">
        <v>200</v>
      </c>
      <c r="CE489" s="47">
        <v>46147.530555555553</v>
      </c>
      <c r="CL489" t="s">
        <v>7446</v>
      </c>
      <c r="CO489" t="s">
        <v>9281</v>
      </c>
      <c r="CW489" t="b">
        <v>0</v>
      </c>
    </row>
    <row r="490" spans="1:101" hidden="1">
      <c r="A490">
        <v>1</v>
      </c>
      <c r="B490">
        <v>0</v>
      </c>
      <c r="C490">
        <v>153628075</v>
      </c>
      <c r="D490" t="s">
        <v>1412</v>
      </c>
      <c r="E490" t="s">
        <v>10112</v>
      </c>
      <c r="F490" t="s">
        <v>7349</v>
      </c>
      <c r="G490" t="s">
        <v>10113</v>
      </c>
      <c r="H490" t="s">
        <v>10113</v>
      </c>
      <c r="I490" t="s">
        <v>9872</v>
      </c>
      <c r="J490" t="s">
        <v>10058</v>
      </c>
      <c r="K490" t="s">
        <v>7401</v>
      </c>
      <c r="L490" t="s">
        <v>6</v>
      </c>
      <c r="M490" t="s">
        <v>9979</v>
      </c>
      <c r="N490" t="b">
        <v>0</v>
      </c>
      <c r="O490" t="b">
        <v>0</v>
      </c>
      <c r="Q490">
        <v>62121000</v>
      </c>
      <c r="R490">
        <v>1299</v>
      </c>
      <c r="S490">
        <v>630</v>
      </c>
      <c r="T490">
        <v>630</v>
      </c>
      <c r="U490">
        <v>207</v>
      </c>
      <c r="V490">
        <v>0</v>
      </c>
      <c r="W490">
        <v>1469</v>
      </c>
      <c r="X490">
        <v>869</v>
      </c>
      <c r="Y490" t="s">
        <v>7356</v>
      </c>
      <c r="Z490">
        <v>0</v>
      </c>
      <c r="AA490">
        <v>30</v>
      </c>
      <c r="AB490">
        <v>0</v>
      </c>
      <c r="AC490">
        <v>0</v>
      </c>
      <c r="AD490">
        <v>0</v>
      </c>
      <c r="AE490">
        <v>0</v>
      </c>
      <c r="AF490">
        <v>5</v>
      </c>
      <c r="AG490">
        <v>0</v>
      </c>
      <c r="AH490">
        <v>0</v>
      </c>
      <c r="AI490">
        <v>0</v>
      </c>
      <c r="AJ490" s="48">
        <v>0</v>
      </c>
      <c r="AN490">
        <v>0</v>
      </c>
      <c r="AO490">
        <v>0</v>
      </c>
      <c r="AP490">
        <v>0</v>
      </c>
      <c r="AQ490">
        <v>0</v>
      </c>
      <c r="AR490">
        <v>0</v>
      </c>
      <c r="AS490" s="47">
        <v>46145.550694444442</v>
      </c>
      <c r="AT490" t="s">
        <v>10114</v>
      </c>
      <c r="AU490" t="b">
        <v>0</v>
      </c>
      <c r="AV490" t="s">
        <v>7358</v>
      </c>
      <c r="AW490">
        <v>0</v>
      </c>
      <c r="AX490" t="s">
        <v>1407</v>
      </c>
      <c r="AY490">
        <v>1</v>
      </c>
      <c r="AZ490" t="s">
        <v>7358</v>
      </c>
      <c r="BB490" t="s">
        <v>9981</v>
      </c>
      <c r="BD490" t="s">
        <v>7360</v>
      </c>
      <c r="BE490" t="s">
        <v>10115</v>
      </c>
      <c r="BF490" s="47">
        <v>46145.551388888889</v>
      </c>
      <c r="BG490" t="s">
        <v>7379</v>
      </c>
      <c r="BH490" t="s">
        <v>7371</v>
      </c>
      <c r="BI490">
        <v>180</v>
      </c>
      <c r="BJ490">
        <v>170</v>
      </c>
      <c r="BK490">
        <v>60</v>
      </c>
      <c r="BL490" s="47">
        <v>46150.598611111112</v>
      </c>
      <c r="BM490" t="s">
        <v>10116</v>
      </c>
      <c r="BN490" s="47">
        <v>46147.494444444441</v>
      </c>
      <c r="BO490" t="s">
        <v>7361</v>
      </c>
      <c r="BQ490" t="s">
        <v>10117</v>
      </c>
      <c r="BS490" s="47">
        <v>46145.550694444442</v>
      </c>
      <c r="BT490" s="47">
        <v>46164.637499999997</v>
      </c>
      <c r="BX490" t="s">
        <v>10118</v>
      </c>
      <c r="BZ490">
        <v>200</v>
      </c>
      <c r="CE490" s="47">
        <v>46147.583333333336</v>
      </c>
      <c r="CF490">
        <v>0</v>
      </c>
      <c r="CG490">
        <v>0</v>
      </c>
      <c r="CH490">
        <v>0</v>
      </c>
      <c r="CL490" t="s">
        <v>9872</v>
      </c>
      <c r="CO490" t="s">
        <v>10113</v>
      </c>
      <c r="CQ490" t="s">
        <v>7379</v>
      </c>
      <c r="CR490" t="s">
        <v>7381</v>
      </c>
      <c r="CW490" t="b">
        <v>1</v>
      </c>
    </row>
    <row r="491" spans="1:101" hidden="1">
      <c r="A491">
        <v>1</v>
      </c>
      <c r="B491">
        <v>1</v>
      </c>
      <c r="C491">
        <v>153634874</v>
      </c>
      <c r="D491" t="s">
        <v>1412</v>
      </c>
      <c r="F491" t="s">
        <v>7349</v>
      </c>
      <c r="G491" t="s">
        <v>9573</v>
      </c>
      <c r="H491" t="s">
        <v>9574</v>
      </c>
      <c r="I491" t="s">
        <v>7392</v>
      </c>
      <c r="J491" t="s">
        <v>9076</v>
      </c>
      <c r="K491" t="s">
        <v>7377</v>
      </c>
      <c r="L491" t="s">
        <v>6</v>
      </c>
      <c r="M491" t="s">
        <v>9961</v>
      </c>
      <c r="N491" t="b">
        <v>0</v>
      </c>
      <c r="O491" t="b">
        <v>0</v>
      </c>
      <c r="Q491">
        <v>62121000</v>
      </c>
      <c r="R491">
        <v>1299</v>
      </c>
      <c r="S491">
        <v>728.1</v>
      </c>
      <c r="T491">
        <v>728.1</v>
      </c>
      <c r="U491">
        <v>207</v>
      </c>
      <c r="V491">
        <v>0</v>
      </c>
      <c r="X491">
        <v>80.900000000000006</v>
      </c>
      <c r="Y491" t="s">
        <v>7356</v>
      </c>
      <c r="AM491" t="s">
        <v>3772</v>
      </c>
      <c r="AN491">
        <v>0</v>
      </c>
      <c r="AO491">
        <v>0</v>
      </c>
      <c r="AP491">
        <v>0</v>
      </c>
      <c r="AQ491">
        <v>0</v>
      </c>
      <c r="AR491">
        <v>1</v>
      </c>
      <c r="AS491" s="47">
        <v>46145.574999999997</v>
      </c>
      <c r="AT491" t="s">
        <v>10119</v>
      </c>
      <c r="AU491" t="b">
        <v>0</v>
      </c>
      <c r="AV491" t="s">
        <v>8985</v>
      </c>
      <c r="AW491">
        <v>0</v>
      </c>
      <c r="AX491" t="s">
        <v>1407</v>
      </c>
      <c r="AY491">
        <v>1</v>
      </c>
      <c r="AZ491" t="s">
        <v>9133</v>
      </c>
      <c r="BD491" t="s">
        <v>8987</v>
      </c>
      <c r="BE491" t="s">
        <v>10120</v>
      </c>
      <c r="BF491" s="47">
        <v>46205.618055555555</v>
      </c>
      <c r="BG491" t="s">
        <v>9134</v>
      </c>
      <c r="BH491" t="s">
        <v>7371</v>
      </c>
      <c r="BI491">
        <v>180</v>
      </c>
      <c r="BJ491">
        <v>170</v>
      </c>
      <c r="BK491">
        <v>60</v>
      </c>
      <c r="BO491" t="s">
        <v>7361</v>
      </c>
      <c r="BS491" s="47">
        <v>46145.578472222223</v>
      </c>
      <c r="BT491" s="47">
        <v>46205.618055555555</v>
      </c>
      <c r="BZ491">
        <v>200</v>
      </c>
      <c r="CE491" s="47">
        <v>46147.578472222223</v>
      </c>
      <c r="CL491" t="s">
        <v>7392</v>
      </c>
      <c r="CO491" t="s">
        <v>9573</v>
      </c>
      <c r="CW491" t="b">
        <v>0</v>
      </c>
    </row>
    <row r="492" spans="1:101" hidden="1">
      <c r="A492">
        <v>1</v>
      </c>
      <c r="B492">
        <v>0</v>
      </c>
      <c r="C492">
        <v>153653288</v>
      </c>
      <c r="D492" t="s">
        <v>1412</v>
      </c>
      <c r="F492" t="s">
        <v>7349</v>
      </c>
      <c r="G492" t="s">
        <v>7362</v>
      </c>
      <c r="H492" t="s">
        <v>9090</v>
      </c>
      <c r="I492" t="s">
        <v>7352</v>
      </c>
      <c r="J492" t="s">
        <v>7364</v>
      </c>
      <c r="K492" t="s">
        <v>7365</v>
      </c>
      <c r="L492" t="s">
        <v>6</v>
      </c>
      <c r="M492" t="s">
        <v>9961</v>
      </c>
      <c r="N492" t="b">
        <v>0</v>
      </c>
      <c r="O492" t="b">
        <v>0</v>
      </c>
      <c r="Q492">
        <v>62121000</v>
      </c>
      <c r="R492">
        <v>1299</v>
      </c>
      <c r="S492">
        <v>692.3</v>
      </c>
      <c r="T492">
        <v>692.3</v>
      </c>
      <c r="U492">
        <v>207</v>
      </c>
      <c r="V492">
        <v>0</v>
      </c>
      <c r="X492">
        <v>116.7</v>
      </c>
      <c r="Y492" t="s">
        <v>7356</v>
      </c>
      <c r="AM492" t="s">
        <v>3772</v>
      </c>
      <c r="AN492">
        <v>0</v>
      </c>
      <c r="AO492">
        <v>0</v>
      </c>
      <c r="AP492">
        <v>0</v>
      </c>
      <c r="AQ492">
        <v>0</v>
      </c>
      <c r="AR492">
        <v>1</v>
      </c>
      <c r="AS492" s="47">
        <v>46145.647222222222</v>
      </c>
      <c r="AT492" t="s">
        <v>10121</v>
      </c>
      <c r="AU492" t="b">
        <v>0</v>
      </c>
      <c r="AV492" t="s">
        <v>8985</v>
      </c>
      <c r="AW492">
        <v>0</v>
      </c>
      <c r="AX492" t="s">
        <v>1407</v>
      </c>
      <c r="AY492">
        <v>1</v>
      </c>
      <c r="AZ492" t="s">
        <v>9133</v>
      </c>
      <c r="BD492" t="s">
        <v>8987</v>
      </c>
      <c r="BE492" t="s">
        <v>10122</v>
      </c>
      <c r="BF492" s="47">
        <v>46205.618055555555</v>
      </c>
      <c r="BG492" t="s">
        <v>9134</v>
      </c>
      <c r="BH492" t="s">
        <v>7371</v>
      </c>
      <c r="BI492">
        <v>0</v>
      </c>
      <c r="BJ492">
        <v>0</v>
      </c>
      <c r="BK492">
        <v>0</v>
      </c>
      <c r="BO492" t="s">
        <v>7361</v>
      </c>
      <c r="BS492" s="47">
        <v>46145.654166666667</v>
      </c>
      <c r="BT492" s="47">
        <v>46205.618055555555</v>
      </c>
      <c r="BZ492">
        <v>400</v>
      </c>
      <c r="CE492" s="47">
        <v>46147.654166666667</v>
      </c>
      <c r="CL492" t="s">
        <v>7352</v>
      </c>
      <c r="CO492" t="s">
        <v>7362</v>
      </c>
      <c r="CW492" t="b">
        <v>0</v>
      </c>
    </row>
    <row r="493" spans="1:101" hidden="1">
      <c r="A493">
        <v>1</v>
      </c>
      <c r="B493">
        <v>0</v>
      </c>
      <c r="C493">
        <v>153653288</v>
      </c>
      <c r="D493" t="s">
        <v>1412</v>
      </c>
      <c r="F493" t="s">
        <v>7349</v>
      </c>
      <c r="G493" t="s">
        <v>4335</v>
      </c>
      <c r="H493" t="s">
        <v>9958</v>
      </c>
      <c r="I493" t="s">
        <v>7446</v>
      </c>
      <c r="J493" t="s">
        <v>9190</v>
      </c>
      <c r="K493" t="s">
        <v>7365</v>
      </c>
      <c r="L493" t="s">
        <v>6</v>
      </c>
      <c r="M493" t="s">
        <v>9961</v>
      </c>
      <c r="N493" t="b">
        <v>0</v>
      </c>
      <c r="O493" t="b">
        <v>0</v>
      </c>
      <c r="Q493">
        <v>62121000</v>
      </c>
      <c r="R493">
        <v>1299</v>
      </c>
      <c r="S493">
        <v>854.9</v>
      </c>
      <c r="T493">
        <v>854.9</v>
      </c>
      <c r="U493">
        <v>207</v>
      </c>
      <c r="V493">
        <v>0</v>
      </c>
      <c r="X493">
        <v>144.1</v>
      </c>
      <c r="Y493" t="s">
        <v>7356</v>
      </c>
      <c r="AM493" t="s">
        <v>3772</v>
      </c>
      <c r="AN493">
        <v>0</v>
      </c>
      <c r="AO493">
        <v>0</v>
      </c>
      <c r="AP493">
        <v>0</v>
      </c>
      <c r="AQ493">
        <v>0</v>
      </c>
      <c r="AR493">
        <v>1</v>
      </c>
      <c r="AS493" s="47">
        <v>46145.647222222222</v>
      </c>
      <c r="AT493" t="s">
        <v>10121</v>
      </c>
      <c r="AU493" t="b">
        <v>0</v>
      </c>
      <c r="AV493" t="s">
        <v>8985</v>
      </c>
      <c r="AW493">
        <v>0</v>
      </c>
      <c r="AX493" t="s">
        <v>1407</v>
      </c>
      <c r="AY493">
        <v>1</v>
      </c>
      <c r="AZ493" t="s">
        <v>9133</v>
      </c>
      <c r="BD493" t="s">
        <v>8987</v>
      </c>
      <c r="BE493" t="s">
        <v>10122</v>
      </c>
      <c r="BF493" s="47">
        <v>46205.618055555555</v>
      </c>
      <c r="BG493" t="s">
        <v>9134</v>
      </c>
      <c r="BH493" t="s">
        <v>7371</v>
      </c>
      <c r="BI493">
        <v>0</v>
      </c>
      <c r="BJ493">
        <v>0</v>
      </c>
      <c r="BK493">
        <v>0</v>
      </c>
      <c r="BO493" t="s">
        <v>7361</v>
      </c>
      <c r="BS493" s="47">
        <v>46145.654166666667</v>
      </c>
      <c r="BT493" s="47">
        <v>46205.618055555555</v>
      </c>
      <c r="BZ493">
        <v>400</v>
      </c>
      <c r="CE493" s="47">
        <v>46147.654166666667</v>
      </c>
      <c r="CL493" t="s">
        <v>7446</v>
      </c>
      <c r="CO493" t="s">
        <v>4335</v>
      </c>
      <c r="CW493" t="b">
        <v>0</v>
      </c>
    </row>
    <row r="494" spans="1:101" hidden="1">
      <c r="A494">
        <v>1</v>
      </c>
      <c r="B494">
        <v>1</v>
      </c>
      <c r="C494">
        <v>153661592</v>
      </c>
      <c r="D494" t="s">
        <v>1412</v>
      </c>
      <c r="F494" t="s">
        <v>7349</v>
      </c>
      <c r="G494" t="s">
        <v>9539</v>
      </c>
      <c r="H494" t="s">
        <v>9540</v>
      </c>
      <c r="I494" t="s">
        <v>7392</v>
      </c>
      <c r="J494" t="s">
        <v>9076</v>
      </c>
      <c r="K494" t="s">
        <v>7394</v>
      </c>
      <c r="L494" t="s">
        <v>6</v>
      </c>
      <c r="M494" t="s">
        <v>9961</v>
      </c>
      <c r="N494" t="b">
        <v>0</v>
      </c>
      <c r="O494" t="b">
        <v>0</v>
      </c>
      <c r="Q494">
        <v>62121000</v>
      </c>
      <c r="R494">
        <v>1299</v>
      </c>
      <c r="S494">
        <v>728.1</v>
      </c>
      <c r="T494">
        <v>728.1</v>
      </c>
      <c r="U494">
        <v>207</v>
      </c>
      <c r="V494">
        <v>0</v>
      </c>
      <c r="X494">
        <v>80.900000000000006</v>
      </c>
      <c r="Y494" t="s">
        <v>7356</v>
      </c>
      <c r="AM494" t="s">
        <v>3772</v>
      </c>
      <c r="AN494">
        <v>0</v>
      </c>
      <c r="AO494">
        <v>0</v>
      </c>
      <c r="AP494">
        <v>0</v>
      </c>
      <c r="AQ494">
        <v>0</v>
      </c>
      <c r="AR494">
        <v>1</v>
      </c>
      <c r="AS494" s="47">
        <v>46145.699305555558</v>
      </c>
      <c r="AT494" t="s">
        <v>10123</v>
      </c>
      <c r="AU494" t="b">
        <v>0</v>
      </c>
      <c r="AV494" t="s">
        <v>8985</v>
      </c>
      <c r="AW494">
        <v>0</v>
      </c>
      <c r="AX494" t="s">
        <v>1407</v>
      </c>
      <c r="AY494">
        <v>1</v>
      </c>
      <c r="AZ494" t="s">
        <v>9133</v>
      </c>
      <c r="BD494" t="s">
        <v>8987</v>
      </c>
      <c r="BE494" t="s">
        <v>10124</v>
      </c>
      <c r="BF494" s="47">
        <v>46205.618055555555</v>
      </c>
      <c r="BG494" t="s">
        <v>9134</v>
      </c>
      <c r="BH494" t="s">
        <v>7371</v>
      </c>
      <c r="BI494">
        <v>0</v>
      </c>
      <c r="BJ494">
        <v>0</v>
      </c>
      <c r="BK494">
        <v>0</v>
      </c>
      <c r="BO494" t="s">
        <v>7361</v>
      </c>
      <c r="BS494" s="47">
        <v>46145.70416666667</v>
      </c>
      <c r="BT494" s="47">
        <v>46205.618055555555</v>
      </c>
      <c r="BZ494">
        <v>400</v>
      </c>
      <c r="CE494" s="47">
        <v>46147.70416666667</v>
      </c>
      <c r="CL494" t="s">
        <v>7392</v>
      </c>
      <c r="CO494" t="s">
        <v>9539</v>
      </c>
      <c r="CW494" t="b">
        <v>0</v>
      </c>
    </row>
    <row r="495" spans="1:101" hidden="1">
      <c r="A495">
        <v>1</v>
      </c>
      <c r="B495">
        <v>1</v>
      </c>
      <c r="C495">
        <v>153661592</v>
      </c>
      <c r="D495" t="s">
        <v>1412</v>
      </c>
      <c r="F495" t="s">
        <v>7349</v>
      </c>
      <c r="G495" t="s">
        <v>6816</v>
      </c>
      <c r="H495" t="s">
        <v>10125</v>
      </c>
      <c r="I495" t="s">
        <v>7446</v>
      </c>
      <c r="J495" t="s">
        <v>9304</v>
      </c>
      <c r="K495" t="s">
        <v>7394</v>
      </c>
      <c r="L495" t="s">
        <v>6</v>
      </c>
      <c r="M495" t="s">
        <v>9961</v>
      </c>
      <c r="N495" t="b">
        <v>0</v>
      </c>
      <c r="O495" t="b">
        <v>0</v>
      </c>
      <c r="Q495">
        <v>62121000</v>
      </c>
      <c r="R495">
        <v>1299</v>
      </c>
      <c r="S495">
        <v>899.1</v>
      </c>
      <c r="T495">
        <v>899.1</v>
      </c>
      <c r="U495">
        <v>207</v>
      </c>
      <c r="V495">
        <v>0</v>
      </c>
      <c r="X495">
        <v>99.9</v>
      </c>
      <c r="Y495" t="s">
        <v>7356</v>
      </c>
      <c r="AM495" t="s">
        <v>3772</v>
      </c>
      <c r="AN495">
        <v>0</v>
      </c>
      <c r="AO495">
        <v>0</v>
      </c>
      <c r="AP495">
        <v>0</v>
      </c>
      <c r="AQ495">
        <v>0</v>
      </c>
      <c r="AR495">
        <v>1</v>
      </c>
      <c r="AS495" s="47">
        <v>46145.699305555558</v>
      </c>
      <c r="AT495" t="s">
        <v>10123</v>
      </c>
      <c r="AU495" t="b">
        <v>0</v>
      </c>
      <c r="AV495" t="s">
        <v>8985</v>
      </c>
      <c r="AW495">
        <v>0</v>
      </c>
      <c r="AX495" t="s">
        <v>1407</v>
      </c>
      <c r="AY495">
        <v>1</v>
      </c>
      <c r="AZ495" t="s">
        <v>9133</v>
      </c>
      <c r="BD495" t="s">
        <v>8987</v>
      </c>
      <c r="BE495" t="s">
        <v>10124</v>
      </c>
      <c r="BF495" s="47">
        <v>46205.618055555555</v>
      </c>
      <c r="BG495" t="s">
        <v>9134</v>
      </c>
      <c r="BH495" t="s">
        <v>7371</v>
      </c>
      <c r="BI495">
        <v>0</v>
      </c>
      <c r="BJ495">
        <v>0</v>
      </c>
      <c r="BK495">
        <v>0</v>
      </c>
      <c r="BO495" t="s">
        <v>7361</v>
      </c>
      <c r="BS495" s="47">
        <v>46145.70416666667</v>
      </c>
      <c r="BT495" s="47">
        <v>46205.618055555555</v>
      </c>
      <c r="BZ495">
        <v>400</v>
      </c>
      <c r="CE495" s="47">
        <v>46147.70416666667</v>
      </c>
      <c r="CL495" t="s">
        <v>7446</v>
      </c>
      <c r="CO495" t="s">
        <v>6816</v>
      </c>
      <c r="CW495" t="b">
        <v>0</v>
      </c>
    </row>
    <row r="496" spans="1:101" hidden="1">
      <c r="A496">
        <v>1</v>
      </c>
      <c r="B496">
        <v>0</v>
      </c>
      <c r="C496">
        <v>153698578</v>
      </c>
      <c r="D496" t="s">
        <v>1412</v>
      </c>
      <c r="E496" t="s">
        <v>10126</v>
      </c>
      <c r="F496" t="s">
        <v>7349</v>
      </c>
      <c r="G496" t="s">
        <v>10127</v>
      </c>
      <c r="H496" t="s">
        <v>10127</v>
      </c>
      <c r="I496" t="s">
        <v>7455</v>
      </c>
      <c r="J496" t="s">
        <v>9403</v>
      </c>
      <c r="K496" t="s">
        <v>7377</v>
      </c>
      <c r="L496" t="s">
        <v>6</v>
      </c>
      <c r="M496" t="s">
        <v>9979</v>
      </c>
      <c r="N496" t="b">
        <v>0</v>
      </c>
      <c r="O496" t="b">
        <v>0</v>
      </c>
      <c r="Q496">
        <v>62121000</v>
      </c>
      <c r="R496">
        <v>1299</v>
      </c>
      <c r="S496">
        <v>906</v>
      </c>
      <c r="T496">
        <v>906</v>
      </c>
      <c r="U496">
        <v>207</v>
      </c>
      <c r="V496">
        <v>0</v>
      </c>
      <c r="W496">
        <v>1805.86</v>
      </c>
      <c r="X496">
        <v>943</v>
      </c>
      <c r="Y496" t="s">
        <v>7356</v>
      </c>
      <c r="Z496">
        <v>0</v>
      </c>
      <c r="AA496">
        <v>43.14</v>
      </c>
      <c r="AB496">
        <v>0</v>
      </c>
      <c r="AC496">
        <v>0</v>
      </c>
      <c r="AD496">
        <v>0</v>
      </c>
      <c r="AE496">
        <v>0</v>
      </c>
      <c r="AF496">
        <v>5</v>
      </c>
      <c r="AG496">
        <v>0</v>
      </c>
      <c r="AH496">
        <v>0</v>
      </c>
      <c r="AI496">
        <v>0</v>
      </c>
      <c r="AJ496" s="48">
        <v>0</v>
      </c>
      <c r="AN496">
        <v>0</v>
      </c>
      <c r="AO496">
        <v>0</v>
      </c>
      <c r="AP496">
        <v>0</v>
      </c>
      <c r="AQ496">
        <v>0</v>
      </c>
      <c r="AR496">
        <v>0</v>
      </c>
      <c r="AS496" s="47">
        <v>46145.92291666667</v>
      </c>
      <c r="AT496" t="s">
        <v>10128</v>
      </c>
      <c r="AU496" t="b">
        <v>0</v>
      </c>
      <c r="AV496" t="s">
        <v>7358</v>
      </c>
      <c r="AW496">
        <v>0</v>
      </c>
      <c r="AX496" t="s">
        <v>1407</v>
      </c>
      <c r="AY496">
        <v>1</v>
      </c>
      <c r="AZ496" t="s">
        <v>7358</v>
      </c>
      <c r="BB496" t="s">
        <v>9981</v>
      </c>
      <c r="BD496" t="s">
        <v>7360</v>
      </c>
      <c r="BE496" t="s">
        <v>10129</v>
      </c>
      <c r="BF496" s="47">
        <v>46145.923611111109</v>
      </c>
      <c r="BG496" t="s">
        <v>7379</v>
      </c>
      <c r="BH496" t="s">
        <v>7371</v>
      </c>
      <c r="BI496">
        <v>180</v>
      </c>
      <c r="BJ496">
        <v>170</v>
      </c>
      <c r="BK496">
        <v>60</v>
      </c>
      <c r="BL496" s="47">
        <v>46151.538888888892</v>
      </c>
      <c r="BM496" t="s">
        <v>10130</v>
      </c>
      <c r="BN496" s="47">
        <v>46147.48333333333</v>
      </c>
      <c r="BO496" t="s">
        <v>7361</v>
      </c>
      <c r="BQ496" t="s">
        <v>10062</v>
      </c>
      <c r="BS496" s="47">
        <v>46145.92291666667</v>
      </c>
      <c r="BT496" s="47">
        <v>46164.738888888889</v>
      </c>
      <c r="BX496">
        <v>31293</v>
      </c>
      <c r="BZ496">
        <v>200</v>
      </c>
      <c r="CE496" s="47">
        <v>46147.583333333336</v>
      </c>
      <c r="CF496">
        <v>0</v>
      </c>
      <c r="CG496">
        <v>0</v>
      </c>
      <c r="CH496">
        <v>0</v>
      </c>
      <c r="CL496" t="s">
        <v>7455</v>
      </c>
      <c r="CO496" t="s">
        <v>10127</v>
      </c>
      <c r="CQ496" t="s">
        <v>7379</v>
      </c>
      <c r="CR496" t="s">
        <v>7381</v>
      </c>
      <c r="CW496" t="b">
        <v>1</v>
      </c>
    </row>
    <row r="497" spans="1:101" hidden="1">
      <c r="A497">
        <v>1</v>
      </c>
      <c r="B497">
        <v>0</v>
      </c>
      <c r="C497">
        <v>153714711</v>
      </c>
      <c r="D497" t="s">
        <v>1412</v>
      </c>
      <c r="E497" t="s">
        <v>10131</v>
      </c>
      <c r="F497" t="s">
        <v>7349</v>
      </c>
      <c r="G497" t="s">
        <v>5477</v>
      </c>
      <c r="H497" t="s">
        <v>5477</v>
      </c>
      <c r="I497" t="s">
        <v>9318</v>
      </c>
      <c r="J497" t="s">
        <v>9046</v>
      </c>
      <c r="K497" t="s">
        <v>7354</v>
      </c>
      <c r="L497" t="s">
        <v>6</v>
      </c>
      <c r="M497" t="s">
        <v>9979</v>
      </c>
      <c r="N497" t="b">
        <v>0</v>
      </c>
      <c r="O497" t="b">
        <v>0</v>
      </c>
      <c r="Q497">
        <v>62121000</v>
      </c>
      <c r="R497">
        <v>1299</v>
      </c>
      <c r="S497">
        <v>906</v>
      </c>
      <c r="T497">
        <v>906</v>
      </c>
      <c r="U497">
        <v>207</v>
      </c>
      <c r="V497">
        <v>0</v>
      </c>
      <c r="W497">
        <v>1805.86</v>
      </c>
      <c r="X497">
        <v>943</v>
      </c>
      <c r="Y497" t="s">
        <v>7356</v>
      </c>
      <c r="Z497">
        <v>0</v>
      </c>
      <c r="AA497">
        <v>43.14</v>
      </c>
      <c r="AB497">
        <v>0</v>
      </c>
      <c r="AC497">
        <v>0</v>
      </c>
      <c r="AD497">
        <v>0</v>
      </c>
      <c r="AE497">
        <v>0</v>
      </c>
      <c r="AF497">
        <v>5</v>
      </c>
      <c r="AG497">
        <v>0</v>
      </c>
      <c r="AH497">
        <v>0</v>
      </c>
      <c r="AI497">
        <v>0</v>
      </c>
      <c r="AJ497" s="48">
        <v>0</v>
      </c>
      <c r="AN497">
        <v>0</v>
      </c>
      <c r="AO497">
        <v>0</v>
      </c>
      <c r="AP497">
        <v>0</v>
      </c>
      <c r="AQ497">
        <v>0</v>
      </c>
      <c r="AR497">
        <v>0</v>
      </c>
      <c r="AS497" s="47">
        <v>46146.017361111109</v>
      </c>
      <c r="AT497" t="s">
        <v>10132</v>
      </c>
      <c r="AU497" t="b">
        <v>0</v>
      </c>
      <c r="AV497" t="s">
        <v>7367</v>
      </c>
      <c r="AW497">
        <v>0</v>
      </c>
      <c r="AX497" t="s">
        <v>1407</v>
      </c>
      <c r="AY497">
        <v>1</v>
      </c>
      <c r="AZ497" t="s">
        <v>7379</v>
      </c>
      <c r="BB497" t="s">
        <v>10002</v>
      </c>
      <c r="BD497" t="s">
        <v>7360</v>
      </c>
      <c r="BE497" t="s">
        <v>10133</v>
      </c>
      <c r="BF497" s="47">
        <v>46146.018055555556</v>
      </c>
      <c r="BG497" t="s">
        <v>7379</v>
      </c>
      <c r="BH497" t="s">
        <v>7371</v>
      </c>
      <c r="BI497">
        <v>180</v>
      </c>
      <c r="BJ497">
        <v>170</v>
      </c>
      <c r="BK497">
        <v>60</v>
      </c>
      <c r="BL497" s="47">
        <v>46151.798611111109</v>
      </c>
      <c r="BM497" t="s">
        <v>10134</v>
      </c>
      <c r="BN497" s="47">
        <v>46147.482638888891</v>
      </c>
      <c r="BO497" t="s">
        <v>7361</v>
      </c>
      <c r="BS497" s="47">
        <v>46146.017361111109</v>
      </c>
      <c r="BT497" s="47">
        <v>46151.798611111109</v>
      </c>
      <c r="BX497" t="s">
        <v>10135</v>
      </c>
      <c r="BZ497">
        <v>200</v>
      </c>
      <c r="CE497" s="47">
        <v>46147.583333333336</v>
      </c>
      <c r="CF497">
        <v>0</v>
      </c>
      <c r="CG497">
        <v>0</v>
      </c>
      <c r="CH497">
        <v>0</v>
      </c>
      <c r="CL497" t="s">
        <v>9318</v>
      </c>
      <c r="CO497" t="s">
        <v>5477</v>
      </c>
      <c r="CQ497" t="s">
        <v>7379</v>
      </c>
      <c r="CR497" t="s">
        <v>7381</v>
      </c>
      <c r="CW497" t="b">
        <v>1</v>
      </c>
    </row>
    <row r="498" spans="1:101" hidden="1">
      <c r="A498">
        <v>1</v>
      </c>
      <c r="B498">
        <v>1</v>
      </c>
      <c r="C498">
        <v>153722492</v>
      </c>
      <c r="D498" t="s">
        <v>1651</v>
      </c>
      <c r="F498" t="s">
        <v>7349</v>
      </c>
      <c r="G498" t="s">
        <v>8993</v>
      </c>
      <c r="H498" t="s">
        <v>8993</v>
      </c>
      <c r="I498" t="s">
        <v>8980</v>
      </c>
      <c r="J498" t="s">
        <v>8994</v>
      </c>
      <c r="K498" t="s">
        <v>8982</v>
      </c>
      <c r="L498" t="s">
        <v>6</v>
      </c>
      <c r="M498" t="s">
        <v>9979</v>
      </c>
      <c r="N498" t="b">
        <v>0</v>
      </c>
      <c r="O498" t="b">
        <v>0</v>
      </c>
      <c r="Q498">
        <v>62121000</v>
      </c>
      <c r="R498">
        <v>899</v>
      </c>
      <c r="S498">
        <v>485</v>
      </c>
      <c r="T498">
        <v>485</v>
      </c>
      <c r="U498">
        <v>168</v>
      </c>
      <c r="V498">
        <v>0</v>
      </c>
      <c r="X498">
        <v>414</v>
      </c>
      <c r="Y498" t="s">
        <v>7356</v>
      </c>
      <c r="AN498">
        <v>0</v>
      </c>
      <c r="AO498">
        <v>0</v>
      </c>
      <c r="AP498">
        <v>0</v>
      </c>
      <c r="AQ498">
        <v>0</v>
      </c>
      <c r="AR498">
        <v>0</v>
      </c>
      <c r="AS498" s="47">
        <v>46146.169444444444</v>
      </c>
      <c r="AT498" t="s">
        <v>10136</v>
      </c>
      <c r="AU498" t="b">
        <v>0</v>
      </c>
      <c r="AV498" t="s">
        <v>7367</v>
      </c>
      <c r="AW498">
        <v>0</v>
      </c>
      <c r="AX498" t="s">
        <v>1407</v>
      </c>
      <c r="AY498">
        <v>1</v>
      </c>
      <c r="AZ498" t="s">
        <v>7358</v>
      </c>
      <c r="BD498" t="s">
        <v>7360</v>
      </c>
      <c r="BO498" t="s">
        <v>7361</v>
      </c>
      <c r="BS498" s="47">
        <v>46146.169444444444</v>
      </c>
      <c r="BT498" s="47">
        <v>46147.209027777775</v>
      </c>
      <c r="CE498" s="47">
        <v>46147.583333333336</v>
      </c>
      <c r="CL498" t="s">
        <v>8980</v>
      </c>
      <c r="CO498" t="s">
        <v>8993</v>
      </c>
      <c r="CW498" t="b">
        <v>1</v>
      </c>
    </row>
    <row r="499" spans="1:101" hidden="1">
      <c r="A499">
        <v>1</v>
      </c>
      <c r="B499">
        <v>0</v>
      </c>
      <c r="C499">
        <v>153754872</v>
      </c>
      <c r="D499" t="s">
        <v>1412</v>
      </c>
      <c r="E499" t="s">
        <v>10137</v>
      </c>
      <c r="F499" t="s">
        <v>7349</v>
      </c>
      <c r="G499" t="s">
        <v>10138</v>
      </c>
      <c r="H499" t="s">
        <v>10138</v>
      </c>
      <c r="I499" t="s">
        <v>7392</v>
      </c>
      <c r="J499" t="s">
        <v>9003</v>
      </c>
      <c r="K499" t="s">
        <v>7377</v>
      </c>
      <c r="L499" t="s">
        <v>6</v>
      </c>
      <c r="M499" t="s">
        <v>9979</v>
      </c>
      <c r="N499" t="b">
        <v>0</v>
      </c>
      <c r="O499" t="b">
        <v>0</v>
      </c>
      <c r="Q499">
        <v>62121000</v>
      </c>
      <c r="R499">
        <v>1299</v>
      </c>
      <c r="S499">
        <v>720</v>
      </c>
      <c r="T499">
        <v>720</v>
      </c>
      <c r="U499">
        <v>207</v>
      </c>
      <c r="V499">
        <v>0</v>
      </c>
      <c r="W499">
        <v>1464.71</v>
      </c>
      <c r="X499">
        <v>779</v>
      </c>
      <c r="Y499" t="s">
        <v>7356</v>
      </c>
      <c r="Z499">
        <v>0</v>
      </c>
      <c r="AA499">
        <v>34.29</v>
      </c>
      <c r="AB499">
        <v>0</v>
      </c>
      <c r="AC499">
        <v>0</v>
      </c>
      <c r="AD499">
        <v>0</v>
      </c>
      <c r="AE499">
        <v>0</v>
      </c>
      <c r="AF499">
        <v>5</v>
      </c>
      <c r="AG499">
        <v>0</v>
      </c>
      <c r="AH499">
        <v>0</v>
      </c>
      <c r="AI499">
        <v>0</v>
      </c>
      <c r="AJ499" s="48">
        <v>0</v>
      </c>
      <c r="AN499">
        <v>0</v>
      </c>
      <c r="AO499">
        <v>0</v>
      </c>
      <c r="AP499">
        <v>0</v>
      </c>
      <c r="AQ499">
        <v>0</v>
      </c>
      <c r="AR499">
        <v>0</v>
      </c>
      <c r="AS499" s="47">
        <v>46146.337500000001</v>
      </c>
      <c r="AT499" t="s">
        <v>10139</v>
      </c>
      <c r="AU499" t="b">
        <v>0</v>
      </c>
      <c r="AV499" t="s">
        <v>7367</v>
      </c>
      <c r="AW499">
        <v>0</v>
      </c>
      <c r="AX499" t="s">
        <v>1407</v>
      </c>
      <c r="AY499">
        <v>1</v>
      </c>
      <c r="AZ499" t="s">
        <v>7379</v>
      </c>
      <c r="BB499" t="s">
        <v>9981</v>
      </c>
      <c r="BD499" t="s">
        <v>7360</v>
      </c>
      <c r="BE499" t="s">
        <v>10140</v>
      </c>
      <c r="BF499" s="47">
        <v>46146.338888888888</v>
      </c>
      <c r="BG499" t="s">
        <v>7379</v>
      </c>
      <c r="BH499" t="s">
        <v>7371</v>
      </c>
      <c r="BI499">
        <v>180</v>
      </c>
      <c r="BJ499">
        <v>170</v>
      </c>
      <c r="BK499">
        <v>60</v>
      </c>
      <c r="BL499" s="47">
        <v>46153.626388888886</v>
      </c>
      <c r="BM499" t="s">
        <v>10141</v>
      </c>
      <c r="BN499" s="47">
        <v>46147.510416666664</v>
      </c>
      <c r="BO499" t="s">
        <v>7361</v>
      </c>
      <c r="BS499" s="47">
        <v>46146.338194444441</v>
      </c>
      <c r="BT499" s="47">
        <v>46153.626388888886</v>
      </c>
      <c r="BX499" t="s">
        <v>10142</v>
      </c>
      <c r="BZ499">
        <v>200</v>
      </c>
      <c r="CE499" s="47">
        <v>46147.583333333336</v>
      </c>
      <c r="CF499">
        <v>0</v>
      </c>
      <c r="CG499">
        <v>0</v>
      </c>
      <c r="CH499">
        <v>0</v>
      </c>
      <c r="CL499" t="s">
        <v>7392</v>
      </c>
      <c r="CO499" t="s">
        <v>10138</v>
      </c>
      <c r="CQ499" t="s">
        <v>7379</v>
      </c>
      <c r="CR499" t="s">
        <v>7381</v>
      </c>
      <c r="CW499" t="b">
        <v>1</v>
      </c>
    </row>
    <row r="500" spans="1:101" hidden="1">
      <c r="A500">
        <v>1</v>
      </c>
      <c r="B500">
        <v>1</v>
      </c>
      <c r="C500">
        <v>153767973</v>
      </c>
      <c r="D500" t="s">
        <v>1412</v>
      </c>
      <c r="F500" t="s">
        <v>7349</v>
      </c>
      <c r="G500" t="s">
        <v>6816</v>
      </c>
      <c r="H500" t="s">
        <v>10125</v>
      </c>
      <c r="I500" t="s">
        <v>7446</v>
      </c>
      <c r="J500" t="s">
        <v>9304</v>
      </c>
      <c r="K500" t="s">
        <v>7394</v>
      </c>
      <c r="L500" t="s">
        <v>6</v>
      </c>
      <c r="M500" t="s">
        <v>9961</v>
      </c>
      <c r="N500" t="b">
        <v>0</v>
      </c>
      <c r="O500" t="b">
        <v>0</v>
      </c>
      <c r="Q500">
        <v>62121000</v>
      </c>
      <c r="R500">
        <v>1299</v>
      </c>
      <c r="S500">
        <v>999</v>
      </c>
      <c r="T500">
        <v>999</v>
      </c>
      <c r="U500">
        <v>207</v>
      </c>
      <c r="V500">
        <v>0</v>
      </c>
      <c r="X500">
        <v>0</v>
      </c>
      <c r="Y500" t="s">
        <v>7356</v>
      </c>
      <c r="AN500">
        <v>0</v>
      </c>
      <c r="AO500">
        <v>0</v>
      </c>
      <c r="AP500">
        <v>0</v>
      </c>
      <c r="AQ500">
        <v>0</v>
      </c>
      <c r="AR500">
        <v>1</v>
      </c>
      <c r="AS500" s="47">
        <v>46146.440972222219</v>
      </c>
      <c r="AT500" t="s">
        <v>10143</v>
      </c>
      <c r="AU500" t="b">
        <v>0</v>
      </c>
      <c r="AV500" t="s">
        <v>8985</v>
      </c>
      <c r="AW500">
        <v>0</v>
      </c>
      <c r="AX500" t="s">
        <v>1407</v>
      </c>
      <c r="AY500">
        <v>1</v>
      </c>
      <c r="AZ500" t="s">
        <v>9133</v>
      </c>
      <c r="BD500" t="s">
        <v>8987</v>
      </c>
      <c r="BE500" t="s">
        <v>10144</v>
      </c>
      <c r="BF500" s="47">
        <v>46205.618055555555</v>
      </c>
      <c r="BG500" t="s">
        <v>9134</v>
      </c>
      <c r="BH500" t="s">
        <v>7371</v>
      </c>
      <c r="BI500">
        <v>180</v>
      </c>
      <c r="BJ500">
        <v>170</v>
      </c>
      <c r="BK500">
        <v>60</v>
      </c>
      <c r="BO500" t="s">
        <v>7361</v>
      </c>
      <c r="BS500" s="47">
        <v>46146.445138888892</v>
      </c>
      <c r="BT500" s="47">
        <v>46205.618055555555</v>
      </c>
      <c r="BZ500">
        <v>200</v>
      </c>
      <c r="CE500" s="47">
        <v>46148.445138888892</v>
      </c>
      <c r="CL500" t="s">
        <v>7446</v>
      </c>
      <c r="CO500" t="s">
        <v>6816</v>
      </c>
      <c r="CW500" t="b">
        <v>0</v>
      </c>
    </row>
    <row r="501" spans="1:101" hidden="1">
      <c r="A501">
        <v>1</v>
      </c>
      <c r="B501">
        <v>0</v>
      </c>
      <c r="C501">
        <v>153780894</v>
      </c>
      <c r="D501" t="s">
        <v>1412</v>
      </c>
      <c r="E501" t="s">
        <v>10145</v>
      </c>
      <c r="F501" t="s">
        <v>7349</v>
      </c>
      <c r="G501" t="s">
        <v>10146</v>
      </c>
      <c r="H501" t="s">
        <v>10146</v>
      </c>
      <c r="I501" t="s">
        <v>9872</v>
      </c>
      <c r="J501" t="s">
        <v>9873</v>
      </c>
      <c r="K501" t="s">
        <v>7365</v>
      </c>
      <c r="L501" t="s">
        <v>6</v>
      </c>
      <c r="M501" t="s">
        <v>9979</v>
      </c>
      <c r="N501" t="b">
        <v>0</v>
      </c>
      <c r="O501" t="b">
        <v>0</v>
      </c>
      <c r="Q501">
        <v>62121000</v>
      </c>
      <c r="R501">
        <v>1299</v>
      </c>
      <c r="S501">
        <v>630</v>
      </c>
      <c r="T501">
        <v>630</v>
      </c>
      <c r="U501">
        <v>207</v>
      </c>
      <c r="V501">
        <v>0</v>
      </c>
      <c r="W501">
        <v>1469</v>
      </c>
      <c r="X501">
        <v>869</v>
      </c>
      <c r="Y501" t="s">
        <v>7356</v>
      </c>
      <c r="Z501">
        <v>0</v>
      </c>
      <c r="AA501">
        <v>30</v>
      </c>
      <c r="AB501">
        <v>0</v>
      </c>
      <c r="AC501">
        <v>0</v>
      </c>
      <c r="AD501">
        <v>0</v>
      </c>
      <c r="AE501">
        <v>0</v>
      </c>
      <c r="AF501">
        <v>5</v>
      </c>
      <c r="AG501">
        <v>0</v>
      </c>
      <c r="AH501">
        <v>0</v>
      </c>
      <c r="AI501">
        <v>0</v>
      </c>
      <c r="AJ501" s="48">
        <v>0</v>
      </c>
      <c r="AN501">
        <v>0</v>
      </c>
      <c r="AO501">
        <v>0</v>
      </c>
      <c r="AP501">
        <v>0</v>
      </c>
      <c r="AQ501">
        <v>0</v>
      </c>
      <c r="AR501">
        <v>0</v>
      </c>
      <c r="AS501" s="47">
        <v>46146.525694444441</v>
      </c>
      <c r="AT501" t="s">
        <v>10147</v>
      </c>
      <c r="AU501" t="b">
        <v>0</v>
      </c>
      <c r="AV501" t="s">
        <v>7358</v>
      </c>
      <c r="AW501">
        <v>0</v>
      </c>
      <c r="AX501" t="s">
        <v>1407</v>
      </c>
      <c r="AY501">
        <v>1</v>
      </c>
      <c r="AZ501" t="s">
        <v>7358</v>
      </c>
      <c r="BB501" t="s">
        <v>9981</v>
      </c>
      <c r="BD501" t="s">
        <v>7360</v>
      </c>
      <c r="BE501" t="s">
        <v>10148</v>
      </c>
      <c r="BF501" s="47">
        <v>46146.526388888888</v>
      </c>
      <c r="BG501" t="s">
        <v>7379</v>
      </c>
      <c r="BH501" t="s">
        <v>7371</v>
      </c>
      <c r="BI501">
        <v>180</v>
      </c>
      <c r="BJ501">
        <v>170</v>
      </c>
      <c r="BK501">
        <v>60</v>
      </c>
      <c r="BL501" s="47">
        <v>46149.423611111109</v>
      </c>
      <c r="BM501" t="s">
        <v>10149</v>
      </c>
      <c r="BN501" s="47">
        <v>46147.510416666664</v>
      </c>
      <c r="BO501" t="s">
        <v>7361</v>
      </c>
      <c r="BQ501" t="s">
        <v>10150</v>
      </c>
      <c r="BS501" s="47">
        <v>46146.525694444441</v>
      </c>
      <c r="BT501" s="47">
        <v>46158.773611111108</v>
      </c>
      <c r="BX501" t="s">
        <v>10151</v>
      </c>
      <c r="BZ501">
        <v>200</v>
      </c>
      <c r="CE501" s="47">
        <v>46147.583333333336</v>
      </c>
      <c r="CF501">
        <v>0</v>
      </c>
      <c r="CG501">
        <v>0</v>
      </c>
      <c r="CH501">
        <v>0</v>
      </c>
      <c r="CL501" t="s">
        <v>9872</v>
      </c>
      <c r="CO501" t="s">
        <v>10146</v>
      </c>
      <c r="CQ501" t="s">
        <v>7379</v>
      </c>
      <c r="CR501" t="s">
        <v>7381</v>
      </c>
      <c r="CW501" t="b">
        <v>1</v>
      </c>
    </row>
    <row r="502" spans="1:101" hidden="1">
      <c r="A502">
        <v>1</v>
      </c>
      <c r="B502">
        <v>1</v>
      </c>
      <c r="C502">
        <v>153782442</v>
      </c>
      <c r="D502" t="s">
        <v>1412</v>
      </c>
      <c r="E502" t="s">
        <v>10152</v>
      </c>
      <c r="F502" t="s">
        <v>7349</v>
      </c>
      <c r="G502" t="s">
        <v>10153</v>
      </c>
      <c r="H502" t="s">
        <v>10153</v>
      </c>
      <c r="I502" t="s">
        <v>7392</v>
      </c>
      <c r="J502" t="s">
        <v>9126</v>
      </c>
      <c r="K502" t="s">
        <v>9052</v>
      </c>
      <c r="L502" t="s">
        <v>6</v>
      </c>
      <c r="M502" t="s">
        <v>9979</v>
      </c>
      <c r="N502" t="b">
        <v>0</v>
      </c>
      <c r="O502" t="b">
        <v>0</v>
      </c>
      <c r="Q502">
        <v>62121000</v>
      </c>
      <c r="R502">
        <v>1299</v>
      </c>
      <c r="S502">
        <v>720</v>
      </c>
      <c r="T502">
        <v>720</v>
      </c>
      <c r="U502">
        <v>207</v>
      </c>
      <c r="V502">
        <v>0</v>
      </c>
      <c r="W502">
        <v>1464.71</v>
      </c>
      <c r="X502">
        <v>779</v>
      </c>
      <c r="Y502" t="s">
        <v>7356</v>
      </c>
      <c r="Z502">
        <v>0</v>
      </c>
      <c r="AA502">
        <v>34.29</v>
      </c>
      <c r="AB502">
        <v>0</v>
      </c>
      <c r="AC502">
        <v>0</v>
      </c>
      <c r="AD502">
        <v>0</v>
      </c>
      <c r="AE502">
        <v>0</v>
      </c>
      <c r="AF502">
        <v>5</v>
      </c>
      <c r="AG502">
        <v>0</v>
      </c>
      <c r="AH502">
        <v>0</v>
      </c>
      <c r="AI502">
        <v>0</v>
      </c>
      <c r="AJ502" s="48">
        <v>0</v>
      </c>
      <c r="AN502">
        <v>0</v>
      </c>
      <c r="AO502">
        <v>0</v>
      </c>
      <c r="AP502">
        <v>0</v>
      </c>
      <c r="AQ502">
        <v>0</v>
      </c>
      <c r="AR502">
        <v>0</v>
      </c>
      <c r="AS502" s="47">
        <v>46146.534722222219</v>
      </c>
      <c r="AT502" t="s">
        <v>10154</v>
      </c>
      <c r="AU502" t="b">
        <v>0</v>
      </c>
      <c r="AV502" t="s">
        <v>7367</v>
      </c>
      <c r="AW502">
        <v>0</v>
      </c>
      <c r="AX502" t="s">
        <v>1407</v>
      </c>
      <c r="AY502">
        <v>1</v>
      </c>
      <c r="AZ502" t="s">
        <v>7379</v>
      </c>
      <c r="BB502" t="s">
        <v>9981</v>
      </c>
      <c r="BD502" t="s">
        <v>7360</v>
      </c>
      <c r="BE502" t="s">
        <v>10155</v>
      </c>
      <c r="BF502" s="47">
        <v>46146.536111111112</v>
      </c>
      <c r="BG502" t="s">
        <v>7379</v>
      </c>
      <c r="BH502" t="s">
        <v>7371</v>
      </c>
      <c r="BI502">
        <v>180</v>
      </c>
      <c r="BJ502">
        <v>170</v>
      </c>
      <c r="BK502">
        <v>60</v>
      </c>
      <c r="BL502" s="47">
        <v>46151.765277777777</v>
      </c>
      <c r="BM502" t="s">
        <v>10156</v>
      </c>
      <c r="BN502" s="47">
        <v>46147.510416666664</v>
      </c>
      <c r="BO502" t="s">
        <v>7361</v>
      </c>
      <c r="BS502" s="47">
        <v>46146.534722222219</v>
      </c>
      <c r="BT502" s="47">
        <v>46151.765277777777</v>
      </c>
      <c r="BX502" t="s">
        <v>10157</v>
      </c>
      <c r="BZ502">
        <v>200</v>
      </c>
      <c r="CE502" s="47">
        <v>46147.583333333336</v>
      </c>
      <c r="CF502">
        <v>0</v>
      </c>
      <c r="CG502">
        <v>0</v>
      </c>
      <c r="CH502">
        <v>0</v>
      </c>
      <c r="CL502" t="s">
        <v>7392</v>
      </c>
      <c r="CO502" t="s">
        <v>10153</v>
      </c>
      <c r="CQ502" t="s">
        <v>7379</v>
      </c>
      <c r="CR502" t="s">
        <v>7381</v>
      </c>
      <c r="CW502" t="b">
        <v>1</v>
      </c>
    </row>
    <row r="503" spans="1:101" hidden="1">
      <c r="A503">
        <v>1</v>
      </c>
      <c r="B503">
        <v>0</v>
      </c>
      <c r="C503">
        <v>153788401</v>
      </c>
      <c r="D503" t="s">
        <v>1412</v>
      </c>
      <c r="E503" t="s">
        <v>10158</v>
      </c>
      <c r="F503" t="s">
        <v>7349</v>
      </c>
      <c r="G503" t="s">
        <v>7248</v>
      </c>
      <c r="H503" t="s">
        <v>7248</v>
      </c>
      <c r="I503" t="s">
        <v>7392</v>
      </c>
      <c r="J503" t="s">
        <v>7393</v>
      </c>
      <c r="K503" t="s">
        <v>7401</v>
      </c>
      <c r="L503" t="s">
        <v>6</v>
      </c>
      <c r="M503" t="s">
        <v>9979</v>
      </c>
      <c r="N503" t="b">
        <v>0</v>
      </c>
      <c r="O503" t="b">
        <v>0</v>
      </c>
      <c r="Q503">
        <v>62121000</v>
      </c>
      <c r="R503">
        <v>1299</v>
      </c>
      <c r="S503">
        <v>799</v>
      </c>
      <c r="T503">
        <v>799</v>
      </c>
      <c r="U503">
        <v>207</v>
      </c>
      <c r="V503">
        <v>0</v>
      </c>
      <c r="W503">
        <v>1460.95</v>
      </c>
      <c r="X503">
        <v>700</v>
      </c>
      <c r="Y503" t="s">
        <v>7356</v>
      </c>
      <c r="Z503">
        <v>0</v>
      </c>
      <c r="AA503">
        <v>38.049999999999997</v>
      </c>
      <c r="AB503">
        <v>0</v>
      </c>
      <c r="AC503">
        <v>0</v>
      </c>
      <c r="AD503">
        <v>0</v>
      </c>
      <c r="AE503">
        <v>0</v>
      </c>
      <c r="AF503">
        <v>5</v>
      </c>
      <c r="AG503">
        <v>0</v>
      </c>
      <c r="AH503">
        <v>0</v>
      </c>
      <c r="AI503">
        <v>0</v>
      </c>
      <c r="AJ503" s="48">
        <v>0</v>
      </c>
      <c r="AN503">
        <v>0</v>
      </c>
      <c r="AO503">
        <v>0</v>
      </c>
      <c r="AP503">
        <v>0</v>
      </c>
      <c r="AQ503">
        <v>0</v>
      </c>
      <c r="AR503">
        <v>0</v>
      </c>
      <c r="AS503" s="47">
        <v>46146.574305555558</v>
      </c>
      <c r="AT503" t="s">
        <v>10159</v>
      </c>
      <c r="AU503" t="b">
        <v>0</v>
      </c>
      <c r="AV503" t="s">
        <v>7358</v>
      </c>
      <c r="AW503">
        <v>0</v>
      </c>
      <c r="AX503" t="s">
        <v>1407</v>
      </c>
      <c r="AY503">
        <v>1</v>
      </c>
      <c r="AZ503" t="s">
        <v>7358</v>
      </c>
      <c r="BB503" t="s">
        <v>9981</v>
      </c>
      <c r="BD503" t="s">
        <v>7360</v>
      </c>
      <c r="BE503" t="s">
        <v>10160</v>
      </c>
      <c r="BF503" s="47">
        <v>46146.574999999997</v>
      </c>
      <c r="BG503" t="s">
        <v>7379</v>
      </c>
      <c r="BH503" t="s">
        <v>7371</v>
      </c>
      <c r="BI503">
        <v>180</v>
      </c>
      <c r="BJ503">
        <v>170</v>
      </c>
      <c r="BK503">
        <v>60</v>
      </c>
      <c r="BL503" s="47">
        <v>46149.693055555559</v>
      </c>
      <c r="BM503" t="s">
        <v>10161</v>
      </c>
      <c r="BN503" s="47">
        <v>46147.510416666664</v>
      </c>
      <c r="BO503" t="s">
        <v>7361</v>
      </c>
      <c r="BQ503" t="s">
        <v>10062</v>
      </c>
      <c r="BS503" s="47">
        <v>46146.574305555558</v>
      </c>
      <c r="BT503" s="47">
        <v>46165.661805555559</v>
      </c>
      <c r="BX503" t="s">
        <v>10162</v>
      </c>
      <c r="BZ503">
        <v>200</v>
      </c>
      <c r="CE503" s="47">
        <v>46147.583333333336</v>
      </c>
      <c r="CF503">
        <v>0</v>
      </c>
      <c r="CG503">
        <v>0</v>
      </c>
      <c r="CH503">
        <v>0</v>
      </c>
      <c r="CL503" t="s">
        <v>7392</v>
      </c>
      <c r="CO503" t="s">
        <v>7248</v>
      </c>
      <c r="CQ503" t="s">
        <v>7379</v>
      </c>
      <c r="CR503" t="s">
        <v>7381</v>
      </c>
      <c r="CW503" t="b">
        <v>1</v>
      </c>
    </row>
    <row r="504" spans="1:101" hidden="1">
      <c r="A504">
        <v>1</v>
      </c>
      <c r="B504">
        <v>1</v>
      </c>
      <c r="C504">
        <v>153789813</v>
      </c>
      <c r="D504" t="s">
        <v>1412</v>
      </c>
      <c r="F504" t="s">
        <v>7349</v>
      </c>
      <c r="G504" t="s">
        <v>10163</v>
      </c>
      <c r="H504" t="s">
        <v>10164</v>
      </c>
      <c r="I504" t="s">
        <v>9872</v>
      </c>
      <c r="J504" t="s">
        <v>10058</v>
      </c>
      <c r="K504" t="s">
        <v>7365</v>
      </c>
      <c r="L504" t="s">
        <v>6</v>
      </c>
      <c r="M504" t="s">
        <v>9961</v>
      </c>
      <c r="N504" t="b">
        <v>0</v>
      </c>
      <c r="O504" t="b">
        <v>0</v>
      </c>
      <c r="Q504">
        <v>62121000</v>
      </c>
      <c r="R504">
        <v>1299</v>
      </c>
      <c r="S504">
        <v>647.1</v>
      </c>
      <c r="T504">
        <v>647.1</v>
      </c>
      <c r="U504">
        <v>207</v>
      </c>
      <c r="V504">
        <v>0</v>
      </c>
      <c r="X504">
        <v>71.900000000000006</v>
      </c>
      <c r="Y504" t="s">
        <v>7356</v>
      </c>
      <c r="AM504" t="s">
        <v>3772</v>
      </c>
      <c r="AN504">
        <v>0</v>
      </c>
      <c r="AO504">
        <v>0</v>
      </c>
      <c r="AP504">
        <v>0</v>
      </c>
      <c r="AQ504">
        <v>0</v>
      </c>
      <c r="AR504">
        <v>1</v>
      </c>
      <c r="AS504" s="47">
        <v>46146.577777777777</v>
      </c>
      <c r="AT504" t="s">
        <v>10165</v>
      </c>
      <c r="AU504" t="b">
        <v>0</v>
      </c>
      <c r="AV504" t="s">
        <v>8985</v>
      </c>
      <c r="AW504">
        <v>0</v>
      </c>
      <c r="AX504" t="s">
        <v>1407</v>
      </c>
      <c r="AY504">
        <v>1</v>
      </c>
      <c r="AZ504" t="s">
        <v>9133</v>
      </c>
      <c r="BD504" t="s">
        <v>8987</v>
      </c>
      <c r="BE504" t="s">
        <v>10166</v>
      </c>
      <c r="BF504" s="47">
        <v>46205.618055555555</v>
      </c>
      <c r="BG504" t="s">
        <v>9134</v>
      </c>
      <c r="BH504" t="s">
        <v>7371</v>
      </c>
      <c r="BI504">
        <v>180</v>
      </c>
      <c r="BJ504">
        <v>170</v>
      </c>
      <c r="BK504">
        <v>60</v>
      </c>
      <c r="BO504" t="s">
        <v>7361</v>
      </c>
      <c r="BS504" s="47">
        <v>46146.583333333336</v>
      </c>
      <c r="BT504" s="47">
        <v>46205.618055555555</v>
      </c>
      <c r="BZ504">
        <v>200</v>
      </c>
      <c r="CE504" s="47">
        <v>46148.583333333336</v>
      </c>
      <c r="CL504" t="s">
        <v>9872</v>
      </c>
      <c r="CO504" t="s">
        <v>10163</v>
      </c>
      <c r="CW504" t="b">
        <v>0</v>
      </c>
    </row>
    <row r="505" spans="1:101" hidden="1">
      <c r="A505">
        <v>1</v>
      </c>
      <c r="B505">
        <v>0</v>
      </c>
      <c r="C505">
        <v>153790308</v>
      </c>
      <c r="D505" t="s">
        <v>1412</v>
      </c>
      <c r="E505" t="s">
        <v>10167</v>
      </c>
      <c r="F505" t="s">
        <v>7349</v>
      </c>
      <c r="G505" t="s">
        <v>10168</v>
      </c>
      <c r="H505" t="s">
        <v>10168</v>
      </c>
      <c r="I505" t="s">
        <v>7392</v>
      </c>
      <c r="J505" t="s">
        <v>7456</v>
      </c>
      <c r="K505" t="s">
        <v>7365</v>
      </c>
      <c r="L505" t="s">
        <v>6</v>
      </c>
      <c r="M505" t="s">
        <v>9979</v>
      </c>
      <c r="N505" t="b">
        <v>0</v>
      </c>
      <c r="O505" t="b">
        <v>0</v>
      </c>
      <c r="Q505">
        <v>62121000</v>
      </c>
      <c r="R505">
        <v>1299</v>
      </c>
      <c r="S505">
        <v>720</v>
      </c>
      <c r="T505">
        <v>720</v>
      </c>
      <c r="U505">
        <v>207</v>
      </c>
      <c r="V505">
        <v>0</v>
      </c>
      <c r="W505">
        <v>1464.71</v>
      </c>
      <c r="X505">
        <v>779</v>
      </c>
      <c r="Y505" t="s">
        <v>7356</v>
      </c>
      <c r="Z505">
        <v>0</v>
      </c>
      <c r="AA505">
        <v>34.29</v>
      </c>
      <c r="AB505">
        <v>0</v>
      </c>
      <c r="AC505">
        <v>0</v>
      </c>
      <c r="AD505">
        <v>0</v>
      </c>
      <c r="AE505">
        <v>0</v>
      </c>
      <c r="AF505">
        <v>5</v>
      </c>
      <c r="AG505">
        <v>0</v>
      </c>
      <c r="AH505">
        <v>0</v>
      </c>
      <c r="AI505">
        <v>0</v>
      </c>
      <c r="AJ505" s="48">
        <v>0</v>
      </c>
      <c r="AN505">
        <v>0</v>
      </c>
      <c r="AO505">
        <v>0</v>
      </c>
      <c r="AP505">
        <v>0</v>
      </c>
      <c r="AQ505">
        <v>0</v>
      </c>
      <c r="AR505">
        <v>0</v>
      </c>
      <c r="AS505" s="47">
        <v>46146.586805555555</v>
      </c>
      <c r="AT505" t="s">
        <v>10169</v>
      </c>
      <c r="AU505" t="b">
        <v>0</v>
      </c>
      <c r="AV505" t="s">
        <v>7358</v>
      </c>
      <c r="AW505">
        <v>0</v>
      </c>
      <c r="AX505" t="s">
        <v>1407</v>
      </c>
      <c r="AY505">
        <v>1</v>
      </c>
      <c r="AZ505" t="s">
        <v>7358</v>
      </c>
      <c r="BB505" t="s">
        <v>9981</v>
      </c>
      <c r="BD505" t="s">
        <v>7360</v>
      </c>
      <c r="BE505" t="s">
        <v>10170</v>
      </c>
      <c r="BF505" s="47">
        <v>46146.588888888888</v>
      </c>
      <c r="BG505" t="s">
        <v>7379</v>
      </c>
      <c r="BH505" t="s">
        <v>7371</v>
      </c>
      <c r="BI505">
        <v>0</v>
      </c>
      <c r="BJ505">
        <v>0</v>
      </c>
      <c r="BK505">
        <v>0</v>
      </c>
      <c r="BL505" s="47">
        <v>46149.650694444441</v>
      </c>
      <c r="BM505" t="s">
        <v>10171</v>
      </c>
      <c r="BN505" s="47">
        <v>46147.543055555558</v>
      </c>
      <c r="BO505" t="s">
        <v>7361</v>
      </c>
      <c r="BQ505" t="s">
        <v>10062</v>
      </c>
      <c r="BS505" s="47">
        <v>46146.587500000001</v>
      </c>
      <c r="BT505" s="47">
        <v>46165.65</v>
      </c>
      <c r="BX505">
        <v>44444</v>
      </c>
      <c r="BZ505">
        <v>400</v>
      </c>
      <c r="CE505" s="47">
        <v>46147.583333333336</v>
      </c>
      <c r="CF505">
        <v>0</v>
      </c>
      <c r="CG505">
        <v>0</v>
      </c>
      <c r="CH505">
        <v>0</v>
      </c>
      <c r="CL505" t="s">
        <v>7392</v>
      </c>
      <c r="CO505" t="s">
        <v>10168</v>
      </c>
      <c r="CQ505" t="s">
        <v>7379</v>
      </c>
      <c r="CR505" t="s">
        <v>7381</v>
      </c>
      <c r="CW505" t="b">
        <v>1</v>
      </c>
    </row>
    <row r="506" spans="1:101" hidden="1">
      <c r="A506">
        <v>1</v>
      </c>
      <c r="B506">
        <v>0</v>
      </c>
      <c r="C506">
        <v>153790308</v>
      </c>
      <c r="D506" t="s">
        <v>1412</v>
      </c>
      <c r="E506" t="s">
        <v>10167</v>
      </c>
      <c r="F506" t="s">
        <v>7349</v>
      </c>
      <c r="G506" t="s">
        <v>9995</v>
      </c>
      <c r="H506" t="s">
        <v>9995</v>
      </c>
      <c r="I506" t="s">
        <v>9096</v>
      </c>
      <c r="J506" t="s">
        <v>9003</v>
      </c>
      <c r="K506" t="s">
        <v>7365</v>
      </c>
      <c r="L506" t="s">
        <v>6</v>
      </c>
      <c r="M506" t="s">
        <v>9979</v>
      </c>
      <c r="N506" t="b">
        <v>0</v>
      </c>
      <c r="O506" t="b">
        <v>0</v>
      </c>
      <c r="Q506">
        <v>62121000</v>
      </c>
      <c r="R506">
        <v>1299</v>
      </c>
      <c r="S506">
        <v>968</v>
      </c>
      <c r="T506">
        <v>968</v>
      </c>
      <c r="U506">
        <v>207</v>
      </c>
      <c r="V506">
        <v>0</v>
      </c>
      <c r="W506">
        <v>1852.9</v>
      </c>
      <c r="X506">
        <v>931</v>
      </c>
      <c r="Y506" t="s">
        <v>7356</v>
      </c>
      <c r="Z506">
        <v>0</v>
      </c>
      <c r="AA506">
        <v>46.1</v>
      </c>
      <c r="AB506">
        <v>0</v>
      </c>
      <c r="AC506">
        <v>0</v>
      </c>
      <c r="AD506">
        <v>0</v>
      </c>
      <c r="AE506">
        <v>0</v>
      </c>
      <c r="AF506">
        <v>5</v>
      </c>
      <c r="AG506">
        <v>0</v>
      </c>
      <c r="AH506">
        <v>0</v>
      </c>
      <c r="AI506">
        <v>0</v>
      </c>
      <c r="AJ506" s="48">
        <v>0</v>
      </c>
      <c r="AN506">
        <v>0</v>
      </c>
      <c r="AO506">
        <v>0</v>
      </c>
      <c r="AP506">
        <v>0</v>
      </c>
      <c r="AQ506">
        <v>0</v>
      </c>
      <c r="AR506">
        <v>0</v>
      </c>
      <c r="AS506" s="47">
        <v>46146.586805555555</v>
      </c>
      <c r="AT506" t="s">
        <v>10169</v>
      </c>
      <c r="AU506" t="b">
        <v>0</v>
      </c>
      <c r="AV506" t="s">
        <v>7358</v>
      </c>
      <c r="AW506">
        <v>0</v>
      </c>
      <c r="AX506" t="s">
        <v>1407</v>
      </c>
      <c r="AY506">
        <v>1</v>
      </c>
      <c r="AZ506" t="s">
        <v>7358</v>
      </c>
      <c r="BB506" t="s">
        <v>9981</v>
      </c>
      <c r="BD506" t="s">
        <v>7360</v>
      </c>
      <c r="BE506" t="s">
        <v>10170</v>
      </c>
      <c r="BF506" s="47">
        <v>46146.588888888888</v>
      </c>
      <c r="BG506" t="s">
        <v>7379</v>
      </c>
      <c r="BH506" t="s">
        <v>7371</v>
      </c>
      <c r="BI506">
        <v>0</v>
      </c>
      <c r="BJ506">
        <v>0</v>
      </c>
      <c r="BK506">
        <v>0</v>
      </c>
      <c r="BL506" s="47">
        <v>46149.650694444441</v>
      </c>
      <c r="BM506" t="s">
        <v>10171</v>
      </c>
      <c r="BN506" s="47">
        <v>46147.543055555558</v>
      </c>
      <c r="BO506" t="s">
        <v>7361</v>
      </c>
      <c r="BQ506" t="s">
        <v>10150</v>
      </c>
      <c r="BS506" s="47">
        <v>46146.587500000001</v>
      </c>
      <c r="BT506" s="47">
        <v>46169.709722222222</v>
      </c>
      <c r="BX506" t="s">
        <v>10172</v>
      </c>
      <c r="BZ506">
        <v>400</v>
      </c>
      <c r="CE506" s="47">
        <v>46147.583333333336</v>
      </c>
      <c r="CF506">
        <v>0</v>
      </c>
      <c r="CG506">
        <v>0</v>
      </c>
      <c r="CH506">
        <v>0</v>
      </c>
      <c r="CL506" t="s">
        <v>9096</v>
      </c>
      <c r="CO506" t="s">
        <v>9995</v>
      </c>
      <c r="CQ506" t="s">
        <v>7379</v>
      </c>
      <c r="CR506" t="s">
        <v>7381</v>
      </c>
      <c r="CW506" t="b">
        <v>1</v>
      </c>
    </row>
    <row r="507" spans="1:101" hidden="1">
      <c r="A507">
        <v>1</v>
      </c>
      <c r="B507">
        <v>1</v>
      </c>
      <c r="C507">
        <v>153815696</v>
      </c>
      <c r="D507" t="s">
        <v>1412</v>
      </c>
      <c r="E507" t="s">
        <v>10173</v>
      </c>
      <c r="F507" t="s">
        <v>7349</v>
      </c>
      <c r="G507" t="s">
        <v>10011</v>
      </c>
      <c r="H507" t="s">
        <v>10011</v>
      </c>
      <c r="I507" t="s">
        <v>7352</v>
      </c>
      <c r="J507" t="s">
        <v>7393</v>
      </c>
      <c r="K507" t="s">
        <v>7386</v>
      </c>
      <c r="L507" t="s">
        <v>6</v>
      </c>
      <c r="M507" t="s">
        <v>9979</v>
      </c>
      <c r="N507" t="b">
        <v>0</v>
      </c>
      <c r="O507" t="b">
        <v>0</v>
      </c>
      <c r="Q507">
        <v>62121000</v>
      </c>
      <c r="R507">
        <v>1299</v>
      </c>
      <c r="S507">
        <v>717</v>
      </c>
      <c r="T507">
        <v>717</v>
      </c>
      <c r="U507">
        <v>207</v>
      </c>
      <c r="V507">
        <v>0</v>
      </c>
      <c r="W507">
        <v>1714.86</v>
      </c>
      <c r="X507">
        <v>1032</v>
      </c>
      <c r="Y507" t="s">
        <v>7356</v>
      </c>
      <c r="Z507">
        <v>0</v>
      </c>
      <c r="AA507">
        <v>34.14</v>
      </c>
      <c r="AB507">
        <v>0</v>
      </c>
      <c r="AC507">
        <v>0</v>
      </c>
      <c r="AD507">
        <v>0</v>
      </c>
      <c r="AE507">
        <v>0</v>
      </c>
      <c r="AF507">
        <v>5</v>
      </c>
      <c r="AG507">
        <v>0</v>
      </c>
      <c r="AH507">
        <v>0</v>
      </c>
      <c r="AI507">
        <v>0</v>
      </c>
      <c r="AJ507" s="48">
        <v>0</v>
      </c>
      <c r="AN507">
        <v>0</v>
      </c>
      <c r="AO507">
        <v>0</v>
      </c>
      <c r="AP507">
        <v>0</v>
      </c>
      <c r="AQ507">
        <v>0</v>
      </c>
      <c r="AR507">
        <v>0</v>
      </c>
      <c r="AS507" s="47">
        <v>46146.763888888891</v>
      </c>
      <c r="AT507" t="s">
        <v>10174</v>
      </c>
      <c r="AU507" t="b">
        <v>0</v>
      </c>
      <c r="AV507" t="s">
        <v>7367</v>
      </c>
      <c r="AW507">
        <v>0</v>
      </c>
      <c r="AX507" t="s">
        <v>1407</v>
      </c>
      <c r="AY507">
        <v>1</v>
      </c>
      <c r="AZ507" t="s">
        <v>7368</v>
      </c>
      <c r="BB507" t="s">
        <v>10013</v>
      </c>
      <c r="BD507" t="s">
        <v>7360</v>
      </c>
      <c r="BE507" t="s">
        <v>10175</v>
      </c>
      <c r="BF507" s="47">
        <v>46146.765277777777</v>
      </c>
      <c r="BG507" t="s">
        <v>9983</v>
      </c>
      <c r="BH507" t="s">
        <v>7371</v>
      </c>
      <c r="BI507">
        <v>180</v>
      </c>
      <c r="BJ507">
        <v>170</v>
      </c>
      <c r="BK507">
        <v>60</v>
      </c>
      <c r="BM507" s="48">
        <v>5965610000000</v>
      </c>
      <c r="BN507" s="47">
        <v>46147.513888888891</v>
      </c>
      <c r="BO507" t="s">
        <v>7361</v>
      </c>
      <c r="BP507" s="47">
        <v>46157.686805555553</v>
      </c>
      <c r="BS507" s="47">
        <v>46146.763888888891</v>
      </c>
      <c r="BT507" s="47">
        <v>46157.686805555553</v>
      </c>
      <c r="BX507" t="s">
        <v>10176</v>
      </c>
      <c r="BZ507">
        <v>200</v>
      </c>
      <c r="CE507" s="47">
        <v>46147.583333333336</v>
      </c>
      <c r="CF507">
        <v>0</v>
      </c>
      <c r="CG507">
        <v>0</v>
      </c>
      <c r="CH507">
        <v>0</v>
      </c>
      <c r="CL507" t="s">
        <v>7352</v>
      </c>
      <c r="CO507" t="s">
        <v>10011</v>
      </c>
      <c r="CQ507" t="s">
        <v>7432</v>
      </c>
      <c r="CR507" t="s">
        <v>7433</v>
      </c>
      <c r="CW507" t="b">
        <v>1</v>
      </c>
    </row>
    <row r="508" spans="1:101" hidden="1">
      <c r="A508">
        <v>1</v>
      </c>
      <c r="B508">
        <v>1</v>
      </c>
      <c r="C508">
        <v>153825135</v>
      </c>
      <c r="D508" t="s">
        <v>1412</v>
      </c>
      <c r="F508" t="s">
        <v>7349</v>
      </c>
      <c r="G508" t="s">
        <v>4050</v>
      </c>
      <c r="H508" t="s">
        <v>9131</v>
      </c>
      <c r="I508" t="s">
        <v>7455</v>
      </c>
      <c r="J508" t="s">
        <v>9003</v>
      </c>
      <c r="K508" t="s">
        <v>9004</v>
      </c>
      <c r="L508" t="s">
        <v>6</v>
      </c>
      <c r="M508" t="s">
        <v>9961</v>
      </c>
      <c r="N508" t="b">
        <v>0</v>
      </c>
      <c r="O508" t="b">
        <v>0</v>
      </c>
      <c r="Q508">
        <v>62121000</v>
      </c>
      <c r="R508">
        <v>1299</v>
      </c>
      <c r="S508">
        <v>890.1</v>
      </c>
      <c r="T508">
        <v>890.1</v>
      </c>
      <c r="U508">
        <v>207</v>
      </c>
      <c r="V508">
        <v>0</v>
      </c>
      <c r="X508">
        <v>98.9</v>
      </c>
      <c r="Y508" t="s">
        <v>7356</v>
      </c>
      <c r="AM508" t="s">
        <v>3772</v>
      </c>
      <c r="AN508">
        <v>0</v>
      </c>
      <c r="AO508">
        <v>0</v>
      </c>
      <c r="AP508">
        <v>0</v>
      </c>
      <c r="AQ508">
        <v>0</v>
      </c>
      <c r="AR508">
        <v>1</v>
      </c>
      <c r="AS508" s="47">
        <v>46146.825694444444</v>
      </c>
      <c r="AT508" t="s">
        <v>10177</v>
      </c>
      <c r="AU508" t="b">
        <v>0</v>
      </c>
      <c r="AV508" t="s">
        <v>8985</v>
      </c>
      <c r="AW508">
        <v>0</v>
      </c>
      <c r="AX508" t="s">
        <v>1407</v>
      </c>
      <c r="AY508">
        <v>1</v>
      </c>
      <c r="AZ508" t="s">
        <v>9133</v>
      </c>
      <c r="BD508" t="s">
        <v>8987</v>
      </c>
      <c r="BE508" t="s">
        <v>10178</v>
      </c>
      <c r="BF508" s="47">
        <v>46205.618055555555</v>
      </c>
      <c r="BG508" t="s">
        <v>9134</v>
      </c>
      <c r="BH508" t="s">
        <v>7371</v>
      </c>
      <c r="BI508">
        <v>180</v>
      </c>
      <c r="BJ508">
        <v>170</v>
      </c>
      <c r="BK508">
        <v>60</v>
      </c>
      <c r="BO508" t="s">
        <v>7361</v>
      </c>
      <c r="BS508" s="47">
        <v>46146.827777777777</v>
      </c>
      <c r="BT508" s="47">
        <v>46205.618055555555</v>
      </c>
      <c r="BZ508">
        <v>200</v>
      </c>
      <c r="CE508" s="47">
        <v>46148.827777777777</v>
      </c>
      <c r="CL508" t="s">
        <v>7455</v>
      </c>
      <c r="CO508" t="s">
        <v>4050</v>
      </c>
      <c r="CW508" t="b">
        <v>0</v>
      </c>
    </row>
    <row r="509" spans="1:101" hidden="1">
      <c r="A509">
        <v>1</v>
      </c>
      <c r="B509">
        <v>1</v>
      </c>
      <c r="C509">
        <v>153839535</v>
      </c>
      <c r="D509" t="s">
        <v>1412</v>
      </c>
      <c r="E509" t="s">
        <v>8050</v>
      </c>
      <c r="F509" t="s">
        <v>7349</v>
      </c>
      <c r="G509" t="s">
        <v>9798</v>
      </c>
      <c r="H509" t="s">
        <v>10179</v>
      </c>
      <c r="I509" t="s">
        <v>9075</v>
      </c>
      <c r="J509" t="s">
        <v>9076</v>
      </c>
      <c r="K509" t="s">
        <v>7394</v>
      </c>
      <c r="L509" t="s">
        <v>6</v>
      </c>
      <c r="M509" t="s">
        <v>9208</v>
      </c>
      <c r="N509" t="b">
        <v>0</v>
      </c>
      <c r="O509" t="b">
        <v>0</v>
      </c>
      <c r="Q509">
        <v>62121000</v>
      </c>
      <c r="R509">
        <v>1299</v>
      </c>
      <c r="S509">
        <v>980</v>
      </c>
      <c r="T509">
        <v>980</v>
      </c>
      <c r="U509">
        <v>207</v>
      </c>
      <c r="V509">
        <v>0</v>
      </c>
      <c r="W509">
        <v>933.33</v>
      </c>
      <c r="X509">
        <v>0</v>
      </c>
      <c r="Y509" t="s">
        <v>7356</v>
      </c>
      <c r="Z509">
        <v>0</v>
      </c>
      <c r="AA509">
        <v>46.67</v>
      </c>
      <c r="AB509">
        <v>0</v>
      </c>
      <c r="AC509">
        <v>0</v>
      </c>
      <c r="AD509">
        <v>0</v>
      </c>
      <c r="AE509">
        <v>0</v>
      </c>
      <c r="AF509">
        <v>5</v>
      </c>
      <c r="AG509">
        <v>0</v>
      </c>
      <c r="AH509">
        <v>0</v>
      </c>
      <c r="AI509">
        <v>0</v>
      </c>
      <c r="AJ509" s="48">
        <v>0</v>
      </c>
      <c r="AN509">
        <v>0</v>
      </c>
      <c r="AO509">
        <v>0</v>
      </c>
      <c r="AP509">
        <v>0</v>
      </c>
      <c r="AQ509">
        <v>0</v>
      </c>
      <c r="AR509">
        <v>1</v>
      </c>
      <c r="AS509" s="47">
        <v>46146.918749999997</v>
      </c>
      <c r="AT509" t="s">
        <v>8048</v>
      </c>
      <c r="AU509" t="b">
        <v>0</v>
      </c>
      <c r="AV509" t="s">
        <v>7367</v>
      </c>
      <c r="AW509">
        <v>0</v>
      </c>
      <c r="AX509" t="s">
        <v>1407</v>
      </c>
      <c r="AY509">
        <v>1</v>
      </c>
      <c r="AZ509" t="s">
        <v>7379</v>
      </c>
      <c r="BB509" t="s">
        <v>9000</v>
      </c>
      <c r="BD509" t="s">
        <v>7360</v>
      </c>
      <c r="BE509" t="s">
        <v>10180</v>
      </c>
      <c r="BF509" s="47">
        <v>46147.416666666664</v>
      </c>
      <c r="BG509" t="s">
        <v>7379</v>
      </c>
      <c r="BH509" t="s">
        <v>7371</v>
      </c>
      <c r="BI509">
        <v>180</v>
      </c>
      <c r="BJ509">
        <v>170</v>
      </c>
      <c r="BK509">
        <v>60</v>
      </c>
      <c r="BL509" s="47">
        <v>46149.547222222223</v>
      </c>
      <c r="BM509" t="s">
        <v>8051</v>
      </c>
      <c r="BN509" s="47">
        <v>46147.472222222219</v>
      </c>
      <c r="BO509" t="s">
        <v>7361</v>
      </c>
      <c r="BS509" s="47">
        <v>46146.923611111109</v>
      </c>
      <c r="BT509" s="47">
        <v>46149.547222222223</v>
      </c>
      <c r="BX509" t="s">
        <v>10181</v>
      </c>
      <c r="BZ509">
        <v>200</v>
      </c>
      <c r="CE509" s="47">
        <v>46147.583333333336</v>
      </c>
      <c r="CF509">
        <v>0</v>
      </c>
      <c r="CG509">
        <v>0</v>
      </c>
      <c r="CH509">
        <v>0</v>
      </c>
      <c r="CL509" t="s">
        <v>9075</v>
      </c>
      <c r="CO509" t="s">
        <v>9798</v>
      </c>
      <c r="CQ509" t="s">
        <v>7379</v>
      </c>
      <c r="CR509" t="s">
        <v>7379</v>
      </c>
      <c r="CW509" t="b">
        <v>1</v>
      </c>
    </row>
    <row r="510" spans="1:101" hidden="1">
      <c r="A510">
        <v>1</v>
      </c>
      <c r="B510">
        <v>0</v>
      </c>
      <c r="C510">
        <v>153843737</v>
      </c>
      <c r="D510" t="s">
        <v>1412</v>
      </c>
      <c r="E510" t="s">
        <v>10182</v>
      </c>
      <c r="F510" t="s">
        <v>7349</v>
      </c>
      <c r="G510" t="s">
        <v>4407</v>
      </c>
      <c r="H510" t="s">
        <v>4407</v>
      </c>
      <c r="I510" t="s">
        <v>9276</v>
      </c>
      <c r="J510" t="s">
        <v>7437</v>
      </c>
      <c r="K510" t="s">
        <v>7386</v>
      </c>
      <c r="L510" t="s">
        <v>6</v>
      </c>
      <c r="M510" t="s">
        <v>9979</v>
      </c>
      <c r="N510" t="b">
        <v>0</v>
      </c>
      <c r="O510" t="b">
        <v>0</v>
      </c>
      <c r="Q510">
        <v>62121000</v>
      </c>
      <c r="R510">
        <v>1299</v>
      </c>
      <c r="S510">
        <v>943</v>
      </c>
      <c r="T510">
        <v>943</v>
      </c>
      <c r="U510">
        <v>207</v>
      </c>
      <c r="V510">
        <v>0</v>
      </c>
      <c r="W510">
        <v>1554.1</v>
      </c>
      <c r="X510">
        <v>656</v>
      </c>
      <c r="Y510" t="s">
        <v>7356</v>
      </c>
      <c r="Z510">
        <v>0</v>
      </c>
      <c r="AA510">
        <v>44.9</v>
      </c>
      <c r="AB510">
        <v>0</v>
      </c>
      <c r="AC510">
        <v>0</v>
      </c>
      <c r="AD510">
        <v>0</v>
      </c>
      <c r="AE510">
        <v>0</v>
      </c>
      <c r="AF510">
        <v>5</v>
      </c>
      <c r="AG510">
        <v>0</v>
      </c>
      <c r="AH510">
        <v>0</v>
      </c>
      <c r="AI510">
        <v>0</v>
      </c>
      <c r="AJ510" s="48">
        <v>0</v>
      </c>
      <c r="AN510">
        <v>0</v>
      </c>
      <c r="AO510">
        <v>0</v>
      </c>
      <c r="AP510">
        <v>0</v>
      </c>
      <c r="AQ510">
        <v>0</v>
      </c>
      <c r="AR510">
        <v>0</v>
      </c>
      <c r="AS510" s="47">
        <v>46146.947916666664</v>
      </c>
      <c r="AT510" t="s">
        <v>10183</v>
      </c>
      <c r="AU510" t="b">
        <v>0</v>
      </c>
      <c r="AV510" t="s">
        <v>7358</v>
      </c>
      <c r="AW510">
        <v>0</v>
      </c>
      <c r="AX510" t="s">
        <v>1407</v>
      </c>
      <c r="AY510">
        <v>1</v>
      </c>
      <c r="AZ510" t="s">
        <v>7358</v>
      </c>
      <c r="BB510" t="s">
        <v>9981</v>
      </c>
      <c r="BD510" t="s">
        <v>7360</v>
      </c>
      <c r="BE510" t="s">
        <v>10184</v>
      </c>
      <c r="BF510" s="47">
        <v>46146.95</v>
      </c>
      <c r="BG510" t="s">
        <v>7379</v>
      </c>
      <c r="BH510" t="s">
        <v>7371</v>
      </c>
      <c r="BI510">
        <v>0</v>
      </c>
      <c r="BJ510">
        <v>0</v>
      </c>
      <c r="BK510">
        <v>0</v>
      </c>
      <c r="BL510" s="47">
        <v>46148.50277777778</v>
      </c>
      <c r="BM510" t="s">
        <v>10185</v>
      </c>
      <c r="BN510" s="47">
        <v>46147.543055555558</v>
      </c>
      <c r="BO510" t="s">
        <v>7361</v>
      </c>
      <c r="BQ510" t="s">
        <v>10062</v>
      </c>
      <c r="BS510" s="47">
        <v>46146.948611111111</v>
      </c>
      <c r="BT510" s="47">
        <v>46158.770138888889</v>
      </c>
      <c r="BX510" t="s">
        <v>10186</v>
      </c>
      <c r="BZ510">
        <v>800</v>
      </c>
      <c r="CE510" s="47">
        <v>46147.583333333336</v>
      </c>
      <c r="CF510">
        <v>0</v>
      </c>
      <c r="CG510">
        <v>0</v>
      </c>
      <c r="CH510">
        <v>0</v>
      </c>
      <c r="CL510" t="s">
        <v>9276</v>
      </c>
      <c r="CO510" t="s">
        <v>4407</v>
      </c>
      <c r="CQ510" t="s">
        <v>7379</v>
      </c>
      <c r="CR510" t="s">
        <v>7381</v>
      </c>
      <c r="CW510" t="b">
        <v>1</v>
      </c>
    </row>
    <row r="511" spans="1:101" hidden="1">
      <c r="A511">
        <v>1</v>
      </c>
      <c r="B511">
        <v>0</v>
      </c>
      <c r="C511">
        <v>153843737</v>
      </c>
      <c r="D511" t="s">
        <v>1412</v>
      </c>
      <c r="E511" t="s">
        <v>10182</v>
      </c>
      <c r="F511" t="s">
        <v>7349</v>
      </c>
      <c r="G511" t="s">
        <v>10187</v>
      </c>
      <c r="H511" t="s">
        <v>10187</v>
      </c>
      <c r="I511" t="s">
        <v>9075</v>
      </c>
      <c r="J511" t="s">
        <v>7437</v>
      </c>
      <c r="K511" t="s">
        <v>7386</v>
      </c>
      <c r="L511" t="s">
        <v>6</v>
      </c>
      <c r="M511" t="s">
        <v>9979</v>
      </c>
      <c r="N511" t="b">
        <v>0</v>
      </c>
      <c r="O511" t="b">
        <v>0</v>
      </c>
      <c r="Q511">
        <v>62121000</v>
      </c>
      <c r="R511">
        <v>1299</v>
      </c>
      <c r="S511">
        <v>717</v>
      </c>
      <c r="T511">
        <v>717</v>
      </c>
      <c r="U511">
        <v>207</v>
      </c>
      <c r="V511">
        <v>0</v>
      </c>
      <c r="W511">
        <v>1714.86</v>
      </c>
      <c r="X511">
        <v>1032</v>
      </c>
      <c r="Y511" t="s">
        <v>7356</v>
      </c>
      <c r="Z511">
        <v>0</v>
      </c>
      <c r="AA511">
        <v>34.14</v>
      </c>
      <c r="AB511">
        <v>0</v>
      </c>
      <c r="AC511">
        <v>0</v>
      </c>
      <c r="AD511">
        <v>0</v>
      </c>
      <c r="AE511">
        <v>0</v>
      </c>
      <c r="AF511">
        <v>5</v>
      </c>
      <c r="AG511">
        <v>0</v>
      </c>
      <c r="AH511">
        <v>0</v>
      </c>
      <c r="AI511">
        <v>0</v>
      </c>
      <c r="AJ511" s="48">
        <v>0</v>
      </c>
      <c r="AN511">
        <v>0</v>
      </c>
      <c r="AO511">
        <v>0</v>
      </c>
      <c r="AP511">
        <v>0</v>
      </c>
      <c r="AQ511">
        <v>0</v>
      </c>
      <c r="AR511">
        <v>0</v>
      </c>
      <c r="AS511" s="47">
        <v>46146.947916666664</v>
      </c>
      <c r="AT511" t="s">
        <v>10183</v>
      </c>
      <c r="AU511" t="b">
        <v>0</v>
      </c>
      <c r="AV511" t="s">
        <v>7358</v>
      </c>
      <c r="AW511">
        <v>0</v>
      </c>
      <c r="AX511" t="s">
        <v>1407</v>
      </c>
      <c r="AY511">
        <v>1</v>
      </c>
      <c r="AZ511" t="s">
        <v>7358</v>
      </c>
      <c r="BB511" t="s">
        <v>9981</v>
      </c>
      <c r="BD511" t="s">
        <v>7360</v>
      </c>
      <c r="BE511" t="s">
        <v>10184</v>
      </c>
      <c r="BF511" s="47">
        <v>46146.95</v>
      </c>
      <c r="BG511" t="s">
        <v>7379</v>
      </c>
      <c r="BH511" t="s">
        <v>7371</v>
      </c>
      <c r="BI511">
        <v>0</v>
      </c>
      <c r="BJ511">
        <v>0</v>
      </c>
      <c r="BK511">
        <v>0</v>
      </c>
      <c r="BL511" s="47">
        <v>46148.50277777778</v>
      </c>
      <c r="BM511" t="s">
        <v>10185</v>
      </c>
      <c r="BN511" s="47">
        <v>46147.543055555558</v>
      </c>
      <c r="BO511" t="s">
        <v>7361</v>
      </c>
      <c r="BQ511" t="s">
        <v>10062</v>
      </c>
      <c r="BS511" s="47">
        <v>46146.948611111111</v>
      </c>
      <c r="BT511" s="47">
        <v>46160.616666666669</v>
      </c>
      <c r="BX511" t="s">
        <v>10188</v>
      </c>
      <c r="BZ511">
        <v>800</v>
      </c>
      <c r="CE511" s="47">
        <v>46147.583333333336</v>
      </c>
      <c r="CF511">
        <v>0</v>
      </c>
      <c r="CG511">
        <v>0</v>
      </c>
      <c r="CH511">
        <v>0</v>
      </c>
      <c r="CL511" t="s">
        <v>9075</v>
      </c>
      <c r="CO511" t="s">
        <v>10187</v>
      </c>
      <c r="CQ511" t="s">
        <v>7379</v>
      </c>
      <c r="CR511" t="s">
        <v>7381</v>
      </c>
      <c r="CW511" t="b">
        <v>1</v>
      </c>
    </row>
    <row r="512" spans="1:101" hidden="1">
      <c r="A512">
        <v>1</v>
      </c>
      <c r="B512">
        <v>0</v>
      </c>
      <c r="C512">
        <v>153843737</v>
      </c>
      <c r="D512" t="s">
        <v>1412</v>
      </c>
      <c r="E512" t="s">
        <v>10182</v>
      </c>
      <c r="F512" t="s">
        <v>7349</v>
      </c>
      <c r="G512" t="s">
        <v>10189</v>
      </c>
      <c r="H512" t="s">
        <v>10189</v>
      </c>
      <c r="I512" t="s">
        <v>7446</v>
      </c>
      <c r="J512" t="s">
        <v>9689</v>
      </c>
      <c r="K512" t="s">
        <v>7448</v>
      </c>
      <c r="L512" t="s">
        <v>6</v>
      </c>
      <c r="M512" t="s">
        <v>9979</v>
      </c>
      <c r="N512" t="b">
        <v>0</v>
      </c>
      <c r="O512" t="b">
        <v>0</v>
      </c>
      <c r="Q512">
        <v>62121000</v>
      </c>
      <c r="R512">
        <v>1299</v>
      </c>
      <c r="S512">
        <v>620</v>
      </c>
      <c r="T512">
        <v>620</v>
      </c>
      <c r="U512">
        <v>207</v>
      </c>
      <c r="V512">
        <v>0</v>
      </c>
      <c r="W512">
        <v>1969.48</v>
      </c>
      <c r="X512">
        <v>1379</v>
      </c>
      <c r="Y512" t="s">
        <v>7356</v>
      </c>
      <c r="Z512">
        <v>0</v>
      </c>
      <c r="AA512">
        <v>29.52</v>
      </c>
      <c r="AB512">
        <v>0</v>
      </c>
      <c r="AC512">
        <v>0</v>
      </c>
      <c r="AD512">
        <v>0</v>
      </c>
      <c r="AE512">
        <v>0</v>
      </c>
      <c r="AF512">
        <v>5</v>
      </c>
      <c r="AG512">
        <v>0</v>
      </c>
      <c r="AH512">
        <v>0</v>
      </c>
      <c r="AI512">
        <v>0</v>
      </c>
      <c r="AJ512" s="48">
        <v>0</v>
      </c>
      <c r="AN512">
        <v>0</v>
      </c>
      <c r="AO512">
        <v>0</v>
      </c>
      <c r="AP512">
        <v>0</v>
      </c>
      <c r="AQ512">
        <v>0</v>
      </c>
      <c r="AR512">
        <v>0</v>
      </c>
      <c r="AS512" s="47">
        <v>46146.947916666664</v>
      </c>
      <c r="AT512" t="s">
        <v>10183</v>
      </c>
      <c r="AU512" t="b">
        <v>0</v>
      </c>
      <c r="AV512" t="s">
        <v>7358</v>
      </c>
      <c r="AW512">
        <v>0</v>
      </c>
      <c r="AX512" t="s">
        <v>1407</v>
      </c>
      <c r="AY512">
        <v>1</v>
      </c>
      <c r="AZ512" t="s">
        <v>7358</v>
      </c>
      <c r="BB512" t="s">
        <v>9981</v>
      </c>
      <c r="BD512" t="s">
        <v>7360</v>
      </c>
      <c r="BE512" t="s">
        <v>10184</v>
      </c>
      <c r="BF512" s="47">
        <v>46146.95</v>
      </c>
      <c r="BG512" t="s">
        <v>7379</v>
      </c>
      <c r="BH512" t="s">
        <v>7371</v>
      </c>
      <c r="BI512">
        <v>0</v>
      </c>
      <c r="BJ512">
        <v>0</v>
      </c>
      <c r="BK512">
        <v>0</v>
      </c>
      <c r="BL512" s="47">
        <v>46148.50277777778</v>
      </c>
      <c r="BM512" t="s">
        <v>10185</v>
      </c>
      <c r="BN512" s="47">
        <v>46147.543055555558</v>
      </c>
      <c r="BO512" t="s">
        <v>7361</v>
      </c>
      <c r="BQ512" t="s">
        <v>10062</v>
      </c>
      <c r="BS512" s="47">
        <v>46146.948611111111</v>
      </c>
      <c r="BT512" s="47">
        <v>46160.634722222225</v>
      </c>
      <c r="BX512">
        <v>46708046744</v>
      </c>
      <c r="BZ512">
        <v>800</v>
      </c>
      <c r="CE512" s="47">
        <v>46147.583333333336</v>
      </c>
      <c r="CF512">
        <v>0</v>
      </c>
      <c r="CG512">
        <v>0</v>
      </c>
      <c r="CH512">
        <v>0</v>
      </c>
      <c r="CL512" t="s">
        <v>7446</v>
      </c>
      <c r="CO512" t="s">
        <v>10189</v>
      </c>
      <c r="CQ512" t="s">
        <v>7379</v>
      </c>
      <c r="CR512" t="s">
        <v>7381</v>
      </c>
      <c r="CW512" t="b">
        <v>1</v>
      </c>
    </row>
    <row r="513" spans="1:101" hidden="1">
      <c r="A513">
        <v>1</v>
      </c>
      <c r="B513">
        <v>0</v>
      </c>
      <c r="C513">
        <v>153843737</v>
      </c>
      <c r="D513" t="s">
        <v>1412</v>
      </c>
      <c r="E513" t="s">
        <v>10182</v>
      </c>
      <c r="F513" t="s">
        <v>7349</v>
      </c>
      <c r="G513" t="s">
        <v>10190</v>
      </c>
      <c r="H513" t="s">
        <v>10190</v>
      </c>
      <c r="I513" t="s">
        <v>7446</v>
      </c>
      <c r="J513" t="s">
        <v>9689</v>
      </c>
      <c r="K513" t="s">
        <v>9017</v>
      </c>
      <c r="L513" t="s">
        <v>6</v>
      </c>
      <c r="M513" t="s">
        <v>9979</v>
      </c>
      <c r="N513" t="b">
        <v>0</v>
      </c>
      <c r="O513" t="b">
        <v>0</v>
      </c>
      <c r="Q513">
        <v>62121000</v>
      </c>
      <c r="R513">
        <v>1299</v>
      </c>
      <c r="S513">
        <v>620</v>
      </c>
      <c r="T513">
        <v>620</v>
      </c>
      <c r="U513">
        <v>207</v>
      </c>
      <c r="V513">
        <v>0</v>
      </c>
      <c r="W513">
        <v>1969.48</v>
      </c>
      <c r="X513">
        <v>1379</v>
      </c>
      <c r="Y513" t="s">
        <v>7356</v>
      </c>
      <c r="Z513">
        <v>0</v>
      </c>
      <c r="AA513">
        <v>29.52</v>
      </c>
      <c r="AB513">
        <v>0</v>
      </c>
      <c r="AC513">
        <v>0</v>
      </c>
      <c r="AD513">
        <v>0</v>
      </c>
      <c r="AE513">
        <v>0</v>
      </c>
      <c r="AF513">
        <v>5</v>
      </c>
      <c r="AG513">
        <v>0</v>
      </c>
      <c r="AH513">
        <v>0</v>
      </c>
      <c r="AI513">
        <v>0</v>
      </c>
      <c r="AJ513" s="48">
        <v>0</v>
      </c>
      <c r="AN513">
        <v>0</v>
      </c>
      <c r="AO513">
        <v>0</v>
      </c>
      <c r="AP513">
        <v>0</v>
      </c>
      <c r="AQ513">
        <v>0</v>
      </c>
      <c r="AR513">
        <v>0</v>
      </c>
      <c r="AS513" s="47">
        <v>46146.947916666664</v>
      </c>
      <c r="AT513" t="s">
        <v>10183</v>
      </c>
      <c r="AU513" t="b">
        <v>0</v>
      </c>
      <c r="AV513" t="s">
        <v>7358</v>
      </c>
      <c r="AW513">
        <v>0</v>
      </c>
      <c r="AX513" t="s">
        <v>1407</v>
      </c>
      <c r="AY513">
        <v>1</v>
      </c>
      <c r="AZ513" t="s">
        <v>7358</v>
      </c>
      <c r="BB513" t="s">
        <v>9981</v>
      </c>
      <c r="BD513" t="s">
        <v>7360</v>
      </c>
      <c r="BE513" t="s">
        <v>10184</v>
      </c>
      <c r="BF513" s="47">
        <v>46146.95</v>
      </c>
      <c r="BG513" t="s">
        <v>7379</v>
      </c>
      <c r="BH513" t="s">
        <v>7371</v>
      </c>
      <c r="BI513">
        <v>0</v>
      </c>
      <c r="BJ513">
        <v>0</v>
      </c>
      <c r="BK513">
        <v>0</v>
      </c>
      <c r="BL513" s="47">
        <v>46148.50277777778</v>
      </c>
      <c r="BM513" t="s">
        <v>10185</v>
      </c>
      <c r="BN513" s="47">
        <v>46147.543055555558</v>
      </c>
      <c r="BO513" t="s">
        <v>7361</v>
      </c>
      <c r="BQ513" t="s">
        <v>10062</v>
      </c>
      <c r="BS513" s="47">
        <v>46146.948611111111</v>
      </c>
      <c r="BT513" s="47">
        <v>46158.763194444444</v>
      </c>
      <c r="BX513" t="s">
        <v>10191</v>
      </c>
      <c r="BZ513">
        <v>800</v>
      </c>
      <c r="CE513" s="47">
        <v>46147.583333333336</v>
      </c>
      <c r="CF513">
        <v>0</v>
      </c>
      <c r="CG513">
        <v>0</v>
      </c>
      <c r="CH513">
        <v>0</v>
      </c>
      <c r="CL513" t="s">
        <v>7446</v>
      </c>
      <c r="CO513" t="s">
        <v>10190</v>
      </c>
      <c r="CQ513" t="s">
        <v>7379</v>
      </c>
      <c r="CR513" t="s">
        <v>7381</v>
      </c>
      <c r="CW513" t="b">
        <v>1</v>
      </c>
    </row>
    <row r="514" spans="1:101" hidden="1">
      <c r="A514">
        <v>1</v>
      </c>
      <c r="B514">
        <v>0</v>
      </c>
      <c r="C514">
        <v>153865737</v>
      </c>
      <c r="D514" t="s">
        <v>1412</v>
      </c>
      <c r="E514" t="s">
        <v>10192</v>
      </c>
      <c r="F514" t="s">
        <v>7349</v>
      </c>
      <c r="G514" t="s">
        <v>4640</v>
      </c>
      <c r="H514" t="s">
        <v>4640</v>
      </c>
      <c r="I514" t="s">
        <v>7455</v>
      </c>
      <c r="J514" t="s">
        <v>9003</v>
      </c>
      <c r="K514" t="s">
        <v>9017</v>
      </c>
      <c r="L514" t="s">
        <v>6</v>
      </c>
      <c r="M514" t="s">
        <v>9979</v>
      </c>
      <c r="N514" t="b">
        <v>0</v>
      </c>
      <c r="O514" t="b">
        <v>0</v>
      </c>
      <c r="Q514">
        <v>62121000</v>
      </c>
      <c r="R514">
        <v>1299</v>
      </c>
      <c r="S514">
        <v>906</v>
      </c>
      <c r="T514">
        <v>906</v>
      </c>
      <c r="U514">
        <v>207</v>
      </c>
      <c r="V514">
        <v>0</v>
      </c>
      <c r="W514">
        <v>1805.86</v>
      </c>
      <c r="X514">
        <v>943</v>
      </c>
      <c r="Y514" t="s">
        <v>7356</v>
      </c>
      <c r="Z514">
        <v>0</v>
      </c>
      <c r="AA514">
        <v>43.14</v>
      </c>
      <c r="AB514">
        <v>0</v>
      </c>
      <c r="AC514">
        <v>0</v>
      </c>
      <c r="AD514">
        <v>0</v>
      </c>
      <c r="AE514">
        <v>0</v>
      </c>
      <c r="AF514">
        <v>5</v>
      </c>
      <c r="AG514">
        <v>0</v>
      </c>
      <c r="AH514">
        <v>0</v>
      </c>
      <c r="AI514">
        <v>0</v>
      </c>
      <c r="AJ514" s="48">
        <v>0</v>
      </c>
      <c r="AN514">
        <v>0</v>
      </c>
      <c r="AO514">
        <v>0</v>
      </c>
      <c r="AP514">
        <v>0</v>
      </c>
      <c r="AQ514">
        <v>0</v>
      </c>
      <c r="AR514">
        <v>0</v>
      </c>
      <c r="AS514" s="47">
        <v>46147.039583333331</v>
      </c>
      <c r="AT514" t="s">
        <v>10193</v>
      </c>
      <c r="AU514" t="b">
        <v>0</v>
      </c>
      <c r="AV514" t="s">
        <v>7358</v>
      </c>
      <c r="AW514">
        <v>0</v>
      </c>
      <c r="AX514" t="s">
        <v>1407</v>
      </c>
      <c r="AY514">
        <v>1</v>
      </c>
      <c r="AZ514" t="s">
        <v>7358</v>
      </c>
      <c r="BB514" t="s">
        <v>9981</v>
      </c>
      <c r="BD514" t="s">
        <v>7360</v>
      </c>
      <c r="BE514" t="s">
        <v>10194</v>
      </c>
      <c r="BF514" s="47">
        <v>46147.040277777778</v>
      </c>
      <c r="BG514" t="s">
        <v>7379</v>
      </c>
      <c r="BH514" t="s">
        <v>7371</v>
      </c>
      <c r="BI514">
        <v>0</v>
      </c>
      <c r="BJ514">
        <v>0</v>
      </c>
      <c r="BK514">
        <v>0</v>
      </c>
      <c r="BL514" s="47">
        <v>46148.84097222222</v>
      </c>
      <c r="BM514" t="s">
        <v>10195</v>
      </c>
      <c r="BN514" s="47">
        <v>46147.543055555558</v>
      </c>
      <c r="BO514" t="s">
        <v>7361</v>
      </c>
      <c r="BQ514" t="s">
        <v>10150</v>
      </c>
      <c r="BS514" s="47">
        <v>46147.039583333331</v>
      </c>
      <c r="BT514" s="47">
        <v>46160.64166666667</v>
      </c>
      <c r="BX514" t="s">
        <v>10196</v>
      </c>
      <c r="BZ514">
        <v>400</v>
      </c>
      <c r="CE514" s="47">
        <v>46147.583333333336</v>
      </c>
      <c r="CF514">
        <v>0</v>
      </c>
      <c r="CG514">
        <v>0</v>
      </c>
      <c r="CH514">
        <v>0</v>
      </c>
      <c r="CL514" t="s">
        <v>7455</v>
      </c>
      <c r="CO514" t="s">
        <v>4640</v>
      </c>
      <c r="CQ514" t="s">
        <v>7379</v>
      </c>
      <c r="CR514" t="s">
        <v>7381</v>
      </c>
      <c r="CW514" t="b">
        <v>1</v>
      </c>
    </row>
    <row r="515" spans="1:101" hidden="1">
      <c r="A515">
        <v>1</v>
      </c>
      <c r="B515">
        <v>0</v>
      </c>
      <c r="C515">
        <v>153865737</v>
      </c>
      <c r="D515" t="s">
        <v>1412</v>
      </c>
      <c r="E515" t="s">
        <v>10192</v>
      </c>
      <c r="F515" t="s">
        <v>7349</v>
      </c>
      <c r="G515" t="s">
        <v>10021</v>
      </c>
      <c r="H515" t="s">
        <v>10021</v>
      </c>
      <c r="I515" t="s">
        <v>7446</v>
      </c>
      <c r="J515" t="s">
        <v>9689</v>
      </c>
      <c r="K515" t="s">
        <v>7386</v>
      </c>
      <c r="L515" t="s">
        <v>6</v>
      </c>
      <c r="M515" t="s">
        <v>9979</v>
      </c>
      <c r="N515" t="b">
        <v>0</v>
      </c>
      <c r="O515" t="b">
        <v>0</v>
      </c>
      <c r="Q515">
        <v>62121000</v>
      </c>
      <c r="R515">
        <v>1299</v>
      </c>
      <c r="S515">
        <v>620</v>
      </c>
      <c r="T515">
        <v>620</v>
      </c>
      <c r="U515">
        <v>207</v>
      </c>
      <c r="V515">
        <v>0</v>
      </c>
      <c r="W515">
        <v>1969.48</v>
      </c>
      <c r="X515">
        <v>1379</v>
      </c>
      <c r="Y515" t="s">
        <v>7356</v>
      </c>
      <c r="Z515">
        <v>0</v>
      </c>
      <c r="AA515">
        <v>29.52</v>
      </c>
      <c r="AB515">
        <v>0</v>
      </c>
      <c r="AC515">
        <v>0</v>
      </c>
      <c r="AD515">
        <v>0</v>
      </c>
      <c r="AE515">
        <v>0</v>
      </c>
      <c r="AF515">
        <v>5</v>
      </c>
      <c r="AG515">
        <v>0</v>
      </c>
      <c r="AH515">
        <v>0</v>
      </c>
      <c r="AI515">
        <v>0</v>
      </c>
      <c r="AJ515" s="48">
        <v>0</v>
      </c>
      <c r="AN515">
        <v>0</v>
      </c>
      <c r="AO515">
        <v>0</v>
      </c>
      <c r="AP515">
        <v>0</v>
      </c>
      <c r="AQ515">
        <v>0</v>
      </c>
      <c r="AR515">
        <v>0</v>
      </c>
      <c r="AS515" s="47">
        <v>46147.039583333331</v>
      </c>
      <c r="AT515" t="s">
        <v>10193</v>
      </c>
      <c r="AU515" t="b">
        <v>0</v>
      </c>
      <c r="AV515" t="s">
        <v>7358</v>
      </c>
      <c r="AW515">
        <v>0</v>
      </c>
      <c r="AX515" t="s">
        <v>1407</v>
      </c>
      <c r="AY515">
        <v>1</v>
      </c>
      <c r="AZ515" t="s">
        <v>7358</v>
      </c>
      <c r="BB515" t="s">
        <v>9981</v>
      </c>
      <c r="BD515" t="s">
        <v>7360</v>
      </c>
      <c r="BE515" t="s">
        <v>10194</v>
      </c>
      <c r="BF515" s="47">
        <v>46147.040277777778</v>
      </c>
      <c r="BG515" t="s">
        <v>7379</v>
      </c>
      <c r="BH515" t="s">
        <v>7371</v>
      </c>
      <c r="BI515">
        <v>0</v>
      </c>
      <c r="BJ515">
        <v>0</v>
      </c>
      <c r="BK515">
        <v>0</v>
      </c>
      <c r="BL515" s="47">
        <v>46148.84097222222</v>
      </c>
      <c r="BM515" t="s">
        <v>10195</v>
      </c>
      <c r="BN515" s="47">
        <v>46147.543055555558</v>
      </c>
      <c r="BO515" t="s">
        <v>7361</v>
      </c>
      <c r="BQ515" t="s">
        <v>10150</v>
      </c>
      <c r="BS515" s="47">
        <v>46147.039583333331</v>
      </c>
      <c r="BT515" s="47">
        <v>46160.624305555553</v>
      </c>
      <c r="BX515" t="s">
        <v>10197</v>
      </c>
      <c r="BZ515">
        <v>400</v>
      </c>
      <c r="CE515" s="47">
        <v>46147.583333333336</v>
      </c>
      <c r="CF515">
        <v>0</v>
      </c>
      <c r="CG515">
        <v>0</v>
      </c>
      <c r="CH515">
        <v>0</v>
      </c>
      <c r="CL515" t="s">
        <v>7446</v>
      </c>
      <c r="CO515" t="s">
        <v>10021</v>
      </c>
      <c r="CQ515" t="s">
        <v>7379</v>
      </c>
      <c r="CR515" t="s">
        <v>7381</v>
      </c>
      <c r="CW515" t="b">
        <v>1</v>
      </c>
    </row>
    <row r="516" spans="1:101" hidden="1">
      <c r="A516">
        <v>1</v>
      </c>
      <c r="B516">
        <v>1</v>
      </c>
      <c r="C516">
        <v>153886319</v>
      </c>
      <c r="D516" t="s">
        <v>1412</v>
      </c>
      <c r="E516" t="s">
        <v>10198</v>
      </c>
      <c r="F516" t="s">
        <v>7349</v>
      </c>
      <c r="G516" t="s">
        <v>4261</v>
      </c>
      <c r="H516" t="s">
        <v>4261</v>
      </c>
      <c r="I516" t="s">
        <v>9106</v>
      </c>
      <c r="J516" t="s">
        <v>9046</v>
      </c>
      <c r="K516" t="s">
        <v>7365</v>
      </c>
      <c r="L516" t="s">
        <v>6</v>
      </c>
      <c r="M516" t="s">
        <v>9979</v>
      </c>
      <c r="N516" t="b">
        <v>0</v>
      </c>
      <c r="O516" t="b">
        <v>0</v>
      </c>
      <c r="Q516">
        <v>62121000</v>
      </c>
      <c r="R516">
        <v>1299</v>
      </c>
      <c r="S516">
        <v>620</v>
      </c>
      <c r="T516">
        <v>620</v>
      </c>
      <c r="U516">
        <v>207</v>
      </c>
      <c r="V516">
        <v>0</v>
      </c>
      <c r="W516">
        <v>1969.48</v>
      </c>
      <c r="X516">
        <v>1379</v>
      </c>
      <c r="Y516" t="s">
        <v>7356</v>
      </c>
      <c r="Z516">
        <v>0</v>
      </c>
      <c r="AA516">
        <v>29.52</v>
      </c>
      <c r="AB516">
        <v>0</v>
      </c>
      <c r="AC516">
        <v>0</v>
      </c>
      <c r="AD516">
        <v>0</v>
      </c>
      <c r="AE516">
        <v>0</v>
      </c>
      <c r="AF516">
        <v>5</v>
      </c>
      <c r="AG516">
        <v>0</v>
      </c>
      <c r="AH516">
        <v>0</v>
      </c>
      <c r="AI516">
        <v>0</v>
      </c>
      <c r="AJ516" s="48">
        <v>0</v>
      </c>
      <c r="AN516">
        <v>0</v>
      </c>
      <c r="AO516">
        <v>0</v>
      </c>
      <c r="AP516">
        <v>0</v>
      </c>
      <c r="AQ516">
        <v>0</v>
      </c>
      <c r="AR516">
        <v>0</v>
      </c>
      <c r="AS516" s="47">
        <v>46147.39166666667</v>
      </c>
      <c r="AT516" t="s">
        <v>10199</v>
      </c>
      <c r="AU516" t="b">
        <v>0</v>
      </c>
      <c r="AV516" t="s">
        <v>7367</v>
      </c>
      <c r="AW516">
        <v>0</v>
      </c>
      <c r="AX516" t="s">
        <v>1407</v>
      </c>
      <c r="AY516">
        <v>1</v>
      </c>
      <c r="AZ516" t="s">
        <v>7368</v>
      </c>
      <c r="BB516" t="s">
        <v>10002</v>
      </c>
      <c r="BD516" t="s">
        <v>7360</v>
      </c>
      <c r="BE516" t="s">
        <v>10200</v>
      </c>
      <c r="BF516" s="47">
        <v>46147.393055555556</v>
      </c>
      <c r="BG516" t="s">
        <v>7429</v>
      </c>
      <c r="BH516" t="s">
        <v>7371</v>
      </c>
      <c r="BI516">
        <v>180</v>
      </c>
      <c r="BJ516">
        <v>170</v>
      </c>
      <c r="BK516">
        <v>60</v>
      </c>
      <c r="BM516" t="s">
        <v>10201</v>
      </c>
      <c r="BN516" s="47">
        <v>46148.498611111114</v>
      </c>
      <c r="BO516" t="s">
        <v>7361</v>
      </c>
      <c r="BS516" s="47">
        <v>46147.39166666667</v>
      </c>
      <c r="BT516" s="47">
        <v>46148.498611111114</v>
      </c>
      <c r="BX516" t="s">
        <v>10202</v>
      </c>
      <c r="BZ516">
        <v>200</v>
      </c>
      <c r="CE516" s="47">
        <v>46148.583333333336</v>
      </c>
      <c r="CF516">
        <v>0</v>
      </c>
      <c r="CG516">
        <v>0</v>
      </c>
      <c r="CH516">
        <v>0</v>
      </c>
      <c r="CL516" t="s">
        <v>9106</v>
      </c>
      <c r="CO516" t="s">
        <v>4261</v>
      </c>
      <c r="CQ516" t="s">
        <v>7432</v>
      </c>
      <c r="CR516" t="s">
        <v>7433</v>
      </c>
      <c r="CW516" t="b">
        <v>1</v>
      </c>
    </row>
    <row r="517" spans="1:101" hidden="1">
      <c r="A517">
        <v>1</v>
      </c>
      <c r="B517">
        <v>0</v>
      </c>
      <c r="C517">
        <v>153907062</v>
      </c>
      <c r="D517" t="s">
        <v>1412</v>
      </c>
      <c r="E517" t="s">
        <v>8073</v>
      </c>
      <c r="F517" t="s">
        <v>7349</v>
      </c>
      <c r="G517" t="s">
        <v>10153</v>
      </c>
      <c r="H517" t="s">
        <v>10203</v>
      </c>
      <c r="I517" t="s">
        <v>7392</v>
      </c>
      <c r="J517" t="s">
        <v>9126</v>
      </c>
      <c r="K517" t="s">
        <v>9052</v>
      </c>
      <c r="L517" t="s">
        <v>6</v>
      </c>
      <c r="M517" t="s">
        <v>8999</v>
      </c>
      <c r="N517" t="b">
        <v>0</v>
      </c>
      <c r="O517" t="b">
        <v>0</v>
      </c>
      <c r="Q517">
        <v>62121000</v>
      </c>
      <c r="R517">
        <v>1299</v>
      </c>
      <c r="S517">
        <v>975</v>
      </c>
      <c r="T517">
        <v>975</v>
      </c>
      <c r="U517">
        <v>207</v>
      </c>
      <c r="V517">
        <v>828.75</v>
      </c>
      <c r="W517">
        <v>928.57</v>
      </c>
      <c r="X517">
        <v>0</v>
      </c>
      <c r="Y517" t="s">
        <v>7356</v>
      </c>
      <c r="Z517">
        <v>0</v>
      </c>
      <c r="AA517">
        <v>46.43</v>
      </c>
      <c r="AB517">
        <v>0</v>
      </c>
      <c r="AC517">
        <v>0</v>
      </c>
      <c r="AD517">
        <v>0</v>
      </c>
      <c r="AE517">
        <v>0</v>
      </c>
      <c r="AF517">
        <v>5</v>
      </c>
      <c r="AG517">
        <v>0</v>
      </c>
      <c r="AH517">
        <v>0</v>
      </c>
      <c r="AI517">
        <v>0</v>
      </c>
      <c r="AJ517" s="48">
        <v>0</v>
      </c>
      <c r="AN517">
        <v>0</v>
      </c>
      <c r="AO517">
        <v>0</v>
      </c>
      <c r="AP517">
        <v>0</v>
      </c>
      <c r="AQ517">
        <v>0</v>
      </c>
      <c r="AR517">
        <v>1</v>
      </c>
      <c r="AS517" s="47">
        <v>46147.515277777777</v>
      </c>
      <c r="AT517" t="s">
        <v>8070</v>
      </c>
      <c r="AU517" t="b">
        <v>0</v>
      </c>
      <c r="AV517" t="s">
        <v>7367</v>
      </c>
      <c r="AW517">
        <v>0</v>
      </c>
      <c r="AX517" t="s">
        <v>1407</v>
      </c>
      <c r="AY517">
        <v>1</v>
      </c>
      <c r="AZ517" t="s">
        <v>7379</v>
      </c>
      <c r="BB517" t="s">
        <v>9000</v>
      </c>
      <c r="BD517" t="s">
        <v>7360</v>
      </c>
      <c r="BE517" t="s">
        <v>10204</v>
      </c>
      <c r="BF517" s="47">
        <v>46148.413194444445</v>
      </c>
      <c r="BG517" t="s">
        <v>7379</v>
      </c>
      <c r="BH517" t="s">
        <v>7371</v>
      </c>
      <c r="BI517">
        <v>180</v>
      </c>
      <c r="BJ517">
        <v>170</v>
      </c>
      <c r="BK517">
        <v>60</v>
      </c>
      <c r="BL517" s="47">
        <v>46149.529861111114</v>
      </c>
      <c r="BM517" t="s">
        <v>8074</v>
      </c>
      <c r="BN517" s="47">
        <v>46148.465277777781</v>
      </c>
      <c r="BO517" t="s">
        <v>7361</v>
      </c>
      <c r="BQ517" t="s">
        <v>10205</v>
      </c>
      <c r="BS517" s="47">
        <v>46147.520833333336</v>
      </c>
      <c r="BT517" s="47">
        <v>46155.068749999999</v>
      </c>
      <c r="BX517" t="s">
        <v>10206</v>
      </c>
      <c r="BZ517">
        <v>200</v>
      </c>
      <c r="CE517" s="47">
        <v>46148.583333333336</v>
      </c>
      <c r="CF517">
        <v>0</v>
      </c>
      <c r="CG517">
        <v>0</v>
      </c>
      <c r="CH517">
        <v>0</v>
      </c>
      <c r="CL517" t="s">
        <v>7392</v>
      </c>
      <c r="CO517" t="s">
        <v>10153</v>
      </c>
      <c r="CQ517" t="s">
        <v>7379</v>
      </c>
      <c r="CR517" t="s">
        <v>7379</v>
      </c>
      <c r="CW517" t="b">
        <v>1</v>
      </c>
    </row>
    <row r="518" spans="1:101" hidden="1">
      <c r="A518">
        <v>1</v>
      </c>
      <c r="B518">
        <v>1</v>
      </c>
      <c r="C518">
        <v>153937648</v>
      </c>
      <c r="D518" t="s">
        <v>1412</v>
      </c>
      <c r="F518" t="s">
        <v>7349</v>
      </c>
      <c r="G518" t="s">
        <v>10207</v>
      </c>
      <c r="H518" t="s">
        <v>10208</v>
      </c>
      <c r="I518" t="s">
        <v>9318</v>
      </c>
      <c r="J518" t="s">
        <v>9046</v>
      </c>
      <c r="K518" t="s">
        <v>7377</v>
      </c>
      <c r="L518" t="s">
        <v>6</v>
      </c>
      <c r="M518" t="s">
        <v>9961</v>
      </c>
      <c r="N518" t="b">
        <v>0</v>
      </c>
      <c r="O518" t="b">
        <v>0</v>
      </c>
      <c r="Q518">
        <v>62121000</v>
      </c>
      <c r="R518">
        <v>1299</v>
      </c>
      <c r="S518">
        <v>953.1</v>
      </c>
      <c r="T518">
        <v>953.1</v>
      </c>
      <c r="U518">
        <v>207</v>
      </c>
      <c r="V518">
        <v>0</v>
      </c>
      <c r="X518">
        <v>105.9</v>
      </c>
      <c r="Y518" t="s">
        <v>7356</v>
      </c>
      <c r="AM518" t="s">
        <v>3772</v>
      </c>
      <c r="AN518">
        <v>0</v>
      </c>
      <c r="AO518">
        <v>0</v>
      </c>
      <c r="AP518">
        <v>0</v>
      </c>
      <c r="AQ518">
        <v>0</v>
      </c>
      <c r="AR518">
        <v>1</v>
      </c>
      <c r="AS518" s="47">
        <v>46147.705555555556</v>
      </c>
      <c r="AT518" t="s">
        <v>10209</v>
      </c>
      <c r="AU518" t="b">
        <v>0</v>
      </c>
      <c r="AV518" t="s">
        <v>8985</v>
      </c>
      <c r="AW518">
        <v>0</v>
      </c>
      <c r="AX518" t="s">
        <v>1407</v>
      </c>
      <c r="AY518">
        <v>1</v>
      </c>
      <c r="AZ518" t="s">
        <v>9133</v>
      </c>
      <c r="BD518" t="s">
        <v>8987</v>
      </c>
      <c r="BE518" t="s">
        <v>10210</v>
      </c>
      <c r="BF518" s="47">
        <v>46205.618055555555</v>
      </c>
      <c r="BG518" t="s">
        <v>9134</v>
      </c>
      <c r="BH518" t="s">
        <v>7371</v>
      </c>
      <c r="BI518">
        <v>0</v>
      </c>
      <c r="BJ518">
        <v>0</v>
      </c>
      <c r="BK518">
        <v>0</v>
      </c>
      <c r="BO518" t="s">
        <v>7361</v>
      </c>
      <c r="BS518" s="47">
        <v>46147.709722222222</v>
      </c>
      <c r="BT518" s="47">
        <v>46205.618055555555</v>
      </c>
      <c r="BZ518">
        <v>400</v>
      </c>
      <c r="CE518" s="47">
        <v>46149.709722222222</v>
      </c>
      <c r="CL518" t="s">
        <v>9318</v>
      </c>
      <c r="CO518" t="s">
        <v>10207</v>
      </c>
      <c r="CW518" t="b">
        <v>0</v>
      </c>
    </row>
    <row r="519" spans="1:101" hidden="1">
      <c r="A519">
        <v>1</v>
      </c>
      <c r="B519">
        <v>1</v>
      </c>
      <c r="C519">
        <v>153937648</v>
      </c>
      <c r="D519" t="s">
        <v>1412</v>
      </c>
      <c r="F519" t="s">
        <v>7349</v>
      </c>
      <c r="G519" t="s">
        <v>9183</v>
      </c>
      <c r="H519" t="s">
        <v>9184</v>
      </c>
      <c r="I519" t="s">
        <v>9080</v>
      </c>
      <c r="J519" t="s">
        <v>7364</v>
      </c>
      <c r="K519" t="s">
        <v>7377</v>
      </c>
      <c r="L519" t="s">
        <v>6</v>
      </c>
      <c r="M519" t="s">
        <v>9961</v>
      </c>
      <c r="N519" t="b">
        <v>0</v>
      </c>
      <c r="O519" t="b">
        <v>0</v>
      </c>
      <c r="Q519">
        <v>62121000</v>
      </c>
      <c r="R519">
        <v>1299</v>
      </c>
      <c r="S519">
        <v>890.1</v>
      </c>
      <c r="T519">
        <v>890.1</v>
      </c>
      <c r="U519">
        <v>207</v>
      </c>
      <c r="V519">
        <v>0</v>
      </c>
      <c r="X519">
        <v>98.9</v>
      </c>
      <c r="Y519" t="s">
        <v>7356</v>
      </c>
      <c r="AM519" t="s">
        <v>3772</v>
      </c>
      <c r="AN519">
        <v>0</v>
      </c>
      <c r="AO519">
        <v>0</v>
      </c>
      <c r="AP519">
        <v>0</v>
      </c>
      <c r="AQ519">
        <v>0</v>
      </c>
      <c r="AR519">
        <v>1</v>
      </c>
      <c r="AS519" s="47">
        <v>46147.705555555556</v>
      </c>
      <c r="AT519" t="s">
        <v>10209</v>
      </c>
      <c r="AU519" t="b">
        <v>0</v>
      </c>
      <c r="AV519" t="s">
        <v>8985</v>
      </c>
      <c r="AW519">
        <v>0</v>
      </c>
      <c r="AX519" t="s">
        <v>1407</v>
      </c>
      <c r="AY519">
        <v>1</v>
      </c>
      <c r="AZ519" t="s">
        <v>9133</v>
      </c>
      <c r="BD519" t="s">
        <v>8987</v>
      </c>
      <c r="BE519" t="s">
        <v>10210</v>
      </c>
      <c r="BF519" s="47">
        <v>46205.618055555555</v>
      </c>
      <c r="BG519" t="s">
        <v>9134</v>
      </c>
      <c r="BH519" t="s">
        <v>7371</v>
      </c>
      <c r="BI519">
        <v>0</v>
      </c>
      <c r="BJ519">
        <v>0</v>
      </c>
      <c r="BK519">
        <v>0</v>
      </c>
      <c r="BO519" t="s">
        <v>7361</v>
      </c>
      <c r="BS519" s="47">
        <v>46147.709722222222</v>
      </c>
      <c r="BT519" s="47">
        <v>46205.618055555555</v>
      </c>
      <c r="BZ519">
        <v>400</v>
      </c>
      <c r="CE519" s="47">
        <v>46149.709722222222</v>
      </c>
      <c r="CL519" t="s">
        <v>9080</v>
      </c>
      <c r="CO519" t="s">
        <v>9183</v>
      </c>
      <c r="CW519" t="b">
        <v>0</v>
      </c>
    </row>
    <row r="520" spans="1:101" hidden="1">
      <c r="A520">
        <v>1</v>
      </c>
      <c r="B520">
        <v>0</v>
      </c>
      <c r="C520">
        <v>153937919</v>
      </c>
      <c r="D520" t="s">
        <v>1412</v>
      </c>
      <c r="E520" t="s">
        <v>10211</v>
      </c>
      <c r="F520" t="s">
        <v>7349</v>
      </c>
      <c r="G520" t="s">
        <v>6079</v>
      </c>
      <c r="H520" t="s">
        <v>6079</v>
      </c>
      <c r="I520" t="s">
        <v>7446</v>
      </c>
      <c r="J520" t="s">
        <v>9051</v>
      </c>
      <c r="K520" t="s">
        <v>7448</v>
      </c>
      <c r="L520" t="s">
        <v>6</v>
      </c>
      <c r="M520" t="s">
        <v>9979</v>
      </c>
      <c r="N520" t="b">
        <v>0</v>
      </c>
      <c r="O520" t="b">
        <v>0</v>
      </c>
      <c r="Q520">
        <v>62121000</v>
      </c>
      <c r="R520">
        <v>1299</v>
      </c>
      <c r="S520">
        <v>938</v>
      </c>
      <c r="T520">
        <v>938</v>
      </c>
      <c r="U520">
        <v>207</v>
      </c>
      <c r="V520">
        <v>0</v>
      </c>
      <c r="W520">
        <v>1704.33</v>
      </c>
      <c r="X520">
        <v>811</v>
      </c>
      <c r="Y520" t="s">
        <v>7356</v>
      </c>
      <c r="Z520">
        <v>0</v>
      </c>
      <c r="AA520">
        <v>44.67</v>
      </c>
      <c r="AB520">
        <v>0</v>
      </c>
      <c r="AC520">
        <v>0</v>
      </c>
      <c r="AD520">
        <v>0</v>
      </c>
      <c r="AE520">
        <v>0</v>
      </c>
      <c r="AF520">
        <v>5</v>
      </c>
      <c r="AG520">
        <v>0</v>
      </c>
      <c r="AH520">
        <v>0</v>
      </c>
      <c r="AI520">
        <v>0</v>
      </c>
      <c r="AJ520" s="48">
        <v>0</v>
      </c>
      <c r="AN520">
        <v>0</v>
      </c>
      <c r="AO520">
        <v>0</v>
      </c>
      <c r="AP520">
        <v>0</v>
      </c>
      <c r="AQ520">
        <v>0</v>
      </c>
      <c r="AR520">
        <v>0</v>
      </c>
      <c r="AS520" s="47">
        <v>46147.709722222222</v>
      </c>
      <c r="AT520" t="s">
        <v>10212</v>
      </c>
      <c r="AU520" t="b">
        <v>0</v>
      </c>
      <c r="AV520" t="s">
        <v>7367</v>
      </c>
      <c r="AW520">
        <v>0</v>
      </c>
      <c r="AX520" t="s">
        <v>1407</v>
      </c>
      <c r="AY520">
        <v>1</v>
      </c>
      <c r="AZ520" t="s">
        <v>7379</v>
      </c>
      <c r="BB520" t="s">
        <v>9981</v>
      </c>
      <c r="BD520" t="s">
        <v>7360</v>
      </c>
      <c r="BE520" t="s">
        <v>10213</v>
      </c>
      <c r="BF520" s="47">
        <v>46147.711111111108</v>
      </c>
      <c r="BG520" t="s">
        <v>7379</v>
      </c>
      <c r="BH520" t="s">
        <v>7371</v>
      </c>
      <c r="BI520">
        <v>180</v>
      </c>
      <c r="BJ520">
        <v>170</v>
      </c>
      <c r="BK520">
        <v>60</v>
      </c>
      <c r="BL520" s="47">
        <v>46151.463888888888</v>
      </c>
      <c r="BM520" t="s">
        <v>10214</v>
      </c>
      <c r="BN520" s="47">
        <v>46148.517361111109</v>
      </c>
      <c r="BO520" t="s">
        <v>7361</v>
      </c>
      <c r="BS520" s="47">
        <v>46147.710416666669</v>
      </c>
      <c r="BT520" s="47">
        <v>46151.463888888888</v>
      </c>
      <c r="BX520" t="s">
        <v>10215</v>
      </c>
      <c r="BZ520">
        <v>200</v>
      </c>
      <c r="CE520" s="47">
        <v>46148.583333333336</v>
      </c>
      <c r="CF520">
        <v>0</v>
      </c>
      <c r="CG520">
        <v>0</v>
      </c>
      <c r="CH520">
        <v>0</v>
      </c>
      <c r="CL520" t="s">
        <v>7446</v>
      </c>
      <c r="CO520" t="s">
        <v>6079</v>
      </c>
      <c r="CQ520" t="s">
        <v>7379</v>
      </c>
      <c r="CR520" t="s">
        <v>7381</v>
      </c>
      <c r="CW520" t="b">
        <v>1</v>
      </c>
    </row>
    <row r="521" spans="1:101" hidden="1">
      <c r="A521">
        <v>1</v>
      </c>
      <c r="B521">
        <v>1</v>
      </c>
      <c r="C521">
        <v>153952624</v>
      </c>
      <c r="D521" t="s">
        <v>1412</v>
      </c>
      <c r="F521" t="s">
        <v>7349</v>
      </c>
      <c r="G521" t="s">
        <v>10078</v>
      </c>
      <c r="H521" t="s">
        <v>10216</v>
      </c>
      <c r="I521" t="s">
        <v>7352</v>
      </c>
      <c r="J521" t="s">
        <v>7353</v>
      </c>
      <c r="K521" t="s">
        <v>7394</v>
      </c>
      <c r="L521" t="s">
        <v>6</v>
      </c>
      <c r="M521" t="s">
        <v>9961</v>
      </c>
      <c r="N521" t="b">
        <v>0</v>
      </c>
      <c r="O521" t="b">
        <v>0</v>
      </c>
      <c r="Q521">
        <v>62121000</v>
      </c>
      <c r="R521">
        <v>1299</v>
      </c>
      <c r="S521">
        <v>687.65</v>
      </c>
      <c r="T521">
        <v>687.65</v>
      </c>
      <c r="U521">
        <v>207</v>
      </c>
      <c r="V521">
        <v>0</v>
      </c>
      <c r="X521">
        <v>121.35</v>
      </c>
      <c r="Y521" t="s">
        <v>7356</v>
      </c>
      <c r="AM521" t="s">
        <v>9139</v>
      </c>
      <c r="AN521">
        <v>0</v>
      </c>
      <c r="AO521">
        <v>0</v>
      </c>
      <c r="AP521">
        <v>0</v>
      </c>
      <c r="AQ521">
        <v>0</v>
      </c>
      <c r="AR521">
        <v>1</v>
      </c>
      <c r="AS521" s="47">
        <v>46147.811805555553</v>
      </c>
      <c r="AT521" t="s">
        <v>10217</v>
      </c>
      <c r="AU521" t="b">
        <v>0</v>
      </c>
      <c r="AV521" t="s">
        <v>8985</v>
      </c>
      <c r="AW521">
        <v>0</v>
      </c>
      <c r="AX521" t="s">
        <v>1407</v>
      </c>
      <c r="AY521">
        <v>1</v>
      </c>
      <c r="AZ521" t="s">
        <v>9133</v>
      </c>
      <c r="BD521" t="s">
        <v>8987</v>
      </c>
      <c r="BE521" t="s">
        <v>10218</v>
      </c>
      <c r="BF521" s="47">
        <v>46205.618055555555</v>
      </c>
      <c r="BG521" t="s">
        <v>9134</v>
      </c>
      <c r="BH521" t="s">
        <v>7371</v>
      </c>
      <c r="BI521">
        <v>0</v>
      </c>
      <c r="BJ521">
        <v>0</v>
      </c>
      <c r="BK521">
        <v>0</v>
      </c>
      <c r="BO521" t="s">
        <v>7361</v>
      </c>
      <c r="BS521" s="47">
        <v>46147.813194444447</v>
      </c>
      <c r="BT521" s="47">
        <v>46205.618055555555</v>
      </c>
      <c r="BZ521">
        <v>600</v>
      </c>
      <c r="CE521" s="47">
        <v>46149.813194444447</v>
      </c>
      <c r="CL521" t="s">
        <v>7352</v>
      </c>
      <c r="CO521" t="s">
        <v>10078</v>
      </c>
      <c r="CW521" t="b">
        <v>0</v>
      </c>
    </row>
    <row r="522" spans="1:101" hidden="1">
      <c r="A522">
        <v>1</v>
      </c>
      <c r="B522">
        <v>1</v>
      </c>
      <c r="C522">
        <v>153952624</v>
      </c>
      <c r="D522" t="s">
        <v>1412</v>
      </c>
      <c r="F522" t="s">
        <v>7349</v>
      </c>
      <c r="G522" t="s">
        <v>4095</v>
      </c>
      <c r="H522" t="s">
        <v>9899</v>
      </c>
      <c r="I522" t="s">
        <v>9080</v>
      </c>
      <c r="J522" t="s">
        <v>7364</v>
      </c>
      <c r="K522" t="s">
        <v>7394</v>
      </c>
      <c r="L522" t="s">
        <v>6</v>
      </c>
      <c r="M522" t="s">
        <v>9961</v>
      </c>
      <c r="N522" t="b">
        <v>0</v>
      </c>
      <c r="O522" t="b">
        <v>0</v>
      </c>
      <c r="Q522">
        <v>62121000</v>
      </c>
      <c r="R522">
        <v>1299</v>
      </c>
      <c r="S522">
        <v>840.65</v>
      </c>
      <c r="T522">
        <v>840.65</v>
      </c>
      <c r="U522">
        <v>207</v>
      </c>
      <c r="V522">
        <v>0</v>
      </c>
      <c r="X522">
        <v>148.35</v>
      </c>
      <c r="Y522" t="s">
        <v>7356</v>
      </c>
      <c r="AM522" t="s">
        <v>9139</v>
      </c>
      <c r="AN522">
        <v>0</v>
      </c>
      <c r="AO522">
        <v>0</v>
      </c>
      <c r="AP522">
        <v>0</v>
      </c>
      <c r="AQ522">
        <v>0</v>
      </c>
      <c r="AR522">
        <v>1</v>
      </c>
      <c r="AS522" s="47">
        <v>46147.811805555553</v>
      </c>
      <c r="AT522" t="s">
        <v>10217</v>
      </c>
      <c r="AU522" t="b">
        <v>0</v>
      </c>
      <c r="AV522" t="s">
        <v>8985</v>
      </c>
      <c r="AW522">
        <v>0</v>
      </c>
      <c r="AX522" t="s">
        <v>1407</v>
      </c>
      <c r="AY522">
        <v>1</v>
      </c>
      <c r="AZ522" t="s">
        <v>9133</v>
      </c>
      <c r="BD522" t="s">
        <v>8987</v>
      </c>
      <c r="BE522" t="s">
        <v>10218</v>
      </c>
      <c r="BF522" s="47">
        <v>46205.618055555555</v>
      </c>
      <c r="BG522" t="s">
        <v>9134</v>
      </c>
      <c r="BH522" t="s">
        <v>7371</v>
      </c>
      <c r="BI522">
        <v>0</v>
      </c>
      <c r="BJ522">
        <v>0</v>
      </c>
      <c r="BK522">
        <v>0</v>
      </c>
      <c r="BO522" t="s">
        <v>7361</v>
      </c>
      <c r="BS522" s="47">
        <v>46147.813194444447</v>
      </c>
      <c r="BT522" s="47">
        <v>46205.618055555555</v>
      </c>
      <c r="BZ522">
        <v>600</v>
      </c>
      <c r="CE522" s="47">
        <v>46149.813194444447</v>
      </c>
      <c r="CL522" t="s">
        <v>9080</v>
      </c>
      <c r="CO522" t="s">
        <v>4095</v>
      </c>
      <c r="CW522" t="b">
        <v>0</v>
      </c>
    </row>
    <row r="523" spans="1:101" hidden="1">
      <c r="A523">
        <v>1</v>
      </c>
      <c r="B523">
        <v>1</v>
      </c>
      <c r="C523">
        <v>153952624</v>
      </c>
      <c r="D523" t="s">
        <v>1412</v>
      </c>
      <c r="F523" t="s">
        <v>7349</v>
      </c>
      <c r="G523" t="s">
        <v>10219</v>
      </c>
      <c r="H523" t="s">
        <v>10220</v>
      </c>
      <c r="I523" t="s">
        <v>10221</v>
      </c>
      <c r="J523" t="s">
        <v>10222</v>
      </c>
      <c r="K523" t="s">
        <v>7394</v>
      </c>
      <c r="L523" t="s">
        <v>6</v>
      </c>
      <c r="M523" t="s">
        <v>9961</v>
      </c>
      <c r="N523" t="b">
        <v>0</v>
      </c>
      <c r="O523" t="b">
        <v>0</v>
      </c>
      <c r="Q523">
        <v>62121000</v>
      </c>
      <c r="R523">
        <v>1299</v>
      </c>
      <c r="S523">
        <v>687.65</v>
      </c>
      <c r="T523">
        <v>687.65</v>
      </c>
      <c r="U523">
        <v>207</v>
      </c>
      <c r="V523">
        <v>0</v>
      </c>
      <c r="X523">
        <v>121.35</v>
      </c>
      <c r="Y523" t="s">
        <v>7356</v>
      </c>
      <c r="AM523" t="s">
        <v>9139</v>
      </c>
      <c r="AN523">
        <v>0</v>
      </c>
      <c r="AO523">
        <v>0</v>
      </c>
      <c r="AP523">
        <v>0</v>
      </c>
      <c r="AQ523">
        <v>0</v>
      </c>
      <c r="AR523">
        <v>1</v>
      </c>
      <c r="AS523" s="47">
        <v>46147.811805555553</v>
      </c>
      <c r="AT523" t="s">
        <v>10217</v>
      </c>
      <c r="AU523" t="b">
        <v>0</v>
      </c>
      <c r="AV523" t="s">
        <v>8985</v>
      </c>
      <c r="AW523">
        <v>0</v>
      </c>
      <c r="AX523" t="s">
        <v>1407</v>
      </c>
      <c r="AY523">
        <v>1</v>
      </c>
      <c r="AZ523" t="s">
        <v>9133</v>
      </c>
      <c r="BD523" t="s">
        <v>8987</v>
      </c>
      <c r="BE523" t="s">
        <v>10218</v>
      </c>
      <c r="BF523" s="47">
        <v>46205.618055555555</v>
      </c>
      <c r="BG523" t="s">
        <v>9134</v>
      </c>
      <c r="BH523" t="s">
        <v>7371</v>
      </c>
      <c r="BI523">
        <v>0</v>
      </c>
      <c r="BJ523">
        <v>0</v>
      </c>
      <c r="BK523">
        <v>0</v>
      </c>
      <c r="BO523" t="s">
        <v>7361</v>
      </c>
      <c r="BS523" s="47">
        <v>46147.813194444447</v>
      </c>
      <c r="BT523" s="47">
        <v>46205.618055555555</v>
      </c>
      <c r="BZ523">
        <v>600</v>
      </c>
      <c r="CE523" s="47">
        <v>46149.813194444447</v>
      </c>
      <c r="CL523" t="s">
        <v>10221</v>
      </c>
      <c r="CO523" t="s">
        <v>10219</v>
      </c>
      <c r="CW523" t="b">
        <v>0</v>
      </c>
    </row>
    <row r="524" spans="1:101" hidden="1">
      <c r="A524">
        <v>1</v>
      </c>
      <c r="B524">
        <v>0</v>
      </c>
      <c r="C524">
        <v>153957459</v>
      </c>
      <c r="D524" t="s">
        <v>1412</v>
      </c>
      <c r="F524" t="s">
        <v>7349</v>
      </c>
      <c r="G524" t="s">
        <v>4837</v>
      </c>
      <c r="H524" t="s">
        <v>9229</v>
      </c>
      <c r="I524" t="s">
        <v>9161</v>
      </c>
      <c r="J524" t="s">
        <v>9162</v>
      </c>
      <c r="K524" t="s">
        <v>7401</v>
      </c>
      <c r="L524" t="s">
        <v>6</v>
      </c>
      <c r="M524" t="s">
        <v>9961</v>
      </c>
      <c r="N524" t="b">
        <v>0</v>
      </c>
      <c r="O524" t="b">
        <v>0</v>
      </c>
      <c r="Q524">
        <v>62121000</v>
      </c>
      <c r="R524">
        <v>1299</v>
      </c>
      <c r="S524">
        <v>891.1</v>
      </c>
      <c r="T524">
        <v>891.1</v>
      </c>
      <c r="U524">
        <v>207</v>
      </c>
      <c r="V524">
        <v>0</v>
      </c>
      <c r="X524">
        <v>187.9</v>
      </c>
      <c r="Y524" t="s">
        <v>7356</v>
      </c>
      <c r="AM524" t="s">
        <v>3772</v>
      </c>
      <c r="AN524">
        <v>0</v>
      </c>
      <c r="AO524">
        <v>0</v>
      </c>
      <c r="AP524">
        <v>0</v>
      </c>
      <c r="AQ524">
        <v>0</v>
      </c>
      <c r="AR524">
        <v>1</v>
      </c>
      <c r="AS524" s="47">
        <v>46147.845833333333</v>
      </c>
      <c r="AT524" t="s">
        <v>10223</v>
      </c>
      <c r="AU524" t="b">
        <v>0</v>
      </c>
      <c r="AV524" t="s">
        <v>8985</v>
      </c>
      <c r="AW524">
        <v>0</v>
      </c>
      <c r="AX524" t="s">
        <v>1407</v>
      </c>
      <c r="AY524">
        <v>1</v>
      </c>
      <c r="AZ524" t="s">
        <v>9133</v>
      </c>
      <c r="BD524" t="s">
        <v>8987</v>
      </c>
      <c r="BE524" t="s">
        <v>10224</v>
      </c>
      <c r="BF524" s="47">
        <v>46205.618055555555</v>
      </c>
      <c r="BG524" t="s">
        <v>9134</v>
      </c>
      <c r="BH524" t="s">
        <v>7371</v>
      </c>
      <c r="BI524">
        <v>180</v>
      </c>
      <c r="BJ524">
        <v>170</v>
      </c>
      <c r="BK524">
        <v>60</v>
      </c>
      <c r="BO524" t="s">
        <v>7361</v>
      </c>
      <c r="BS524" s="47">
        <v>46147.848611111112</v>
      </c>
      <c r="BT524" s="47">
        <v>46205.618055555555</v>
      </c>
      <c r="BZ524">
        <v>200</v>
      </c>
      <c r="CE524" s="47">
        <v>46149.848611111112</v>
      </c>
      <c r="CL524" t="s">
        <v>9161</v>
      </c>
      <c r="CO524" t="s">
        <v>4837</v>
      </c>
      <c r="CW524" t="b">
        <v>0</v>
      </c>
    </row>
    <row r="525" spans="1:101" hidden="1">
      <c r="A525">
        <v>1</v>
      </c>
      <c r="B525">
        <v>0</v>
      </c>
      <c r="C525">
        <v>153973795</v>
      </c>
      <c r="D525" t="s">
        <v>1412</v>
      </c>
      <c r="E525" t="s">
        <v>10225</v>
      </c>
      <c r="F525" t="s">
        <v>7349</v>
      </c>
      <c r="G525" t="s">
        <v>10226</v>
      </c>
      <c r="H525" t="s">
        <v>10226</v>
      </c>
      <c r="I525" t="s">
        <v>9579</v>
      </c>
      <c r="J525" t="s">
        <v>7353</v>
      </c>
      <c r="K525" t="s">
        <v>9191</v>
      </c>
      <c r="L525" t="s">
        <v>6</v>
      </c>
      <c r="M525" t="s">
        <v>9979</v>
      </c>
      <c r="N525" t="b">
        <v>0</v>
      </c>
      <c r="O525" t="b">
        <v>0</v>
      </c>
      <c r="Q525">
        <v>62121000</v>
      </c>
      <c r="R525">
        <v>1299</v>
      </c>
      <c r="S525">
        <v>978</v>
      </c>
      <c r="T525">
        <v>978</v>
      </c>
      <c r="U525">
        <v>207</v>
      </c>
      <c r="V525">
        <v>0</v>
      </c>
      <c r="W525">
        <v>1802.43</v>
      </c>
      <c r="X525">
        <v>871</v>
      </c>
      <c r="Y525" t="s">
        <v>7356</v>
      </c>
      <c r="Z525">
        <v>0</v>
      </c>
      <c r="AA525">
        <v>46.57</v>
      </c>
      <c r="AB525">
        <v>0</v>
      </c>
      <c r="AC525">
        <v>0</v>
      </c>
      <c r="AD525">
        <v>0</v>
      </c>
      <c r="AE525">
        <v>0</v>
      </c>
      <c r="AF525">
        <v>5</v>
      </c>
      <c r="AG525">
        <v>0</v>
      </c>
      <c r="AH525">
        <v>0</v>
      </c>
      <c r="AI525">
        <v>0</v>
      </c>
      <c r="AJ525" s="48">
        <v>0</v>
      </c>
      <c r="AN525">
        <v>0</v>
      </c>
      <c r="AO525">
        <v>0</v>
      </c>
      <c r="AP525">
        <v>0</v>
      </c>
      <c r="AQ525">
        <v>0</v>
      </c>
      <c r="AR525">
        <v>0</v>
      </c>
      <c r="AS525" s="47">
        <v>46147.946527777778</v>
      </c>
      <c r="AT525" t="s">
        <v>10227</v>
      </c>
      <c r="AU525" t="b">
        <v>0</v>
      </c>
      <c r="AV525" t="s">
        <v>7367</v>
      </c>
      <c r="AW525">
        <v>0</v>
      </c>
      <c r="AX525" t="s">
        <v>1407</v>
      </c>
      <c r="AY525">
        <v>1</v>
      </c>
      <c r="AZ525" t="s">
        <v>7379</v>
      </c>
      <c r="BB525" t="s">
        <v>9981</v>
      </c>
      <c r="BD525" t="s">
        <v>7360</v>
      </c>
      <c r="BE525" t="s">
        <v>10228</v>
      </c>
      <c r="BF525" s="47">
        <v>46147.947222222225</v>
      </c>
      <c r="BG525" t="s">
        <v>7379</v>
      </c>
      <c r="BH525" t="s">
        <v>7371</v>
      </c>
      <c r="BI525">
        <v>180</v>
      </c>
      <c r="BJ525">
        <v>170</v>
      </c>
      <c r="BK525">
        <v>60</v>
      </c>
      <c r="BL525" s="47">
        <v>46151.677083333336</v>
      </c>
      <c r="BM525" t="s">
        <v>10229</v>
      </c>
      <c r="BN525" s="47">
        <v>46148.517361111109</v>
      </c>
      <c r="BO525" t="s">
        <v>7361</v>
      </c>
      <c r="BS525" s="47">
        <v>46147.946527777778</v>
      </c>
      <c r="BT525" s="47">
        <v>46151.677083333336</v>
      </c>
      <c r="BX525" t="s">
        <v>10230</v>
      </c>
      <c r="BZ525">
        <v>200</v>
      </c>
      <c r="CE525" s="47">
        <v>46148.583333333336</v>
      </c>
      <c r="CF525">
        <v>0</v>
      </c>
      <c r="CG525">
        <v>0</v>
      </c>
      <c r="CH525">
        <v>0</v>
      </c>
      <c r="CL525" t="s">
        <v>9579</v>
      </c>
      <c r="CO525" t="s">
        <v>10226</v>
      </c>
      <c r="CQ525" t="s">
        <v>7379</v>
      </c>
      <c r="CR525" t="s">
        <v>7381</v>
      </c>
      <c r="CW525" t="b">
        <v>1</v>
      </c>
    </row>
    <row r="526" spans="1:101" hidden="1">
      <c r="A526">
        <v>1</v>
      </c>
      <c r="B526">
        <v>1</v>
      </c>
      <c r="C526">
        <v>153978189</v>
      </c>
      <c r="D526" t="s">
        <v>1412</v>
      </c>
      <c r="F526" t="s">
        <v>7349</v>
      </c>
      <c r="G526" t="s">
        <v>10231</v>
      </c>
      <c r="H526" t="s">
        <v>10232</v>
      </c>
      <c r="I526" t="s">
        <v>7446</v>
      </c>
      <c r="J526" t="s">
        <v>9153</v>
      </c>
      <c r="K526" t="s">
        <v>9004</v>
      </c>
      <c r="L526" t="s">
        <v>6</v>
      </c>
      <c r="M526" t="s">
        <v>9961</v>
      </c>
      <c r="N526" t="b">
        <v>0</v>
      </c>
      <c r="O526" t="b">
        <v>0</v>
      </c>
      <c r="Q526">
        <v>62121000</v>
      </c>
      <c r="R526">
        <v>1299</v>
      </c>
      <c r="S526">
        <v>647.1</v>
      </c>
      <c r="T526">
        <v>647.1</v>
      </c>
      <c r="U526">
        <v>207</v>
      </c>
      <c r="V526">
        <v>0</v>
      </c>
      <c r="X526">
        <v>71.900000000000006</v>
      </c>
      <c r="Y526" t="s">
        <v>7356</v>
      </c>
      <c r="AM526" t="s">
        <v>3772</v>
      </c>
      <c r="AN526">
        <v>0</v>
      </c>
      <c r="AO526">
        <v>0</v>
      </c>
      <c r="AP526">
        <v>0</v>
      </c>
      <c r="AQ526">
        <v>0</v>
      </c>
      <c r="AR526">
        <v>1</v>
      </c>
      <c r="AS526" s="47">
        <v>46147.967361111114</v>
      </c>
      <c r="AT526" t="s">
        <v>10233</v>
      </c>
      <c r="AU526" t="b">
        <v>0</v>
      </c>
      <c r="AV526" t="s">
        <v>8985</v>
      </c>
      <c r="AW526">
        <v>0</v>
      </c>
      <c r="AX526" t="s">
        <v>1407</v>
      </c>
      <c r="AY526">
        <v>1</v>
      </c>
      <c r="AZ526" t="s">
        <v>9133</v>
      </c>
      <c r="BD526" t="s">
        <v>8987</v>
      </c>
      <c r="BE526" t="s">
        <v>10234</v>
      </c>
      <c r="BF526" s="47">
        <v>46205.618055555555</v>
      </c>
      <c r="BG526" t="s">
        <v>9134</v>
      </c>
      <c r="BH526" t="s">
        <v>7371</v>
      </c>
      <c r="BI526">
        <v>180</v>
      </c>
      <c r="BJ526">
        <v>170</v>
      </c>
      <c r="BK526">
        <v>60</v>
      </c>
      <c r="BO526" t="s">
        <v>7361</v>
      </c>
      <c r="BS526" s="47">
        <v>46147.972916666666</v>
      </c>
      <c r="BT526" s="47">
        <v>46205.618055555555</v>
      </c>
      <c r="BZ526">
        <v>200</v>
      </c>
      <c r="CE526" s="47">
        <v>46149.972916666666</v>
      </c>
      <c r="CL526" t="s">
        <v>7446</v>
      </c>
      <c r="CO526" t="s">
        <v>10231</v>
      </c>
      <c r="CW526" t="b">
        <v>0</v>
      </c>
    </row>
    <row r="527" spans="1:101" hidden="1">
      <c r="A527">
        <v>1</v>
      </c>
      <c r="B527">
        <v>0</v>
      </c>
      <c r="C527">
        <v>153980335</v>
      </c>
      <c r="D527" t="s">
        <v>1412</v>
      </c>
      <c r="F527" t="s">
        <v>7349</v>
      </c>
      <c r="G527" t="s">
        <v>5993</v>
      </c>
      <c r="H527" t="s">
        <v>9102</v>
      </c>
      <c r="I527" t="s">
        <v>7446</v>
      </c>
      <c r="J527" t="s">
        <v>9103</v>
      </c>
      <c r="K527" t="s">
        <v>7377</v>
      </c>
      <c r="L527" t="s">
        <v>6</v>
      </c>
      <c r="M527" t="s">
        <v>9961</v>
      </c>
      <c r="N527" t="b">
        <v>0</v>
      </c>
      <c r="O527" t="b">
        <v>0</v>
      </c>
      <c r="Q527">
        <v>62121000</v>
      </c>
      <c r="R527">
        <v>1299</v>
      </c>
      <c r="S527">
        <v>639</v>
      </c>
      <c r="T527">
        <v>639</v>
      </c>
      <c r="U527">
        <v>207</v>
      </c>
      <c r="V527">
        <v>0</v>
      </c>
      <c r="X527">
        <v>80</v>
      </c>
      <c r="Y527" t="s">
        <v>7356</v>
      </c>
      <c r="AM527" t="s">
        <v>4059</v>
      </c>
      <c r="AN527">
        <v>0</v>
      </c>
      <c r="AO527">
        <v>0</v>
      </c>
      <c r="AP527">
        <v>0</v>
      </c>
      <c r="AQ527">
        <v>0</v>
      </c>
      <c r="AR527">
        <v>1</v>
      </c>
      <c r="AS527" s="47">
        <v>46147.982638888891</v>
      </c>
      <c r="AT527" t="s">
        <v>10235</v>
      </c>
      <c r="AU527" t="b">
        <v>0</v>
      </c>
      <c r="AV527" t="s">
        <v>8985</v>
      </c>
      <c r="AW527">
        <v>0</v>
      </c>
      <c r="AX527" t="s">
        <v>1407</v>
      </c>
      <c r="AY527">
        <v>1</v>
      </c>
      <c r="AZ527" t="s">
        <v>9133</v>
      </c>
      <c r="BD527" t="s">
        <v>8987</v>
      </c>
      <c r="BE527" t="s">
        <v>10236</v>
      </c>
      <c r="BF527" s="47">
        <v>46205.618055555555</v>
      </c>
      <c r="BG527" t="s">
        <v>9134</v>
      </c>
      <c r="BH527" t="s">
        <v>7371</v>
      </c>
      <c r="BI527">
        <v>180</v>
      </c>
      <c r="BJ527">
        <v>170</v>
      </c>
      <c r="BK527">
        <v>60</v>
      </c>
      <c r="BO527" t="s">
        <v>7361</v>
      </c>
      <c r="BS527" s="47">
        <v>46147.986805555556</v>
      </c>
      <c r="BT527" s="47">
        <v>46205.618055555555</v>
      </c>
      <c r="BZ527">
        <v>200</v>
      </c>
      <c r="CE527" s="47">
        <v>46149.986805555556</v>
      </c>
      <c r="CL527" t="s">
        <v>7446</v>
      </c>
      <c r="CO527" t="s">
        <v>5993</v>
      </c>
      <c r="CW527" t="b">
        <v>0</v>
      </c>
    </row>
    <row r="528" spans="1:101" hidden="1">
      <c r="A528">
        <v>1</v>
      </c>
      <c r="B528">
        <v>1</v>
      </c>
      <c r="C528">
        <v>153980337</v>
      </c>
      <c r="D528" t="s">
        <v>1412</v>
      </c>
      <c r="F528" t="s">
        <v>7349</v>
      </c>
      <c r="G528" t="s">
        <v>10237</v>
      </c>
      <c r="H528" t="s">
        <v>10238</v>
      </c>
      <c r="I528" t="s">
        <v>10239</v>
      </c>
      <c r="J528" t="s">
        <v>7353</v>
      </c>
      <c r="K528" t="s">
        <v>9004</v>
      </c>
      <c r="L528" t="s">
        <v>6</v>
      </c>
      <c r="M528" t="s">
        <v>9961</v>
      </c>
      <c r="N528" t="b">
        <v>0</v>
      </c>
      <c r="O528" t="b">
        <v>0</v>
      </c>
      <c r="Q528">
        <v>62121000</v>
      </c>
      <c r="R528">
        <v>1299</v>
      </c>
      <c r="S528">
        <v>999</v>
      </c>
      <c r="T528">
        <v>999</v>
      </c>
      <c r="U528">
        <v>207</v>
      </c>
      <c r="V528">
        <v>0</v>
      </c>
      <c r="X528">
        <v>0</v>
      </c>
      <c r="Y528" t="s">
        <v>7356</v>
      </c>
      <c r="AN528">
        <v>0</v>
      </c>
      <c r="AO528">
        <v>0</v>
      </c>
      <c r="AP528">
        <v>0</v>
      </c>
      <c r="AQ528">
        <v>0</v>
      </c>
      <c r="AR528">
        <v>1</v>
      </c>
      <c r="AS528" s="47">
        <v>46147.98541666667</v>
      </c>
      <c r="AT528" t="s">
        <v>10240</v>
      </c>
      <c r="AU528" t="b">
        <v>0</v>
      </c>
      <c r="AV528" t="s">
        <v>7358</v>
      </c>
      <c r="AW528">
        <v>0</v>
      </c>
      <c r="AX528" t="s">
        <v>1407</v>
      </c>
      <c r="AY528">
        <v>1</v>
      </c>
      <c r="AZ528" t="s">
        <v>7358</v>
      </c>
      <c r="BA528" t="s">
        <v>7359</v>
      </c>
      <c r="BD528" t="s">
        <v>8987</v>
      </c>
      <c r="BO528" t="s">
        <v>7361</v>
      </c>
      <c r="BS528" s="47">
        <v>46147.986805555556</v>
      </c>
      <c r="BT528" s="47">
        <v>46149.458333333336</v>
      </c>
      <c r="CE528" s="47">
        <v>46149.986805555556</v>
      </c>
      <c r="CL528" t="s">
        <v>10239</v>
      </c>
      <c r="CO528" t="s">
        <v>10237</v>
      </c>
      <c r="CW528" t="b">
        <v>0</v>
      </c>
    </row>
    <row r="529" spans="1:101" hidden="1">
      <c r="A529">
        <v>1</v>
      </c>
      <c r="B529">
        <v>1</v>
      </c>
      <c r="C529">
        <v>153980339</v>
      </c>
      <c r="D529" t="s">
        <v>1412</v>
      </c>
      <c r="F529" t="s">
        <v>7349</v>
      </c>
      <c r="G529" t="s">
        <v>10241</v>
      </c>
      <c r="H529" t="s">
        <v>10242</v>
      </c>
      <c r="I529" t="s">
        <v>7446</v>
      </c>
      <c r="J529" t="s">
        <v>9049</v>
      </c>
      <c r="K529" t="s">
        <v>7365</v>
      </c>
      <c r="L529" t="s">
        <v>6</v>
      </c>
      <c r="M529" t="s">
        <v>9961</v>
      </c>
      <c r="N529" t="b">
        <v>0</v>
      </c>
      <c r="O529" t="b">
        <v>0</v>
      </c>
      <c r="Q529">
        <v>62121000</v>
      </c>
      <c r="R529">
        <v>1299</v>
      </c>
      <c r="S529">
        <v>719</v>
      </c>
      <c r="T529">
        <v>719</v>
      </c>
      <c r="U529">
        <v>207</v>
      </c>
      <c r="V529">
        <v>0</v>
      </c>
      <c r="X529">
        <v>0</v>
      </c>
      <c r="Y529" t="s">
        <v>7356</v>
      </c>
      <c r="AN529">
        <v>0</v>
      </c>
      <c r="AO529">
        <v>0</v>
      </c>
      <c r="AP529">
        <v>0</v>
      </c>
      <c r="AQ529">
        <v>0</v>
      </c>
      <c r="AR529">
        <v>1</v>
      </c>
      <c r="AS529" s="47">
        <v>46147.984027777777</v>
      </c>
      <c r="AT529" t="s">
        <v>10243</v>
      </c>
      <c r="AU529" t="b">
        <v>0</v>
      </c>
      <c r="AV529" t="s">
        <v>7358</v>
      </c>
      <c r="AW529">
        <v>0</v>
      </c>
      <c r="AX529" t="s">
        <v>1407</v>
      </c>
      <c r="AY529">
        <v>1</v>
      </c>
      <c r="AZ529" t="s">
        <v>7358</v>
      </c>
      <c r="BA529" t="s">
        <v>7359</v>
      </c>
      <c r="BD529" t="s">
        <v>8987</v>
      </c>
      <c r="BO529" t="s">
        <v>7361</v>
      </c>
      <c r="BS529" s="47">
        <v>46147.986805555556</v>
      </c>
      <c r="BT529" s="47">
        <v>46149.458333333336</v>
      </c>
      <c r="CE529" s="47">
        <v>46149.986805555556</v>
      </c>
      <c r="CL529" t="s">
        <v>7446</v>
      </c>
      <c r="CO529" t="s">
        <v>10241</v>
      </c>
      <c r="CW529" t="b">
        <v>0</v>
      </c>
    </row>
    <row r="530" spans="1:101" hidden="1">
      <c r="A530">
        <v>1</v>
      </c>
      <c r="B530">
        <v>1</v>
      </c>
      <c r="C530">
        <v>153981251</v>
      </c>
      <c r="D530" t="s">
        <v>1412</v>
      </c>
      <c r="F530" t="s">
        <v>7349</v>
      </c>
      <c r="G530" t="s">
        <v>5648</v>
      </c>
      <c r="H530" t="s">
        <v>10244</v>
      </c>
      <c r="I530" t="s">
        <v>7392</v>
      </c>
      <c r="J530" t="s">
        <v>9003</v>
      </c>
      <c r="K530" t="s">
        <v>7401</v>
      </c>
      <c r="L530" t="s">
        <v>6</v>
      </c>
      <c r="M530" t="s">
        <v>9961</v>
      </c>
      <c r="N530" t="b">
        <v>0</v>
      </c>
      <c r="O530" t="b">
        <v>0</v>
      </c>
      <c r="Q530">
        <v>62121000</v>
      </c>
      <c r="R530">
        <v>1299</v>
      </c>
      <c r="S530">
        <v>728.1</v>
      </c>
      <c r="T530">
        <v>728.1</v>
      </c>
      <c r="U530">
        <v>207</v>
      </c>
      <c r="V530">
        <v>0</v>
      </c>
      <c r="X530">
        <v>80.900000000000006</v>
      </c>
      <c r="Y530" t="s">
        <v>7356</v>
      </c>
      <c r="AM530" t="s">
        <v>3772</v>
      </c>
      <c r="AN530">
        <v>0</v>
      </c>
      <c r="AO530">
        <v>0</v>
      </c>
      <c r="AP530">
        <v>0</v>
      </c>
      <c r="AQ530">
        <v>0</v>
      </c>
      <c r="AR530">
        <v>1</v>
      </c>
      <c r="AS530" s="47">
        <v>46147.991666666669</v>
      </c>
      <c r="AT530" t="s">
        <v>10245</v>
      </c>
      <c r="AU530" t="b">
        <v>0</v>
      </c>
      <c r="AV530" t="s">
        <v>8985</v>
      </c>
      <c r="AW530">
        <v>0</v>
      </c>
      <c r="AX530" t="s">
        <v>1407</v>
      </c>
      <c r="AY530">
        <v>1</v>
      </c>
      <c r="AZ530" t="s">
        <v>9133</v>
      </c>
      <c r="BD530" t="s">
        <v>8987</v>
      </c>
      <c r="BE530" t="s">
        <v>10246</v>
      </c>
      <c r="BF530" s="47">
        <v>46205.618055555555</v>
      </c>
      <c r="BG530" t="s">
        <v>9134</v>
      </c>
      <c r="BH530" t="s">
        <v>7371</v>
      </c>
      <c r="BI530">
        <v>0</v>
      </c>
      <c r="BJ530">
        <v>0</v>
      </c>
      <c r="BK530">
        <v>0</v>
      </c>
      <c r="BO530" t="s">
        <v>7361</v>
      </c>
      <c r="BS530" s="47">
        <v>46147.993750000001</v>
      </c>
      <c r="BT530" s="47">
        <v>46205.618055555555</v>
      </c>
      <c r="BZ530">
        <v>800</v>
      </c>
      <c r="CE530" s="47">
        <v>46149.993750000001</v>
      </c>
      <c r="CL530" t="s">
        <v>7392</v>
      </c>
      <c r="CO530" t="s">
        <v>5648</v>
      </c>
      <c r="CW530" t="b">
        <v>0</v>
      </c>
    </row>
    <row r="531" spans="1:101" hidden="1">
      <c r="A531">
        <v>1</v>
      </c>
      <c r="B531">
        <v>1</v>
      </c>
      <c r="C531">
        <v>153981251</v>
      </c>
      <c r="D531" t="s">
        <v>1412</v>
      </c>
      <c r="F531" t="s">
        <v>7349</v>
      </c>
      <c r="G531" t="s">
        <v>9855</v>
      </c>
      <c r="H531" t="s">
        <v>9856</v>
      </c>
      <c r="I531" t="s">
        <v>7392</v>
      </c>
      <c r="J531" t="s">
        <v>7456</v>
      </c>
      <c r="K531" t="s">
        <v>7401</v>
      </c>
      <c r="L531" t="s">
        <v>6</v>
      </c>
      <c r="M531" t="s">
        <v>9961</v>
      </c>
      <c r="N531" t="b">
        <v>0</v>
      </c>
      <c r="O531" t="b">
        <v>0</v>
      </c>
      <c r="Q531">
        <v>62121000</v>
      </c>
      <c r="R531">
        <v>1299</v>
      </c>
      <c r="S531">
        <v>728.1</v>
      </c>
      <c r="T531">
        <v>728.1</v>
      </c>
      <c r="U531">
        <v>207</v>
      </c>
      <c r="V531">
        <v>0</v>
      </c>
      <c r="X531">
        <v>80.900000000000006</v>
      </c>
      <c r="Y531" t="s">
        <v>7356</v>
      </c>
      <c r="AM531" t="s">
        <v>3772</v>
      </c>
      <c r="AN531">
        <v>0</v>
      </c>
      <c r="AO531">
        <v>0</v>
      </c>
      <c r="AP531">
        <v>0</v>
      </c>
      <c r="AQ531">
        <v>0</v>
      </c>
      <c r="AR531">
        <v>1</v>
      </c>
      <c r="AS531" s="47">
        <v>46147.991666666669</v>
      </c>
      <c r="AT531" t="s">
        <v>10245</v>
      </c>
      <c r="AU531" t="b">
        <v>0</v>
      </c>
      <c r="AV531" t="s">
        <v>8985</v>
      </c>
      <c r="AW531">
        <v>0</v>
      </c>
      <c r="AX531" t="s">
        <v>1407</v>
      </c>
      <c r="AY531">
        <v>1</v>
      </c>
      <c r="AZ531" t="s">
        <v>9133</v>
      </c>
      <c r="BD531" t="s">
        <v>8987</v>
      </c>
      <c r="BE531" t="s">
        <v>10246</v>
      </c>
      <c r="BF531" s="47">
        <v>46205.618055555555</v>
      </c>
      <c r="BG531" t="s">
        <v>9134</v>
      </c>
      <c r="BH531" t="s">
        <v>7371</v>
      </c>
      <c r="BI531">
        <v>0</v>
      </c>
      <c r="BJ531">
        <v>0</v>
      </c>
      <c r="BK531">
        <v>0</v>
      </c>
      <c r="BO531" t="s">
        <v>7361</v>
      </c>
      <c r="BS531" s="47">
        <v>46147.993750000001</v>
      </c>
      <c r="BT531" s="47">
        <v>46205.618055555555</v>
      </c>
      <c r="BZ531">
        <v>800</v>
      </c>
      <c r="CE531" s="47">
        <v>46149.993750000001</v>
      </c>
      <c r="CL531" t="s">
        <v>7392</v>
      </c>
      <c r="CO531" t="s">
        <v>9855</v>
      </c>
      <c r="CW531" t="b">
        <v>0</v>
      </c>
    </row>
    <row r="532" spans="1:101" hidden="1">
      <c r="A532">
        <v>1</v>
      </c>
      <c r="B532">
        <v>1</v>
      </c>
      <c r="C532">
        <v>153981251</v>
      </c>
      <c r="D532" t="s">
        <v>1412</v>
      </c>
      <c r="F532" t="s">
        <v>7349</v>
      </c>
      <c r="G532" t="s">
        <v>4120</v>
      </c>
      <c r="H532" t="s">
        <v>9633</v>
      </c>
      <c r="I532" t="s">
        <v>7455</v>
      </c>
      <c r="J532" t="s">
        <v>9003</v>
      </c>
      <c r="K532" t="s">
        <v>7401</v>
      </c>
      <c r="L532" t="s">
        <v>6</v>
      </c>
      <c r="M532" t="s">
        <v>9961</v>
      </c>
      <c r="N532" t="b">
        <v>0</v>
      </c>
      <c r="O532" t="b">
        <v>0</v>
      </c>
      <c r="Q532">
        <v>62121000</v>
      </c>
      <c r="R532">
        <v>1299</v>
      </c>
      <c r="S532">
        <v>890.1</v>
      </c>
      <c r="T532">
        <v>890.1</v>
      </c>
      <c r="U532">
        <v>207</v>
      </c>
      <c r="V532">
        <v>0</v>
      </c>
      <c r="X532">
        <v>98.9</v>
      </c>
      <c r="Y532" t="s">
        <v>7356</v>
      </c>
      <c r="AM532" t="s">
        <v>3772</v>
      </c>
      <c r="AN532">
        <v>0</v>
      </c>
      <c r="AO532">
        <v>0</v>
      </c>
      <c r="AP532">
        <v>0</v>
      </c>
      <c r="AQ532">
        <v>0</v>
      </c>
      <c r="AR532">
        <v>1</v>
      </c>
      <c r="AS532" s="47">
        <v>46147.991666666669</v>
      </c>
      <c r="AT532" t="s">
        <v>10245</v>
      </c>
      <c r="AU532" t="b">
        <v>0</v>
      </c>
      <c r="AV532" t="s">
        <v>8985</v>
      </c>
      <c r="AW532">
        <v>0</v>
      </c>
      <c r="AX532" t="s">
        <v>1407</v>
      </c>
      <c r="AY532">
        <v>1</v>
      </c>
      <c r="AZ532" t="s">
        <v>9133</v>
      </c>
      <c r="BD532" t="s">
        <v>8987</v>
      </c>
      <c r="BE532" t="s">
        <v>10246</v>
      </c>
      <c r="BF532" s="47">
        <v>46205.618055555555</v>
      </c>
      <c r="BG532" t="s">
        <v>9134</v>
      </c>
      <c r="BH532" t="s">
        <v>7371</v>
      </c>
      <c r="BI532">
        <v>0</v>
      </c>
      <c r="BJ532">
        <v>0</v>
      </c>
      <c r="BK532">
        <v>0</v>
      </c>
      <c r="BO532" t="s">
        <v>7361</v>
      </c>
      <c r="BS532" s="47">
        <v>46147.993750000001</v>
      </c>
      <c r="BT532" s="47">
        <v>46205.618055555555</v>
      </c>
      <c r="BZ532">
        <v>800</v>
      </c>
      <c r="CE532" s="47">
        <v>46149.993750000001</v>
      </c>
      <c r="CL532" t="s">
        <v>7455</v>
      </c>
      <c r="CO532" t="s">
        <v>4120</v>
      </c>
      <c r="CW532" t="b">
        <v>0</v>
      </c>
    </row>
    <row r="533" spans="1:101" hidden="1">
      <c r="A533">
        <v>1</v>
      </c>
      <c r="B533">
        <v>1</v>
      </c>
      <c r="C533">
        <v>153981251</v>
      </c>
      <c r="D533" t="s">
        <v>1412</v>
      </c>
      <c r="F533" t="s">
        <v>7349</v>
      </c>
      <c r="G533" t="s">
        <v>6079</v>
      </c>
      <c r="H533" t="s">
        <v>10247</v>
      </c>
      <c r="I533" t="s">
        <v>7446</v>
      </c>
      <c r="J533" t="s">
        <v>9051</v>
      </c>
      <c r="K533" t="s">
        <v>7448</v>
      </c>
      <c r="L533" t="s">
        <v>6</v>
      </c>
      <c r="M533" t="s">
        <v>9961</v>
      </c>
      <c r="N533" t="b">
        <v>0</v>
      </c>
      <c r="O533" t="b">
        <v>0</v>
      </c>
      <c r="Q533">
        <v>62121000</v>
      </c>
      <c r="R533">
        <v>1299</v>
      </c>
      <c r="S533">
        <v>899.1</v>
      </c>
      <c r="T533">
        <v>899.1</v>
      </c>
      <c r="U533">
        <v>207</v>
      </c>
      <c r="V533">
        <v>0</v>
      </c>
      <c r="X533">
        <v>99.9</v>
      </c>
      <c r="Y533" t="s">
        <v>7356</v>
      </c>
      <c r="AM533" t="s">
        <v>3772</v>
      </c>
      <c r="AN533">
        <v>0</v>
      </c>
      <c r="AO533">
        <v>0</v>
      </c>
      <c r="AP533">
        <v>0</v>
      </c>
      <c r="AQ533">
        <v>0</v>
      </c>
      <c r="AR533">
        <v>1</v>
      </c>
      <c r="AS533" s="47">
        <v>46147.991666666669</v>
      </c>
      <c r="AT533" t="s">
        <v>10245</v>
      </c>
      <c r="AU533" t="b">
        <v>0</v>
      </c>
      <c r="AV533" t="s">
        <v>8985</v>
      </c>
      <c r="AW533">
        <v>0</v>
      </c>
      <c r="AX533" t="s">
        <v>1407</v>
      </c>
      <c r="AY533">
        <v>1</v>
      </c>
      <c r="AZ533" t="s">
        <v>9133</v>
      </c>
      <c r="BD533" t="s">
        <v>8987</v>
      </c>
      <c r="BE533" t="s">
        <v>10246</v>
      </c>
      <c r="BF533" s="47">
        <v>46205.618055555555</v>
      </c>
      <c r="BG533" t="s">
        <v>9134</v>
      </c>
      <c r="BH533" t="s">
        <v>7371</v>
      </c>
      <c r="BI533">
        <v>0</v>
      </c>
      <c r="BJ533">
        <v>0</v>
      </c>
      <c r="BK533">
        <v>0</v>
      </c>
      <c r="BO533" t="s">
        <v>7361</v>
      </c>
      <c r="BS533" s="47">
        <v>46147.993750000001</v>
      </c>
      <c r="BT533" s="47">
        <v>46205.618055555555</v>
      </c>
      <c r="BZ533">
        <v>800</v>
      </c>
      <c r="CE533" s="47">
        <v>46149.993750000001</v>
      </c>
      <c r="CL533" t="s">
        <v>7446</v>
      </c>
      <c r="CO533" t="s">
        <v>6079</v>
      </c>
      <c r="CW533" t="b">
        <v>0</v>
      </c>
    </row>
    <row r="534" spans="1:101" hidden="1">
      <c r="A534">
        <v>1</v>
      </c>
      <c r="B534">
        <v>0</v>
      </c>
      <c r="C534">
        <v>153988542</v>
      </c>
      <c r="D534" t="s">
        <v>1412</v>
      </c>
      <c r="E534" t="s">
        <v>7622</v>
      </c>
      <c r="F534" t="s">
        <v>7349</v>
      </c>
      <c r="G534" t="s">
        <v>9924</v>
      </c>
      <c r="H534" t="s">
        <v>9925</v>
      </c>
      <c r="I534" t="s">
        <v>9096</v>
      </c>
      <c r="J534" t="s">
        <v>7393</v>
      </c>
      <c r="K534" t="s">
        <v>7394</v>
      </c>
      <c r="L534" t="s">
        <v>6</v>
      </c>
      <c r="M534" t="s">
        <v>8999</v>
      </c>
      <c r="N534" t="b">
        <v>0</v>
      </c>
      <c r="O534" t="b">
        <v>0</v>
      </c>
      <c r="Q534">
        <v>62121000</v>
      </c>
      <c r="R534">
        <v>1299</v>
      </c>
      <c r="S534">
        <v>1311</v>
      </c>
      <c r="T534">
        <v>1311</v>
      </c>
      <c r="U534">
        <v>207</v>
      </c>
      <c r="V534">
        <v>1311</v>
      </c>
      <c r="W534">
        <v>1248.57</v>
      </c>
      <c r="X534">
        <v>0</v>
      </c>
      <c r="Y534" t="s">
        <v>7356</v>
      </c>
      <c r="Z534">
        <v>0</v>
      </c>
      <c r="AA534">
        <v>62.43</v>
      </c>
      <c r="AB534">
        <v>0</v>
      </c>
      <c r="AC534">
        <v>0</v>
      </c>
      <c r="AD534">
        <v>0</v>
      </c>
      <c r="AE534">
        <v>0</v>
      </c>
      <c r="AF534">
        <v>5</v>
      </c>
      <c r="AG534">
        <v>0</v>
      </c>
      <c r="AH534">
        <v>0</v>
      </c>
      <c r="AI534">
        <v>0</v>
      </c>
      <c r="AJ534" s="48">
        <v>0</v>
      </c>
      <c r="AN534">
        <v>0</v>
      </c>
      <c r="AO534">
        <v>0</v>
      </c>
      <c r="AP534">
        <v>0</v>
      </c>
      <c r="AQ534">
        <v>0</v>
      </c>
      <c r="AR534">
        <v>1</v>
      </c>
      <c r="AS534" s="47">
        <v>46148.068749999999</v>
      </c>
      <c r="AT534" t="s">
        <v>7618</v>
      </c>
      <c r="AU534" t="b">
        <v>0</v>
      </c>
      <c r="AV534" t="s">
        <v>7367</v>
      </c>
      <c r="AW534">
        <v>0</v>
      </c>
      <c r="AX534" t="s">
        <v>1407</v>
      </c>
      <c r="AY534">
        <v>1</v>
      </c>
      <c r="AZ534" t="s">
        <v>7379</v>
      </c>
      <c r="BB534" t="s">
        <v>10080</v>
      </c>
      <c r="BD534" t="s">
        <v>7360</v>
      </c>
      <c r="BE534" t="s">
        <v>10248</v>
      </c>
      <c r="BF534" s="47">
        <v>46148.413194444445</v>
      </c>
      <c r="BG534" t="s">
        <v>7379</v>
      </c>
      <c r="BH534" t="s">
        <v>7371</v>
      </c>
      <c r="BI534">
        <v>180</v>
      </c>
      <c r="BJ534">
        <v>170</v>
      </c>
      <c r="BK534">
        <v>60</v>
      </c>
      <c r="BL534" s="47">
        <v>46151.754861111112</v>
      </c>
      <c r="BM534" s="48">
        <v>28449600000000</v>
      </c>
      <c r="BN534" s="47">
        <v>46148.464583333334</v>
      </c>
      <c r="BO534" t="s">
        <v>7361</v>
      </c>
      <c r="BQ534" t="s">
        <v>9001</v>
      </c>
      <c r="BS534" s="47">
        <v>46148.070833333331</v>
      </c>
      <c r="BT534" s="47">
        <v>46153.527083333334</v>
      </c>
      <c r="BX534" t="s">
        <v>10249</v>
      </c>
      <c r="BZ534">
        <v>200</v>
      </c>
      <c r="CE534" s="47">
        <v>46148.583333333336</v>
      </c>
      <c r="CF534">
        <v>0</v>
      </c>
      <c r="CG534">
        <v>0</v>
      </c>
      <c r="CH534">
        <v>0</v>
      </c>
      <c r="CL534" t="s">
        <v>9096</v>
      </c>
      <c r="CO534" t="s">
        <v>9924</v>
      </c>
      <c r="CQ534" t="s">
        <v>7379</v>
      </c>
      <c r="CR534" t="s">
        <v>7379</v>
      </c>
      <c r="CW534" t="b">
        <v>1</v>
      </c>
    </row>
    <row r="535" spans="1:101" hidden="1">
      <c r="A535">
        <v>1</v>
      </c>
      <c r="B535">
        <v>0</v>
      </c>
      <c r="C535">
        <v>154010795</v>
      </c>
      <c r="D535" t="s">
        <v>1412</v>
      </c>
      <c r="E535" t="s">
        <v>10250</v>
      </c>
      <c r="F535" t="s">
        <v>7349</v>
      </c>
      <c r="G535" t="s">
        <v>10251</v>
      </c>
      <c r="H535" t="s">
        <v>10251</v>
      </c>
      <c r="I535" t="s">
        <v>7455</v>
      </c>
      <c r="J535" t="s">
        <v>9403</v>
      </c>
      <c r="K535" t="s">
        <v>7386</v>
      </c>
      <c r="L535" t="s">
        <v>6</v>
      </c>
      <c r="M535" t="s">
        <v>9979</v>
      </c>
      <c r="N535" t="b">
        <v>0</v>
      </c>
      <c r="O535" t="b">
        <v>0</v>
      </c>
      <c r="Q535">
        <v>62121000</v>
      </c>
      <c r="R535">
        <v>1299</v>
      </c>
      <c r="S535">
        <v>906</v>
      </c>
      <c r="T535">
        <v>906</v>
      </c>
      <c r="U535">
        <v>207</v>
      </c>
      <c r="V535">
        <v>0</v>
      </c>
      <c r="W535">
        <v>1805.86</v>
      </c>
      <c r="X535">
        <v>943</v>
      </c>
      <c r="Y535" t="s">
        <v>7356</v>
      </c>
      <c r="Z535">
        <v>0</v>
      </c>
      <c r="AA535">
        <v>43.14</v>
      </c>
      <c r="AB535">
        <v>0</v>
      </c>
      <c r="AC535">
        <v>0</v>
      </c>
      <c r="AD535">
        <v>0</v>
      </c>
      <c r="AE535">
        <v>0</v>
      </c>
      <c r="AF535">
        <v>5</v>
      </c>
      <c r="AG535">
        <v>0</v>
      </c>
      <c r="AH535">
        <v>0</v>
      </c>
      <c r="AI535">
        <v>0</v>
      </c>
      <c r="AJ535" s="48">
        <v>0</v>
      </c>
      <c r="AN535">
        <v>0</v>
      </c>
      <c r="AO535">
        <v>0</v>
      </c>
      <c r="AP535">
        <v>0</v>
      </c>
      <c r="AQ535">
        <v>0</v>
      </c>
      <c r="AR535">
        <v>0</v>
      </c>
      <c r="AS535" s="47">
        <v>46148.344444444447</v>
      </c>
      <c r="AT535" t="s">
        <v>10252</v>
      </c>
      <c r="AU535" t="b">
        <v>0</v>
      </c>
      <c r="AV535" t="s">
        <v>7358</v>
      </c>
      <c r="AW535">
        <v>0</v>
      </c>
      <c r="AX535" t="s">
        <v>1407</v>
      </c>
      <c r="AY535">
        <v>1</v>
      </c>
      <c r="AZ535" t="s">
        <v>7358</v>
      </c>
      <c r="BB535" t="s">
        <v>9981</v>
      </c>
      <c r="BD535" t="s">
        <v>7360</v>
      </c>
      <c r="BE535" t="s">
        <v>10253</v>
      </c>
      <c r="BF535" s="47">
        <v>46148.345833333333</v>
      </c>
      <c r="BG535" t="s">
        <v>7379</v>
      </c>
      <c r="BH535" t="s">
        <v>7371</v>
      </c>
      <c r="BI535">
        <v>180</v>
      </c>
      <c r="BJ535">
        <v>170</v>
      </c>
      <c r="BK535">
        <v>60</v>
      </c>
      <c r="BL535" s="47">
        <v>46152.638888888891</v>
      </c>
      <c r="BM535" t="s">
        <v>10254</v>
      </c>
      <c r="BN535" s="47">
        <v>46148.536111111112</v>
      </c>
      <c r="BO535" t="s">
        <v>7361</v>
      </c>
      <c r="BQ535" t="s">
        <v>9990</v>
      </c>
      <c r="BS535" s="47">
        <v>46148.345138888886</v>
      </c>
      <c r="BT535" s="47">
        <v>46164.679166666669</v>
      </c>
      <c r="BX535" t="s">
        <v>10255</v>
      </c>
      <c r="BZ535">
        <v>200</v>
      </c>
      <c r="CE535" s="47">
        <v>46148.583333333336</v>
      </c>
      <c r="CF535">
        <v>0</v>
      </c>
      <c r="CG535">
        <v>0</v>
      </c>
      <c r="CH535">
        <v>0</v>
      </c>
      <c r="CL535" t="s">
        <v>7455</v>
      </c>
      <c r="CO535" t="s">
        <v>10251</v>
      </c>
      <c r="CQ535" t="s">
        <v>7379</v>
      </c>
      <c r="CR535" t="s">
        <v>7381</v>
      </c>
      <c r="CW535" t="b">
        <v>1</v>
      </c>
    </row>
    <row r="536" spans="1:101" hidden="1">
      <c r="A536">
        <v>1</v>
      </c>
      <c r="B536">
        <v>1</v>
      </c>
      <c r="C536">
        <v>154022766</v>
      </c>
      <c r="D536" t="s">
        <v>1412</v>
      </c>
      <c r="E536" t="s">
        <v>10256</v>
      </c>
      <c r="F536" t="s">
        <v>7349</v>
      </c>
      <c r="G536" t="s">
        <v>7390</v>
      </c>
      <c r="H536" t="s">
        <v>7390</v>
      </c>
      <c r="I536" t="s">
        <v>7392</v>
      </c>
      <c r="J536" t="s">
        <v>7393</v>
      </c>
      <c r="K536" t="s">
        <v>7394</v>
      </c>
      <c r="L536" t="s">
        <v>6</v>
      </c>
      <c r="M536" t="s">
        <v>9979</v>
      </c>
      <c r="N536" t="b">
        <v>0</v>
      </c>
      <c r="O536" t="b">
        <v>0</v>
      </c>
      <c r="Q536">
        <v>62121000</v>
      </c>
      <c r="R536">
        <v>1299</v>
      </c>
      <c r="S536">
        <v>799</v>
      </c>
      <c r="T536">
        <v>799</v>
      </c>
      <c r="U536">
        <v>207</v>
      </c>
      <c r="V536">
        <v>0</v>
      </c>
      <c r="W536">
        <v>1460.95</v>
      </c>
      <c r="X536">
        <v>700</v>
      </c>
      <c r="Y536" t="s">
        <v>7356</v>
      </c>
      <c r="Z536">
        <v>0</v>
      </c>
      <c r="AA536">
        <v>38.049999999999997</v>
      </c>
      <c r="AB536">
        <v>0</v>
      </c>
      <c r="AC536">
        <v>0</v>
      </c>
      <c r="AD536">
        <v>0</v>
      </c>
      <c r="AE536">
        <v>0</v>
      </c>
      <c r="AF536">
        <v>5</v>
      </c>
      <c r="AG536">
        <v>0</v>
      </c>
      <c r="AH536">
        <v>0</v>
      </c>
      <c r="AI536">
        <v>0</v>
      </c>
      <c r="AJ536" s="48">
        <v>0</v>
      </c>
      <c r="AN536">
        <v>0</v>
      </c>
      <c r="AO536">
        <v>0</v>
      </c>
      <c r="AP536">
        <v>0</v>
      </c>
      <c r="AQ536">
        <v>0</v>
      </c>
      <c r="AR536">
        <v>0</v>
      </c>
      <c r="AS536" s="47">
        <v>46148.432638888888</v>
      </c>
      <c r="AT536" t="s">
        <v>10257</v>
      </c>
      <c r="AU536" t="b">
        <v>0</v>
      </c>
      <c r="AV536" t="s">
        <v>7367</v>
      </c>
      <c r="AW536">
        <v>0</v>
      </c>
      <c r="AX536" t="s">
        <v>1407</v>
      </c>
      <c r="AY536">
        <v>1</v>
      </c>
      <c r="AZ536" t="s">
        <v>7379</v>
      </c>
      <c r="BB536" t="s">
        <v>9981</v>
      </c>
      <c r="BD536" t="s">
        <v>7360</v>
      </c>
      <c r="BE536" t="s">
        <v>10258</v>
      </c>
      <c r="BF536" s="47">
        <v>46148.433333333334</v>
      </c>
      <c r="BG536" t="s">
        <v>7379</v>
      </c>
      <c r="BH536" t="s">
        <v>7371</v>
      </c>
      <c r="BI536">
        <v>0</v>
      </c>
      <c r="BJ536">
        <v>0</v>
      </c>
      <c r="BK536">
        <v>0</v>
      </c>
      <c r="BL536" s="47">
        <v>46152.477083333331</v>
      </c>
      <c r="BM536" t="s">
        <v>10259</v>
      </c>
      <c r="BN536" s="47">
        <v>46148.540277777778</v>
      </c>
      <c r="BO536" t="s">
        <v>7361</v>
      </c>
      <c r="BS536" s="47">
        <v>46148.432638888888</v>
      </c>
      <c r="BT536" s="47">
        <v>46152.477083333331</v>
      </c>
      <c r="BX536" t="s">
        <v>10260</v>
      </c>
      <c r="BZ536">
        <v>400</v>
      </c>
      <c r="CE536" s="47">
        <v>46148.583333333336</v>
      </c>
      <c r="CF536">
        <v>0</v>
      </c>
      <c r="CG536">
        <v>0</v>
      </c>
      <c r="CH536">
        <v>0</v>
      </c>
      <c r="CL536" t="s">
        <v>7392</v>
      </c>
      <c r="CO536" t="s">
        <v>7390</v>
      </c>
      <c r="CQ536" t="s">
        <v>7379</v>
      </c>
      <c r="CR536" t="s">
        <v>7381</v>
      </c>
      <c r="CW536" t="b">
        <v>1</v>
      </c>
    </row>
    <row r="537" spans="1:101" hidden="1">
      <c r="A537">
        <v>1</v>
      </c>
      <c r="B537">
        <v>1</v>
      </c>
      <c r="C537">
        <v>154022766</v>
      </c>
      <c r="D537" t="s">
        <v>1412</v>
      </c>
      <c r="E537" t="s">
        <v>10256</v>
      </c>
      <c r="F537" t="s">
        <v>7349</v>
      </c>
      <c r="G537" t="s">
        <v>3924</v>
      </c>
      <c r="H537" t="s">
        <v>3924</v>
      </c>
      <c r="I537" t="s">
        <v>7455</v>
      </c>
      <c r="J537" t="s">
        <v>9003</v>
      </c>
      <c r="K537" t="s">
        <v>7394</v>
      </c>
      <c r="L537" t="s">
        <v>6</v>
      </c>
      <c r="M537" t="s">
        <v>9979</v>
      </c>
      <c r="N537" t="b">
        <v>0</v>
      </c>
      <c r="O537" t="b">
        <v>0</v>
      </c>
      <c r="Q537">
        <v>62121000</v>
      </c>
      <c r="R537">
        <v>1299</v>
      </c>
      <c r="S537">
        <v>906</v>
      </c>
      <c r="T537">
        <v>906</v>
      </c>
      <c r="U537">
        <v>207</v>
      </c>
      <c r="V537">
        <v>0</v>
      </c>
      <c r="W537">
        <v>1805.86</v>
      </c>
      <c r="X537">
        <v>943</v>
      </c>
      <c r="Y537" t="s">
        <v>7356</v>
      </c>
      <c r="Z537">
        <v>0</v>
      </c>
      <c r="AA537">
        <v>43.14</v>
      </c>
      <c r="AB537">
        <v>0</v>
      </c>
      <c r="AC537">
        <v>0</v>
      </c>
      <c r="AD537">
        <v>0</v>
      </c>
      <c r="AE537">
        <v>0</v>
      </c>
      <c r="AF537">
        <v>5</v>
      </c>
      <c r="AG537">
        <v>0</v>
      </c>
      <c r="AH537">
        <v>0</v>
      </c>
      <c r="AI537">
        <v>0</v>
      </c>
      <c r="AJ537" s="48">
        <v>0</v>
      </c>
      <c r="AN537">
        <v>0</v>
      </c>
      <c r="AO537">
        <v>0</v>
      </c>
      <c r="AP537">
        <v>0</v>
      </c>
      <c r="AQ537">
        <v>0</v>
      </c>
      <c r="AR537">
        <v>0</v>
      </c>
      <c r="AS537" s="47">
        <v>46148.432638888888</v>
      </c>
      <c r="AT537" t="s">
        <v>10257</v>
      </c>
      <c r="AU537" t="b">
        <v>0</v>
      </c>
      <c r="AV537" t="s">
        <v>7367</v>
      </c>
      <c r="AW537">
        <v>0</v>
      </c>
      <c r="AX537" t="s">
        <v>1407</v>
      </c>
      <c r="AY537">
        <v>1</v>
      </c>
      <c r="AZ537" t="s">
        <v>7379</v>
      </c>
      <c r="BB537" t="s">
        <v>9981</v>
      </c>
      <c r="BD537" t="s">
        <v>7360</v>
      </c>
      <c r="BE537" t="s">
        <v>10258</v>
      </c>
      <c r="BF537" s="47">
        <v>46148.433333333334</v>
      </c>
      <c r="BG537" t="s">
        <v>7379</v>
      </c>
      <c r="BH537" t="s">
        <v>7371</v>
      </c>
      <c r="BI537">
        <v>0</v>
      </c>
      <c r="BJ537">
        <v>0</v>
      </c>
      <c r="BK537">
        <v>0</v>
      </c>
      <c r="BL537" s="47">
        <v>46152.477083333331</v>
      </c>
      <c r="BM537" t="s">
        <v>10259</v>
      </c>
      <c r="BN537" s="47">
        <v>46148.540277777778</v>
      </c>
      <c r="BO537" t="s">
        <v>7361</v>
      </c>
      <c r="BS537" s="47">
        <v>46148.432638888888</v>
      </c>
      <c r="BT537" s="47">
        <v>46152.477083333331</v>
      </c>
      <c r="BX537" t="s">
        <v>10261</v>
      </c>
      <c r="BZ537">
        <v>400</v>
      </c>
      <c r="CE537" s="47">
        <v>46148.583333333336</v>
      </c>
      <c r="CF537">
        <v>0</v>
      </c>
      <c r="CG537">
        <v>0</v>
      </c>
      <c r="CH537">
        <v>0</v>
      </c>
      <c r="CL537" t="s">
        <v>7455</v>
      </c>
      <c r="CO537" t="s">
        <v>3924</v>
      </c>
      <c r="CQ537" t="s">
        <v>7379</v>
      </c>
      <c r="CR537" t="s">
        <v>7381</v>
      </c>
      <c r="CW537" t="b">
        <v>1</v>
      </c>
    </row>
    <row r="538" spans="1:101" hidden="1">
      <c r="A538">
        <v>1</v>
      </c>
      <c r="B538">
        <v>0</v>
      </c>
      <c r="C538">
        <v>154023731</v>
      </c>
      <c r="D538" t="s">
        <v>1412</v>
      </c>
      <c r="E538" t="s">
        <v>10262</v>
      </c>
      <c r="F538" t="s">
        <v>7349</v>
      </c>
      <c r="G538" t="s">
        <v>9173</v>
      </c>
      <c r="H538" t="s">
        <v>9173</v>
      </c>
      <c r="I538" t="s">
        <v>9096</v>
      </c>
      <c r="J538" t="s">
        <v>7376</v>
      </c>
      <c r="K538" t="s">
        <v>7365</v>
      </c>
      <c r="L538" t="s">
        <v>6</v>
      </c>
      <c r="M538" t="s">
        <v>9979</v>
      </c>
      <c r="N538" t="b">
        <v>0</v>
      </c>
      <c r="O538" t="b">
        <v>0</v>
      </c>
      <c r="Q538">
        <v>62121000</v>
      </c>
      <c r="R538">
        <v>1299</v>
      </c>
      <c r="S538">
        <v>968</v>
      </c>
      <c r="T538">
        <v>968</v>
      </c>
      <c r="U538">
        <v>207</v>
      </c>
      <c r="V538">
        <v>0</v>
      </c>
      <c r="W538">
        <v>1852.9</v>
      </c>
      <c r="X538">
        <v>931</v>
      </c>
      <c r="Y538" t="s">
        <v>7356</v>
      </c>
      <c r="Z538">
        <v>0</v>
      </c>
      <c r="AA538">
        <v>46.1</v>
      </c>
      <c r="AB538">
        <v>0</v>
      </c>
      <c r="AC538">
        <v>0</v>
      </c>
      <c r="AD538">
        <v>0</v>
      </c>
      <c r="AE538">
        <v>0</v>
      </c>
      <c r="AF538">
        <v>5</v>
      </c>
      <c r="AG538">
        <v>0</v>
      </c>
      <c r="AH538">
        <v>0</v>
      </c>
      <c r="AI538">
        <v>0</v>
      </c>
      <c r="AJ538" s="48">
        <v>0</v>
      </c>
      <c r="AN538">
        <v>0</v>
      </c>
      <c r="AO538">
        <v>0</v>
      </c>
      <c r="AP538">
        <v>0</v>
      </c>
      <c r="AQ538">
        <v>0</v>
      </c>
      <c r="AR538">
        <v>0</v>
      </c>
      <c r="AS538" s="47">
        <v>46148.438194444447</v>
      </c>
      <c r="AT538" t="s">
        <v>10263</v>
      </c>
      <c r="AU538" t="b">
        <v>0</v>
      </c>
      <c r="AV538" t="s">
        <v>7367</v>
      </c>
      <c r="AW538">
        <v>0</v>
      </c>
      <c r="AX538" t="s">
        <v>1407</v>
      </c>
      <c r="AY538">
        <v>1</v>
      </c>
      <c r="AZ538" t="s">
        <v>7379</v>
      </c>
      <c r="BB538" t="s">
        <v>9981</v>
      </c>
      <c r="BD538" t="s">
        <v>7360</v>
      </c>
      <c r="BE538" t="s">
        <v>10264</v>
      </c>
      <c r="BF538" s="47">
        <v>46148.438888888886</v>
      </c>
      <c r="BG538" t="s">
        <v>7379</v>
      </c>
      <c r="BH538" t="s">
        <v>7371</v>
      </c>
      <c r="BI538">
        <v>180</v>
      </c>
      <c r="BJ538">
        <v>170</v>
      </c>
      <c r="BK538">
        <v>60</v>
      </c>
      <c r="BL538" s="47">
        <v>46152.816666666666</v>
      </c>
      <c r="BM538" t="s">
        <v>10265</v>
      </c>
      <c r="BN538" s="47">
        <v>46148.540277777778</v>
      </c>
      <c r="BO538" t="s">
        <v>7361</v>
      </c>
      <c r="BS538" s="47">
        <v>46148.438194444447</v>
      </c>
      <c r="BT538" s="47">
        <v>46152.816666666666</v>
      </c>
      <c r="BX538" t="s">
        <v>10266</v>
      </c>
      <c r="BZ538">
        <v>200</v>
      </c>
      <c r="CE538" s="47">
        <v>46148.583333333336</v>
      </c>
      <c r="CF538">
        <v>0</v>
      </c>
      <c r="CG538">
        <v>0</v>
      </c>
      <c r="CH538">
        <v>0</v>
      </c>
      <c r="CL538" t="s">
        <v>9096</v>
      </c>
      <c r="CO538" t="s">
        <v>9173</v>
      </c>
      <c r="CQ538" t="s">
        <v>7379</v>
      </c>
      <c r="CR538" t="s">
        <v>7381</v>
      </c>
      <c r="CW538" t="b">
        <v>1</v>
      </c>
    </row>
    <row r="539" spans="1:101" hidden="1">
      <c r="A539">
        <v>1</v>
      </c>
      <c r="B539">
        <v>1</v>
      </c>
      <c r="C539">
        <v>154025736</v>
      </c>
      <c r="D539" t="s">
        <v>1412</v>
      </c>
      <c r="F539" t="s">
        <v>7349</v>
      </c>
      <c r="G539" t="s">
        <v>3864</v>
      </c>
      <c r="H539" t="s">
        <v>9397</v>
      </c>
      <c r="I539" t="s">
        <v>7455</v>
      </c>
      <c r="J539" t="s">
        <v>9003</v>
      </c>
      <c r="K539" t="s">
        <v>7377</v>
      </c>
      <c r="L539" t="s">
        <v>6</v>
      </c>
      <c r="M539" t="s">
        <v>9961</v>
      </c>
      <c r="N539" t="b">
        <v>0</v>
      </c>
      <c r="O539" t="b">
        <v>0</v>
      </c>
      <c r="Q539">
        <v>62121000</v>
      </c>
      <c r="R539">
        <v>1299</v>
      </c>
      <c r="S539">
        <v>890.1</v>
      </c>
      <c r="T539">
        <v>890.1</v>
      </c>
      <c r="U539">
        <v>207</v>
      </c>
      <c r="V539">
        <v>0</v>
      </c>
      <c r="X539">
        <v>98.9</v>
      </c>
      <c r="Y539" t="s">
        <v>7356</v>
      </c>
      <c r="AM539" t="s">
        <v>3772</v>
      </c>
      <c r="AN539">
        <v>0</v>
      </c>
      <c r="AO539">
        <v>0</v>
      </c>
      <c r="AP539">
        <v>0</v>
      </c>
      <c r="AQ539">
        <v>0</v>
      </c>
      <c r="AR539">
        <v>1</v>
      </c>
      <c r="AS539" s="47">
        <v>46148.449305555558</v>
      </c>
      <c r="AT539" t="s">
        <v>10267</v>
      </c>
      <c r="AU539" t="b">
        <v>0</v>
      </c>
      <c r="AV539" t="s">
        <v>8985</v>
      </c>
      <c r="AW539">
        <v>0</v>
      </c>
      <c r="AX539" t="s">
        <v>1407</v>
      </c>
      <c r="AY539">
        <v>1</v>
      </c>
      <c r="AZ539" t="s">
        <v>9133</v>
      </c>
      <c r="BD539" t="s">
        <v>8987</v>
      </c>
      <c r="BE539" t="s">
        <v>10268</v>
      </c>
      <c r="BF539" s="47">
        <v>46205.618055555555</v>
      </c>
      <c r="BG539" t="s">
        <v>9134</v>
      </c>
      <c r="BH539" t="s">
        <v>7371</v>
      </c>
      <c r="BI539">
        <v>180</v>
      </c>
      <c r="BJ539">
        <v>170</v>
      </c>
      <c r="BK539">
        <v>60</v>
      </c>
      <c r="BO539" t="s">
        <v>7361</v>
      </c>
      <c r="BS539" s="47">
        <v>46148.451388888891</v>
      </c>
      <c r="BT539" s="47">
        <v>46205.618055555555</v>
      </c>
      <c r="BZ539">
        <v>200</v>
      </c>
      <c r="CE539" s="47">
        <v>46150.451388888891</v>
      </c>
      <c r="CL539" t="s">
        <v>7455</v>
      </c>
      <c r="CO539" t="s">
        <v>3864</v>
      </c>
      <c r="CW539" t="b">
        <v>0</v>
      </c>
    </row>
    <row r="540" spans="1:101" hidden="1">
      <c r="A540">
        <v>1</v>
      </c>
      <c r="B540">
        <v>0</v>
      </c>
      <c r="C540">
        <v>154029152</v>
      </c>
      <c r="D540" t="s">
        <v>1412</v>
      </c>
      <c r="E540" t="s">
        <v>7972</v>
      </c>
      <c r="F540" t="s">
        <v>7349</v>
      </c>
      <c r="G540" t="s">
        <v>10269</v>
      </c>
      <c r="H540" t="s">
        <v>10270</v>
      </c>
      <c r="I540" t="s">
        <v>9096</v>
      </c>
      <c r="J540" t="s">
        <v>7393</v>
      </c>
      <c r="K540" t="s">
        <v>9052</v>
      </c>
      <c r="L540" t="s">
        <v>6</v>
      </c>
      <c r="M540" t="s">
        <v>8999</v>
      </c>
      <c r="N540" t="b">
        <v>0</v>
      </c>
      <c r="O540" t="b">
        <v>0</v>
      </c>
      <c r="Q540">
        <v>62121000</v>
      </c>
      <c r="R540">
        <v>1299</v>
      </c>
      <c r="S540">
        <v>1311</v>
      </c>
      <c r="T540">
        <v>1311</v>
      </c>
      <c r="U540">
        <v>207</v>
      </c>
      <c r="V540">
        <v>1311</v>
      </c>
      <c r="W540">
        <v>1248.56</v>
      </c>
      <c r="X540">
        <v>0</v>
      </c>
      <c r="Y540" t="s">
        <v>7356</v>
      </c>
      <c r="Z540">
        <v>31.22</v>
      </c>
      <c r="AA540">
        <v>0</v>
      </c>
      <c r="AB540">
        <v>31.22</v>
      </c>
      <c r="AC540">
        <v>0</v>
      </c>
      <c r="AD540">
        <v>0</v>
      </c>
      <c r="AE540">
        <v>2.5</v>
      </c>
      <c r="AF540">
        <v>0</v>
      </c>
      <c r="AG540">
        <v>2.5</v>
      </c>
      <c r="AH540">
        <v>0</v>
      </c>
      <c r="AI540">
        <v>0</v>
      </c>
      <c r="AJ540" s="48">
        <v>0</v>
      </c>
      <c r="AN540">
        <v>0</v>
      </c>
      <c r="AO540">
        <v>0</v>
      </c>
      <c r="AP540">
        <v>0</v>
      </c>
      <c r="AQ540">
        <v>0</v>
      </c>
      <c r="AR540">
        <v>1</v>
      </c>
      <c r="AS540" s="47">
        <v>46148.467361111114</v>
      </c>
      <c r="AT540" t="s">
        <v>7968</v>
      </c>
      <c r="AU540" t="b">
        <v>0</v>
      </c>
      <c r="AV540" t="s">
        <v>7367</v>
      </c>
      <c r="AW540">
        <v>0</v>
      </c>
      <c r="AX540" t="s">
        <v>1407</v>
      </c>
      <c r="AY540">
        <v>1</v>
      </c>
      <c r="AZ540" t="s">
        <v>7379</v>
      </c>
      <c r="BB540" t="s">
        <v>9000</v>
      </c>
      <c r="BD540" t="s">
        <v>7360</v>
      </c>
      <c r="BE540" t="s">
        <v>10271</v>
      </c>
      <c r="BF540" s="47">
        <v>46148.503472222219</v>
      </c>
      <c r="BG540" t="s">
        <v>7379</v>
      </c>
      <c r="BH540" t="s">
        <v>7371</v>
      </c>
      <c r="BI540">
        <v>180</v>
      </c>
      <c r="BJ540">
        <v>170</v>
      </c>
      <c r="BK540">
        <v>60</v>
      </c>
      <c r="BL540" s="47">
        <v>46150.51458333333</v>
      </c>
      <c r="BM540" t="s">
        <v>7973</v>
      </c>
      <c r="BN540" s="47">
        <v>46148.51458333333</v>
      </c>
      <c r="BO540" t="s">
        <v>7361</v>
      </c>
      <c r="BQ540" t="s">
        <v>9001</v>
      </c>
      <c r="BS540" s="47">
        <v>46148.472222222219</v>
      </c>
      <c r="BT540" s="47">
        <v>46151.886805555558</v>
      </c>
      <c r="BX540" t="s">
        <v>10272</v>
      </c>
      <c r="BZ540">
        <v>200</v>
      </c>
      <c r="CE540" s="47">
        <v>46148.583333333336</v>
      </c>
      <c r="CF540">
        <v>0</v>
      </c>
      <c r="CG540">
        <v>0</v>
      </c>
      <c r="CH540">
        <v>0</v>
      </c>
      <c r="CL540" t="s">
        <v>9096</v>
      </c>
      <c r="CO540" t="s">
        <v>10269</v>
      </c>
      <c r="CQ540" t="s">
        <v>7379</v>
      </c>
      <c r="CR540" t="s">
        <v>7379</v>
      </c>
      <c r="CW540" t="b">
        <v>1</v>
      </c>
    </row>
    <row r="541" spans="1:101" hidden="1">
      <c r="A541">
        <v>1</v>
      </c>
      <c r="B541">
        <v>1</v>
      </c>
      <c r="C541">
        <v>154042571</v>
      </c>
      <c r="D541" t="s">
        <v>1412</v>
      </c>
      <c r="E541" t="s">
        <v>7799</v>
      </c>
      <c r="F541" t="s">
        <v>7349</v>
      </c>
      <c r="G541" t="s">
        <v>9798</v>
      </c>
      <c r="H541" t="s">
        <v>10179</v>
      </c>
      <c r="I541" t="s">
        <v>9075</v>
      </c>
      <c r="J541" t="s">
        <v>9076</v>
      </c>
      <c r="K541" t="s">
        <v>7394</v>
      </c>
      <c r="L541" t="s">
        <v>6</v>
      </c>
      <c r="M541" t="s">
        <v>9208</v>
      </c>
      <c r="N541" t="b">
        <v>0</v>
      </c>
      <c r="O541" t="b">
        <v>0</v>
      </c>
      <c r="Q541">
        <v>62121000</v>
      </c>
      <c r="R541">
        <v>1299</v>
      </c>
      <c r="S541">
        <v>980</v>
      </c>
      <c r="T541">
        <v>980</v>
      </c>
      <c r="U541">
        <v>207</v>
      </c>
      <c r="V541">
        <v>0</v>
      </c>
      <c r="W541">
        <v>933.33</v>
      </c>
      <c r="X541">
        <v>0</v>
      </c>
      <c r="Y541" t="s">
        <v>7356</v>
      </c>
      <c r="Z541">
        <v>0</v>
      </c>
      <c r="AA541">
        <v>46.67</v>
      </c>
      <c r="AB541">
        <v>0</v>
      </c>
      <c r="AC541">
        <v>0</v>
      </c>
      <c r="AD541">
        <v>0</v>
      </c>
      <c r="AE541">
        <v>0</v>
      </c>
      <c r="AF541">
        <v>5</v>
      </c>
      <c r="AG541">
        <v>0</v>
      </c>
      <c r="AH541">
        <v>0</v>
      </c>
      <c r="AI541">
        <v>0</v>
      </c>
      <c r="AJ541" s="48">
        <v>0</v>
      </c>
      <c r="AN541">
        <v>0</v>
      </c>
      <c r="AO541">
        <v>0</v>
      </c>
      <c r="AP541">
        <v>0</v>
      </c>
      <c r="AQ541">
        <v>0</v>
      </c>
      <c r="AR541">
        <v>1</v>
      </c>
      <c r="AS541" s="47">
        <v>46148.544444444444</v>
      </c>
      <c r="AT541" t="s">
        <v>7796</v>
      </c>
      <c r="AU541" t="b">
        <v>0</v>
      </c>
      <c r="AV541" t="s">
        <v>7367</v>
      </c>
      <c r="AW541">
        <v>0</v>
      </c>
      <c r="AX541" t="s">
        <v>1407</v>
      </c>
      <c r="AY541">
        <v>1</v>
      </c>
      <c r="AZ541" t="s">
        <v>7379</v>
      </c>
      <c r="BB541" t="s">
        <v>9997</v>
      </c>
      <c r="BD541" t="s">
        <v>7360</v>
      </c>
      <c r="BE541" t="s">
        <v>10273</v>
      </c>
      <c r="BF541" s="47">
        <v>46149.451388888891</v>
      </c>
      <c r="BG541" t="s">
        <v>7379</v>
      </c>
      <c r="BH541" t="s">
        <v>7371</v>
      </c>
      <c r="BI541">
        <v>180</v>
      </c>
      <c r="BJ541">
        <v>170</v>
      </c>
      <c r="BK541">
        <v>60</v>
      </c>
      <c r="BL541" s="47">
        <v>46151.585416666669</v>
      </c>
      <c r="BM541" t="s">
        <v>7800</v>
      </c>
      <c r="BN541" s="47">
        <v>46149.470833333333</v>
      </c>
      <c r="BO541" t="s">
        <v>7361</v>
      </c>
      <c r="BS541" s="47">
        <v>46148.548611111109</v>
      </c>
      <c r="BT541" s="47">
        <v>46151.585416666669</v>
      </c>
      <c r="BX541" t="s">
        <v>10274</v>
      </c>
      <c r="BZ541">
        <v>200</v>
      </c>
      <c r="CE541" s="47">
        <v>46149.583333333336</v>
      </c>
      <c r="CF541">
        <v>0</v>
      </c>
      <c r="CG541">
        <v>0</v>
      </c>
      <c r="CH541">
        <v>0</v>
      </c>
      <c r="CL541" t="s">
        <v>9075</v>
      </c>
      <c r="CO541" t="s">
        <v>9798</v>
      </c>
      <c r="CQ541" t="s">
        <v>7379</v>
      </c>
      <c r="CR541" t="s">
        <v>7379</v>
      </c>
      <c r="CW541" t="b">
        <v>1</v>
      </c>
    </row>
    <row r="542" spans="1:101" hidden="1">
      <c r="A542">
        <v>1</v>
      </c>
      <c r="B542">
        <v>1</v>
      </c>
      <c r="C542">
        <v>154052499</v>
      </c>
      <c r="D542" t="s">
        <v>1412</v>
      </c>
      <c r="F542" t="s">
        <v>7349</v>
      </c>
      <c r="G542" t="s">
        <v>4120</v>
      </c>
      <c r="H542" t="s">
        <v>9633</v>
      </c>
      <c r="I542" t="s">
        <v>7455</v>
      </c>
      <c r="J542" t="s">
        <v>9003</v>
      </c>
      <c r="K542" t="s">
        <v>7401</v>
      </c>
      <c r="L542" t="s">
        <v>6</v>
      </c>
      <c r="M542" t="s">
        <v>9961</v>
      </c>
      <c r="N542" t="b">
        <v>0</v>
      </c>
      <c r="O542" t="b">
        <v>0</v>
      </c>
      <c r="Q542">
        <v>62121000</v>
      </c>
      <c r="R542">
        <v>1299</v>
      </c>
      <c r="S542">
        <v>989</v>
      </c>
      <c r="T542">
        <v>989</v>
      </c>
      <c r="U542">
        <v>207</v>
      </c>
      <c r="V542">
        <v>0</v>
      </c>
      <c r="X542">
        <v>0</v>
      </c>
      <c r="Y542" t="s">
        <v>7356</v>
      </c>
      <c r="AN542">
        <v>0</v>
      </c>
      <c r="AO542">
        <v>0</v>
      </c>
      <c r="AP542">
        <v>0</v>
      </c>
      <c r="AQ542">
        <v>0</v>
      </c>
      <c r="AR542">
        <v>1</v>
      </c>
      <c r="AS542" s="47">
        <v>46148.604861111111</v>
      </c>
      <c r="AT542" t="s">
        <v>10275</v>
      </c>
      <c r="AU542" t="b">
        <v>0</v>
      </c>
      <c r="AV542" t="s">
        <v>8985</v>
      </c>
      <c r="AW542">
        <v>0</v>
      </c>
      <c r="AX542" t="s">
        <v>1407</v>
      </c>
      <c r="AY542">
        <v>1</v>
      </c>
      <c r="AZ542" t="s">
        <v>9133</v>
      </c>
      <c r="BD542" t="s">
        <v>8987</v>
      </c>
      <c r="BE542" t="s">
        <v>10276</v>
      </c>
      <c r="BF542" s="47">
        <v>46205.618055555555</v>
      </c>
      <c r="BG542" t="s">
        <v>9134</v>
      </c>
      <c r="BH542" t="s">
        <v>7371</v>
      </c>
      <c r="BI542">
        <v>0</v>
      </c>
      <c r="BJ542">
        <v>0</v>
      </c>
      <c r="BK542">
        <v>0</v>
      </c>
      <c r="BO542" t="s">
        <v>7361</v>
      </c>
      <c r="BS542" s="47">
        <v>46148.611111111109</v>
      </c>
      <c r="BT542" s="47">
        <v>46205.618055555555</v>
      </c>
      <c r="BZ542">
        <v>600</v>
      </c>
      <c r="CE542" s="47">
        <v>46150.611111111109</v>
      </c>
      <c r="CL542" t="s">
        <v>7455</v>
      </c>
      <c r="CO542" t="s">
        <v>4120</v>
      </c>
      <c r="CW542" t="b">
        <v>0</v>
      </c>
    </row>
    <row r="543" spans="1:101" hidden="1">
      <c r="A543">
        <v>1</v>
      </c>
      <c r="B543">
        <v>1</v>
      </c>
      <c r="C543">
        <v>154052499</v>
      </c>
      <c r="D543" t="s">
        <v>1412</v>
      </c>
      <c r="F543" t="s">
        <v>7349</v>
      </c>
      <c r="G543" t="s">
        <v>9711</v>
      </c>
      <c r="H543" t="s">
        <v>9712</v>
      </c>
      <c r="I543" t="s">
        <v>9080</v>
      </c>
      <c r="J543" t="s">
        <v>7364</v>
      </c>
      <c r="K543" t="s">
        <v>7448</v>
      </c>
      <c r="L543" t="s">
        <v>6</v>
      </c>
      <c r="M543" t="s">
        <v>9961</v>
      </c>
      <c r="N543" t="b">
        <v>0</v>
      </c>
      <c r="O543" t="b">
        <v>0</v>
      </c>
      <c r="Q543">
        <v>62121000</v>
      </c>
      <c r="R543">
        <v>1299</v>
      </c>
      <c r="S543">
        <v>989</v>
      </c>
      <c r="T543">
        <v>989</v>
      </c>
      <c r="U543">
        <v>207</v>
      </c>
      <c r="V543">
        <v>0</v>
      </c>
      <c r="X543">
        <v>0</v>
      </c>
      <c r="Y543" t="s">
        <v>7356</v>
      </c>
      <c r="AN543">
        <v>0</v>
      </c>
      <c r="AO543">
        <v>0</v>
      </c>
      <c r="AP543">
        <v>0</v>
      </c>
      <c r="AQ543">
        <v>0</v>
      </c>
      <c r="AR543">
        <v>1</v>
      </c>
      <c r="AS543" s="47">
        <v>46148.604861111111</v>
      </c>
      <c r="AT543" t="s">
        <v>10275</v>
      </c>
      <c r="AU543" t="b">
        <v>0</v>
      </c>
      <c r="AV543" t="s">
        <v>8985</v>
      </c>
      <c r="AW543">
        <v>0</v>
      </c>
      <c r="AX543" t="s">
        <v>1407</v>
      </c>
      <c r="AY543">
        <v>1</v>
      </c>
      <c r="AZ543" t="s">
        <v>9133</v>
      </c>
      <c r="BD543" t="s">
        <v>8987</v>
      </c>
      <c r="BE543" t="s">
        <v>10276</v>
      </c>
      <c r="BF543" s="47">
        <v>46205.618055555555</v>
      </c>
      <c r="BG543" t="s">
        <v>9134</v>
      </c>
      <c r="BH543" t="s">
        <v>7371</v>
      </c>
      <c r="BI543">
        <v>0</v>
      </c>
      <c r="BJ543">
        <v>0</v>
      </c>
      <c r="BK543">
        <v>0</v>
      </c>
      <c r="BO543" t="s">
        <v>7361</v>
      </c>
      <c r="BS543" s="47">
        <v>46148.611111111109</v>
      </c>
      <c r="BT543" s="47">
        <v>46205.618055555555</v>
      </c>
      <c r="BZ543">
        <v>600</v>
      </c>
      <c r="CE543" s="47">
        <v>46150.611111111109</v>
      </c>
      <c r="CL543" t="s">
        <v>9080</v>
      </c>
      <c r="CO543" t="s">
        <v>9711</v>
      </c>
      <c r="CW543" t="b">
        <v>0</v>
      </c>
    </row>
    <row r="544" spans="1:101" hidden="1">
      <c r="A544">
        <v>1</v>
      </c>
      <c r="B544">
        <v>1</v>
      </c>
      <c r="C544">
        <v>154052499</v>
      </c>
      <c r="D544" t="s">
        <v>1412</v>
      </c>
      <c r="F544" t="s">
        <v>7349</v>
      </c>
      <c r="G544" t="s">
        <v>4236</v>
      </c>
      <c r="H544" t="s">
        <v>10277</v>
      </c>
      <c r="I544" t="s">
        <v>7446</v>
      </c>
      <c r="J544" t="s">
        <v>9190</v>
      </c>
      <c r="K544" t="s">
        <v>7448</v>
      </c>
      <c r="L544" t="s">
        <v>6</v>
      </c>
      <c r="M544" t="s">
        <v>9961</v>
      </c>
      <c r="N544" t="b">
        <v>0</v>
      </c>
      <c r="O544" t="b">
        <v>0</v>
      </c>
      <c r="Q544">
        <v>62121000</v>
      </c>
      <c r="R544">
        <v>1299</v>
      </c>
      <c r="S544">
        <v>999</v>
      </c>
      <c r="T544">
        <v>999</v>
      </c>
      <c r="U544">
        <v>207</v>
      </c>
      <c r="V544">
        <v>0</v>
      </c>
      <c r="X544">
        <v>0</v>
      </c>
      <c r="Y544" t="s">
        <v>7356</v>
      </c>
      <c r="AN544">
        <v>0</v>
      </c>
      <c r="AO544">
        <v>0</v>
      </c>
      <c r="AP544">
        <v>0</v>
      </c>
      <c r="AQ544">
        <v>0</v>
      </c>
      <c r="AR544">
        <v>1</v>
      </c>
      <c r="AS544" s="47">
        <v>46148.604861111111</v>
      </c>
      <c r="AT544" t="s">
        <v>10275</v>
      </c>
      <c r="AU544" t="b">
        <v>0</v>
      </c>
      <c r="AV544" t="s">
        <v>8985</v>
      </c>
      <c r="AW544">
        <v>0</v>
      </c>
      <c r="AX544" t="s">
        <v>1407</v>
      </c>
      <c r="AY544">
        <v>1</v>
      </c>
      <c r="AZ544" t="s">
        <v>9133</v>
      </c>
      <c r="BD544" t="s">
        <v>8987</v>
      </c>
      <c r="BE544" t="s">
        <v>10276</v>
      </c>
      <c r="BF544" s="47">
        <v>46205.618055555555</v>
      </c>
      <c r="BG544" t="s">
        <v>9134</v>
      </c>
      <c r="BH544" t="s">
        <v>7371</v>
      </c>
      <c r="BI544">
        <v>0</v>
      </c>
      <c r="BJ544">
        <v>0</v>
      </c>
      <c r="BK544">
        <v>0</v>
      </c>
      <c r="BO544" t="s">
        <v>7361</v>
      </c>
      <c r="BS544" s="47">
        <v>46148.611111111109</v>
      </c>
      <c r="BT544" s="47">
        <v>46205.618055555555</v>
      </c>
      <c r="BZ544">
        <v>600</v>
      </c>
      <c r="CE544" s="47">
        <v>46150.611111111109</v>
      </c>
      <c r="CL544" t="s">
        <v>7446</v>
      </c>
      <c r="CO544" t="s">
        <v>4236</v>
      </c>
      <c r="CW544" t="b">
        <v>0</v>
      </c>
    </row>
    <row r="545" spans="1:101" hidden="1">
      <c r="A545">
        <v>1</v>
      </c>
      <c r="B545">
        <v>0</v>
      </c>
      <c r="C545">
        <v>154054415</v>
      </c>
      <c r="D545" t="s">
        <v>1412</v>
      </c>
      <c r="E545" t="s">
        <v>7745</v>
      </c>
      <c r="F545" t="s">
        <v>7349</v>
      </c>
      <c r="G545" t="s">
        <v>9094</v>
      </c>
      <c r="H545" t="s">
        <v>9095</v>
      </c>
      <c r="I545" t="s">
        <v>9096</v>
      </c>
      <c r="J545" t="s">
        <v>9003</v>
      </c>
      <c r="K545" t="s">
        <v>7401</v>
      </c>
      <c r="L545" t="s">
        <v>6</v>
      </c>
      <c r="M545" t="s">
        <v>9208</v>
      </c>
      <c r="N545" t="b">
        <v>0</v>
      </c>
      <c r="O545" t="b">
        <v>0</v>
      </c>
      <c r="Q545">
        <v>62121000</v>
      </c>
      <c r="R545">
        <v>1299</v>
      </c>
      <c r="S545">
        <v>1311</v>
      </c>
      <c r="T545">
        <v>1311</v>
      </c>
      <c r="U545">
        <v>207</v>
      </c>
      <c r="V545">
        <v>1311</v>
      </c>
      <c r="W545">
        <v>1248.57</v>
      </c>
      <c r="X545">
        <v>0</v>
      </c>
      <c r="Y545" t="s">
        <v>7356</v>
      </c>
      <c r="Z545">
        <v>0</v>
      </c>
      <c r="AA545">
        <v>62.43</v>
      </c>
      <c r="AB545">
        <v>0</v>
      </c>
      <c r="AC545">
        <v>0</v>
      </c>
      <c r="AD545">
        <v>0</v>
      </c>
      <c r="AE545">
        <v>0</v>
      </c>
      <c r="AF545">
        <v>5</v>
      </c>
      <c r="AG545">
        <v>0</v>
      </c>
      <c r="AH545">
        <v>0</v>
      </c>
      <c r="AI545">
        <v>0</v>
      </c>
      <c r="AJ545" s="48">
        <v>0</v>
      </c>
      <c r="AN545">
        <v>0</v>
      </c>
      <c r="AO545">
        <v>0</v>
      </c>
      <c r="AP545">
        <v>0</v>
      </c>
      <c r="AQ545">
        <v>0</v>
      </c>
      <c r="AR545">
        <v>1</v>
      </c>
      <c r="AS545" s="47">
        <v>46147.702777777777</v>
      </c>
      <c r="AT545" t="s">
        <v>7743</v>
      </c>
      <c r="AU545" t="b">
        <v>0</v>
      </c>
      <c r="AV545" t="s">
        <v>7367</v>
      </c>
      <c r="AW545">
        <v>0</v>
      </c>
      <c r="AX545" t="s">
        <v>1407</v>
      </c>
      <c r="AY545">
        <v>1</v>
      </c>
      <c r="AZ545" t="s">
        <v>7379</v>
      </c>
      <c r="BB545" t="s">
        <v>9997</v>
      </c>
      <c r="BD545" t="s">
        <v>7360</v>
      </c>
      <c r="BE545" t="s">
        <v>10278</v>
      </c>
      <c r="BF545" s="47">
        <v>46149.444444444445</v>
      </c>
      <c r="BG545" t="s">
        <v>7379</v>
      </c>
      <c r="BH545" t="s">
        <v>7371</v>
      </c>
      <c r="BI545">
        <v>180</v>
      </c>
      <c r="BJ545">
        <v>170</v>
      </c>
      <c r="BK545">
        <v>60</v>
      </c>
      <c r="BL545" s="47">
        <v>46151.754166666666</v>
      </c>
      <c r="BM545" t="s">
        <v>7746</v>
      </c>
      <c r="BN545" s="47">
        <v>46149.470833333333</v>
      </c>
      <c r="BO545" t="s">
        <v>7361</v>
      </c>
      <c r="BS545" s="47">
        <v>46148.625</v>
      </c>
      <c r="BT545" s="47">
        <v>46151.754166666666</v>
      </c>
      <c r="BX545" t="s">
        <v>10279</v>
      </c>
      <c r="BZ545">
        <v>200</v>
      </c>
      <c r="CE545" s="47">
        <v>46149.583333333336</v>
      </c>
      <c r="CF545">
        <v>0</v>
      </c>
      <c r="CG545">
        <v>0</v>
      </c>
      <c r="CH545">
        <v>0</v>
      </c>
      <c r="CL545" t="s">
        <v>9096</v>
      </c>
      <c r="CO545" t="s">
        <v>9094</v>
      </c>
      <c r="CQ545" t="s">
        <v>7379</v>
      </c>
      <c r="CR545" t="s">
        <v>7379</v>
      </c>
      <c r="CW545" t="b">
        <v>1</v>
      </c>
    </row>
    <row r="546" spans="1:101" hidden="1">
      <c r="A546">
        <v>1</v>
      </c>
      <c r="B546">
        <v>1</v>
      </c>
      <c r="C546">
        <v>154054947</v>
      </c>
      <c r="D546" t="s">
        <v>1412</v>
      </c>
      <c r="E546" t="s">
        <v>10280</v>
      </c>
      <c r="F546" t="s">
        <v>7349</v>
      </c>
      <c r="G546" t="s">
        <v>7405</v>
      </c>
      <c r="H546" t="s">
        <v>7405</v>
      </c>
      <c r="I546" t="s">
        <v>7352</v>
      </c>
      <c r="J546" t="s">
        <v>7364</v>
      </c>
      <c r="K546" t="s">
        <v>7394</v>
      </c>
      <c r="L546" t="s">
        <v>6</v>
      </c>
      <c r="M546" t="s">
        <v>9979</v>
      </c>
      <c r="N546" t="b">
        <v>0</v>
      </c>
      <c r="O546" t="b">
        <v>0</v>
      </c>
      <c r="Q546">
        <v>62121000</v>
      </c>
      <c r="R546">
        <v>1299</v>
      </c>
      <c r="S546">
        <v>717</v>
      </c>
      <c r="T546">
        <v>717</v>
      </c>
      <c r="U546">
        <v>207</v>
      </c>
      <c r="V546">
        <v>0</v>
      </c>
      <c r="W546">
        <v>1714.86</v>
      </c>
      <c r="X546">
        <v>1032</v>
      </c>
      <c r="Y546" t="s">
        <v>7356</v>
      </c>
      <c r="Z546">
        <v>0</v>
      </c>
      <c r="AA546">
        <v>34.14</v>
      </c>
      <c r="AB546">
        <v>0</v>
      </c>
      <c r="AC546">
        <v>0</v>
      </c>
      <c r="AD546">
        <v>0</v>
      </c>
      <c r="AE546">
        <v>0</v>
      </c>
      <c r="AF546">
        <v>5</v>
      </c>
      <c r="AG546">
        <v>0</v>
      </c>
      <c r="AH546">
        <v>0</v>
      </c>
      <c r="AI546">
        <v>0</v>
      </c>
      <c r="AJ546" s="48">
        <v>0</v>
      </c>
      <c r="AN546">
        <v>0</v>
      </c>
      <c r="AO546">
        <v>0</v>
      </c>
      <c r="AP546">
        <v>0</v>
      </c>
      <c r="AQ546">
        <v>0</v>
      </c>
      <c r="AR546">
        <v>0</v>
      </c>
      <c r="AS546" s="47">
        <v>46148.629166666666</v>
      </c>
      <c r="AT546" t="s">
        <v>10281</v>
      </c>
      <c r="AU546" t="b">
        <v>0</v>
      </c>
      <c r="AV546" t="s">
        <v>7367</v>
      </c>
      <c r="AW546">
        <v>0</v>
      </c>
      <c r="AX546" t="s">
        <v>1407</v>
      </c>
      <c r="AY546">
        <v>1</v>
      </c>
      <c r="AZ546" t="s">
        <v>7379</v>
      </c>
      <c r="BB546" t="s">
        <v>10002</v>
      </c>
      <c r="BD546" t="s">
        <v>7360</v>
      </c>
      <c r="BE546" t="s">
        <v>10282</v>
      </c>
      <c r="BF546" s="47">
        <v>46148.630555555559</v>
      </c>
      <c r="BG546" t="s">
        <v>7379</v>
      </c>
      <c r="BH546" t="s">
        <v>7371</v>
      </c>
      <c r="BI546">
        <v>180</v>
      </c>
      <c r="BJ546">
        <v>170</v>
      </c>
      <c r="BK546">
        <v>60</v>
      </c>
      <c r="BL546" s="47">
        <v>46152.561805555553</v>
      </c>
      <c r="BM546" t="s">
        <v>10283</v>
      </c>
      <c r="BN546" s="47">
        <v>46149.479166666664</v>
      </c>
      <c r="BO546" t="s">
        <v>7361</v>
      </c>
      <c r="BS546" s="47">
        <v>46148.629166666666</v>
      </c>
      <c r="BT546" s="47">
        <v>46152.561805555553</v>
      </c>
      <c r="BX546" t="s">
        <v>10284</v>
      </c>
      <c r="BZ546">
        <v>200</v>
      </c>
      <c r="CE546" s="47">
        <v>46149.583333333336</v>
      </c>
      <c r="CF546">
        <v>0</v>
      </c>
      <c r="CG546">
        <v>0</v>
      </c>
      <c r="CH546">
        <v>0</v>
      </c>
      <c r="CL546" t="s">
        <v>7352</v>
      </c>
      <c r="CO546" t="s">
        <v>7405</v>
      </c>
      <c r="CQ546" t="s">
        <v>7379</v>
      </c>
      <c r="CR546" t="s">
        <v>7381</v>
      </c>
      <c r="CW546" t="b">
        <v>1</v>
      </c>
    </row>
    <row r="547" spans="1:101" hidden="1">
      <c r="A547">
        <v>1</v>
      </c>
      <c r="B547">
        <v>0</v>
      </c>
      <c r="C547">
        <v>154057004</v>
      </c>
      <c r="D547" t="s">
        <v>1412</v>
      </c>
      <c r="E547" t="s">
        <v>10285</v>
      </c>
      <c r="F547" t="s">
        <v>7349</v>
      </c>
      <c r="G547" t="s">
        <v>7390</v>
      </c>
      <c r="H547" t="s">
        <v>7390</v>
      </c>
      <c r="I547" t="s">
        <v>7392</v>
      </c>
      <c r="J547" t="s">
        <v>7393</v>
      </c>
      <c r="K547" t="s">
        <v>7394</v>
      </c>
      <c r="L547" t="s">
        <v>6</v>
      </c>
      <c r="M547" t="s">
        <v>9979</v>
      </c>
      <c r="N547" t="b">
        <v>0</v>
      </c>
      <c r="O547" t="b">
        <v>0</v>
      </c>
      <c r="Q547">
        <v>62121000</v>
      </c>
      <c r="R547">
        <v>1299</v>
      </c>
      <c r="S547">
        <v>799</v>
      </c>
      <c r="T547">
        <v>799</v>
      </c>
      <c r="U547">
        <v>207</v>
      </c>
      <c r="V547">
        <v>0</v>
      </c>
      <c r="W547">
        <v>1460.95</v>
      </c>
      <c r="X547">
        <v>700</v>
      </c>
      <c r="Y547" t="s">
        <v>7356</v>
      </c>
      <c r="Z547">
        <v>0</v>
      </c>
      <c r="AA547">
        <v>38.049999999999997</v>
      </c>
      <c r="AB547">
        <v>0</v>
      </c>
      <c r="AC547">
        <v>0</v>
      </c>
      <c r="AD547">
        <v>0</v>
      </c>
      <c r="AE547">
        <v>0</v>
      </c>
      <c r="AF547">
        <v>5</v>
      </c>
      <c r="AG547">
        <v>0</v>
      </c>
      <c r="AH547">
        <v>0</v>
      </c>
      <c r="AI547">
        <v>0</v>
      </c>
      <c r="AJ547" s="48">
        <v>0</v>
      </c>
      <c r="AN547">
        <v>0</v>
      </c>
      <c r="AO547">
        <v>0</v>
      </c>
      <c r="AP547">
        <v>0</v>
      </c>
      <c r="AQ547">
        <v>0</v>
      </c>
      <c r="AR547">
        <v>0</v>
      </c>
      <c r="AS547" s="47">
        <v>46148.640972222223</v>
      </c>
      <c r="AT547" t="s">
        <v>10286</v>
      </c>
      <c r="AU547" t="b">
        <v>0</v>
      </c>
      <c r="AV547" t="s">
        <v>7367</v>
      </c>
      <c r="AW547">
        <v>0</v>
      </c>
      <c r="AX547" t="s">
        <v>1407</v>
      </c>
      <c r="AY547">
        <v>1</v>
      </c>
      <c r="AZ547" t="s">
        <v>7379</v>
      </c>
      <c r="BB547" t="s">
        <v>10002</v>
      </c>
      <c r="BD547" t="s">
        <v>7360</v>
      </c>
      <c r="BE547" t="s">
        <v>10287</v>
      </c>
      <c r="BF547" s="47">
        <v>46148.64166666667</v>
      </c>
      <c r="BG547" t="s">
        <v>7379</v>
      </c>
      <c r="BH547" t="s">
        <v>7371</v>
      </c>
      <c r="BI547">
        <v>180</v>
      </c>
      <c r="BJ547">
        <v>170</v>
      </c>
      <c r="BK547">
        <v>60</v>
      </c>
      <c r="BL547" s="47">
        <v>46153.76458333333</v>
      </c>
      <c r="BM547" t="s">
        <v>10288</v>
      </c>
      <c r="BN547" s="47">
        <v>46149.479166666664</v>
      </c>
      <c r="BO547" t="s">
        <v>7361</v>
      </c>
      <c r="BS547" s="47">
        <v>46148.640972222223</v>
      </c>
      <c r="BT547" s="47">
        <v>46153.76458333333</v>
      </c>
      <c r="BX547" t="s">
        <v>10289</v>
      </c>
      <c r="BZ547">
        <v>200</v>
      </c>
      <c r="CE547" s="47">
        <v>46149.583333333336</v>
      </c>
      <c r="CF547">
        <v>0</v>
      </c>
      <c r="CG547">
        <v>0</v>
      </c>
      <c r="CH547">
        <v>0</v>
      </c>
      <c r="CL547" t="s">
        <v>7392</v>
      </c>
      <c r="CO547" t="s">
        <v>7390</v>
      </c>
      <c r="CQ547" t="s">
        <v>7379</v>
      </c>
      <c r="CR547" t="s">
        <v>7381</v>
      </c>
      <c r="CW547" t="b">
        <v>1</v>
      </c>
    </row>
    <row r="548" spans="1:101" hidden="1">
      <c r="A548">
        <v>1</v>
      </c>
      <c r="B548">
        <v>1</v>
      </c>
      <c r="C548">
        <v>154057958</v>
      </c>
      <c r="D548" t="s">
        <v>1412</v>
      </c>
      <c r="E548" t="s">
        <v>10290</v>
      </c>
      <c r="F548" t="s">
        <v>7349</v>
      </c>
      <c r="G548" t="s">
        <v>9124</v>
      </c>
      <c r="H548" t="s">
        <v>9124</v>
      </c>
      <c r="I548" t="s">
        <v>7392</v>
      </c>
      <c r="J548" t="s">
        <v>9126</v>
      </c>
      <c r="K548" t="s">
        <v>7377</v>
      </c>
      <c r="L548" t="s">
        <v>6</v>
      </c>
      <c r="M548" t="s">
        <v>9979</v>
      </c>
      <c r="N548" t="b">
        <v>0</v>
      </c>
      <c r="O548" t="b">
        <v>0</v>
      </c>
      <c r="Q548">
        <v>62121000</v>
      </c>
      <c r="R548">
        <v>1299</v>
      </c>
      <c r="S548">
        <v>720</v>
      </c>
      <c r="T548">
        <v>720</v>
      </c>
      <c r="U548">
        <v>207</v>
      </c>
      <c r="V548">
        <v>0</v>
      </c>
      <c r="W548">
        <v>1464.71</v>
      </c>
      <c r="X548">
        <v>779</v>
      </c>
      <c r="Y548" t="s">
        <v>7356</v>
      </c>
      <c r="Z548">
        <v>0</v>
      </c>
      <c r="AA548">
        <v>34.29</v>
      </c>
      <c r="AB548">
        <v>0</v>
      </c>
      <c r="AC548">
        <v>0</v>
      </c>
      <c r="AD548">
        <v>0</v>
      </c>
      <c r="AE548">
        <v>0</v>
      </c>
      <c r="AF548">
        <v>5</v>
      </c>
      <c r="AG548">
        <v>0</v>
      </c>
      <c r="AH548">
        <v>0</v>
      </c>
      <c r="AI548">
        <v>0</v>
      </c>
      <c r="AJ548" s="48">
        <v>0</v>
      </c>
      <c r="AN548">
        <v>0</v>
      </c>
      <c r="AO548">
        <v>0</v>
      </c>
      <c r="AP548">
        <v>0</v>
      </c>
      <c r="AQ548">
        <v>0</v>
      </c>
      <c r="AR548">
        <v>0</v>
      </c>
      <c r="AS548" s="47">
        <v>46148.646527777775</v>
      </c>
      <c r="AT548" t="s">
        <v>10291</v>
      </c>
      <c r="AU548" t="b">
        <v>0</v>
      </c>
      <c r="AV548" t="s">
        <v>7367</v>
      </c>
      <c r="AW548">
        <v>0</v>
      </c>
      <c r="AX548" t="s">
        <v>1407</v>
      </c>
      <c r="AY548">
        <v>1</v>
      </c>
      <c r="AZ548" t="s">
        <v>7379</v>
      </c>
      <c r="BB548" t="s">
        <v>9981</v>
      </c>
      <c r="BD548" t="s">
        <v>7360</v>
      </c>
      <c r="BE548" t="s">
        <v>10292</v>
      </c>
      <c r="BF548" s="47">
        <v>46148.647222222222</v>
      </c>
      <c r="BG548" t="s">
        <v>7379</v>
      </c>
      <c r="BH548" t="s">
        <v>7371</v>
      </c>
      <c r="BI548">
        <v>180</v>
      </c>
      <c r="BJ548">
        <v>170</v>
      </c>
      <c r="BK548">
        <v>60</v>
      </c>
      <c r="BL548" s="47">
        <v>46152.615972222222</v>
      </c>
      <c r="BM548" t="s">
        <v>10293</v>
      </c>
      <c r="BN548" s="47">
        <v>46149.479861111111</v>
      </c>
      <c r="BO548" t="s">
        <v>7361</v>
      </c>
      <c r="BS548" s="47">
        <v>46148.647222222222</v>
      </c>
      <c r="BT548" s="47">
        <v>46152.615972222222</v>
      </c>
      <c r="BX548" t="s">
        <v>10294</v>
      </c>
      <c r="BZ548">
        <v>200</v>
      </c>
      <c r="CE548" s="47">
        <v>46149.583333333336</v>
      </c>
      <c r="CF548">
        <v>0</v>
      </c>
      <c r="CG548">
        <v>0</v>
      </c>
      <c r="CH548">
        <v>0</v>
      </c>
      <c r="CL548" t="s">
        <v>7392</v>
      </c>
      <c r="CO548" t="s">
        <v>9124</v>
      </c>
      <c r="CQ548" t="s">
        <v>7379</v>
      </c>
      <c r="CR548" t="s">
        <v>7381</v>
      </c>
      <c r="CW548" t="b">
        <v>1</v>
      </c>
    </row>
    <row r="549" spans="1:101" hidden="1">
      <c r="A549">
        <v>1</v>
      </c>
      <c r="B549">
        <v>0</v>
      </c>
      <c r="C549">
        <v>154059403</v>
      </c>
      <c r="D549" t="s">
        <v>1412</v>
      </c>
      <c r="E549" t="s">
        <v>10295</v>
      </c>
      <c r="F549" t="s">
        <v>7349</v>
      </c>
      <c r="G549" t="s">
        <v>10033</v>
      </c>
      <c r="H549" t="s">
        <v>10296</v>
      </c>
      <c r="I549" t="s">
        <v>7392</v>
      </c>
      <c r="J549" t="s">
        <v>7417</v>
      </c>
      <c r="K549" t="s">
        <v>9004</v>
      </c>
      <c r="L549" t="s">
        <v>6</v>
      </c>
      <c r="M549" t="s">
        <v>9979</v>
      </c>
      <c r="N549" t="b">
        <v>0</v>
      </c>
      <c r="O549" t="b">
        <v>0</v>
      </c>
      <c r="Q549">
        <v>62121000</v>
      </c>
      <c r="R549">
        <v>1299</v>
      </c>
      <c r="S549">
        <v>738.5</v>
      </c>
      <c r="T549">
        <v>738.5</v>
      </c>
      <c r="U549">
        <v>207</v>
      </c>
      <c r="V549">
        <v>0</v>
      </c>
      <c r="W549">
        <v>742.33</v>
      </c>
      <c r="X549">
        <v>39</v>
      </c>
      <c r="Y549" t="s">
        <v>7356</v>
      </c>
      <c r="Z549">
        <v>0</v>
      </c>
      <c r="AA549">
        <v>35.17</v>
      </c>
      <c r="AB549">
        <v>0</v>
      </c>
      <c r="AC549">
        <v>0</v>
      </c>
      <c r="AD549">
        <v>0</v>
      </c>
      <c r="AE549">
        <v>0</v>
      </c>
      <c r="AF549">
        <v>5</v>
      </c>
      <c r="AG549">
        <v>0</v>
      </c>
      <c r="AH549">
        <v>0</v>
      </c>
      <c r="AI549">
        <v>0</v>
      </c>
      <c r="AJ549" s="48">
        <v>0</v>
      </c>
      <c r="AN549">
        <v>0</v>
      </c>
      <c r="AO549">
        <v>0</v>
      </c>
      <c r="AP549">
        <v>0</v>
      </c>
      <c r="AQ549">
        <v>0</v>
      </c>
      <c r="AR549">
        <v>0</v>
      </c>
      <c r="AS549" s="47">
        <v>46148.656944444447</v>
      </c>
      <c r="AT549" t="s">
        <v>10297</v>
      </c>
      <c r="AU549" t="b">
        <v>0</v>
      </c>
      <c r="AV549" t="s">
        <v>7367</v>
      </c>
      <c r="AW549">
        <v>0</v>
      </c>
      <c r="AX549" t="s">
        <v>1407</v>
      </c>
      <c r="AY549">
        <v>1</v>
      </c>
      <c r="AZ549" t="s">
        <v>7379</v>
      </c>
      <c r="BB549" t="s">
        <v>9981</v>
      </c>
      <c r="BD549" t="s">
        <v>7360</v>
      </c>
      <c r="BE549" t="s">
        <v>10298</v>
      </c>
      <c r="BF549" s="47">
        <v>46148.658333333333</v>
      </c>
      <c r="BG549" t="s">
        <v>7379</v>
      </c>
      <c r="BH549" t="s">
        <v>7371</v>
      </c>
      <c r="BI549">
        <v>0</v>
      </c>
      <c r="BJ549">
        <v>0</v>
      </c>
      <c r="BK549">
        <v>0</v>
      </c>
      <c r="BL549" s="47">
        <v>46153.716666666667</v>
      </c>
      <c r="BM549" t="s">
        <v>10299</v>
      </c>
      <c r="BN549" s="47">
        <v>46149.511805555558</v>
      </c>
      <c r="BO549" t="s">
        <v>7361</v>
      </c>
      <c r="BS549" s="47">
        <v>46148.656944444447</v>
      </c>
      <c r="BT549" s="47">
        <v>46153.716666666667</v>
      </c>
      <c r="BU549">
        <v>11132043817</v>
      </c>
      <c r="BV549" t="s">
        <v>10300</v>
      </c>
      <c r="BX549" t="s">
        <v>10301</v>
      </c>
      <c r="BZ549">
        <v>400</v>
      </c>
      <c r="CE549" s="47">
        <v>46149.583333333336</v>
      </c>
      <c r="CF549">
        <v>0</v>
      </c>
      <c r="CG549">
        <v>0</v>
      </c>
      <c r="CH549">
        <v>0</v>
      </c>
      <c r="CK549" t="s">
        <v>10296</v>
      </c>
      <c r="CL549" t="s">
        <v>7392</v>
      </c>
      <c r="CO549" t="s">
        <v>10296</v>
      </c>
      <c r="CQ549" t="s">
        <v>7379</v>
      </c>
      <c r="CR549" t="s">
        <v>7381</v>
      </c>
      <c r="CW549" t="b">
        <v>1</v>
      </c>
    </row>
    <row r="550" spans="1:101" hidden="1">
      <c r="A550">
        <v>1</v>
      </c>
      <c r="B550">
        <v>0</v>
      </c>
      <c r="C550">
        <v>154059403</v>
      </c>
      <c r="D550" t="s">
        <v>1412</v>
      </c>
      <c r="E550" t="s">
        <v>10295</v>
      </c>
      <c r="F550" t="s">
        <v>7349</v>
      </c>
      <c r="G550" t="s">
        <v>10302</v>
      </c>
      <c r="H550" t="s">
        <v>10296</v>
      </c>
      <c r="I550" t="s">
        <v>7392</v>
      </c>
      <c r="J550" t="s">
        <v>7400</v>
      </c>
      <c r="K550" t="s">
        <v>9004</v>
      </c>
      <c r="L550" t="s">
        <v>6</v>
      </c>
      <c r="M550" t="s">
        <v>9979</v>
      </c>
      <c r="N550" t="b">
        <v>0</v>
      </c>
      <c r="O550" t="b">
        <v>0</v>
      </c>
      <c r="Q550">
        <v>62121000</v>
      </c>
      <c r="R550">
        <v>1299</v>
      </c>
      <c r="S550">
        <v>738.5</v>
      </c>
      <c r="T550">
        <v>738.5</v>
      </c>
      <c r="U550">
        <v>207</v>
      </c>
      <c r="V550">
        <v>0</v>
      </c>
      <c r="W550">
        <v>742.33</v>
      </c>
      <c r="X550">
        <v>39</v>
      </c>
      <c r="Y550" t="s">
        <v>7356</v>
      </c>
      <c r="Z550">
        <v>0</v>
      </c>
      <c r="AA550">
        <v>35.17</v>
      </c>
      <c r="AB550">
        <v>0</v>
      </c>
      <c r="AC550">
        <v>0</v>
      </c>
      <c r="AD550">
        <v>0</v>
      </c>
      <c r="AE550">
        <v>0</v>
      </c>
      <c r="AF550">
        <v>5</v>
      </c>
      <c r="AG550">
        <v>0</v>
      </c>
      <c r="AH550">
        <v>0</v>
      </c>
      <c r="AI550">
        <v>0</v>
      </c>
      <c r="AJ550" s="48">
        <v>0</v>
      </c>
      <c r="AN550">
        <v>0</v>
      </c>
      <c r="AO550">
        <v>0</v>
      </c>
      <c r="AP550">
        <v>0</v>
      </c>
      <c r="AQ550">
        <v>0</v>
      </c>
      <c r="AR550">
        <v>0</v>
      </c>
      <c r="AS550" s="47">
        <v>46148.656944444447</v>
      </c>
      <c r="AT550" t="s">
        <v>10297</v>
      </c>
      <c r="AU550" t="b">
        <v>0</v>
      </c>
      <c r="AV550" t="s">
        <v>7367</v>
      </c>
      <c r="AW550">
        <v>0</v>
      </c>
      <c r="AX550" t="s">
        <v>1407</v>
      </c>
      <c r="AY550">
        <v>1</v>
      </c>
      <c r="AZ550" t="s">
        <v>7379</v>
      </c>
      <c r="BB550" t="s">
        <v>9981</v>
      </c>
      <c r="BD550" t="s">
        <v>7360</v>
      </c>
      <c r="BE550" t="s">
        <v>10298</v>
      </c>
      <c r="BF550" s="47">
        <v>46148.658333333333</v>
      </c>
      <c r="BG550" t="s">
        <v>7379</v>
      </c>
      <c r="BH550" t="s">
        <v>7371</v>
      </c>
      <c r="BI550">
        <v>0</v>
      </c>
      <c r="BJ550">
        <v>0</v>
      </c>
      <c r="BK550">
        <v>0</v>
      </c>
      <c r="BL550" s="47">
        <v>46153.716666666667</v>
      </c>
      <c r="BM550" t="s">
        <v>10299</v>
      </c>
      <c r="BN550" s="47">
        <v>46149.511805555558</v>
      </c>
      <c r="BO550" t="s">
        <v>7361</v>
      </c>
      <c r="BS550" s="47">
        <v>46148.656944444447</v>
      </c>
      <c r="BT550" s="47">
        <v>46153.716666666667</v>
      </c>
      <c r="BU550">
        <v>11132043817</v>
      </c>
      <c r="BV550" t="s">
        <v>10300</v>
      </c>
      <c r="BX550" t="s">
        <v>10303</v>
      </c>
      <c r="BZ550">
        <v>400</v>
      </c>
      <c r="CE550" s="47">
        <v>46149.583333333336</v>
      </c>
      <c r="CF550">
        <v>0</v>
      </c>
      <c r="CG550">
        <v>0</v>
      </c>
      <c r="CH550">
        <v>0</v>
      </c>
      <c r="CK550" t="s">
        <v>10296</v>
      </c>
      <c r="CL550" t="s">
        <v>7392</v>
      </c>
      <c r="CO550" t="s">
        <v>10296</v>
      </c>
      <c r="CQ550" t="s">
        <v>7379</v>
      </c>
      <c r="CR550" t="s">
        <v>7381</v>
      </c>
      <c r="CW550" t="b">
        <v>1</v>
      </c>
    </row>
    <row r="551" spans="1:101" hidden="1">
      <c r="A551">
        <v>1</v>
      </c>
      <c r="B551">
        <v>0</v>
      </c>
      <c r="C551">
        <v>154063191</v>
      </c>
      <c r="D551" t="s">
        <v>1412</v>
      </c>
      <c r="E551" t="s">
        <v>7741</v>
      </c>
      <c r="F551" t="s">
        <v>7349</v>
      </c>
      <c r="G551" t="s">
        <v>4770</v>
      </c>
      <c r="H551" t="s">
        <v>10304</v>
      </c>
      <c r="I551" t="s">
        <v>7446</v>
      </c>
      <c r="J551" t="s">
        <v>9190</v>
      </c>
      <c r="K551" t="s">
        <v>9017</v>
      </c>
      <c r="L551" t="s">
        <v>6</v>
      </c>
      <c r="M551" t="s">
        <v>9208</v>
      </c>
      <c r="N551" t="b">
        <v>0</v>
      </c>
      <c r="O551" t="b">
        <v>0</v>
      </c>
      <c r="Q551">
        <v>62121000</v>
      </c>
      <c r="R551">
        <v>1299</v>
      </c>
      <c r="S551">
        <v>1207</v>
      </c>
      <c r="T551">
        <v>1207</v>
      </c>
      <c r="U551">
        <v>207</v>
      </c>
      <c r="V551">
        <v>1207</v>
      </c>
      <c r="W551">
        <v>1149.52</v>
      </c>
      <c r="X551">
        <v>0</v>
      </c>
      <c r="Y551" t="s">
        <v>7356</v>
      </c>
      <c r="Z551">
        <v>0</v>
      </c>
      <c r="AA551">
        <v>57.48</v>
      </c>
      <c r="AB551">
        <v>0</v>
      </c>
      <c r="AC551">
        <v>0</v>
      </c>
      <c r="AD551">
        <v>0</v>
      </c>
      <c r="AE551">
        <v>0</v>
      </c>
      <c r="AF551">
        <v>5</v>
      </c>
      <c r="AG551">
        <v>0</v>
      </c>
      <c r="AH551">
        <v>0</v>
      </c>
      <c r="AI551">
        <v>0</v>
      </c>
      <c r="AJ551" s="48">
        <v>0</v>
      </c>
      <c r="AN551">
        <v>0</v>
      </c>
      <c r="AO551">
        <v>0</v>
      </c>
      <c r="AP551">
        <v>0</v>
      </c>
      <c r="AQ551">
        <v>0</v>
      </c>
      <c r="AR551">
        <v>1</v>
      </c>
      <c r="AS551" s="47">
        <v>46144.818055555559</v>
      </c>
      <c r="AT551" t="s">
        <v>7737</v>
      </c>
      <c r="AU551" t="b">
        <v>0</v>
      </c>
      <c r="AV551" t="s">
        <v>7367</v>
      </c>
      <c r="AW551">
        <v>0</v>
      </c>
      <c r="AX551" t="s">
        <v>1407</v>
      </c>
      <c r="AY551">
        <v>1</v>
      </c>
      <c r="AZ551" t="s">
        <v>7379</v>
      </c>
      <c r="BB551" t="s">
        <v>9005</v>
      </c>
      <c r="BD551" t="s">
        <v>7360</v>
      </c>
      <c r="BE551" t="s">
        <v>10305</v>
      </c>
      <c r="BF551" s="47">
        <v>46149.447916666664</v>
      </c>
      <c r="BG551" t="s">
        <v>7379</v>
      </c>
      <c r="BH551" t="s">
        <v>7371</v>
      </c>
      <c r="BI551">
        <v>180</v>
      </c>
      <c r="BJ551">
        <v>170</v>
      </c>
      <c r="BK551">
        <v>60</v>
      </c>
      <c r="BL551" s="47">
        <v>46150.887499999997</v>
      </c>
      <c r="BM551">
        <v>88484437506</v>
      </c>
      <c r="BN551" s="47">
        <v>46149.47152777778</v>
      </c>
      <c r="BO551" t="s">
        <v>7361</v>
      </c>
      <c r="BS551" s="47">
        <v>46148.680555555555</v>
      </c>
      <c r="BT551" s="47">
        <v>46150.887499999997</v>
      </c>
      <c r="BX551" t="s">
        <v>10306</v>
      </c>
      <c r="BZ551">
        <v>200</v>
      </c>
      <c r="CE551" s="47">
        <v>46149.583333333336</v>
      </c>
      <c r="CF551">
        <v>0</v>
      </c>
      <c r="CG551">
        <v>0</v>
      </c>
      <c r="CH551">
        <v>0</v>
      </c>
      <c r="CL551" t="s">
        <v>7446</v>
      </c>
      <c r="CO551" t="s">
        <v>4770</v>
      </c>
      <c r="CQ551" t="s">
        <v>7379</v>
      </c>
      <c r="CR551" t="s">
        <v>7379</v>
      </c>
      <c r="CW551" t="b">
        <v>1</v>
      </c>
    </row>
    <row r="552" spans="1:101" hidden="1">
      <c r="A552">
        <v>1</v>
      </c>
      <c r="B552">
        <v>1</v>
      </c>
      <c r="C552">
        <v>154095597</v>
      </c>
      <c r="D552" t="s">
        <v>1412</v>
      </c>
      <c r="E552" t="s">
        <v>7500</v>
      </c>
      <c r="F552" t="s">
        <v>7349</v>
      </c>
      <c r="G552" t="s">
        <v>10307</v>
      </c>
      <c r="H552" t="s">
        <v>10308</v>
      </c>
      <c r="I552" t="s">
        <v>10309</v>
      </c>
      <c r="J552" t="s">
        <v>7376</v>
      </c>
      <c r="K552" t="s">
        <v>7377</v>
      </c>
      <c r="L552" t="s">
        <v>6</v>
      </c>
      <c r="M552" t="s">
        <v>9208</v>
      </c>
      <c r="N552" t="b">
        <v>0</v>
      </c>
      <c r="O552" t="b">
        <v>0</v>
      </c>
      <c r="Q552">
        <v>62121000</v>
      </c>
      <c r="R552">
        <v>1299</v>
      </c>
      <c r="S552">
        <v>1147</v>
      </c>
      <c r="T552">
        <v>1147</v>
      </c>
      <c r="U552">
        <v>207</v>
      </c>
      <c r="V552">
        <v>0</v>
      </c>
      <c r="W552">
        <v>1092.3800000000001</v>
      </c>
      <c r="X552">
        <v>0</v>
      </c>
      <c r="Y552" t="s">
        <v>7356</v>
      </c>
      <c r="Z552">
        <v>0</v>
      </c>
      <c r="AA552">
        <v>54.62</v>
      </c>
      <c r="AB552">
        <v>0</v>
      </c>
      <c r="AC552">
        <v>0</v>
      </c>
      <c r="AD552">
        <v>0</v>
      </c>
      <c r="AE552">
        <v>0</v>
      </c>
      <c r="AF552">
        <v>5</v>
      </c>
      <c r="AG552">
        <v>0</v>
      </c>
      <c r="AH552">
        <v>0</v>
      </c>
      <c r="AI552">
        <v>0</v>
      </c>
      <c r="AJ552" s="48">
        <v>0</v>
      </c>
      <c r="AN552">
        <v>0</v>
      </c>
      <c r="AO552">
        <v>0</v>
      </c>
      <c r="AP552">
        <v>0</v>
      </c>
      <c r="AQ552">
        <v>0</v>
      </c>
      <c r="AR552">
        <v>1</v>
      </c>
      <c r="AS552" s="47">
        <v>46148.831250000003</v>
      </c>
      <c r="AT552" t="s">
        <v>7496</v>
      </c>
      <c r="AU552" t="b">
        <v>0</v>
      </c>
      <c r="AV552" t="s">
        <v>7367</v>
      </c>
      <c r="AW552">
        <v>0</v>
      </c>
      <c r="AX552" t="s">
        <v>1407</v>
      </c>
      <c r="AY552">
        <v>1</v>
      </c>
      <c r="AZ552" t="s">
        <v>7368</v>
      </c>
      <c r="BB552" t="s">
        <v>9005</v>
      </c>
      <c r="BD552" t="s">
        <v>7360</v>
      </c>
      <c r="BE552" t="s">
        <v>10310</v>
      </c>
      <c r="BF552" s="47">
        <v>46149.451388888891</v>
      </c>
      <c r="BG552" t="s">
        <v>7429</v>
      </c>
      <c r="BH552" t="s">
        <v>7371</v>
      </c>
      <c r="BI552">
        <v>180</v>
      </c>
      <c r="BJ552">
        <v>170</v>
      </c>
      <c r="BK552">
        <v>60</v>
      </c>
      <c r="BM552">
        <v>59696487336</v>
      </c>
      <c r="BN552" s="47">
        <v>46149.47152777778</v>
      </c>
      <c r="BO552" t="s">
        <v>7361</v>
      </c>
      <c r="BS552" s="47">
        <v>46148.834027777775</v>
      </c>
      <c r="BT552" s="47">
        <v>46149.47152777778</v>
      </c>
      <c r="BX552" t="s">
        <v>10311</v>
      </c>
      <c r="BZ552">
        <v>200</v>
      </c>
      <c r="CE552" s="47">
        <v>46149.583333333336</v>
      </c>
      <c r="CF552">
        <v>0</v>
      </c>
      <c r="CG552">
        <v>0</v>
      </c>
      <c r="CH552">
        <v>0</v>
      </c>
      <c r="CL552" t="s">
        <v>10309</v>
      </c>
      <c r="CO552" t="s">
        <v>10307</v>
      </c>
      <c r="CQ552" t="s">
        <v>10312</v>
      </c>
      <c r="CR552" t="s">
        <v>7381</v>
      </c>
      <c r="CW552" t="b">
        <v>1</v>
      </c>
    </row>
    <row r="553" spans="1:101" hidden="1">
      <c r="A553">
        <v>1</v>
      </c>
      <c r="B553">
        <v>1</v>
      </c>
      <c r="C553">
        <v>154112352</v>
      </c>
      <c r="D553" t="s">
        <v>1412</v>
      </c>
      <c r="F553" t="s">
        <v>7349</v>
      </c>
      <c r="G553" t="s">
        <v>9066</v>
      </c>
      <c r="H553" t="s">
        <v>9067</v>
      </c>
      <c r="I553" t="s">
        <v>7392</v>
      </c>
      <c r="J553" t="s">
        <v>7456</v>
      </c>
      <c r="K553" t="s">
        <v>9004</v>
      </c>
      <c r="L553" t="s">
        <v>6</v>
      </c>
      <c r="M553" t="s">
        <v>9961</v>
      </c>
      <c r="N553" t="b">
        <v>0</v>
      </c>
      <c r="O553" t="b">
        <v>0</v>
      </c>
      <c r="Q553">
        <v>62121000</v>
      </c>
      <c r="R553">
        <v>1299</v>
      </c>
      <c r="S553">
        <v>728.1</v>
      </c>
      <c r="T553">
        <v>728.1</v>
      </c>
      <c r="U553">
        <v>207</v>
      </c>
      <c r="V553">
        <v>0</v>
      </c>
      <c r="X553">
        <v>80.900000000000006</v>
      </c>
      <c r="Y553" t="s">
        <v>7356</v>
      </c>
      <c r="AM553" t="s">
        <v>3772</v>
      </c>
      <c r="AN553">
        <v>0</v>
      </c>
      <c r="AO553">
        <v>0</v>
      </c>
      <c r="AP553">
        <v>0</v>
      </c>
      <c r="AQ553">
        <v>0</v>
      </c>
      <c r="AR553">
        <v>1</v>
      </c>
      <c r="AS553" s="47">
        <v>46148.935416666667</v>
      </c>
      <c r="AT553" t="s">
        <v>10313</v>
      </c>
      <c r="AU553" t="b">
        <v>0</v>
      </c>
      <c r="AV553" t="s">
        <v>8985</v>
      </c>
      <c r="AW553">
        <v>0</v>
      </c>
      <c r="AX553" t="s">
        <v>1407</v>
      </c>
      <c r="AY553">
        <v>1</v>
      </c>
      <c r="AZ553" t="s">
        <v>9133</v>
      </c>
      <c r="BD553" t="s">
        <v>8987</v>
      </c>
      <c r="BE553" t="s">
        <v>10314</v>
      </c>
      <c r="BF553" s="47">
        <v>46205.618055555555</v>
      </c>
      <c r="BG553" t="s">
        <v>9134</v>
      </c>
      <c r="BH553" t="s">
        <v>7371</v>
      </c>
      <c r="BI553">
        <v>180</v>
      </c>
      <c r="BJ553">
        <v>170</v>
      </c>
      <c r="BK553">
        <v>60</v>
      </c>
      <c r="BO553" t="s">
        <v>7361</v>
      </c>
      <c r="BS553" s="47">
        <v>46148.939583333333</v>
      </c>
      <c r="BT553" s="47">
        <v>46205.618055555555</v>
      </c>
      <c r="BZ553">
        <v>200</v>
      </c>
      <c r="CE553" s="47">
        <v>46150.939583333333</v>
      </c>
      <c r="CL553" t="s">
        <v>7392</v>
      </c>
      <c r="CO553" t="s">
        <v>9066</v>
      </c>
      <c r="CW553" t="b">
        <v>0</v>
      </c>
    </row>
    <row r="554" spans="1:101" hidden="1">
      <c r="A554">
        <v>1</v>
      </c>
      <c r="B554">
        <v>1</v>
      </c>
      <c r="C554">
        <v>154114481</v>
      </c>
      <c r="D554" t="s">
        <v>1412</v>
      </c>
      <c r="E554" t="s">
        <v>7512</v>
      </c>
      <c r="F554" t="s">
        <v>7349</v>
      </c>
      <c r="G554" t="s">
        <v>10138</v>
      </c>
      <c r="H554" t="s">
        <v>10315</v>
      </c>
      <c r="I554" t="s">
        <v>7392</v>
      </c>
      <c r="J554" t="s">
        <v>9003</v>
      </c>
      <c r="K554" t="s">
        <v>7377</v>
      </c>
      <c r="L554" t="s">
        <v>6</v>
      </c>
      <c r="M554" t="s">
        <v>9208</v>
      </c>
      <c r="N554" t="b">
        <v>0</v>
      </c>
      <c r="O554" t="b">
        <v>0</v>
      </c>
      <c r="Q554">
        <v>62121000</v>
      </c>
      <c r="R554">
        <v>1299</v>
      </c>
      <c r="S554">
        <v>975</v>
      </c>
      <c r="T554">
        <v>975</v>
      </c>
      <c r="U554">
        <v>207</v>
      </c>
      <c r="V554">
        <v>0</v>
      </c>
      <c r="W554">
        <v>928.57</v>
      </c>
      <c r="X554">
        <v>0</v>
      </c>
      <c r="Y554" t="s">
        <v>7356</v>
      </c>
      <c r="Z554">
        <v>0</v>
      </c>
      <c r="AA554">
        <v>46.43</v>
      </c>
      <c r="AB554">
        <v>0</v>
      </c>
      <c r="AC554">
        <v>0</v>
      </c>
      <c r="AD554">
        <v>0</v>
      </c>
      <c r="AE554">
        <v>0</v>
      </c>
      <c r="AF554">
        <v>5</v>
      </c>
      <c r="AG554">
        <v>0</v>
      </c>
      <c r="AH554">
        <v>0</v>
      </c>
      <c r="AI554">
        <v>0</v>
      </c>
      <c r="AJ554" s="48">
        <v>0</v>
      </c>
      <c r="AN554">
        <v>0</v>
      </c>
      <c r="AO554">
        <v>0</v>
      </c>
      <c r="AP554">
        <v>0</v>
      </c>
      <c r="AQ554">
        <v>0</v>
      </c>
      <c r="AR554">
        <v>1</v>
      </c>
      <c r="AS554" s="47">
        <v>46148.947222222225</v>
      </c>
      <c r="AT554" t="s">
        <v>7508</v>
      </c>
      <c r="AU554" t="b">
        <v>0</v>
      </c>
      <c r="AV554" t="s">
        <v>7367</v>
      </c>
      <c r="AW554">
        <v>0</v>
      </c>
      <c r="AX554" t="s">
        <v>1407</v>
      </c>
      <c r="AY554">
        <v>1</v>
      </c>
      <c r="AZ554" t="s">
        <v>7379</v>
      </c>
      <c r="BB554" t="s">
        <v>10080</v>
      </c>
      <c r="BD554" t="s">
        <v>7360</v>
      </c>
      <c r="BE554" t="s">
        <v>10316</v>
      </c>
      <c r="BF554" s="47">
        <v>46149.451388888891</v>
      </c>
      <c r="BG554" t="s">
        <v>7379</v>
      </c>
      <c r="BH554" t="s">
        <v>7371</v>
      </c>
      <c r="BI554">
        <v>180</v>
      </c>
      <c r="BJ554">
        <v>170</v>
      </c>
      <c r="BK554">
        <v>60</v>
      </c>
      <c r="BL554" s="47">
        <v>46153.684027777781</v>
      </c>
      <c r="BM554" s="48">
        <v>28449600000000</v>
      </c>
      <c r="BN554" s="47">
        <v>46149.470138888886</v>
      </c>
      <c r="BO554" t="s">
        <v>7361</v>
      </c>
      <c r="BS554" s="47">
        <v>46148.95208333333</v>
      </c>
      <c r="BT554" s="47">
        <v>46153.684027777781</v>
      </c>
      <c r="BX554" t="s">
        <v>10317</v>
      </c>
      <c r="BZ554">
        <v>200</v>
      </c>
      <c r="CE554" s="47">
        <v>46149.583333333336</v>
      </c>
      <c r="CF554">
        <v>0</v>
      </c>
      <c r="CG554">
        <v>0</v>
      </c>
      <c r="CH554">
        <v>0</v>
      </c>
      <c r="CL554" t="s">
        <v>7392</v>
      </c>
      <c r="CO554" t="s">
        <v>10138</v>
      </c>
      <c r="CQ554" t="s">
        <v>7379</v>
      </c>
      <c r="CR554" t="s">
        <v>7379</v>
      </c>
      <c r="CW554" t="b">
        <v>1</v>
      </c>
    </row>
    <row r="555" spans="1:101" hidden="1">
      <c r="A555">
        <v>1</v>
      </c>
      <c r="B555">
        <v>1</v>
      </c>
      <c r="C555">
        <v>154122812</v>
      </c>
      <c r="D555" t="s">
        <v>1412</v>
      </c>
      <c r="E555" t="s">
        <v>10318</v>
      </c>
      <c r="F555" t="s">
        <v>7349</v>
      </c>
      <c r="G555" t="s">
        <v>10319</v>
      </c>
      <c r="H555" t="s">
        <v>10319</v>
      </c>
      <c r="I555" t="s">
        <v>7352</v>
      </c>
      <c r="J555" t="s">
        <v>7353</v>
      </c>
      <c r="K555" t="s">
        <v>9004</v>
      </c>
      <c r="L555" t="s">
        <v>6</v>
      </c>
      <c r="M555" t="s">
        <v>9979</v>
      </c>
      <c r="N555" t="b">
        <v>0</v>
      </c>
      <c r="O555" t="b">
        <v>0</v>
      </c>
      <c r="Q555">
        <v>62121000</v>
      </c>
      <c r="R555">
        <v>1299</v>
      </c>
      <c r="S555">
        <v>717</v>
      </c>
      <c r="T555">
        <v>717</v>
      </c>
      <c r="U555">
        <v>207</v>
      </c>
      <c r="V555">
        <v>0</v>
      </c>
      <c r="W555">
        <v>1714.86</v>
      </c>
      <c r="X555">
        <v>1032</v>
      </c>
      <c r="Y555" t="s">
        <v>7356</v>
      </c>
      <c r="Z555">
        <v>0</v>
      </c>
      <c r="AA555">
        <v>34.14</v>
      </c>
      <c r="AB555">
        <v>0</v>
      </c>
      <c r="AC555">
        <v>0</v>
      </c>
      <c r="AD555">
        <v>0</v>
      </c>
      <c r="AE555">
        <v>0</v>
      </c>
      <c r="AF555">
        <v>5</v>
      </c>
      <c r="AG555">
        <v>0</v>
      </c>
      <c r="AH555">
        <v>0</v>
      </c>
      <c r="AI555">
        <v>0</v>
      </c>
      <c r="AJ555" s="48">
        <v>0</v>
      </c>
      <c r="AN555">
        <v>0</v>
      </c>
      <c r="AO555">
        <v>0</v>
      </c>
      <c r="AP555">
        <v>0</v>
      </c>
      <c r="AQ555">
        <v>0</v>
      </c>
      <c r="AR555">
        <v>0</v>
      </c>
      <c r="AS555" s="47">
        <v>46149.008333333331</v>
      </c>
      <c r="AT555" t="s">
        <v>10320</v>
      </c>
      <c r="AU555" t="b">
        <v>0</v>
      </c>
      <c r="AV555" t="s">
        <v>7367</v>
      </c>
      <c r="AW555">
        <v>0</v>
      </c>
      <c r="AX555" t="s">
        <v>1407</v>
      </c>
      <c r="AY555">
        <v>1</v>
      </c>
      <c r="AZ555" t="s">
        <v>7379</v>
      </c>
      <c r="BB555" t="s">
        <v>10002</v>
      </c>
      <c r="BD555" t="s">
        <v>7360</v>
      </c>
      <c r="BE555" t="s">
        <v>10321</v>
      </c>
      <c r="BF555" s="47">
        <v>46149.009722222225</v>
      </c>
      <c r="BG555" t="s">
        <v>7379</v>
      </c>
      <c r="BH555" t="s">
        <v>7371</v>
      </c>
      <c r="BI555">
        <v>180</v>
      </c>
      <c r="BJ555">
        <v>170</v>
      </c>
      <c r="BK555">
        <v>60</v>
      </c>
      <c r="BL555" s="47">
        <v>46153.62777777778</v>
      </c>
      <c r="BM555" t="s">
        <v>10322</v>
      </c>
      <c r="BN555" s="47">
        <v>46149.479166666664</v>
      </c>
      <c r="BO555" t="s">
        <v>7361</v>
      </c>
      <c r="BS555" s="47">
        <v>46149.008333333331</v>
      </c>
      <c r="BT555" s="47">
        <v>46153.62777777778</v>
      </c>
      <c r="BX555" t="s">
        <v>10323</v>
      </c>
      <c r="BZ555">
        <v>200</v>
      </c>
      <c r="CE555" s="47">
        <v>46149.583333333336</v>
      </c>
      <c r="CF555">
        <v>0</v>
      </c>
      <c r="CG555">
        <v>0</v>
      </c>
      <c r="CH555">
        <v>0</v>
      </c>
      <c r="CL555" t="s">
        <v>7352</v>
      </c>
      <c r="CO555" t="s">
        <v>10319</v>
      </c>
      <c r="CQ555" t="s">
        <v>7379</v>
      </c>
      <c r="CR555" t="s">
        <v>7381</v>
      </c>
      <c r="CW555" t="b">
        <v>1</v>
      </c>
    </row>
    <row r="556" spans="1:101" hidden="1">
      <c r="A556">
        <v>1</v>
      </c>
      <c r="B556">
        <v>0</v>
      </c>
      <c r="C556">
        <v>154127918</v>
      </c>
      <c r="D556" t="s">
        <v>1412</v>
      </c>
      <c r="E556" t="s">
        <v>7804</v>
      </c>
      <c r="F556" t="s">
        <v>7349</v>
      </c>
      <c r="G556" t="s">
        <v>9221</v>
      </c>
      <c r="H556" t="s">
        <v>10324</v>
      </c>
      <c r="I556" t="s">
        <v>7392</v>
      </c>
      <c r="J556" t="s">
        <v>9003</v>
      </c>
      <c r="K556" t="s">
        <v>9017</v>
      </c>
      <c r="L556" t="s">
        <v>6</v>
      </c>
      <c r="M556" t="s">
        <v>9208</v>
      </c>
      <c r="N556" t="b">
        <v>0</v>
      </c>
      <c r="O556" t="b">
        <v>0</v>
      </c>
      <c r="Q556">
        <v>62121000</v>
      </c>
      <c r="R556">
        <v>1299</v>
      </c>
      <c r="S556">
        <v>975</v>
      </c>
      <c r="T556">
        <v>975</v>
      </c>
      <c r="U556">
        <v>207</v>
      </c>
      <c r="V556">
        <v>975</v>
      </c>
      <c r="W556">
        <v>928.57</v>
      </c>
      <c r="X556">
        <v>0</v>
      </c>
      <c r="Y556" t="s">
        <v>7356</v>
      </c>
      <c r="Z556">
        <v>0</v>
      </c>
      <c r="AA556">
        <v>46.43</v>
      </c>
      <c r="AB556">
        <v>0</v>
      </c>
      <c r="AC556">
        <v>0</v>
      </c>
      <c r="AD556">
        <v>0</v>
      </c>
      <c r="AE556">
        <v>0</v>
      </c>
      <c r="AF556">
        <v>5</v>
      </c>
      <c r="AG556">
        <v>0</v>
      </c>
      <c r="AH556">
        <v>0</v>
      </c>
      <c r="AI556">
        <v>0</v>
      </c>
      <c r="AJ556" s="48">
        <v>0</v>
      </c>
      <c r="AN556">
        <v>0</v>
      </c>
      <c r="AO556">
        <v>0</v>
      </c>
      <c r="AP556">
        <v>0</v>
      </c>
      <c r="AQ556">
        <v>0</v>
      </c>
      <c r="AR556">
        <v>1</v>
      </c>
      <c r="AS556" s="47">
        <v>46149.056250000001</v>
      </c>
      <c r="AT556" t="s">
        <v>7802</v>
      </c>
      <c r="AU556" t="b">
        <v>0</v>
      </c>
      <c r="AV556" t="s">
        <v>7367</v>
      </c>
      <c r="AW556">
        <v>0</v>
      </c>
      <c r="AX556" t="s">
        <v>1407</v>
      </c>
      <c r="AY556">
        <v>1</v>
      </c>
      <c r="AZ556" t="s">
        <v>7379</v>
      </c>
      <c r="BB556" t="s">
        <v>9000</v>
      </c>
      <c r="BD556" t="s">
        <v>7360</v>
      </c>
      <c r="BE556" t="s">
        <v>10325</v>
      </c>
      <c r="BF556" s="47">
        <v>46149.451388888891</v>
      </c>
      <c r="BG556" t="s">
        <v>7379</v>
      </c>
      <c r="BH556" t="s">
        <v>7371</v>
      </c>
      <c r="BI556">
        <v>180</v>
      </c>
      <c r="BJ556">
        <v>170</v>
      </c>
      <c r="BK556">
        <v>60</v>
      </c>
      <c r="BL556" s="47">
        <v>46150.887499999997</v>
      </c>
      <c r="BM556" t="s">
        <v>7805</v>
      </c>
      <c r="BN556" s="47">
        <v>46149.470833333333</v>
      </c>
      <c r="BO556" t="s">
        <v>7361</v>
      </c>
      <c r="BQ556" t="s">
        <v>9001</v>
      </c>
      <c r="BS556" s="47">
        <v>46149.069444444445</v>
      </c>
      <c r="BT556" s="47">
        <v>46151.886111111111</v>
      </c>
      <c r="BX556">
        <v>46708046718</v>
      </c>
      <c r="BZ556">
        <v>200</v>
      </c>
      <c r="CE556" s="47">
        <v>46149.583333333336</v>
      </c>
      <c r="CF556">
        <v>0</v>
      </c>
      <c r="CG556">
        <v>0</v>
      </c>
      <c r="CH556">
        <v>0</v>
      </c>
      <c r="CL556" t="s">
        <v>7392</v>
      </c>
      <c r="CO556" t="s">
        <v>9221</v>
      </c>
      <c r="CQ556" t="s">
        <v>7379</v>
      </c>
      <c r="CR556" t="s">
        <v>7379</v>
      </c>
      <c r="CW556" t="b">
        <v>1</v>
      </c>
    </row>
    <row r="557" spans="1:101" hidden="1">
      <c r="A557">
        <v>1</v>
      </c>
      <c r="B557">
        <v>1</v>
      </c>
      <c r="C557">
        <v>154128100</v>
      </c>
      <c r="D557" t="s">
        <v>1412</v>
      </c>
      <c r="F557" t="s">
        <v>7349</v>
      </c>
      <c r="G557" t="s">
        <v>6774</v>
      </c>
      <c r="H557" t="s">
        <v>10326</v>
      </c>
      <c r="I557" t="s">
        <v>9318</v>
      </c>
      <c r="J557" t="s">
        <v>9046</v>
      </c>
      <c r="K557" t="s">
        <v>7448</v>
      </c>
      <c r="L557" t="s">
        <v>6</v>
      </c>
      <c r="M557" t="s">
        <v>9961</v>
      </c>
      <c r="N557" t="b">
        <v>0</v>
      </c>
      <c r="O557" t="b">
        <v>0</v>
      </c>
      <c r="Q557">
        <v>62121000</v>
      </c>
      <c r="R557">
        <v>1299</v>
      </c>
      <c r="S557">
        <v>1059</v>
      </c>
      <c r="T557">
        <v>1059</v>
      </c>
      <c r="U557">
        <v>207</v>
      </c>
      <c r="V557">
        <v>0</v>
      </c>
      <c r="X557">
        <v>0</v>
      </c>
      <c r="Y557" t="s">
        <v>7356</v>
      </c>
      <c r="AN557">
        <v>0</v>
      </c>
      <c r="AO557">
        <v>0</v>
      </c>
      <c r="AP557">
        <v>0</v>
      </c>
      <c r="AQ557">
        <v>0</v>
      </c>
      <c r="AR557">
        <v>1</v>
      </c>
      <c r="AS557" s="47">
        <v>46149.056944444441</v>
      </c>
      <c r="AT557" t="s">
        <v>10327</v>
      </c>
      <c r="AU557" t="b">
        <v>0</v>
      </c>
      <c r="AV557" t="s">
        <v>8985</v>
      </c>
      <c r="AW557">
        <v>0</v>
      </c>
      <c r="AX557" t="s">
        <v>1407</v>
      </c>
      <c r="AY557">
        <v>1</v>
      </c>
      <c r="AZ557" t="s">
        <v>9133</v>
      </c>
      <c r="BD557" t="s">
        <v>8987</v>
      </c>
      <c r="BE557" t="s">
        <v>10328</v>
      </c>
      <c r="BF557" s="47">
        <v>46205.618055555555</v>
      </c>
      <c r="BG557" t="s">
        <v>9134</v>
      </c>
      <c r="BH557" t="s">
        <v>7371</v>
      </c>
      <c r="BI557">
        <v>180</v>
      </c>
      <c r="BJ557">
        <v>170</v>
      </c>
      <c r="BK557">
        <v>60</v>
      </c>
      <c r="BO557" t="s">
        <v>7361</v>
      </c>
      <c r="BS557" s="47">
        <v>46149.070138888892</v>
      </c>
      <c r="BT557" s="47">
        <v>46205.618055555555</v>
      </c>
      <c r="BZ557">
        <v>200</v>
      </c>
      <c r="CE557" s="47">
        <v>46151.070138888892</v>
      </c>
      <c r="CL557" t="s">
        <v>9318</v>
      </c>
      <c r="CO557" t="s">
        <v>6774</v>
      </c>
      <c r="CW557" t="b">
        <v>0</v>
      </c>
    </row>
    <row r="558" spans="1:101" hidden="1">
      <c r="A558">
        <v>1</v>
      </c>
      <c r="B558">
        <v>1</v>
      </c>
      <c r="C558">
        <v>154129767</v>
      </c>
      <c r="D558" t="s">
        <v>1412</v>
      </c>
      <c r="E558" t="s">
        <v>10329</v>
      </c>
      <c r="F558" t="s">
        <v>7349</v>
      </c>
      <c r="G558" t="s">
        <v>9408</v>
      </c>
      <c r="H558" t="s">
        <v>9408</v>
      </c>
      <c r="I558" t="s">
        <v>7446</v>
      </c>
      <c r="J558" t="s">
        <v>9153</v>
      </c>
      <c r="K558" t="s">
        <v>7377</v>
      </c>
      <c r="L558" t="s">
        <v>6</v>
      </c>
      <c r="M558" t="s">
        <v>9979</v>
      </c>
      <c r="N558" t="b">
        <v>0</v>
      </c>
      <c r="O558" t="b">
        <v>0</v>
      </c>
      <c r="Q558">
        <v>62121000</v>
      </c>
      <c r="R558">
        <v>1299</v>
      </c>
      <c r="S558">
        <v>620</v>
      </c>
      <c r="T558">
        <v>620</v>
      </c>
      <c r="U558">
        <v>207</v>
      </c>
      <c r="V558">
        <v>0</v>
      </c>
      <c r="W558">
        <v>1969.48</v>
      </c>
      <c r="X558">
        <v>1379</v>
      </c>
      <c r="Y558" t="s">
        <v>7356</v>
      </c>
      <c r="Z558">
        <v>0</v>
      </c>
      <c r="AA558">
        <v>29.52</v>
      </c>
      <c r="AB558">
        <v>0</v>
      </c>
      <c r="AC558">
        <v>0</v>
      </c>
      <c r="AD558">
        <v>0</v>
      </c>
      <c r="AE558">
        <v>0</v>
      </c>
      <c r="AF558">
        <v>5</v>
      </c>
      <c r="AG558">
        <v>0</v>
      </c>
      <c r="AH558">
        <v>0</v>
      </c>
      <c r="AI558">
        <v>0</v>
      </c>
      <c r="AJ558" s="48">
        <v>0</v>
      </c>
      <c r="AN558">
        <v>0</v>
      </c>
      <c r="AO558">
        <v>0</v>
      </c>
      <c r="AP558">
        <v>0</v>
      </c>
      <c r="AQ558">
        <v>0</v>
      </c>
      <c r="AR558">
        <v>0</v>
      </c>
      <c r="AS558" s="47">
        <v>46149.054861111108</v>
      </c>
      <c r="AT558" t="s">
        <v>10330</v>
      </c>
      <c r="AU558" t="b">
        <v>0</v>
      </c>
      <c r="AV558" t="s">
        <v>7367</v>
      </c>
      <c r="AW558">
        <v>0</v>
      </c>
      <c r="AX558" t="s">
        <v>1407</v>
      </c>
      <c r="AY558">
        <v>1</v>
      </c>
      <c r="AZ558" t="s">
        <v>7379</v>
      </c>
      <c r="BB558" t="s">
        <v>9981</v>
      </c>
      <c r="BD558" t="s">
        <v>7360</v>
      </c>
      <c r="BE558" t="s">
        <v>10331</v>
      </c>
      <c r="BF558" s="47">
        <v>46149.105555555558</v>
      </c>
      <c r="BG558" t="s">
        <v>7379</v>
      </c>
      <c r="BH558" t="s">
        <v>7371</v>
      </c>
      <c r="BI558">
        <v>180</v>
      </c>
      <c r="BJ558">
        <v>170</v>
      </c>
      <c r="BK558">
        <v>60</v>
      </c>
      <c r="BL558" s="47">
        <v>46150.754861111112</v>
      </c>
      <c r="BM558" t="s">
        <v>10332</v>
      </c>
      <c r="BN558" s="47">
        <v>46149.511805555558</v>
      </c>
      <c r="BO558" t="s">
        <v>7361</v>
      </c>
      <c r="BS558" s="47">
        <v>46149.104861111111</v>
      </c>
      <c r="BT558" s="47">
        <v>46150.754861111112</v>
      </c>
      <c r="BX558" t="s">
        <v>10333</v>
      </c>
      <c r="BZ558">
        <v>200</v>
      </c>
      <c r="CE558" s="47">
        <v>46149.583333333336</v>
      </c>
      <c r="CF558">
        <v>0</v>
      </c>
      <c r="CG558">
        <v>0</v>
      </c>
      <c r="CH558">
        <v>0</v>
      </c>
      <c r="CL558" t="s">
        <v>7446</v>
      </c>
      <c r="CO558" t="s">
        <v>9408</v>
      </c>
      <c r="CQ558" t="s">
        <v>7379</v>
      </c>
      <c r="CR558" t="s">
        <v>7381</v>
      </c>
      <c r="CW558" t="b">
        <v>1</v>
      </c>
    </row>
    <row r="559" spans="1:101" hidden="1">
      <c r="A559">
        <v>1</v>
      </c>
      <c r="B559">
        <v>1</v>
      </c>
      <c r="C559">
        <v>154144631</v>
      </c>
      <c r="D559" t="s">
        <v>1412</v>
      </c>
      <c r="E559" t="s">
        <v>7586</v>
      </c>
      <c r="F559" t="s">
        <v>7349</v>
      </c>
      <c r="G559" t="s">
        <v>10334</v>
      </c>
      <c r="H559" t="s">
        <v>10335</v>
      </c>
      <c r="I559" t="s">
        <v>7436</v>
      </c>
      <c r="J559" t="s">
        <v>9046</v>
      </c>
      <c r="K559" t="s">
        <v>9052</v>
      </c>
      <c r="L559" t="s">
        <v>6</v>
      </c>
      <c r="M559" t="s">
        <v>8999</v>
      </c>
      <c r="N559" t="b">
        <v>0</v>
      </c>
      <c r="O559" t="b">
        <v>0</v>
      </c>
      <c r="Q559">
        <v>62121000</v>
      </c>
      <c r="R559">
        <v>1299</v>
      </c>
      <c r="S559">
        <v>1302</v>
      </c>
      <c r="T559">
        <v>1302</v>
      </c>
      <c r="U559">
        <v>207</v>
      </c>
      <c r="V559">
        <v>0</v>
      </c>
      <c r="W559">
        <v>1240</v>
      </c>
      <c r="X559">
        <v>0</v>
      </c>
      <c r="Y559" t="s">
        <v>7356</v>
      </c>
      <c r="Z559">
        <v>0</v>
      </c>
      <c r="AA559">
        <v>62</v>
      </c>
      <c r="AB559">
        <v>0</v>
      </c>
      <c r="AC559">
        <v>0</v>
      </c>
      <c r="AD559">
        <v>0</v>
      </c>
      <c r="AE559">
        <v>0</v>
      </c>
      <c r="AF559">
        <v>5</v>
      </c>
      <c r="AG559">
        <v>0</v>
      </c>
      <c r="AH559">
        <v>0</v>
      </c>
      <c r="AI559">
        <v>0</v>
      </c>
      <c r="AJ559" s="48">
        <v>0</v>
      </c>
      <c r="AN559">
        <v>0</v>
      </c>
      <c r="AO559">
        <v>0</v>
      </c>
      <c r="AP559">
        <v>0</v>
      </c>
      <c r="AQ559">
        <v>0</v>
      </c>
      <c r="AR559">
        <v>1</v>
      </c>
      <c r="AS559" s="47">
        <v>46149.337500000001</v>
      </c>
      <c r="AT559" t="s">
        <v>7583</v>
      </c>
      <c r="AU559" t="b">
        <v>0</v>
      </c>
      <c r="AV559" t="s">
        <v>7367</v>
      </c>
      <c r="AW559">
        <v>0</v>
      </c>
      <c r="AX559" t="s">
        <v>1407</v>
      </c>
      <c r="AY559">
        <v>1</v>
      </c>
      <c r="AZ559" t="s">
        <v>7379</v>
      </c>
      <c r="BB559" t="s">
        <v>9005</v>
      </c>
      <c r="BD559" t="s">
        <v>7360</v>
      </c>
      <c r="BE559" t="s">
        <v>10336</v>
      </c>
      <c r="BF559" s="47">
        <v>46149.451388888891</v>
      </c>
      <c r="BG559" t="s">
        <v>7379</v>
      </c>
      <c r="BH559" t="s">
        <v>7371</v>
      </c>
      <c r="BI559">
        <v>180</v>
      </c>
      <c r="BJ559">
        <v>170</v>
      </c>
      <c r="BK559">
        <v>60</v>
      </c>
      <c r="BL559" s="47">
        <v>46152.731249999997</v>
      </c>
      <c r="BM559">
        <v>59696484363</v>
      </c>
      <c r="BN559" s="47">
        <v>46149.472222222219</v>
      </c>
      <c r="BO559" t="s">
        <v>7361</v>
      </c>
      <c r="BQ559" t="s">
        <v>9001</v>
      </c>
      <c r="BS559" s="47">
        <v>46149.340277777781</v>
      </c>
      <c r="BT559" s="47">
        <v>46156.072222222225</v>
      </c>
      <c r="BX559" t="s">
        <v>10337</v>
      </c>
      <c r="BZ559">
        <v>200</v>
      </c>
      <c r="CE559" s="47">
        <v>46149.583333333336</v>
      </c>
      <c r="CF559">
        <v>0</v>
      </c>
      <c r="CG559">
        <v>0</v>
      </c>
      <c r="CH559">
        <v>0</v>
      </c>
      <c r="CL559" t="s">
        <v>7436</v>
      </c>
      <c r="CO559" t="s">
        <v>10334</v>
      </c>
      <c r="CQ559" t="s">
        <v>7379</v>
      </c>
      <c r="CR559" t="s">
        <v>7379</v>
      </c>
      <c r="CW559" t="b">
        <v>1</v>
      </c>
    </row>
    <row r="560" spans="1:101" hidden="1">
      <c r="A560">
        <v>1</v>
      </c>
      <c r="B560">
        <v>1</v>
      </c>
      <c r="C560">
        <v>154150070</v>
      </c>
      <c r="D560" t="s">
        <v>1412</v>
      </c>
      <c r="F560" t="s">
        <v>7349</v>
      </c>
      <c r="G560" t="s">
        <v>10338</v>
      </c>
      <c r="H560" t="s">
        <v>10339</v>
      </c>
      <c r="I560" t="s">
        <v>7392</v>
      </c>
      <c r="J560" t="s">
        <v>7393</v>
      </c>
      <c r="K560" t="s">
        <v>7386</v>
      </c>
      <c r="L560" t="s">
        <v>6</v>
      </c>
      <c r="M560" t="s">
        <v>9961</v>
      </c>
      <c r="N560" t="b">
        <v>0</v>
      </c>
      <c r="O560" t="b">
        <v>0</v>
      </c>
      <c r="Q560">
        <v>62121000</v>
      </c>
      <c r="R560">
        <v>1299</v>
      </c>
      <c r="S560">
        <v>728.1</v>
      </c>
      <c r="T560">
        <v>728.1</v>
      </c>
      <c r="U560">
        <v>207</v>
      </c>
      <c r="V560">
        <v>0</v>
      </c>
      <c r="X560">
        <v>80.900000000000006</v>
      </c>
      <c r="Y560" t="s">
        <v>7356</v>
      </c>
      <c r="AM560" t="s">
        <v>3772</v>
      </c>
      <c r="AN560">
        <v>0</v>
      </c>
      <c r="AO560">
        <v>0</v>
      </c>
      <c r="AP560">
        <v>0</v>
      </c>
      <c r="AQ560">
        <v>0</v>
      </c>
      <c r="AR560">
        <v>1</v>
      </c>
      <c r="AS560" s="47">
        <v>46149.388194444444</v>
      </c>
      <c r="AT560" t="s">
        <v>10340</v>
      </c>
      <c r="AU560" t="b">
        <v>0</v>
      </c>
      <c r="AV560" t="s">
        <v>8985</v>
      </c>
      <c r="AW560">
        <v>0</v>
      </c>
      <c r="AX560" t="s">
        <v>1407</v>
      </c>
      <c r="AY560">
        <v>1</v>
      </c>
      <c r="AZ560" t="s">
        <v>9133</v>
      </c>
      <c r="BD560" t="s">
        <v>8987</v>
      </c>
      <c r="BE560" t="s">
        <v>10341</v>
      </c>
      <c r="BF560" s="47">
        <v>46205.618055555555</v>
      </c>
      <c r="BG560" t="s">
        <v>9134</v>
      </c>
      <c r="BH560" t="s">
        <v>7371</v>
      </c>
      <c r="BI560">
        <v>180</v>
      </c>
      <c r="BJ560">
        <v>170</v>
      </c>
      <c r="BK560">
        <v>60</v>
      </c>
      <c r="BO560" t="s">
        <v>7361</v>
      </c>
      <c r="BS560" s="47">
        <v>46149.388888888891</v>
      </c>
      <c r="BT560" s="47">
        <v>46205.618055555555</v>
      </c>
      <c r="BZ560">
        <v>200</v>
      </c>
      <c r="CE560" s="47">
        <v>46151.388888888891</v>
      </c>
      <c r="CL560" t="s">
        <v>7392</v>
      </c>
      <c r="CO560" t="s">
        <v>10338</v>
      </c>
      <c r="CW560" t="b">
        <v>0</v>
      </c>
    </row>
    <row r="561" spans="1:101" hidden="1">
      <c r="A561">
        <v>1</v>
      </c>
      <c r="B561">
        <v>1</v>
      </c>
      <c r="C561">
        <v>154150075</v>
      </c>
      <c r="D561" t="s">
        <v>1651</v>
      </c>
      <c r="E561" t="s">
        <v>10342</v>
      </c>
      <c r="F561" t="s">
        <v>7349</v>
      </c>
      <c r="G561" t="s">
        <v>10343</v>
      </c>
      <c r="H561" t="s">
        <v>10343</v>
      </c>
      <c r="I561" t="s">
        <v>9008</v>
      </c>
      <c r="J561" t="s">
        <v>9015</v>
      </c>
      <c r="K561" t="s">
        <v>9023</v>
      </c>
      <c r="L561" t="s">
        <v>6</v>
      </c>
      <c r="M561" t="s">
        <v>9979</v>
      </c>
      <c r="N561" t="b">
        <v>0</v>
      </c>
      <c r="O561" t="b">
        <v>0</v>
      </c>
      <c r="Q561">
        <v>62121000</v>
      </c>
      <c r="R561">
        <v>899</v>
      </c>
      <c r="S561">
        <v>485</v>
      </c>
      <c r="T561">
        <v>485</v>
      </c>
      <c r="U561">
        <v>168</v>
      </c>
      <c r="V561">
        <v>0</v>
      </c>
      <c r="W561">
        <v>875.9</v>
      </c>
      <c r="X561">
        <v>414</v>
      </c>
      <c r="Y561" t="s">
        <v>7356</v>
      </c>
      <c r="Z561">
        <v>0</v>
      </c>
      <c r="AA561">
        <v>23.1</v>
      </c>
      <c r="AB561">
        <v>0</v>
      </c>
      <c r="AC561">
        <v>0</v>
      </c>
      <c r="AD561">
        <v>0</v>
      </c>
      <c r="AE561">
        <v>0</v>
      </c>
      <c r="AF561">
        <v>5</v>
      </c>
      <c r="AG561">
        <v>0</v>
      </c>
      <c r="AH561">
        <v>0</v>
      </c>
      <c r="AI561">
        <v>0</v>
      </c>
      <c r="AJ561" s="48">
        <v>0</v>
      </c>
      <c r="AN561">
        <v>0</v>
      </c>
      <c r="AO561">
        <v>0</v>
      </c>
      <c r="AP561">
        <v>0</v>
      </c>
      <c r="AQ561">
        <v>0</v>
      </c>
      <c r="AR561">
        <v>0</v>
      </c>
      <c r="AS561" s="47">
        <v>46149.388888888891</v>
      </c>
      <c r="AT561" t="s">
        <v>10344</v>
      </c>
      <c r="AU561" t="b">
        <v>0</v>
      </c>
      <c r="AV561" t="s">
        <v>7367</v>
      </c>
      <c r="AW561">
        <v>0</v>
      </c>
      <c r="AX561" t="s">
        <v>1407</v>
      </c>
      <c r="AY561">
        <v>1</v>
      </c>
      <c r="AZ561" t="s">
        <v>7379</v>
      </c>
      <c r="BB561" t="s">
        <v>10002</v>
      </c>
      <c r="BD561" t="s">
        <v>7360</v>
      </c>
      <c r="BE561" t="s">
        <v>10345</v>
      </c>
      <c r="BF561" s="47">
        <v>46149.390277777777</v>
      </c>
      <c r="BG561" t="s">
        <v>7379</v>
      </c>
      <c r="BH561" t="s">
        <v>7371</v>
      </c>
      <c r="BI561">
        <v>110</v>
      </c>
      <c r="BJ561">
        <v>100</v>
      </c>
      <c r="BK561">
        <v>30</v>
      </c>
      <c r="BL561" s="47">
        <v>46154.411111111112</v>
      </c>
      <c r="BM561" t="s">
        <v>10346</v>
      </c>
      <c r="BN561" s="47">
        <v>46149.511805555558</v>
      </c>
      <c r="BO561" t="s">
        <v>7361</v>
      </c>
      <c r="BS561" s="47">
        <v>46149.388888888891</v>
      </c>
      <c r="BT561" s="47">
        <v>46154.411111111112</v>
      </c>
      <c r="BX561" t="s">
        <v>10347</v>
      </c>
      <c r="BZ561">
        <v>100</v>
      </c>
      <c r="CE561" s="47">
        <v>46149.583333333336</v>
      </c>
      <c r="CF561">
        <v>0</v>
      </c>
      <c r="CG561">
        <v>0</v>
      </c>
      <c r="CH561">
        <v>0</v>
      </c>
      <c r="CL561" t="s">
        <v>9008</v>
      </c>
      <c r="CO561" t="s">
        <v>10343</v>
      </c>
      <c r="CQ561" t="s">
        <v>7379</v>
      </c>
      <c r="CR561" t="s">
        <v>7381</v>
      </c>
      <c r="CW561" t="b">
        <v>1</v>
      </c>
    </row>
    <row r="562" spans="1:101" hidden="1">
      <c r="A562">
        <v>1</v>
      </c>
      <c r="B562">
        <v>0</v>
      </c>
      <c r="C562">
        <v>154151962</v>
      </c>
      <c r="D562" t="s">
        <v>1412</v>
      </c>
      <c r="E562" t="s">
        <v>7979</v>
      </c>
      <c r="F562" t="s">
        <v>7349</v>
      </c>
      <c r="G562" t="s">
        <v>10348</v>
      </c>
      <c r="H562" t="s">
        <v>10349</v>
      </c>
      <c r="I562" t="s">
        <v>7392</v>
      </c>
      <c r="J562" t="s">
        <v>7393</v>
      </c>
      <c r="K562" t="s">
        <v>9052</v>
      </c>
      <c r="L562" t="s">
        <v>6</v>
      </c>
      <c r="M562" t="s">
        <v>8999</v>
      </c>
      <c r="N562" t="b">
        <v>0</v>
      </c>
      <c r="O562" t="b">
        <v>0</v>
      </c>
      <c r="Q562">
        <v>62121000</v>
      </c>
      <c r="R562">
        <v>1299</v>
      </c>
      <c r="S562">
        <v>975</v>
      </c>
      <c r="T562">
        <v>975</v>
      </c>
      <c r="U562">
        <v>207</v>
      </c>
      <c r="V562">
        <v>895.88</v>
      </c>
      <c r="W562">
        <v>928.57</v>
      </c>
      <c r="X562">
        <v>0</v>
      </c>
      <c r="Y562" t="s">
        <v>7356</v>
      </c>
      <c r="Z562">
        <v>0</v>
      </c>
      <c r="AA562">
        <v>46.43</v>
      </c>
      <c r="AB562">
        <v>0</v>
      </c>
      <c r="AC562">
        <v>0</v>
      </c>
      <c r="AD562">
        <v>0</v>
      </c>
      <c r="AE562">
        <v>0</v>
      </c>
      <c r="AF562">
        <v>5</v>
      </c>
      <c r="AG562">
        <v>0</v>
      </c>
      <c r="AH562">
        <v>0</v>
      </c>
      <c r="AI562">
        <v>0</v>
      </c>
      <c r="AJ562" s="48">
        <v>0</v>
      </c>
      <c r="AN562">
        <v>0</v>
      </c>
      <c r="AO562">
        <v>0</v>
      </c>
      <c r="AP562">
        <v>0</v>
      </c>
      <c r="AQ562">
        <v>0</v>
      </c>
      <c r="AR562">
        <v>1</v>
      </c>
      <c r="AS562" s="47">
        <v>46149.398611111108</v>
      </c>
      <c r="AT562" t="s">
        <v>7975</v>
      </c>
      <c r="AU562" t="b">
        <v>0</v>
      </c>
      <c r="AV562" t="s">
        <v>7367</v>
      </c>
      <c r="AW562">
        <v>0</v>
      </c>
      <c r="AX562" t="s">
        <v>1407</v>
      </c>
      <c r="AY562">
        <v>1</v>
      </c>
      <c r="AZ562" t="s">
        <v>7379</v>
      </c>
      <c r="BB562" t="s">
        <v>9005</v>
      </c>
      <c r="BD562" t="s">
        <v>7360</v>
      </c>
      <c r="BE562" t="s">
        <v>10350</v>
      </c>
      <c r="BF562" s="47">
        <v>46149.451388888891</v>
      </c>
      <c r="BG562" t="s">
        <v>7379</v>
      </c>
      <c r="BH562" t="s">
        <v>7371</v>
      </c>
      <c r="BI562">
        <v>0</v>
      </c>
      <c r="BJ562">
        <v>0</v>
      </c>
      <c r="BK562">
        <v>0</v>
      </c>
      <c r="BL562" s="47">
        <v>46150.686805555553</v>
      </c>
      <c r="BM562">
        <v>88484435955</v>
      </c>
      <c r="BN562" s="47">
        <v>46149.472222222219</v>
      </c>
      <c r="BO562" t="s">
        <v>7361</v>
      </c>
      <c r="BS562" s="47">
        <v>46149.402777777781</v>
      </c>
      <c r="BT562" s="47">
        <v>46150.686805555553</v>
      </c>
      <c r="BX562" t="s">
        <v>10351</v>
      </c>
      <c r="BZ562">
        <v>400</v>
      </c>
      <c r="CE562" s="47">
        <v>46149.583333333336</v>
      </c>
      <c r="CF562">
        <v>0</v>
      </c>
      <c r="CG562">
        <v>0</v>
      </c>
      <c r="CH562">
        <v>0</v>
      </c>
      <c r="CL562" t="s">
        <v>7392</v>
      </c>
      <c r="CO562" t="s">
        <v>10348</v>
      </c>
      <c r="CQ562" t="s">
        <v>7379</v>
      </c>
      <c r="CR562" t="s">
        <v>7379</v>
      </c>
      <c r="CW562" t="b">
        <v>1</v>
      </c>
    </row>
    <row r="563" spans="1:101" hidden="1">
      <c r="A563">
        <v>1</v>
      </c>
      <c r="B563">
        <v>0</v>
      </c>
      <c r="C563">
        <v>154151962</v>
      </c>
      <c r="D563" t="s">
        <v>1412</v>
      </c>
      <c r="E563" t="s">
        <v>7979</v>
      </c>
      <c r="F563" t="s">
        <v>7349</v>
      </c>
      <c r="G563" t="s">
        <v>10352</v>
      </c>
      <c r="H563" t="s">
        <v>10353</v>
      </c>
      <c r="I563" t="s">
        <v>7455</v>
      </c>
      <c r="J563" t="s">
        <v>9057</v>
      </c>
      <c r="K563" t="s">
        <v>9052</v>
      </c>
      <c r="L563" t="s">
        <v>6</v>
      </c>
      <c r="M563" t="s">
        <v>8999</v>
      </c>
      <c r="N563" t="b">
        <v>0</v>
      </c>
      <c r="O563" t="b">
        <v>0</v>
      </c>
      <c r="Q563">
        <v>62121000</v>
      </c>
      <c r="R563">
        <v>1299</v>
      </c>
      <c r="S563">
        <v>1202</v>
      </c>
      <c r="T563">
        <v>1202</v>
      </c>
      <c r="U563">
        <v>207</v>
      </c>
      <c r="V563">
        <v>1104.46</v>
      </c>
      <c r="W563">
        <v>1144.76</v>
      </c>
      <c r="X563">
        <v>0</v>
      </c>
      <c r="Y563" t="s">
        <v>7356</v>
      </c>
      <c r="Z563">
        <v>0</v>
      </c>
      <c r="AA563">
        <v>57.24</v>
      </c>
      <c r="AB563">
        <v>0</v>
      </c>
      <c r="AC563">
        <v>0</v>
      </c>
      <c r="AD563">
        <v>0</v>
      </c>
      <c r="AE563">
        <v>0</v>
      </c>
      <c r="AF563">
        <v>5</v>
      </c>
      <c r="AG563">
        <v>0</v>
      </c>
      <c r="AH563">
        <v>0</v>
      </c>
      <c r="AI563">
        <v>0</v>
      </c>
      <c r="AJ563" s="48">
        <v>0</v>
      </c>
      <c r="AN563">
        <v>0</v>
      </c>
      <c r="AO563">
        <v>0</v>
      </c>
      <c r="AP563">
        <v>0</v>
      </c>
      <c r="AQ563">
        <v>0</v>
      </c>
      <c r="AR563">
        <v>1</v>
      </c>
      <c r="AS563" s="47">
        <v>46149.398611111108</v>
      </c>
      <c r="AT563" t="s">
        <v>7975</v>
      </c>
      <c r="AU563" t="b">
        <v>0</v>
      </c>
      <c r="AV563" t="s">
        <v>7367</v>
      </c>
      <c r="AW563">
        <v>0</v>
      </c>
      <c r="AX563" t="s">
        <v>1407</v>
      </c>
      <c r="AY563">
        <v>1</v>
      </c>
      <c r="AZ563" t="s">
        <v>7379</v>
      </c>
      <c r="BB563" t="s">
        <v>9005</v>
      </c>
      <c r="BD563" t="s">
        <v>7360</v>
      </c>
      <c r="BE563" t="s">
        <v>10350</v>
      </c>
      <c r="BF563" s="47">
        <v>46149.451388888891</v>
      </c>
      <c r="BG563" t="s">
        <v>7379</v>
      </c>
      <c r="BH563" t="s">
        <v>7371</v>
      </c>
      <c r="BI563">
        <v>0</v>
      </c>
      <c r="BJ563">
        <v>0</v>
      </c>
      <c r="BK563">
        <v>0</v>
      </c>
      <c r="BL563" s="47">
        <v>46150.686805555553</v>
      </c>
      <c r="BM563">
        <v>88484435955</v>
      </c>
      <c r="BN563" s="47">
        <v>46149.472222222219</v>
      </c>
      <c r="BO563" t="s">
        <v>7361</v>
      </c>
      <c r="BS563" s="47">
        <v>46149.402777777781</v>
      </c>
      <c r="BT563" s="47">
        <v>46150.686805555553</v>
      </c>
      <c r="BX563" t="s">
        <v>10354</v>
      </c>
      <c r="BZ563">
        <v>400</v>
      </c>
      <c r="CE563" s="47">
        <v>46149.583333333336</v>
      </c>
      <c r="CF563">
        <v>0</v>
      </c>
      <c r="CG563">
        <v>0</v>
      </c>
      <c r="CH563">
        <v>0</v>
      </c>
      <c r="CL563" t="s">
        <v>7455</v>
      </c>
      <c r="CO563" t="s">
        <v>10352</v>
      </c>
      <c r="CQ563" t="s">
        <v>7379</v>
      </c>
      <c r="CR563" t="s">
        <v>7379</v>
      </c>
      <c r="CW563" t="b">
        <v>1</v>
      </c>
    </row>
    <row r="564" spans="1:101" hidden="1">
      <c r="A564">
        <v>1</v>
      </c>
      <c r="B564">
        <v>0</v>
      </c>
      <c r="C564">
        <v>154160341</v>
      </c>
      <c r="D564" t="s">
        <v>1412</v>
      </c>
      <c r="F564" t="s">
        <v>7349</v>
      </c>
      <c r="G564" t="s">
        <v>5648</v>
      </c>
      <c r="H564" t="s">
        <v>10244</v>
      </c>
      <c r="I564" t="s">
        <v>7392</v>
      </c>
      <c r="J564" t="s">
        <v>9003</v>
      </c>
      <c r="K564" t="s">
        <v>7401</v>
      </c>
      <c r="L564" t="s">
        <v>6</v>
      </c>
      <c r="M564" t="s">
        <v>9961</v>
      </c>
      <c r="N564" t="b">
        <v>0</v>
      </c>
      <c r="O564" t="b">
        <v>0</v>
      </c>
      <c r="Q564">
        <v>62121000</v>
      </c>
      <c r="R564">
        <v>1299</v>
      </c>
      <c r="S564">
        <v>648.1</v>
      </c>
      <c r="T564">
        <v>648.1</v>
      </c>
      <c r="U564">
        <v>207</v>
      </c>
      <c r="V564">
        <v>0</v>
      </c>
      <c r="X564">
        <v>160.9</v>
      </c>
      <c r="Y564" t="s">
        <v>7356</v>
      </c>
      <c r="AM564" t="s">
        <v>3772</v>
      </c>
      <c r="AN564">
        <v>0</v>
      </c>
      <c r="AO564">
        <v>0</v>
      </c>
      <c r="AP564">
        <v>0</v>
      </c>
      <c r="AQ564">
        <v>0</v>
      </c>
      <c r="AR564">
        <v>1</v>
      </c>
      <c r="AS564" s="47">
        <v>46149.45416666667</v>
      </c>
      <c r="AT564" t="s">
        <v>10355</v>
      </c>
      <c r="AU564" t="b">
        <v>0</v>
      </c>
      <c r="AV564" t="s">
        <v>8985</v>
      </c>
      <c r="AW564">
        <v>0</v>
      </c>
      <c r="AX564" t="s">
        <v>1407</v>
      </c>
      <c r="AY564">
        <v>1</v>
      </c>
      <c r="AZ564" t="s">
        <v>9133</v>
      </c>
      <c r="BD564" t="s">
        <v>8987</v>
      </c>
      <c r="BE564" t="s">
        <v>10356</v>
      </c>
      <c r="BF564" s="47">
        <v>46205.618055555555</v>
      </c>
      <c r="BG564" t="s">
        <v>9134</v>
      </c>
      <c r="BH564" t="s">
        <v>7371</v>
      </c>
      <c r="BI564">
        <v>180</v>
      </c>
      <c r="BJ564">
        <v>170</v>
      </c>
      <c r="BK564">
        <v>60</v>
      </c>
      <c r="BO564" t="s">
        <v>7361</v>
      </c>
      <c r="BS564" s="47">
        <v>46149.458333333336</v>
      </c>
      <c r="BT564" s="47">
        <v>46205.618055555555</v>
      </c>
      <c r="BZ564">
        <v>200</v>
      </c>
      <c r="CE564" s="47">
        <v>46151.458333333336</v>
      </c>
      <c r="CL564" t="s">
        <v>7392</v>
      </c>
      <c r="CO564" t="s">
        <v>5648</v>
      </c>
      <c r="CW564" t="b">
        <v>0</v>
      </c>
    </row>
    <row r="565" spans="1:101" hidden="1">
      <c r="A565">
        <v>1</v>
      </c>
      <c r="B565">
        <v>0</v>
      </c>
      <c r="C565">
        <v>154169250</v>
      </c>
      <c r="D565" t="s">
        <v>1412</v>
      </c>
      <c r="E565" t="s">
        <v>10357</v>
      </c>
      <c r="F565" t="s">
        <v>7349</v>
      </c>
      <c r="G565" t="s">
        <v>5989</v>
      </c>
      <c r="H565" t="s">
        <v>5989</v>
      </c>
      <c r="I565" t="s">
        <v>9276</v>
      </c>
      <c r="J565" t="s">
        <v>7437</v>
      </c>
      <c r="K565" t="s">
        <v>7377</v>
      </c>
      <c r="L565" t="s">
        <v>6</v>
      </c>
      <c r="M565" t="s">
        <v>9979</v>
      </c>
      <c r="N565" t="b">
        <v>0</v>
      </c>
      <c r="O565" t="b">
        <v>0</v>
      </c>
      <c r="Q565">
        <v>62121000</v>
      </c>
      <c r="R565">
        <v>1299</v>
      </c>
      <c r="S565">
        <v>943</v>
      </c>
      <c r="T565">
        <v>943</v>
      </c>
      <c r="U565">
        <v>207</v>
      </c>
      <c r="V565">
        <v>0</v>
      </c>
      <c r="W565">
        <v>1554.1</v>
      </c>
      <c r="X565">
        <v>656</v>
      </c>
      <c r="Y565" t="s">
        <v>7356</v>
      </c>
      <c r="Z565">
        <v>0</v>
      </c>
      <c r="AA565">
        <v>44.9</v>
      </c>
      <c r="AB565">
        <v>0</v>
      </c>
      <c r="AC565">
        <v>0</v>
      </c>
      <c r="AD565">
        <v>0</v>
      </c>
      <c r="AE565">
        <v>0</v>
      </c>
      <c r="AF565">
        <v>5</v>
      </c>
      <c r="AG565">
        <v>0</v>
      </c>
      <c r="AH565">
        <v>0</v>
      </c>
      <c r="AI565">
        <v>0</v>
      </c>
      <c r="AJ565" s="48">
        <v>0</v>
      </c>
      <c r="AN565">
        <v>0</v>
      </c>
      <c r="AO565">
        <v>0</v>
      </c>
      <c r="AP565">
        <v>0</v>
      </c>
      <c r="AQ565">
        <v>0</v>
      </c>
      <c r="AR565">
        <v>0</v>
      </c>
      <c r="AS565" s="47">
        <v>46149.509722222225</v>
      </c>
      <c r="AT565" t="s">
        <v>10358</v>
      </c>
      <c r="AU565" t="b">
        <v>0</v>
      </c>
      <c r="AV565" t="s">
        <v>7367</v>
      </c>
      <c r="AW565">
        <v>0</v>
      </c>
      <c r="AX565" t="s">
        <v>1407</v>
      </c>
      <c r="AY565">
        <v>1</v>
      </c>
      <c r="AZ565" t="s">
        <v>7379</v>
      </c>
      <c r="BB565" t="s">
        <v>9981</v>
      </c>
      <c r="BD565" t="s">
        <v>7360</v>
      </c>
      <c r="BE565" t="s">
        <v>10359</v>
      </c>
      <c r="BF565" s="47">
        <v>46149.511111111111</v>
      </c>
      <c r="BG565" t="s">
        <v>7379</v>
      </c>
      <c r="BH565" t="s">
        <v>7371</v>
      </c>
      <c r="BI565">
        <v>180</v>
      </c>
      <c r="BJ565">
        <v>170</v>
      </c>
      <c r="BK565">
        <v>60</v>
      </c>
      <c r="BL565" s="47">
        <v>46153.681250000001</v>
      </c>
      <c r="BM565" t="s">
        <v>10360</v>
      </c>
      <c r="BN565" s="47">
        <v>46149.534722222219</v>
      </c>
      <c r="BO565" t="s">
        <v>7361</v>
      </c>
      <c r="BS565" s="47">
        <v>46149.510416666664</v>
      </c>
      <c r="BT565" s="47">
        <v>46153.681250000001</v>
      </c>
      <c r="BX565" t="s">
        <v>10361</v>
      </c>
      <c r="BZ565">
        <v>200</v>
      </c>
      <c r="CE565" s="47">
        <v>46149.583333333336</v>
      </c>
      <c r="CF565">
        <v>0</v>
      </c>
      <c r="CG565">
        <v>0</v>
      </c>
      <c r="CH565">
        <v>0</v>
      </c>
      <c r="CL565" t="s">
        <v>9276</v>
      </c>
      <c r="CO565" t="s">
        <v>5989</v>
      </c>
      <c r="CQ565" t="s">
        <v>7379</v>
      </c>
      <c r="CR565" t="s">
        <v>7381</v>
      </c>
      <c r="CW565" t="b">
        <v>1</v>
      </c>
    </row>
    <row r="566" spans="1:101" hidden="1">
      <c r="A566">
        <v>1</v>
      </c>
      <c r="B566">
        <v>0</v>
      </c>
      <c r="C566">
        <v>154179545</v>
      </c>
      <c r="D566" t="s">
        <v>1412</v>
      </c>
      <c r="F566" t="s">
        <v>7349</v>
      </c>
      <c r="G566" t="s">
        <v>4323</v>
      </c>
      <c r="H566" t="s">
        <v>9298</v>
      </c>
      <c r="I566" t="s">
        <v>7392</v>
      </c>
      <c r="J566" t="s">
        <v>7456</v>
      </c>
      <c r="K566" t="s">
        <v>7394</v>
      </c>
      <c r="L566" t="s">
        <v>6</v>
      </c>
      <c r="M566" t="s">
        <v>9961</v>
      </c>
      <c r="N566" t="b">
        <v>0</v>
      </c>
      <c r="O566" t="b">
        <v>0</v>
      </c>
      <c r="Q566">
        <v>62121000</v>
      </c>
      <c r="R566">
        <v>1299</v>
      </c>
      <c r="S566">
        <v>692.1</v>
      </c>
      <c r="T566">
        <v>692.1</v>
      </c>
      <c r="U566">
        <v>207</v>
      </c>
      <c r="V566">
        <v>0</v>
      </c>
      <c r="X566">
        <v>116.9</v>
      </c>
      <c r="Y566" t="s">
        <v>7356</v>
      </c>
      <c r="AM566" t="s">
        <v>3772</v>
      </c>
      <c r="AN566">
        <v>0</v>
      </c>
      <c r="AO566">
        <v>0</v>
      </c>
      <c r="AP566">
        <v>0</v>
      </c>
      <c r="AQ566">
        <v>0</v>
      </c>
      <c r="AR566">
        <v>1</v>
      </c>
      <c r="AS566" s="47">
        <v>46149.567361111112</v>
      </c>
      <c r="AT566" t="s">
        <v>10362</v>
      </c>
      <c r="AU566" t="b">
        <v>0</v>
      </c>
      <c r="AV566" t="s">
        <v>8985</v>
      </c>
      <c r="AW566">
        <v>0</v>
      </c>
      <c r="AX566" t="s">
        <v>1407</v>
      </c>
      <c r="AY566">
        <v>1</v>
      </c>
      <c r="AZ566" t="s">
        <v>9133</v>
      </c>
      <c r="BD566" t="s">
        <v>8987</v>
      </c>
      <c r="BE566" t="s">
        <v>10363</v>
      </c>
      <c r="BF566" s="47">
        <v>46205.618055555555</v>
      </c>
      <c r="BG566" t="s">
        <v>9134</v>
      </c>
      <c r="BH566" t="s">
        <v>7371</v>
      </c>
      <c r="BI566">
        <v>0</v>
      </c>
      <c r="BJ566">
        <v>0</v>
      </c>
      <c r="BK566">
        <v>0</v>
      </c>
      <c r="BO566" t="s">
        <v>7361</v>
      </c>
      <c r="BS566" s="47">
        <v>46149.569444444445</v>
      </c>
      <c r="BT566" s="47">
        <v>46205.618055555555</v>
      </c>
      <c r="BZ566">
        <v>400</v>
      </c>
      <c r="CE566" s="47">
        <v>46151.569444444445</v>
      </c>
      <c r="CL566" t="s">
        <v>7392</v>
      </c>
      <c r="CO566" t="s">
        <v>4323</v>
      </c>
      <c r="CW566" t="b">
        <v>0</v>
      </c>
    </row>
    <row r="567" spans="1:101" hidden="1">
      <c r="A567">
        <v>1</v>
      </c>
      <c r="B567">
        <v>0</v>
      </c>
      <c r="C567">
        <v>154179545</v>
      </c>
      <c r="D567" t="s">
        <v>1412</v>
      </c>
      <c r="F567" t="s">
        <v>7349</v>
      </c>
      <c r="G567" t="s">
        <v>3924</v>
      </c>
      <c r="H567" t="s">
        <v>9058</v>
      </c>
      <c r="I567" t="s">
        <v>7455</v>
      </c>
      <c r="J567" t="s">
        <v>9003</v>
      </c>
      <c r="K567" t="s">
        <v>7394</v>
      </c>
      <c r="L567" t="s">
        <v>6</v>
      </c>
      <c r="M567" t="s">
        <v>9961</v>
      </c>
      <c r="N567" t="b">
        <v>0</v>
      </c>
      <c r="O567" t="b">
        <v>0</v>
      </c>
      <c r="Q567">
        <v>62121000</v>
      </c>
      <c r="R567">
        <v>1299</v>
      </c>
      <c r="S567">
        <v>846.1</v>
      </c>
      <c r="T567">
        <v>846.1</v>
      </c>
      <c r="U567">
        <v>207</v>
      </c>
      <c r="V567">
        <v>0</v>
      </c>
      <c r="X567">
        <v>142.9</v>
      </c>
      <c r="Y567" t="s">
        <v>7356</v>
      </c>
      <c r="AM567" t="s">
        <v>3772</v>
      </c>
      <c r="AN567">
        <v>0</v>
      </c>
      <c r="AO567">
        <v>0</v>
      </c>
      <c r="AP567">
        <v>0</v>
      </c>
      <c r="AQ567">
        <v>0</v>
      </c>
      <c r="AR567">
        <v>1</v>
      </c>
      <c r="AS567" s="47">
        <v>46149.567361111112</v>
      </c>
      <c r="AT567" t="s">
        <v>10362</v>
      </c>
      <c r="AU567" t="b">
        <v>0</v>
      </c>
      <c r="AV567" t="s">
        <v>8985</v>
      </c>
      <c r="AW567">
        <v>0</v>
      </c>
      <c r="AX567" t="s">
        <v>1407</v>
      </c>
      <c r="AY567">
        <v>1</v>
      </c>
      <c r="AZ567" t="s">
        <v>9133</v>
      </c>
      <c r="BD567" t="s">
        <v>8987</v>
      </c>
      <c r="BE567" t="s">
        <v>10363</v>
      </c>
      <c r="BF567" s="47">
        <v>46205.618055555555</v>
      </c>
      <c r="BG567" t="s">
        <v>9134</v>
      </c>
      <c r="BH567" t="s">
        <v>7371</v>
      </c>
      <c r="BI567">
        <v>0</v>
      </c>
      <c r="BJ567">
        <v>0</v>
      </c>
      <c r="BK567">
        <v>0</v>
      </c>
      <c r="BO567" t="s">
        <v>7361</v>
      </c>
      <c r="BS567" s="47">
        <v>46149.569444444445</v>
      </c>
      <c r="BT567" s="47">
        <v>46205.618055555555</v>
      </c>
      <c r="BZ567">
        <v>400</v>
      </c>
      <c r="CE567" s="47">
        <v>46151.569444444445</v>
      </c>
      <c r="CL567" t="s">
        <v>7455</v>
      </c>
      <c r="CO567" t="s">
        <v>3924</v>
      </c>
      <c r="CW567" t="b">
        <v>0</v>
      </c>
    </row>
    <row r="568" spans="1:101" hidden="1">
      <c r="A568">
        <v>1</v>
      </c>
      <c r="B568">
        <v>0</v>
      </c>
      <c r="C568">
        <v>154184031</v>
      </c>
      <c r="D568" t="s">
        <v>1412</v>
      </c>
      <c r="F568" t="s">
        <v>7349</v>
      </c>
      <c r="G568" t="s">
        <v>4694</v>
      </c>
      <c r="H568" t="s">
        <v>9759</v>
      </c>
      <c r="I568" t="s">
        <v>7446</v>
      </c>
      <c r="J568" t="s">
        <v>9051</v>
      </c>
      <c r="K568" t="s">
        <v>7354</v>
      </c>
      <c r="L568" t="s">
        <v>6</v>
      </c>
      <c r="M568" t="s">
        <v>9961</v>
      </c>
      <c r="N568" t="b">
        <v>0</v>
      </c>
      <c r="O568" t="b">
        <v>0</v>
      </c>
      <c r="Q568">
        <v>62121000</v>
      </c>
      <c r="R568">
        <v>1299</v>
      </c>
      <c r="S568">
        <v>819.1</v>
      </c>
      <c r="T568">
        <v>819.1</v>
      </c>
      <c r="U568">
        <v>207</v>
      </c>
      <c r="V568">
        <v>0</v>
      </c>
      <c r="X568">
        <v>179.9</v>
      </c>
      <c r="Y568" t="s">
        <v>7356</v>
      </c>
      <c r="AM568" t="s">
        <v>3772</v>
      </c>
      <c r="AN568">
        <v>0</v>
      </c>
      <c r="AO568">
        <v>0</v>
      </c>
      <c r="AP568">
        <v>0</v>
      </c>
      <c r="AQ568">
        <v>0</v>
      </c>
      <c r="AR568">
        <v>1</v>
      </c>
      <c r="AS568" s="47">
        <v>46149.595833333333</v>
      </c>
      <c r="AT568" t="s">
        <v>10364</v>
      </c>
      <c r="AU568" t="b">
        <v>0</v>
      </c>
      <c r="AV568" t="s">
        <v>8985</v>
      </c>
      <c r="AW568">
        <v>0</v>
      </c>
      <c r="AX568" t="s">
        <v>1407</v>
      </c>
      <c r="AY568">
        <v>1</v>
      </c>
      <c r="AZ568" t="s">
        <v>9133</v>
      </c>
      <c r="BD568" t="s">
        <v>8987</v>
      </c>
      <c r="BE568" t="s">
        <v>10365</v>
      </c>
      <c r="BF568" s="47">
        <v>46205.618055555555</v>
      </c>
      <c r="BG568" t="s">
        <v>9134</v>
      </c>
      <c r="BH568" t="s">
        <v>7371</v>
      </c>
      <c r="BI568">
        <v>180</v>
      </c>
      <c r="BJ568">
        <v>170</v>
      </c>
      <c r="BK568">
        <v>60</v>
      </c>
      <c r="BO568" t="s">
        <v>7361</v>
      </c>
      <c r="BS568" s="47">
        <v>46149.597222222219</v>
      </c>
      <c r="BT568" s="47">
        <v>46205.618055555555</v>
      </c>
      <c r="BZ568">
        <v>200</v>
      </c>
      <c r="CE568" s="47">
        <v>46151.597222222219</v>
      </c>
      <c r="CL568" t="s">
        <v>7446</v>
      </c>
      <c r="CO568" t="s">
        <v>4694</v>
      </c>
      <c r="CW568" t="b">
        <v>0</v>
      </c>
    </row>
    <row r="569" spans="1:101" hidden="1">
      <c r="A569">
        <v>1</v>
      </c>
      <c r="B569">
        <v>0</v>
      </c>
      <c r="C569">
        <v>154184049</v>
      </c>
      <c r="D569" t="s">
        <v>1412</v>
      </c>
      <c r="E569" t="s">
        <v>7926</v>
      </c>
      <c r="F569" t="s">
        <v>7349</v>
      </c>
      <c r="G569" t="s">
        <v>5436</v>
      </c>
      <c r="H569" t="s">
        <v>10366</v>
      </c>
      <c r="I569" t="s">
        <v>9411</v>
      </c>
      <c r="J569" t="s">
        <v>9003</v>
      </c>
      <c r="K569" t="s">
        <v>7448</v>
      </c>
      <c r="L569" t="s">
        <v>6</v>
      </c>
      <c r="M569" t="s">
        <v>8999</v>
      </c>
      <c r="N569" t="b">
        <v>0</v>
      </c>
      <c r="O569" t="b">
        <v>0</v>
      </c>
      <c r="Q569">
        <v>62121000</v>
      </c>
      <c r="R569">
        <v>1299</v>
      </c>
      <c r="S569">
        <v>1292</v>
      </c>
      <c r="T569">
        <v>1292</v>
      </c>
      <c r="U569">
        <v>207</v>
      </c>
      <c r="V569">
        <v>1292</v>
      </c>
      <c r="W569">
        <v>1230.48</v>
      </c>
      <c r="X569">
        <v>0</v>
      </c>
      <c r="Y569" t="s">
        <v>7356</v>
      </c>
      <c r="Z569">
        <v>0</v>
      </c>
      <c r="AA569">
        <v>61.52</v>
      </c>
      <c r="AB569">
        <v>0</v>
      </c>
      <c r="AC569">
        <v>0</v>
      </c>
      <c r="AD569">
        <v>0</v>
      </c>
      <c r="AE569">
        <v>0</v>
      </c>
      <c r="AF569">
        <v>5</v>
      </c>
      <c r="AG569">
        <v>0</v>
      </c>
      <c r="AH569">
        <v>0</v>
      </c>
      <c r="AI569">
        <v>0</v>
      </c>
      <c r="AJ569" s="48">
        <v>0</v>
      </c>
      <c r="AN569">
        <v>0</v>
      </c>
      <c r="AO569">
        <v>0</v>
      </c>
      <c r="AP569">
        <v>0</v>
      </c>
      <c r="AQ569">
        <v>0</v>
      </c>
      <c r="AR569">
        <v>1</v>
      </c>
      <c r="AS569" s="47">
        <v>46149.595833333333</v>
      </c>
      <c r="AT569" t="s">
        <v>7923</v>
      </c>
      <c r="AU569" t="b">
        <v>0</v>
      </c>
      <c r="AV569" t="s">
        <v>7367</v>
      </c>
      <c r="AW569">
        <v>0</v>
      </c>
      <c r="AX569" t="s">
        <v>1407</v>
      </c>
      <c r="AY569">
        <v>1</v>
      </c>
      <c r="AZ569" t="s">
        <v>7379</v>
      </c>
      <c r="BB569" t="s">
        <v>9005</v>
      </c>
      <c r="BD569" t="s">
        <v>7360</v>
      </c>
      <c r="BE569" t="s">
        <v>10367</v>
      </c>
      <c r="BF569" s="47">
        <v>46150.423611111109</v>
      </c>
      <c r="BG569" t="s">
        <v>7379</v>
      </c>
      <c r="BH569" t="s">
        <v>7371</v>
      </c>
      <c r="BI569">
        <v>180</v>
      </c>
      <c r="BJ569">
        <v>170</v>
      </c>
      <c r="BK569">
        <v>60</v>
      </c>
      <c r="BL569" s="47">
        <v>46151.754861111112</v>
      </c>
      <c r="BM569">
        <v>88484491314</v>
      </c>
      <c r="BN569" s="47">
        <v>46150.436111111114</v>
      </c>
      <c r="BO569" t="s">
        <v>7361</v>
      </c>
      <c r="BQ569" t="s">
        <v>9001</v>
      </c>
      <c r="BS569" s="47">
        <v>46149.597222222219</v>
      </c>
      <c r="BT569" s="47">
        <v>46156.859722222223</v>
      </c>
      <c r="BX569">
        <v>46708046727</v>
      </c>
      <c r="BZ569">
        <v>200</v>
      </c>
      <c r="CE569" s="47">
        <v>46150.583333333336</v>
      </c>
      <c r="CF569">
        <v>0</v>
      </c>
      <c r="CG569">
        <v>0</v>
      </c>
      <c r="CH569">
        <v>0</v>
      </c>
      <c r="CL569" t="s">
        <v>9411</v>
      </c>
      <c r="CO569" t="s">
        <v>5436</v>
      </c>
      <c r="CQ569" t="s">
        <v>7379</v>
      </c>
      <c r="CR569" t="s">
        <v>7379</v>
      </c>
      <c r="CW569" t="b">
        <v>1</v>
      </c>
    </row>
    <row r="570" spans="1:101" hidden="1">
      <c r="A570">
        <v>1</v>
      </c>
      <c r="B570">
        <v>1</v>
      </c>
      <c r="C570">
        <v>154211018</v>
      </c>
      <c r="D570" t="s">
        <v>1651</v>
      </c>
      <c r="F570" t="s">
        <v>7349</v>
      </c>
      <c r="G570" t="s">
        <v>9014</v>
      </c>
      <c r="H570" t="s">
        <v>10368</v>
      </c>
      <c r="I570" t="s">
        <v>9008</v>
      </c>
      <c r="J570" t="s">
        <v>9015</v>
      </c>
      <c r="K570" t="s">
        <v>8982</v>
      </c>
      <c r="L570" t="s">
        <v>6</v>
      </c>
      <c r="M570" t="s">
        <v>9961</v>
      </c>
      <c r="N570" t="b">
        <v>0</v>
      </c>
      <c r="O570" t="b">
        <v>0</v>
      </c>
      <c r="Q570">
        <v>62121000</v>
      </c>
      <c r="R570">
        <v>899</v>
      </c>
      <c r="S570">
        <v>331</v>
      </c>
      <c r="T570">
        <v>331</v>
      </c>
      <c r="U570">
        <v>168</v>
      </c>
      <c r="V570">
        <v>0</v>
      </c>
      <c r="X570">
        <v>0</v>
      </c>
      <c r="Y570" t="s">
        <v>7356</v>
      </c>
      <c r="AN570">
        <v>0</v>
      </c>
      <c r="AO570">
        <v>0</v>
      </c>
      <c r="AP570">
        <v>0</v>
      </c>
      <c r="AQ570">
        <v>0</v>
      </c>
      <c r="AR570">
        <v>1</v>
      </c>
      <c r="AS570" s="47">
        <v>46149.771527777775</v>
      </c>
      <c r="AT570" t="s">
        <v>10369</v>
      </c>
      <c r="AU570" t="b">
        <v>0</v>
      </c>
      <c r="AV570" t="s">
        <v>8985</v>
      </c>
      <c r="AW570">
        <v>0</v>
      </c>
      <c r="AX570" t="s">
        <v>1407</v>
      </c>
      <c r="AY570">
        <v>1</v>
      </c>
      <c r="AZ570" t="s">
        <v>9133</v>
      </c>
      <c r="BD570" t="s">
        <v>8987</v>
      </c>
      <c r="BE570" t="s">
        <v>10370</v>
      </c>
      <c r="BF570" s="47">
        <v>46205.618055555555</v>
      </c>
      <c r="BG570" t="s">
        <v>9134</v>
      </c>
      <c r="BH570" t="s">
        <v>7371</v>
      </c>
      <c r="BI570">
        <v>0</v>
      </c>
      <c r="BJ570">
        <v>0</v>
      </c>
      <c r="BK570">
        <v>0</v>
      </c>
      <c r="BO570" t="s">
        <v>7361</v>
      </c>
      <c r="BS570" s="47">
        <v>46149.772916666669</v>
      </c>
      <c r="BT570" s="47">
        <v>46205.618055555555</v>
      </c>
      <c r="BU570" s="48">
        <v>17144100000000</v>
      </c>
      <c r="BV570" t="s">
        <v>4757</v>
      </c>
      <c r="BZ570">
        <v>300</v>
      </c>
      <c r="CE570" s="47">
        <v>46151.772916666669</v>
      </c>
      <c r="CK570" t="s">
        <v>4758</v>
      </c>
      <c r="CL570" t="s">
        <v>9008</v>
      </c>
      <c r="CO570" t="s">
        <v>4758</v>
      </c>
      <c r="CW570" t="b">
        <v>0</v>
      </c>
    </row>
    <row r="571" spans="1:101" hidden="1">
      <c r="A571">
        <v>1</v>
      </c>
      <c r="B571">
        <v>1</v>
      </c>
      <c r="C571">
        <v>154211018</v>
      </c>
      <c r="D571" t="s">
        <v>1651</v>
      </c>
      <c r="F571" t="s">
        <v>7349</v>
      </c>
      <c r="G571" t="s">
        <v>10371</v>
      </c>
      <c r="H571" t="s">
        <v>10368</v>
      </c>
      <c r="I571" t="s">
        <v>9258</v>
      </c>
      <c r="J571" t="s">
        <v>9447</v>
      </c>
      <c r="K571" t="s">
        <v>8982</v>
      </c>
      <c r="L571" t="s">
        <v>6</v>
      </c>
      <c r="M571" t="s">
        <v>9961</v>
      </c>
      <c r="N571" t="b">
        <v>0</v>
      </c>
      <c r="O571" t="b">
        <v>0</v>
      </c>
      <c r="Q571">
        <v>62121000</v>
      </c>
      <c r="R571">
        <v>899</v>
      </c>
      <c r="S571">
        <v>331</v>
      </c>
      <c r="T571">
        <v>331</v>
      </c>
      <c r="U571">
        <v>168</v>
      </c>
      <c r="V571">
        <v>0</v>
      </c>
      <c r="X571">
        <v>0</v>
      </c>
      <c r="Y571" t="s">
        <v>7356</v>
      </c>
      <c r="AN571">
        <v>0</v>
      </c>
      <c r="AO571">
        <v>0</v>
      </c>
      <c r="AP571">
        <v>0</v>
      </c>
      <c r="AQ571">
        <v>0</v>
      </c>
      <c r="AR571">
        <v>1</v>
      </c>
      <c r="AS571" s="47">
        <v>46149.771527777775</v>
      </c>
      <c r="AT571" t="s">
        <v>10369</v>
      </c>
      <c r="AU571" t="b">
        <v>0</v>
      </c>
      <c r="AV571" t="s">
        <v>8985</v>
      </c>
      <c r="AW571">
        <v>0</v>
      </c>
      <c r="AX571" t="s">
        <v>1407</v>
      </c>
      <c r="AY571">
        <v>1</v>
      </c>
      <c r="AZ571" t="s">
        <v>9133</v>
      </c>
      <c r="BD571" t="s">
        <v>8987</v>
      </c>
      <c r="BE571" t="s">
        <v>10370</v>
      </c>
      <c r="BF571" s="47">
        <v>46205.618055555555</v>
      </c>
      <c r="BG571" t="s">
        <v>9134</v>
      </c>
      <c r="BH571" t="s">
        <v>7371</v>
      </c>
      <c r="BI571">
        <v>0</v>
      </c>
      <c r="BJ571">
        <v>0</v>
      </c>
      <c r="BK571">
        <v>0</v>
      </c>
      <c r="BO571" t="s">
        <v>7361</v>
      </c>
      <c r="BS571" s="47">
        <v>46149.772916666669</v>
      </c>
      <c r="BT571" s="47">
        <v>46205.618055555555</v>
      </c>
      <c r="BU571" s="48">
        <v>17144100000000</v>
      </c>
      <c r="BV571" t="s">
        <v>4757</v>
      </c>
      <c r="BZ571">
        <v>300</v>
      </c>
      <c r="CE571" s="47">
        <v>46151.772916666669</v>
      </c>
      <c r="CK571" t="s">
        <v>4758</v>
      </c>
      <c r="CL571" t="s">
        <v>9258</v>
      </c>
      <c r="CO571" t="s">
        <v>4758</v>
      </c>
      <c r="CW571" t="b">
        <v>0</v>
      </c>
    </row>
    <row r="572" spans="1:101" hidden="1">
      <c r="A572">
        <v>1</v>
      </c>
      <c r="B572">
        <v>1</v>
      </c>
      <c r="C572">
        <v>154211018</v>
      </c>
      <c r="D572" t="s">
        <v>1651</v>
      </c>
      <c r="F572" t="s">
        <v>7349</v>
      </c>
      <c r="G572" t="s">
        <v>4189</v>
      </c>
      <c r="H572" t="s">
        <v>10368</v>
      </c>
      <c r="I572" t="s">
        <v>9258</v>
      </c>
      <c r="J572" t="s">
        <v>9259</v>
      </c>
      <c r="K572" t="s">
        <v>8982</v>
      </c>
      <c r="L572" t="s">
        <v>6</v>
      </c>
      <c r="M572" t="s">
        <v>9961</v>
      </c>
      <c r="N572" t="b">
        <v>0</v>
      </c>
      <c r="O572" t="b">
        <v>0</v>
      </c>
      <c r="Q572">
        <v>62121000</v>
      </c>
      <c r="R572">
        <v>899</v>
      </c>
      <c r="S572">
        <v>331</v>
      </c>
      <c r="T572">
        <v>331</v>
      </c>
      <c r="U572">
        <v>168</v>
      </c>
      <c r="V572">
        <v>0</v>
      </c>
      <c r="X572">
        <v>0</v>
      </c>
      <c r="Y572" t="s">
        <v>7356</v>
      </c>
      <c r="AN572">
        <v>0</v>
      </c>
      <c r="AO572">
        <v>0</v>
      </c>
      <c r="AP572">
        <v>0</v>
      </c>
      <c r="AQ572">
        <v>0</v>
      </c>
      <c r="AR572">
        <v>1</v>
      </c>
      <c r="AS572" s="47">
        <v>46149.771527777775</v>
      </c>
      <c r="AT572" t="s">
        <v>10369</v>
      </c>
      <c r="AU572" t="b">
        <v>0</v>
      </c>
      <c r="AV572" t="s">
        <v>8985</v>
      </c>
      <c r="AW572">
        <v>0</v>
      </c>
      <c r="AX572" t="s">
        <v>1407</v>
      </c>
      <c r="AY572">
        <v>1</v>
      </c>
      <c r="AZ572" t="s">
        <v>9133</v>
      </c>
      <c r="BD572" t="s">
        <v>8987</v>
      </c>
      <c r="BE572" t="s">
        <v>10370</v>
      </c>
      <c r="BF572" s="47">
        <v>46205.618055555555</v>
      </c>
      <c r="BG572" t="s">
        <v>9134</v>
      </c>
      <c r="BH572" t="s">
        <v>7371</v>
      </c>
      <c r="BI572">
        <v>0</v>
      </c>
      <c r="BJ572">
        <v>0</v>
      </c>
      <c r="BK572">
        <v>0</v>
      </c>
      <c r="BO572" t="s">
        <v>7361</v>
      </c>
      <c r="BS572" s="47">
        <v>46149.772916666669</v>
      </c>
      <c r="BT572" s="47">
        <v>46205.618055555555</v>
      </c>
      <c r="BU572" s="48">
        <v>17144100000000</v>
      </c>
      <c r="BV572" t="s">
        <v>4757</v>
      </c>
      <c r="BZ572">
        <v>300</v>
      </c>
      <c r="CE572" s="47">
        <v>46151.772916666669</v>
      </c>
      <c r="CK572" t="s">
        <v>4758</v>
      </c>
      <c r="CL572" t="s">
        <v>9258</v>
      </c>
      <c r="CO572" t="s">
        <v>4758</v>
      </c>
      <c r="CW572" t="b">
        <v>0</v>
      </c>
    </row>
    <row r="573" spans="1:101" hidden="1">
      <c r="A573">
        <v>1</v>
      </c>
      <c r="B573">
        <v>1</v>
      </c>
      <c r="C573">
        <v>154213128</v>
      </c>
      <c r="D573" t="s">
        <v>1412</v>
      </c>
      <c r="E573" t="s">
        <v>7593</v>
      </c>
      <c r="F573" t="s">
        <v>7349</v>
      </c>
      <c r="G573" t="s">
        <v>6512</v>
      </c>
      <c r="H573" t="s">
        <v>10372</v>
      </c>
      <c r="I573" t="s">
        <v>7392</v>
      </c>
      <c r="J573" t="s">
        <v>9126</v>
      </c>
      <c r="K573" t="s">
        <v>7386</v>
      </c>
      <c r="L573" t="s">
        <v>6</v>
      </c>
      <c r="M573" t="s">
        <v>9208</v>
      </c>
      <c r="N573" t="b">
        <v>0</v>
      </c>
      <c r="O573" t="b">
        <v>0</v>
      </c>
      <c r="Q573">
        <v>62121000</v>
      </c>
      <c r="R573">
        <v>1299</v>
      </c>
      <c r="S573">
        <v>899.4</v>
      </c>
      <c r="T573">
        <v>899.4</v>
      </c>
      <c r="U573">
        <v>207</v>
      </c>
      <c r="V573">
        <v>0</v>
      </c>
      <c r="W573">
        <v>856.57</v>
      </c>
      <c r="X573">
        <v>0</v>
      </c>
      <c r="Y573" t="s">
        <v>7356</v>
      </c>
      <c r="Z573">
        <v>0</v>
      </c>
      <c r="AA573">
        <v>42.83</v>
      </c>
      <c r="AB573">
        <v>0</v>
      </c>
      <c r="AC573">
        <v>0</v>
      </c>
      <c r="AD573">
        <v>0</v>
      </c>
      <c r="AE573">
        <v>0</v>
      </c>
      <c r="AF573">
        <v>5</v>
      </c>
      <c r="AG573">
        <v>0</v>
      </c>
      <c r="AH573">
        <v>0</v>
      </c>
      <c r="AI573">
        <v>0</v>
      </c>
      <c r="AJ573" s="48">
        <v>0</v>
      </c>
      <c r="AN573">
        <v>0</v>
      </c>
      <c r="AO573">
        <v>0</v>
      </c>
      <c r="AP573">
        <v>0</v>
      </c>
      <c r="AQ573">
        <v>0</v>
      </c>
      <c r="AR573">
        <v>1</v>
      </c>
      <c r="AS573" s="47">
        <v>46149.78125</v>
      </c>
      <c r="AT573" t="s">
        <v>7589</v>
      </c>
      <c r="AU573" t="b">
        <v>0</v>
      </c>
      <c r="AV573" t="s">
        <v>7367</v>
      </c>
      <c r="AW573">
        <v>0</v>
      </c>
      <c r="AX573" t="s">
        <v>1407</v>
      </c>
      <c r="AY573">
        <v>1</v>
      </c>
      <c r="AZ573" t="s">
        <v>7379</v>
      </c>
      <c r="BB573" t="s">
        <v>9997</v>
      </c>
      <c r="BD573" t="s">
        <v>7360</v>
      </c>
      <c r="BE573" t="s">
        <v>10373</v>
      </c>
      <c r="BF573" s="47">
        <v>46150.423611111109</v>
      </c>
      <c r="BG573" t="s">
        <v>7379</v>
      </c>
      <c r="BH573" t="s">
        <v>7371</v>
      </c>
      <c r="BI573">
        <v>180</v>
      </c>
      <c r="BJ573">
        <v>170</v>
      </c>
      <c r="BK573">
        <v>60</v>
      </c>
      <c r="BL573" s="47">
        <v>46152.711111111108</v>
      </c>
      <c r="BM573" t="s">
        <v>7594</v>
      </c>
      <c r="BN573" s="47">
        <v>46150.4375</v>
      </c>
      <c r="BO573" t="s">
        <v>7361</v>
      </c>
      <c r="BQ573" t="s">
        <v>9001</v>
      </c>
      <c r="BS573" s="47">
        <v>46149.786805555559</v>
      </c>
      <c r="BT573" s="47">
        <v>46153.684027777781</v>
      </c>
      <c r="BX573">
        <v>46708046848</v>
      </c>
      <c r="BZ573">
        <v>200</v>
      </c>
      <c r="CE573" s="47">
        <v>46150.583333333336</v>
      </c>
      <c r="CF573">
        <v>0</v>
      </c>
      <c r="CG573">
        <v>0</v>
      </c>
      <c r="CH573">
        <v>0</v>
      </c>
      <c r="CL573" t="s">
        <v>7392</v>
      </c>
      <c r="CO573" t="s">
        <v>6512</v>
      </c>
      <c r="CQ573" t="s">
        <v>7379</v>
      </c>
      <c r="CR573" t="s">
        <v>7379</v>
      </c>
      <c r="CW573" t="b">
        <v>1</v>
      </c>
    </row>
    <row r="574" spans="1:101" hidden="1">
      <c r="A574">
        <v>1</v>
      </c>
      <c r="B574">
        <v>1</v>
      </c>
      <c r="C574">
        <v>154231015</v>
      </c>
      <c r="D574" t="s">
        <v>1412</v>
      </c>
      <c r="F574" t="s">
        <v>7349</v>
      </c>
      <c r="G574" t="s">
        <v>10374</v>
      </c>
      <c r="H574" t="s">
        <v>10375</v>
      </c>
      <c r="I574" t="s">
        <v>9276</v>
      </c>
      <c r="J574" t="s">
        <v>9033</v>
      </c>
      <c r="K574" t="s">
        <v>7377</v>
      </c>
      <c r="L574" t="s">
        <v>6</v>
      </c>
      <c r="M574" t="s">
        <v>9961</v>
      </c>
      <c r="N574" t="b">
        <v>0</v>
      </c>
      <c r="O574" t="b">
        <v>0</v>
      </c>
      <c r="Q574">
        <v>62121000</v>
      </c>
      <c r="R574">
        <v>1299</v>
      </c>
      <c r="S574">
        <v>989</v>
      </c>
      <c r="T574">
        <v>989</v>
      </c>
      <c r="U574">
        <v>207</v>
      </c>
      <c r="V574">
        <v>0</v>
      </c>
      <c r="X574">
        <v>0</v>
      </c>
      <c r="Y574" t="s">
        <v>7356</v>
      </c>
      <c r="AN574">
        <v>0</v>
      </c>
      <c r="AO574">
        <v>0</v>
      </c>
      <c r="AP574">
        <v>0</v>
      </c>
      <c r="AQ574">
        <v>0</v>
      </c>
      <c r="AR574">
        <v>1</v>
      </c>
      <c r="AS574" s="47">
        <v>46149.90347222222</v>
      </c>
      <c r="AT574" t="s">
        <v>10376</v>
      </c>
      <c r="AU574" t="b">
        <v>0</v>
      </c>
      <c r="AV574" t="s">
        <v>8985</v>
      </c>
      <c r="AW574">
        <v>0</v>
      </c>
      <c r="AX574" t="s">
        <v>1407</v>
      </c>
      <c r="AY574">
        <v>1</v>
      </c>
      <c r="AZ574" t="s">
        <v>9133</v>
      </c>
      <c r="BD574" t="s">
        <v>8987</v>
      </c>
      <c r="BE574" t="s">
        <v>10377</v>
      </c>
      <c r="BF574" s="47">
        <v>46205.618055555555</v>
      </c>
      <c r="BG574" t="s">
        <v>9134</v>
      </c>
      <c r="BH574" t="s">
        <v>7371</v>
      </c>
      <c r="BI574">
        <v>180</v>
      </c>
      <c r="BJ574">
        <v>170</v>
      </c>
      <c r="BK574">
        <v>60</v>
      </c>
      <c r="BO574" t="s">
        <v>7361</v>
      </c>
      <c r="BS574" s="47">
        <v>46149.904861111114</v>
      </c>
      <c r="BT574" s="47">
        <v>46205.618055555555</v>
      </c>
      <c r="BZ574">
        <v>200</v>
      </c>
      <c r="CE574" s="47">
        <v>46151.904861111114</v>
      </c>
      <c r="CL574" t="s">
        <v>9276</v>
      </c>
      <c r="CO574" t="s">
        <v>10374</v>
      </c>
      <c r="CW574" t="b">
        <v>0</v>
      </c>
    </row>
    <row r="575" spans="1:101" hidden="1">
      <c r="A575">
        <v>1</v>
      </c>
      <c r="B575">
        <v>0</v>
      </c>
      <c r="C575">
        <v>154238511</v>
      </c>
      <c r="D575" t="s">
        <v>1412</v>
      </c>
      <c r="E575" t="s">
        <v>8067</v>
      </c>
      <c r="F575" t="s">
        <v>7349</v>
      </c>
      <c r="G575" t="s">
        <v>10378</v>
      </c>
      <c r="H575" t="s">
        <v>10379</v>
      </c>
      <c r="I575" t="s">
        <v>9872</v>
      </c>
      <c r="J575" t="s">
        <v>10380</v>
      </c>
      <c r="K575" t="s">
        <v>7401</v>
      </c>
      <c r="L575" t="s">
        <v>6</v>
      </c>
      <c r="M575" t="s">
        <v>9208</v>
      </c>
      <c r="N575" t="b">
        <v>0</v>
      </c>
      <c r="O575" t="b">
        <v>0</v>
      </c>
      <c r="Q575">
        <v>62121000</v>
      </c>
      <c r="R575">
        <v>1299</v>
      </c>
      <c r="S575">
        <v>870</v>
      </c>
      <c r="T575">
        <v>870</v>
      </c>
      <c r="U575">
        <v>207</v>
      </c>
      <c r="V575">
        <v>812.91</v>
      </c>
      <c r="W575">
        <v>828.56</v>
      </c>
      <c r="X575">
        <v>0</v>
      </c>
      <c r="Y575" t="s">
        <v>7356</v>
      </c>
      <c r="Z575">
        <v>20.72</v>
      </c>
      <c r="AA575">
        <v>0</v>
      </c>
      <c r="AB575">
        <v>20.72</v>
      </c>
      <c r="AC575">
        <v>0</v>
      </c>
      <c r="AD575">
        <v>0</v>
      </c>
      <c r="AE575">
        <v>2.5</v>
      </c>
      <c r="AF575">
        <v>0</v>
      </c>
      <c r="AG575">
        <v>2.5</v>
      </c>
      <c r="AH575">
        <v>0</v>
      </c>
      <c r="AI575">
        <v>0</v>
      </c>
      <c r="AJ575" s="48">
        <v>0</v>
      </c>
      <c r="AN575">
        <v>0</v>
      </c>
      <c r="AO575">
        <v>0</v>
      </c>
      <c r="AP575">
        <v>0</v>
      </c>
      <c r="AQ575">
        <v>0</v>
      </c>
      <c r="AR575">
        <v>1</v>
      </c>
      <c r="AS575" s="47">
        <v>46149.944444444445</v>
      </c>
      <c r="AT575" t="s">
        <v>8063</v>
      </c>
      <c r="AU575" t="b">
        <v>0</v>
      </c>
      <c r="AV575" t="s">
        <v>7367</v>
      </c>
      <c r="AW575">
        <v>0</v>
      </c>
      <c r="AX575" t="s">
        <v>1407</v>
      </c>
      <c r="AY575">
        <v>1</v>
      </c>
      <c r="AZ575" t="s">
        <v>7379</v>
      </c>
      <c r="BB575" t="s">
        <v>9000</v>
      </c>
      <c r="BD575" t="s">
        <v>7360</v>
      </c>
      <c r="BE575" t="s">
        <v>10381</v>
      </c>
      <c r="BF575" s="47">
        <v>46150.423611111109</v>
      </c>
      <c r="BG575" t="s">
        <v>7379</v>
      </c>
      <c r="BH575" t="s">
        <v>7371</v>
      </c>
      <c r="BI575">
        <v>180</v>
      </c>
      <c r="BJ575">
        <v>170</v>
      </c>
      <c r="BK575">
        <v>60</v>
      </c>
      <c r="BL575" s="47">
        <v>46151.585416666669</v>
      </c>
      <c r="BM575" t="s">
        <v>8068</v>
      </c>
      <c r="BN575" s="47">
        <v>46150.436805555553</v>
      </c>
      <c r="BO575" t="s">
        <v>7361</v>
      </c>
      <c r="BQ575" t="s">
        <v>10382</v>
      </c>
      <c r="BS575" s="47">
        <v>46149.945833333331</v>
      </c>
      <c r="BT575" s="47">
        <v>46153.881249999999</v>
      </c>
      <c r="BX575">
        <v>46685</v>
      </c>
      <c r="BZ575">
        <v>200</v>
      </c>
      <c r="CE575" s="47">
        <v>46150.583333333336</v>
      </c>
      <c r="CF575">
        <v>0</v>
      </c>
      <c r="CG575">
        <v>0</v>
      </c>
      <c r="CH575">
        <v>0</v>
      </c>
      <c r="CL575" t="s">
        <v>9872</v>
      </c>
      <c r="CO575" t="s">
        <v>10378</v>
      </c>
      <c r="CQ575" t="s">
        <v>7379</v>
      </c>
      <c r="CR575" t="s">
        <v>7379</v>
      </c>
      <c r="CW575" t="b">
        <v>1</v>
      </c>
    </row>
    <row r="576" spans="1:101" hidden="1">
      <c r="A576">
        <v>1</v>
      </c>
      <c r="B576">
        <v>1</v>
      </c>
      <c r="C576">
        <v>154257945</v>
      </c>
      <c r="D576" t="s">
        <v>1412</v>
      </c>
      <c r="E576" t="s">
        <v>7760</v>
      </c>
      <c r="F576" t="s">
        <v>7349</v>
      </c>
      <c r="G576" t="s">
        <v>10383</v>
      </c>
      <c r="H576" t="s">
        <v>10384</v>
      </c>
      <c r="I576" t="s">
        <v>7392</v>
      </c>
      <c r="J576" t="s">
        <v>7393</v>
      </c>
      <c r="K576" t="s">
        <v>9191</v>
      </c>
      <c r="L576" t="s">
        <v>6</v>
      </c>
      <c r="M576" t="s">
        <v>8999</v>
      </c>
      <c r="N576" t="b">
        <v>0</v>
      </c>
      <c r="O576" t="b">
        <v>0</v>
      </c>
      <c r="Q576">
        <v>62121000</v>
      </c>
      <c r="R576">
        <v>1299</v>
      </c>
      <c r="S576">
        <v>900</v>
      </c>
      <c r="T576">
        <v>900</v>
      </c>
      <c r="U576">
        <v>207</v>
      </c>
      <c r="V576">
        <v>0</v>
      </c>
      <c r="W576">
        <v>857.14</v>
      </c>
      <c r="X576">
        <v>0</v>
      </c>
      <c r="Y576" t="s">
        <v>7356</v>
      </c>
      <c r="Z576">
        <v>0</v>
      </c>
      <c r="AA576">
        <v>42.86</v>
      </c>
      <c r="AB576">
        <v>0</v>
      </c>
      <c r="AC576">
        <v>0</v>
      </c>
      <c r="AD576">
        <v>0</v>
      </c>
      <c r="AE576">
        <v>0</v>
      </c>
      <c r="AF576">
        <v>5</v>
      </c>
      <c r="AG576">
        <v>0</v>
      </c>
      <c r="AH576">
        <v>0</v>
      </c>
      <c r="AI576">
        <v>0</v>
      </c>
      <c r="AJ576" s="48">
        <v>0</v>
      </c>
      <c r="AN576">
        <v>0</v>
      </c>
      <c r="AO576">
        <v>0</v>
      </c>
      <c r="AP576">
        <v>0</v>
      </c>
      <c r="AQ576">
        <v>0</v>
      </c>
      <c r="AR576">
        <v>1</v>
      </c>
      <c r="AS576" s="47">
        <v>46150.124305555553</v>
      </c>
      <c r="AT576" t="s">
        <v>7757</v>
      </c>
      <c r="AU576" t="b">
        <v>0</v>
      </c>
      <c r="AV576" t="s">
        <v>7367</v>
      </c>
      <c r="AW576">
        <v>0</v>
      </c>
      <c r="AX576" t="s">
        <v>1407</v>
      </c>
      <c r="AY576">
        <v>1</v>
      </c>
      <c r="AZ576" t="s">
        <v>7379</v>
      </c>
      <c r="BB576" t="s">
        <v>9997</v>
      </c>
      <c r="BD576" t="s">
        <v>7360</v>
      </c>
      <c r="BE576" t="s">
        <v>10385</v>
      </c>
      <c r="BF576" s="47">
        <v>46150.423611111109</v>
      </c>
      <c r="BG576" t="s">
        <v>7379</v>
      </c>
      <c r="BH576" t="s">
        <v>7371</v>
      </c>
      <c r="BI576">
        <v>180</v>
      </c>
      <c r="BJ576">
        <v>170</v>
      </c>
      <c r="BK576">
        <v>60</v>
      </c>
      <c r="BL576" s="47">
        <v>46152.5625</v>
      </c>
      <c r="BM576" t="s">
        <v>7761</v>
      </c>
      <c r="BN576" s="47">
        <v>46150.435416666667</v>
      </c>
      <c r="BO576" t="s">
        <v>7361</v>
      </c>
      <c r="BS576" s="47">
        <v>46150.125694444447</v>
      </c>
      <c r="BT576" s="47">
        <v>46152.5625</v>
      </c>
      <c r="BX576" t="s">
        <v>10386</v>
      </c>
      <c r="BZ576">
        <v>200</v>
      </c>
      <c r="CE576" s="47">
        <v>46150.583333333336</v>
      </c>
      <c r="CF576">
        <v>0</v>
      </c>
      <c r="CG576">
        <v>0</v>
      </c>
      <c r="CH576">
        <v>0</v>
      </c>
      <c r="CL576" t="s">
        <v>7392</v>
      </c>
      <c r="CO576" t="s">
        <v>10383</v>
      </c>
      <c r="CQ576" t="s">
        <v>7379</v>
      </c>
      <c r="CR576" t="s">
        <v>7379</v>
      </c>
      <c r="CW576" t="b">
        <v>1</v>
      </c>
    </row>
    <row r="577" spans="1:101" hidden="1">
      <c r="A577">
        <v>1</v>
      </c>
      <c r="B577">
        <v>0</v>
      </c>
      <c r="C577">
        <v>154259606</v>
      </c>
      <c r="D577" t="s">
        <v>1412</v>
      </c>
      <c r="F577" t="s">
        <v>7349</v>
      </c>
      <c r="G577" t="s">
        <v>3924</v>
      </c>
      <c r="H577" t="s">
        <v>9058</v>
      </c>
      <c r="I577" t="s">
        <v>7455</v>
      </c>
      <c r="J577" t="s">
        <v>9003</v>
      </c>
      <c r="K577" t="s">
        <v>7394</v>
      </c>
      <c r="L577" t="s">
        <v>6</v>
      </c>
      <c r="M577" t="s">
        <v>9961</v>
      </c>
      <c r="N577" t="b">
        <v>0</v>
      </c>
      <c r="O577" t="b">
        <v>0</v>
      </c>
      <c r="Q577">
        <v>62121000</v>
      </c>
      <c r="R577">
        <v>1299</v>
      </c>
      <c r="S577">
        <v>909</v>
      </c>
      <c r="T577">
        <v>909</v>
      </c>
      <c r="U577">
        <v>207</v>
      </c>
      <c r="V577">
        <v>0</v>
      </c>
      <c r="X577">
        <v>80</v>
      </c>
      <c r="Y577" t="s">
        <v>7356</v>
      </c>
      <c r="AM577" t="s">
        <v>4059</v>
      </c>
      <c r="AN577">
        <v>0</v>
      </c>
      <c r="AO577">
        <v>0</v>
      </c>
      <c r="AP577">
        <v>0</v>
      </c>
      <c r="AQ577">
        <v>0</v>
      </c>
      <c r="AR577">
        <v>1</v>
      </c>
      <c r="AS577" s="47">
        <v>46150.191666666666</v>
      </c>
      <c r="AT577" t="s">
        <v>10387</v>
      </c>
      <c r="AU577" t="b">
        <v>0</v>
      </c>
      <c r="AV577" t="s">
        <v>8985</v>
      </c>
      <c r="AW577">
        <v>0</v>
      </c>
      <c r="AX577" t="s">
        <v>1407</v>
      </c>
      <c r="AY577">
        <v>1</v>
      </c>
      <c r="AZ577" t="s">
        <v>9133</v>
      </c>
      <c r="BD577" t="s">
        <v>8987</v>
      </c>
      <c r="BE577" t="s">
        <v>10388</v>
      </c>
      <c r="BF577" s="47">
        <v>46205.618055555555</v>
      </c>
      <c r="BG577" t="s">
        <v>9134</v>
      </c>
      <c r="BH577" t="s">
        <v>7371</v>
      </c>
      <c r="BI577">
        <v>180</v>
      </c>
      <c r="BJ577">
        <v>170</v>
      </c>
      <c r="BK577">
        <v>60</v>
      </c>
      <c r="BO577" t="s">
        <v>7361</v>
      </c>
      <c r="BS577" s="47">
        <v>46150.195833333331</v>
      </c>
      <c r="BT577" s="47">
        <v>46205.618055555555</v>
      </c>
      <c r="BZ577">
        <v>200</v>
      </c>
      <c r="CE577" s="47">
        <v>46152.195833333331</v>
      </c>
      <c r="CL577" t="s">
        <v>7455</v>
      </c>
      <c r="CO577" t="s">
        <v>3924</v>
      </c>
      <c r="CW577" t="b">
        <v>0</v>
      </c>
    </row>
    <row r="578" spans="1:101" hidden="1">
      <c r="A578">
        <v>1</v>
      </c>
      <c r="B578">
        <v>1</v>
      </c>
      <c r="C578">
        <v>154262588</v>
      </c>
      <c r="D578" t="s">
        <v>1412</v>
      </c>
      <c r="E578" t="s">
        <v>10389</v>
      </c>
      <c r="F578" t="s">
        <v>7349</v>
      </c>
      <c r="G578" t="s">
        <v>10390</v>
      </c>
      <c r="H578" t="s">
        <v>10390</v>
      </c>
      <c r="I578" t="s">
        <v>7384</v>
      </c>
      <c r="J578" t="s">
        <v>7437</v>
      </c>
      <c r="K578" t="s">
        <v>7401</v>
      </c>
      <c r="L578" t="s">
        <v>6</v>
      </c>
      <c r="M578" t="s">
        <v>9979</v>
      </c>
      <c r="N578" t="b">
        <v>0</v>
      </c>
      <c r="O578" t="b">
        <v>0</v>
      </c>
      <c r="Q578">
        <v>62121000</v>
      </c>
      <c r="R578">
        <v>1299</v>
      </c>
      <c r="S578">
        <v>720</v>
      </c>
      <c r="T578">
        <v>720</v>
      </c>
      <c r="U578">
        <v>207</v>
      </c>
      <c r="V578">
        <v>0</v>
      </c>
      <c r="W578">
        <v>1564.71</v>
      </c>
      <c r="X578">
        <v>879</v>
      </c>
      <c r="Y578" t="s">
        <v>7356</v>
      </c>
      <c r="Z578">
        <v>0</v>
      </c>
      <c r="AA578">
        <v>34.29</v>
      </c>
      <c r="AB578">
        <v>0</v>
      </c>
      <c r="AC578">
        <v>0</v>
      </c>
      <c r="AD578">
        <v>0</v>
      </c>
      <c r="AE578">
        <v>0</v>
      </c>
      <c r="AF578">
        <v>5</v>
      </c>
      <c r="AG578">
        <v>0</v>
      </c>
      <c r="AH578">
        <v>0</v>
      </c>
      <c r="AI578">
        <v>0</v>
      </c>
      <c r="AJ578" s="48">
        <v>0</v>
      </c>
      <c r="AN578">
        <v>0</v>
      </c>
      <c r="AO578">
        <v>0</v>
      </c>
      <c r="AP578">
        <v>0</v>
      </c>
      <c r="AQ578">
        <v>0</v>
      </c>
      <c r="AR578">
        <v>0</v>
      </c>
      <c r="AS578" s="47">
        <v>46150.236805555556</v>
      </c>
      <c r="AT578" t="s">
        <v>10391</v>
      </c>
      <c r="AU578" t="b">
        <v>0</v>
      </c>
      <c r="AV578" t="s">
        <v>7367</v>
      </c>
      <c r="AW578">
        <v>0</v>
      </c>
      <c r="AX578" t="s">
        <v>1407</v>
      </c>
      <c r="AY578">
        <v>1</v>
      </c>
      <c r="AZ578" t="s">
        <v>7379</v>
      </c>
      <c r="BB578" t="s">
        <v>9981</v>
      </c>
      <c r="BD578" t="s">
        <v>7360</v>
      </c>
      <c r="BE578" t="s">
        <v>10392</v>
      </c>
      <c r="BF578" s="47">
        <v>46150.237500000003</v>
      </c>
      <c r="BG578" t="s">
        <v>7379</v>
      </c>
      <c r="BH578" t="s">
        <v>7371</v>
      </c>
      <c r="BI578">
        <v>180</v>
      </c>
      <c r="BJ578">
        <v>170</v>
      </c>
      <c r="BK578">
        <v>60</v>
      </c>
      <c r="BL578" s="47">
        <v>46151.47152777778</v>
      </c>
      <c r="BM578" t="s">
        <v>10393</v>
      </c>
      <c r="BN578" s="47">
        <v>46150.479861111111</v>
      </c>
      <c r="BO578" t="s">
        <v>7361</v>
      </c>
      <c r="BS578" s="47">
        <v>46150.236805555556</v>
      </c>
      <c r="BT578" s="47">
        <v>46151.47152777778</v>
      </c>
      <c r="BX578" t="s">
        <v>10394</v>
      </c>
      <c r="BZ578">
        <v>200</v>
      </c>
      <c r="CE578" s="47">
        <v>46150.583333333336</v>
      </c>
      <c r="CF578">
        <v>0</v>
      </c>
      <c r="CG578">
        <v>0</v>
      </c>
      <c r="CH578">
        <v>0</v>
      </c>
      <c r="CL578" t="s">
        <v>7384</v>
      </c>
      <c r="CO578" t="s">
        <v>10390</v>
      </c>
      <c r="CQ578" t="s">
        <v>7379</v>
      </c>
      <c r="CR578" t="s">
        <v>7381</v>
      </c>
      <c r="CW578" t="b">
        <v>1</v>
      </c>
    </row>
    <row r="579" spans="1:101" hidden="1">
      <c r="A579">
        <v>1</v>
      </c>
      <c r="B579">
        <v>0</v>
      </c>
      <c r="C579">
        <v>154265855</v>
      </c>
      <c r="D579" t="s">
        <v>1412</v>
      </c>
      <c r="E579" t="s">
        <v>7859</v>
      </c>
      <c r="F579" t="s">
        <v>7349</v>
      </c>
      <c r="G579" t="s">
        <v>10395</v>
      </c>
      <c r="H579" t="s">
        <v>10396</v>
      </c>
      <c r="I579" t="s">
        <v>7352</v>
      </c>
      <c r="J579" t="s">
        <v>7353</v>
      </c>
      <c r="K579" t="s">
        <v>9052</v>
      </c>
      <c r="L579" t="s">
        <v>6</v>
      </c>
      <c r="M579" t="s">
        <v>8999</v>
      </c>
      <c r="N579" t="b">
        <v>0</v>
      </c>
      <c r="O579" t="b">
        <v>0</v>
      </c>
      <c r="Q579">
        <v>62121000</v>
      </c>
      <c r="R579">
        <v>1299</v>
      </c>
      <c r="S579">
        <v>892</v>
      </c>
      <c r="T579">
        <v>892</v>
      </c>
      <c r="U579">
        <v>207</v>
      </c>
      <c r="V579">
        <v>892</v>
      </c>
      <c r="W579">
        <v>849.52</v>
      </c>
      <c r="X579">
        <v>0</v>
      </c>
      <c r="Y579" t="s">
        <v>7356</v>
      </c>
      <c r="Z579">
        <v>0</v>
      </c>
      <c r="AA579">
        <v>42.48</v>
      </c>
      <c r="AB579">
        <v>0</v>
      </c>
      <c r="AC579">
        <v>0</v>
      </c>
      <c r="AD579">
        <v>0</v>
      </c>
      <c r="AE579">
        <v>0</v>
      </c>
      <c r="AF579">
        <v>5</v>
      </c>
      <c r="AG579">
        <v>0</v>
      </c>
      <c r="AH579">
        <v>0</v>
      </c>
      <c r="AI579">
        <v>0</v>
      </c>
      <c r="AJ579" s="48">
        <v>0</v>
      </c>
      <c r="AN579">
        <v>0</v>
      </c>
      <c r="AO579">
        <v>0</v>
      </c>
      <c r="AP579">
        <v>0</v>
      </c>
      <c r="AQ579">
        <v>0</v>
      </c>
      <c r="AR579">
        <v>1</v>
      </c>
      <c r="AS579" s="47">
        <v>46150.265277777777</v>
      </c>
      <c r="AT579" t="s">
        <v>7857</v>
      </c>
      <c r="AU579" t="b">
        <v>0</v>
      </c>
      <c r="AV579" t="s">
        <v>7367</v>
      </c>
      <c r="AW579">
        <v>0</v>
      </c>
      <c r="AX579" t="s">
        <v>1407</v>
      </c>
      <c r="AY579">
        <v>1</v>
      </c>
      <c r="AZ579" t="s">
        <v>7379</v>
      </c>
      <c r="BB579" t="s">
        <v>9000</v>
      </c>
      <c r="BD579" t="s">
        <v>7360</v>
      </c>
      <c r="BE579" t="s">
        <v>10397</v>
      </c>
      <c r="BF579" s="47">
        <v>46150.420138888891</v>
      </c>
      <c r="BG579" t="s">
        <v>7379</v>
      </c>
      <c r="BH579" t="s">
        <v>7371</v>
      </c>
      <c r="BI579">
        <v>180</v>
      </c>
      <c r="BJ579">
        <v>170</v>
      </c>
      <c r="BK579">
        <v>60</v>
      </c>
      <c r="BL579" s="47">
        <v>46151.754861111112</v>
      </c>
      <c r="BM579" t="s">
        <v>7860</v>
      </c>
      <c r="BN579" s="47">
        <v>46150.43472222222</v>
      </c>
      <c r="BO579" t="s">
        <v>7361</v>
      </c>
      <c r="BQ579" t="s">
        <v>9001</v>
      </c>
      <c r="BS579" s="47">
        <v>46150.271527777775</v>
      </c>
      <c r="BT579" s="47">
        <v>46153.068749999999</v>
      </c>
      <c r="BX579" t="s">
        <v>10398</v>
      </c>
      <c r="BZ579">
        <v>200</v>
      </c>
      <c r="CE579" s="47">
        <v>46150.583333333336</v>
      </c>
      <c r="CF579">
        <v>0</v>
      </c>
      <c r="CG579">
        <v>0</v>
      </c>
      <c r="CH579">
        <v>0</v>
      </c>
      <c r="CL579" t="s">
        <v>7352</v>
      </c>
      <c r="CO579" t="s">
        <v>10395</v>
      </c>
      <c r="CQ579" t="s">
        <v>7379</v>
      </c>
      <c r="CR579" t="s">
        <v>7379</v>
      </c>
      <c r="CW579" t="b">
        <v>1</v>
      </c>
    </row>
    <row r="580" spans="1:101" hidden="1">
      <c r="A580">
        <v>1</v>
      </c>
      <c r="B580">
        <v>0</v>
      </c>
      <c r="C580">
        <v>154280360</v>
      </c>
      <c r="D580" t="s">
        <v>1412</v>
      </c>
      <c r="E580" t="s">
        <v>10399</v>
      </c>
      <c r="F580" t="s">
        <v>7349</v>
      </c>
      <c r="G580" t="s">
        <v>10127</v>
      </c>
      <c r="H580" t="s">
        <v>10400</v>
      </c>
      <c r="I580" t="s">
        <v>7455</v>
      </c>
      <c r="J580" t="s">
        <v>9403</v>
      </c>
      <c r="K580" t="s">
        <v>7377</v>
      </c>
      <c r="L580" t="s">
        <v>6</v>
      </c>
      <c r="M580" t="s">
        <v>7438</v>
      </c>
      <c r="N580" t="b">
        <v>0</v>
      </c>
      <c r="O580" t="b">
        <v>0</v>
      </c>
      <c r="Q580">
        <v>62121000</v>
      </c>
      <c r="R580">
        <v>1299</v>
      </c>
      <c r="S580">
        <v>532</v>
      </c>
      <c r="T580">
        <v>532</v>
      </c>
      <c r="U580">
        <v>207</v>
      </c>
      <c r="V580">
        <v>0</v>
      </c>
      <c r="W580">
        <v>506.67</v>
      </c>
      <c r="X580">
        <v>0</v>
      </c>
      <c r="Y580" t="s">
        <v>7356</v>
      </c>
      <c r="Z580">
        <v>0</v>
      </c>
      <c r="AA580">
        <v>25.33</v>
      </c>
      <c r="AB580">
        <v>0</v>
      </c>
      <c r="AC580">
        <v>0</v>
      </c>
      <c r="AD580">
        <v>0</v>
      </c>
      <c r="AE580">
        <v>0</v>
      </c>
      <c r="AF580">
        <v>5</v>
      </c>
      <c r="AG580">
        <v>0</v>
      </c>
      <c r="AH580">
        <v>0</v>
      </c>
      <c r="AI580">
        <v>0</v>
      </c>
      <c r="AJ580" s="48">
        <v>0</v>
      </c>
      <c r="AN580">
        <v>0</v>
      </c>
      <c r="AO580">
        <v>0</v>
      </c>
      <c r="AP580">
        <v>0</v>
      </c>
      <c r="AQ580">
        <v>0</v>
      </c>
      <c r="AR580">
        <v>1</v>
      </c>
      <c r="AS580" s="47">
        <v>46150.393055555556</v>
      </c>
      <c r="AT580" t="s">
        <v>10401</v>
      </c>
      <c r="AU580" t="b">
        <v>0</v>
      </c>
      <c r="AV580" t="s">
        <v>7367</v>
      </c>
      <c r="AW580">
        <v>0</v>
      </c>
      <c r="AX580" t="s">
        <v>1407</v>
      </c>
      <c r="AY580">
        <v>1</v>
      </c>
      <c r="AZ580" t="s">
        <v>7379</v>
      </c>
      <c r="BB580" t="s">
        <v>7427</v>
      </c>
      <c r="BD580" t="s">
        <v>7360</v>
      </c>
      <c r="BE580" t="s">
        <v>10402</v>
      </c>
      <c r="BF580" s="47">
        <v>46150.397222222222</v>
      </c>
      <c r="BG580" t="s">
        <v>7379</v>
      </c>
      <c r="BH580" t="s">
        <v>7371</v>
      </c>
      <c r="BI580">
        <v>180</v>
      </c>
      <c r="BJ580">
        <v>170</v>
      </c>
      <c r="BK580">
        <v>60</v>
      </c>
      <c r="BL580" s="47">
        <v>46151.004166666666</v>
      </c>
      <c r="BM580" t="s">
        <v>10403</v>
      </c>
      <c r="BN580" s="47">
        <v>46150.470138888886</v>
      </c>
      <c r="BO580" t="s">
        <v>7361</v>
      </c>
      <c r="BS580" s="47">
        <v>46150.396527777775</v>
      </c>
      <c r="BT580" s="47">
        <v>46154.547222222223</v>
      </c>
      <c r="BX580" t="s">
        <v>10404</v>
      </c>
      <c r="BZ580">
        <v>200</v>
      </c>
      <c r="CE580" s="47">
        <v>46150.541666666664</v>
      </c>
      <c r="CF580">
        <v>0</v>
      </c>
      <c r="CG580">
        <v>0</v>
      </c>
      <c r="CH580">
        <v>0</v>
      </c>
      <c r="CL580" t="s">
        <v>7455</v>
      </c>
      <c r="CO580" t="s">
        <v>10127</v>
      </c>
      <c r="CQ580" t="s">
        <v>7379</v>
      </c>
      <c r="CR580" t="s">
        <v>7381</v>
      </c>
      <c r="CW580" t="b">
        <v>1</v>
      </c>
    </row>
    <row r="581" spans="1:101" hidden="1">
      <c r="A581">
        <v>1</v>
      </c>
      <c r="B581">
        <v>1</v>
      </c>
      <c r="C581">
        <v>154284743</v>
      </c>
      <c r="D581" t="s">
        <v>1412</v>
      </c>
      <c r="E581" t="s">
        <v>10405</v>
      </c>
      <c r="F581" t="s">
        <v>7349</v>
      </c>
      <c r="G581" t="s">
        <v>10334</v>
      </c>
      <c r="H581" t="s">
        <v>10406</v>
      </c>
      <c r="I581" t="s">
        <v>7436</v>
      </c>
      <c r="J581" t="s">
        <v>9046</v>
      </c>
      <c r="K581" t="s">
        <v>9052</v>
      </c>
      <c r="L581" t="s">
        <v>6</v>
      </c>
      <c r="M581" t="s">
        <v>9961</v>
      </c>
      <c r="N581" t="b">
        <v>0</v>
      </c>
      <c r="O581" t="b">
        <v>0</v>
      </c>
      <c r="Q581">
        <v>62121000</v>
      </c>
      <c r="R581">
        <v>1299</v>
      </c>
      <c r="S581">
        <v>1079</v>
      </c>
      <c r="T581">
        <v>1079</v>
      </c>
      <c r="U581">
        <v>207</v>
      </c>
      <c r="V581">
        <v>0</v>
      </c>
      <c r="W581">
        <v>1027.6199999999999</v>
      </c>
      <c r="X581">
        <v>0</v>
      </c>
      <c r="Y581" t="s">
        <v>7356</v>
      </c>
      <c r="Z581">
        <v>0</v>
      </c>
      <c r="AA581">
        <v>51.38</v>
      </c>
      <c r="AB581">
        <v>0</v>
      </c>
      <c r="AC581">
        <v>0</v>
      </c>
      <c r="AD581">
        <v>0</v>
      </c>
      <c r="AE581">
        <v>0</v>
      </c>
      <c r="AF581">
        <v>5</v>
      </c>
      <c r="AG581">
        <v>0</v>
      </c>
      <c r="AH581">
        <v>0</v>
      </c>
      <c r="AI581">
        <v>0</v>
      </c>
      <c r="AJ581" s="48">
        <v>0</v>
      </c>
      <c r="AN581">
        <v>0</v>
      </c>
      <c r="AO581">
        <v>0</v>
      </c>
      <c r="AP581">
        <v>0</v>
      </c>
      <c r="AQ581">
        <v>0</v>
      </c>
      <c r="AR581">
        <v>1</v>
      </c>
      <c r="AS581" s="47">
        <v>46150.423611111109</v>
      </c>
      <c r="AT581" t="s">
        <v>10407</v>
      </c>
      <c r="AU581" t="b">
        <v>0</v>
      </c>
      <c r="AV581" t="s">
        <v>7367</v>
      </c>
      <c r="AW581">
        <v>0</v>
      </c>
      <c r="AX581" t="s">
        <v>1407</v>
      </c>
      <c r="AY581">
        <v>1</v>
      </c>
      <c r="AZ581" t="s">
        <v>7368</v>
      </c>
      <c r="BB581" t="s">
        <v>10408</v>
      </c>
      <c r="BC581" t="s">
        <v>10408</v>
      </c>
      <c r="BD581" t="s">
        <v>8987</v>
      </c>
      <c r="BE581" t="s">
        <v>10409</v>
      </c>
      <c r="BF581" s="47">
        <v>46150.425000000003</v>
      </c>
      <c r="BG581" t="s">
        <v>7368</v>
      </c>
      <c r="BH581" t="s">
        <v>7371</v>
      </c>
      <c r="BI581">
        <v>180</v>
      </c>
      <c r="BJ581">
        <v>170</v>
      </c>
      <c r="BK581">
        <v>60</v>
      </c>
      <c r="BM581" t="s">
        <v>10410</v>
      </c>
      <c r="BN581" s="47">
        <v>46154.487500000003</v>
      </c>
      <c r="BO581" t="s">
        <v>7361</v>
      </c>
      <c r="BS581" s="47">
        <v>46150.423611111109</v>
      </c>
      <c r="BT581" s="47">
        <v>46154.487500000003</v>
      </c>
      <c r="BX581" t="s">
        <v>10411</v>
      </c>
      <c r="BZ581">
        <v>200</v>
      </c>
      <c r="CE581" s="47">
        <v>46152.423611111109</v>
      </c>
      <c r="CF581">
        <v>0</v>
      </c>
      <c r="CG581">
        <v>0</v>
      </c>
      <c r="CH581">
        <v>0</v>
      </c>
      <c r="CL581" t="s">
        <v>7436</v>
      </c>
      <c r="CO581" t="s">
        <v>10334</v>
      </c>
      <c r="CW581" t="b">
        <v>0</v>
      </c>
    </row>
    <row r="582" spans="1:101" hidden="1">
      <c r="A582">
        <v>1</v>
      </c>
      <c r="B582">
        <v>0</v>
      </c>
      <c r="C582">
        <v>154287404</v>
      </c>
      <c r="D582" t="s">
        <v>1412</v>
      </c>
      <c r="E582" t="s">
        <v>10412</v>
      </c>
      <c r="F582" t="s">
        <v>7349</v>
      </c>
      <c r="G582" t="s">
        <v>9769</v>
      </c>
      <c r="H582" t="s">
        <v>9769</v>
      </c>
      <c r="I582" t="s">
        <v>7446</v>
      </c>
      <c r="J582" t="s">
        <v>9027</v>
      </c>
      <c r="K582" t="s">
        <v>7394</v>
      </c>
      <c r="L582" t="s">
        <v>6</v>
      </c>
      <c r="M582" t="s">
        <v>9979</v>
      </c>
      <c r="N582" t="b">
        <v>0</v>
      </c>
      <c r="O582" t="b">
        <v>0</v>
      </c>
      <c r="Q582">
        <v>62121000</v>
      </c>
      <c r="R582">
        <v>1299</v>
      </c>
      <c r="S582">
        <v>620</v>
      </c>
      <c r="T582">
        <v>620</v>
      </c>
      <c r="U582">
        <v>207</v>
      </c>
      <c r="V582">
        <v>0</v>
      </c>
      <c r="W582">
        <v>1969.48</v>
      </c>
      <c r="X582">
        <v>1379</v>
      </c>
      <c r="Y582" t="s">
        <v>7356</v>
      </c>
      <c r="Z582">
        <v>0</v>
      </c>
      <c r="AA582">
        <v>29.52</v>
      </c>
      <c r="AB582">
        <v>0</v>
      </c>
      <c r="AC582">
        <v>0</v>
      </c>
      <c r="AD582">
        <v>0</v>
      </c>
      <c r="AE582">
        <v>0</v>
      </c>
      <c r="AF582">
        <v>5</v>
      </c>
      <c r="AG582">
        <v>0</v>
      </c>
      <c r="AH582">
        <v>0</v>
      </c>
      <c r="AI582">
        <v>0</v>
      </c>
      <c r="AJ582" s="48">
        <v>0</v>
      </c>
      <c r="AN582">
        <v>0</v>
      </c>
      <c r="AO582">
        <v>0</v>
      </c>
      <c r="AP582">
        <v>0</v>
      </c>
      <c r="AQ582">
        <v>0</v>
      </c>
      <c r="AR582">
        <v>0</v>
      </c>
      <c r="AS582" s="47">
        <v>46150.439583333333</v>
      </c>
      <c r="AT582" s="48" t="s">
        <v>10413</v>
      </c>
      <c r="AU582" t="b">
        <v>0</v>
      </c>
      <c r="AV582" t="s">
        <v>7367</v>
      </c>
      <c r="AW582">
        <v>0</v>
      </c>
      <c r="AX582" t="s">
        <v>1407</v>
      </c>
      <c r="AY582">
        <v>1</v>
      </c>
      <c r="AZ582" t="s">
        <v>7368</v>
      </c>
      <c r="BB582" t="s">
        <v>9981</v>
      </c>
      <c r="BD582" t="s">
        <v>7360</v>
      </c>
      <c r="BE582" t="s">
        <v>10414</v>
      </c>
      <c r="BF582" s="47">
        <v>46150.44027777778</v>
      </c>
      <c r="BG582" t="s">
        <v>9983</v>
      </c>
      <c r="BH582" t="s">
        <v>7371</v>
      </c>
      <c r="BI582">
        <v>0</v>
      </c>
      <c r="BJ582">
        <v>0</v>
      </c>
      <c r="BK582">
        <v>0</v>
      </c>
      <c r="BM582" t="s">
        <v>10415</v>
      </c>
      <c r="BN582" s="47">
        <v>46150.537499999999</v>
      </c>
      <c r="BO582" t="s">
        <v>7361</v>
      </c>
      <c r="BP582" s="47">
        <v>46169.677083333336</v>
      </c>
      <c r="BS582" s="47">
        <v>46150.439583333333</v>
      </c>
      <c r="BT582" s="47">
        <v>46169.677083333336</v>
      </c>
      <c r="BX582" t="s">
        <v>10416</v>
      </c>
      <c r="BZ582">
        <v>400</v>
      </c>
      <c r="CE582" s="47">
        <v>46150.583333333336</v>
      </c>
      <c r="CF582">
        <v>0</v>
      </c>
      <c r="CG582">
        <v>0</v>
      </c>
      <c r="CH582">
        <v>0</v>
      </c>
      <c r="CL582" t="s">
        <v>7446</v>
      </c>
      <c r="CO582" t="s">
        <v>9769</v>
      </c>
      <c r="CQ582" t="s">
        <v>7432</v>
      </c>
      <c r="CR582" t="s">
        <v>7433</v>
      </c>
      <c r="CW582" t="b">
        <v>1</v>
      </c>
    </row>
    <row r="583" spans="1:101" hidden="1">
      <c r="A583">
        <v>1</v>
      </c>
      <c r="B583">
        <v>0</v>
      </c>
      <c r="C583">
        <v>154287404</v>
      </c>
      <c r="D583" t="s">
        <v>1412</v>
      </c>
      <c r="E583" t="s">
        <v>10412</v>
      </c>
      <c r="F583" t="s">
        <v>7349</v>
      </c>
      <c r="G583" t="s">
        <v>6100</v>
      </c>
      <c r="H583" t="s">
        <v>6100</v>
      </c>
      <c r="I583" t="s">
        <v>9106</v>
      </c>
      <c r="J583" t="s">
        <v>9046</v>
      </c>
      <c r="K583" t="s">
        <v>7394</v>
      </c>
      <c r="L583" t="s">
        <v>6</v>
      </c>
      <c r="M583" t="s">
        <v>9979</v>
      </c>
      <c r="N583" t="b">
        <v>0</v>
      </c>
      <c r="O583" t="b">
        <v>0</v>
      </c>
      <c r="Q583">
        <v>62121000</v>
      </c>
      <c r="R583">
        <v>1299</v>
      </c>
      <c r="S583">
        <v>620</v>
      </c>
      <c r="T583">
        <v>620</v>
      </c>
      <c r="U583">
        <v>207</v>
      </c>
      <c r="V583">
        <v>0</v>
      </c>
      <c r="W583">
        <v>1969.48</v>
      </c>
      <c r="X583">
        <v>1379</v>
      </c>
      <c r="Y583" t="s">
        <v>7356</v>
      </c>
      <c r="Z583">
        <v>0</v>
      </c>
      <c r="AA583">
        <v>29.52</v>
      </c>
      <c r="AB583">
        <v>0</v>
      </c>
      <c r="AC583">
        <v>0</v>
      </c>
      <c r="AD583">
        <v>0</v>
      </c>
      <c r="AE583">
        <v>0</v>
      </c>
      <c r="AF583">
        <v>5</v>
      </c>
      <c r="AG583">
        <v>0</v>
      </c>
      <c r="AH583">
        <v>0</v>
      </c>
      <c r="AI583">
        <v>0</v>
      </c>
      <c r="AJ583" s="48">
        <v>0</v>
      </c>
      <c r="AN583">
        <v>0</v>
      </c>
      <c r="AO583">
        <v>0</v>
      </c>
      <c r="AP583">
        <v>0</v>
      </c>
      <c r="AQ583">
        <v>0</v>
      </c>
      <c r="AR583">
        <v>0</v>
      </c>
      <c r="AS583" s="47">
        <v>46150.439583333333</v>
      </c>
      <c r="AT583" s="48" t="s">
        <v>10413</v>
      </c>
      <c r="AU583" t="b">
        <v>0</v>
      </c>
      <c r="AV583" t="s">
        <v>7367</v>
      </c>
      <c r="AW583">
        <v>0</v>
      </c>
      <c r="AX583" t="s">
        <v>1407</v>
      </c>
      <c r="AY583">
        <v>1</v>
      </c>
      <c r="AZ583" t="s">
        <v>7368</v>
      </c>
      <c r="BB583" t="s">
        <v>9981</v>
      </c>
      <c r="BD583" t="s">
        <v>7360</v>
      </c>
      <c r="BE583" t="s">
        <v>10414</v>
      </c>
      <c r="BF583" s="47">
        <v>46150.44027777778</v>
      </c>
      <c r="BG583" t="s">
        <v>9983</v>
      </c>
      <c r="BH583" t="s">
        <v>7371</v>
      </c>
      <c r="BI583">
        <v>0</v>
      </c>
      <c r="BJ583">
        <v>0</v>
      </c>
      <c r="BK583">
        <v>0</v>
      </c>
      <c r="BM583" t="s">
        <v>10415</v>
      </c>
      <c r="BN583" s="47">
        <v>46150.537499999999</v>
      </c>
      <c r="BO583" t="s">
        <v>7361</v>
      </c>
      <c r="BP583" s="47">
        <v>46169.677083333336</v>
      </c>
      <c r="BS583" s="47">
        <v>46150.439583333333</v>
      </c>
      <c r="BT583" s="47">
        <v>46169.677083333336</v>
      </c>
      <c r="BX583" t="s">
        <v>10417</v>
      </c>
      <c r="BZ583">
        <v>400</v>
      </c>
      <c r="CE583" s="47">
        <v>46150.583333333336</v>
      </c>
      <c r="CF583">
        <v>0</v>
      </c>
      <c r="CG583">
        <v>0</v>
      </c>
      <c r="CH583">
        <v>0</v>
      </c>
      <c r="CL583" t="s">
        <v>9106</v>
      </c>
      <c r="CO583" t="s">
        <v>6100</v>
      </c>
      <c r="CQ583" t="s">
        <v>7432</v>
      </c>
      <c r="CR583" t="s">
        <v>7433</v>
      </c>
      <c r="CW583" t="b">
        <v>1</v>
      </c>
    </row>
    <row r="584" spans="1:101" hidden="1">
      <c r="A584">
        <v>1</v>
      </c>
      <c r="B584">
        <v>0</v>
      </c>
      <c r="C584">
        <v>154300043</v>
      </c>
      <c r="D584" t="s">
        <v>1412</v>
      </c>
      <c r="E584" t="s">
        <v>7700</v>
      </c>
      <c r="F584" t="s">
        <v>7349</v>
      </c>
      <c r="G584" t="s">
        <v>10138</v>
      </c>
      <c r="H584" t="s">
        <v>10315</v>
      </c>
      <c r="I584" t="s">
        <v>7392</v>
      </c>
      <c r="J584" t="s">
        <v>9003</v>
      </c>
      <c r="K584" t="s">
        <v>7377</v>
      </c>
      <c r="L584" t="s">
        <v>6</v>
      </c>
      <c r="M584" t="s">
        <v>8999</v>
      </c>
      <c r="N584" t="b">
        <v>0</v>
      </c>
      <c r="O584" t="b">
        <v>0</v>
      </c>
      <c r="Q584">
        <v>62121000</v>
      </c>
      <c r="R584">
        <v>1299</v>
      </c>
      <c r="S584">
        <v>900</v>
      </c>
      <c r="T584">
        <v>900</v>
      </c>
      <c r="U584">
        <v>207</v>
      </c>
      <c r="V584">
        <v>850.68</v>
      </c>
      <c r="W584">
        <v>857.14</v>
      </c>
      <c r="X584">
        <v>0</v>
      </c>
      <c r="Y584" t="s">
        <v>7356</v>
      </c>
      <c r="Z584">
        <v>0</v>
      </c>
      <c r="AA584">
        <v>42.86</v>
      </c>
      <c r="AB584">
        <v>0</v>
      </c>
      <c r="AC584">
        <v>0</v>
      </c>
      <c r="AD584">
        <v>0</v>
      </c>
      <c r="AE584">
        <v>0</v>
      </c>
      <c r="AF584">
        <v>5</v>
      </c>
      <c r="AG584">
        <v>0</v>
      </c>
      <c r="AH584">
        <v>0</v>
      </c>
      <c r="AI584">
        <v>0</v>
      </c>
      <c r="AJ584" s="48">
        <v>0</v>
      </c>
      <c r="AN584">
        <v>0</v>
      </c>
      <c r="AO584">
        <v>0</v>
      </c>
      <c r="AP584">
        <v>0</v>
      </c>
      <c r="AQ584">
        <v>0</v>
      </c>
      <c r="AR584">
        <v>1</v>
      </c>
      <c r="AS584" s="47">
        <v>46150.504166666666</v>
      </c>
      <c r="AT584" t="s">
        <v>7698</v>
      </c>
      <c r="AU584" t="b">
        <v>0</v>
      </c>
      <c r="AV584" t="s">
        <v>7367</v>
      </c>
      <c r="AW584">
        <v>0</v>
      </c>
      <c r="AX584" t="s">
        <v>1407</v>
      </c>
      <c r="AY584">
        <v>1</v>
      </c>
      <c r="AZ584" t="s">
        <v>7379</v>
      </c>
      <c r="BB584" t="s">
        <v>9005</v>
      </c>
      <c r="BD584" t="s">
        <v>7360</v>
      </c>
      <c r="BE584" t="s">
        <v>10418</v>
      </c>
      <c r="BF584" s="47">
        <v>46151.395833333336</v>
      </c>
      <c r="BG584" t="s">
        <v>7379</v>
      </c>
      <c r="BH584" t="s">
        <v>7371</v>
      </c>
      <c r="BI584">
        <v>180</v>
      </c>
      <c r="BJ584">
        <v>170</v>
      </c>
      <c r="BK584">
        <v>60</v>
      </c>
      <c r="BL584" s="47">
        <v>46153.894444444442</v>
      </c>
      <c r="BM584">
        <v>88484601343</v>
      </c>
      <c r="BN584" s="47">
        <v>46151.415972222225</v>
      </c>
      <c r="BO584" t="s">
        <v>7361</v>
      </c>
      <c r="BQ584" t="s">
        <v>9001</v>
      </c>
      <c r="BS584" s="47">
        <v>46150.506944444445</v>
      </c>
      <c r="BT584" s="47">
        <v>46154.879166666666</v>
      </c>
      <c r="BX584">
        <v>31321</v>
      </c>
      <c r="BZ584">
        <v>200</v>
      </c>
      <c r="CE584" s="47">
        <v>46151.583333333336</v>
      </c>
      <c r="CF584">
        <v>0</v>
      </c>
      <c r="CG584">
        <v>0</v>
      </c>
      <c r="CH584">
        <v>0</v>
      </c>
      <c r="CL584" t="s">
        <v>7392</v>
      </c>
      <c r="CO584" t="s">
        <v>10138</v>
      </c>
      <c r="CQ584" t="s">
        <v>7379</v>
      </c>
      <c r="CR584" t="s">
        <v>7379</v>
      </c>
      <c r="CW584" t="b">
        <v>1</v>
      </c>
    </row>
    <row r="585" spans="1:101" hidden="1">
      <c r="A585">
        <v>1</v>
      </c>
      <c r="B585">
        <v>1</v>
      </c>
      <c r="C585">
        <v>154319629</v>
      </c>
      <c r="D585" t="s">
        <v>1412</v>
      </c>
      <c r="E585" t="s">
        <v>10419</v>
      </c>
      <c r="F585" t="s">
        <v>7349</v>
      </c>
      <c r="G585" t="s">
        <v>10420</v>
      </c>
      <c r="H585" t="s">
        <v>10420</v>
      </c>
      <c r="I585" t="s">
        <v>7455</v>
      </c>
      <c r="J585" t="s">
        <v>9403</v>
      </c>
      <c r="K585" t="s">
        <v>7448</v>
      </c>
      <c r="L585" t="s">
        <v>6</v>
      </c>
      <c r="M585" t="s">
        <v>9979</v>
      </c>
      <c r="N585" t="b">
        <v>0</v>
      </c>
      <c r="O585" t="b">
        <v>0</v>
      </c>
      <c r="Q585">
        <v>62121000</v>
      </c>
      <c r="R585">
        <v>1299</v>
      </c>
      <c r="S585">
        <v>906</v>
      </c>
      <c r="T585">
        <v>906</v>
      </c>
      <c r="U585">
        <v>207</v>
      </c>
      <c r="V585">
        <v>0</v>
      </c>
      <c r="W585">
        <v>1805.86</v>
      </c>
      <c r="X585">
        <v>943</v>
      </c>
      <c r="Y585" t="s">
        <v>7356</v>
      </c>
      <c r="Z585">
        <v>0</v>
      </c>
      <c r="AA585">
        <v>43.14</v>
      </c>
      <c r="AB585">
        <v>0</v>
      </c>
      <c r="AC585">
        <v>0</v>
      </c>
      <c r="AD585">
        <v>0</v>
      </c>
      <c r="AE585">
        <v>0</v>
      </c>
      <c r="AF585">
        <v>5</v>
      </c>
      <c r="AG585">
        <v>0</v>
      </c>
      <c r="AH585">
        <v>0</v>
      </c>
      <c r="AI585">
        <v>0</v>
      </c>
      <c r="AJ585" s="48">
        <v>0</v>
      </c>
      <c r="AN585">
        <v>0</v>
      </c>
      <c r="AO585">
        <v>0</v>
      </c>
      <c r="AP585">
        <v>0</v>
      </c>
      <c r="AQ585">
        <v>0</v>
      </c>
      <c r="AR585">
        <v>0</v>
      </c>
      <c r="AS585" s="47">
        <v>46150.620138888888</v>
      </c>
      <c r="AT585" t="s">
        <v>10421</v>
      </c>
      <c r="AU585" t="b">
        <v>0</v>
      </c>
      <c r="AV585" t="s">
        <v>7367</v>
      </c>
      <c r="AW585">
        <v>0</v>
      </c>
      <c r="AX585" t="s">
        <v>1407</v>
      </c>
      <c r="AY585">
        <v>1</v>
      </c>
      <c r="AZ585" t="s">
        <v>7358</v>
      </c>
      <c r="BB585" t="s">
        <v>9981</v>
      </c>
      <c r="BD585" t="s">
        <v>7360</v>
      </c>
      <c r="BE585" t="s">
        <v>10422</v>
      </c>
      <c r="BF585" s="47">
        <v>46150.620833333334</v>
      </c>
      <c r="BG585" t="s">
        <v>7379</v>
      </c>
      <c r="BH585" t="s">
        <v>7371</v>
      </c>
      <c r="BI585">
        <v>0</v>
      </c>
      <c r="BJ585">
        <v>0</v>
      </c>
      <c r="BK585">
        <v>0</v>
      </c>
      <c r="BL585" s="47">
        <v>46153.594444444447</v>
      </c>
      <c r="BM585" t="s">
        <v>10423</v>
      </c>
      <c r="BN585" s="47">
        <v>46151.484722222223</v>
      </c>
      <c r="BO585" t="s">
        <v>7361</v>
      </c>
      <c r="BQ585" t="s">
        <v>9990</v>
      </c>
      <c r="BS585" s="47">
        <v>46150.620138888888</v>
      </c>
      <c r="BT585" s="47">
        <v>46169.560416666667</v>
      </c>
      <c r="BX585" t="s">
        <v>10424</v>
      </c>
      <c r="BZ585">
        <v>400</v>
      </c>
      <c r="CE585" s="47">
        <v>46151.583333333336</v>
      </c>
      <c r="CF585">
        <v>0</v>
      </c>
      <c r="CG585">
        <v>0</v>
      </c>
      <c r="CH585">
        <v>0</v>
      </c>
      <c r="CL585" t="s">
        <v>7455</v>
      </c>
      <c r="CO585" t="s">
        <v>10420</v>
      </c>
      <c r="CQ585" t="s">
        <v>7379</v>
      </c>
      <c r="CR585" t="s">
        <v>7381</v>
      </c>
      <c r="CW585" t="b">
        <v>1</v>
      </c>
    </row>
    <row r="586" spans="1:101" hidden="1">
      <c r="A586">
        <v>1</v>
      </c>
      <c r="B586">
        <v>1</v>
      </c>
      <c r="C586">
        <v>154319629</v>
      </c>
      <c r="D586" t="s">
        <v>1412</v>
      </c>
      <c r="E586" t="s">
        <v>10419</v>
      </c>
      <c r="F586" t="s">
        <v>7349</v>
      </c>
      <c r="G586" t="s">
        <v>9312</v>
      </c>
      <c r="H586" t="s">
        <v>9312</v>
      </c>
      <c r="I586" t="s">
        <v>7392</v>
      </c>
      <c r="J586" t="s">
        <v>7456</v>
      </c>
      <c r="K586" t="s">
        <v>9052</v>
      </c>
      <c r="L586" t="s">
        <v>6</v>
      </c>
      <c r="M586" t="s">
        <v>9979</v>
      </c>
      <c r="N586" t="b">
        <v>0</v>
      </c>
      <c r="O586" t="b">
        <v>0</v>
      </c>
      <c r="Q586">
        <v>62121000</v>
      </c>
      <c r="R586">
        <v>1299</v>
      </c>
      <c r="S586">
        <v>720</v>
      </c>
      <c r="T586">
        <v>720</v>
      </c>
      <c r="U586">
        <v>207</v>
      </c>
      <c r="V586">
        <v>0</v>
      </c>
      <c r="W586">
        <v>1464.71</v>
      </c>
      <c r="X586">
        <v>779</v>
      </c>
      <c r="Y586" t="s">
        <v>7356</v>
      </c>
      <c r="Z586">
        <v>0</v>
      </c>
      <c r="AA586">
        <v>34.29</v>
      </c>
      <c r="AB586">
        <v>0</v>
      </c>
      <c r="AC586">
        <v>0</v>
      </c>
      <c r="AD586">
        <v>0</v>
      </c>
      <c r="AE586">
        <v>0</v>
      </c>
      <c r="AF586">
        <v>5</v>
      </c>
      <c r="AG586">
        <v>0</v>
      </c>
      <c r="AH586">
        <v>0</v>
      </c>
      <c r="AI586">
        <v>0</v>
      </c>
      <c r="AJ586" s="48">
        <v>0</v>
      </c>
      <c r="AN586">
        <v>0</v>
      </c>
      <c r="AO586">
        <v>0</v>
      </c>
      <c r="AP586">
        <v>0</v>
      </c>
      <c r="AQ586">
        <v>0</v>
      </c>
      <c r="AR586">
        <v>0</v>
      </c>
      <c r="AS586" s="47">
        <v>46150.620138888888</v>
      </c>
      <c r="AT586" t="s">
        <v>10421</v>
      </c>
      <c r="AU586" t="b">
        <v>0</v>
      </c>
      <c r="AV586" t="s">
        <v>7367</v>
      </c>
      <c r="AW586">
        <v>0</v>
      </c>
      <c r="AX586" t="s">
        <v>1407</v>
      </c>
      <c r="AY586">
        <v>1</v>
      </c>
      <c r="AZ586" t="s">
        <v>7379</v>
      </c>
      <c r="BB586" t="s">
        <v>9981</v>
      </c>
      <c r="BD586" t="s">
        <v>7360</v>
      </c>
      <c r="BE586" t="s">
        <v>10422</v>
      </c>
      <c r="BF586" s="47">
        <v>46150.620833333334</v>
      </c>
      <c r="BG586" t="s">
        <v>7379</v>
      </c>
      <c r="BH586" t="s">
        <v>7371</v>
      </c>
      <c r="BI586">
        <v>0</v>
      </c>
      <c r="BJ586">
        <v>0</v>
      </c>
      <c r="BK586">
        <v>0</v>
      </c>
      <c r="BL586" s="47">
        <v>46153.594444444447</v>
      </c>
      <c r="BM586" t="s">
        <v>10423</v>
      </c>
      <c r="BN586" s="47">
        <v>46151.484722222223</v>
      </c>
      <c r="BO586" t="s">
        <v>7361</v>
      </c>
      <c r="BS586" s="47">
        <v>46150.620138888888</v>
      </c>
      <c r="BT586" s="47">
        <v>46153.594444444447</v>
      </c>
      <c r="BX586" t="s">
        <v>10425</v>
      </c>
      <c r="BZ586">
        <v>400</v>
      </c>
      <c r="CE586" s="47">
        <v>46151.583333333336</v>
      </c>
      <c r="CF586">
        <v>0</v>
      </c>
      <c r="CG586">
        <v>0</v>
      </c>
      <c r="CH586">
        <v>0</v>
      </c>
      <c r="CL586" t="s">
        <v>7392</v>
      </c>
      <c r="CO586" t="s">
        <v>9312</v>
      </c>
      <c r="CQ586" t="s">
        <v>7379</v>
      </c>
      <c r="CR586" t="s">
        <v>7381</v>
      </c>
      <c r="CW586" t="b">
        <v>1</v>
      </c>
    </row>
    <row r="587" spans="1:101" hidden="1">
      <c r="A587">
        <v>1</v>
      </c>
      <c r="B587">
        <v>1</v>
      </c>
      <c r="C587">
        <v>154323183</v>
      </c>
      <c r="D587" t="s">
        <v>1412</v>
      </c>
      <c r="E587" t="s">
        <v>10426</v>
      </c>
      <c r="F587" t="s">
        <v>7349</v>
      </c>
      <c r="G587" t="s">
        <v>9649</v>
      </c>
      <c r="H587" t="s">
        <v>9649</v>
      </c>
      <c r="I587" t="s">
        <v>7392</v>
      </c>
      <c r="J587" t="s">
        <v>7393</v>
      </c>
      <c r="K587" t="s">
        <v>7448</v>
      </c>
      <c r="L587" t="s">
        <v>6</v>
      </c>
      <c r="M587" t="s">
        <v>9979</v>
      </c>
      <c r="N587" t="b">
        <v>0</v>
      </c>
      <c r="O587" t="b">
        <v>0</v>
      </c>
      <c r="Q587">
        <v>62121000</v>
      </c>
      <c r="R587">
        <v>1299</v>
      </c>
      <c r="S587">
        <v>799</v>
      </c>
      <c r="T587">
        <v>799</v>
      </c>
      <c r="U587">
        <v>207</v>
      </c>
      <c r="V587">
        <v>0</v>
      </c>
      <c r="W587">
        <v>1460.95</v>
      </c>
      <c r="X587">
        <v>700</v>
      </c>
      <c r="Y587" t="s">
        <v>7356</v>
      </c>
      <c r="Z587">
        <v>0</v>
      </c>
      <c r="AA587">
        <v>38.049999999999997</v>
      </c>
      <c r="AB587">
        <v>0</v>
      </c>
      <c r="AC587">
        <v>0</v>
      </c>
      <c r="AD587">
        <v>0</v>
      </c>
      <c r="AE587">
        <v>0</v>
      </c>
      <c r="AF587">
        <v>5</v>
      </c>
      <c r="AG587">
        <v>0</v>
      </c>
      <c r="AH587">
        <v>0</v>
      </c>
      <c r="AI587">
        <v>0</v>
      </c>
      <c r="AJ587" s="48">
        <v>0</v>
      </c>
      <c r="AN587">
        <v>0</v>
      </c>
      <c r="AO587">
        <v>0</v>
      </c>
      <c r="AP587">
        <v>0</v>
      </c>
      <c r="AQ587">
        <v>0</v>
      </c>
      <c r="AR587">
        <v>0</v>
      </c>
      <c r="AS587" s="47">
        <v>46150.64166666667</v>
      </c>
      <c r="AT587" t="s">
        <v>10427</v>
      </c>
      <c r="AU587" t="b">
        <v>0</v>
      </c>
      <c r="AV587" t="s">
        <v>7358</v>
      </c>
      <c r="AW587">
        <v>0</v>
      </c>
      <c r="AX587" t="s">
        <v>1407</v>
      </c>
      <c r="AY587">
        <v>1</v>
      </c>
      <c r="AZ587" t="s">
        <v>7358</v>
      </c>
      <c r="BB587" t="s">
        <v>9981</v>
      </c>
      <c r="BD587" t="s">
        <v>7360</v>
      </c>
      <c r="BE587" t="s">
        <v>10428</v>
      </c>
      <c r="BF587" s="47">
        <v>46150.643055555556</v>
      </c>
      <c r="BG587" t="s">
        <v>7379</v>
      </c>
      <c r="BH587" t="s">
        <v>7371</v>
      </c>
      <c r="BI587">
        <v>180</v>
      </c>
      <c r="BJ587">
        <v>170</v>
      </c>
      <c r="BK587">
        <v>60</v>
      </c>
      <c r="BL587" s="47">
        <v>46153.594444444447</v>
      </c>
      <c r="BM587" t="s">
        <v>10429</v>
      </c>
      <c r="BN587" s="47">
        <v>46151.456250000003</v>
      </c>
      <c r="BO587" t="s">
        <v>7361</v>
      </c>
      <c r="BQ587" t="s">
        <v>9990</v>
      </c>
      <c r="BS587" s="47">
        <v>46150.642361111109</v>
      </c>
      <c r="BT587" s="47">
        <v>46169.495833333334</v>
      </c>
      <c r="BX587" t="s">
        <v>10430</v>
      </c>
      <c r="BZ587">
        <v>200</v>
      </c>
      <c r="CE587" s="47">
        <v>46151.583333333336</v>
      </c>
      <c r="CF587">
        <v>0</v>
      </c>
      <c r="CG587">
        <v>0</v>
      </c>
      <c r="CH587">
        <v>0</v>
      </c>
      <c r="CL587" t="s">
        <v>7392</v>
      </c>
      <c r="CO587" t="s">
        <v>9649</v>
      </c>
      <c r="CQ587" t="s">
        <v>7379</v>
      </c>
      <c r="CR587" t="s">
        <v>7381</v>
      </c>
      <c r="CW587" t="b">
        <v>1</v>
      </c>
    </row>
    <row r="588" spans="1:101" hidden="1">
      <c r="A588">
        <v>1</v>
      </c>
      <c r="B588">
        <v>1</v>
      </c>
      <c r="C588">
        <v>154337745</v>
      </c>
      <c r="D588" t="s">
        <v>1412</v>
      </c>
      <c r="E588" t="s">
        <v>10431</v>
      </c>
      <c r="F588" t="s">
        <v>7349</v>
      </c>
      <c r="G588" t="s">
        <v>5851</v>
      </c>
      <c r="H588" t="s">
        <v>5851</v>
      </c>
      <c r="I588" t="s">
        <v>7392</v>
      </c>
      <c r="J588" t="s">
        <v>7393</v>
      </c>
      <c r="K588" t="s">
        <v>7377</v>
      </c>
      <c r="L588" t="s">
        <v>6</v>
      </c>
      <c r="M588" t="s">
        <v>9979</v>
      </c>
      <c r="N588" t="b">
        <v>0</v>
      </c>
      <c r="O588" t="b">
        <v>0</v>
      </c>
      <c r="Q588">
        <v>62121000</v>
      </c>
      <c r="R588">
        <v>1299</v>
      </c>
      <c r="S588">
        <v>799</v>
      </c>
      <c r="T588">
        <v>799</v>
      </c>
      <c r="U588">
        <v>207</v>
      </c>
      <c r="V588">
        <v>0</v>
      </c>
      <c r="W588">
        <v>1460.96</v>
      </c>
      <c r="X588">
        <v>700</v>
      </c>
      <c r="Y588" t="s">
        <v>7356</v>
      </c>
      <c r="Z588">
        <v>19.02</v>
      </c>
      <c r="AA588">
        <v>0</v>
      </c>
      <c r="AB588">
        <v>19.02</v>
      </c>
      <c r="AC588">
        <v>0</v>
      </c>
      <c r="AD588">
        <v>0</v>
      </c>
      <c r="AE588">
        <v>2.5</v>
      </c>
      <c r="AF588">
        <v>0</v>
      </c>
      <c r="AG588">
        <v>2.5</v>
      </c>
      <c r="AH588">
        <v>0</v>
      </c>
      <c r="AI588">
        <v>0</v>
      </c>
      <c r="AJ588" s="48">
        <v>0</v>
      </c>
      <c r="AN588">
        <v>0</v>
      </c>
      <c r="AO588">
        <v>0</v>
      </c>
      <c r="AP588">
        <v>0</v>
      </c>
      <c r="AQ588">
        <v>0</v>
      </c>
      <c r="AR588">
        <v>0</v>
      </c>
      <c r="AS588" s="47">
        <v>46150.731944444444</v>
      </c>
      <c r="AT588" t="s">
        <v>10432</v>
      </c>
      <c r="AU588" t="b">
        <v>0</v>
      </c>
      <c r="AV588" t="s">
        <v>7358</v>
      </c>
      <c r="AW588">
        <v>0</v>
      </c>
      <c r="AX588" t="s">
        <v>1407</v>
      </c>
      <c r="AY588">
        <v>1</v>
      </c>
      <c r="AZ588" t="s">
        <v>7358</v>
      </c>
      <c r="BB588" t="s">
        <v>9981</v>
      </c>
      <c r="BD588" t="s">
        <v>7360</v>
      </c>
      <c r="BE588" t="s">
        <v>10433</v>
      </c>
      <c r="BF588" s="47">
        <v>46150.73333333333</v>
      </c>
      <c r="BG588" t="s">
        <v>7379</v>
      </c>
      <c r="BH588" t="s">
        <v>7371</v>
      </c>
      <c r="BI588">
        <v>0</v>
      </c>
      <c r="BJ588">
        <v>0</v>
      </c>
      <c r="BK588">
        <v>0</v>
      </c>
      <c r="BL588" s="47">
        <v>46152.756944444445</v>
      </c>
      <c r="BM588" t="s">
        <v>10434</v>
      </c>
      <c r="BN588" s="47">
        <v>46151.486805555556</v>
      </c>
      <c r="BO588" t="s">
        <v>7361</v>
      </c>
      <c r="BQ588" t="s">
        <v>9990</v>
      </c>
      <c r="BS588" s="47">
        <v>46150.731944444444</v>
      </c>
      <c r="BT588" s="47">
        <v>46160.65902777778</v>
      </c>
      <c r="BX588" t="s">
        <v>10435</v>
      </c>
      <c r="BZ588">
        <v>400</v>
      </c>
      <c r="CE588" s="47">
        <v>46151.583333333336</v>
      </c>
      <c r="CF588">
        <v>0</v>
      </c>
      <c r="CG588">
        <v>0</v>
      </c>
      <c r="CH588">
        <v>0</v>
      </c>
      <c r="CL588" t="s">
        <v>7392</v>
      </c>
      <c r="CO588" t="s">
        <v>5851</v>
      </c>
      <c r="CQ588" t="s">
        <v>7379</v>
      </c>
      <c r="CR588" t="s">
        <v>7381</v>
      </c>
      <c r="CW588" t="b">
        <v>1</v>
      </c>
    </row>
    <row r="589" spans="1:101" hidden="1">
      <c r="A589">
        <v>1</v>
      </c>
      <c r="B589">
        <v>1</v>
      </c>
      <c r="C589">
        <v>154337745</v>
      </c>
      <c r="D589" t="s">
        <v>1412</v>
      </c>
      <c r="E589" t="s">
        <v>10431</v>
      </c>
      <c r="F589" t="s">
        <v>7349</v>
      </c>
      <c r="G589" t="s">
        <v>9124</v>
      </c>
      <c r="H589" t="s">
        <v>9124</v>
      </c>
      <c r="I589" t="s">
        <v>7392</v>
      </c>
      <c r="J589" t="s">
        <v>9126</v>
      </c>
      <c r="K589" t="s">
        <v>7377</v>
      </c>
      <c r="L589" t="s">
        <v>6</v>
      </c>
      <c r="M589" t="s">
        <v>9979</v>
      </c>
      <c r="N589" t="b">
        <v>0</v>
      </c>
      <c r="O589" t="b">
        <v>0</v>
      </c>
      <c r="Q589">
        <v>62121000</v>
      </c>
      <c r="R589">
        <v>1299</v>
      </c>
      <c r="S589">
        <v>720</v>
      </c>
      <c r="T589">
        <v>720</v>
      </c>
      <c r="U589">
        <v>207</v>
      </c>
      <c r="V589">
        <v>0</v>
      </c>
      <c r="W589">
        <v>1464.72</v>
      </c>
      <c r="X589">
        <v>779</v>
      </c>
      <c r="Y589" t="s">
        <v>7356</v>
      </c>
      <c r="Z589">
        <v>17.14</v>
      </c>
      <c r="AA589">
        <v>0</v>
      </c>
      <c r="AB589">
        <v>17.14</v>
      </c>
      <c r="AC589">
        <v>0</v>
      </c>
      <c r="AD589">
        <v>0</v>
      </c>
      <c r="AE589">
        <v>2.5</v>
      </c>
      <c r="AF589">
        <v>0</v>
      </c>
      <c r="AG589">
        <v>2.5</v>
      </c>
      <c r="AH589">
        <v>0</v>
      </c>
      <c r="AI589">
        <v>0</v>
      </c>
      <c r="AJ589" s="48">
        <v>0</v>
      </c>
      <c r="AN589">
        <v>0</v>
      </c>
      <c r="AO589">
        <v>0</v>
      </c>
      <c r="AP589">
        <v>0</v>
      </c>
      <c r="AQ589">
        <v>0</v>
      </c>
      <c r="AR589">
        <v>0</v>
      </c>
      <c r="AS589" s="47">
        <v>46150.731944444444</v>
      </c>
      <c r="AT589" t="s">
        <v>10432</v>
      </c>
      <c r="AU589" t="b">
        <v>0</v>
      </c>
      <c r="AV589" t="s">
        <v>7358</v>
      </c>
      <c r="AW589">
        <v>0</v>
      </c>
      <c r="AX589" t="s">
        <v>1407</v>
      </c>
      <c r="AY589">
        <v>1</v>
      </c>
      <c r="AZ589" t="s">
        <v>7358</v>
      </c>
      <c r="BB589" t="s">
        <v>9981</v>
      </c>
      <c r="BD589" t="s">
        <v>7360</v>
      </c>
      <c r="BE589" t="s">
        <v>10433</v>
      </c>
      <c r="BF589" s="47">
        <v>46150.73333333333</v>
      </c>
      <c r="BG589" t="s">
        <v>7379</v>
      </c>
      <c r="BH589" t="s">
        <v>7371</v>
      </c>
      <c r="BI589">
        <v>0</v>
      </c>
      <c r="BJ589">
        <v>0</v>
      </c>
      <c r="BK589">
        <v>0</v>
      </c>
      <c r="BL589" s="47">
        <v>46152.756944444445</v>
      </c>
      <c r="BM589" t="s">
        <v>10434</v>
      </c>
      <c r="BN589" s="47">
        <v>46151.486805555556</v>
      </c>
      <c r="BO589" t="s">
        <v>7361</v>
      </c>
      <c r="BQ589" t="s">
        <v>9990</v>
      </c>
      <c r="BS589" s="47">
        <v>46150.731944444444</v>
      </c>
      <c r="BT589" s="47">
        <v>46165.718055555553</v>
      </c>
      <c r="BX589" t="s">
        <v>10436</v>
      </c>
      <c r="BZ589">
        <v>400</v>
      </c>
      <c r="CE589" s="47">
        <v>46151.583333333336</v>
      </c>
      <c r="CF589">
        <v>0</v>
      </c>
      <c r="CG589">
        <v>0</v>
      </c>
      <c r="CH589">
        <v>0</v>
      </c>
      <c r="CL589" t="s">
        <v>7392</v>
      </c>
      <c r="CO589" t="s">
        <v>9124</v>
      </c>
      <c r="CQ589" t="s">
        <v>7379</v>
      </c>
      <c r="CR589" t="s">
        <v>7381</v>
      </c>
      <c r="CW589" t="b">
        <v>1</v>
      </c>
    </row>
    <row r="590" spans="1:101" hidden="1">
      <c r="A590">
        <v>1</v>
      </c>
      <c r="B590">
        <v>1</v>
      </c>
      <c r="C590">
        <v>154339607</v>
      </c>
      <c r="D590" t="s">
        <v>1412</v>
      </c>
      <c r="E590" t="s">
        <v>10437</v>
      </c>
      <c r="F590" t="s">
        <v>7349</v>
      </c>
      <c r="G590" t="s">
        <v>10050</v>
      </c>
      <c r="H590" t="s">
        <v>10050</v>
      </c>
      <c r="I590" t="s">
        <v>7446</v>
      </c>
      <c r="J590" t="s">
        <v>9103</v>
      </c>
      <c r="K590" t="s">
        <v>9004</v>
      </c>
      <c r="L590" t="s">
        <v>6</v>
      </c>
      <c r="M590" t="s">
        <v>9979</v>
      </c>
      <c r="N590" t="b">
        <v>0</v>
      </c>
      <c r="O590" t="b">
        <v>0</v>
      </c>
      <c r="Q590">
        <v>62121000</v>
      </c>
      <c r="R590">
        <v>1299</v>
      </c>
      <c r="S590">
        <v>620</v>
      </c>
      <c r="T590">
        <v>620</v>
      </c>
      <c r="U590">
        <v>207</v>
      </c>
      <c r="V590">
        <v>0</v>
      </c>
      <c r="W590">
        <v>1969.48</v>
      </c>
      <c r="X590">
        <v>1379</v>
      </c>
      <c r="Y590" t="s">
        <v>7356</v>
      </c>
      <c r="Z590">
        <v>14.76</v>
      </c>
      <c r="AA590">
        <v>0</v>
      </c>
      <c r="AB590">
        <v>14.76</v>
      </c>
      <c r="AC590">
        <v>0</v>
      </c>
      <c r="AD590">
        <v>0</v>
      </c>
      <c r="AE590">
        <v>2.5</v>
      </c>
      <c r="AF590">
        <v>0</v>
      </c>
      <c r="AG590">
        <v>2.5</v>
      </c>
      <c r="AH590">
        <v>0</v>
      </c>
      <c r="AI590">
        <v>0</v>
      </c>
      <c r="AJ590" s="48">
        <v>0</v>
      </c>
      <c r="AN590">
        <v>0</v>
      </c>
      <c r="AO590">
        <v>0</v>
      </c>
      <c r="AP590">
        <v>0</v>
      </c>
      <c r="AQ590">
        <v>0</v>
      </c>
      <c r="AR590">
        <v>0</v>
      </c>
      <c r="AS590" s="47">
        <v>46150.744444444441</v>
      </c>
      <c r="AT590" t="s">
        <v>10438</v>
      </c>
      <c r="AU590" t="b">
        <v>0</v>
      </c>
      <c r="AV590" t="s">
        <v>7367</v>
      </c>
      <c r="AW590">
        <v>0</v>
      </c>
      <c r="AX590" t="s">
        <v>1407</v>
      </c>
      <c r="AY590">
        <v>1</v>
      </c>
      <c r="AZ590" t="s">
        <v>7379</v>
      </c>
      <c r="BB590" t="s">
        <v>10002</v>
      </c>
      <c r="BD590" t="s">
        <v>7360</v>
      </c>
      <c r="BE590" t="s">
        <v>10439</v>
      </c>
      <c r="BF590" s="47">
        <v>46150.745833333334</v>
      </c>
      <c r="BG590" t="s">
        <v>7379</v>
      </c>
      <c r="BH590" t="s">
        <v>7371</v>
      </c>
      <c r="BI590">
        <v>0</v>
      </c>
      <c r="BJ590">
        <v>0</v>
      </c>
      <c r="BK590">
        <v>0</v>
      </c>
      <c r="BL590" s="47">
        <v>46153.618750000001</v>
      </c>
      <c r="BM590" t="s">
        <v>10440</v>
      </c>
      <c r="BN590" s="47">
        <v>46151.48541666667</v>
      </c>
      <c r="BO590" t="s">
        <v>7361</v>
      </c>
      <c r="BS590" s="47">
        <v>46150.744444444441</v>
      </c>
      <c r="BT590" s="47">
        <v>46153.618750000001</v>
      </c>
      <c r="BX590" t="s">
        <v>10441</v>
      </c>
      <c r="BZ590">
        <v>400</v>
      </c>
      <c r="CE590" s="47">
        <v>46151.583333333336</v>
      </c>
      <c r="CF590">
        <v>0</v>
      </c>
      <c r="CG590">
        <v>0</v>
      </c>
      <c r="CH590">
        <v>0</v>
      </c>
      <c r="CL590" t="s">
        <v>7446</v>
      </c>
      <c r="CO590" t="s">
        <v>10050</v>
      </c>
      <c r="CQ590" t="s">
        <v>7379</v>
      </c>
      <c r="CR590" t="s">
        <v>7381</v>
      </c>
      <c r="CW590" t="b">
        <v>1</v>
      </c>
    </row>
    <row r="591" spans="1:101" hidden="1">
      <c r="A591">
        <v>1</v>
      </c>
      <c r="B591">
        <v>1</v>
      </c>
      <c r="C591">
        <v>154339607</v>
      </c>
      <c r="D591" t="s">
        <v>1412</v>
      </c>
      <c r="E591" t="s">
        <v>10437</v>
      </c>
      <c r="F591" t="s">
        <v>7349</v>
      </c>
      <c r="G591" t="s">
        <v>4175</v>
      </c>
      <c r="H591" t="s">
        <v>4175</v>
      </c>
      <c r="I591" t="s">
        <v>9214</v>
      </c>
      <c r="J591" t="s">
        <v>9138</v>
      </c>
      <c r="K591" t="s">
        <v>9004</v>
      </c>
      <c r="L591" t="s">
        <v>6</v>
      </c>
      <c r="M591" t="s">
        <v>9979</v>
      </c>
      <c r="N591" t="b">
        <v>0</v>
      </c>
      <c r="O591" t="b">
        <v>0</v>
      </c>
      <c r="Q591">
        <v>62121000</v>
      </c>
      <c r="R591">
        <v>1299</v>
      </c>
      <c r="S591">
        <v>620</v>
      </c>
      <c r="T591">
        <v>620</v>
      </c>
      <c r="U591">
        <v>207</v>
      </c>
      <c r="V591">
        <v>0</v>
      </c>
      <c r="W591">
        <v>1969.48</v>
      </c>
      <c r="X591">
        <v>1379</v>
      </c>
      <c r="Y591" t="s">
        <v>7356</v>
      </c>
      <c r="Z591">
        <v>14.76</v>
      </c>
      <c r="AA591">
        <v>0</v>
      </c>
      <c r="AB591">
        <v>14.76</v>
      </c>
      <c r="AC591">
        <v>0</v>
      </c>
      <c r="AD591">
        <v>0</v>
      </c>
      <c r="AE591">
        <v>2.5</v>
      </c>
      <c r="AF591">
        <v>0</v>
      </c>
      <c r="AG591">
        <v>2.5</v>
      </c>
      <c r="AH591">
        <v>0</v>
      </c>
      <c r="AI591">
        <v>0</v>
      </c>
      <c r="AJ591" s="48">
        <v>0</v>
      </c>
      <c r="AN591">
        <v>0</v>
      </c>
      <c r="AO591">
        <v>0</v>
      </c>
      <c r="AP591">
        <v>0</v>
      </c>
      <c r="AQ591">
        <v>0</v>
      </c>
      <c r="AR591">
        <v>0</v>
      </c>
      <c r="AS591" s="47">
        <v>46150.744444444441</v>
      </c>
      <c r="AT591" t="s">
        <v>10438</v>
      </c>
      <c r="AU591" t="b">
        <v>0</v>
      </c>
      <c r="AV591" t="s">
        <v>7367</v>
      </c>
      <c r="AW591">
        <v>0</v>
      </c>
      <c r="AX591" t="s">
        <v>1407</v>
      </c>
      <c r="AY591">
        <v>1</v>
      </c>
      <c r="AZ591" t="s">
        <v>7379</v>
      </c>
      <c r="BB591" t="s">
        <v>10002</v>
      </c>
      <c r="BD591" t="s">
        <v>7360</v>
      </c>
      <c r="BE591" t="s">
        <v>10439</v>
      </c>
      <c r="BF591" s="47">
        <v>46150.745833333334</v>
      </c>
      <c r="BG591" t="s">
        <v>7379</v>
      </c>
      <c r="BH591" t="s">
        <v>7371</v>
      </c>
      <c r="BI591">
        <v>0</v>
      </c>
      <c r="BJ591">
        <v>0</v>
      </c>
      <c r="BK591">
        <v>0</v>
      </c>
      <c r="BL591" s="47">
        <v>46153.618750000001</v>
      </c>
      <c r="BM591" t="s">
        <v>10440</v>
      </c>
      <c r="BN591" s="47">
        <v>46151.48541666667</v>
      </c>
      <c r="BO591" t="s">
        <v>7361</v>
      </c>
      <c r="BS591" s="47">
        <v>46150.744444444441</v>
      </c>
      <c r="BT591" s="47">
        <v>46153.618750000001</v>
      </c>
      <c r="BX591" t="s">
        <v>10442</v>
      </c>
      <c r="BZ591">
        <v>400</v>
      </c>
      <c r="CE591" s="47">
        <v>46151.583333333336</v>
      </c>
      <c r="CF591">
        <v>0</v>
      </c>
      <c r="CG591">
        <v>0</v>
      </c>
      <c r="CH591">
        <v>0</v>
      </c>
      <c r="CL591" t="s">
        <v>9214</v>
      </c>
      <c r="CO591" t="s">
        <v>4175</v>
      </c>
      <c r="CQ591" t="s">
        <v>7379</v>
      </c>
      <c r="CR591" t="s">
        <v>7381</v>
      </c>
      <c r="CW591" t="b">
        <v>1</v>
      </c>
    </row>
    <row r="592" spans="1:101" hidden="1">
      <c r="A592">
        <v>1</v>
      </c>
      <c r="B592">
        <v>0</v>
      </c>
      <c r="C592">
        <v>154385692</v>
      </c>
      <c r="D592" t="s">
        <v>1412</v>
      </c>
      <c r="E592" t="s">
        <v>10443</v>
      </c>
      <c r="F592" t="s">
        <v>7349</v>
      </c>
      <c r="G592" t="s">
        <v>3786</v>
      </c>
      <c r="H592" t="s">
        <v>3786</v>
      </c>
      <c r="I592" t="s">
        <v>7446</v>
      </c>
      <c r="J592" t="s">
        <v>9049</v>
      </c>
      <c r="K592" t="s">
        <v>9191</v>
      </c>
      <c r="L592" t="s">
        <v>6</v>
      </c>
      <c r="M592" t="s">
        <v>9979</v>
      </c>
      <c r="N592" t="b">
        <v>0</v>
      </c>
      <c r="O592" t="b">
        <v>0</v>
      </c>
      <c r="Q592">
        <v>62121000</v>
      </c>
      <c r="R592">
        <v>1299</v>
      </c>
      <c r="S592">
        <v>620</v>
      </c>
      <c r="T592">
        <v>620</v>
      </c>
      <c r="U592">
        <v>207</v>
      </c>
      <c r="V592">
        <v>0</v>
      </c>
      <c r="W592">
        <v>1969.48</v>
      </c>
      <c r="X592">
        <v>1379</v>
      </c>
      <c r="Y592" t="s">
        <v>7356</v>
      </c>
      <c r="Z592">
        <v>0</v>
      </c>
      <c r="AA592">
        <v>29.52</v>
      </c>
      <c r="AB592">
        <v>0</v>
      </c>
      <c r="AC592">
        <v>0</v>
      </c>
      <c r="AD592">
        <v>0</v>
      </c>
      <c r="AE592">
        <v>0</v>
      </c>
      <c r="AF592">
        <v>5</v>
      </c>
      <c r="AG592">
        <v>0</v>
      </c>
      <c r="AH592">
        <v>0</v>
      </c>
      <c r="AI592">
        <v>0</v>
      </c>
      <c r="AJ592" s="48">
        <v>0</v>
      </c>
      <c r="AN592">
        <v>0</v>
      </c>
      <c r="AO592">
        <v>0</v>
      </c>
      <c r="AP592">
        <v>0</v>
      </c>
      <c r="AQ592">
        <v>0</v>
      </c>
      <c r="AR592">
        <v>0</v>
      </c>
      <c r="AS592" s="47">
        <v>46150.974999999999</v>
      </c>
      <c r="AT592" t="s">
        <v>10444</v>
      </c>
      <c r="AU592" t="b">
        <v>0</v>
      </c>
      <c r="AV592" t="s">
        <v>7367</v>
      </c>
      <c r="AW592">
        <v>0</v>
      </c>
      <c r="AX592" t="s">
        <v>1407</v>
      </c>
      <c r="AY592">
        <v>1</v>
      </c>
      <c r="AZ592" t="s">
        <v>7379</v>
      </c>
      <c r="BB592" t="s">
        <v>10002</v>
      </c>
      <c r="BD592" t="s">
        <v>7360</v>
      </c>
      <c r="BE592" t="s">
        <v>10445</v>
      </c>
      <c r="BF592" s="47">
        <v>46150.976388888892</v>
      </c>
      <c r="BG592" t="s">
        <v>7379</v>
      </c>
      <c r="BH592" t="s">
        <v>7371</v>
      </c>
      <c r="BI592">
        <v>180</v>
      </c>
      <c r="BJ592">
        <v>170</v>
      </c>
      <c r="BK592">
        <v>60</v>
      </c>
      <c r="BL592" s="47">
        <v>46155.425000000003</v>
      </c>
      <c r="BM592" t="s">
        <v>10446</v>
      </c>
      <c r="BN592" s="47">
        <v>46151.455555555556</v>
      </c>
      <c r="BO592" t="s">
        <v>7361</v>
      </c>
      <c r="BS592" s="47">
        <v>46150.974999999999</v>
      </c>
      <c r="BT592" s="47">
        <v>46155.424305555556</v>
      </c>
      <c r="BX592" t="s">
        <v>10447</v>
      </c>
      <c r="BZ592">
        <v>200</v>
      </c>
      <c r="CE592" s="47">
        <v>46151.583333333336</v>
      </c>
      <c r="CF592">
        <v>0</v>
      </c>
      <c r="CG592">
        <v>0</v>
      </c>
      <c r="CH592">
        <v>0</v>
      </c>
      <c r="CL592" t="s">
        <v>7446</v>
      </c>
      <c r="CO592" t="s">
        <v>3786</v>
      </c>
      <c r="CQ592" t="s">
        <v>7379</v>
      </c>
      <c r="CR592" t="s">
        <v>7381</v>
      </c>
      <c r="CW592" t="b">
        <v>1</v>
      </c>
    </row>
    <row r="593" spans="1:101" hidden="1">
      <c r="A593">
        <v>1</v>
      </c>
      <c r="B593">
        <v>0</v>
      </c>
      <c r="C593">
        <v>154407680</v>
      </c>
      <c r="D593" t="s">
        <v>1412</v>
      </c>
      <c r="E593" t="s">
        <v>10448</v>
      </c>
      <c r="F593" t="s">
        <v>7349</v>
      </c>
      <c r="G593" t="s">
        <v>10449</v>
      </c>
      <c r="H593" t="s">
        <v>10449</v>
      </c>
      <c r="I593" t="s">
        <v>7455</v>
      </c>
      <c r="J593" t="s">
        <v>9403</v>
      </c>
      <c r="K593" t="s">
        <v>7394</v>
      </c>
      <c r="L593" t="s">
        <v>6</v>
      </c>
      <c r="M593" t="s">
        <v>9979</v>
      </c>
      <c r="N593" t="b">
        <v>0</v>
      </c>
      <c r="O593" t="b">
        <v>0</v>
      </c>
      <c r="Q593">
        <v>62121000</v>
      </c>
      <c r="R593">
        <v>1299</v>
      </c>
      <c r="S593">
        <v>906</v>
      </c>
      <c r="T593">
        <v>906</v>
      </c>
      <c r="U593">
        <v>207</v>
      </c>
      <c r="V593">
        <v>0</v>
      </c>
      <c r="W593">
        <v>1805.86</v>
      </c>
      <c r="X593">
        <v>943</v>
      </c>
      <c r="Y593" t="s">
        <v>7356</v>
      </c>
      <c r="Z593">
        <v>21.57</v>
      </c>
      <c r="AA593">
        <v>0</v>
      </c>
      <c r="AB593">
        <v>21.57</v>
      </c>
      <c r="AC593">
        <v>0</v>
      </c>
      <c r="AD593">
        <v>0</v>
      </c>
      <c r="AE593">
        <v>2.5</v>
      </c>
      <c r="AF593">
        <v>0</v>
      </c>
      <c r="AG593">
        <v>2.5</v>
      </c>
      <c r="AH593">
        <v>0</v>
      </c>
      <c r="AI593">
        <v>0</v>
      </c>
      <c r="AJ593" s="48">
        <v>0</v>
      </c>
      <c r="AN593">
        <v>0</v>
      </c>
      <c r="AO593">
        <v>0</v>
      </c>
      <c r="AP593">
        <v>0</v>
      </c>
      <c r="AQ593">
        <v>0</v>
      </c>
      <c r="AR593">
        <v>0</v>
      </c>
      <c r="AS593" s="47">
        <v>46151.311111111114</v>
      </c>
      <c r="AT593" t="s">
        <v>10450</v>
      </c>
      <c r="AU593" t="b">
        <v>0</v>
      </c>
      <c r="AV593" t="s">
        <v>7358</v>
      </c>
      <c r="AW593">
        <v>0</v>
      </c>
      <c r="AX593" t="s">
        <v>1407</v>
      </c>
      <c r="AY593">
        <v>1</v>
      </c>
      <c r="AZ593" t="s">
        <v>7358</v>
      </c>
      <c r="BB593" t="s">
        <v>9981</v>
      </c>
      <c r="BD593" t="s">
        <v>7360</v>
      </c>
      <c r="BE593" t="s">
        <v>10451</v>
      </c>
      <c r="BF593" s="47">
        <v>46151.3125</v>
      </c>
      <c r="BG593" t="s">
        <v>7379</v>
      </c>
      <c r="BH593" t="s">
        <v>7371</v>
      </c>
      <c r="BI593">
        <v>180</v>
      </c>
      <c r="BJ593">
        <v>170</v>
      </c>
      <c r="BK593">
        <v>60</v>
      </c>
      <c r="BL593" s="47">
        <v>46152.746527777781</v>
      </c>
      <c r="BM593" t="s">
        <v>10452</v>
      </c>
      <c r="BN593" s="47">
        <v>46151.486805555556</v>
      </c>
      <c r="BO593" t="s">
        <v>7361</v>
      </c>
      <c r="BQ593" t="s">
        <v>10062</v>
      </c>
      <c r="BS593" s="47">
        <v>46151.311111111114</v>
      </c>
      <c r="BT593" s="47">
        <v>46171.727083333331</v>
      </c>
      <c r="BX593">
        <v>46708046737</v>
      </c>
      <c r="BZ593">
        <v>200</v>
      </c>
      <c r="CE593" s="47">
        <v>46151.583333333336</v>
      </c>
      <c r="CF593">
        <v>0</v>
      </c>
      <c r="CG593">
        <v>0</v>
      </c>
      <c r="CH593">
        <v>0</v>
      </c>
      <c r="CL593" t="s">
        <v>7455</v>
      </c>
      <c r="CO593" t="s">
        <v>10449</v>
      </c>
      <c r="CQ593" t="s">
        <v>7379</v>
      </c>
      <c r="CR593" t="s">
        <v>7381</v>
      </c>
      <c r="CW593" t="b">
        <v>1</v>
      </c>
    </row>
    <row r="594" spans="1:101" hidden="1">
      <c r="A594">
        <v>1</v>
      </c>
      <c r="B594">
        <v>1</v>
      </c>
      <c r="C594">
        <v>154418279</v>
      </c>
      <c r="D594" t="s">
        <v>1412</v>
      </c>
      <c r="E594" t="s">
        <v>10453</v>
      </c>
      <c r="F594" t="s">
        <v>7349</v>
      </c>
      <c r="G594" t="s">
        <v>4509</v>
      </c>
      <c r="H594" t="s">
        <v>4509</v>
      </c>
      <c r="I594" t="s">
        <v>9096</v>
      </c>
      <c r="J594" t="s">
        <v>9003</v>
      </c>
      <c r="K594" t="s">
        <v>7394</v>
      </c>
      <c r="L594" t="s">
        <v>6</v>
      </c>
      <c r="M594" t="s">
        <v>9979</v>
      </c>
      <c r="N594" t="b">
        <v>0</v>
      </c>
      <c r="O594" t="b">
        <v>0</v>
      </c>
      <c r="Q594">
        <v>62121000</v>
      </c>
      <c r="R594">
        <v>1299</v>
      </c>
      <c r="S594">
        <v>968</v>
      </c>
      <c r="T594">
        <v>968</v>
      </c>
      <c r="U594">
        <v>207</v>
      </c>
      <c r="V594">
        <v>0</v>
      </c>
      <c r="W594">
        <v>1852.9</v>
      </c>
      <c r="X594">
        <v>931</v>
      </c>
      <c r="Y594" t="s">
        <v>7356</v>
      </c>
      <c r="Z594">
        <v>0</v>
      </c>
      <c r="AA594">
        <v>46.1</v>
      </c>
      <c r="AB594">
        <v>0</v>
      </c>
      <c r="AC594">
        <v>0</v>
      </c>
      <c r="AD594">
        <v>0</v>
      </c>
      <c r="AE594">
        <v>0</v>
      </c>
      <c r="AF594">
        <v>5</v>
      </c>
      <c r="AG594">
        <v>0</v>
      </c>
      <c r="AH594">
        <v>0</v>
      </c>
      <c r="AI594">
        <v>0</v>
      </c>
      <c r="AJ594" s="48">
        <v>0</v>
      </c>
      <c r="AN594">
        <v>0</v>
      </c>
      <c r="AO594">
        <v>0</v>
      </c>
      <c r="AP594">
        <v>0</v>
      </c>
      <c r="AQ594">
        <v>0</v>
      </c>
      <c r="AR594">
        <v>0</v>
      </c>
      <c r="AS594" s="47">
        <v>46151.401388888888</v>
      </c>
      <c r="AT594" t="s">
        <v>10454</v>
      </c>
      <c r="AU594" t="b">
        <v>0</v>
      </c>
      <c r="AV594" t="s">
        <v>7367</v>
      </c>
      <c r="AW594">
        <v>0</v>
      </c>
      <c r="AX594" t="s">
        <v>1407</v>
      </c>
      <c r="AY594">
        <v>1</v>
      </c>
      <c r="AZ594" t="s">
        <v>7379</v>
      </c>
      <c r="BB594" t="s">
        <v>9981</v>
      </c>
      <c r="BD594" t="s">
        <v>7360</v>
      </c>
      <c r="BE594" t="s">
        <v>10455</v>
      </c>
      <c r="BF594" s="47">
        <v>46151.402777777781</v>
      </c>
      <c r="BG594" t="s">
        <v>7379</v>
      </c>
      <c r="BH594" t="s">
        <v>7371</v>
      </c>
      <c r="BI594">
        <v>0</v>
      </c>
      <c r="BJ594">
        <v>0</v>
      </c>
      <c r="BK594">
        <v>0</v>
      </c>
      <c r="BL594" s="47">
        <v>46156.629166666666</v>
      </c>
      <c r="BM594" t="s">
        <v>10456</v>
      </c>
      <c r="BN594" s="47">
        <v>46151.518750000003</v>
      </c>
      <c r="BO594" t="s">
        <v>7361</v>
      </c>
      <c r="BS594" s="47">
        <v>46151.401388888888</v>
      </c>
      <c r="BT594" s="47">
        <v>46156.629166666666</v>
      </c>
      <c r="BX594" t="s">
        <v>10457</v>
      </c>
      <c r="BZ594">
        <v>400</v>
      </c>
      <c r="CE594" s="47">
        <v>46151.583333333336</v>
      </c>
      <c r="CF594">
        <v>0</v>
      </c>
      <c r="CG594">
        <v>0</v>
      </c>
      <c r="CH594">
        <v>0</v>
      </c>
      <c r="CL594" t="s">
        <v>9096</v>
      </c>
      <c r="CO594" t="s">
        <v>4509</v>
      </c>
      <c r="CQ594" t="s">
        <v>7379</v>
      </c>
      <c r="CR594" t="s">
        <v>7381</v>
      </c>
      <c r="CW594" t="b">
        <v>1</v>
      </c>
    </row>
    <row r="595" spans="1:101" hidden="1">
      <c r="A595">
        <v>1</v>
      </c>
      <c r="B595">
        <v>1</v>
      </c>
      <c r="C595">
        <v>154418279</v>
      </c>
      <c r="D595" t="s">
        <v>1412</v>
      </c>
      <c r="E595" t="s">
        <v>10453</v>
      </c>
      <c r="F595" t="s">
        <v>7349</v>
      </c>
      <c r="G595" t="s">
        <v>10458</v>
      </c>
      <c r="H595" t="s">
        <v>10458</v>
      </c>
      <c r="I595" t="s">
        <v>9096</v>
      </c>
      <c r="J595" t="s">
        <v>7376</v>
      </c>
      <c r="K595" t="s">
        <v>7394</v>
      </c>
      <c r="L595" t="s">
        <v>6</v>
      </c>
      <c r="M595" t="s">
        <v>9979</v>
      </c>
      <c r="N595" t="b">
        <v>0</v>
      </c>
      <c r="O595" t="b">
        <v>0</v>
      </c>
      <c r="Q595">
        <v>62121000</v>
      </c>
      <c r="R595">
        <v>1299</v>
      </c>
      <c r="S595">
        <v>968</v>
      </c>
      <c r="T595">
        <v>968</v>
      </c>
      <c r="U595">
        <v>207</v>
      </c>
      <c r="V595">
        <v>0</v>
      </c>
      <c r="W595">
        <v>1852.9</v>
      </c>
      <c r="X595">
        <v>931</v>
      </c>
      <c r="Y595" t="s">
        <v>7356</v>
      </c>
      <c r="Z595">
        <v>0</v>
      </c>
      <c r="AA595">
        <v>46.1</v>
      </c>
      <c r="AB595">
        <v>0</v>
      </c>
      <c r="AC595">
        <v>0</v>
      </c>
      <c r="AD595">
        <v>0</v>
      </c>
      <c r="AE595">
        <v>0</v>
      </c>
      <c r="AF595">
        <v>5</v>
      </c>
      <c r="AG595">
        <v>0</v>
      </c>
      <c r="AH595">
        <v>0</v>
      </c>
      <c r="AI595">
        <v>0</v>
      </c>
      <c r="AJ595" s="48">
        <v>0</v>
      </c>
      <c r="AN595">
        <v>0</v>
      </c>
      <c r="AO595">
        <v>0</v>
      </c>
      <c r="AP595">
        <v>0</v>
      </c>
      <c r="AQ595">
        <v>0</v>
      </c>
      <c r="AR595">
        <v>0</v>
      </c>
      <c r="AS595" s="47">
        <v>46151.401388888888</v>
      </c>
      <c r="AT595" t="s">
        <v>10454</v>
      </c>
      <c r="AU595" t="b">
        <v>0</v>
      </c>
      <c r="AV595" t="s">
        <v>7367</v>
      </c>
      <c r="AW595">
        <v>0</v>
      </c>
      <c r="AX595" t="s">
        <v>1407</v>
      </c>
      <c r="AY595">
        <v>1</v>
      </c>
      <c r="AZ595" t="s">
        <v>7379</v>
      </c>
      <c r="BB595" t="s">
        <v>9981</v>
      </c>
      <c r="BD595" t="s">
        <v>7360</v>
      </c>
      <c r="BE595" t="s">
        <v>10455</v>
      </c>
      <c r="BF595" s="47">
        <v>46151.402777777781</v>
      </c>
      <c r="BG595" t="s">
        <v>7379</v>
      </c>
      <c r="BH595" t="s">
        <v>7371</v>
      </c>
      <c r="BI595">
        <v>0</v>
      </c>
      <c r="BJ595">
        <v>0</v>
      </c>
      <c r="BK595">
        <v>0</v>
      </c>
      <c r="BL595" s="47">
        <v>46156.629166666666</v>
      </c>
      <c r="BM595" t="s">
        <v>10456</v>
      </c>
      <c r="BN595" s="47">
        <v>46151.518750000003</v>
      </c>
      <c r="BO595" t="s">
        <v>7361</v>
      </c>
      <c r="BS595" s="47">
        <v>46151.401388888888</v>
      </c>
      <c r="BT595" s="47">
        <v>46156.629166666666</v>
      </c>
      <c r="BX595">
        <v>46694</v>
      </c>
      <c r="BZ595">
        <v>400</v>
      </c>
      <c r="CE595" s="47">
        <v>46151.583333333336</v>
      </c>
      <c r="CF595">
        <v>0</v>
      </c>
      <c r="CG595">
        <v>0</v>
      </c>
      <c r="CH595">
        <v>0</v>
      </c>
      <c r="CL595" t="s">
        <v>9096</v>
      </c>
      <c r="CO595" t="s">
        <v>10458</v>
      </c>
      <c r="CQ595" t="s">
        <v>7379</v>
      </c>
      <c r="CR595" t="s">
        <v>7381</v>
      </c>
      <c r="CW595" t="b">
        <v>1</v>
      </c>
    </row>
    <row r="596" spans="1:101" hidden="1">
      <c r="A596">
        <v>1</v>
      </c>
      <c r="B596">
        <v>0</v>
      </c>
      <c r="C596">
        <v>154421750</v>
      </c>
      <c r="D596" t="s">
        <v>1412</v>
      </c>
      <c r="E596" t="s">
        <v>10459</v>
      </c>
      <c r="F596" t="s">
        <v>7349</v>
      </c>
      <c r="G596" t="s">
        <v>10460</v>
      </c>
      <c r="H596" t="s">
        <v>10460</v>
      </c>
      <c r="I596" t="s">
        <v>7455</v>
      </c>
      <c r="J596" t="s">
        <v>9057</v>
      </c>
      <c r="K596" t="s">
        <v>7394</v>
      </c>
      <c r="L596" t="s">
        <v>6</v>
      </c>
      <c r="M596" t="s">
        <v>9979</v>
      </c>
      <c r="N596" t="b">
        <v>0</v>
      </c>
      <c r="O596" t="b">
        <v>0</v>
      </c>
      <c r="Q596">
        <v>62121000</v>
      </c>
      <c r="R596">
        <v>1299</v>
      </c>
      <c r="S596">
        <v>978</v>
      </c>
      <c r="T596">
        <v>978</v>
      </c>
      <c r="U596">
        <v>207</v>
      </c>
      <c r="V596">
        <v>0</v>
      </c>
      <c r="W596">
        <v>1802.43</v>
      </c>
      <c r="X596">
        <v>871</v>
      </c>
      <c r="Y596" t="s">
        <v>7356</v>
      </c>
      <c r="Z596">
        <v>0</v>
      </c>
      <c r="AA596">
        <v>46.57</v>
      </c>
      <c r="AB596">
        <v>0</v>
      </c>
      <c r="AC596">
        <v>0</v>
      </c>
      <c r="AD596">
        <v>0</v>
      </c>
      <c r="AE596">
        <v>0</v>
      </c>
      <c r="AF596">
        <v>5</v>
      </c>
      <c r="AG596">
        <v>0</v>
      </c>
      <c r="AH596">
        <v>0</v>
      </c>
      <c r="AI596">
        <v>0</v>
      </c>
      <c r="AJ596" s="48">
        <v>0</v>
      </c>
      <c r="AN596">
        <v>0</v>
      </c>
      <c r="AO596">
        <v>0</v>
      </c>
      <c r="AP596">
        <v>0</v>
      </c>
      <c r="AQ596">
        <v>0</v>
      </c>
      <c r="AR596">
        <v>0</v>
      </c>
      <c r="AS596" s="47">
        <v>46151.423611111109</v>
      </c>
      <c r="AT596" t="s">
        <v>10461</v>
      </c>
      <c r="AU596" t="b">
        <v>0</v>
      </c>
      <c r="AV596" t="s">
        <v>7367</v>
      </c>
      <c r="AW596">
        <v>0</v>
      </c>
      <c r="AX596" t="s">
        <v>1407</v>
      </c>
      <c r="AY596">
        <v>1</v>
      </c>
      <c r="AZ596" t="s">
        <v>7379</v>
      </c>
      <c r="BB596" t="s">
        <v>9981</v>
      </c>
      <c r="BD596" t="s">
        <v>7360</v>
      </c>
      <c r="BE596" t="s">
        <v>10462</v>
      </c>
      <c r="BF596" s="47">
        <v>46151.425000000003</v>
      </c>
      <c r="BG596" t="s">
        <v>7379</v>
      </c>
      <c r="BH596" t="s">
        <v>7371</v>
      </c>
      <c r="BI596">
        <v>180</v>
      </c>
      <c r="BJ596">
        <v>170</v>
      </c>
      <c r="BK596">
        <v>60</v>
      </c>
      <c r="BL596" s="47">
        <v>46154.746527777781</v>
      </c>
      <c r="BM596" t="s">
        <v>10463</v>
      </c>
      <c r="BN596" s="47">
        <v>46151.518750000003</v>
      </c>
      <c r="BO596" t="s">
        <v>7361</v>
      </c>
      <c r="BS596" s="47">
        <v>46151.424305555556</v>
      </c>
      <c r="BT596" s="47">
        <v>46154.746527777781</v>
      </c>
      <c r="BX596" t="s">
        <v>10464</v>
      </c>
      <c r="BZ596">
        <v>200</v>
      </c>
      <c r="CE596" s="47">
        <v>46151.583333333336</v>
      </c>
      <c r="CF596">
        <v>0</v>
      </c>
      <c r="CG596">
        <v>0</v>
      </c>
      <c r="CH596">
        <v>0</v>
      </c>
      <c r="CL596" t="s">
        <v>7455</v>
      </c>
      <c r="CO596" t="s">
        <v>10460</v>
      </c>
      <c r="CQ596" t="s">
        <v>7379</v>
      </c>
      <c r="CR596" t="s">
        <v>7381</v>
      </c>
      <c r="CW596" t="b">
        <v>1</v>
      </c>
    </row>
    <row r="597" spans="1:101" hidden="1">
      <c r="A597">
        <v>1</v>
      </c>
      <c r="B597">
        <v>0</v>
      </c>
      <c r="C597">
        <v>154425119</v>
      </c>
      <c r="D597" t="s">
        <v>1412</v>
      </c>
      <c r="E597" t="s">
        <v>7940</v>
      </c>
      <c r="F597" t="s">
        <v>7349</v>
      </c>
      <c r="G597" t="s">
        <v>10465</v>
      </c>
      <c r="H597" t="s">
        <v>10466</v>
      </c>
      <c r="I597" t="s">
        <v>7455</v>
      </c>
      <c r="J597" t="s">
        <v>7456</v>
      </c>
      <c r="K597" t="s">
        <v>9004</v>
      </c>
      <c r="L597" t="s">
        <v>6</v>
      </c>
      <c r="M597" t="s">
        <v>9208</v>
      </c>
      <c r="N597" t="b">
        <v>0</v>
      </c>
      <c r="O597" t="b">
        <v>0</v>
      </c>
      <c r="Q597">
        <v>62121000</v>
      </c>
      <c r="R597">
        <v>1299</v>
      </c>
      <c r="S597">
        <v>1202</v>
      </c>
      <c r="T597">
        <v>1202</v>
      </c>
      <c r="U597">
        <v>207</v>
      </c>
      <c r="V597">
        <v>1024.56</v>
      </c>
      <c r="W597">
        <v>1144.76</v>
      </c>
      <c r="X597">
        <v>0</v>
      </c>
      <c r="Y597" t="s">
        <v>7356</v>
      </c>
      <c r="Z597">
        <v>0</v>
      </c>
      <c r="AA597">
        <v>57.24</v>
      </c>
      <c r="AB597">
        <v>0</v>
      </c>
      <c r="AC597">
        <v>0</v>
      </c>
      <c r="AD597">
        <v>0</v>
      </c>
      <c r="AE597">
        <v>0</v>
      </c>
      <c r="AF597">
        <v>5</v>
      </c>
      <c r="AG597">
        <v>0</v>
      </c>
      <c r="AH597">
        <v>0</v>
      </c>
      <c r="AI597">
        <v>0</v>
      </c>
      <c r="AJ597" s="48">
        <v>0</v>
      </c>
      <c r="AN597">
        <v>0</v>
      </c>
      <c r="AO597">
        <v>0</v>
      </c>
      <c r="AP597">
        <v>0</v>
      </c>
      <c r="AQ597">
        <v>0</v>
      </c>
      <c r="AR597">
        <v>1</v>
      </c>
      <c r="AS597" s="47">
        <v>46151.44027777778</v>
      </c>
      <c r="AT597" t="s">
        <v>7937</v>
      </c>
      <c r="AU597" t="b">
        <v>0</v>
      </c>
      <c r="AV597" t="s">
        <v>7367</v>
      </c>
      <c r="AW597">
        <v>0</v>
      </c>
      <c r="AX597" t="s">
        <v>1407</v>
      </c>
      <c r="AY597">
        <v>1</v>
      </c>
      <c r="AZ597" t="s">
        <v>7379</v>
      </c>
      <c r="BB597" t="s">
        <v>9005</v>
      </c>
      <c r="BD597" t="s">
        <v>7360</v>
      </c>
      <c r="BE597" t="s">
        <v>10467</v>
      </c>
      <c r="BF597" s="47">
        <v>46153.416666666664</v>
      </c>
      <c r="BG597" t="s">
        <v>7379</v>
      </c>
      <c r="BH597" t="s">
        <v>7371</v>
      </c>
      <c r="BI597">
        <v>180</v>
      </c>
      <c r="BJ597">
        <v>170</v>
      </c>
      <c r="BK597">
        <v>60</v>
      </c>
      <c r="BL597" s="47">
        <v>46157.085416666669</v>
      </c>
      <c r="BM597">
        <v>88484890513</v>
      </c>
      <c r="BN597" s="47">
        <v>46153.51666666667</v>
      </c>
      <c r="BO597" t="s">
        <v>7361</v>
      </c>
      <c r="BS597" s="47">
        <v>46151.443055555559</v>
      </c>
      <c r="BT597" s="47">
        <v>46157.085416666669</v>
      </c>
      <c r="BX597" t="s">
        <v>10468</v>
      </c>
      <c r="BZ597">
        <v>200</v>
      </c>
      <c r="CE597" s="47">
        <v>46151.583333333336</v>
      </c>
      <c r="CF597">
        <v>0</v>
      </c>
      <c r="CG597">
        <v>0</v>
      </c>
      <c r="CH597">
        <v>0</v>
      </c>
      <c r="CL597" t="s">
        <v>7455</v>
      </c>
      <c r="CO597" t="s">
        <v>10465</v>
      </c>
      <c r="CQ597" t="s">
        <v>7379</v>
      </c>
      <c r="CR597" t="s">
        <v>7379</v>
      </c>
      <c r="CW597" t="b">
        <v>1</v>
      </c>
    </row>
    <row r="598" spans="1:101" hidden="1">
      <c r="A598">
        <v>1</v>
      </c>
      <c r="B598">
        <v>0</v>
      </c>
      <c r="C598">
        <v>154438083</v>
      </c>
      <c r="D598" t="s">
        <v>1412</v>
      </c>
      <c r="E598" t="s">
        <v>10469</v>
      </c>
      <c r="F598" t="s">
        <v>7349</v>
      </c>
      <c r="G598" t="s">
        <v>6154</v>
      </c>
      <c r="H598" t="s">
        <v>6154</v>
      </c>
      <c r="I598" t="s">
        <v>7446</v>
      </c>
      <c r="J598" t="s">
        <v>9689</v>
      </c>
      <c r="K598" t="s">
        <v>7394</v>
      </c>
      <c r="L598" t="s">
        <v>6</v>
      </c>
      <c r="M598" t="s">
        <v>9979</v>
      </c>
      <c r="N598" t="b">
        <v>0</v>
      </c>
      <c r="O598" t="b">
        <v>0</v>
      </c>
      <c r="Q598">
        <v>62121000</v>
      </c>
      <c r="R598">
        <v>1299</v>
      </c>
      <c r="S598">
        <v>620</v>
      </c>
      <c r="T598">
        <v>620</v>
      </c>
      <c r="U598">
        <v>207</v>
      </c>
      <c r="V598">
        <v>0</v>
      </c>
      <c r="W598">
        <v>1969.48</v>
      </c>
      <c r="X598">
        <v>1379</v>
      </c>
      <c r="Y598" t="s">
        <v>7356</v>
      </c>
      <c r="Z598">
        <v>0</v>
      </c>
      <c r="AA598">
        <v>29.52</v>
      </c>
      <c r="AB598">
        <v>0</v>
      </c>
      <c r="AC598">
        <v>0</v>
      </c>
      <c r="AD598">
        <v>0</v>
      </c>
      <c r="AE598">
        <v>0</v>
      </c>
      <c r="AF598">
        <v>5</v>
      </c>
      <c r="AG598">
        <v>0</v>
      </c>
      <c r="AH598">
        <v>0</v>
      </c>
      <c r="AI598">
        <v>0</v>
      </c>
      <c r="AJ598" s="48">
        <v>0</v>
      </c>
      <c r="AN598">
        <v>0</v>
      </c>
      <c r="AO598">
        <v>0</v>
      </c>
      <c r="AP598">
        <v>0</v>
      </c>
      <c r="AQ598">
        <v>0</v>
      </c>
      <c r="AR598">
        <v>0</v>
      </c>
      <c r="AS598" s="47">
        <v>46151.511805555558</v>
      </c>
      <c r="AT598" t="s">
        <v>10470</v>
      </c>
      <c r="AU598" t="b">
        <v>0</v>
      </c>
      <c r="AV598" t="s">
        <v>7367</v>
      </c>
      <c r="AW598">
        <v>0</v>
      </c>
      <c r="AX598" t="s">
        <v>1407</v>
      </c>
      <c r="AY598">
        <v>1</v>
      </c>
      <c r="AZ598" t="s">
        <v>7379</v>
      </c>
      <c r="BB598" t="s">
        <v>10002</v>
      </c>
      <c r="BD598" t="s">
        <v>7360</v>
      </c>
      <c r="BE598" t="s">
        <v>10471</v>
      </c>
      <c r="BF598" s="47">
        <v>46151.513888888891</v>
      </c>
      <c r="BG598" t="s">
        <v>7379</v>
      </c>
      <c r="BH598" t="s">
        <v>7371</v>
      </c>
      <c r="BI598">
        <v>180</v>
      </c>
      <c r="BJ598">
        <v>170</v>
      </c>
      <c r="BK598">
        <v>60</v>
      </c>
      <c r="BL598" s="47">
        <v>46153.527083333334</v>
      </c>
      <c r="BM598" t="s">
        <v>10472</v>
      </c>
      <c r="BN598" s="47">
        <v>46151.559027777781</v>
      </c>
      <c r="BO598" t="s">
        <v>7361</v>
      </c>
      <c r="BS598" s="47">
        <v>46151.512499999997</v>
      </c>
      <c r="BT598" s="47">
        <v>46153.527083333334</v>
      </c>
      <c r="BX598" t="s">
        <v>10473</v>
      </c>
      <c r="BZ598">
        <v>200</v>
      </c>
      <c r="CE598" s="47">
        <v>46151.583333333336</v>
      </c>
      <c r="CF598">
        <v>0</v>
      </c>
      <c r="CG598">
        <v>0</v>
      </c>
      <c r="CH598">
        <v>0</v>
      </c>
      <c r="CL598" t="s">
        <v>7446</v>
      </c>
      <c r="CO598" t="s">
        <v>6154</v>
      </c>
      <c r="CQ598" t="s">
        <v>7379</v>
      </c>
      <c r="CR598" t="s">
        <v>7381</v>
      </c>
      <c r="CW598" t="b">
        <v>1</v>
      </c>
    </row>
    <row r="599" spans="1:101" hidden="1">
      <c r="A599">
        <v>1</v>
      </c>
      <c r="B599">
        <v>1</v>
      </c>
      <c r="C599">
        <v>154442415</v>
      </c>
      <c r="D599" t="s">
        <v>1412</v>
      </c>
      <c r="E599" t="s">
        <v>10474</v>
      </c>
      <c r="F599" t="s">
        <v>7349</v>
      </c>
      <c r="G599" t="s">
        <v>10475</v>
      </c>
      <c r="H599" t="s">
        <v>10475</v>
      </c>
      <c r="I599" t="s">
        <v>9411</v>
      </c>
      <c r="J599" t="s">
        <v>9412</v>
      </c>
      <c r="K599" t="s">
        <v>9191</v>
      </c>
      <c r="L599" t="s">
        <v>6</v>
      </c>
      <c r="M599" t="s">
        <v>9979</v>
      </c>
      <c r="N599" t="b">
        <v>0</v>
      </c>
      <c r="O599" t="b">
        <v>0</v>
      </c>
      <c r="Q599">
        <v>62121000</v>
      </c>
      <c r="R599">
        <v>1299</v>
      </c>
      <c r="S599">
        <v>900</v>
      </c>
      <c r="T599">
        <v>900</v>
      </c>
      <c r="U599">
        <v>207</v>
      </c>
      <c r="V599">
        <v>0</v>
      </c>
      <c r="W599">
        <v>1656.14</v>
      </c>
      <c r="X599">
        <v>799</v>
      </c>
      <c r="Y599" t="s">
        <v>7356</v>
      </c>
      <c r="Z599">
        <v>0</v>
      </c>
      <c r="AA599">
        <v>42.86</v>
      </c>
      <c r="AB599">
        <v>0</v>
      </c>
      <c r="AC599">
        <v>0</v>
      </c>
      <c r="AD599">
        <v>0</v>
      </c>
      <c r="AE599">
        <v>0</v>
      </c>
      <c r="AF599">
        <v>5</v>
      </c>
      <c r="AG599">
        <v>0</v>
      </c>
      <c r="AH599">
        <v>0</v>
      </c>
      <c r="AI599">
        <v>0</v>
      </c>
      <c r="AJ599" s="48">
        <v>0</v>
      </c>
      <c r="AN599">
        <v>0</v>
      </c>
      <c r="AO599">
        <v>0</v>
      </c>
      <c r="AP599">
        <v>0</v>
      </c>
      <c r="AQ599">
        <v>0</v>
      </c>
      <c r="AR599">
        <v>0</v>
      </c>
      <c r="AS599" s="47">
        <v>46151.533333333333</v>
      </c>
      <c r="AT599" t="s">
        <v>10476</v>
      </c>
      <c r="AU599" t="b">
        <v>0</v>
      </c>
      <c r="AV599" t="s">
        <v>7367</v>
      </c>
      <c r="AW599">
        <v>0</v>
      </c>
      <c r="AX599" t="s">
        <v>1407</v>
      </c>
      <c r="AY599">
        <v>1</v>
      </c>
      <c r="AZ599" t="s">
        <v>7379</v>
      </c>
      <c r="BB599" t="s">
        <v>9981</v>
      </c>
      <c r="BD599" t="s">
        <v>7360</v>
      </c>
      <c r="BE599" t="s">
        <v>10477</v>
      </c>
      <c r="BF599" s="47">
        <v>46151.534722222219</v>
      </c>
      <c r="BG599" t="s">
        <v>7379</v>
      </c>
      <c r="BH599" t="s">
        <v>7371</v>
      </c>
      <c r="BI599">
        <v>0</v>
      </c>
      <c r="BJ599">
        <v>0</v>
      </c>
      <c r="BK599">
        <v>0</v>
      </c>
      <c r="BL599" s="47">
        <v>46153.543055555558</v>
      </c>
      <c r="BM599" t="s">
        <v>10478</v>
      </c>
      <c r="BN599" s="47">
        <v>46151.55972222222</v>
      </c>
      <c r="BO599" t="s">
        <v>7361</v>
      </c>
      <c r="BS599" s="47">
        <v>46151.533333333333</v>
      </c>
      <c r="BT599" s="47">
        <v>46153.543055555558</v>
      </c>
      <c r="BX599" t="s">
        <v>10479</v>
      </c>
      <c r="BZ599">
        <v>400</v>
      </c>
      <c r="CE599" s="47">
        <v>46151.583333333336</v>
      </c>
      <c r="CF599">
        <v>0</v>
      </c>
      <c r="CG599">
        <v>0</v>
      </c>
      <c r="CH599">
        <v>0</v>
      </c>
      <c r="CL599" t="s">
        <v>9411</v>
      </c>
      <c r="CO599" t="s">
        <v>10475</v>
      </c>
      <c r="CQ599" t="s">
        <v>7379</v>
      </c>
      <c r="CR599" t="s">
        <v>7381</v>
      </c>
      <c r="CW599" t="b">
        <v>1</v>
      </c>
    </row>
    <row r="600" spans="1:101" hidden="1">
      <c r="A600">
        <v>1</v>
      </c>
      <c r="B600">
        <v>1</v>
      </c>
      <c r="C600">
        <v>154442415</v>
      </c>
      <c r="D600" t="s">
        <v>1412</v>
      </c>
      <c r="E600" t="s">
        <v>10474</v>
      </c>
      <c r="F600" t="s">
        <v>7349</v>
      </c>
      <c r="G600" t="s">
        <v>9725</v>
      </c>
      <c r="H600" t="s">
        <v>9725</v>
      </c>
      <c r="I600" t="s">
        <v>9318</v>
      </c>
      <c r="J600" t="s">
        <v>9046</v>
      </c>
      <c r="K600" t="s">
        <v>9191</v>
      </c>
      <c r="L600" t="s">
        <v>6</v>
      </c>
      <c r="M600" t="s">
        <v>9979</v>
      </c>
      <c r="N600" t="b">
        <v>0</v>
      </c>
      <c r="O600" t="b">
        <v>0</v>
      </c>
      <c r="Q600">
        <v>62121000</v>
      </c>
      <c r="R600">
        <v>1299</v>
      </c>
      <c r="S600">
        <v>906</v>
      </c>
      <c r="T600">
        <v>906</v>
      </c>
      <c r="U600">
        <v>207</v>
      </c>
      <c r="V600">
        <v>0</v>
      </c>
      <c r="W600">
        <v>1805.86</v>
      </c>
      <c r="X600">
        <v>943</v>
      </c>
      <c r="Y600" t="s">
        <v>7356</v>
      </c>
      <c r="Z600">
        <v>0</v>
      </c>
      <c r="AA600">
        <v>43.14</v>
      </c>
      <c r="AB600">
        <v>0</v>
      </c>
      <c r="AC600">
        <v>0</v>
      </c>
      <c r="AD600">
        <v>0</v>
      </c>
      <c r="AE600">
        <v>0</v>
      </c>
      <c r="AF600">
        <v>5</v>
      </c>
      <c r="AG600">
        <v>0</v>
      </c>
      <c r="AH600">
        <v>0</v>
      </c>
      <c r="AI600">
        <v>0</v>
      </c>
      <c r="AJ600" s="48">
        <v>0</v>
      </c>
      <c r="AN600">
        <v>0</v>
      </c>
      <c r="AO600">
        <v>0</v>
      </c>
      <c r="AP600">
        <v>0</v>
      </c>
      <c r="AQ600">
        <v>0</v>
      </c>
      <c r="AR600">
        <v>0</v>
      </c>
      <c r="AS600" s="47">
        <v>46151.533333333333</v>
      </c>
      <c r="AT600" t="s">
        <v>10476</v>
      </c>
      <c r="AU600" t="b">
        <v>0</v>
      </c>
      <c r="AV600" t="s">
        <v>7367</v>
      </c>
      <c r="AW600">
        <v>0</v>
      </c>
      <c r="AX600" t="s">
        <v>1407</v>
      </c>
      <c r="AY600">
        <v>1</v>
      </c>
      <c r="AZ600" t="s">
        <v>7379</v>
      </c>
      <c r="BB600" t="s">
        <v>9981</v>
      </c>
      <c r="BD600" t="s">
        <v>7360</v>
      </c>
      <c r="BE600" t="s">
        <v>10477</v>
      </c>
      <c r="BF600" s="47">
        <v>46151.534722222219</v>
      </c>
      <c r="BG600" t="s">
        <v>7379</v>
      </c>
      <c r="BH600" t="s">
        <v>7371</v>
      </c>
      <c r="BI600">
        <v>0</v>
      </c>
      <c r="BJ600">
        <v>0</v>
      </c>
      <c r="BK600">
        <v>0</v>
      </c>
      <c r="BL600" s="47">
        <v>46153.543055555558</v>
      </c>
      <c r="BM600" t="s">
        <v>10478</v>
      </c>
      <c r="BN600" s="47">
        <v>46151.55972222222</v>
      </c>
      <c r="BO600" t="s">
        <v>7361</v>
      </c>
      <c r="BS600" s="47">
        <v>46151.533333333333</v>
      </c>
      <c r="BT600" s="47">
        <v>46153.543055555558</v>
      </c>
      <c r="BX600" t="s">
        <v>10480</v>
      </c>
      <c r="BZ600">
        <v>400</v>
      </c>
      <c r="CE600" s="47">
        <v>46151.583333333336</v>
      </c>
      <c r="CF600">
        <v>0</v>
      </c>
      <c r="CG600">
        <v>0</v>
      </c>
      <c r="CH600">
        <v>0</v>
      </c>
      <c r="CL600" t="s">
        <v>9318</v>
      </c>
      <c r="CO600" t="s">
        <v>9725</v>
      </c>
      <c r="CQ600" t="s">
        <v>7379</v>
      </c>
      <c r="CR600" t="s">
        <v>7381</v>
      </c>
      <c r="CW600" t="b">
        <v>1</v>
      </c>
    </row>
    <row r="601" spans="1:101" hidden="1">
      <c r="A601">
        <v>1</v>
      </c>
      <c r="B601">
        <v>0</v>
      </c>
      <c r="C601">
        <v>154444533</v>
      </c>
      <c r="D601" t="s">
        <v>1412</v>
      </c>
      <c r="E601" t="s">
        <v>7634</v>
      </c>
      <c r="F601" t="s">
        <v>7349</v>
      </c>
      <c r="G601" t="s">
        <v>10481</v>
      </c>
      <c r="H601" t="s">
        <v>10482</v>
      </c>
      <c r="I601" t="s">
        <v>7352</v>
      </c>
      <c r="J601" t="s">
        <v>7364</v>
      </c>
      <c r="K601" t="s">
        <v>7386</v>
      </c>
      <c r="L601" t="s">
        <v>6</v>
      </c>
      <c r="M601" t="s">
        <v>8999</v>
      </c>
      <c r="N601" t="b">
        <v>0</v>
      </c>
      <c r="O601" t="b">
        <v>0</v>
      </c>
      <c r="Q601">
        <v>62121000</v>
      </c>
      <c r="R601">
        <v>1299</v>
      </c>
      <c r="S601">
        <v>892</v>
      </c>
      <c r="T601">
        <v>892</v>
      </c>
      <c r="U601">
        <v>207</v>
      </c>
      <c r="V601">
        <v>71.11</v>
      </c>
      <c r="W601">
        <v>849.52</v>
      </c>
      <c r="X601">
        <v>0</v>
      </c>
      <c r="Y601" t="s">
        <v>7356</v>
      </c>
      <c r="Z601">
        <v>0</v>
      </c>
      <c r="AA601">
        <v>42.48</v>
      </c>
      <c r="AB601">
        <v>0</v>
      </c>
      <c r="AC601">
        <v>0</v>
      </c>
      <c r="AD601">
        <v>0</v>
      </c>
      <c r="AE601">
        <v>0</v>
      </c>
      <c r="AF601">
        <v>5</v>
      </c>
      <c r="AG601">
        <v>0</v>
      </c>
      <c r="AH601">
        <v>0</v>
      </c>
      <c r="AI601">
        <v>0</v>
      </c>
      <c r="AJ601" s="48">
        <v>0</v>
      </c>
      <c r="AN601">
        <v>0</v>
      </c>
      <c r="AO601">
        <v>0</v>
      </c>
      <c r="AP601">
        <v>0</v>
      </c>
      <c r="AQ601">
        <v>0</v>
      </c>
      <c r="AR601">
        <v>1</v>
      </c>
      <c r="AS601" s="47">
        <v>46151.541666666664</v>
      </c>
      <c r="AT601" t="s">
        <v>7631</v>
      </c>
      <c r="AU601" t="b">
        <v>0</v>
      </c>
      <c r="AV601" t="s">
        <v>7367</v>
      </c>
      <c r="AW601">
        <v>0</v>
      </c>
      <c r="AX601" t="s">
        <v>1407</v>
      </c>
      <c r="AY601">
        <v>1</v>
      </c>
      <c r="AZ601" t="s">
        <v>7379</v>
      </c>
      <c r="BB601" t="s">
        <v>9997</v>
      </c>
      <c r="BD601" t="s">
        <v>7360</v>
      </c>
      <c r="BE601" t="s">
        <v>10483</v>
      </c>
      <c r="BF601" s="47">
        <v>46153.413194444445</v>
      </c>
      <c r="BG601" t="s">
        <v>7379</v>
      </c>
      <c r="BH601" t="s">
        <v>7371</v>
      </c>
      <c r="BI601">
        <v>180</v>
      </c>
      <c r="BJ601">
        <v>170</v>
      </c>
      <c r="BK601">
        <v>60</v>
      </c>
      <c r="BL601" s="47">
        <v>46155.524305555555</v>
      </c>
      <c r="BM601" t="s">
        <v>7635</v>
      </c>
      <c r="BN601" s="47">
        <v>46153.431250000001</v>
      </c>
      <c r="BO601" t="s">
        <v>7361</v>
      </c>
      <c r="BS601" s="47">
        <v>46151.543749999997</v>
      </c>
      <c r="BT601" s="47">
        <v>46155.524305555555</v>
      </c>
      <c r="BX601" t="s">
        <v>10484</v>
      </c>
      <c r="BZ601">
        <v>200</v>
      </c>
      <c r="CE601" s="47">
        <v>46153.583333333336</v>
      </c>
      <c r="CF601">
        <v>0</v>
      </c>
      <c r="CG601">
        <v>0</v>
      </c>
      <c r="CH601">
        <v>0</v>
      </c>
      <c r="CL601" t="s">
        <v>7352</v>
      </c>
      <c r="CO601" t="s">
        <v>10481</v>
      </c>
      <c r="CQ601" t="s">
        <v>7379</v>
      </c>
      <c r="CR601" t="s">
        <v>7379</v>
      </c>
      <c r="CW601" t="b">
        <v>1</v>
      </c>
    </row>
    <row r="602" spans="1:101" hidden="1">
      <c r="A602">
        <v>1</v>
      </c>
      <c r="B602">
        <v>1</v>
      </c>
      <c r="C602">
        <v>154452264</v>
      </c>
      <c r="D602" t="s">
        <v>1412</v>
      </c>
      <c r="E602" t="s">
        <v>10485</v>
      </c>
      <c r="F602" t="s">
        <v>7349</v>
      </c>
      <c r="G602" t="s">
        <v>10486</v>
      </c>
      <c r="H602" t="s">
        <v>10486</v>
      </c>
      <c r="I602" t="s">
        <v>9872</v>
      </c>
      <c r="J602" t="s">
        <v>9046</v>
      </c>
      <c r="K602" t="s">
        <v>7365</v>
      </c>
      <c r="L602" t="s">
        <v>6</v>
      </c>
      <c r="M602" t="s">
        <v>9979</v>
      </c>
      <c r="N602" t="b">
        <v>0</v>
      </c>
      <c r="O602" t="b">
        <v>0</v>
      </c>
      <c r="Q602">
        <v>62121000</v>
      </c>
      <c r="R602">
        <v>1299</v>
      </c>
      <c r="S602">
        <v>630</v>
      </c>
      <c r="T602">
        <v>630</v>
      </c>
      <c r="U602">
        <v>207</v>
      </c>
      <c r="V602">
        <v>0</v>
      </c>
      <c r="W602">
        <v>1469</v>
      </c>
      <c r="X602">
        <v>869</v>
      </c>
      <c r="Y602" t="s">
        <v>7356</v>
      </c>
      <c r="Z602">
        <v>0</v>
      </c>
      <c r="AA602">
        <v>30</v>
      </c>
      <c r="AB602">
        <v>0</v>
      </c>
      <c r="AC602">
        <v>0</v>
      </c>
      <c r="AD602">
        <v>0</v>
      </c>
      <c r="AE602">
        <v>0</v>
      </c>
      <c r="AF602">
        <v>5</v>
      </c>
      <c r="AG602">
        <v>0</v>
      </c>
      <c r="AH602">
        <v>0</v>
      </c>
      <c r="AI602">
        <v>0</v>
      </c>
      <c r="AJ602" s="48">
        <v>0</v>
      </c>
      <c r="AN602">
        <v>0</v>
      </c>
      <c r="AO602">
        <v>0</v>
      </c>
      <c r="AP602">
        <v>0</v>
      </c>
      <c r="AQ602">
        <v>0</v>
      </c>
      <c r="AR602">
        <v>0</v>
      </c>
      <c r="AS602" s="47">
        <v>46151.584722222222</v>
      </c>
      <c r="AT602" t="s">
        <v>10487</v>
      </c>
      <c r="AU602" t="b">
        <v>0</v>
      </c>
      <c r="AV602" t="s">
        <v>7367</v>
      </c>
      <c r="AW602">
        <v>0</v>
      </c>
      <c r="AX602" t="s">
        <v>1407</v>
      </c>
      <c r="AY602">
        <v>1</v>
      </c>
      <c r="AZ602" t="s">
        <v>7368</v>
      </c>
      <c r="BB602" t="s">
        <v>9981</v>
      </c>
      <c r="BD602" t="s">
        <v>7360</v>
      </c>
      <c r="BE602" t="s">
        <v>10488</v>
      </c>
      <c r="BF602" s="47">
        <v>46151.586111111108</v>
      </c>
      <c r="BG602" t="s">
        <v>9983</v>
      </c>
      <c r="BH602" t="s">
        <v>7371</v>
      </c>
      <c r="BI602">
        <v>180</v>
      </c>
      <c r="BJ602">
        <v>170</v>
      </c>
      <c r="BK602">
        <v>60</v>
      </c>
      <c r="BM602" t="s">
        <v>10489</v>
      </c>
      <c r="BN602" s="47">
        <v>46153.554166666669</v>
      </c>
      <c r="BO602" t="s">
        <v>7361</v>
      </c>
      <c r="BP602" s="47">
        <v>46175.734722222223</v>
      </c>
      <c r="BS602" s="47">
        <v>46151.584722222222</v>
      </c>
      <c r="BT602" s="47">
        <v>46175.734722222223</v>
      </c>
      <c r="BX602" t="s">
        <v>10490</v>
      </c>
      <c r="BZ602">
        <v>200</v>
      </c>
      <c r="CE602" s="47">
        <v>46153.583333333336</v>
      </c>
      <c r="CF602">
        <v>0</v>
      </c>
      <c r="CG602">
        <v>0</v>
      </c>
      <c r="CH602">
        <v>0</v>
      </c>
      <c r="CL602" t="s">
        <v>9872</v>
      </c>
      <c r="CO602" t="s">
        <v>10486</v>
      </c>
      <c r="CQ602" t="s">
        <v>7432</v>
      </c>
      <c r="CR602" t="s">
        <v>7433</v>
      </c>
      <c r="CW602" t="b">
        <v>1</v>
      </c>
    </row>
    <row r="603" spans="1:101" hidden="1">
      <c r="A603">
        <v>1</v>
      </c>
      <c r="B603">
        <v>0</v>
      </c>
      <c r="C603">
        <v>154488348</v>
      </c>
      <c r="D603" t="s">
        <v>1412</v>
      </c>
      <c r="E603" t="s">
        <v>7989</v>
      </c>
      <c r="F603" t="s">
        <v>7349</v>
      </c>
      <c r="G603" t="s">
        <v>10491</v>
      </c>
      <c r="H603" t="s">
        <v>10492</v>
      </c>
      <c r="I603" t="s">
        <v>7392</v>
      </c>
      <c r="J603" t="s">
        <v>9003</v>
      </c>
      <c r="K603" t="s">
        <v>7386</v>
      </c>
      <c r="L603" t="s">
        <v>6</v>
      </c>
      <c r="M603" t="s">
        <v>9208</v>
      </c>
      <c r="N603" t="b">
        <v>0</v>
      </c>
      <c r="O603" t="b">
        <v>0</v>
      </c>
      <c r="Q603">
        <v>62121000</v>
      </c>
      <c r="R603">
        <v>1299</v>
      </c>
      <c r="S603">
        <v>900</v>
      </c>
      <c r="T603">
        <v>900</v>
      </c>
      <c r="U603">
        <v>207</v>
      </c>
      <c r="V603">
        <v>900</v>
      </c>
      <c r="W603">
        <v>857.14</v>
      </c>
      <c r="X603">
        <v>0</v>
      </c>
      <c r="Y603" t="s">
        <v>7356</v>
      </c>
      <c r="Z603">
        <v>0</v>
      </c>
      <c r="AA603">
        <v>42.86</v>
      </c>
      <c r="AB603">
        <v>0</v>
      </c>
      <c r="AC603">
        <v>0</v>
      </c>
      <c r="AD603">
        <v>0</v>
      </c>
      <c r="AE603">
        <v>0</v>
      </c>
      <c r="AF603">
        <v>5</v>
      </c>
      <c r="AG603">
        <v>0</v>
      </c>
      <c r="AH603">
        <v>0</v>
      </c>
      <c r="AI603">
        <v>0</v>
      </c>
      <c r="AJ603" s="48">
        <v>0</v>
      </c>
      <c r="AN603">
        <v>0</v>
      </c>
      <c r="AO603">
        <v>0</v>
      </c>
      <c r="AP603">
        <v>0</v>
      </c>
      <c r="AQ603">
        <v>0</v>
      </c>
      <c r="AR603">
        <v>1</v>
      </c>
      <c r="AS603" s="47">
        <v>46150.961805555555</v>
      </c>
      <c r="AT603" t="s">
        <v>7986</v>
      </c>
      <c r="AU603" t="b">
        <v>0</v>
      </c>
      <c r="AV603" t="s">
        <v>7367</v>
      </c>
      <c r="AW603">
        <v>0</v>
      </c>
      <c r="AX603" t="s">
        <v>1407</v>
      </c>
      <c r="AY603">
        <v>1</v>
      </c>
      <c r="AZ603" t="s">
        <v>7379</v>
      </c>
      <c r="BB603" t="s">
        <v>9000</v>
      </c>
      <c r="BD603" t="s">
        <v>7360</v>
      </c>
      <c r="BE603" t="s">
        <v>10493</v>
      </c>
      <c r="BF603" s="47">
        <v>46153.413194444445</v>
      </c>
      <c r="BG603" t="s">
        <v>7379</v>
      </c>
      <c r="BH603" t="s">
        <v>7371</v>
      </c>
      <c r="BI603">
        <v>180</v>
      </c>
      <c r="BJ603">
        <v>170</v>
      </c>
      <c r="BK603">
        <v>60</v>
      </c>
      <c r="BL603" s="47">
        <v>46154.693749999999</v>
      </c>
      <c r="BM603" t="s">
        <v>7990</v>
      </c>
      <c r="BN603" s="47">
        <v>46153.429861111108</v>
      </c>
      <c r="BO603" t="s">
        <v>7361</v>
      </c>
      <c r="BS603" s="47">
        <v>46151.793055555558</v>
      </c>
      <c r="BT603" s="47">
        <v>46154.693749999999</v>
      </c>
      <c r="BX603" t="s">
        <v>10494</v>
      </c>
      <c r="BZ603">
        <v>200</v>
      </c>
      <c r="CE603" s="47">
        <v>46153.583333333336</v>
      </c>
      <c r="CF603">
        <v>0</v>
      </c>
      <c r="CG603">
        <v>0</v>
      </c>
      <c r="CH603">
        <v>0</v>
      </c>
      <c r="CL603" t="s">
        <v>7392</v>
      </c>
      <c r="CO603" t="s">
        <v>10491</v>
      </c>
      <c r="CQ603" t="s">
        <v>7379</v>
      </c>
      <c r="CR603" t="s">
        <v>7379</v>
      </c>
      <c r="CW603" t="b">
        <v>1</v>
      </c>
    </row>
    <row r="604" spans="1:101" hidden="1">
      <c r="A604">
        <v>1</v>
      </c>
      <c r="B604">
        <v>0</v>
      </c>
      <c r="C604">
        <v>154503213</v>
      </c>
      <c r="D604" t="s">
        <v>1412</v>
      </c>
      <c r="E604" t="s">
        <v>10495</v>
      </c>
      <c r="F604" t="s">
        <v>7349</v>
      </c>
      <c r="G604" t="s">
        <v>10496</v>
      </c>
      <c r="H604" t="s">
        <v>10497</v>
      </c>
      <c r="I604" t="s">
        <v>10309</v>
      </c>
      <c r="J604" t="s">
        <v>7376</v>
      </c>
      <c r="K604" t="s">
        <v>9004</v>
      </c>
      <c r="L604" t="s">
        <v>6</v>
      </c>
      <c r="M604" t="s">
        <v>9208</v>
      </c>
      <c r="N604" t="b">
        <v>0</v>
      </c>
      <c r="O604" t="b">
        <v>0</v>
      </c>
      <c r="Q604">
        <v>62121000</v>
      </c>
      <c r="R604">
        <v>1299</v>
      </c>
      <c r="S604">
        <v>1054</v>
      </c>
      <c r="T604">
        <v>1054</v>
      </c>
      <c r="U604">
        <v>207</v>
      </c>
      <c r="V604">
        <v>1054</v>
      </c>
      <c r="W604">
        <v>1003.81</v>
      </c>
      <c r="X604">
        <v>0</v>
      </c>
      <c r="Y604" t="s">
        <v>7356</v>
      </c>
      <c r="Z604">
        <v>0</v>
      </c>
      <c r="AA604">
        <v>50.19</v>
      </c>
      <c r="AB604">
        <v>0</v>
      </c>
      <c r="AC604">
        <v>0</v>
      </c>
      <c r="AD604">
        <v>0</v>
      </c>
      <c r="AE604">
        <v>0</v>
      </c>
      <c r="AF604">
        <v>5</v>
      </c>
      <c r="AG604">
        <v>0</v>
      </c>
      <c r="AH604">
        <v>0</v>
      </c>
      <c r="AI604">
        <v>0</v>
      </c>
      <c r="AJ604" s="48">
        <v>0</v>
      </c>
      <c r="AN604">
        <v>0</v>
      </c>
      <c r="AO604">
        <v>0</v>
      </c>
      <c r="AP604">
        <v>0</v>
      </c>
      <c r="AQ604">
        <v>0</v>
      </c>
      <c r="AR604">
        <v>1</v>
      </c>
      <c r="AS604" s="47">
        <v>46151.879166666666</v>
      </c>
      <c r="AT604" t="s">
        <v>8121</v>
      </c>
      <c r="AU604" t="b">
        <v>0</v>
      </c>
      <c r="AV604" t="s">
        <v>7367</v>
      </c>
      <c r="AW604">
        <v>0</v>
      </c>
      <c r="AX604" t="s">
        <v>1407</v>
      </c>
      <c r="AY604">
        <v>1</v>
      </c>
      <c r="AZ604" t="s">
        <v>7368</v>
      </c>
      <c r="BB604" t="s">
        <v>9997</v>
      </c>
      <c r="BD604" t="s">
        <v>7360</v>
      </c>
      <c r="BE604" t="s">
        <v>10498</v>
      </c>
      <c r="BF604" s="47">
        <v>46153.412499999999</v>
      </c>
      <c r="BG604" t="s">
        <v>7429</v>
      </c>
      <c r="BH604" t="s">
        <v>7371</v>
      </c>
      <c r="BI604">
        <v>180</v>
      </c>
      <c r="BJ604">
        <v>170</v>
      </c>
      <c r="BK604">
        <v>60</v>
      </c>
      <c r="BM604" t="s">
        <v>10499</v>
      </c>
      <c r="BN604" s="47">
        <v>46153.430555555555</v>
      </c>
      <c r="BO604" t="s">
        <v>7361</v>
      </c>
      <c r="BS604" s="47">
        <v>46151.883333333331</v>
      </c>
      <c r="BT604" s="47">
        <v>46153.430555555555</v>
      </c>
      <c r="BX604">
        <v>46708046873</v>
      </c>
      <c r="BZ604">
        <v>200</v>
      </c>
      <c r="CE604" s="47">
        <v>46153.583333333336</v>
      </c>
      <c r="CF604">
        <v>0</v>
      </c>
      <c r="CG604">
        <v>0</v>
      </c>
      <c r="CH604">
        <v>0</v>
      </c>
      <c r="CL604" t="s">
        <v>10309</v>
      </c>
      <c r="CO604" t="s">
        <v>10496</v>
      </c>
      <c r="CW604" t="b">
        <v>1</v>
      </c>
    </row>
    <row r="605" spans="1:101" hidden="1">
      <c r="A605">
        <v>1</v>
      </c>
      <c r="B605">
        <v>0</v>
      </c>
      <c r="C605">
        <v>154526886</v>
      </c>
      <c r="D605" t="s">
        <v>1412</v>
      </c>
      <c r="E605" t="s">
        <v>7919</v>
      </c>
      <c r="F605" t="s">
        <v>7349</v>
      </c>
      <c r="G605" t="s">
        <v>10500</v>
      </c>
      <c r="H605" t="s">
        <v>10501</v>
      </c>
      <c r="I605" t="s">
        <v>9411</v>
      </c>
      <c r="J605" t="s">
        <v>9003</v>
      </c>
      <c r="K605" t="s">
        <v>7354</v>
      </c>
      <c r="L605" t="s">
        <v>6</v>
      </c>
      <c r="M605" t="s">
        <v>9208</v>
      </c>
      <c r="N605" t="b">
        <v>0</v>
      </c>
      <c r="O605" t="b">
        <v>0</v>
      </c>
      <c r="Q605">
        <v>62121000</v>
      </c>
      <c r="R605">
        <v>1299</v>
      </c>
      <c r="S605">
        <v>1207</v>
      </c>
      <c r="T605">
        <v>1207</v>
      </c>
      <c r="U605">
        <v>207</v>
      </c>
      <c r="V605">
        <v>1079.45</v>
      </c>
      <c r="W605">
        <v>1149.52</v>
      </c>
      <c r="X605">
        <v>0</v>
      </c>
      <c r="Y605" t="s">
        <v>7356</v>
      </c>
      <c r="Z605">
        <v>0</v>
      </c>
      <c r="AA605">
        <v>57.48</v>
      </c>
      <c r="AB605">
        <v>0</v>
      </c>
      <c r="AC605">
        <v>0</v>
      </c>
      <c r="AD605">
        <v>0</v>
      </c>
      <c r="AE605">
        <v>0</v>
      </c>
      <c r="AF605">
        <v>5</v>
      </c>
      <c r="AG605">
        <v>0</v>
      </c>
      <c r="AH605">
        <v>0</v>
      </c>
      <c r="AI605">
        <v>0</v>
      </c>
      <c r="AJ605" s="48">
        <v>0</v>
      </c>
      <c r="AN605">
        <v>0</v>
      </c>
      <c r="AO605">
        <v>0</v>
      </c>
      <c r="AP605">
        <v>0</v>
      </c>
      <c r="AQ605">
        <v>0</v>
      </c>
      <c r="AR605">
        <v>1</v>
      </c>
      <c r="AS605" s="47">
        <v>46152.03125</v>
      </c>
      <c r="AT605" t="s">
        <v>7915</v>
      </c>
      <c r="AU605" t="b">
        <v>0</v>
      </c>
      <c r="AV605" t="s">
        <v>7367</v>
      </c>
      <c r="AW605">
        <v>0</v>
      </c>
      <c r="AX605" t="s">
        <v>1407</v>
      </c>
      <c r="AY605">
        <v>1</v>
      </c>
      <c r="AZ605" t="s">
        <v>7379</v>
      </c>
      <c r="BB605" t="s">
        <v>9000</v>
      </c>
      <c r="BD605" t="s">
        <v>7360</v>
      </c>
      <c r="BE605" t="s">
        <v>10502</v>
      </c>
      <c r="BF605" s="47">
        <v>46153.412499999999</v>
      </c>
      <c r="BG605" t="s">
        <v>7379</v>
      </c>
      <c r="BH605" t="s">
        <v>7371</v>
      </c>
      <c r="BI605">
        <v>180</v>
      </c>
      <c r="BJ605">
        <v>170</v>
      </c>
      <c r="BK605">
        <v>60</v>
      </c>
      <c r="BL605" s="47">
        <v>46154.693749999999</v>
      </c>
      <c r="BM605" t="s">
        <v>7920</v>
      </c>
      <c r="BN605" s="47">
        <v>46153.429861111108</v>
      </c>
      <c r="BO605" t="s">
        <v>7361</v>
      </c>
      <c r="BQ605" t="s">
        <v>10205</v>
      </c>
      <c r="BS605" s="47">
        <v>46152.036805555559</v>
      </c>
      <c r="BT605" s="47">
        <v>46155.713194444441</v>
      </c>
      <c r="BX605" t="s">
        <v>10503</v>
      </c>
      <c r="BZ605">
        <v>200</v>
      </c>
      <c r="CE605" s="47">
        <v>46153.583333333336</v>
      </c>
      <c r="CF605">
        <v>0</v>
      </c>
      <c r="CG605">
        <v>0</v>
      </c>
      <c r="CH605">
        <v>0</v>
      </c>
      <c r="CL605" t="s">
        <v>9411</v>
      </c>
      <c r="CO605" t="s">
        <v>10500</v>
      </c>
      <c r="CQ605" t="s">
        <v>7379</v>
      </c>
      <c r="CR605" t="s">
        <v>7379</v>
      </c>
      <c r="CW605" t="b">
        <v>1</v>
      </c>
    </row>
    <row r="606" spans="1:101" hidden="1">
      <c r="A606">
        <v>1</v>
      </c>
      <c r="B606">
        <v>1</v>
      </c>
      <c r="C606">
        <v>154545421</v>
      </c>
      <c r="D606" t="s">
        <v>1412</v>
      </c>
      <c r="E606" t="s">
        <v>10504</v>
      </c>
      <c r="F606" t="s">
        <v>7349</v>
      </c>
      <c r="G606" t="s">
        <v>10039</v>
      </c>
      <c r="H606" t="s">
        <v>10039</v>
      </c>
      <c r="I606" t="s">
        <v>7392</v>
      </c>
      <c r="J606" t="s">
        <v>7456</v>
      </c>
      <c r="K606" t="s">
        <v>7386</v>
      </c>
      <c r="L606" t="s">
        <v>6</v>
      </c>
      <c r="M606" t="s">
        <v>9979</v>
      </c>
      <c r="N606" t="b">
        <v>0</v>
      </c>
      <c r="O606" t="b">
        <v>0</v>
      </c>
      <c r="Q606">
        <v>62121000</v>
      </c>
      <c r="R606">
        <v>1299</v>
      </c>
      <c r="S606">
        <v>720</v>
      </c>
      <c r="T606">
        <v>720</v>
      </c>
      <c r="U606">
        <v>207</v>
      </c>
      <c r="V606">
        <v>0</v>
      </c>
      <c r="W606">
        <v>1464.71</v>
      </c>
      <c r="X606">
        <v>779</v>
      </c>
      <c r="Y606" t="s">
        <v>7356</v>
      </c>
      <c r="Z606">
        <v>0</v>
      </c>
      <c r="AA606">
        <v>34.29</v>
      </c>
      <c r="AB606">
        <v>0</v>
      </c>
      <c r="AC606">
        <v>0</v>
      </c>
      <c r="AD606">
        <v>0</v>
      </c>
      <c r="AE606">
        <v>0</v>
      </c>
      <c r="AF606">
        <v>5</v>
      </c>
      <c r="AG606">
        <v>0</v>
      </c>
      <c r="AH606">
        <v>0</v>
      </c>
      <c r="AI606">
        <v>0</v>
      </c>
      <c r="AJ606" s="48">
        <v>0</v>
      </c>
      <c r="AN606">
        <v>0</v>
      </c>
      <c r="AO606">
        <v>0</v>
      </c>
      <c r="AP606">
        <v>0</v>
      </c>
      <c r="AQ606">
        <v>0</v>
      </c>
      <c r="AR606">
        <v>0</v>
      </c>
      <c r="AS606" s="47">
        <v>46152.327777777777</v>
      </c>
      <c r="AT606" t="s">
        <v>10505</v>
      </c>
      <c r="AU606" t="b">
        <v>0</v>
      </c>
      <c r="AV606" t="s">
        <v>7367</v>
      </c>
      <c r="AW606">
        <v>0</v>
      </c>
      <c r="AX606" t="s">
        <v>1407</v>
      </c>
      <c r="AY606">
        <v>1</v>
      </c>
      <c r="AZ606" t="s">
        <v>7379</v>
      </c>
      <c r="BB606" t="s">
        <v>10002</v>
      </c>
      <c r="BD606" t="s">
        <v>7360</v>
      </c>
      <c r="BE606" t="s">
        <v>10506</v>
      </c>
      <c r="BF606" s="47">
        <v>46152.32916666667</v>
      </c>
      <c r="BG606" t="s">
        <v>7379</v>
      </c>
      <c r="BH606" t="s">
        <v>7371</v>
      </c>
      <c r="BI606">
        <v>180</v>
      </c>
      <c r="BJ606">
        <v>170</v>
      </c>
      <c r="BK606">
        <v>60</v>
      </c>
      <c r="BL606" s="47">
        <v>46162.581250000003</v>
      </c>
      <c r="BM606" t="s">
        <v>10507</v>
      </c>
      <c r="BN606" s="47">
        <v>46153.554861111108</v>
      </c>
      <c r="BO606" t="s">
        <v>7361</v>
      </c>
      <c r="BS606" s="47">
        <v>46152.328472222223</v>
      </c>
      <c r="BT606" s="47">
        <v>46162.581250000003</v>
      </c>
      <c r="BX606" t="s">
        <v>10508</v>
      </c>
      <c r="BZ606">
        <v>200</v>
      </c>
      <c r="CE606" s="47">
        <v>46153.583333333336</v>
      </c>
      <c r="CF606">
        <v>0</v>
      </c>
      <c r="CG606">
        <v>0</v>
      </c>
      <c r="CH606">
        <v>0</v>
      </c>
      <c r="CL606" t="s">
        <v>7392</v>
      </c>
      <c r="CO606" t="s">
        <v>10039</v>
      </c>
      <c r="CQ606" t="s">
        <v>7379</v>
      </c>
      <c r="CR606" t="s">
        <v>7381</v>
      </c>
      <c r="CW606" t="b">
        <v>1</v>
      </c>
    </row>
    <row r="607" spans="1:101" hidden="1">
      <c r="A607">
        <v>1</v>
      </c>
      <c r="B607">
        <v>1</v>
      </c>
      <c r="C607">
        <v>154576371</v>
      </c>
      <c r="D607" t="s">
        <v>1412</v>
      </c>
      <c r="E607" t="s">
        <v>10509</v>
      </c>
      <c r="F607" t="s">
        <v>7349</v>
      </c>
      <c r="G607" t="s">
        <v>10510</v>
      </c>
      <c r="H607" t="s">
        <v>10510</v>
      </c>
      <c r="I607" t="s">
        <v>7446</v>
      </c>
      <c r="J607" t="s">
        <v>9103</v>
      </c>
      <c r="K607" t="s">
        <v>7386</v>
      </c>
      <c r="L607" t="s">
        <v>6</v>
      </c>
      <c r="M607" t="s">
        <v>9979</v>
      </c>
      <c r="N607" t="b">
        <v>0</v>
      </c>
      <c r="O607" t="b">
        <v>0</v>
      </c>
      <c r="Q607">
        <v>62121000</v>
      </c>
      <c r="R607">
        <v>1299</v>
      </c>
      <c r="S607">
        <v>620</v>
      </c>
      <c r="T607">
        <v>620</v>
      </c>
      <c r="U607">
        <v>207</v>
      </c>
      <c r="V607">
        <v>0</v>
      </c>
      <c r="W607">
        <v>1969.48</v>
      </c>
      <c r="X607">
        <v>1379</v>
      </c>
      <c r="Y607" t="s">
        <v>7356</v>
      </c>
      <c r="Z607">
        <v>0</v>
      </c>
      <c r="AA607">
        <v>29.52</v>
      </c>
      <c r="AB607">
        <v>0</v>
      </c>
      <c r="AC607">
        <v>0</v>
      </c>
      <c r="AD607">
        <v>0</v>
      </c>
      <c r="AE607">
        <v>0</v>
      </c>
      <c r="AF607">
        <v>5</v>
      </c>
      <c r="AG607">
        <v>0</v>
      </c>
      <c r="AH607">
        <v>0</v>
      </c>
      <c r="AI607">
        <v>0</v>
      </c>
      <c r="AJ607" s="48">
        <v>0</v>
      </c>
      <c r="AN607">
        <v>0</v>
      </c>
      <c r="AO607">
        <v>0</v>
      </c>
      <c r="AP607">
        <v>0</v>
      </c>
      <c r="AQ607">
        <v>0</v>
      </c>
      <c r="AR607">
        <v>0</v>
      </c>
      <c r="AS607" s="47">
        <v>46152.537499999999</v>
      </c>
      <c r="AT607" t="s">
        <v>10511</v>
      </c>
      <c r="AU607" t="b">
        <v>0</v>
      </c>
      <c r="AV607" t="s">
        <v>7367</v>
      </c>
      <c r="AW607">
        <v>0</v>
      </c>
      <c r="AX607" t="s">
        <v>1407</v>
      </c>
      <c r="AY607">
        <v>1</v>
      </c>
      <c r="AZ607" t="s">
        <v>7368</v>
      </c>
      <c r="BB607" t="s">
        <v>10002</v>
      </c>
      <c r="BD607" t="s">
        <v>7360</v>
      </c>
      <c r="BE607" t="s">
        <v>10512</v>
      </c>
      <c r="BF607" s="47">
        <v>46152.538888888892</v>
      </c>
      <c r="BG607" t="s">
        <v>9983</v>
      </c>
      <c r="BH607" t="s">
        <v>7371</v>
      </c>
      <c r="BI607">
        <v>180</v>
      </c>
      <c r="BJ607">
        <v>170</v>
      </c>
      <c r="BK607">
        <v>60</v>
      </c>
      <c r="BM607" t="s">
        <v>10513</v>
      </c>
      <c r="BN607" s="47">
        <v>46153.554861111108</v>
      </c>
      <c r="BO607" t="s">
        <v>7361</v>
      </c>
      <c r="BP607" s="47">
        <v>46165.754166666666</v>
      </c>
      <c r="BS607" s="47">
        <v>46152.538194444445</v>
      </c>
      <c r="BT607" s="47">
        <v>46165.754166666666</v>
      </c>
      <c r="BX607" t="s">
        <v>10514</v>
      </c>
      <c r="BZ607">
        <v>200</v>
      </c>
      <c r="CE607" s="47">
        <v>46153.583333333336</v>
      </c>
      <c r="CF607">
        <v>0</v>
      </c>
      <c r="CG607">
        <v>0</v>
      </c>
      <c r="CH607">
        <v>0</v>
      </c>
      <c r="CL607" t="s">
        <v>7446</v>
      </c>
      <c r="CO607" t="s">
        <v>10510</v>
      </c>
      <c r="CQ607" t="s">
        <v>7432</v>
      </c>
      <c r="CR607" t="s">
        <v>7433</v>
      </c>
      <c r="CW607" t="b">
        <v>1</v>
      </c>
    </row>
    <row r="608" spans="1:101" hidden="1">
      <c r="A608">
        <v>1</v>
      </c>
      <c r="B608">
        <v>1</v>
      </c>
      <c r="C608">
        <v>154581427</v>
      </c>
      <c r="D608" t="s">
        <v>1412</v>
      </c>
      <c r="E608" t="s">
        <v>10515</v>
      </c>
      <c r="F608" t="s">
        <v>7349</v>
      </c>
      <c r="G608" t="s">
        <v>3924</v>
      </c>
      <c r="H608" t="s">
        <v>9058</v>
      </c>
      <c r="I608" t="s">
        <v>7455</v>
      </c>
      <c r="J608" t="s">
        <v>9003</v>
      </c>
      <c r="K608" t="s">
        <v>7394</v>
      </c>
      <c r="L608" t="s">
        <v>6</v>
      </c>
      <c r="M608" t="s">
        <v>9961</v>
      </c>
      <c r="N608" t="b">
        <v>0</v>
      </c>
      <c r="O608" t="b">
        <v>0</v>
      </c>
      <c r="Q608">
        <v>62121000</v>
      </c>
      <c r="R608">
        <v>1299</v>
      </c>
      <c r="S608">
        <v>890.1</v>
      </c>
      <c r="T608">
        <v>890.1</v>
      </c>
      <c r="U608">
        <v>207</v>
      </c>
      <c r="V608">
        <v>0</v>
      </c>
      <c r="W608">
        <v>946.61</v>
      </c>
      <c r="X608">
        <v>98.9</v>
      </c>
      <c r="Y608" t="s">
        <v>7356</v>
      </c>
      <c r="Z608">
        <v>0</v>
      </c>
      <c r="AA608">
        <v>42.39</v>
      </c>
      <c r="AB608">
        <v>0</v>
      </c>
      <c r="AC608">
        <v>0</v>
      </c>
      <c r="AD608">
        <v>0</v>
      </c>
      <c r="AE608">
        <v>0</v>
      </c>
      <c r="AF608">
        <v>5</v>
      </c>
      <c r="AG608">
        <v>0</v>
      </c>
      <c r="AH608">
        <v>0</v>
      </c>
      <c r="AI608">
        <v>0</v>
      </c>
      <c r="AJ608" s="48">
        <v>0</v>
      </c>
      <c r="AM608" t="s">
        <v>3772</v>
      </c>
      <c r="AN608">
        <v>0</v>
      </c>
      <c r="AO608">
        <v>0</v>
      </c>
      <c r="AP608">
        <v>0</v>
      </c>
      <c r="AQ608">
        <v>0</v>
      </c>
      <c r="AR608">
        <v>1</v>
      </c>
      <c r="AS608" s="47">
        <v>46152.55972222222</v>
      </c>
      <c r="AT608" t="s">
        <v>10516</v>
      </c>
      <c r="AU608" t="b">
        <v>0</v>
      </c>
      <c r="AV608" t="s">
        <v>7367</v>
      </c>
      <c r="AW608">
        <v>0</v>
      </c>
      <c r="AX608" t="s">
        <v>1407</v>
      </c>
      <c r="AY608">
        <v>1</v>
      </c>
      <c r="AZ608" t="s">
        <v>7368</v>
      </c>
      <c r="BB608" t="s">
        <v>10408</v>
      </c>
      <c r="BC608" t="s">
        <v>10408</v>
      </c>
      <c r="BD608" t="s">
        <v>8987</v>
      </c>
      <c r="BE608" t="s">
        <v>10517</v>
      </c>
      <c r="BF608" s="47">
        <v>46152.56527777778</v>
      </c>
      <c r="BG608" t="s">
        <v>7368</v>
      </c>
      <c r="BH608" t="s">
        <v>7371</v>
      </c>
      <c r="BI608">
        <v>180</v>
      </c>
      <c r="BJ608">
        <v>170</v>
      </c>
      <c r="BK608">
        <v>60</v>
      </c>
      <c r="BM608" t="s">
        <v>10518</v>
      </c>
      <c r="BN608" s="47">
        <v>46153.654166666667</v>
      </c>
      <c r="BO608" t="s">
        <v>7361</v>
      </c>
      <c r="BS608" s="47">
        <v>46152.564583333333</v>
      </c>
      <c r="BT608" s="47">
        <v>46153.654166666667</v>
      </c>
      <c r="BX608">
        <v>46708046885</v>
      </c>
      <c r="BZ608">
        <v>200</v>
      </c>
      <c r="CE608" s="47">
        <v>46154.564583333333</v>
      </c>
      <c r="CF608">
        <v>0</v>
      </c>
      <c r="CG608">
        <v>0</v>
      </c>
      <c r="CH608">
        <v>0</v>
      </c>
      <c r="CL608" t="s">
        <v>7455</v>
      </c>
      <c r="CO608" t="s">
        <v>3924</v>
      </c>
      <c r="CW608" t="b">
        <v>0</v>
      </c>
    </row>
    <row r="609" spans="1:101" hidden="1">
      <c r="A609">
        <v>1</v>
      </c>
      <c r="B609">
        <v>1</v>
      </c>
      <c r="C609">
        <v>154583566</v>
      </c>
      <c r="D609" t="s">
        <v>1412</v>
      </c>
      <c r="E609" t="s">
        <v>10519</v>
      </c>
      <c r="F609" t="s">
        <v>7349</v>
      </c>
      <c r="G609" t="s">
        <v>10520</v>
      </c>
      <c r="H609" t="s">
        <v>10520</v>
      </c>
      <c r="I609" t="s">
        <v>9411</v>
      </c>
      <c r="J609" t="s">
        <v>9480</v>
      </c>
      <c r="K609" t="s">
        <v>7386</v>
      </c>
      <c r="L609" t="s">
        <v>6</v>
      </c>
      <c r="M609" t="s">
        <v>9979</v>
      </c>
      <c r="N609" t="b">
        <v>0</v>
      </c>
      <c r="O609" t="b">
        <v>0</v>
      </c>
      <c r="Q609">
        <v>62121000</v>
      </c>
      <c r="R609">
        <v>1299</v>
      </c>
      <c r="S609">
        <v>900</v>
      </c>
      <c r="T609">
        <v>900</v>
      </c>
      <c r="U609">
        <v>207</v>
      </c>
      <c r="V609">
        <v>0</v>
      </c>
      <c r="W609">
        <v>1656.14</v>
      </c>
      <c r="X609">
        <v>799</v>
      </c>
      <c r="Y609" t="s">
        <v>7356</v>
      </c>
      <c r="Z609">
        <v>0</v>
      </c>
      <c r="AA609">
        <v>42.86</v>
      </c>
      <c r="AB609">
        <v>0</v>
      </c>
      <c r="AC609">
        <v>0</v>
      </c>
      <c r="AD609">
        <v>0</v>
      </c>
      <c r="AE609">
        <v>0</v>
      </c>
      <c r="AF609">
        <v>5</v>
      </c>
      <c r="AG609">
        <v>0</v>
      </c>
      <c r="AH609">
        <v>0</v>
      </c>
      <c r="AI609">
        <v>0</v>
      </c>
      <c r="AJ609" s="48">
        <v>0</v>
      </c>
      <c r="AN609">
        <v>0</v>
      </c>
      <c r="AO609">
        <v>0</v>
      </c>
      <c r="AP609">
        <v>0</v>
      </c>
      <c r="AQ609">
        <v>0</v>
      </c>
      <c r="AR609">
        <v>0</v>
      </c>
      <c r="AS609" s="47">
        <v>46152.575694444444</v>
      </c>
      <c r="AT609" t="s">
        <v>10521</v>
      </c>
      <c r="AU609" t="b">
        <v>0</v>
      </c>
      <c r="AV609" t="s">
        <v>7358</v>
      </c>
      <c r="AW609">
        <v>0</v>
      </c>
      <c r="AX609" t="s">
        <v>1407</v>
      </c>
      <c r="AY609">
        <v>1</v>
      </c>
      <c r="AZ609" t="s">
        <v>7358</v>
      </c>
      <c r="BB609" t="s">
        <v>9981</v>
      </c>
      <c r="BD609" t="s">
        <v>7360</v>
      </c>
      <c r="BE609" t="s">
        <v>10522</v>
      </c>
      <c r="BF609" s="47">
        <v>46152.577777777777</v>
      </c>
      <c r="BG609" t="s">
        <v>7379</v>
      </c>
      <c r="BH609" t="s">
        <v>7371</v>
      </c>
      <c r="BI609">
        <v>180</v>
      </c>
      <c r="BJ609">
        <v>170</v>
      </c>
      <c r="BK609">
        <v>60</v>
      </c>
      <c r="BL609" s="47">
        <v>46154.549305555556</v>
      </c>
      <c r="BM609" t="s">
        <v>10523</v>
      </c>
      <c r="BN609" s="47">
        <v>46153.554166666669</v>
      </c>
      <c r="BO609" t="s">
        <v>7361</v>
      </c>
      <c r="BQ609" t="s">
        <v>10062</v>
      </c>
      <c r="BS609" s="47">
        <v>46152.576388888891</v>
      </c>
      <c r="BT609" s="47">
        <v>46165.60833333333</v>
      </c>
      <c r="BX609" t="s">
        <v>10524</v>
      </c>
      <c r="BZ609">
        <v>200</v>
      </c>
      <c r="CE609" s="47">
        <v>46153.583333333336</v>
      </c>
      <c r="CF609">
        <v>0</v>
      </c>
      <c r="CG609">
        <v>0</v>
      </c>
      <c r="CH609">
        <v>0</v>
      </c>
      <c r="CL609" t="s">
        <v>9411</v>
      </c>
      <c r="CO609" t="s">
        <v>10520</v>
      </c>
      <c r="CQ609" t="s">
        <v>7379</v>
      </c>
      <c r="CR609" t="s">
        <v>7381</v>
      </c>
      <c r="CW609" t="b">
        <v>1</v>
      </c>
    </row>
    <row r="610" spans="1:101" hidden="1">
      <c r="A610">
        <v>1</v>
      </c>
      <c r="B610">
        <v>0</v>
      </c>
      <c r="C610">
        <v>154585073</v>
      </c>
      <c r="D610" t="s">
        <v>1412</v>
      </c>
      <c r="E610" t="s">
        <v>7778</v>
      </c>
      <c r="F610" t="s">
        <v>7349</v>
      </c>
      <c r="G610" t="s">
        <v>9840</v>
      </c>
      <c r="H610" t="s">
        <v>10525</v>
      </c>
      <c r="I610" t="s">
        <v>7392</v>
      </c>
      <c r="J610" t="s">
        <v>7393</v>
      </c>
      <c r="K610" t="s">
        <v>9004</v>
      </c>
      <c r="L610" t="s">
        <v>6</v>
      </c>
      <c r="M610" t="s">
        <v>9208</v>
      </c>
      <c r="N610" t="b">
        <v>0</v>
      </c>
      <c r="O610" t="b">
        <v>0</v>
      </c>
      <c r="Q610">
        <v>62121000</v>
      </c>
      <c r="R610">
        <v>1299</v>
      </c>
      <c r="S610">
        <v>900</v>
      </c>
      <c r="T610">
        <v>900</v>
      </c>
      <c r="U610">
        <v>207</v>
      </c>
      <c r="V610">
        <v>787.5</v>
      </c>
      <c r="W610">
        <v>857.14</v>
      </c>
      <c r="X610">
        <v>0</v>
      </c>
      <c r="Y610" t="s">
        <v>7356</v>
      </c>
      <c r="Z610">
        <v>0</v>
      </c>
      <c r="AA610">
        <v>42.86</v>
      </c>
      <c r="AB610">
        <v>0</v>
      </c>
      <c r="AC610">
        <v>0</v>
      </c>
      <c r="AD610">
        <v>0</v>
      </c>
      <c r="AE610">
        <v>0</v>
      </c>
      <c r="AF610">
        <v>5</v>
      </c>
      <c r="AG610">
        <v>0</v>
      </c>
      <c r="AH610">
        <v>0</v>
      </c>
      <c r="AI610">
        <v>0</v>
      </c>
      <c r="AJ610" s="48">
        <v>0</v>
      </c>
      <c r="AN610">
        <v>0</v>
      </c>
      <c r="AO610">
        <v>0</v>
      </c>
      <c r="AP610">
        <v>0</v>
      </c>
      <c r="AQ610">
        <v>0</v>
      </c>
      <c r="AR610">
        <v>1</v>
      </c>
      <c r="AS610" s="47">
        <v>46152.581944444442</v>
      </c>
      <c r="AT610" t="s">
        <v>7774</v>
      </c>
      <c r="AU610" t="b">
        <v>0</v>
      </c>
      <c r="AV610" t="s">
        <v>7367</v>
      </c>
      <c r="AW610">
        <v>0</v>
      </c>
      <c r="AX610" t="s">
        <v>1407</v>
      </c>
      <c r="AY610">
        <v>1</v>
      </c>
      <c r="AZ610" t="s">
        <v>7379</v>
      </c>
      <c r="BB610" t="s">
        <v>9000</v>
      </c>
      <c r="BD610" t="s">
        <v>7360</v>
      </c>
      <c r="BE610" t="s">
        <v>10526</v>
      </c>
      <c r="BF610" s="47">
        <v>46153.412499999999</v>
      </c>
      <c r="BG610" t="s">
        <v>7379</v>
      </c>
      <c r="BH610" t="s">
        <v>7371</v>
      </c>
      <c r="BI610">
        <v>180</v>
      </c>
      <c r="BJ610">
        <v>170</v>
      </c>
      <c r="BK610">
        <v>60</v>
      </c>
      <c r="BL610" s="47">
        <v>46154.520138888889</v>
      </c>
      <c r="BM610" t="s">
        <v>7779</v>
      </c>
      <c r="BN610" s="47">
        <v>46153.429861111108</v>
      </c>
      <c r="BO610" t="s">
        <v>7361</v>
      </c>
      <c r="BS610" s="47">
        <v>46152.584027777775</v>
      </c>
      <c r="BT610" s="47">
        <v>46154.520138888889</v>
      </c>
      <c r="BX610" t="s">
        <v>10527</v>
      </c>
      <c r="BZ610">
        <v>200</v>
      </c>
      <c r="CE610" s="47">
        <v>46154.583333333336</v>
      </c>
      <c r="CF610">
        <v>0</v>
      </c>
      <c r="CG610">
        <v>0</v>
      </c>
      <c r="CH610">
        <v>0</v>
      </c>
      <c r="CL610" t="s">
        <v>7392</v>
      </c>
      <c r="CO610" t="s">
        <v>9840</v>
      </c>
      <c r="CQ610" t="s">
        <v>7379</v>
      </c>
      <c r="CR610" t="s">
        <v>7379</v>
      </c>
      <c r="CW610" t="b">
        <v>1</v>
      </c>
    </row>
    <row r="611" spans="1:101" hidden="1">
      <c r="A611">
        <v>1</v>
      </c>
      <c r="B611">
        <v>1</v>
      </c>
      <c r="C611">
        <v>154598908</v>
      </c>
      <c r="D611" t="s">
        <v>1412</v>
      </c>
      <c r="F611" t="s">
        <v>7349</v>
      </c>
      <c r="G611" t="s">
        <v>4686</v>
      </c>
      <c r="H611" t="s">
        <v>9119</v>
      </c>
      <c r="I611" t="s">
        <v>7375</v>
      </c>
      <c r="J611" t="s">
        <v>7376</v>
      </c>
      <c r="K611" t="s">
        <v>7354</v>
      </c>
      <c r="L611" t="s">
        <v>6</v>
      </c>
      <c r="M611" t="s">
        <v>9961</v>
      </c>
      <c r="N611" t="b">
        <v>0</v>
      </c>
      <c r="O611" t="b">
        <v>0</v>
      </c>
      <c r="Q611">
        <v>62121000</v>
      </c>
      <c r="R611">
        <v>1299</v>
      </c>
      <c r="S611">
        <v>989</v>
      </c>
      <c r="T611">
        <v>989</v>
      </c>
      <c r="U611">
        <v>207</v>
      </c>
      <c r="V611">
        <v>0</v>
      </c>
      <c r="X611">
        <v>0</v>
      </c>
      <c r="Y611" t="s">
        <v>7356</v>
      </c>
      <c r="AN611">
        <v>0</v>
      </c>
      <c r="AO611">
        <v>0</v>
      </c>
      <c r="AP611">
        <v>0</v>
      </c>
      <c r="AQ611">
        <v>0</v>
      </c>
      <c r="AR611">
        <v>1</v>
      </c>
      <c r="AS611" s="47">
        <v>46152.659722222219</v>
      </c>
      <c r="AT611" t="s">
        <v>10528</v>
      </c>
      <c r="AU611" t="b">
        <v>0</v>
      </c>
      <c r="AV611" t="s">
        <v>8985</v>
      </c>
      <c r="AW611">
        <v>0</v>
      </c>
      <c r="AX611" t="s">
        <v>1407</v>
      </c>
      <c r="AY611">
        <v>1</v>
      </c>
      <c r="AZ611" t="s">
        <v>9133</v>
      </c>
      <c r="BD611" t="s">
        <v>8987</v>
      </c>
      <c r="BE611" t="s">
        <v>10529</v>
      </c>
      <c r="BF611" s="47">
        <v>46205.618055555555</v>
      </c>
      <c r="BG611" t="s">
        <v>9134</v>
      </c>
      <c r="BH611" t="s">
        <v>7371</v>
      </c>
      <c r="BI611">
        <v>180</v>
      </c>
      <c r="BJ611">
        <v>170</v>
      </c>
      <c r="BK611">
        <v>60</v>
      </c>
      <c r="BO611" t="s">
        <v>7361</v>
      </c>
      <c r="BS611" s="47">
        <v>46152.661805555559</v>
      </c>
      <c r="BT611" s="47">
        <v>46205.618055555555</v>
      </c>
      <c r="BZ611">
        <v>200</v>
      </c>
      <c r="CE611" s="47">
        <v>46154.661805555559</v>
      </c>
      <c r="CL611" t="s">
        <v>7375</v>
      </c>
      <c r="CO611" t="s">
        <v>4686</v>
      </c>
      <c r="CW611" t="b">
        <v>0</v>
      </c>
    </row>
    <row r="612" spans="1:101" hidden="1">
      <c r="A612">
        <v>1</v>
      </c>
      <c r="B612">
        <v>1</v>
      </c>
      <c r="C612">
        <v>154604967</v>
      </c>
      <c r="D612" t="s">
        <v>1412</v>
      </c>
      <c r="E612" t="s">
        <v>10530</v>
      </c>
      <c r="F612" t="s">
        <v>7349</v>
      </c>
      <c r="G612" t="s">
        <v>10531</v>
      </c>
      <c r="H612" t="s">
        <v>10531</v>
      </c>
      <c r="I612" t="s">
        <v>7446</v>
      </c>
      <c r="J612" t="s">
        <v>9153</v>
      </c>
      <c r="K612" t="s">
        <v>9017</v>
      </c>
      <c r="L612" t="s">
        <v>6</v>
      </c>
      <c r="M612" t="s">
        <v>9979</v>
      </c>
      <c r="N612" t="b">
        <v>0</v>
      </c>
      <c r="O612" t="b">
        <v>0</v>
      </c>
      <c r="Q612">
        <v>62121000</v>
      </c>
      <c r="R612">
        <v>1299</v>
      </c>
      <c r="S612">
        <v>620</v>
      </c>
      <c r="T612">
        <v>620</v>
      </c>
      <c r="U612">
        <v>207</v>
      </c>
      <c r="V612">
        <v>0</v>
      </c>
      <c r="W612">
        <v>1969.48</v>
      </c>
      <c r="X612">
        <v>1379</v>
      </c>
      <c r="Y612" t="s">
        <v>7356</v>
      </c>
      <c r="Z612">
        <v>0</v>
      </c>
      <c r="AA612">
        <v>29.52</v>
      </c>
      <c r="AB612">
        <v>0</v>
      </c>
      <c r="AC612">
        <v>0</v>
      </c>
      <c r="AD612">
        <v>0</v>
      </c>
      <c r="AE612">
        <v>0</v>
      </c>
      <c r="AF612">
        <v>5</v>
      </c>
      <c r="AG612">
        <v>0</v>
      </c>
      <c r="AH612">
        <v>0</v>
      </c>
      <c r="AI612">
        <v>0</v>
      </c>
      <c r="AJ612" s="48">
        <v>0</v>
      </c>
      <c r="AN612">
        <v>0</v>
      </c>
      <c r="AO612">
        <v>0</v>
      </c>
      <c r="AP612">
        <v>0</v>
      </c>
      <c r="AQ612">
        <v>0</v>
      </c>
      <c r="AR612">
        <v>0</v>
      </c>
      <c r="AS612" s="47">
        <v>46152.696527777778</v>
      </c>
      <c r="AT612" t="s">
        <v>10532</v>
      </c>
      <c r="AU612" t="b">
        <v>0</v>
      </c>
      <c r="AV612" t="s">
        <v>7367</v>
      </c>
      <c r="AW612">
        <v>0</v>
      </c>
      <c r="AX612" t="s">
        <v>1407</v>
      </c>
      <c r="AY612">
        <v>1</v>
      </c>
      <c r="AZ612" t="s">
        <v>7379</v>
      </c>
      <c r="BB612" t="s">
        <v>9981</v>
      </c>
      <c r="BD612" t="s">
        <v>7360</v>
      </c>
      <c r="BE612" t="s">
        <v>10533</v>
      </c>
      <c r="BF612" s="47">
        <v>46152.697222222225</v>
      </c>
      <c r="BG612" t="s">
        <v>7379</v>
      </c>
      <c r="BH612" t="s">
        <v>7371</v>
      </c>
      <c r="BI612">
        <v>180</v>
      </c>
      <c r="BJ612">
        <v>170</v>
      </c>
      <c r="BK612">
        <v>60</v>
      </c>
      <c r="BL612" s="47">
        <v>46157.611805555556</v>
      </c>
      <c r="BM612" t="s">
        <v>10534</v>
      </c>
      <c r="BN612" s="47">
        <v>46153.554166666669</v>
      </c>
      <c r="BO612" t="s">
        <v>7361</v>
      </c>
      <c r="BS612" s="47">
        <v>46152.696527777778</v>
      </c>
      <c r="BT612" s="47">
        <v>46157.611805555556</v>
      </c>
      <c r="BX612" t="s">
        <v>10535</v>
      </c>
      <c r="BZ612">
        <v>200</v>
      </c>
      <c r="CE612" s="47">
        <v>46153.583333333336</v>
      </c>
      <c r="CF612">
        <v>0</v>
      </c>
      <c r="CG612">
        <v>0</v>
      </c>
      <c r="CH612">
        <v>0</v>
      </c>
      <c r="CL612" t="s">
        <v>7446</v>
      </c>
      <c r="CO612" t="s">
        <v>10531</v>
      </c>
      <c r="CQ612" t="s">
        <v>7379</v>
      </c>
      <c r="CR612" t="s">
        <v>7381</v>
      </c>
      <c r="CW612" t="b">
        <v>1</v>
      </c>
    </row>
    <row r="613" spans="1:101" hidden="1">
      <c r="A613">
        <v>1</v>
      </c>
      <c r="B613">
        <v>1</v>
      </c>
      <c r="C613">
        <v>154608123</v>
      </c>
      <c r="D613" t="s">
        <v>1412</v>
      </c>
      <c r="E613" t="s">
        <v>10536</v>
      </c>
      <c r="F613" t="s">
        <v>7349</v>
      </c>
      <c r="G613" t="s">
        <v>9950</v>
      </c>
      <c r="H613" t="s">
        <v>9950</v>
      </c>
      <c r="I613" t="s">
        <v>7455</v>
      </c>
      <c r="J613" t="s">
        <v>9003</v>
      </c>
      <c r="K613" t="s">
        <v>7394</v>
      </c>
      <c r="L613" t="s">
        <v>6</v>
      </c>
      <c r="M613" t="s">
        <v>9979</v>
      </c>
      <c r="N613" t="b">
        <v>0</v>
      </c>
      <c r="O613" t="b">
        <v>0</v>
      </c>
      <c r="Q613">
        <v>62121000</v>
      </c>
      <c r="R613">
        <v>1299</v>
      </c>
      <c r="S613">
        <v>978</v>
      </c>
      <c r="T613">
        <v>978</v>
      </c>
      <c r="U613">
        <v>207</v>
      </c>
      <c r="V613">
        <v>0</v>
      </c>
      <c r="W613">
        <v>1802.43</v>
      </c>
      <c r="X613">
        <v>871</v>
      </c>
      <c r="Y613" t="s">
        <v>7356</v>
      </c>
      <c r="Z613">
        <v>0</v>
      </c>
      <c r="AA613">
        <v>46.57</v>
      </c>
      <c r="AB613">
        <v>0</v>
      </c>
      <c r="AC613">
        <v>0</v>
      </c>
      <c r="AD613">
        <v>0</v>
      </c>
      <c r="AE613">
        <v>0</v>
      </c>
      <c r="AF613">
        <v>5</v>
      </c>
      <c r="AG613">
        <v>0</v>
      </c>
      <c r="AH613">
        <v>0</v>
      </c>
      <c r="AI613">
        <v>0</v>
      </c>
      <c r="AJ613" s="48">
        <v>0</v>
      </c>
      <c r="AN613">
        <v>0</v>
      </c>
      <c r="AO613">
        <v>0</v>
      </c>
      <c r="AP613">
        <v>0</v>
      </c>
      <c r="AQ613">
        <v>0</v>
      </c>
      <c r="AR613">
        <v>0</v>
      </c>
      <c r="AS613" s="47">
        <v>46152.715277777781</v>
      </c>
      <c r="AT613" t="s">
        <v>10537</v>
      </c>
      <c r="AU613" t="b">
        <v>0</v>
      </c>
      <c r="AV613" t="s">
        <v>7367</v>
      </c>
      <c r="AW613">
        <v>0</v>
      </c>
      <c r="AX613" t="s">
        <v>1407</v>
      </c>
      <c r="AY613">
        <v>1</v>
      </c>
      <c r="AZ613" t="s">
        <v>7379</v>
      </c>
      <c r="BB613" t="s">
        <v>9981</v>
      </c>
      <c r="BD613" t="s">
        <v>7360</v>
      </c>
      <c r="BE613" t="s">
        <v>10538</v>
      </c>
      <c r="BF613" s="47">
        <v>46152.716666666667</v>
      </c>
      <c r="BG613" t="s">
        <v>7379</v>
      </c>
      <c r="BH613" t="s">
        <v>7371</v>
      </c>
      <c r="BI613">
        <v>180</v>
      </c>
      <c r="BJ613">
        <v>170</v>
      </c>
      <c r="BK613">
        <v>60</v>
      </c>
      <c r="BL613" s="47">
        <v>46157.521527777775</v>
      </c>
      <c r="BM613" t="s">
        <v>10539</v>
      </c>
      <c r="BN613" s="47">
        <v>46153.554166666669</v>
      </c>
      <c r="BO613" t="s">
        <v>7361</v>
      </c>
      <c r="BS613" s="47">
        <v>46152.71597222222</v>
      </c>
      <c r="BT613" s="47">
        <v>46157.521527777775</v>
      </c>
      <c r="BX613" t="s">
        <v>10540</v>
      </c>
      <c r="BZ613">
        <v>200</v>
      </c>
      <c r="CE613" s="47">
        <v>46153.583333333336</v>
      </c>
      <c r="CF613">
        <v>0</v>
      </c>
      <c r="CG613">
        <v>0</v>
      </c>
      <c r="CH613">
        <v>0</v>
      </c>
      <c r="CL613" t="s">
        <v>7455</v>
      </c>
      <c r="CO613" t="s">
        <v>9950</v>
      </c>
      <c r="CQ613" t="s">
        <v>7379</v>
      </c>
      <c r="CR613" t="s">
        <v>7381</v>
      </c>
      <c r="CW613" t="b">
        <v>1</v>
      </c>
    </row>
    <row r="614" spans="1:101" hidden="1">
      <c r="A614">
        <v>1</v>
      </c>
      <c r="B614">
        <v>1</v>
      </c>
      <c r="C614">
        <v>154624248</v>
      </c>
      <c r="D614" t="s">
        <v>1412</v>
      </c>
      <c r="F614" t="s">
        <v>7349</v>
      </c>
      <c r="G614" t="s">
        <v>3924</v>
      </c>
      <c r="H614" t="s">
        <v>9058</v>
      </c>
      <c r="I614" t="s">
        <v>7455</v>
      </c>
      <c r="J614" t="s">
        <v>9003</v>
      </c>
      <c r="K614" t="s">
        <v>7394</v>
      </c>
      <c r="L614" t="s">
        <v>6</v>
      </c>
      <c r="M614" t="s">
        <v>9961</v>
      </c>
      <c r="N614" t="b">
        <v>0</v>
      </c>
      <c r="O614" t="b">
        <v>0</v>
      </c>
      <c r="Q614">
        <v>62121000</v>
      </c>
      <c r="R614">
        <v>1299</v>
      </c>
      <c r="S614">
        <v>890.1</v>
      </c>
      <c r="T614">
        <v>890.1</v>
      </c>
      <c r="U614">
        <v>207</v>
      </c>
      <c r="V614">
        <v>0</v>
      </c>
      <c r="X614">
        <v>98.9</v>
      </c>
      <c r="Y614" t="s">
        <v>7356</v>
      </c>
      <c r="AM614" t="s">
        <v>3772</v>
      </c>
      <c r="AN614">
        <v>0</v>
      </c>
      <c r="AO614">
        <v>0</v>
      </c>
      <c r="AP614">
        <v>0</v>
      </c>
      <c r="AQ614">
        <v>0</v>
      </c>
      <c r="AR614">
        <v>1</v>
      </c>
      <c r="AS614" s="47">
        <v>46152.74722222222</v>
      </c>
      <c r="AT614" t="s">
        <v>10541</v>
      </c>
      <c r="AU614" t="b">
        <v>0</v>
      </c>
      <c r="AV614" t="s">
        <v>8985</v>
      </c>
      <c r="AW614">
        <v>0</v>
      </c>
      <c r="AX614" t="s">
        <v>1407</v>
      </c>
      <c r="AY614">
        <v>1</v>
      </c>
      <c r="AZ614" t="s">
        <v>9133</v>
      </c>
      <c r="BD614" t="s">
        <v>8987</v>
      </c>
      <c r="BE614" t="s">
        <v>10542</v>
      </c>
      <c r="BF614" s="47">
        <v>46205.618055555555</v>
      </c>
      <c r="BG614" t="s">
        <v>9134</v>
      </c>
      <c r="BH614" t="s">
        <v>7371</v>
      </c>
      <c r="BI614">
        <v>180</v>
      </c>
      <c r="BJ614">
        <v>170</v>
      </c>
      <c r="BK614">
        <v>60</v>
      </c>
      <c r="BO614" t="s">
        <v>7361</v>
      </c>
      <c r="BS614" s="47">
        <v>46152.752083333333</v>
      </c>
      <c r="BT614" s="47">
        <v>46205.618055555555</v>
      </c>
      <c r="BZ614">
        <v>200</v>
      </c>
      <c r="CE614" s="47">
        <v>46154.752083333333</v>
      </c>
      <c r="CL614" t="s">
        <v>7455</v>
      </c>
      <c r="CO614" t="s">
        <v>3924</v>
      </c>
      <c r="CW614" t="b">
        <v>0</v>
      </c>
    </row>
    <row r="615" spans="1:101" hidden="1">
      <c r="A615">
        <v>1</v>
      </c>
      <c r="B615">
        <v>1</v>
      </c>
      <c r="C615">
        <v>154628287</v>
      </c>
      <c r="D615" t="s">
        <v>1412</v>
      </c>
      <c r="E615" t="s">
        <v>10543</v>
      </c>
      <c r="F615" t="s">
        <v>7349</v>
      </c>
      <c r="G615" t="s">
        <v>10138</v>
      </c>
      <c r="H615" t="s">
        <v>10138</v>
      </c>
      <c r="I615" t="s">
        <v>7392</v>
      </c>
      <c r="J615" t="s">
        <v>9003</v>
      </c>
      <c r="K615" t="s">
        <v>7377</v>
      </c>
      <c r="L615" t="s">
        <v>6</v>
      </c>
      <c r="M615" t="s">
        <v>9979</v>
      </c>
      <c r="N615" t="b">
        <v>0</v>
      </c>
      <c r="O615" t="b">
        <v>0</v>
      </c>
      <c r="Q615">
        <v>62121000</v>
      </c>
      <c r="R615">
        <v>1299</v>
      </c>
      <c r="S615">
        <v>720</v>
      </c>
      <c r="T615">
        <v>720</v>
      </c>
      <c r="U615">
        <v>207</v>
      </c>
      <c r="V615">
        <v>0</v>
      </c>
      <c r="W615">
        <v>1464.71</v>
      </c>
      <c r="X615">
        <v>779</v>
      </c>
      <c r="Y615" t="s">
        <v>7356</v>
      </c>
      <c r="Z615">
        <v>0</v>
      </c>
      <c r="AA615">
        <v>34.29</v>
      </c>
      <c r="AB615">
        <v>0</v>
      </c>
      <c r="AC615">
        <v>0</v>
      </c>
      <c r="AD615">
        <v>0</v>
      </c>
      <c r="AE615">
        <v>0</v>
      </c>
      <c r="AF615">
        <v>5</v>
      </c>
      <c r="AG615">
        <v>0</v>
      </c>
      <c r="AH615">
        <v>0</v>
      </c>
      <c r="AI615">
        <v>0</v>
      </c>
      <c r="AJ615" s="48">
        <v>0</v>
      </c>
      <c r="AN615">
        <v>0</v>
      </c>
      <c r="AO615">
        <v>0</v>
      </c>
      <c r="AP615">
        <v>0</v>
      </c>
      <c r="AQ615">
        <v>0</v>
      </c>
      <c r="AR615">
        <v>0</v>
      </c>
      <c r="AS615" s="47">
        <v>46152.777083333334</v>
      </c>
      <c r="AT615" t="s">
        <v>10544</v>
      </c>
      <c r="AU615" t="b">
        <v>0</v>
      </c>
      <c r="AV615" t="s">
        <v>7367</v>
      </c>
      <c r="AW615">
        <v>0</v>
      </c>
      <c r="AX615" t="s">
        <v>1407</v>
      </c>
      <c r="AY615">
        <v>1</v>
      </c>
      <c r="AZ615" t="s">
        <v>7379</v>
      </c>
      <c r="BB615" t="s">
        <v>9981</v>
      </c>
      <c r="BD615" t="s">
        <v>7360</v>
      </c>
      <c r="BE615" t="s">
        <v>10545</v>
      </c>
      <c r="BF615" s="47">
        <v>46152.777777777781</v>
      </c>
      <c r="BG615" t="s">
        <v>7379</v>
      </c>
      <c r="BH615" t="s">
        <v>7371</v>
      </c>
      <c r="BI615">
        <v>180</v>
      </c>
      <c r="BJ615">
        <v>170</v>
      </c>
      <c r="BK615">
        <v>60</v>
      </c>
      <c r="BL615" s="47">
        <v>46157.513194444444</v>
      </c>
      <c r="BM615" t="s">
        <v>10546</v>
      </c>
      <c r="BN615" s="47">
        <v>46153.554166666669</v>
      </c>
      <c r="BO615" t="s">
        <v>7361</v>
      </c>
      <c r="BS615" s="47">
        <v>46152.777083333334</v>
      </c>
      <c r="BT615" s="47">
        <v>46157.513194444444</v>
      </c>
      <c r="BX615" t="s">
        <v>10547</v>
      </c>
      <c r="BZ615">
        <v>200</v>
      </c>
      <c r="CE615" s="47">
        <v>46153.583333333336</v>
      </c>
      <c r="CF615">
        <v>0</v>
      </c>
      <c r="CG615">
        <v>0</v>
      </c>
      <c r="CH615">
        <v>0</v>
      </c>
      <c r="CL615" t="s">
        <v>7392</v>
      </c>
      <c r="CO615" t="s">
        <v>10138</v>
      </c>
      <c r="CQ615" t="s">
        <v>7379</v>
      </c>
      <c r="CR615" t="s">
        <v>7381</v>
      </c>
      <c r="CW615" t="b">
        <v>1</v>
      </c>
    </row>
    <row r="616" spans="1:101" hidden="1">
      <c r="A616">
        <v>1</v>
      </c>
      <c r="B616">
        <v>0</v>
      </c>
      <c r="C616">
        <v>154640151</v>
      </c>
      <c r="D616" t="s">
        <v>1412</v>
      </c>
      <c r="E616" t="s">
        <v>8087</v>
      </c>
      <c r="F616" t="s">
        <v>7349</v>
      </c>
      <c r="G616" t="s">
        <v>10548</v>
      </c>
      <c r="H616" t="s">
        <v>10549</v>
      </c>
      <c r="I616" t="s">
        <v>7352</v>
      </c>
      <c r="J616" t="s">
        <v>7353</v>
      </c>
      <c r="K616" t="s">
        <v>7448</v>
      </c>
      <c r="L616" t="s">
        <v>6</v>
      </c>
      <c r="M616" t="s">
        <v>9208</v>
      </c>
      <c r="N616" t="b">
        <v>0</v>
      </c>
      <c r="O616" t="b">
        <v>0</v>
      </c>
      <c r="Q616">
        <v>62121000</v>
      </c>
      <c r="R616">
        <v>1299</v>
      </c>
      <c r="S616">
        <v>892</v>
      </c>
      <c r="T616">
        <v>892</v>
      </c>
      <c r="U616">
        <v>207</v>
      </c>
      <c r="V616">
        <v>892</v>
      </c>
      <c r="W616">
        <v>849.52</v>
      </c>
      <c r="X616">
        <v>0</v>
      </c>
      <c r="Y616" t="s">
        <v>7356</v>
      </c>
      <c r="Z616">
        <v>0</v>
      </c>
      <c r="AA616">
        <v>42.48</v>
      </c>
      <c r="AB616">
        <v>0</v>
      </c>
      <c r="AC616">
        <v>0</v>
      </c>
      <c r="AD616">
        <v>0</v>
      </c>
      <c r="AE616">
        <v>0</v>
      </c>
      <c r="AF616">
        <v>5</v>
      </c>
      <c r="AG616">
        <v>0</v>
      </c>
      <c r="AH616">
        <v>0</v>
      </c>
      <c r="AI616">
        <v>0</v>
      </c>
      <c r="AJ616" s="48">
        <v>0</v>
      </c>
      <c r="AN616">
        <v>0</v>
      </c>
      <c r="AO616">
        <v>0</v>
      </c>
      <c r="AP616">
        <v>0</v>
      </c>
      <c r="AQ616">
        <v>0</v>
      </c>
      <c r="AR616">
        <v>1</v>
      </c>
      <c r="AS616" s="47">
        <v>46152.845138888886</v>
      </c>
      <c r="AT616" t="s">
        <v>8084</v>
      </c>
      <c r="AU616" t="b">
        <v>0</v>
      </c>
      <c r="AV616" t="s">
        <v>7367</v>
      </c>
      <c r="AW616">
        <v>0</v>
      </c>
      <c r="AX616" t="s">
        <v>1407</v>
      </c>
      <c r="AY616">
        <v>1</v>
      </c>
      <c r="AZ616" t="s">
        <v>7379</v>
      </c>
      <c r="BB616" t="s">
        <v>9000</v>
      </c>
      <c r="BD616" t="s">
        <v>7360</v>
      </c>
      <c r="BE616" t="s">
        <v>10550</v>
      </c>
      <c r="BF616" s="47">
        <v>46153.409722222219</v>
      </c>
      <c r="BG616" t="s">
        <v>7379</v>
      </c>
      <c r="BH616" t="s">
        <v>7371</v>
      </c>
      <c r="BI616">
        <v>180</v>
      </c>
      <c r="BJ616">
        <v>170</v>
      </c>
      <c r="BK616">
        <v>60</v>
      </c>
      <c r="BL616" s="47">
        <v>46154.693749999999</v>
      </c>
      <c r="BM616" t="s">
        <v>8088</v>
      </c>
      <c r="BN616" s="47">
        <v>46153.429861111108</v>
      </c>
      <c r="BO616" t="s">
        <v>7361</v>
      </c>
      <c r="BS616" s="47">
        <v>46152.849305555559</v>
      </c>
      <c r="BT616" s="47">
        <v>46154.693749999999</v>
      </c>
      <c r="BX616" t="s">
        <v>10551</v>
      </c>
      <c r="BZ616">
        <v>200</v>
      </c>
      <c r="CE616" s="47">
        <v>46154.583333333336</v>
      </c>
      <c r="CF616">
        <v>0</v>
      </c>
      <c r="CG616">
        <v>0</v>
      </c>
      <c r="CH616">
        <v>0</v>
      </c>
      <c r="CL616" t="s">
        <v>7352</v>
      </c>
      <c r="CO616" t="s">
        <v>10548</v>
      </c>
      <c r="CQ616" t="s">
        <v>7379</v>
      </c>
      <c r="CR616" t="s">
        <v>7379</v>
      </c>
      <c r="CW616" t="b">
        <v>1</v>
      </c>
    </row>
    <row r="617" spans="1:101" hidden="1">
      <c r="A617">
        <v>1</v>
      </c>
      <c r="B617">
        <v>1</v>
      </c>
      <c r="C617">
        <v>154658155</v>
      </c>
      <c r="D617" t="s">
        <v>1412</v>
      </c>
      <c r="F617" t="s">
        <v>7349</v>
      </c>
      <c r="G617" t="s">
        <v>9124</v>
      </c>
      <c r="H617" t="s">
        <v>9125</v>
      </c>
      <c r="I617" t="s">
        <v>7392</v>
      </c>
      <c r="J617" t="s">
        <v>9126</v>
      </c>
      <c r="K617" t="s">
        <v>7377</v>
      </c>
      <c r="L617" t="s">
        <v>6</v>
      </c>
      <c r="M617" t="s">
        <v>9961</v>
      </c>
      <c r="N617" t="b">
        <v>0</v>
      </c>
      <c r="O617" t="b">
        <v>0</v>
      </c>
      <c r="Q617">
        <v>62121000</v>
      </c>
      <c r="R617">
        <v>1299</v>
      </c>
      <c r="S617">
        <v>728.1</v>
      </c>
      <c r="T617">
        <v>728.1</v>
      </c>
      <c r="U617">
        <v>207</v>
      </c>
      <c r="V617">
        <v>0</v>
      </c>
      <c r="X617">
        <v>80.900000000000006</v>
      </c>
      <c r="Y617" t="s">
        <v>7356</v>
      </c>
      <c r="AM617" t="s">
        <v>3772</v>
      </c>
      <c r="AN617">
        <v>0</v>
      </c>
      <c r="AO617">
        <v>0</v>
      </c>
      <c r="AP617">
        <v>0</v>
      </c>
      <c r="AQ617">
        <v>0</v>
      </c>
      <c r="AR617">
        <v>1</v>
      </c>
      <c r="AS617" s="47">
        <v>46152.948611111111</v>
      </c>
      <c r="AT617" t="s">
        <v>10552</v>
      </c>
      <c r="AU617" t="b">
        <v>0</v>
      </c>
      <c r="AV617" t="s">
        <v>8985</v>
      </c>
      <c r="AW617">
        <v>0</v>
      </c>
      <c r="AX617" t="s">
        <v>1407</v>
      </c>
      <c r="AY617">
        <v>1</v>
      </c>
      <c r="AZ617" t="s">
        <v>9133</v>
      </c>
      <c r="BD617" t="s">
        <v>8987</v>
      </c>
      <c r="BE617" t="s">
        <v>10553</v>
      </c>
      <c r="BF617" s="47">
        <v>46205.618055555555</v>
      </c>
      <c r="BG617" t="s">
        <v>9134</v>
      </c>
      <c r="BH617" t="s">
        <v>7371</v>
      </c>
      <c r="BI617">
        <v>180</v>
      </c>
      <c r="BJ617">
        <v>170</v>
      </c>
      <c r="BK617">
        <v>60</v>
      </c>
      <c r="BO617" t="s">
        <v>7361</v>
      </c>
      <c r="BS617" s="47">
        <v>46152.952777777777</v>
      </c>
      <c r="BT617" s="47">
        <v>46205.618055555555</v>
      </c>
      <c r="BZ617">
        <v>200</v>
      </c>
      <c r="CE617" s="47">
        <v>46154.952777777777</v>
      </c>
      <c r="CL617" t="s">
        <v>7392</v>
      </c>
      <c r="CO617" t="s">
        <v>9124</v>
      </c>
      <c r="CW617" t="b">
        <v>0</v>
      </c>
    </row>
    <row r="618" spans="1:101" hidden="1">
      <c r="A618">
        <v>1</v>
      </c>
      <c r="B618">
        <v>1</v>
      </c>
      <c r="C618">
        <v>154670629</v>
      </c>
      <c r="D618" t="s">
        <v>1412</v>
      </c>
      <c r="F618" t="s">
        <v>7349</v>
      </c>
      <c r="G618" t="s">
        <v>10554</v>
      </c>
      <c r="H618" t="s">
        <v>10555</v>
      </c>
      <c r="I618" t="s">
        <v>7455</v>
      </c>
      <c r="J618" t="s">
        <v>9403</v>
      </c>
      <c r="K618" t="s">
        <v>7365</v>
      </c>
      <c r="L618" t="s">
        <v>6</v>
      </c>
      <c r="M618" t="s">
        <v>9961</v>
      </c>
      <c r="N618" t="b">
        <v>0</v>
      </c>
      <c r="O618" t="b">
        <v>0</v>
      </c>
      <c r="Q618">
        <v>62121000</v>
      </c>
      <c r="R618">
        <v>1299</v>
      </c>
      <c r="S618">
        <v>890.1</v>
      </c>
      <c r="T618">
        <v>890.1</v>
      </c>
      <c r="U618">
        <v>207</v>
      </c>
      <c r="V618">
        <v>0</v>
      </c>
      <c r="X618">
        <v>98.9</v>
      </c>
      <c r="Y618" t="s">
        <v>7356</v>
      </c>
      <c r="AM618" t="s">
        <v>3772</v>
      </c>
      <c r="AN618">
        <v>0</v>
      </c>
      <c r="AO618">
        <v>0</v>
      </c>
      <c r="AP618">
        <v>0</v>
      </c>
      <c r="AQ618">
        <v>0</v>
      </c>
      <c r="AR618">
        <v>1</v>
      </c>
      <c r="AS618" s="47">
        <v>46153.025000000001</v>
      </c>
      <c r="AT618" t="s">
        <v>10556</v>
      </c>
      <c r="AU618" t="b">
        <v>0</v>
      </c>
      <c r="AV618" t="s">
        <v>8985</v>
      </c>
      <c r="AW618">
        <v>0</v>
      </c>
      <c r="AX618" t="s">
        <v>1407</v>
      </c>
      <c r="AY618">
        <v>1</v>
      </c>
      <c r="AZ618" t="s">
        <v>9133</v>
      </c>
      <c r="BD618" t="s">
        <v>8987</v>
      </c>
      <c r="BE618" t="s">
        <v>10557</v>
      </c>
      <c r="BF618" s="47">
        <v>46205.618055555555</v>
      </c>
      <c r="BG618" t="s">
        <v>9134</v>
      </c>
      <c r="BH618" t="s">
        <v>7371</v>
      </c>
      <c r="BI618">
        <v>180</v>
      </c>
      <c r="BJ618">
        <v>170</v>
      </c>
      <c r="BK618">
        <v>60</v>
      </c>
      <c r="BO618" t="s">
        <v>7361</v>
      </c>
      <c r="BS618" s="47">
        <v>46153.029166666667</v>
      </c>
      <c r="BT618" s="47">
        <v>46205.618055555555</v>
      </c>
      <c r="BZ618">
        <v>200</v>
      </c>
      <c r="CE618" s="47">
        <v>46155.029166666667</v>
      </c>
      <c r="CL618" t="s">
        <v>7455</v>
      </c>
      <c r="CO618" t="s">
        <v>10554</v>
      </c>
      <c r="CW618" t="b">
        <v>0</v>
      </c>
    </row>
    <row r="619" spans="1:101" hidden="1">
      <c r="A619">
        <v>1</v>
      </c>
      <c r="B619">
        <v>0</v>
      </c>
      <c r="C619">
        <v>154728081</v>
      </c>
      <c r="D619" t="s">
        <v>1412</v>
      </c>
      <c r="E619" t="s">
        <v>7840</v>
      </c>
      <c r="F619" t="s">
        <v>7349</v>
      </c>
      <c r="G619" t="s">
        <v>10558</v>
      </c>
      <c r="H619" t="s">
        <v>10559</v>
      </c>
      <c r="I619" t="s">
        <v>9075</v>
      </c>
      <c r="J619" t="s">
        <v>9076</v>
      </c>
      <c r="K619" t="s">
        <v>7401</v>
      </c>
      <c r="L619" t="s">
        <v>6</v>
      </c>
      <c r="M619" t="s">
        <v>9208</v>
      </c>
      <c r="N619" t="b">
        <v>0</v>
      </c>
      <c r="O619" t="b">
        <v>0</v>
      </c>
      <c r="Q619">
        <v>62121000</v>
      </c>
      <c r="R619">
        <v>1299</v>
      </c>
      <c r="S619">
        <v>892</v>
      </c>
      <c r="T619">
        <v>892</v>
      </c>
      <c r="U619">
        <v>207</v>
      </c>
      <c r="V619">
        <v>892</v>
      </c>
      <c r="W619">
        <v>849.52</v>
      </c>
      <c r="X619">
        <v>0</v>
      </c>
      <c r="Y619" t="s">
        <v>7356</v>
      </c>
      <c r="Z619">
        <v>0</v>
      </c>
      <c r="AA619">
        <v>42.48</v>
      </c>
      <c r="AB619">
        <v>0</v>
      </c>
      <c r="AC619">
        <v>0</v>
      </c>
      <c r="AD619">
        <v>0</v>
      </c>
      <c r="AE619">
        <v>0</v>
      </c>
      <c r="AF619">
        <v>5</v>
      </c>
      <c r="AG619">
        <v>0</v>
      </c>
      <c r="AH619">
        <v>0</v>
      </c>
      <c r="AI619">
        <v>0</v>
      </c>
      <c r="AJ619" s="48">
        <v>0</v>
      </c>
      <c r="AN619">
        <v>0</v>
      </c>
      <c r="AO619">
        <v>0</v>
      </c>
      <c r="AP619">
        <v>0</v>
      </c>
      <c r="AQ619">
        <v>0</v>
      </c>
      <c r="AR619">
        <v>1</v>
      </c>
      <c r="AS619" s="47">
        <v>46153.554861111108</v>
      </c>
      <c r="AT619" t="s">
        <v>7836</v>
      </c>
      <c r="AU619" t="b">
        <v>0</v>
      </c>
      <c r="AV619" t="s">
        <v>7367</v>
      </c>
      <c r="AW619">
        <v>0</v>
      </c>
      <c r="AX619" t="s">
        <v>1407</v>
      </c>
      <c r="AY619">
        <v>1</v>
      </c>
      <c r="AZ619" t="s">
        <v>7379</v>
      </c>
      <c r="BB619" t="s">
        <v>9005</v>
      </c>
      <c r="BD619" t="s">
        <v>7360</v>
      </c>
      <c r="BE619" t="s">
        <v>10560</v>
      </c>
      <c r="BF619" s="47">
        <v>46154.399305555555</v>
      </c>
      <c r="BG619" t="s">
        <v>7379</v>
      </c>
      <c r="BH619" t="s">
        <v>7371</v>
      </c>
      <c r="BI619">
        <v>180</v>
      </c>
      <c r="BJ619">
        <v>170</v>
      </c>
      <c r="BK619">
        <v>60</v>
      </c>
      <c r="BL619" s="47">
        <v>46156.527777777781</v>
      </c>
      <c r="BM619">
        <v>88484962554</v>
      </c>
      <c r="BN619" s="47">
        <v>46154.404861111114</v>
      </c>
      <c r="BO619" t="s">
        <v>7361</v>
      </c>
      <c r="BS619" s="47">
        <v>46153.555555555555</v>
      </c>
      <c r="BT619" s="47">
        <v>46156.527777777781</v>
      </c>
      <c r="BX619" t="s">
        <v>10561</v>
      </c>
      <c r="BZ619">
        <v>200</v>
      </c>
      <c r="CE619" s="47">
        <v>46154.583333333336</v>
      </c>
      <c r="CF619">
        <v>0</v>
      </c>
      <c r="CG619">
        <v>0</v>
      </c>
      <c r="CH619">
        <v>0</v>
      </c>
      <c r="CL619" t="s">
        <v>9075</v>
      </c>
      <c r="CO619" t="s">
        <v>10558</v>
      </c>
      <c r="CQ619" t="s">
        <v>7379</v>
      </c>
      <c r="CR619" t="s">
        <v>7379</v>
      </c>
      <c r="CW619" t="b">
        <v>1</v>
      </c>
    </row>
    <row r="620" spans="1:101" hidden="1">
      <c r="A620">
        <v>1</v>
      </c>
      <c r="B620">
        <v>0</v>
      </c>
      <c r="C620">
        <v>154764760</v>
      </c>
      <c r="D620" t="s">
        <v>1412</v>
      </c>
      <c r="F620" t="s">
        <v>7349</v>
      </c>
      <c r="G620" t="s">
        <v>9927</v>
      </c>
      <c r="H620" t="s">
        <v>9928</v>
      </c>
      <c r="I620" t="s">
        <v>7455</v>
      </c>
      <c r="J620" t="s">
        <v>9057</v>
      </c>
      <c r="K620" t="s">
        <v>7377</v>
      </c>
      <c r="L620" t="s">
        <v>6</v>
      </c>
      <c r="M620" t="s">
        <v>9961</v>
      </c>
      <c r="N620" t="b">
        <v>0</v>
      </c>
      <c r="O620" t="b">
        <v>0</v>
      </c>
      <c r="Q620">
        <v>62121000</v>
      </c>
      <c r="R620">
        <v>1299</v>
      </c>
      <c r="S620">
        <v>869.57</v>
      </c>
      <c r="T620">
        <v>869.57</v>
      </c>
      <c r="U620">
        <v>207</v>
      </c>
      <c r="V620">
        <v>0</v>
      </c>
      <c r="X620">
        <v>129.43</v>
      </c>
      <c r="Y620" t="s">
        <v>7356</v>
      </c>
      <c r="AM620" t="s">
        <v>3772</v>
      </c>
      <c r="AN620">
        <v>0</v>
      </c>
      <c r="AO620">
        <v>0</v>
      </c>
      <c r="AP620">
        <v>0</v>
      </c>
      <c r="AQ620">
        <v>0</v>
      </c>
      <c r="AR620">
        <v>1</v>
      </c>
      <c r="AS620" s="47">
        <v>46153.791666666664</v>
      </c>
      <c r="AT620" t="s">
        <v>10562</v>
      </c>
      <c r="AU620" t="b">
        <v>0</v>
      </c>
      <c r="AV620" t="s">
        <v>8985</v>
      </c>
      <c r="AW620">
        <v>0</v>
      </c>
      <c r="AX620" t="s">
        <v>1407</v>
      </c>
      <c r="AY620">
        <v>1</v>
      </c>
      <c r="AZ620" t="s">
        <v>9133</v>
      </c>
      <c r="BD620" t="s">
        <v>8987</v>
      </c>
      <c r="BE620" t="s">
        <v>10563</v>
      </c>
      <c r="BF620" s="47">
        <v>46205.618055555555</v>
      </c>
      <c r="BG620" t="s">
        <v>9134</v>
      </c>
      <c r="BH620" t="s">
        <v>7371</v>
      </c>
      <c r="BI620">
        <v>0</v>
      </c>
      <c r="BJ620">
        <v>0</v>
      </c>
      <c r="BK620">
        <v>0</v>
      </c>
      <c r="BO620" t="s">
        <v>7361</v>
      </c>
      <c r="BS620" s="47">
        <v>46153.793055555558</v>
      </c>
      <c r="BT620" s="47">
        <v>46205.618055555555</v>
      </c>
      <c r="BZ620">
        <v>400</v>
      </c>
      <c r="CE620" s="47">
        <v>46155.793055555558</v>
      </c>
      <c r="CL620" t="s">
        <v>7455</v>
      </c>
      <c r="CO620" t="s">
        <v>9927</v>
      </c>
      <c r="CW620" t="b">
        <v>0</v>
      </c>
    </row>
    <row r="621" spans="1:101" hidden="1">
      <c r="A621">
        <v>1</v>
      </c>
      <c r="B621">
        <v>0</v>
      </c>
      <c r="C621">
        <v>154764760</v>
      </c>
      <c r="D621" t="s">
        <v>1412</v>
      </c>
      <c r="F621" t="s">
        <v>7349</v>
      </c>
      <c r="G621" t="s">
        <v>3864</v>
      </c>
      <c r="H621" t="s">
        <v>9397</v>
      </c>
      <c r="I621" t="s">
        <v>7455</v>
      </c>
      <c r="J621" t="s">
        <v>9003</v>
      </c>
      <c r="K621" t="s">
        <v>7377</v>
      </c>
      <c r="L621" t="s">
        <v>6</v>
      </c>
      <c r="M621" t="s">
        <v>9961</v>
      </c>
      <c r="N621" t="b">
        <v>0</v>
      </c>
      <c r="O621" t="b">
        <v>0</v>
      </c>
      <c r="Q621">
        <v>62121000</v>
      </c>
      <c r="R621">
        <v>1299</v>
      </c>
      <c r="S621">
        <v>860.87</v>
      </c>
      <c r="T621">
        <v>860.87</v>
      </c>
      <c r="U621">
        <v>207</v>
      </c>
      <c r="V621">
        <v>0</v>
      </c>
      <c r="X621">
        <v>128.13</v>
      </c>
      <c r="Y621" t="s">
        <v>7356</v>
      </c>
      <c r="AM621" t="s">
        <v>3772</v>
      </c>
      <c r="AN621">
        <v>0</v>
      </c>
      <c r="AO621">
        <v>0</v>
      </c>
      <c r="AP621">
        <v>0</v>
      </c>
      <c r="AQ621">
        <v>0</v>
      </c>
      <c r="AR621">
        <v>1</v>
      </c>
      <c r="AS621" s="47">
        <v>46153.791666666664</v>
      </c>
      <c r="AT621" t="s">
        <v>10562</v>
      </c>
      <c r="AU621" t="b">
        <v>0</v>
      </c>
      <c r="AV621" t="s">
        <v>8985</v>
      </c>
      <c r="AW621">
        <v>0</v>
      </c>
      <c r="AX621" t="s">
        <v>1407</v>
      </c>
      <c r="AY621">
        <v>1</v>
      </c>
      <c r="AZ621" t="s">
        <v>9133</v>
      </c>
      <c r="BD621" t="s">
        <v>8987</v>
      </c>
      <c r="BE621" t="s">
        <v>10563</v>
      </c>
      <c r="BF621" s="47">
        <v>46205.618055555555</v>
      </c>
      <c r="BG621" t="s">
        <v>9134</v>
      </c>
      <c r="BH621" t="s">
        <v>7371</v>
      </c>
      <c r="BI621">
        <v>0</v>
      </c>
      <c r="BJ621">
        <v>0</v>
      </c>
      <c r="BK621">
        <v>0</v>
      </c>
      <c r="BO621" t="s">
        <v>7361</v>
      </c>
      <c r="BS621" s="47">
        <v>46153.793055555558</v>
      </c>
      <c r="BT621" s="47">
        <v>46205.618055555555</v>
      </c>
      <c r="BZ621">
        <v>400</v>
      </c>
      <c r="CE621" s="47">
        <v>46155.793055555558</v>
      </c>
      <c r="CL621" t="s">
        <v>7455</v>
      </c>
      <c r="CO621" t="s">
        <v>3864</v>
      </c>
      <c r="CW621" t="b">
        <v>0</v>
      </c>
    </row>
    <row r="622" spans="1:101" hidden="1">
      <c r="A622">
        <v>1</v>
      </c>
      <c r="B622">
        <v>1</v>
      </c>
      <c r="C622">
        <v>154786147</v>
      </c>
      <c r="D622" t="s">
        <v>1412</v>
      </c>
      <c r="F622" t="s">
        <v>7349</v>
      </c>
      <c r="G622" t="s">
        <v>10564</v>
      </c>
      <c r="H622" t="s">
        <v>10565</v>
      </c>
      <c r="I622" t="s">
        <v>9872</v>
      </c>
      <c r="J622" t="s">
        <v>10380</v>
      </c>
      <c r="K622" t="s">
        <v>7365</v>
      </c>
      <c r="L622" t="s">
        <v>6</v>
      </c>
      <c r="M622" t="s">
        <v>9961</v>
      </c>
      <c r="N622" t="b">
        <v>0</v>
      </c>
      <c r="O622" t="b">
        <v>0</v>
      </c>
      <c r="Q622">
        <v>62121000</v>
      </c>
      <c r="R622">
        <v>1299</v>
      </c>
      <c r="S622">
        <v>719</v>
      </c>
      <c r="T622">
        <v>719</v>
      </c>
      <c r="U622">
        <v>207</v>
      </c>
      <c r="V622">
        <v>0</v>
      </c>
      <c r="X622">
        <v>0</v>
      </c>
      <c r="Y622" t="s">
        <v>7356</v>
      </c>
      <c r="AN622">
        <v>0</v>
      </c>
      <c r="AO622">
        <v>0</v>
      </c>
      <c r="AP622">
        <v>0</v>
      </c>
      <c r="AQ622">
        <v>0</v>
      </c>
      <c r="AR622">
        <v>1</v>
      </c>
      <c r="AS622" s="47">
        <v>46153.92083333333</v>
      </c>
      <c r="AT622" t="s">
        <v>10566</v>
      </c>
      <c r="AU622" t="b">
        <v>0</v>
      </c>
      <c r="AV622" t="s">
        <v>8985</v>
      </c>
      <c r="AW622">
        <v>0</v>
      </c>
      <c r="AX622" t="s">
        <v>1407</v>
      </c>
      <c r="AY622">
        <v>1</v>
      </c>
      <c r="AZ622" t="s">
        <v>9133</v>
      </c>
      <c r="BD622" t="s">
        <v>8987</v>
      </c>
      <c r="BE622" t="s">
        <v>10567</v>
      </c>
      <c r="BF622" s="47">
        <v>46205.618055555555</v>
      </c>
      <c r="BG622" t="s">
        <v>9134</v>
      </c>
      <c r="BH622" t="s">
        <v>7371</v>
      </c>
      <c r="BI622">
        <v>180</v>
      </c>
      <c r="BJ622">
        <v>170</v>
      </c>
      <c r="BK622">
        <v>60</v>
      </c>
      <c r="BO622" t="s">
        <v>7361</v>
      </c>
      <c r="BS622" s="47">
        <v>46153.925000000003</v>
      </c>
      <c r="BT622" s="47">
        <v>46205.618055555555</v>
      </c>
      <c r="BZ622">
        <v>200</v>
      </c>
      <c r="CE622" s="47">
        <v>46155.925000000003</v>
      </c>
      <c r="CL622" t="s">
        <v>9872</v>
      </c>
      <c r="CO622" t="s">
        <v>10564</v>
      </c>
      <c r="CW622" t="b">
        <v>0</v>
      </c>
    </row>
    <row r="623" spans="1:101" hidden="1">
      <c r="A623">
        <v>1</v>
      </c>
      <c r="B623">
        <v>1</v>
      </c>
      <c r="C623">
        <v>154810660</v>
      </c>
      <c r="D623" t="s">
        <v>1412</v>
      </c>
      <c r="F623" t="s">
        <v>7349</v>
      </c>
      <c r="G623" t="s">
        <v>10568</v>
      </c>
      <c r="H623" t="s">
        <v>10569</v>
      </c>
      <c r="I623" t="s">
        <v>9411</v>
      </c>
      <c r="J623" t="s">
        <v>9046</v>
      </c>
      <c r="K623" t="s">
        <v>9004</v>
      </c>
      <c r="L623" t="s">
        <v>6</v>
      </c>
      <c r="M623" t="s">
        <v>9961</v>
      </c>
      <c r="N623" t="b">
        <v>0</v>
      </c>
      <c r="O623" t="b">
        <v>0</v>
      </c>
      <c r="Q623">
        <v>62121000</v>
      </c>
      <c r="R623">
        <v>1299</v>
      </c>
      <c r="S623">
        <v>1079</v>
      </c>
      <c r="T623">
        <v>1079</v>
      </c>
      <c r="U623">
        <v>207</v>
      </c>
      <c r="V623">
        <v>0</v>
      </c>
      <c r="X623">
        <v>0</v>
      </c>
      <c r="Y623" t="s">
        <v>7356</v>
      </c>
      <c r="AN623">
        <v>0</v>
      </c>
      <c r="AO623">
        <v>0</v>
      </c>
      <c r="AP623">
        <v>0</v>
      </c>
      <c r="AQ623">
        <v>0</v>
      </c>
      <c r="AR623">
        <v>1</v>
      </c>
      <c r="AS623" s="47">
        <v>46154.179861111108</v>
      </c>
      <c r="AT623" t="s">
        <v>10570</v>
      </c>
      <c r="AU623" t="b">
        <v>0</v>
      </c>
      <c r="AV623" t="s">
        <v>8985</v>
      </c>
      <c r="AW623">
        <v>0</v>
      </c>
      <c r="AX623" t="s">
        <v>1407</v>
      </c>
      <c r="AY623">
        <v>1</v>
      </c>
      <c r="AZ623" t="s">
        <v>9133</v>
      </c>
      <c r="BD623" t="s">
        <v>8987</v>
      </c>
      <c r="BE623" t="s">
        <v>10571</v>
      </c>
      <c r="BF623" s="47">
        <v>46205.618055555555</v>
      </c>
      <c r="BG623" t="s">
        <v>9134</v>
      </c>
      <c r="BH623" t="s">
        <v>7371</v>
      </c>
      <c r="BI623">
        <v>180</v>
      </c>
      <c r="BJ623">
        <v>170</v>
      </c>
      <c r="BK623">
        <v>60</v>
      </c>
      <c r="BO623" t="s">
        <v>7361</v>
      </c>
      <c r="BS623" s="47">
        <v>46154.182638888888</v>
      </c>
      <c r="BT623" s="47">
        <v>46205.618055555555</v>
      </c>
      <c r="BZ623">
        <v>200</v>
      </c>
      <c r="CE623" s="47">
        <v>46156.182638888888</v>
      </c>
      <c r="CL623" t="s">
        <v>9411</v>
      </c>
      <c r="CO623" t="s">
        <v>10568</v>
      </c>
      <c r="CW623" t="b">
        <v>0</v>
      </c>
    </row>
    <row r="624" spans="1:101" hidden="1">
      <c r="A624">
        <v>1</v>
      </c>
      <c r="B624">
        <v>1</v>
      </c>
      <c r="C624">
        <v>154817483</v>
      </c>
      <c r="D624" t="s">
        <v>1412</v>
      </c>
      <c r="E624" t="s">
        <v>10572</v>
      </c>
      <c r="F624" t="s">
        <v>7349</v>
      </c>
      <c r="G624" t="s">
        <v>9921</v>
      </c>
      <c r="H624" t="s">
        <v>9921</v>
      </c>
      <c r="I624" t="s">
        <v>7436</v>
      </c>
      <c r="J624" t="s">
        <v>9046</v>
      </c>
      <c r="K624" t="s">
        <v>7365</v>
      </c>
      <c r="L624" t="s">
        <v>6</v>
      </c>
      <c r="M624" t="s">
        <v>9979</v>
      </c>
      <c r="N624" t="b">
        <v>0</v>
      </c>
      <c r="O624" t="b">
        <v>0</v>
      </c>
      <c r="Q624">
        <v>62121000</v>
      </c>
      <c r="R624">
        <v>1299</v>
      </c>
      <c r="S624">
        <v>974</v>
      </c>
      <c r="T624">
        <v>974</v>
      </c>
      <c r="U624">
        <v>207</v>
      </c>
      <c r="V624">
        <v>0</v>
      </c>
      <c r="W624">
        <v>2052.62</v>
      </c>
      <c r="X624">
        <v>1125</v>
      </c>
      <c r="Y624" t="s">
        <v>7356</v>
      </c>
      <c r="Z624">
        <v>23.19</v>
      </c>
      <c r="AA624">
        <v>0</v>
      </c>
      <c r="AB624">
        <v>23.19</v>
      </c>
      <c r="AC624">
        <v>0</v>
      </c>
      <c r="AD624">
        <v>0</v>
      </c>
      <c r="AE624">
        <v>2.5</v>
      </c>
      <c r="AF624">
        <v>0</v>
      </c>
      <c r="AG624">
        <v>2.5</v>
      </c>
      <c r="AH624">
        <v>0</v>
      </c>
      <c r="AI624">
        <v>0</v>
      </c>
      <c r="AJ624" s="48">
        <v>0</v>
      </c>
      <c r="AN624">
        <v>0</v>
      </c>
      <c r="AO624">
        <v>0</v>
      </c>
      <c r="AP624">
        <v>0</v>
      </c>
      <c r="AQ624">
        <v>0</v>
      </c>
      <c r="AR624">
        <v>0</v>
      </c>
      <c r="AS624" s="47">
        <v>46154.302083333336</v>
      </c>
      <c r="AT624" t="s">
        <v>10573</v>
      </c>
      <c r="AU624" t="b">
        <v>0</v>
      </c>
      <c r="AV624" t="s">
        <v>7367</v>
      </c>
      <c r="AW624">
        <v>0</v>
      </c>
      <c r="AX624" t="s">
        <v>1407</v>
      </c>
      <c r="AY624">
        <v>1</v>
      </c>
      <c r="AZ624" t="s">
        <v>7379</v>
      </c>
      <c r="BB624" t="s">
        <v>9981</v>
      </c>
      <c r="BD624" t="s">
        <v>7360</v>
      </c>
      <c r="BE624" t="s">
        <v>10574</v>
      </c>
      <c r="BF624" s="47">
        <v>46154.304166666669</v>
      </c>
      <c r="BG624" t="s">
        <v>7379</v>
      </c>
      <c r="BH624" t="s">
        <v>7371</v>
      </c>
      <c r="BI624">
        <v>180</v>
      </c>
      <c r="BJ624">
        <v>170</v>
      </c>
      <c r="BK624">
        <v>60</v>
      </c>
      <c r="BL624" s="47">
        <v>46155.629166666666</v>
      </c>
      <c r="BM624" t="s">
        <v>10575</v>
      </c>
      <c r="BN624" s="47">
        <v>46154.46875</v>
      </c>
      <c r="BO624" t="s">
        <v>7361</v>
      </c>
      <c r="BS624" s="47">
        <v>46154.302777777775</v>
      </c>
      <c r="BT624" s="47">
        <v>46155.629166666666</v>
      </c>
      <c r="BX624">
        <v>44700</v>
      </c>
      <c r="BZ624">
        <v>200</v>
      </c>
      <c r="CE624" s="47">
        <v>46154.583333333336</v>
      </c>
      <c r="CF624">
        <v>0</v>
      </c>
      <c r="CG624">
        <v>0</v>
      </c>
      <c r="CH624">
        <v>0</v>
      </c>
      <c r="CL624" t="s">
        <v>7436</v>
      </c>
      <c r="CO624" t="s">
        <v>9921</v>
      </c>
      <c r="CQ624" t="s">
        <v>7379</v>
      </c>
      <c r="CR624" t="s">
        <v>7381</v>
      </c>
      <c r="CW624" t="b">
        <v>1</v>
      </c>
    </row>
    <row r="625" spans="1:101" hidden="1">
      <c r="A625">
        <v>1</v>
      </c>
      <c r="B625">
        <v>1</v>
      </c>
      <c r="C625">
        <v>154818782</v>
      </c>
      <c r="D625" t="s">
        <v>1412</v>
      </c>
      <c r="F625" t="s">
        <v>7349</v>
      </c>
      <c r="G625" t="s">
        <v>9555</v>
      </c>
      <c r="H625" t="s">
        <v>9556</v>
      </c>
      <c r="I625" t="s">
        <v>7446</v>
      </c>
      <c r="J625" t="s">
        <v>9190</v>
      </c>
      <c r="K625" t="s">
        <v>9004</v>
      </c>
      <c r="L625" t="s">
        <v>6</v>
      </c>
      <c r="M625" t="s">
        <v>9961</v>
      </c>
      <c r="N625" t="b">
        <v>0</v>
      </c>
      <c r="O625" t="b">
        <v>0</v>
      </c>
      <c r="Q625">
        <v>62121000</v>
      </c>
      <c r="R625">
        <v>1299</v>
      </c>
      <c r="S625">
        <v>999</v>
      </c>
      <c r="T625">
        <v>999</v>
      </c>
      <c r="U625">
        <v>207</v>
      </c>
      <c r="V625">
        <v>0</v>
      </c>
      <c r="X625">
        <v>0</v>
      </c>
      <c r="Y625" t="s">
        <v>7356</v>
      </c>
      <c r="AN625">
        <v>0</v>
      </c>
      <c r="AO625">
        <v>0</v>
      </c>
      <c r="AP625">
        <v>0</v>
      </c>
      <c r="AQ625">
        <v>0</v>
      </c>
      <c r="AR625">
        <v>1</v>
      </c>
      <c r="AS625" s="47">
        <v>46154.313888888886</v>
      </c>
      <c r="AT625" t="s">
        <v>10576</v>
      </c>
      <c r="AU625" t="b">
        <v>0</v>
      </c>
      <c r="AV625" t="s">
        <v>8985</v>
      </c>
      <c r="AW625">
        <v>0</v>
      </c>
      <c r="AX625" t="s">
        <v>1407</v>
      </c>
      <c r="AY625">
        <v>1</v>
      </c>
      <c r="AZ625" t="s">
        <v>9133</v>
      </c>
      <c r="BD625" t="s">
        <v>8987</v>
      </c>
      <c r="BE625" t="s">
        <v>10577</v>
      </c>
      <c r="BF625" s="47">
        <v>46205.618055555555</v>
      </c>
      <c r="BG625" t="s">
        <v>9134</v>
      </c>
      <c r="BH625" t="s">
        <v>7371</v>
      </c>
      <c r="BI625">
        <v>180</v>
      </c>
      <c r="BJ625">
        <v>170</v>
      </c>
      <c r="BK625">
        <v>60</v>
      </c>
      <c r="BO625" t="s">
        <v>7361</v>
      </c>
      <c r="BS625" s="47">
        <v>46154.319444444445</v>
      </c>
      <c r="BT625" s="47">
        <v>46205.618055555555</v>
      </c>
      <c r="BZ625">
        <v>200</v>
      </c>
      <c r="CE625" s="47">
        <v>46156.319444444445</v>
      </c>
      <c r="CL625" t="s">
        <v>7446</v>
      </c>
      <c r="CO625" t="s">
        <v>9555</v>
      </c>
      <c r="CW625" t="b">
        <v>0</v>
      </c>
    </row>
    <row r="626" spans="1:101" hidden="1">
      <c r="A626">
        <v>1</v>
      </c>
      <c r="B626">
        <v>1</v>
      </c>
      <c r="C626">
        <v>154819529</v>
      </c>
      <c r="D626" t="s">
        <v>1412</v>
      </c>
      <c r="F626" t="s">
        <v>7349</v>
      </c>
      <c r="G626" t="s">
        <v>3775</v>
      </c>
      <c r="H626" t="s">
        <v>10578</v>
      </c>
      <c r="I626" t="s">
        <v>9106</v>
      </c>
      <c r="J626" t="s">
        <v>9046</v>
      </c>
      <c r="K626" t="s">
        <v>9191</v>
      </c>
      <c r="L626" t="s">
        <v>6</v>
      </c>
      <c r="M626" t="s">
        <v>9961</v>
      </c>
      <c r="N626" t="b">
        <v>0</v>
      </c>
      <c r="O626" t="b">
        <v>0</v>
      </c>
      <c r="Q626">
        <v>62121000</v>
      </c>
      <c r="R626">
        <v>1299</v>
      </c>
      <c r="S626">
        <v>719</v>
      </c>
      <c r="T626">
        <v>719</v>
      </c>
      <c r="U626">
        <v>207</v>
      </c>
      <c r="V626">
        <v>0</v>
      </c>
      <c r="X626">
        <v>0</v>
      </c>
      <c r="Y626" t="s">
        <v>7356</v>
      </c>
      <c r="AN626">
        <v>0</v>
      </c>
      <c r="AO626">
        <v>0</v>
      </c>
      <c r="AP626">
        <v>0</v>
      </c>
      <c r="AQ626">
        <v>0</v>
      </c>
      <c r="AR626">
        <v>1</v>
      </c>
      <c r="AS626" s="47">
        <v>46154.324305555558</v>
      </c>
      <c r="AT626" t="s">
        <v>10579</v>
      </c>
      <c r="AU626" t="b">
        <v>0</v>
      </c>
      <c r="AV626" t="s">
        <v>8985</v>
      </c>
      <c r="AW626">
        <v>0</v>
      </c>
      <c r="AX626" t="s">
        <v>1407</v>
      </c>
      <c r="AY626">
        <v>1</v>
      </c>
      <c r="AZ626" t="s">
        <v>9133</v>
      </c>
      <c r="BD626" t="s">
        <v>8987</v>
      </c>
      <c r="BE626" t="s">
        <v>10580</v>
      </c>
      <c r="BF626" s="47">
        <v>46205.618055555555</v>
      </c>
      <c r="BG626" t="s">
        <v>9134</v>
      </c>
      <c r="BH626" t="s">
        <v>7371</v>
      </c>
      <c r="BI626">
        <v>180</v>
      </c>
      <c r="BJ626">
        <v>170</v>
      </c>
      <c r="BK626">
        <v>60</v>
      </c>
      <c r="BO626" t="s">
        <v>7361</v>
      </c>
      <c r="BS626" s="47">
        <v>46154.32708333333</v>
      </c>
      <c r="BT626" s="47">
        <v>46205.618055555555</v>
      </c>
      <c r="BZ626">
        <v>200</v>
      </c>
      <c r="CE626" s="47">
        <v>46156.32708333333</v>
      </c>
      <c r="CL626" t="s">
        <v>9106</v>
      </c>
      <c r="CO626" t="s">
        <v>3775</v>
      </c>
      <c r="CW626" t="b">
        <v>0</v>
      </c>
    </row>
    <row r="627" spans="1:101" hidden="1">
      <c r="A627">
        <v>1</v>
      </c>
      <c r="B627">
        <v>0</v>
      </c>
      <c r="C627">
        <v>154837243</v>
      </c>
      <c r="D627" t="s">
        <v>1412</v>
      </c>
      <c r="F627" t="s">
        <v>7349</v>
      </c>
      <c r="G627" t="s">
        <v>3924</v>
      </c>
      <c r="H627" t="s">
        <v>9058</v>
      </c>
      <c r="I627" t="s">
        <v>7455</v>
      </c>
      <c r="J627" t="s">
        <v>9003</v>
      </c>
      <c r="K627" t="s">
        <v>7394</v>
      </c>
      <c r="L627" t="s">
        <v>6</v>
      </c>
      <c r="M627" t="s">
        <v>9961</v>
      </c>
      <c r="N627" t="b">
        <v>0</v>
      </c>
      <c r="O627" t="b">
        <v>0</v>
      </c>
      <c r="Q627">
        <v>62121000</v>
      </c>
      <c r="R627">
        <v>1299</v>
      </c>
      <c r="S627">
        <v>810.1</v>
      </c>
      <c r="T627">
        <v>810.1</v>
      </c>
      <c r="U627">
        <v>207</v>
      </c>
      <c r="V627">
        <v>0</v>
      </c>
      <c r="X627">
        <v>178.9</v>
      </c>
      <c r="Y627" t="s">
        <v>7356</v>
      </c>
      <c r="AM627" t="s">
        <v>3772</v>
      </c>
      <c r="AN627">
        <v>0</v>
      </c>
      <c r="AO627">
        <v>0</v>
      </c>
      <c r="AP627">
        <v>0</v>
      </c>
      <c r="AQ627">
        <v>0</v>
      </c>
      <c r="AR627">
        <v>1</v>
      </c>
      <c r="AS627" s="47">
        <v>46154.453472222223</v>
      </c>
      <c r="AT627" t="s">
        <v>10581</v>
      </c>
      <c r="AU627" t="b">
        <v>0</v>
      </c>
      <c r="AV627" t="s">
        <v>8985</v>
      </c>
      <c r="AW627">
        <v>0</v>
      </c>
      <c r="AX627" t="s">
        <v>1407</v>
      </c>
      <c r="AY627">
        <v>1</v>
      </c>
      <c r="AZ627" t="s">
        <v>9133</v>
      </c>
      <c r="BD627" t="s">
        <v>8987</v>
      </c>
      <c r="BE627" t="s">
        <v>10582</v>
      </c>
      <c r="BF627" s="47">
        <v>46205.618055555555</v>
      </c>
      <c r="BG627" t="s">
        <v>9134</v>
      </c>
      <c r="BH627" t="s">
        <v>7371</v>
      </c>
      <c r="BI627">
        <v>180</v>
      </c>
      <c r="BJ627">
        <v>170</v>
      </c>
      <c r="BK627">
        <v>60</v>
      </c>
      <c r="BO627" t="s">
        <v>7361</v>
      </c>
      <c r="BS627" s="47">
        <v>46154.458333333336</v>
      </c>
      <c r="BT627" s="47">
        <v>46205.618055555555</v>
      </c>
      <c r="BZ627">
        <v>200</v>
      </c>
      <c r="CE627" s="47">
        <v>46156.458333333336</v>
      </c>
      <c r="CL627" t="s">
        <v>7455</v>
      </c>
      <c r="CO627" t="s">
        <v>3924</v>
      </c>
      <c r="CW627" t="b">
        <v>0</v>
      </c>
    </row>
    <row r="628" spans="1:101" hidden="1">
      <c r="A628">
        <v>1</v>
      </c>
      <c r="B628">
        <v>1</v>
      </c>
      <c r="C628">
        <v>154842234</v>
      </c>
      <c r="D628" t="s">
        <v>1412</v>
      </c>
      <c r="F628" t="s">
        <v>7349</v>
      </c>
      <c r="G628" t="s">
        <v>9128</v>
      </c>
      <c r="H628" t="s">
        <v>9129</v>
      </c>
      <c r="I628" t="s">
        <v>9106</v>
      </c>
      <c r="J628" t="s">
        <v>9046</v>
      </c>
      <c r="K628" t="s">
        <v>7386</v>
      </c>
      <c r="L628" t="s">
        <v>6</v>
      </c>
      <c r="M628" t="s">
        <v>9961</v>
      </c>
      <c r="N628" t="b">
        <v>0</v>
      </c>
      <c r="O628" t="b">
        <v>0</v>
      </c>
      <c r="Q628">
        <v>62121000</v>
      </c>
      <c r="R628">
        <v>1299</v>
      </c>
      <c r="S628">
        <v>647.1</v>
      </c>
      <c r="T628">
        <v>647.1</v>
      </c>
      <c r="U628">
        <v>207</v>
      </c>
      <c r="V628">
        <v>0</v>
      </c>
      <c r="X628">
        <v>71.900000000000006</v>
      </c>
      <c r="Y628" t="s">
        <v>7356</v>
      </c>
      <c r="AM628" t="s">
        <v>3772</v>
      </c>
      <c r="AN628">
        <v>0</v>
      </c>
      <c r="AO628">
        <v>0</v>
      </c>
      <c r="AP628">
        <v>0</v>
      </c>
      <c r="AQ628">
        <v>0</v>
      </c>
      <c r="AR628">
        <v>1</v>
      </c>
      <c r="AS628" s="47">
        <v>46154.484027777777</v>
      </c>
      <c r="AT628" t="s">
        <v>10583</v>
      </c>
      <c r="AU628" t="b">
        <v>0</v>
      </c>
      <c r="AV628" t="s">
        <v>8985</v>
      </c>
      <c r="AW628">
        <v>0</v>
      </c>
      <c r="AX628" t="s">
        <v>1407</v>
      </c>
      <c r="AY628">
        <v>1</v>
      </c>
      <c r="AZ628" t="s">
        <v>9133</v>
      </c>
      <c r="BD628" t="s">
        <v>8987</v>
      </c>
      <c r="BE628" t="s">
        <v>10584</v>
      </c>
      <c r="BF628" s="47">
        <v>46205.618055555555</v>
      </c>
      <c r="BG628" t="s">
        <v>9134</v>
      </c>
      <c r="BH628" t="s">
        <v>7371</v>
      </c>
      <c r="BI628">
        <v>180</v>
      </c>
      <c r="BJ628">
        <v>170</v>
      </c>
      <c r="BK628">
        <v>60</v>
      </c>
      <c r="BO628" t="s">
        <v>7361</v>
      </c>
      <c r="BS628" s="47">
        <v>46154.486111111109</v>
      </c>
      <c r="BT628" s="47">
        <v>46205.618055555555</v>
      </c>
      <c r="BZ628">
        <v>200</v>
      </c>
      <c r="CE628" s="47">
        <v>46156.486111111109</v>
      </c>
      <c r="CL628" t="s">
        <v>9106</v>
      </c>
      <c r="CO628" t="s">
        <v>9128</v>
      </c>
      <c r="CW628" t="b">
        <v>0</v>
      </c>
    </row>
    <row r="629" spans="1:101" hidden="1">
      <c r="A629">
        <v>1</v>
      </c>
      <c r="B629">
        <v>1</v>
      </c>
      <c r="C629">
        <v>154890392</v>
      </c>
      <c r="D629" t="s">
        <v>1412</v>
      </c>
      <c r="E629" t="s">
        <v>10585</v>
      </c>
      <c r="F629" t="s">
        <v>7349</v>
      </c>
      <c r="G629" t="s">
        <v>10586</v>
      </c>
      <c r="H629" t="s">
        <v>10586</v>
      </c>
      <c r="I629" t="s">
        <v>7455</v>
      </c>
      <c r="J629" t="s">
        <v>9403</v>
      </c>
      <c r="K629" t="s">
        <v>9191</v>
      </c>
      <c r="L629" t="s">
        <v>6</v>
      </c>
      <c r="M629" t="s">
        <v>9979</v>
      </c>
      <c r="N629" t="b">
        <v>0</v>
      </c>
      <c r="O629" t="b">
        <v>0</v>
      </c>
      <c r="Q629">
        <v>62121000</v>
      </c>
      <c r="R629">
        <v>1299</v>
      </c>
      <c r="S629">
        <v>906</v>
      </c>
      <c r="T629">
        <v>906</v>
      </c>
      <c r="U629">
        <v>207</v>
      </c>
      <c r="V629">
        <v>0</v>
      </c>
      <c r="W629">
        <v>1805.86</v>
      </c>
      <c r="X629">
        <v>943</v>
      </c>
      <c r="Y629" t="s">
        <v>7356</v>
      </c>
      <c r="Z629">
        <v>0</v>
      </c>
      <c r="AA629">
        <v>43.14</v>
      </c>
      <c r="AB629">
        <v>0</v>
      </c>
      <c r="AC629">
        <v>0</v>
      </c>
      <c r="AD629">
        <v>0</v>
      </c>
      <c r="AE629">
        <v>0</v>
      </c>
      <c r="AF629">
        <v>5</v>
      </c>
      <c r="AG629">
        <v>0</v>
      </c>
      <c r="AH629">
        <v>0</v>
      </c>
      <c r="AI629">
        <v>0</v>
      </c>
      <c r="AJ629" s="48">
        <v>0</v>
      </c>
      <c r="AN629">
        <v>0</v>
      </c>
      <c r="AO629">
        <v>0</v>
      </c>
      <c r="AP629">
        <v>0</v>
      </c>
      <c r="AQ629">
        <v>0</v>
      </c>
      <c r="AR629">
        <v>0</v>
      </c>
      <c r="AS629" s="47">
        <v>46154.714583333334</v>
      </c>
      <c r="AT629" t="s">
        <v>10587</v>
      </c>
      <c r="AU629" t="b">
        <v>0</v>
      </c>
      <c r="AV629" t="s">
        <v>7367</v>
      </c>
      <c r="AW629">
        <v>0</v>
      </c>
      <c r="AX629" t="s">
        <v>1407</v>
      </c>
      <c r="AY629">
        <v>1</v>
      </c>
      <c r="AZ629" t="s">
        <v>7379</v>
      </c>
      <c r="BB629" t="s">
        <v>10002</v>
      </c>
      <c r="BD629" t="s">
        <v>7360</v>
      </c>
      <c r="BE629" t="s">
        <v>10588</v>
      </c>
      <c r="BF629" s="47">
        <v>46154.716666666667</v>
      </c>
      <c r="BG629" t="s">
        <v>7379</v>
      </c>
      <c r="BH629" t="s">
        <v>7371</v>
      </c>
      <c r="BI629">
        <v>180</v>
      </c>
      <c r="BJ629">
        <v>170</v>
      </c>
      <c r="BK629">
        <v>60</v>
      </c>
      <c r="BL629" s="47">
        <v>46159.662499999999</v>
      </c>
      <c r="BM629" t="s">
        <v>10589</v>
      </c>
      <c r="BN629" s="47">
        <v>46155.479861111111</v>
      </c>
      <c r="BO629" t="s">
        <v>7361</v>
      </c>
      <c r="BS629" s="47">
        <v>46154.715277777781</v>
      </c>
      <c r="BT629" s="47">
        <v>46159.662499999999</v>
      </c>
      <c r="BX629" t="s">
        <v>10590</v>
      </c>
      <c r="BZ629">
        <v>200</v>
      </c>
      <c r="CE629" s="47">
        <v>46155.583333333336</v>
      </c>
      <c r="CF629">
        <v>0</v>
      </c>
      <c r="CG629">
        <v>0</v>
      </c>
      <c r="CH629">
        <v>0</v>
      </c>
      <c r="CL629" t="s">
        <v>7455</v>
      </c>
      <c r="CO629" t="s">
        <v>10586</v>
      </c>
      <c r="CQ629" t="s">
        <v>7379</v>
      </c>
      <c r="CR629" t="s">
        <v>7381</v>
      </c>
      <c r="CW629" t="b">
        <v>1</v>
      </c>
    </row>
    <row r="630" spans="1:101" hidden="1">
      <c r="A630">
        <v>1</v>
      </c>
      <c r="B630">
        <v>1</v>
      </c>
      <c r="C630">
        <v>154890774</v>
      </c>
      <c r="D630" t="s">
        <v>1412</v>
      </c>
      <c r="F630" t="s">
        <v>7349</v>
      </c>
      <c r="G630" t="s">
        <v>10591</v>
      </c>
      <c r="H630" t="s">
        <v>10592</v>
      </c>
      <c r="I630" t="s">
        <v>7446</v>
      </c>
      <c r="J630" t="s">
        <v>9153</v>
      </c>
      <c r="K630" t="s">
        <v>7386</v>
      </c>
      <c r="L630" t="s">
        <v>6</v>
      </c>
      <c r="M630" t="s">
        <v>9961</v>
      </c>
      <c r="N630" t="b">
        <v>0</v>
      </c>
      <c r="O630" t="b">
        <v>0</v>
      </c>
      <c r="Q630">
        <v>62121000</v>
      </c>
      <c r="R630">
        <v>1299</v>
      </c>
      <c r="S630">
        <v>647.1</v>
      </c>
      <c r="T630">
        <v>647.1</v>
      </c>
      <c r="U630">
        <v>207</v>
      </c>
      <c r="V630">
        <v>0</v>
      </c>
      <c r="X630">
        <v>71.900000000000006</v>
      </c>
      <c r="Y630" t="s">
        <v>7356</v>
      </c>
      <c r="AM630" t="s">
        <v>3772</v>
      </c>
      <c r="AN630">
        <v>0</v>
      </c>
      <c r="AO630">
        <v>0</v>
      </c>
      <c r="AP630">
        <v>0</v>
      </c>
      <c r="AQ630">
        <v>0</v>
      </c>
      <c r="AR630">
        <v>1</v>
      </c>
      <c r="AS630" s="47">
        <v>46154.620138888888</v>
      </c>
      <c r="AT630" t="s">
        <v>10593</v>
      </c>
      <c r="AU630" t="b">
        <v>0</v>
      </c>
      <c r="AV630" t="s">
        <v>8985</v>
      </c>
      <c r="AW630">
        <v>0</v>
      </c>
      <c r="AX630" t="s">
        <v>1407</v>
      </c>
      <c r="AY630">
        <v>1</v>
      </c>
      <c r="AZ630" t="s">
        <v>9133</v>
      </c>
      <c r="BD630" t="s">
        <v>8987</v>
      </c>
      <c r="BE630" t="s">
        <v>10594</v>
      </c>
      <c r="BF630" s="47">
        <v>46205.618055555555</v>
      </c>
      <c r="BG630" t="s">
        <v>9134</v>
      </c>
      <c r="BH630" t="s">
        <v>7371</v>
      </c>
      <c r="BI630">
        <v>180</v>
      </c>
      <c r="BJ630">
        <v>170</v>
      </c>
      <c r="BK630">
        <v>60</v>
      </c>
      <c r="BO630" t="s">
        <v>7361</v>
      </c>
      <c r="BS630" s="47">
        <v>46154.717361111114</v>
      </c>
      <c r="BT630" s="47">
        <v>46205.618055555555</v>
      </c>
      <c r="BZ630">
        <v>200</v>
      </c>
      <c r="CE630" s="47">
        <v>46156.717361111114</v>
      </c>
      <c r="CL630" t="s">
        <v>7446</v>
      </c>
      <c r="CO630" t="s">
        <v>10591</v>
      </c>
      <c r="CW630" t="b">
        <v>0</v>
      </c>
    </row>
    <row r="631" spans="1:101" hidden="1">
      <c r="A631">
        <v>1</v>
      </c>
      <c r="B631">
        <v>1</v>
      </c>
      <c r="C631">
        <v>154890776</v>
      </c>
      <c r="D631" t="s">
        <v>1412</v>
      </c>
      <c r="F631" t="s">
        <v>7349</v>
      </c>
      <c r="G631" t="s">
        <v>9128</v>
      </c>
      <c r="H631" t="s">
        <v>9129</v>
      </c>
      <c r="I631" t="s">
        <v>9106</v>
      </c>
      <c r="J631" t="s">
        <v>9046</v>
      </c>
      <c r="K631" t="s">
        <v>7386</v>
      </c>
      <c r="L631" t="s">
        <v>6</v>
      </c>
      <c r="M631" t="s">
        <v>9961</v>
      </c>
      <c r="N631" t="b">
        <v>0</v>
      </c>
      <c r="O631" t="b">
        <v>0</v>
      </c>
      <c r="Q631">
        <v>62121000</v>
      </c>
      <c r="R631">
        <v>1299</v>
      </c>
      <c r="S631">
        <v>647.1</v>
      </c>
      <c r="T631">
        <v>647.1</v>
      </c>
      <c r="U631">
        <v>207</v>
      </c>
      <c r="V631">
        <v>0</v>
      </c>
      <c r="X631">
        <v>71.900000000000006</v>
      </c>
      <c r="Y631" t="s">
        <v>7356</v>
      </c>
      <c r="AM631" t="s">
        <v>3772</v>
      </c>
      <c r="AN631">
        <v>0</v>
      </c>
      <c r="AO631">
        <v>0</v>
      </c>
      <c r="AP631">
        <v>0</v>
      </c>
      <c r="AQ631">
        <v>0</v>
      </c>
      <c r="AR631">
        <v>1</v>
      </c>
      <c r="AS631" s="47">
        <v>46154.620833333334</v>
      </c>
      <c r="AT631" t="s">
        <v>10595</v>
      </c>
      <c r="AU631" t="b">
        <v>0</v>
      </c>
      <c r="AV631" t="s">
        <v>8985</v>
      </c>
      <c r="AW631">
        <v>0</v>
      </c>
      <c r="AX631" t="s">
        <v>1407</v>
      </c>
      <c r="AY631">
        <v>1</v>
      </c>
      <c r="AZ631" t="s">
        <v>9133</v>
      </c>
      <c r="BD631" t="s">
        <v>8987</v>
      </c>
      <c r="BE631" t="s">
        <v>10596</v>
      </c>
      <c r="BF631" s="47">
        <v>46205.618055555555</v>
      </c>
      <c r="BG631" t="s">
        <v>9134</v>
      </c>
      <c r="BH631" t="s">
        <v>7371</v>
      </c>
      <c r="BI631">
        <v>180</v>
      </c>
      <c r="BJ631">
        <v>170</v>
      </c>
      <c r="BK631">
        <v>60</v>
      </c>
      <c r="BO631" t="s">
        <v>7361</v>
      </c>
      <c r="BS631" s="47">
        <v>46154.717361111114</v>
      </c>
      <c r="BT631" s="47">
        <v>46205.618055555555</v>
      </c>
      <c r="BZ631">
        <v>200</v>
      </c>
      <c r="CE631" s="47">
        <v>46156.717361111114</v>
      </c>
      <c r="CL631" t="s">
        <v>9106</v>
      </c>
      <c r="CO631" t="s">
        <v>9128</v>
      </c>
      <c r="CW631" t="b">
        <v>0</v>
      </c>
    </row>
    <row r="632" spans="1:101" hidden="1">
      <c r="A632">
        <v>1</v>
      </c>
      <c r="B632">
        <v>1</v>
      </c>
      <c r="C632">
        <v>154890778</v>
      </c>
      <c r="D632" t="s">
        <v>1412</v>
      </c>
      <c r="F632" t="s">
        <v>7349</v>
      </c>
      <c r="G632" t="s">
        <v>9573</v>
      </c>
      <c r="H632" t="s">
        <v>9574</v>
      </c>
      <c r="I632" t="s">
        <v>7392</v>
      </c>
      <c r="J632" t="s">
        <v>9076</v>
      </c>
      <c r="K632" t="s">
        <v>7377</v>
      </c>
      <c r="L632" t="s">
        <v>6</v>
      </c>
      <c r="M632" t="s">
        <v>9961</v>
      </c>
      <c r="N632" t="b">
        <v>0</v>
      </c>
      <c r="O632" t="b">
        <v>0</v>
      </c>
      <c r="Q632">
        <v>62121000</v>
      </c>
      <c r="R632">
        <v>1299</v>
      </c>
      <c r="S632">
        <v>809</v>
      </c>
      <c r="T632">
        <v>809</v>
      </c>
      <c r="U632">
        <v>207</v>
      </c>
      <c r="V632">
        <v>0</v>
      </c>
      <c r="X632">
        <v>0</v>
      </c>
      <c r="Y632" t="s">
        <v>7356</v>
      </c>
      <c r="AN632">
        <v>0</v>
      </c>
      <c r="AO632">
        <v>0</v>
      </c>
      <c r="AP632">
        <v>0</v>
      </c>
      <c r="AQ632">
        <v>0</v>
      </c>
      <c r="AR632">
        <v>1</v>
      </c>
      <c r="AS632" s="47">
        <v>46154.63958333333</v>
      </c>
      <c r="AT632" t="s">
        <v>10597</v>
      </c>
      <c r="AU632" t="b">
        <v>0</v>
      </c>
      <c r="AV632" t="s">
        <v>8985</v>
      </c>
      <c r="AW632">
        <v>0</v>
      </c>
      <c r="AX632" t="s">
        <v>1407</v>
      </c>
      <c r="AY632">
        <v>1</v>
      </c>
      <c r="AZ632" t="s">
        <v>9133</v>
      </c>
      <c r="BD632" t="s">
        <v>8987</v>
      </c>
      <c r="BE632" t="s">
        <v>10598</v>
      </c>
      <c r="BF632" s="47">
        <v>46205.618055555555</v>
      </c>
      <c r="BG632" t="s">
        <v>9134</v>
      </c>
      <c r="BH632" t="s">
        <v>7371</v>
      </c>
      <c r="BI632">
        <v>180</v>
      </c>
      <c r="BJ632">
        <v>170</v>
      </c>
      <c r="BK632">
        <v>60</v>
      </c>
      <c r="BO632" t="s">
        <v>7361</v>
      </c>
      <c r="BS632" s="47">
        <v>46154.717361111114</v>
      </c>
      <c r="BT632" s="47">
        <v>46205.618055555555</v>
      </c>
      <c r="BZ632">
        <v>200</v>
      </c>
      <c r="CE632" s="47">
        <v>46156.717361111114</v>
      </c>
      <c r="CL632" t="s">
        <v>7392</v>
      </c>
      <c r="CO632" t="s">
        <v>9573</v>
      </c>
      <c r="CW632" t="b">
        <v>0</v>
      </c>
    </row>
    <row r="633" spans="1:101" hidden="1">
      <c r="A633">
        <v>1</v>
      </c>
      <c r="B633">
        <v>1</v>
      </c>
      <c r="C633">
        <v>154890780</v>
      </c>
      <c r="D633" t="s">
        <v>1412</v>
      </c>
      <c r="F633" t="s">
        <v>7349</v>
      </c>
      <c r="G633" t="s">
        <v>3864</v>
      </c>
      <c r="H633" t="s">
        <v>9397</v>
      </c>
      <c r="I633" t="s">
        <v>7455</v>
      </c>
      <c r="J633" t="s">
        <v>9003</v>
      </c>
      <c r="K633" t="s">
        <v>7377</v>
      </c>
      <c r="L633" t="s">
        <v>6</v>
      </c>
      <c r="M633" t="s">
        <v>9961</v>
      </c>
      <c r="N633" t="b">
        <v>0</v>
      </c>
      <c r="O633" t="b">
        <v>0</v>
      </c>
      <c r="Q633">
        <v>62121000</v>
      </c>
      <c r="R633">
        <v>1299</v>
      </c>
      <c r="S633">
        <v>890.1</v>
      </c>
      <c r="T633">
        <v>890.1</v>
      </c>
      <c r="U633">
        <v>207</v>
      </c>
      <c r="V633">
        <v>0</v>
      </c>
      <c r="X633">
        <v>98.9</v>
      </c>
      <c r="Y633" t="s">
        <v>7356</v>
      </c>
      <c r="AM633" t="s">
        <v>9339</v>
      </c>
      <c r="AN633">
        <v>0</v>
      </c>
      <c r="AO633">
        <v>0</v>
      </c>
      <c r="AP633">
        <v>0</v>
      </c>
      <c r="AQ633">
        <v>0</v>
      </c>
      <c r="AR633">
        <v>1</v>
      </c>
      <c r="AS633" s="47">
        <v>46154.63958333333</v>
      </c>
      <c r="AT633" t="s">
        <v>10599</v>
      </c>
      <c r="AU633" t="b">
        <v>0</v>
      </c>
      <c r="AV633" t="s">
        <v>8985</v>
      </c>
      <c r="AW633">
        <v>0</v>
      </c>
      <c r="AX633" t="s">
        <v>1407</v>
      </c>
      <c r="AY633">
        <v>1</v>
      </c>
      <c r="AZ633" t="s">
        <v>9133</v>
      </c>
      <c r="BD633" t="s">
        <v>8987</v>
      </c>
      <c r="BE633" t="s">
        <v>10600</v>
      </c>
      <c r="BF633" s="47">
        <v>46205.618055555555</v>
      </c>
      <c r="BG633" t="s">
        <v>9134</v>
      </c>
      <c r="BH633" t="s">
        <v>7371</v>
      </c>
      <c r="BI633">
        <v>180</v>
      </c>
      <c r="BJ633">
        <v>170</v>
      </c>
      <c r="BK633">
        <v>60</v>
      </c>
      <c r="BO633" t="s">
        <v>7361</v>
      </c>
      <c r="BS633" s="47">
        <v>46154.717361111114</v>
      </c>
      <c r="BT633" s="47">
        <v>46205.618055555555</v>
      </c>
      <c r="BZ633">
        <v>200</v>
      </c>
      <c r="CE633" s="47">
        <v>46156.717361111114</v>
      </c>
      <c r="CL633" t="s">
        <v>7455</v>
      </c>
      <c r="CO633" t="s">
        <v>3864</v>
      </c>
      <c r="CW633" t="b">
        <v>0</v>
      </c>
    </row>
    <row r="634" spans="1:101" hidden="1">
      <c r="A634">
        <v>1</v>
      </c>
      <c r="B634">
        <v>1</v>
      </c>
      <c r="C634">
        <v>154903317</v>
      </c>
      <c r="D634" t="s">
        <v>1412</v>
      </c>
      <c r="E634" t="s">
        <v>10601</v>
      </c>
      <c r="F634" t="s">
        <v>7349</v>
      </c>
      <c r="G634" t="s">
        <v>10602</v>
      </c>
      <c r="H634" t="s">
        <v>10602</v>
      </c>
      <c r="I634" t="s">
        <v>9411</v>
      </c>
      <c r="J634" t="s">
        <v>9003</v>
      </c>
      <c r="K634" t="s">
        <v>9017</v>
      </c>
      <c r="L634" t="s">
        <v>6</v>
      </c>
      <c r="M634" t="s">
        <v>9979</v>
      </c>
      <c r="N634" t="b">
        <v>0</v>
      </c>
      <c r="O634" t="b">
        <v>0</v>
      </c>
      <c r="Q634">
        <v>62121000</v>
      </c>
      <c r="R634">
        <v>1299</v>
      </c>
      <c r="S634">
        <v>900</v>
      </c>
      <c r="T634">
        <v>900</v>
      </c>
      <c r="U634">
        <v>207</v>
      </c>
      <c r="V634">
        <v>0</v>
      </c>
      <c r="W634">
        <v>1656.14</v>
      </c>
      <c r="X634">
        <v>799</v>
      </c>
      <c r="Y634" t="s">
        <v>7356</v>
      </c>
      <c r="Z634">
        <v>0</v>
      </c>
      <c r="AA634">
        <v>42.86</v>
      </c>
      <c r="AB634">
        <v>0</v>
      </c>
      <c r="AC634">
        <v>0</v>
      </c>
      <c r="AD634">
        <v>0</v>
      </c>
      <c r="AE634">
        <v>0</v>
      </c>
      <c r="AF634">
        <v>5</v>
      </c>
      <c r="AG634">
        <v>0</v>
      </c>
      <c r="AH634">
        <v>0</v>
      </c>
      <c r="AI634">
        <v>0</v>
      </c>
      <c r="AJ634" s="48">
        <v>0</v>
      </c>
      <c r="AN634">
        <v>0</v>
      </c>
      <c r="AO634">
        <v>0</v>
      </c>
      <c r="AP634">
        <v>0</v>
      </c>
      <c r="AQ634">
        <v>0</v>
      </c>
      <c r="AR634">
        <v>0</v>
      </c>
      <c r="AS634" s="47">
        <v>46154.796527777777</v>
      </c>
      <c r="AT634" t="s">
        <v>10603</v>
      </c>
      <c r="AU634" t="b">
        <v>0</v>
      </c>
      <c r="AV634" t="s">
        <v>7367</v>
      </c>
      <c r="AW634">
        <v>0</v>
      </c>
      <c r="AX634" t="s">
        <v>1407</v>
      </c>
      <c r="AY634">
        <v>1</v>
      </c>
      <c r="AZ634" t="s">
        <v>7379</v>
      </c>
      <c r="BB634" t="s">
        <v>9981</v>
      </c>
      <c r="BD634" t="s">
        <v>7360</v>
      </c>
      <c r="BE634" t="s">
        <v>10604</v>
      </c>
      <c r="BF634" s="47">
        <v>46154.797222222223</v>
      </c>
      <c r="BG634" t="s">
        <v>7379</v>
      </c>
      <c r="BH634" t="s">
        <v>7371</v>
      </c>
      <c r="BI634">
        <v>180</v>
      </c>
      <c r="BJ634">
        <v>170</v>
      </c>
      <c r="BK634">
        <v>60</v>
      </c>
      <c r="BL634" s="47">
        <v>46159.588194444441</v>
      </c>
      <c r="BM634" t="s">
        <v>10605</v>
      </c>
      <c r="BN634" s="47">
        <v>46155.480555555558</v>
      </c>
      <c r="BO634" t="s">
        <v>7361</v>
      </c>
      <c r="BS634" s="47">
        <v>46154.796527777777</v>
      </c>
      <c r="BT634" s="47">
        <v>46159.588194444441</v>
      </c>
      <c r="BX634" t="s">
        <v>10606</v>
      </c>
      <c r="BZ634">
        <v>200</v>
      </c>
      <c r="CE634" s="47">
        <v>46155.583333333336</v>
      </c>
      <c r="CF634">
        <v>0</v>
      </c>
      <c r="CG634">
        <v>0</v>
      </c>
      <c r="CH634">
        <v>0</v>
      </c>
      <c r="CL634" t="s">
        <v>9411</v>
      </c>
      <c r="CO634" t="s">
        <v>10602</v>
      </c>
      <c r="CQ634" t="s">
        <v>7379</v>
      </c>
      <c r="CR634" t="s">
        <v>7381</v>
      </c>
      <c r="CW634" t="b">
        <v>1</v>
      </c>
    </row>
    <row r="635" spans="1:101" hidden="1">
      <c r="A635">
        <v>1</v>
      </c>
      <c r="B635">
        <v>0</v>
      </c>
      <c r="C635">
        <v>154913549</v>
      </c>
      <c r="D635" t="s">
        <v>1651</v>
      </c>
      <c r="E635" t="s">
        <v>8093</v>
      </c>
      <c r="F635" t="s">
        <v>7349</v>
      </c>
      <c r="G635" t="s">
        <v>10607</v>
      </c>
      <c r="H635" t="s">
        <v>10608</v>
      </c>
      <c r="I635" t="s">
        <v>9008</v>
      </c>
      <c r="J635" t="s">
        <v>9009</v>
      </c>
      <c r="K635" t="s">
        <v>9039</v>
      </c>
      <c r="L635" t="s">
        <v>6</v>
      </c>
      <c r="M635" t="s">
        <v>8999</v>
      </c>
      <c r="N635" t="b">
        <v>0</v>
      </c>
      <c r="O635" t="b">
        <v>0</v>
      </c>
      <c r="Q635">
        <v>62121000</v>
      </c>
      <c r="R635">
        <v>899</v>
      </c>
      <c r="S635">
        <v>368</v>
      </c>
      <c r="T635">
        <v>368</v>
      </c>
      <c r="U635">
        <v>168</v>
      </c>
      <c r="V635">
        <v>345.94</v>
      </c>
      <c r="W635">
        <v>350.48</v>
      </c>
      <c r="X635">
        <v>0</v>
      </c>
      <c r="Y635" t="s">
        <v>7356</v>
      </c>
      <c r="Z635">
        <v>0</v>
      </c>
      <c r="AA635">
        <v>17.52</v>
      </c>
      <c r="AB635">
        <v>0</v>
      </c>
      <c r="AC635">
        <v>0</v>
      </c>
      <c r="AD635">
        <v>0</v>
      </c>
      <c r="AE635">
        <v>0</v>
      </c>
      <c r="AF635">
        <v>5</v>
      </c>
      <c r="AG635">
        <v>0</v>
      </c>
      <c r="AH635">
        <v>0</v>
      </c>
      <c r="AI635">
        <v>0</v>
      </c>
      <c r="AJ635" s="48">
        <v>0</v>
      </c>
      <c r="AN635">
        <v>0</v>
      </c>
      <c r="AO635">
        <v>0</v>
      </c>
      <c r="AP635">
        <v>0</v>
      </c>
      <c r="AQ635">
        <v>0</v>
      </c>
      <c r="AR635">
        <v>1</v>
      </c>
      <c r="AS635" s="47">
        <v>46154.856944444444</v>
      </c>
      <c r="AT635" t="s">
        <v>8090</v>
      </c>
      <c r="AU635" t="b">
        <v>0</v>
      </c>
      <c r="AV635" t="s">
        <v>7367</v>
      </c>
      <c r="AW635">
        <v>0</v>
      </c>
      <c r="AX635" t="s">
        <v>1407</v>
      </c>
      <c r="AY635">
        <v>1</v>
      </c>
      <c r="AZ635" t="s">
        <v>7379</v>
      </c>
      <c r="BB635" t="s">
        <v>9997</v>
      </c>
      <c r="BD635" t="s">
        <v>7360</v>
      </c>
      <c r="BE635" t="s">
        <v>10609</v>
      </c>
      <c r="BF635" s="47">
        <v>46155.40625</v>
      </c>
      <c r="BG635" t="s">
        <v>7379</v>
      </c>
      <c r="BH635" t="s">
        <v>7371</v>
      </c>
      <c r="BI635">
        <v>0</v>
      </c>
      <c r="BJ635">
        <v>0</v>
      </c>
      <c r="BK635">
        <v>0</v>
      </c>
      <c r="BL635" s="47">
        <v>46158.886111111111</v>
      </c>
      <c r="BM635" t="s">
        <v>8094</v>
      </c>
      <c r="BN635" s="47">
        <v>46155.44027777778</v>
      </c>
      <c r="BO635" t="s">
        <v>7361</v>
      </c>
      <c r="BS635" s="47">
        <v>46154.863194444442</v>
      </c>
      <c r="BT635" s="47">
        <v>46158.886111111111</v>
      </c>
      <c r="BU635" t="s">
        <v>10610</v>
      </c>
      <c r="BV635" t="s">
        <v>727</v>
      </c>
      <c r="BX635" t="s">
        <v>10611</v>
      </c>
      <c r="BZ635">
        <v>300</v>
      </c>
      <c r="CE635" s="47">
        <v>46155.583333333336</v>
      </c>
      <c r="CF635">
        <v>0</v>
      </c>
      <c r="CG635">
        <v>0</v>
      </c>
      <c r="CH635">
        <v>0</v>
      </c>
      <c r="CK635" t="s">
        <v>5842</v>
      </c>
      <c r="CL635" t="s">
        <v>9008</v>
      </c>
      <c r="CO635" t="s">
        <v>5842</v>
      </c>
      <c r="CQ635" t="s">
        <v>7379</v>
      </c>
      <c r="CR635" t="s">
        <v>7381</v>
      </c>
      <c r="CW635" t="b">
        <v>1</v>
      </c>
    </row>
    <row r="636" spans="1:101" hidden="1">
      <c r="A636">
        <v>1</v>
      </c>
      <c r="B636">
        <v>0</v>
      </c>
      <c r="C636">
        <v>154913549</v>
      </c>
      <c r="D636" t="s">
        <v>1651</v>
      </c>
      <c r="E636" t="s">
        <v>8093</v>
      </c>
      <c r="F636" t="s">
        <v>7349</v>
      </c>
      <c r="G636" t="s">
        <v>4476</v>
      </c>
      <c r="H636" t="s">
        <v>10608</v>
      </c>
      <c r="I636" t="s">
        <v>9008</v>
      </c>
      <c r="J636" t="s">
        <v>9013</v>
      </c>
      <c r="K636" t="s">
        <v>9039</v>
      </c>
      <c r="L636" t="s">
        <v>6</v>
      </c>
      <c r="M636" t="s">
        <v>8999</v>
      </c>
      <c r="N636" t="b">
        <v>0</v>
      </c>
      <c r="O636" t="b">
        <v>0</v>
      </c>
      <c r="Q636">
        <v>62121000</v>
      </c>
      <c r="R636">
        <v>899</v>
      </c>
      <c r="S636">
        <v>368</v>
      </c>
      <c r="T636">
        <v>368</v>
      </c>
      <c r="U636">
        <v>168</v>
      </c>
      <c r="V636">
        <v>345.93</v>
      </c>
      <c r="W636">
        <v>350.48</v>
      </c>
      <c r="X636">
        <v>0</v>
      </c>
      <c r="Y636" t="s">
        <v>7356</v>
      </c>
      <c r="Z636">
        <v>0</v>
      </c>
      <c r="AA636">
        <v>17.52</v>
      </c>
      <c r="AB636">
        <v>0</v>
      </c>
      <c r="AC636">
        <v>0</v>
      </c>
      <c r="AD636">
        <v>0</v>
      </c>
      <c r="AE636">
        <v>0</v>
      </c>
      <c r="AF636">
        <v>5</v>
      </c>
      <c r="AG636">
        <v>0</v>
      </c>
      <c r="AH636">
        <v>0</v>
      </c>
      <c r="AI636">
        <v>0</v>
      </c>
      <c r="AJ636" s="48">
        <v>0</v>
      </c>
      <c r="AN636">
        <v>0</v>
      </c>
      <c r="AO636">
        <v>0</v>
      </c>
      <c r="AP636">
        <v>0</v>
      </c>
      <c r="AQ636">
        <v>0</v>
      </c>
      <c r="AR636">
        <v>1</v>
      </c>
      <c r="AS636" s="47">
        <v>46154.856944444444</v>
      </c>
      <c r="AT636" t="s">
        <v>8090</v>
      </c>
      <c r="AU636" t="b">
        <v>0</v>
      </c>
      <c r="AV636" t="s">
        <v>7367</v>
      </c>
      <c r="AW636">
        <v>0</v>
      </c>
      <c r="AX636" t="s">
        <v>1407</v>
      </c>
      <c r="AY636">
        <v>1</v>
      </c>
      <c r="AZ636" t="s">
        <v>7379</v>
      </c>
      <c r="BB636" t="s">
        <v>9997</v>
      </c>
      <c r="BD636" t="s">
        <v>7360</v>
      </c>
      <c r="BE636" t="s">
        <v>10609</v>
      </c>
      <c r="BF636" s="47">
        <v>46155.40625</v>
      </c>
      <c r="BG636" t="s">
        <v>7379</v>
      </c>
      <c r="BH636" t="s">
        <v>7371</v>
      </c>
      <c r="BI636">
        <v>0</v>
      </c>
      <c r="BJ636">
        <v>0</v>
      </c>
      <c r="BK636">
        <v>0</v>
      </c>
      <c r="BL636" s="47">
        <v>46158.886111111111</v>
      </c>
      <c r="BM636" t="s">
        <v>8094</v>
      </c>
      <c r="BN636" s="47">
        <v>46155.44027777778</v>
      </c>
      <c r="BO636" t="s">
        <v>7361</v>
      </c>
      <c r="BS636" s="47">
        <v>46154.863194444442</v>
      </c>
      <c r="BT636" s="47">
        <v>46158.886111111111</v>
      </c>
      <c r="BU636" t="s">
        <v>10610</v>
      </c>
      <c r="BV636" t="s">
        <v>727</v>
      </c>
      <c r="BX636" t="s">
        <v>10612</v>
      </c>
      <c r="BZ636">
        <v>300</v>
      </c>
      <c r="CE636" s="47">
        <v>46155.583333333336</v>
      </c>
      <c r="CF636">
        <v>0</v>
      </c>
      <c r="CG636">
        <v>0</v>
      </c>
      <c r="CH636">
        <v>0</v>
      </c>
      <c r="CK636" t="s">
        <v>5842</v>
      </c>
      <c r="CL636" t="s">
        <v>9008</v>
      </c>
      <c r="CO636" t="s">
        <v>5842</v>
      </c>
      <c r="CQ636" t="s">
        <v>7379</v>
      </c>
      <c r="CR636" t="s">
        <v>7381</v>
      </c>
      <c r="CW636" t="b">
        <v>1</v>
      </c>
    </row>
    <row r="637" spans="1:101" hidden="1">
      <c r="A637">
        <v>1</v>
      </c>
      <c r="B637">
        <v>0</v>
      </c>
      <c r="C637">
        <v>154913549</v>
      </c>
      <c r="D637" t="s">
        <v>1651</v>
      </c>
      <c r="E637" t="s">
        <v>8093</v>
      </c>
      <c r="F637" t="s">
        <v>7349</v>
      </c>
      <c r="G637" t="s">
        <v>10613</v>
      </c>
      <c r="H637" t="s">
        <v>10608</v>
      </c>
      <c r="I637" t="s">
        <v>9008</v>
      </c>
      <c r="J637" t="s">
        <v>9015</v>
      </c>
      <c r="K637" t="s">
        <v>9039</v>
      </c>
      <c r="L637" t="s">
        <v>6</v>
      </c>
      <c r="M637" t="s">
        <v>8999</v>
      </c>
      <c r="N637" t="b">
        <v>0</v>
      </c>
      <c r="O637" t="b">
        <v>0</v>
      </c>
      <c r="Q637">
        <v>62121000</v>
      </c>
      <c r="R637">
        <v>899</v>
      </c>
      <c r="S637">
        <v>368</v>
      </c>
      <c r="T637">
        <v>368</v>
      </c>
      <c r="U637">
        <v>168</v>
      </c>
      <c r="V637">
        <v>345.93</v>
      </c>
      <c r="W637">
        <v>350.48</v>
      </c>
      <c r="X637">
        <v>0</v>
      </c>
      <c r="Y637" t="s">
        <v>7356</v>
      </c>
      <c r="Z637">
        <v>0</v>
      </c>
      <c r="AA637">
        <v>17.52</v>
      </c>
      <c r="AB637">
        <v>0</v>
      </c>
      <c r="AC637">
        <v>0</v>
      </c>
      <c r="AD637">
        <v>0</v>
      </c>
      <c r="AE637">
        <v>0</v>
      </c>
      <c r="AF637">
        <v>5</v>
      </c>
      <c r="AG637">
        <v>0</v>
      </c>
      <c r="AH637">
        <v>0</v>
      </c>
      <c r="AI637">
        <v>0</v>
      </c>
      <c r="AJ637" s="48">
        <v>0</v>
      </c>
      <c r="AN637">
        <v>0</v>
      </c>
      <c r="AO637">
        <v>0</v>
      </c>
      <c r="AP637">
        <v>0</v>
      </c>
      <c r="AQ637">
        <v>0</v>
      </c>
      <c r="AR637">
        <v>1</v>
      </c>
      <c r="AS637" s="47">
        <v>46154.856944444444</v>
      </c>
      <c r="AT637" t="s">
        <v>8090</v>
      </c>
      <c r="AU637" t="b">
        <v>0</v>
      </c>
      <c r="AV637" t="s">
        <v>7367</v>
      </c>
      <c r="AW637">
        <v>0</v>
      </c>
      <c r="AX637" t="s">
        <v>1407</v>
      </c>
      <c r="AY637">
        <v>1</v>
      </c>
      <c r="AZ637" t="s">
        <v>7379</v>
      </c>
      <c r="BB637" t="s">
        <v>9997</v>
      </c>
      <c r="BD637" t="s">
        <v>7360</v>
      </c>
      <c r="BE637" t="s">
        <v>10609</v>
      </c>
      <c r="BF637" s="47">
        <v>46155.40625</v>
      </c>
      <c r="BG637" t="s">
        <v>7379</v>
      </c>
      <c r="BH637" t="s">
        <v>7371</v>
      </c>
      <c r="BI637">
        <v>0</v>
      </c>
      <c r="BJ637">
        <v>0</v>
      </c>
      <c r="BK637">
        <v>0</v>
      </c>
      <c r="BL637" s="47">
        <v>46158.886111111111</v>
      </c>
      <c r="BM637" t="s">
        <v>8094</v>
      </c>
      <c r="BN637" s="47">
        <v>46155.44027777778</v>
      </c>
      <c r="BO637" t="s">
        <v>7361</v>
      </c>
      <c r="BS637" s="47">
        <v>46154.863194444442</v>
      </c>
      <c r="BT637" s="47">
        <v>46158.886111111111</v>
      </c>
      <c r="BU637" t="s">
        <v>10610</v>
      </c>
      <c r="BV637" t="s">
        <v>727</v>
      </c>
      <c r="BX637" t="s">
        <v>10614</v>
      </c>
      <c r="BZ637">
        <v>300</v>
      </c>
      <c r="CE637" s="47">
        <v>46155.583333333336</v>
      </c>
      <c r="CF637">
        <v>0</v>
      </c>
      <c r="CG637">
        <v>0</v>
      </c>
      <c r="CH637">
        <v>0</v>
      </c>
      <c r="CK637" t="s">
        <v>5842</v>
      </c>
      <c r="CL637" t="s">
        <v>9008</v>
      </c>
      <c r="CO637" t="s">
        <v>5842</v>
      </c>
      <c r="CQ637" t="s">
        <v>7379</v>
      </c>
      <c r="CR637" t="s">
        <v>7381</v>
      </c>
      <c r="CW637" t="b">
        <v>1</v>
      </c>
    </row>
    <row r="638" spans="1:101" hidden="1">
      <c r="A638">
        <v>1</v>
      </c>
      <c r="B638">
        <v>1</v>
      </c>
      <c r="C638">
        <v>154917927</v>
      </c>
      <c r="D638" t="s">
        <v>1412</v>
      </c>
      <c r="F638" t="s">
        <v>7349</v>
      </c>
      <c r="G638" t="s">
        <v>9177</v>
      </c>
      <c r="H638" t="s">
        <v>9178</v>
      </c>
      <c r="I638" t="s">
        <v>9080</v>
      </c>
      <c r="J638" t="s">
        <v>7364</v>
      </c>
      <c r="K638" t="s">
        <v>7354</v>
      </c>
      <c r="L638" t="s">
        <v>6</v>
      </c>
      <c r="M638" t="s">
        <v>9961</v>
      </c>
      <c r="N638" t="b">
        <v>0</v>
      </c>
      <c r="O638" t="b">
        <v>0</v>
      </c>
      <c r="Q638">
        <v>62121000</v>
      </c>
      <c r="R638">
        <v>1299</v>
      </c>
      <c r="S638">
        <v>989</v>
      </c>
      <c r="T638">
        <v>989</v>
      </c>
      <c r="U638">
        <v>207</v>
      </c>
      <c r="V638">
        <v>0</v>
      </c>
      <c r="X638">
        <v>0</v>
      </c>
      <c r="Y638" t="s">
        <v>7356</v>
      </c>
      <c r="AN638">
        <v>0</v>
      </c>
      <c r="AO638">
        <v>0</v>
      </c>
      <c r="AP638">
        <v>0</v>
      </c>
      <c r="AQ638">
        <v>0</v>
      </c>
      <c r="AR638">
        <v>1</v>
      </c>
      <c r="AS638" s="47">
        <v>46154.886805555558</v>
      </c>
      <c r="AT638" t="s">
        <v>10615</v>
      </c>
      <c r="AU638" t="b">
        <v>0</v>
      </c>
      <c r="AV638" t="s">
        <v>8985</v>
      </c>
      <c r="AW638">
        <v>0</v>
      </c>
      <c r="AX638" t="s">
        <v>1407</v>
      </c>
      <c r="AY638">
        <v>1</v>
      </c>
      <c r="AZ638" t="s">
        <v>9133</v>
      </c>
      <c r="BD638" t="s">
        <v>8987</v>
      </c>
      <c r="BE638" t="s">
        <v>10616</v>
      </c>
      <c r="BF638" s="47">
        <v>46205.618055555555</v>
      </c>
      <c r="BG638" t="s">
        <v>9134</v>
      </c>
      <c r="BH638" t="s">
        <v>7371</v>
      </c>
      <c r="BI638">
        <v>0</v>
      </c>
      <c r="BJ638">
        <v>0</v>
      </c>
      <c r="BK638">
        <v>0</v>
      </c>
      <c r="BO638" t="s">
        <v>7361</v>
      </c>
      <c r="BS638" s="47">
        <v>46154.890972222223</v>
      </c>
      <c r="BT638" s="47">
        <v>46205.618055555555</v>
      </c>
      <c r="BZ638">
        <v>400</v>
      </c>
      <c r="CE638" s="47">
        <v>46156.890972222223</v>
      </c>
      <c r="CL638" t="s">
        <v>9080</v>
      </c>
      <c r="CO638" t="s">
        <v>9177</v>
      </c>
      <c r="CW638" t="b">
        <v>0</v>
      </c>
    </row>
    <row r="639" spans="1:101" hidden="1">
      <c r="A639">
        <v>1</v>
      </c>
      <c r="B639">
        <v>1</v>
      </c>
      <c r="C639">
        <v>154917927</v>
      </c>
      <c r="D639" t="s">
        <v>1412</v>
      </c>
      <c r="F639" t="s">
        <v>7349</v>
      </c>
      <c r="G639" t="s">
        <v>9060</v>
      </c>
      <c r="H639" t="s">
        <v>9061</v>
      </c>
      <c r="I639" t="s">
        <v>7375</v>
      </c>
      <c r="J639" t="s">
        <v>7376</v>
      </c>
      <c r="K639" t="s">
        <v>7394</v>
      </c>
      <c r="L639" t="s">
        <v>6</v>
      </c>
      <c r="M639" t="s">
        <v>9961</v>
      </c>
      <c r="N639" t="b">
        <v>0</v>
      </c>
      <c r="O639" t="b">
        <v>0</v>
      </c>
      <c r="Q639">
        <v>62121000</v>
      </c>
      <c r="R639">
        <v>1299</v>
      </c>
      <c r="S639">
        <v>989</v>
      </c>
      <c r="T639">
        <v>989</v>
      </c>
      <c r="U639">
        <v>207</v>
      </c>
      <c r="V639">
        <v>0</v>
      </c>
      <c r="X639">
        <v>0</v>
      </c>
      <c r="Y639" t="s">
        <v>7356</v>
      </c>
      <c r="AN639">
        <v>0</v>
      </c>
      <c r="AO639">
        <v>0</v>
      </c>
      <c r="AP639">
        <v>0</v>
      </c>
      <c r="AQ639">
        <v>0</v>
      </c>
      <c r="AR639">
        <v>1</v>
      </c>
      <c r="AS639" s="47">
        <v>46154.886805555558</v>
      </c>
      <c r="AT639" t="s">
        <v>10615</v>
      </c>
      <c r="AU639" t="b">
        <v>0</v>
      </c>
      <c r="AV639" t="s">
        <v>8985</v>
      </c>
      <c r="AW639">
        <v>0</v>
      </c>
      <c r="AX639" t="s">
        <v>1407</v>
      </c>
      <c r="AY639">
        <v>1</v>
      </c>
      <c r="AZ639" t="s">
        <v>9133</v>
      </c>
      <c r="BD639" t="s">
        <v>8987</v>
      </c>
      <c r="BE639" t="s">
        <v>10616</v>
      </c>
      <c r="BF639" s="47">
        <v>46205.618055555555</v>
      </c>
      <c r="BG639" t="s">
        <v>9134</v>
      </c>
      <c r="BH639" t="s">
        <v>7371</v>
      </c>
      <c r="BI639">
        <v>0</v>
      </c>
      <c r="BJ639">
        <v>0</v>
      </c>
      <c r="BK639">
        <v>0</v>
      </c>
      <c r="BO639" t="s">
        <v>7361</v>
      </c>
      <c r="BS639" s="47">
        <v>46154.890972222223</v>
      </c>
      <c r="BT639" s="47">
        <v>46205.618055555555</v>
      </c>
      <c r="BZ639">
        <v>400</v>
      </c>
      <c r="CE639" s="47">
        <v>46156.890972222223</v>
      </c>
      <c r="CL639" t="s">
        <v>7375</v>
      </c>
      <c r="CO639" t="s">
        <v>9060</v>
      </c>
      <c r="CW639" t="b">
        <v>0</v>
      </c>
    </row>
    <row r="640" spans="1:101" hidden="1">
      <c r="A640">
        <v>1</v>
      </c>
      <c r="B640">
        <v>0</v>
      </c>
      <c r="C640">
        <v>154921318</v>
      </c>
      <c r="D640" t="s">
        <v>1412</v>
      </c>
      <c r="E640" t="s">
        <v>7872</v>
      </c>
      <c r="F640" t="s">
        <v>7349</v>
      </c>
      <c r="G640" t="s">
        <v>10617</v>
      </c>
      <c r="H640" t="s">
        <v>10618</v>
      </c>
      <c r="I640" t="s">
        <v>9096</v>
      </c>
      <c r="J640" t="s">
        <v>7393</v>
      </c>
      <c r="K640" t="s">
        <v>7354</v>
      </c>
      <c r="L640" t="s">
        <v>6</v>
      </c>
      <c r="M640" t="s">
        <v>8999</v>
      </c>
      <c r="N640" t="b">
        <v>0</v>
      </c>
      <c r="O640" t="b">
        <v>0</v>
      </c>
      <c r="Q640">
        <v>62121000</v>
      </c>
      <c r="R640">
        <v>1299</v>
      </c>
      <c r="S640">
        <v>1216</v>
      </c>
      <c r="T640">
        <v>1216</v>
      </c>
      <c r="U640">
        <v>207</v>
      </c>
      <c r="V640">
        <v>1079.0899999999999</v>
      </c>
      <c r="W640">
        <v>1158.0999999999999</v>
      </c>
      <c r="X640">
        <v>0</v>
      </c>
      <c r="Y640" t="s">
        <v>7356</v>
      </c>
      <c r="Z640">
        <v>0</v>
      </c>
      <c r="AA640">
        <v>57.9</v>
      </c>
      <c r="AB640">
        <v>0</v>
      </c>
      <c r="AC640">
        <v>0</v>
      </c>
      <c r="AD640">
        <v>0</v>
      </c>
      <c r="AE640">
        <v>0</v>
      </c>
      <c r="AF640">
        <v>5</v>
      </c>
      <c r="AG640">
        <v>0</v>
      </c>
      <c r="AH640">
        <v>0</v>
      </c>
      <c r="AI640">
        <v>0</v>
      </c>
      <c r="AJ640" s="48">
        <v>0</v>
      </c>
      <c r="AN640">
        <v>0</v>
      </c>
      <c r="AO640">
        <v>0</v>
      </c>
      <c r="AP640">
        <v>0</v>
      </c>
      <c r="AQ640">
        <v>0</v>
      </c>
      <c r="AR640">
        <v>1</v>
      </c>
      <c r="AS640" s="47">
        <v>46154.90625</v>
      </c>
      <c r="AT640" t="s">
        <v>7868</v>
      </c>
      <c r="AU640" t="b">
        <v>0</v>
      </c>
      <c r="AV640" t="s">
        <v>7367</v>
      </c>
      <c r="AW640">
        <v>0</v>
      </c>
      <c r="AX640" t="s">
        <v>1407</v>
      </c>
      <c r="AY640">
        <v>1</v>
      </c>
      <c r="AZ640" t="s">
        <v>7379</v>
      </c>
      <c r="BB640" t="s">
        <v>10619</v>
      </c>
      <c r="BD640" t="s">
        <v>7360</v>
      </c>
      <c r="BE640" t="s">
        <v>10620</v>
      </c>
      <c r="BF640" s="47">
        <v>46155.40625</v>
      </c>
      <c r="BG640" t="s">
        <v>7379</v>
      </c>
      <c r="BH640" t="s">
        <v>7371</v>
      </c>
      <c r="BI640">
        <v>180</v>
      </c>
      <c r="BJ640">
        <v>170</v>
      </c>
      <c r="BK640">
        <v>60</v>
      </c>
      <c r="BL640" s="47">
        <v>46157.869444444441</v>
      </c>
      <c r="BM640" s="48">
        <v>237943000000000</v>
      </c>
      <c r="BN640" s="47">
        <v>46155.441666666666</v>
      </c>
      <c r="BO640" t="s">
        <v>7361</v>
      </c>
      <c r="BS640" s="47">
        <v>46154.911805555559</v>
      </c>
      <c r="BT640" s="47">
        <v>46157.869444444441</v>
      </c>
      <c r="BX640" t="s">
        <v>10621</v>
      </c>
      <c r="BZ640">
        <v>200</v>
      </c>
      <c r="CE640" s="47">
        <v>46155.583333333336</v>
      </c>
      <c r="CF640">
        <v>0</v>
      </c>
      <c r="CG640">
        <v>0</v>
      </c>
      <c r="CH640">
        <v>0</v>
      </c>
      <c r="CL640" t="s">
        <v>9096</v>
      </c>
      <c r="CO640" t="s">
        <v>10617</v>
      </c>
      <c r="CQ640" t="s">
        <v>7379</v>
      </c>
      <c r="CR640" t="s">
        <v>7379</v>
      </c>
      <c r="CW640" t="b">
        <v>1</v>
      </c>
    </row>
    <row r="641" spans="1:101" hidden="1">
      <c r="A641">
        <v>1</v>
      </c>
      <c r="B641">
        <v>1</v>
      </c>
      <c r="C641">
        <v>154933095</v>
      </c>
      <c r="D641" t="s">
        <v>1412</v>
      </c>
      <c r="F641" t="s">
        <v>7349</v>
      </c>
      <c r="G641" t="s">
        <v>6980</v>
      </c>
      <c r="H641" t="s">
        <v>9341</v>
      </c>
      <c r="I641" t="s">
        <v>7446</v>
      </c>
      <c r="J641" t="s">
        <v>9342</v>
      </c>
      <c r="K641" t="s">
        <v>7377</v>
      </c>
      <c r="L641" t="s">
        <v>6</v>
      </c>
      <c r="M641" t="s">
        <v>9961</v>
      </c>
      <c r="N641" t="b">
        <v>0</v>
      </c>
      <c r="O641" t="b">
        <v>0</v>
      </c>
      <c r="Q641">
        <v>62121000</v>
      </c>
      <c r="R641">
        <v>1299</v>
      </c>
      <c r="S641">
        <v>899.1</v>
      </c>
      <c r="T641">
        <v>899.1</v>
      </c>
      <c r="U641">
        <v>207</v>
      </c>
      <c r="V641">
        <v>0</v>
      </c>
      <c r="X641">
        <v>99.9</v>
      </c>
      <c r="Y641" t="s">
        <v>7356</v>
      </c>
      <c r="AM641" t="s">
        <v>3772</v>
      </c>
      <c r="AN641">
        <v>0</v>
      </c>
      <c r="AO641">
        <v>0</v>
      </c>
      <c r="AP641">
        <v>0</v>
      </c>
      <c r="AQ641">
        <v>0</v>
      </c>
      <c r="AR641">
        <v>1</v>
      </c>
      <c r="AS641" s="47">
        <v>46154.974305555559</v>
      </c>
      <c r="AT641" t="s">
        <v>10622</v>
      </c>
      <c r="AU641" t="b">
        <v>0</v>
      </c>
      <c r="AV641" t="s">
        <v>8985</v>
      </c>
      <c r="AW641">
        <v>0</v>
      </c>
      <c r="AX641" t="s">
        <v>1407</v>
      </c>
      <c r="AY641">
        <v>1</v>
      </c>
      <c r="AZ641" t="s">
        <v>9133</v>
      </c>
      <c r="BD641" t="s">
        <v>8987</v>
      </c>
      <c r="BE641" t="s">
        <v>10623</v>
      </c>
      <c r="BF641" s="47">
        <v>46205.618055555555</v>
      </c>
      <c r="BG641" t="s">
        <v>9134</v>
      </c>
      <c r="BH641" t="s">
        <v>7371</v>
      </c>
      <c r="BI641">
        <v>0</v>
      </c>
      <c r="BJ641">
        <v>0</v>
      </c>
      <c r="BK641">
        <v>0</v>
      </c>
      <c r="BO641" t="s">
        <v>7361</v>
      </c>
      <c r="BS641" s="47">
        <v>46154.980555555558</v>
      </c>
      <c r="BT641" s="47">
        <v>46205.618055555555</v>
      </c>
      <c r="BZ641">
        <v>400</v>
      </c>
      <c r="CE641" s="47">
        <v>46156.980555555558</v>
      </c>
      <c r="CL641" t="s">
        <v>7446</v>
      </c>
      <c r="CO641" t="s">
        <v>6980</v>
      </c>
      <c r="CW641" t="b">
        <v>0</v>
      </c>
    </row>
    <row r="642" spans="1:101" hidden="1">
      <c r="A642">
        <v>1</v>
      </c>
      <c r="B642">
        <v>1</v>
      </c>
      <c r="C642">
        <v>154933095</v>
      </c>
      <c r="D642" t="s">
        <v>1412</v>
      </c>
      <c r="F642" t="s">
        <v>7349</v>
      </c>
      <c r="G642" t="s">
        <v>10624</v>
      </c>
      <c r="H642" t="s">
        <v>10625</v>
      </c>
      <c r="I642" t="s">
        <v>7446</v>
      </c>
      <c r="J642" t="s">
        <v>9228</v>
      </c>
      <c r="K642" t="s">
        <v>7401</v>
      </c>
      <c r="L642" t="s">
        <v>6</v>
      </c>
      <c r="M642" t="s">
        <v>9961</v>
      </c>
      <c r="N642" t="b">
        <v>0</v>
      </c>
      <c r="O642" t="b">
        <v>0</v>
      </c>
      <c r="Q642">
        <v>62121000</v>
      </c>
      <c r="R642">
        <v>1299</v>
      </c>
      <c r="S642">
        <v>971.1</v>
      </c>
      <c r="T642">
        <v>971.1</v>
      </c>
      <c r="U642">
        <v>207</v>
      </c>
      <c r="V642">
        <v>0</v>
      </c>
      <c r="X642">
        <v>107.9</v>
      </c>
      <c r="Y642" t="s">
        <v>7356</v>
      </c>
      <c r="AM642" t="s">
        <v>3772</v>
      </c>
      <c r="AN642">
        <v>0</v>
      </c>
      <c r="AO642">
        <v>0</v>
      </c>
      <c r="AP642">
        <v>0</v>
      </c>
      <c r="AQ642">
        <v>0</v>
      </c>
      <c r="AR642">
        <v>1</v>
      </c>
      <c r="AS642" s="47">
        <v>46154.974305555559</v>
      </c>
      <c r="AT642" t="s">
        <v>10622</v>
      </c>
      <c r="AU642" t="b">
        <v>0</v>
      </c>
      <c r="AV642" t="s">
        <v>8985</v>
      </c>
      <c r="AW642">
        <v>0</v>
      </c>
      <c r="AX642" t="s">
        <v>1407</v>
      </c>
      <c r="AY642">
        <v>1</v>
      </c>
      <c r="AZ642" t="s">
        <v>9133</v>
      </c>
      <c r="BD642" t="s">
        <v>8987</v>
      </c>
      <c r="BE642" t="s">
        <v>10623</v>
      </c>
      <c r="BF642" s="47">
        <v>46205.618055555555</v>
      </c>
      <c r="BG642" t="s">
        <v>9134</v>
      </c>
      <c r="BH642" t="s">
        <v>7371</v>
      </c>
      <c r="BI642">
        <v>0</v>
      </c>
      <c r="BJ642">
        <v>0</v>
      </c>
      <c r="BK642">
        <v>0</v>
      </c>
      <c r="BO642" t="s">
        <v>7361</v>
      </c>
      <c r="BS642" s="47">
        <v>46154.980555555558</v>
      </c>
      <c r="BT642" s="47">
        <v>46205.618055555555</v>
      </c>
      <c r="BZ642">
        <v>400</v>
      </c>
      <c r="CE642" s="47">
        <v>46156.980555555558</v>
      </c>
      <c r="CL642" t="s">
        <v>7446</v>
      </c>
      <c r="CO642" t="s">
        <v>10624</v>
      </c>
      <c r="CW642" t="b">
        <v>0</v>
      </c>
    </row>
    <row r="643" spans="1:101" hidden="1">
      <c r="A643">
        <v>1</v>
      </c>
      <c r="B643">
        <v>1</v>
      </c>
      <c r="C643">
        <v>154975031</v>
      </c>
      <c r="D643" t="s">
        <v>1412</v>
      </c>
      <c r="E643" t="s">
        <v>10626</v>
      </c>
      <c r="F643" t="s">
        <v>7349</v>
      </c>
      <c r="G643" t="s">
        <v>10627</v>
      </c>
      <c r="H643" t="s">
        <v>10627</v>
      </c>
      <c r="I643" t="s">
        <v>7436</v>
      </c>
      <c r="J643" t="s">
        <v>8998</v>
      </c>
      <c r="K643" t="s">
        <v>7386</v>
      </c>
      <c r="L643" t="s">
        <v>6</v>
      </c>
      <c r="M643" t="s">
        <v>9979</v>
      </c>
      <c r="N643" t="b">
        <v>0</v>
      </c>
      <c r="O643" t="b">
        <v>0</v>
      </c>
      <c r="Q643">
        <v>62121000</v>
      </c>
      <c r="R643">
        <v>1299</v>
      </c>
      <c r="S643">
        <v>974</v>
      </c>
      <c r="T643">
        <v>974</v>
      </c>
      <c r="U643">
        <v>207</v>
      </c>
      <c r="V643">
        <v>0</v>
      </c>
      <c r="W643">
        <v>2052.62</v>
      </c>
      <c r="X643">
        <v>1125</v>
      </c>
      <c r="Y643" t="s">
        <v>7356</v>
      </c>
      <c r="Z643">
        <v>0</v>
      </c>
      <c r="AA643">
        <v>46.38</v>
      </c>
      <c r="AB643">
        <v>0</v>
      </c>
      <c r="AC643">
        <v>0</v>
      </c>
      <c r="AD643">
        <v>0</v>
      </c>
      <c r="AE643">
        <v>0</v>
      </c>
      <c r="AF643">
        <v>5</v>
      </c>
      <c r="AG643">
        <v>0</v>
      </c>
      <c r="AH643">
        <v>0</v>
      </c>
      <c r="AI643">
        <v>0</v>
      </c>
      <c r="AJ643" s="48">
        <v>0</v>
      </c>
      <c r="AN643">
        <v>0</v>
      </c>
      <c r="AO643">
        <v>0</v>
      </c>
      <c r="AP643">
        <v>0</v>
      </c>
      <c r="AQ643">
        <v>0</v>
      </c>
      <c r="AR643">
        <v>0</v>
      </c>
      <c r="AS643" s="47">
        <v>46155.35</v>
      </c>
      <c r="AT643" t="s">
        <v>10628</v>
      </c>
      <c r="AU643" t="b">
        <v>0</v>
      </c>
      <c r="AV643" t="s">
        <v>7367</v>
      </c>
      <c r="AW643">
        <v>0</v>
      </c>
      <c r="AX643" t="s">
        <v>1407</v>
      </c>
      <c r="AY643">
        <v>1</v>
      </c>
      <c r="AZ643" t="s">
        <v>7379</v>
      </c>
      <c r="BB643" t="s">
        <v>10002</v>
      </c>
      <c r="BD643" t="s">
        <v>7360</v>
      </c>
      <c r="BE643" t="s">
        <v>10629</v>
      </c>
      <c r="BF643" s="47">
        <v>46155.351388888892</v>
      </c>
      <c r="BG643" t="s">
        <v>7379</v>
      </c>
      <c r="BH643" t="s">
        <v>7371</v>
      </c>
      <c r="BI643">
        <v>180</v>
      </c>
      <c r="BJ643">
        <v>170</v>
      </c>
      <c r="BK643">
        <v>60</v>
      </c>
      <c r="BL643" s="47">
        <v>46159.861805555556</v>
      </c>
      <c r="BM643" t="s">
        <v>10630</v>
      </c>
      <c r="BN643" s="47">
        <v>46155.499305555553</v>
      </c>
      <c r="BO643" t="s">
        <v>7361</v>
      </c>
      <c r="BS643" s="47">
        <v>46155.35</v>
      </c>
      <c r="BT643" s="47">
        <v>46159.861805555556</v>
      </c>
      <c r="BX643" t="s">
        <v>10631</v>
      </c>
      <c r="BZ643">
        <v>200</v>
      </c>
      <c r="CE643" s="47">
        <v>46155.583333333336</v>
      </c>
      <c r="CF643">
        <v>0</v>
      </c>
      <c r="CG643">
        <v>0</v>
      </c>
      <c r="CH643">
        <v>0</v>
      </c>
      <c r="CL643" t="s">
        <v>7436</v>
      </c>
      <c r="CO643" t="s">
        <v>10627</v>
      </c>
      <c r="CQ643" t="s">
        <v>7379</v>
      </c>
      <c r="CR643" t="s">
        <v>7381</v>
      </c>
      <c r="CW643" t="b">
        <v>1</v>
      </c>
    </row>
    <row r="644" spans="1:101" hidden="1">
      <c r="A644">
        <v>1</v>
      </c>
      <c r="B644">
        <v>1</v>
      </c>
      <c r="C644">
        <v>154985184</v>
      </c>
      <c r="D644" t="s">
        <v>1651</v>
      </c>
      <c r="E644" t="s">
        <v>7576</v>
      </c>
      <c r="F644" t="s">
        <v>7349</v>
      </c>
      <c r="G644" t="s">
        <v>10632</v>
      </c>
      <c r="H644" t="s">
        <v>10633</v>
      </c>
      <c r="I644" t="s">
        <v>8980</v>
      </c>
      <c r="J644" t="s">
        <v>10634</v>
      </c>
      <c r="K644" t="s">
        <v>8982</v>
      </c>
      <c r="L644" t="s">
        <v>6</v>
      </c>
      <c r="M644" t="s">
        <v>8999</v>
      </c>
      <c r="N644" t="b">
        <v>0</v>
      </c>
      <c r="O644" t="b">
        <v>0</v>
      </c>
      <c r="Q644">
        <v>62121000</v>
      </c>
      <c r="R644">
        <v>899</v>
      </c>
      <c r="S644">
        <v>585</v>
      </c>
      <c r="T644">
        <v>585</v>
      </c>
      <c r="U644">
        <v>168</v>
      </c>
      <c r="V644">
        <v>0</v>
      </c>
      <c r="W644">
        <v>557.14</v>
      </c>
      <c r="X644">
        <v>0</v>
      </c>
      <c r="Y644" t="s">
        <v>7356</v>
      </c>
      <c r="Z644">
        <v>0</v>
      </c>
      <c r="AA644">
        <v>27.86</v>
      </c>
      <c r="AB644">
        <v>0</v>
      </c>
      <c r="AC644">
        <v>0</v>
      </c>
      <c r="AD644">
        <v>0</v>
      </c>
      <c r="AE644">
        <v>0</v>
      </c>
      <c r="AF644">
        <v>5</v>
      </c>
      <c r="AG644">
        <v>0</v>
      </c>
      <c r="AH644">
        <v>0</v>
      </c>
      <c r="AI644">
        <v>0</v>
      </c>
      <c r="AJ644" s="48">
        <v>0</v>
      </c>
      <c r="AN644">
        <v>0</v>
      </c>
      <c r="AO644">
        <v>0</v>
      </c>
      <c r="AP644">
        <v>0</v>
      </c>
      <c r="AQ644">
        <v>0</v>
      </c>
      <c r="AR644">
        <v>1</v>
      </c>
      <c r="AS644" s="47">
        <v>46155.422222222223</v>
      </c>
      <c r="AT644" t="s">
        <v>7572</v>
      </c>
      <c r="AU644" t="b">
        <v>0</v>
      </c>
      <c r="AV644" t="s">
        <v>7367</v>
      </c>
      <c r="AW644">
        <v>0</v>
      </c>
      <c r="AX644" t="s">
        <v>1407</v>
      </c>
      <c r="AY644">
        <v>1</v>
      </c>
      <c r="AZ644" t="s">
        <v>7379</v>
      </c>
      <c r="BB644" t="s">
        <v>9005</v>
      </c>
      <c r="BD644" t="s">
        <v>7360</v>
      </c>
      <c r="BE644" t="s">
        <v>10635</v>
      </c>
      <c r="BF644" s="47">
        <v>46156.395833333336</v>
      </c>
      <c r="BG644" t="s">
        <v>7379</v>
      </c>
      <c r="BH644" t="s">
        <v>7371</v>
      </c>
      <c r="BI644">
        <v>110</v>
      </c>
      <c r="BJ644">
        <v>100</v>
      </c>
      <c r="BK644">
        <v>30</v>
      </c>
      <c r="BL644" s="47">
        <v>46159.856944444444</v>
      </c>
      <c r="BM644">
        <v>59696939363</v>
      </c>
      <c r="BN644" s="47">
        <v>46156.449305555558</v>
      </c>
      <c r="BO644" t="s">
        <v>7361</v>
      </c>
      <c r="BS644" s="47">
        <v>46155.423611111109</v>
      </c>
      <c r="BT644" s="47">
        <v>46159.856944444444</v>
      </c>
      <c r="BX644" t="s">
        <v>10636</v>
      </c>
      <c r="BZ644">
        <v>100</v>
      </c>
      <c r="CE644" s="47">
        <v>46155.583333333336</v>
      </c>
      <c r="CF644">
        <v>0</v>
      </c>
      <c r="CG644">
        <v>0</v>
      </c>
      <c r="CH644">
        <v>0</v>
      </c>
      <c r="CL644" t="s">
        <v>8980</v>
      </c>
      <c r="CO644" t="s">
        <v>10632</v>
      </c>
      <c r="CQ644" t="s">
        <v>7379</v>
      </c>
      <c r="CR644" t="s">
        <v>7379</v>
      </c>
      <c r="CW644" t="b">
        <v>1</v>
      </c>
    </row>
    <row r="645" spans="1:101" hidden="1">
      <c r="A645">
        <v>1</v>
      </c>
      <c r="B645">
        <v>1</v>
      </c>
      <c r="C645">
        <v>154990615</v>
      </c>
      <c r="D645" t="s">
        <v>1412</v>
      </c>
      <c r="E645" t="s">
        <v>10637</v>
      </c>
      <c r="F645" t="s">
        <v>7349</v>
      </c>
      <c r="G645" t="s">
        <v>4323</v>
      </c>
      <c r="H645" t="s">
        <v>4323</v>
      </c>
      <c r="I645" t="s">
        <v>7392</v>
      </c>
      <c r="J645" t="s">
        <v>7456</v>
      </c>
      <c r="K645" t="s">
        <v>7394</v>
      </c>
      <c r="L645" t="s">
        <v>6</v>
      </c>
      <c r="M645" t="s">
        <v>9979</v>
      </c>
      <c r="N645" t="b">
        <v>0</v>
      </c>
      <c r="O645" t="b">
        <v>0</v>
      </c>
      <c r="Q645">
        <v>62121000</v>
      </c>
      <c r="R645">
        <v>1299</v>
      </c>
      <c r="S645">
        <v>720</v>
      </c>
      <c r="T645">
        <v>720</v>
      </c>
      <c r="U645">
        <v>207</v>
      </c>
      <c r="V645">
        <v>0</v>
      </c>
      <c r="W645">
        <v>1464.71</v>
      </c>
      <c r="X645">
        <v>779</v>
      </c>
      <c r="Y645" t="s">
        <v>7356</v>
      </c>
      <c r="Z645">
        <v>0</v>
      </c>
      <c r="AA645">
        <v>34.29</v>
      </c>
      <c r="AB645">
        <v>0</v>
      </c>
      <c r="AC645">
        <v>0</v>
      </c>
      <c r="AD645">
        <v>0</v>
      </c>
      <c r="AE645">
        <v>0</v>
      </c>
      <c r="AF645">
        <v>5</v>
      </c>
      <c r="AG645">
        <v>0</v>
      </c>
      <c r="AH645">
        <v>0</v>
      </c>
      <c r="AI645">
        <v>0</v>
      </c>
      <c r="AJ645" s="48">
        <v>0</v>
      </c>
      <c r="AN645">
        <v>0</v>
      </c>
      <c r="AO645">
        <v>0</v>
      </c>
      <c r="AP645">
        <v>0</v>
      </c>
      <c r="AQ645">
        <v>0</v>
      </c>
      <c r="AR645">
        <v>0</v>
      </c>
      <c r="AS645" s="47">
        <v>46155.454861111109</v>
      </c>
      <c r="AT645" t="s">
        <v>10638</v>
      </c>
      <c r="AU645" t="b">
        <v>0</v>
      </c>
      <c r="AV645" t="s">
        <v>7358</v>
      </c>
      <c r="AW645">
        <v>0</v>
      </c>
      <c r="AX645" t="s">
        <v>1407</v>
      </c>
      <c r="AY645">
        <v>1</v>
      </c>
      <c r="AZ645" t="s">
        <v>7358</v>
      </c>
      <c r="BB645" t="s">
        <v>9981</v>
      </c>
      <c r="BD645" t="s">
        <v>7360</v>
      </c>
      <c r="BE645" t="s">
        <v>10639</v>
      </c>
      <c r="BF645" s="47">
        <v>46155.456944444442</v>
      </c>
      <c r="BG645" t="s">
        <v>7379</v>
      </c>
      <c r="BH645" t="s">
        <v>7371</v>
      </c>
      <c r="BI645">
        <v>180</v>
      </c>
      <c r="BJ645">
        <v>170</v>
      </c>
      <c r="BK645">
        <v>60</v>
      </c>
      <c r="BL645" s="47">
        <v>46159.602083333331</v>
      </c>
      <c r="BM645" t="s">
        <v>10640</v>
      </c>
      <c r="BN645" s="47">
        <v>46155.572222222225</v>
      </c>
      <c r="BO645" t="s">
        <v>7361</v>
      </c>
      <c r="BQ645" t="s">
        <v>10641</v>
      </c>
      <c r="BS645" s="47">
        <v>46155.455555555556</v>
      </c>
      <c r="BT645" s="47">
        <v>46176.675000000003</v>
      </c>
      <c r="BX645" t="s">
        <v>10642</v>
      </c>
      <c r="BZ645">
        <v>200</v>
      </c>
      <c r="CE645" s="47">
        <v>46155.583333333336</v>
      </c>
      <c r="CF645">
        <v>0</v>
      </c>
      <c r="CG645">
        <v>0</v>
      </c>
      <c r="CH645">
        <v>0</v>
      </c>
      <c r="CL645" t="s">
        <v>7392</v>
      </c>
      <c r="CO645" t="s">
        <v>4323</v>
      </c>
      <c r="CQ645" t="s">
        <v>7379</v>
      </c>
      <c r="CR645" t="s">
        <v>7381</v>
      </c>
      <c r="CW645" t="b">
        <v>1</v>
      </c>
    </row>
    <row r="646" spans="1:101" hidden="1">
      <c r="A646">
        <v>1</v>
      </c>
      <c r="B646">
        <v>1</v>
      </c>
      <c r="C646">
        <v>155013866</v>
      </c>
      <c r="D646" t="s">
        <v>1412</v>
      </c>
      <c r="E646" t="s">
        <v>10643</v>
      </c>
      <c r="F646" t="s">
        <v>7349</v>
      </c>
      <c r="G646" t="s">
        <v>7461</v>
      </c>
      <c r="H646" t="s">
        <v>7461</v>
      </c>
      <c r="I646" t="s">
        <v>7446</v>
      </c>
      <c r="J646" t="s">
        <v>7447</v>
      </c>
      <c r="K646" t="s">
        <v>7394</v>
      </c>
      <c r="L646" t="s">
        <v>6</v>
      </c>
      <c r="M646" t="s">
        <v>9979</v>
      </c>
      <c r="N646" t="b">
        <v>0</v>
      </c>
      <c r="O646" t="b">
        <v>0</v>
      </c>
      <c r="Q646">
        <v>62121000</v>
      </c>
      <c r="R646">
        <v>1299</v>
      </c>
      <c r="S646">
        <v>526</v>
      </c>
      <c r="T646">
        <v>526</v>
      </c>
      <c r="U646">
        <v>207</v>
      </c>
      <c r="V646">
        <v>0</v>
      </c>
      <c r="W646">
        <v>1879.95</v>
      </c>
      <c r="X646">
        <v>1379</v>
      </c>
      <c r="Y646" t="s">
        <v>7356</v>
      </c>
      <c r="Z646">
        <v>0</v>
      </c>
      <c r="AA646">
        <v>25.05</v>
      </c>
      <c r="AB646">
        <v>0</v>
      </c>
      <c r="AC646">
        <v>0</v>
      </c>
      <c r="AD646">
        <v>0</v>
      </c>
      <c r="AE646">
        <v>0</v>
      </c>
      <c r="AF646">
        <v>5</v>
      </c>
      <c r="AG646">
        <v>0</v>
      </c>
      <c r="AH646">
        <v>0</v>
      </c>
      <c r="AI646">
        <v>0</v>
      </c>
      <c r="AJ646" s="48">
        <v>0</v>
      </c>
      <c r="AN646">
        <v>0</v>
      </c>
      <c r="AO646">
        <v>0</v>
      </c>
      <c r="AP646">
        <v>0</v>
      </c>
      <c r="AQ646">
        <v>0</v>
      </c>
      <c r="AR646">
        <v>0</v>
      </c>
      <c r="AS646" s="47">
        <v>46155.585416666669</v>
      </c>
      <c r="AT646" t="s">
        <v>10644</v>
      </c>
      <c r="AU646" t="b">
        <v>0</v>
      </c>
      <c r="AV646" t="s">
        <v>7367</v>
      </c>
      <c r="AW646">
        <v>0</v>
      </c>
      <c r="AX646" t="s">
        <v>1407</v>
      </c>
      <c r="AY646">
        <v>1</v>
      </c>
      <c r="AZ646" t="s">
        <v>7379</v>
      </c>
      <c r="BB646" t="s">
        <v>9981</v>
      </c>
      <c r="BD646" t="s">
        <v>7360</v>
      </c>
      <c r="BE646" t="s">
        <v>10645</v>
      </c>
      <c r="BF646" s="47">
        <v>46155.586111111108</v>
      </c>
      <c r="BG646" t="s">
        <v>7379</v>
      </c>
      <c r="BH646" t="s">
        <v>7371</v>
      </c>
      <c r="BI646">
        <v>180</v>
      </c>
      <c r="BJ646">
        <v>170</v>
      </c>
      <c r="BK646">
        <v>60</v>
      </c>
      <c r="BL646" s="47">
        <v>46158.527777777781</v>
      </c>
      <c r="BM646" t="s">
        <v>10646</v>
      </c>
      <c r="BN646" s="47">
        <v>46156.472222222219</v>
      </c>
      <c r="BO646" t="s">
        <v>7361</v>
      </c>
      <c r="BS646" s="47">
        <v>46155.585416666669</v>
      </c>
      <c r="BT646" s="47">
        <v>46158.527777777781</v>
      </c>
      <c r="BX646" t="s">
        <v>10647</v>
      </c>
      <c r="BZ646">
        <v>200</v>
      </c>
      <c r="CE646" s="47">
        <v>46156.583333333336</v>
      </c>
      <c r="CF646">
        <v>0</v>
      </c>
      <c r="CG646">
        <v>0</v>
      </c>
      <c r="CH646">
        <v>0</v>
      </c>
      <c r="CL646" t="s">
        <v>7446</v>
      </c>
      <c r="CO646" t="s">
        <v>7461</v>
      </c>
      <c r="CQ646" t="s">
        <v>7379</v>
      </c>
      <c r="CR646" t="s">
        <v>7381</v>
      </c>
      <c r="CW646" t="b">
        <v>1</v>
      </c>
    </row>
    <row r="647" spans="1:101" hidden="1">
      <c r="A647">
        <v>1</v>
      </c>
      <c r="B647">
        <v>1</v>
      </c>
      <c r="C647">
        <v>155022082</v>
      </c>
      <c r="D647" t="s">
        <v>1412</v>
      </c>
      <c r="E647" t="s">
        <v>10648</v>
      </c>
      <c r="F647" t="s">
        <v>7349</v>
      </c>
      <c r="G647" t="s">
        <v>5477</v>
      </c>
      <c r="H647" t="s">
        <v>5477</v>
      </c>
      <c r="I647" t="s">
        <v>9318</v>
      </c>
      <c r="J647" t="s">
        <v>9046</v>
      </c>
      <c r="K647" t="s">
        <v>7354</v>
      </c>
      <c r="L647" t="s">
        <v>6</v>
      </c>
      <c r="M647" t="s">
        <v>9979</v>
      </c>
      <c r="N647" t="b">
        <v>0</v>
      </c>
      <c r="O647" t="b">
        <v>0</v>
      </c>
      <c r="Q647">
        <v>62121000</v>
      </c>
      <c r="R647">
        <v>1299</v>
      </c>
      <c r="S647">
        <v>812</v>
      </c>
      <c r="T647">
        <v>812</v>
      </c>
      <c r="U647">
        <v>207</v>
      </c>
      <c r="V647">
        <v>0</v>
      </c>
      <c r="W647">
        <v>1716.33</v>
      </c>
      <c r="X647">
        <v>943</v>
      </c>
      <c r="Y647" t="s">
        <v>7356</v>
      </c>
      <c r="Z647">
        <v>0</v>
      </c>
      <c r="AA647">
        <v>38.67</v>
      </c>
      <c r="AB647">
        <v>0</v>
      </c>
      <c r="AC647">
        <v>0</v>
      </c>
      <c r="AD647">
        <v>0</v>
      </c>
      <c r="AE647">
        <v>0</v>
      </c>
      <c r="AF647">
        <v>5</v>
      </c>
      <c r="AG647">
        <v>0</v>
      </c>
      <c r="AH647">
        <v>0</v>
      </c>
      <c r="AI647">
        <v>0</v>
      </c>
      <c r="AJ647" s="48">
        <v>0</v>
      </c>
      <c r="AN647">
        <v>0</v>
      </c>
      <c r="AO647">
        <v>0</v>
      </c>
      <c r="AP647">
        <v>0</v>
      </c>
      <c r="AQ647">
        <v>0</v>
      </c>
      <c r="AR647">
        <v>0</v>
      </c>
      <c r="AS647" s="47">
        <v>46155.635416666664</v>
      </c>
      <c r="AT647" t="s">
        <v>10649</v>
      </c>
      <c r="AU647" t="b">
        <v>0</v>
      </c>
      <c r="AV647" t="s">
        <v>7358</v>
      </c>
      <c r="AW647">
        <v>0</v>
      </c>
      <c r="AX647" t="s">
        <v>1407</v>
      </c>
      <c r="AY647">
        <v>1</v>
      </c>
      <c r="AZ647" t="s">
        <v>7358</v>
      </c>
      <c r="BB647" t="s">
        <v>9981</v>
      </c>
      <c r="BD647" t="s">
        <v>7360</v>
      </c>
      <c r="BE647" t="s">
        <v>10650</v>
      </c>
      <c r="BF647" s="47">
        <v>46155.636111111111</v>
      </c>
      <c r="BG647" t="s">
        <v>7379</v>
      </c>
      <c r="BH647" t="s">
        <v>7371</v>
      </c>
      <c r="BI647">
        <v>180</v>
      </c>
      <c r="BJ647">
        <v>170</v>
      </c>
      <c r="BK647">
        <v>60</v>
      </c>
      <c r="BL647" s="47">
        <v>46159.788194444445</v>
      </c>
      <c r="BM647" t="s">
        <v>10651</v>
      </c>
      <c r="BN647" s="47">
        <v>46156.487500000003</v>
      </c>
      <c r="BO647" t="s">
        <v>7361</v>
      </c>
      <c r="BQ647" t="s">
        <v>9990</v>
      </c>
      <c r="BS647" s="47">
        <v>46155.635416666664</v>
      </c>
      <c r="BT647" s="47">
        <v>46177.765277777777</v>
      </c>
      <c r="BX647" t="s">
        <v>10652</v>
      </c>
      <c r="BZ647">
        <v>200</v>
      </c>
      <c r="CE647" s="47">
        <v>46156.583333333336</v>
      </c>
      <c r="CF647">
        <v>0</v>
      </c>
      <c r="CG647">
        <v>0</v>
      </c>
      <c r="CH647">
        <v>0</v>
      </c>
      <c r="CL647" t="s">
        <v>9318</v>
      </c>
      <c r="CO647" t="s">
        <v>5477</v>
      </c>
      <c r="CQ647" t="s">
        <v>7379</v>
      </c>
      <c r="CR647" t="s">
        <v>7381</v>
      </c>
      <c r="CW647" t="b">
        <v>1</v>
      </c>
    </row>
    <row r="648" spans="1:101" hidden="1">
      <c r="A648">
        <v>1</v>
      </c>
      <c r="B648">
        <v>1</v>
      </c>
      <c r="C648">
        <v>155051408</v>
      </c>
      <c r="D648" t="s">
        <v>1412</v>
      </c>
      <c r="E648" t="s">
        <v>10653</v>
      </c>
      <c r="F648" t="s">
        <v>7349</v>
      </c>
      <c r="G648" t="s">
        <v>9502</v>
      </c>
      <c r="H648" t="s">
        <v>9502</v>
      </c>
      <c r="I648" t="s">
        <v>9096</v>
      </c>
      <c r="J648" t="s">
        <v>7393</v>
      </c>
      <c r="K648" t="s">
        <v>9191</v>
      </c>
      <c r="L648" t="s">
        <v>6</v>
      </c>
      <c r="M648" t="s">
        <v>9979</v>
      </c>
      <c r="N648" t="b">
        <v>0</v>
      </c>
      <c r="O648" t="b">
        <v>0</v>
      </c>
      <c r="Q648">
        <v>62121000</v>
      </c>
      <c r="R648">
        <v>1299</v>
      </c>
      <c r="S648">
        <v>874</v>
      </c>
      <c r="T648">
        <v>874</v>
      </c>
      <c r="U648">
        <v>207</v>
      </c>
      <c r="V648">
        <v>0</v>
      </c>
      <c r="W648">
        <v>1763.38</v>
      </c>
      <c r="X648">
        <v>931</v>
      </c>
      <c r="Y648" t="s">
        <v>7356</v>
      </c>
      <c r="Z648">
        <v>0</v>
      </c>
      <c r="AA648">
        <v>41.62</v>
      </c>
      <c r="AB648">
        <v>0</v>
      </c>
      <c r="AC648">
        <v>0</v>
      </c>
      <c r="AD648">
        <v>0</v>
      </c>
      <c r="AE648">
        <v>0</v>
      </c>
      <c r="AF648">
        <v>5</v>
      </c>
      <c r="AG648">
        <v>0</v>
      </c>
      <c r="AH648">
        <v>0</v>
      </c>
      <c r="AI648">
        <v>0</v>
      </c>
      <c r="AJ648" s="48">
        <v>0</v>
      </c>
      <c r="AN648">
        <v>0</v>
      </c>
      <c r="AO648">
        <v>0</v>
      </c>
      <c r="AP648">
        <v>0</v>
      </c>
      <c r="AQ648">
        <v>0</v>
      </c>
      <c r="AR648">
        <v>0</v>
      </c>
      <c r="AS648" s="47">
        <v>46155.82708333333</v>
      </c>
      <c r="AT648" t="s">
        <v>10654</v>
      </c>
      <c r="AU648" t="b">
        <v>0</v>
      </c>
      <c r="AV648" t="s">
        <v>7358</v>
      </c>
      <c r="AW648">
        <v>0</v>
      </c>
      <c r="AX648" t="s">
        <v>1407</v>
      </c>
      <c r="AY648">
        <v>1</v>
      </c>
      <c r="AZ648" t="s">
        <v>7358</v>
      </c>
      <c r="BB648" t="s">
        <v>9981</v>
      </c>
      <c r="BD648" t="s">
        <v>7360</v>
      </c>
      <c r="BE648" t="s">
        <v>10655</v>
      </c>
      <c r="BF648" s="47">
        <v>46155.82916666667</v>
      </c>
      <c r="BG648" t="s">
        <v>7379</v>
      </c>
      <c r="BH648" t="s">
        <v>7371</v>
      </c>
      <c r="BI648">
        <v>180</v>
      </c>
      <c r="BJ648">
        <v>170</v>
      </c>
      <c r="BK648">
        <v>60</v>
      </c>
      <c r="BL648" s="47">
        <v>46160.677777777775</v>
      </c>
      <c r="BM648" t="s">
        <v>10656</v>
      </c>
      <c r="BN648" s="47">
        <v>46156.472222222219</v>
      </c>
      <c r="BO648" t="s">
        <v>7361</v>
      </c>
      <c r="BQ648" t="s">
        <v>9990</v>
      </c>
      <c r="BS648" s="47">
        <v>46155.827777777777</v>
      </c>
      <c r="BT648" s="47">
        <v>46177.753472222219</v>
      </c>
      <c r="BX648" t="s">
        <v>10657</v>
      </c>
      <c r="BZ648">
        <v>200</v>
      </c>
      <c r="CE648" s="47">
        <v>46156.583333333336</v>
      </c>
      <c r="CF648">
        <v>0</v>
      </c>
      <c r="CG648">
        <v>0</v>
      </c>
      <c r="CH648">
        <v>0</v>
      </c>
      <c r="CL648" t="s">
        <v>9096</v>
      </c>
      <c r="CO648" t="s">
        <v>9502</v>
      </c>
      <c r="CQ648" t="s">
        <v>7379</v>
      </c>
      <c r="CR648" t="s">
        <v>7381</v>
      </c>
      <c r="CW648" t="b">
        <v>1</v>
      </c>
    </row>
    <row r="649" spans="1:101" hidden="1">
      <c r="A649">
        <v>1</v>
      </c>
      <c r="B649">
        <v>1</v>
      </c>
      <c r="C649">
        <v>155060293</v>
      </c>
      <c r="D649" t="s">
        <v>1412</v>
      </c>
      <c r="E649" t="s">
        <v>10658</v>
      </c>
      <c r="F649" t="s">
        <v>7349</v>
      </c>
      <c r="G649" t="s">
        <v>10659</v>
      </c>
      <c r="H649" t="s">
        <v>10659</v>
      </c>
      <c r="I649" t="s">
        <v>9214</v>
      </c>
      <c r="J649" t="s">
        <v>9138</v>
      </c>
      <c r="K649" t="s">
        <v>7386</v>
      </c>
      <c r="L649" t="s">
        <v>6</v>
      </c>
      <c r="M649" t="s">
        <v>9979</v>
      </c>
      <c r="N649" t="b">
        <v>0</v>
      </c>
      <c r="O649" t="b">
        <v>0</v>
      </c>
      <c r="Q649">
        <v>62121000</v>
      </c>
      <c r="R649">
        <v>1299</v>
      </c>
      <c r="S649">
        <v>526</v>
      </c>
      <c r="T649">
        <v>526</v>
      </c>
      <c r="U649">
        <v>207</v>
      </c>
      <c r="V649">
        <v>0</v>
      </c>
      <c r="W649">
        <v>1879.96</v>
      </c>
      <c r="X649">
        <v>1379</v>
      </c>
      <c r="Y649" t="s">
        <v>7356</v>
      </c>
      <c r="Z649">
        <v>12.52</v>
      </c>
      <c r="AA649">
        <v>0</v>
      </c>
      <c r="AB649">
        <v>12.52</v>
      </c>
      <c r="AC649">
        <v>0</v>
      </c>
      <c r="AD649">
        <v>0</v>
      </c>
      <c r="AE649">
        <v>2.5</v>
      </c>
      <c r="AF649">
        <v>0</v>
      </c>
      <c r="AG649">
        <v>2.5</v>
      </c>
      <c r="AH649">
        <v>0</v>
      </c>
      <c r="AI649">
        <v>0</v>
      </c>
      <c r="AJ649" s="48">
        <v>0</v>
      </c>
      <c r="AN649">
        <v>0</v>
      </c>
      <c r="AO649">
        <v>0</v>
      </c>
      <c r="AP649">
        <v>0</v>
      </c>
      <c r="AQ649">
        <v>0</v>
      </c>
      <c r="AR649">
        <v>0</v>
      </c>
      <c r="AS649" s="47">
        <v>46155.884722222225</v>
      </c>
      <c r="AT649" t="s">
        <v>10660</v>
      </c>
      <c r="AU649" t="b">
        <v>0</v>
      </c>
      <c r="AV649" t="s">
        <v>7367</v>
      </c>
      <c r="AW649">
        <v>0</v>
      </c>
      <c r="AX649" t="s">
        <v>1407</v>
      </c>
      <c r="AY649">
        <v>1</v>
      </c>
      <c r="AZ649" t="s">
        <v>7379</v>
      </c>
      <c r="BB649" t="s">
        <v>9981</v>
      </c>
      <c r="BD649" t="s">
        <v>7360</v>
      </c>
      <c r="BE649" t="s">
        <v>10661</v>
      </c>
      <c r="BF649" s="47">
        <v>46155.886111111111</v>
      </c>
      <c r="BG649" t="s">
        <v>7379</v>
      </c>
      <c r="BH649" t="s">
        <v>7371</v>
      </c>
      <c r="BI649">
        <v>180</v>
      </c>
      <c r="BJ649">
        <v>170</v>
      </c>
      <c r="BK649">
        <v>60</v>
      </c>
      <c r="BL649" s="47">
        <v>46158.502083333333</v>
      </c>
      <c r="BM649" t="s">
        <v>10662</v>
      </c>
      <c r="BN649" s="47">
        <v>46156.487500000003</v>
      </c>
      <c r="BO649" t="s">
        <v>7361</v>
      </c>
      <c r="BS649" s="47">
        <v>46155.885416666664</v>
      </c>
      <c r="BT649" s="47">
        <v>46158.502083333333</v>
      </c>
      <c r="BX649" t="s">
        <v>10663</v>
      </c>
      <c r="BZ649">
        <v>200</v>
      </c>
      <c r="CE649" s="47">
        <v>46156.583333333336</v>
      </c>
      <c r="CF649">
        <v>0</v>
      </c>
      <c r="CG649">
        <v>0</v>
      </c>
      <c r="CH649">
        <v>0</v>
      </c>
      <c r="CL649" t="s">
        <v>9214</v>
      </c>
      <c r="CO649" t="s">
        <v>10659</v>
      </c>
      <c r="CQ649" t="s">
        <v>7379</v>
      </c>
      <c r="CR649" t="s">
        <v>7381</v>
      </c>
      <c r="CW649" t="b">
        <v>1</v>
      </c>
    </row>
    <row r="650" spans="1:101" hidden="1">
      <c r="A650">
        <v>1</v>
      </c>
      <c r="B650">
        <v>1</v>
      </c>
      <c r="C650">
        <v>155069039</v>
      </c>
      <c r="D650" t="s">
        <v>1412</v>
      </c>
      <c r="E650" t="s">
        <v>10664</v>
      </c>
      <c r="F650" t="s">
        <v>7349</v>
      </c>
      <c r="G650" t="s">
        <v>5283</v>
      </c>
      <c r="H650" t="s">
        <v>5283</v>
      </c>
      <c r="I650" t="s">
        <v>7455</v>
      </c>
      <c r="J650" t="s">
        <v>9403</v>
      </c>
      <c r="K650" t="s">
        <v>7401</v>
      </c>
      <c r="L650" t="s">
        <v>6</v>
      </c>
      <c r="M650" t="s">
        <v>9979</v>
      </c>
      <c r="N650" t="b">
        <v>0</v>
      </c>
      <c r="O650" t="b">
        <v>0</v>
      </c>
      <c r="Q650">
        <v>62121000</v>
      </c>
      <c r="R650">
        <v>1299</v>
      </c>
      <c r="S650">
        <v>812</v>
      </c>
      <c r="T650">
        <v>812</v>
      </c>
      <c r="U650">
        <v>207</v>
      </c>
      <c r="V650">
        <v>0</v>
      </c>
      <c r="W650">
        <v>1716.33</v>
      </c>
      <c r="X650">
        <v>943</v>
      </c>
      <c r="Y650" t="s">
        <v>7356</v>
      </c>
      <c r="Z650">
        <v>0</v>
      </c>
      <c r="AA650">
        <v>38.67</v>
      </c>
      <c r="AB650">
        <v>0</v>
      </c>
      <c r="AC650">
        <v>0</v>
      </c>
      <c r="AD650">
        <v>0</v>
      </c>
      <c r="AE650">
        <v>0</v>
      </c>
      <c r="AF650">
        <v>5</v>
      </c>
      <c r="AG650">
        <v>0</v>
      </c>
      <c r="AH650">
        <v>0</v>
      </c>
      <c r="AI650">
        <v>0</v>
      </c>
      <c r="AJ650" s="48">
        <v>0</v>
      </c>
      <c r="AN650">
        <v>0</v>
      </c>
      <c r="AO650">
        <v>0</v>
      </c>
      <c r="AP650">
        <v>0</v>
      </c>
      <c r="AQ650">
        <v>0</v>
      </c>
      <c r="AR650">
        <v>0</v>
      </c>
      <c r="AS650" s="47">
        <v>46155.914583333331</v>
      </c>
      <c r="AT650" t="s">
        <v>10665</v>
      </c>
      <c r="AU650" t="b">
        <v>0</v>
      </c>
      <c r="AV650" t="s">
        <v>7367</v>
      </c>
      <c r="AW650">
        <v>0</v>
      </c>
      <c r="AX650" t="s">
        <v>1407</v>
      </c>
      <c r="AY650">
        <v>1</v>
      </c>
      <c r="AZ650" t="s">
        <v>7358</v>
      </c>
      <c r="BB650" t="s">
        <v>9981</v>
      </c>
      <c r="BD650" t="s">
        <v>7360</v>
      </c>
      <c r="BE650" t="s">
        <v>10666</v>
      </c>
      <c r="BF650" s="47">
        <v>46155.915277777778</v>
      </c>
      <c r="BG650" t="s">
        <v>7379</v>
      </c>
      <c r="BH650" t="s">
        <v>7371</v>
      </c>
      <c r="BI650">
        <v>0</v>
      </c>
      <c r="BJ650">
        <v>0</v>
      </c>
      <c r="BK650">
        <v>0</v>
      </c>
      <c r="BL650" s="47">
        <v>46161.567361111112</v>
      </c>
      <c r="BM650" t="s">
        <v>10667</v>
      </c>
      <c r="BN650" s="47">
        <v>46156.487500000003</v>
      </c>
      <c r="BO650" t="s">
        <v>7361</v>
      </c>
      <c r="BQ650" t="s">
        <v>9990</v>
      </c>
      <c r="BS650" s="47">
        <v>46155.914583333331</v>
      </c>
      <c r="BT650" s="47">
        <v>46185.732638888891</v>
      </c>
      <c r="BX650" t="s">
        <v>10668</v>
      </c>
      <c r="BZ650">
        <v>400</v>
      </c>
      <c r="CE650" s="47">
        <v>46156.583333333336</v>
      </c>
      <c r="CF650">
        <v>0</v>
      </c>
      <c r="CG650">
        <v>0</v>
      </c>
      <c r="CH650">
        <v>0</v>
      </c>
      <c r="CL650" t="s">
        <v>7455</v>
      </c>
      <c r="CO650" t="s">
        <v>5283</v>
      </c>
      <c r="CQ650" t="s">
        <v>7379</v>
      </c>
      <c r="CR650" t="s">
        <v>7381</v>
      </c>
      <c r="CW650" t="b">
        <v>1</v>
      </c>
    </row>
    <row r="651" spans="1:101" hidden="1">
      <c r="A651">
        <v>1</v>
      </c>
      <c r="B651">
        <v>1</v>
      </c>
      <c r="C651">
        <v>155069039</v>
      </c>
      <c r="D651" t="s">
        <v>1412</v>
      </c>
      <c r="E651" t="s">
        <v>10664</v>
      </c>
      <c r="F651" t="s">
        <v>7349</v>
      </c>
      <c r="G651" t="s">
        <v>10624</v>
      </c>
      <c r="H651" t="s">
        <v>10624</v>
      </c>
      <c r="I651" t="s">
        <v>7446</v>
      </c>
      <c r="J651" t="s">
        <v>9228</v>
      </c>
      <c r="K651" t="s">
        <v>7401</v>
      </c>
      <c r="L651" t="s">
        <v>6</v>
      </c>
      <c r="M651" t="s">
        <v>9979</v>
      </c>
      <c r="N651" t="b">
        <v>0</v>
      </c>
      <c r="O651" t="b">
        <v>0</v>
      </c>
      <c r="Q651">
        <v>62121000</v>
      </c>
      <c r="R651">
        <v>1299</v>
      </c>
      <c r="S651">
        <v>603</v>
      </c>
      <c r="T651">
        <v>603</v>
      </c>
      <c r="U651">
        <v>207</v>
      </c>
      <c r="V651">
        <v>0</v>
      </c>
      <c r="W651">
        <v>1626.29</v>
      </c>
      <c r="X651">
        <v>1052</v>
      </c>
      <c r="Y651" t="s">
        <v>7356</v>
      </c>
      <c r="Z651">
        <v>0</v>
      </c>
      <c r="AA651">
        <v>28.71</v>
      </c>
      <c r="AB651">
        <v>0</v>
      </c>
      <c r="AC651">
        <v>0</v>
      </c>
      <c r="AD651">
        <v>0</v>
      </c>
      <c r="AE651">
        <v>0</v>
      </c>
      <c r="AF651">
        <v>5</v>
      </c>
      <c r="AG651">
        <v>0</v>
      </c>
      <c r="AH651">
        <v>0</v>
      </c>
      <c r="AI651">
        <v>0</v>
      </c>
      <c r="AJ651" s="48">
        <v>0</v>
      </c>
      <c r="AN651">
        <v>0</v>
      </c>
      <c r="AO651">
        <v>0</v>
      </c>
      <c r="AP651">
        <v>0</v>
      </c>
      <c r="AQ651">
        <v>0</v>
      </c>
      <c r="AR651">
        <v>0</v>
      </c>
      <c r="AS651" s="47">
        <v>46155.914583333331</v>
      </c>
      <c r="AT651" t="s">
        <v>10665</v>
      </c>
      <c r="AU651" t="b">
        <v>0</v>
      </c>
      <c r="AV651" t="s">
        <v>7367</v>
      </c>
      <c r="AW651">
        <v>0</v>
      </c>
      <c r="AX651" t="s">
        <v>1407</v>
      </c>
      <c r="AY651">
        <v>1</v>
      </c>
      <c r="AZ651" t="s">
        <v>7379</v>
      </c>
      <c r="BB651" t="s">
        <v>9981</v>
      </c>
      <c r="BD651" t="s">
        <v>7360</v>
      </c>
      <c r="BE651" t="s">
        <v>10666</v>
      </c>
      <c r="BF651" s="47">
        <v>46155.915277777778</v>
      </c>
      <c r="BG651" t="s">
        <v>7379</v>
      </c>
      <c r="BH651" t="s">
        <v>7371</v>
      </c>
      <c r="BI651">
        <v>0</v>
      </c>
      <c r="BJ651">
        <v>0</v>
      </c>
      <c r="BK651">
        <v>0</v>
      </c>
      <c r="BL651" s="47">
        <v>46161.567361111112</v>
      </c>
      <c r="BM651" t="s">
        <v>10667</v>
      </c>
      <c r="BN651" s="47">
        <v>46156.487500000003</v>
      </c>
      <c r="BO651" t="s">
        <v>7361</v>
      </c>
      <c r="BS651" s="47">
        <v>46155.914583333331</v>
      </c>
      <c r="BT651" s="47">
        <v>46161.567361111112</v>
      </c>
      <c r="BX651" t="s">
        <v>10669</v>
      </c>
      <c r="BZ651">
        <v>400</v>
      </c>
      <c r="CE651" s="47">
        <v>46156.583333333336</v>
      </c>
      <c r="CF651">
        <v>0</v>
      </c>
      <c r="CG651">
        <v>0</v>
      </c>
      <c r="CH651">
        <v>0</v>
      </c>
      <c r="CL651" t="s">
        <v>7446</v>
      </c>
      <c r="CO651" t="s">
        <v>10624</v>
      </c>
      <c r="CQ651" t="s">
        <v>7379</v>
      </c>
      <c r="CR651" t="s">
        <v>7381</v>
      </c>
      <c r="CW651" t="b">
        <v>1</v>
      </c>
    </row>
    <row r="652" spans="1:101" hidden="1">
      <c r="A652">
        <v>1</v>
      </c>
      <c r="B652">
        <v>0</v>
      </c>
      <c r="C652">
        <v>155077801</v>
      </c>
      <c r="D652" t="s">
        <v>1651</v>
      </c>
      <c r="E652" t="s">
        <v>7674</v>
      </c>
      <c r="F652" t="s">
        <v>7349</v>
      </c>
      <c r="G652" t="s">
        <v>9966</v>
      </c>
      <c r="H652" t="s">
        <v>10670</v>
      </c>
      <c r="I652" t="s">
        <v>9008</v>
      </c>
      <c r="J652" t="s">
        <v>9013</v>
      </c>
      <c r="K652" t="s">
        <v>7424</v>
      </c>
      <c r="L652" t="s">
        <v>6</v>
      </c>
      <c r="M652" t="s">
        <v>8999</v>
      </c>
      <c r="N652" t="b">
        <v>0</v>
      </c>
      <c r="O652" t="b">
        <v>0</v>
      </c>
      <c r="Q652">
        <v>62121000</v>
      </c>
      <c r="R652">
        <v>899</v>
      </c>
      <c r="S652">
        <v>368</v>
      </c>
      <c r="T652">
        <v>368</v>
      </c>
      <c r="U652">
        <v>168</v>
      </c>
      <c r="V652">
        <v>319.02999999999997</v>
      </c>
      <c r="W652">
        <v>350.48</v>
      </c>
      <c r="X652">
        <v>0</v>
      </c>
      <c r="Y652" t="s">
        <v>7356</v>
      </c>
      <c r="Z652">
        <v>0</v>
      </c>
      <c r="AA652">
        <v>17.52</v>
      </c>
      <c r="AB652">
        <v>0</v>
      </c>
      <c r="AC652">
        <v>0</v>
      </c>
      <c r="AD652">
        <v>0</v>
      </c>
      <c r="AE652">
        <v>0</v>
      </c>
      <c r="AF652">
        <v>5</v>
      </c>
      <c r="AG652">
        <v>0</v>
      </c>
      <c r="AH652">
        <v>0</v>
      </c>
      <c r="AI652">
        <v>0</v>
      </c>
      <c r="AJ652" s="48">
        <v>0</v>
      </c>
      <c r="AN652">
        <v>0</v>
      </c>
      <c r="AO652">
        <v>0</v>
      </c>
      <c r="AP652">
        <v>0</v>
      </c>
      <c r="AQ652">
        <v>0</v>
      </c>
      <c r="AR652">
        <v>1</v>
      </c>
      <c r="AS652" s="47">
        <v>46155.936111111114</v>
      </c>
      <c r="AT652" t="s">
        <v>7670</v>
      </c>
      <c r="AU652" t="b">
        <v>0</v>
      </c>
      <c r="AV652" t="s">
        <v>7367</v>
      </c>
      <c r="AW652">
        <v>0</v>
      </c>
      <c r="AX652" t="s">
        <v>1407</v>
      </c>
      <c r="AY652">
        <v>1</v>
      </c>
      <c r="AZ652" t="s">
        <v>7379</v>
      </c>
      <c r="BB652" t="s">
        <v>10080</v>
      </c>
      <c r="BD652" t="s">
        <v>7360</v>
      </c>
      <c r="BE652" t="s">
        <v>10671</v>
      </c>
      <c r="BF652" s="47">
        <v>46156.395833333336</v>
      </c>
      <c r="BG652" t="s">
        <v>7379</v>
      </c>
      <c r="BH652" t="s">
        <v>7371</v>
      </c>
      <c r="BI652">
        <v>0</v>
      </c>
      <c r="BJ652">
        <v>0</v>
      </c>
      <c r="BK652">
        <v>0</v>
      </c>
      <c r="BL652" s="47">
        <v>46160.724305555559</v>
      </c>
      <c r="BM652" s="48">
        <v>28449600000000</v>
      </c>
      <c r="BN652" s="47">
        <v>46156.449305555558</v>
      </c>
      <c r="BO652" t="s">
        <v>7361</v>
      </c>
      <c r="BS652" s="47">
        <v>46155.938888888886</v>
      </c>
      <c r="BT652" s="47">
        <v>46160.724305555559</v>
      </c>
      <c r="BU652" t="s">
        <v>10672</v>
      </c>
      <c r="BV652" t="s">
        <v>7673</v>
      </c>
      <c r="BX652" t="s">
        <v>10673</v>
      </c>
      <c r="BZ652">
        <v>300</v>
      </c>
      <c r="CE652" s="47">
        <v>46156.583333333336</v>
      </c>
      <c r="CF652">
        <v>0</v>
      </c>
      <c r="CG652">
        <v>0</v>
      </c>
      <c r="CH652">
        <v>0</v>
      </c>
      <c r="CK652" t="s">
        <v>4812</v>
      </c>
      <c r="CL652" t="s">
        <v>9008</v>
      </c>
      <c r="CO652" t="s">
        <v>4812</v>
      </c>
      <c r="CQ652" t="s">
        <v>7379</v>
      </c>
      <c r="CR652" t="s">
        <v>7381</v>
      </c>
      <c r="CW652" t="b">
        <v>1</v>
      </c>
    </row>
    <row r="653" spans="1:101" hidden="1">
      <c r="A653">
        <v>1</v>
      </c>
      <c r="B653">
        <v>0</v>
      </c>
      <c r="C653">
        <v>155077801</v>
      </c>
      <c r="D653" t="s">
        <v>1651</v>
      </c>
      <c r="E653" t="s">
        <v>7674</v>
      </c>
      <c r="F653" t="s">
        <v>7349</v>
      </c>
      <c r="G653" t="s">
        <v>9522</v>
      </c>
      <c r="H653" t="s">
        <v>10670</v>
      </c>
      <c r="I653" t="s">
        <v>9008</v>
      </c>
      <c r="J653" t="s">
        <v>9445</v>
      </c>
      <c r="K653" t="s">
        <v>7424</v>
      </c>
      <c r="L653" t="s">
        <v>6</v>
      </c>
      <c r="M653" t="s">
        <v>8999</v>
      </c>
      <c r="N653" t="b">
        <v>0</v>
      </c>
      <c r="O653" t="b">
        <v>0</v>
      </c>
      <c r="Q653">
        <v>62121000</v>
      </c>
      <c r="R653">
        <v>899</v>
      </c>
      <c r="S653">
        <v>368</v>
      </c>
      <c r="T653">
        <v>368</v>
      </c>
      <c r="U653">
        <v>168</v>
      </c>
      <c r="V653">
        <v>319.02999999999997</v>
      </c>
      <c r="W653">
        <v>350.48</v>
      </c>
      <c r="X653">
        <v>0</v>
      </c>
      <c r="Y653" t="s">
        <v>7356</v>
      </c>
      <c r="Z653">
        <v>0</v>
      </c>
      <c r="AA653">
        <v>17.52</v>
      </c>
      <c r="AB653">
        <v>0</v>
      </c>
      <c r="AC653">
        <v>0</v>
      </c>
      <c r="AD653">
        <v>0</v>
      </c>
      <c r="AE653">
        <v>0</v>
      </c>
      <c r="AF653">
        <v>5</v>
      </c>
      <c r="AG653">
        <v>0</v>
      </c>
      <c r="AH653">
        <v>0</v>
      </c>
      <c r="AI653">
        <v>0</v>
      </c>
      <c r="AJ653" s="48">
        <v>0</v>
      </c>
      <c r="AN653">
        <v>0</v>
      </c>
      <c r="AO653">
        <v>0</v>
      </c>
      <c r="AP653">
        <v>0</v>
      </c>
      <c r="AQ653">
        <v>0</v>
      </c>
      <c r="AR653">
        <v>1</v>
      </c>
      <c r="AS653" s="47">
        <v>46155.936111111114</v>
      </c>
      <c r="AT653" t="s">
        <v>7670</v>
      </c>
      <c r="AU653" t="b">
        <v>0</v>
      </c>
      <c r="AV653" t="s">
        <v>7367</v>
      </c>
      <c r="AW653">
        <v>0</v>
      </c>
      <c r="AX653" t="s">
        <v>1407</v>
      </c>
      <c r="AY653">
        <v>1</v>
      </c>
      <c r="AZ653" t="s">
        <v>7379</v>
      </c>
      <c r="BB653" t="s">
        <v>10080</v>
      </c>
      <c r="BD653" t="s">
        <v>7360</v>
      </c>
      <c r="BE653" t="s">
        <v>10671</v>
      </c>
      <c r="BF653" s="47">
        <v>46156.395833333336</v>
      </c>
      <c r="BG653" t="s">
        <v>7379</v>
      </c>
      <c r="BH653" t="s">
        <v>7371</v>
      </c>
      <c r="BI653">
        <v>0</v>
      </c>
      <c r="BJ653">
        <v>0</v>
      </c>
      <c r="BK653">
        <v>0</v>
      </c>
      <c r="BL653" s="47">
        <v>46160.724305555559</v>
      </c>
      <c r="BM653" s="48">
        <v>28449600000000</v>
      </c>
      <c r="BN653" s="47">
        <v>46156.449305555558</v>
      </c>
      <c r="BO653" t="s">
        <v>7361</v>
      </c>
      <c r="BS653" s="47">
        <v>46155.938888888886</v>
      </c>
      <c r="BT653" s="47">
        <v>46160.724305555559</v>
      </c>
      <c r="BU653" t="s">
        <v>10672</v>
      </c>
      <c r="BV653" t="s">
        <v>7673</v>
      </c>
      <c r="BX653" t="s">
        <v>10674</v>
      </c>
      <c r="BZ653">
        <v>300</v>
      </c>
      <c r="CE653" s="47">
        <v>46156.583333333336</v>
      </c>
      <c r="CF653">
        <v>0</v>
      </c>
      <c r="CG653">
        <v>0</v>
      </c>
      <c r="CH653">
        <v>0</v>
      </c>
      <c r="CK653" t="s">
        <v>4812</v>
      </c>
      <c r="CL653" t="s">
        <v>9008</v>
      </c>
      <c r="CO653" t="s">
        <v>4812</v>
      </c>
      <c r="CQ653" t="s">
        <v>7379</v>
      </c>
      <c r="CR653" t="s">
        <v>7381</v>
      </c>
      <c r="CW653" t="b">
        <v>1</v>
      </c>
    </row>
    <row r="654" spans="1:101" hidden="1">
      <c r="A654">
        <v>1</v>
      </c>
      <c r="B654">
        <v>0</v>
      </c>
      <c r="C654">
        <v>155077801</v>
      </c>
      <c r="D654" t="s">
        <v>1651</v>
      </c>
      <c r="E654" t="s">
        <v>7674</v>
      </c>
      <c r="F654" t="s">
        <v>7349</v>
      </c>
      <c r="G654" t="s">
        <v>4892</v>
      </c>
      <c r="H654" t="s">
        <v>10670</v>
      </c>
      <c r="I654" t="s">
        <v>9258</v>
      </c>
      <c r="J654" t="s">
        <v>9259</v>
      </c>
      <c r="K654" t="s">
        <v>7424</v>
      </c>
      <c r="L654" t="s">
        <v>6</v>
      </c>
      <c r="M654" t="s">
        <v>8999</v>
      </c>
      <c r="N654" t="b">
        <v>0</v>
      </c>
      <c r="O654" t="b">
        <v>0</v>
      </c>
      <c r="Q654">
        <v>62121000</v>
      </c>
      <c r="R654">
        <v>899</v>
      </c>
      <c r="S654">
        <v>368</v>
      </c>
      <c r="T654">
        <v>368</v>
      </c>
      <c r="U654">
        <v>168</v>
      </c>
      <c r="V654">
        <v>319.02999999999997</v>
      </c>
      <c r="W654">
        <v>350.48</v>
      </c>
      <c r="X654">
        <v>0</v>
      </c>
      <c r="Y654" t="s">
        <v>7356</v>
      </c>
      <c r="Z654">
        <v>0</v>
      </c>
      <c r="AA654">
        <v>17.52</v>
      </c>
      <c r="AB654">
        <v>0</v>
      </c>
      <c r="AC654">
        <v>0</v>
      </c>
      <c r="AD654">
        <v>0</v>
      </c>
      <c r="AE654">
        <v>0</v>
      </c>
      <c r="AF654">
        <v>5</v>
      </c>
      <c r="AG654">
        <v>0</v>
      </c>
      <c r="AH654">
        <v>0</v>
      </c>
      <c r="AI654">
        <v>0</v>
      </c>
      <c r="AJ654" s="48">
        <v>0</v>
      </c>
      <c r="AN654">
        <v>0</v>
      </c>
      <c r="AO654">
        <v>0</v>
      </c>
      <c r="AP654">
        <v>0</v>
      </c>
      <c r="AQ654">
        <v>0</v>
      </c>
      <c r="AR654">
        <v>1</v>
      </c>
      <c r="AS654" s="47">
        <v>46155.936111111114</v>
      </c>
      <c r="AT654" t="s">
        <v>7670</v>
      </c>
      <c r="AU654" t="b">
        <v>0</v>
      </c>
      <c r="AV654" t="s">
        <v>7367</v>
      </c>
      <c r="AW654">
        <v>0</v>
      </c>
      <c r="AX654" t="s">
        <v>1407</v>
      </c>
      <c r="AY654">
        <v>1</v>
      </c>
      <c r="AZ654" t="s">
        <v>7379</v>
      </c>
      <c r="BB654" t="s">
        <v>10080</v>
      </c>
      <c r="BD654" t="s">
        <v>7360</v>
      </c>
      <c r="BE654" t="s">
        <v>10671</v>
      </c>
      <c r="BF654" s="47">
        <v>46156.395833333336</v>
      </c>
      <c r="BG654" t="s">
        <v>7379</v>
      </c>
      <c r="BH654" t="s">
        <v>7371</v>
      </c>
      <c r="BI654">
        <v>0</v>
      </c>
      <c r="BJ654">
        <v>0</v>
      </c>
      <c r="BK654">
        <v>0</v>
      </c>
      <c r="BL654" s="47">
        <v>46160.724305555559</v>
      </c>
      <c r="BM654" s="48">
        <v>28449600000000</v>
      </c>
      <c r="BN654" s="47">
        <v>46156.449305555558</v>
      </c>
      <c r="BO654" t="s">
        <v>7361</v>
      </c>
      <c r="BS654" s="47">
        <v>46155.938888888886</v>
      </c>
      <c r="BT654" s="47">
        <v>46160.724305555559</v>
      </c>
      <c r="BU654" t="s">
        <v>10672</v>
      </c>
      <c r="BV654" t="s">
        <v>7673</v>
      </c>
      <c r="BX654" t="s">
        <v>10675</v>
      </c>
      <c r="BZ654">
        <v>300</v>
      </c>
      <c r="CE654" s="47">
        <v>46156.583333333336</v>
      </c>
      <c r="CF654">
        <v>0</v>
      </c>
      <c r="CG654">
        <v>0</v>
      </c>
      <c r="CH654">
        <v>0</v>
      </c>
      <c r="CK654" t="s">
        <v>4812</v>
      </c>
      <c r="CL654" t="s">
        <v>9258</v>
      </c>
      <c r="CO654" t="s">
        <v>4812</v>
      </c>
      <c r="CQ654" t="s">
        <v>7379</v>
      </c>
      <c r="CR654" t="s">
        <v>7381</v>
      </c>
      <c r="CW654" t="b">
        <v>1</v>
      </c>
    </row>
    <row r="655" spans="1:101" hidden="1">
      <c r="A655">
        <v>1</v>
      </c>
      <c r="B655">
        <v>1</v>
      </c>
      <c r="C655">
        <v>155079813</v>
      </c>
      <c r="D655" t="s">
        <v>1412</v>
      </c>
      <c r="E655" t="s">
        <v>10676</v>
      </c>
      <c r="F655" t="s">
        <v>7349</v>
      </c>
      <c r="G655" t="s">
        <v>10677</v>
      </c>
      <c r="H655" t="s">
        <v>10677</v>
      </c>
      <c r="I655" t="s">
        <v>9075</v>
      </c>
      <c r="J655" t="s">
        <v>9076</v>
      </c>
      <c r="K655" t="s">
        <v>7377</v>
      </c>
      <c r="L655" t="s">
        <v>6</v>
      </c>
      <c r="M655" t="s">
        <v>9979</v>
      </c>
      <c r="N655" t="b">
        <v>0</v>
      </c>
      <c r="O655" t="b">
        <v>0</v>
      </c>
      <c r="Q655">
        <v>62121000</v>
      </c>
      <c r="R655">
        <v>1299</v>
      </c>
      <c r="S655">
        <v>623</v>
      </c>
      <c r="T655">
        <v>623</v>
      </c>
      <c r="U655">
        <v>207</v>
      </c>
      <c r="V655">
        <v>0</v>
      </c>
      <c r="W655">
        <v>1625.32</v>
      </c>
      <c r="X655">
        <v>1032</v>
      </c>
      <c r="Y655" t="s">
        <v>7356</v>
      </c>
      <c r="Z655">
        <v>14.84</v>
      </c>
      <c r="AA655">
        <v>0</v>
      </c>
      <c r="AB655">
        <v>14.84</v>
      </c>
      <c r="AC655">
        <v>0</v>
      </c>
      <c r="AD655">
        <v>0</v>
      </c>
      <c r="AE655">
        <v>2.5</v>
      </c>
      <c r="AF655">
        <v>0</v>
      </c>
      <c r="AG655">
        <v>2.5</v>
      </c>
      <c r="AH655">
        <v>0</v>
      </c>
      <c r="AI655">
        <v>0</v>
      </c>
      <c r="AJ655" s="48">
        <v>0</v>
      </c>
      <c r="AN655">
        <v>0</v>
      </c>
      <c r="AO655">
        <v>0</v>
      </c>
      <c r="AP655">
        <v>0</v>
      </c>
      <c r="AQ655">
        <v>0</v>
      </c>
      <c r="AR655">
        <v>0</v>
      </c>
      <c r="AS655" s="47">
        <v>46155.947916666664</v>
      </c>
      <c r="AT655" t="s">
        <v>10678</v>
      </c>
      <c r="AU655" t="b">
        <v>0</v>
      </c>
      <c r="AV655" t="s">
        <v>7367</v>
      </c>
      <c r="AW655">
        <v>0</v>
      </c>
      <c r="AX655" t="s">
        <v>1407</v>
      </c>
      <c r="AY655">
        <v>1</v>
      </c>
      <c r="AZ655" t="s">
        <v>7379</v>
      </c>
      <c r="BB655" t="s">
        <v>9981</v>
      </c>
      <c r="BD655" t="s">
        <v>7360</v>
      </c>
      <c r="BE655" t="s">
        <v>10679</v>
      </c>
      <c r="BF655" s="47">
        <v>46155.948611111111</v>
      </c>
      <c r="BG655" t="s">
        <v>7379</v>
      </c>
      <c r="BH655" t="s">
        <v>7371</v>
      </c>
      <c r="BI655">
        <v>180</v>
      </c>
      <c r="BJ655">
        <v>170</v>
      </c>
      <c r="BK655">
        <v>60</v>
      </c>
      <c r="BL655" s="47">
        <v>46157.823611111111</v>
      </c>
      <c r="BM655" t="s">
        <v>10680</v>
      </c>
      <c r="BN655" s="47">
        <v>46156.487500000003</v>
      </c>
      <c r="BO655" t="s">
        <v>7361</v>
      </c>
      <c r="BS655" s="47">
        <v>46155.947916666664</v>
      </c>
      <c r="BT655" s="47">
        <v>46157.823611111111</v>
      </c>
      <c r="BX655" t="s">
        <v>10681</v>
      </c>
      <c r="BZ655">
        <v>200</v>
      </c>
      <c r="CE655" s="47">
        <v>46156.583333333336</v>
      </c>
      <c r="CF655">
        <v>0</v>
      </c>
      <c r="CG655">
        <v>0</v>
      </c>
      <c r="CH655">
        <v>0</v>
      </c>
      <c r="CL655" t="s">
        <v>9075</v>
      </c>
      <c r="CO655" t="s">
        <v>10677</v>
      </c>
      <c r="CQ655" t="s">
        <v>7379</v>
      </c>
      <c r="CR655" t="s">
        <v>7381</v>
      </c>
      <c r="CW655" t="b">
        <v>1</v>
      </c>
    </row>
    <row r="656" spans="1:101" hidden="1">
      <c r="A656">
        <v>1</v>
      </c>
      <c r="B656">
        <v>1</v>
      </c>
      <c r="C656">
        <v>155081076</v>
      </c>
      <c r="D656" t="s">
        <v>1412</v>
      </c>
      <c r="E656" t="s">
        <v>10682</v>
      </c>
      <c r="F656" t="s">
        <v>7349</v>
      </c>
      <c r="G656" t="s">
        <v>6893</v>
      </c>
      <c r="H656" t="s">
        <v>6893</v>
      </c>
      <c r="I656" t="s">
        <v>9096</v>
      </c>
      <c r="J656" t="s">
        <v>9003</v>
      </c>
      <c r="K656" t="s">
        <v>9004</v>
      </c>
      <c r="L656" t="s">
        <v>6</v>
      </c>
      <c r="M656" t="s">
        <v>9979</v>
      </c>
      <c r="N656" t="b">
        <v>0</v>
      </c>
      <c r="O656" t="b">
        <v>0</v>
      </c>
      <c r="Q656">
        <v>62121000</v>
      </c>
      <c r="R656">
        <v>1299</v>
      </c>
      <c r="S656">
        <v>874</v>
      </c>
      <c r="T656">
        <v>874</v>
      </c>
      <c r="U656">
        <v>207</v>
      </c>
      <c r="V656">
        <v>0</v>
      </c>
      <c r="W656">
        <v>1763.38</v>
      </c>
      <c r="X656">
        <v>931</v>
      </c>
      <c r="Y656" t="s">
        <v>7356</v>
      </c>
      <c r="Z656">
        <v>20.81</v>
      </c>
      <c r="AA656">
        <v>0</v>
      </c>
      <c r="AB656">
        <v>20.81</v>
      </c>
      <c r="AC656">
        <v>0</v>
      </c>
      <c r="AD656">
        <v>0</v>
      </c>
      <c r="AE656">
        <v>2.5</v>
      </c>
      <c r="AF656">
        <v>0</v>
      </c>
      <c r="AG656">
        <v>2.5</v>
      </c>
      <c r="AH656">
        <v>0</v>
      </c>
      <c r="AI656">
        <v>0</v>
      </c>
      <c r="AJ656" s="48">
        <v>0</v>
      </c>
      <c r="AN656">
        <v>0</v>
      </c>
      <c r="AO656">
        <v>0</v>
      </c>
      <c r="AP656">
        <v>0</v>
      </c>
      <c r="AQ656">
        <v>0</v>
      </c>
      <c r="AR656">
        <v>0</v>
      </c>
      <c r="AS656" s="47">
        <v>46155.954861111109</v>
      </c>
      <c r="AT656" t="s">
        <v>10683</v>
      </c>
      <c r="AU656" t="b">
        <v>0</v>
      </c>
      <c r="AV656" t="s">
        <v>7367</v>
      </c>
      <c r="AW656">
        <v>0</v>
      </c>
      <c r="AX656" t="s">
        <v>1407</v>
      </c>
      <c r="AY656">
        <v>1</v>
      </c>
      <c r="AZ656" t="s">
        <v>7379</v>
      </c>
      <c r="BB656" t="s">
        <v>9981</v>
      </c>
      <c r="BD656" t="s">
        <v>7360</v>
      </c>
      <c r="BE656" t="s">
        <v>10684</v>
      </c>
      <c r="BF656" s="47">
        <v>46155.955555555556</v>
      </c>
      <c r="BG656" t="s">
        <v>7379</v>
      </c>
      <c r="BH656" t="s">
        <v>7371</v>
      </c>
      <c r="BI656">
        <v>180</v>
      </c>
      <c r="BJ656">
        <v>170</v>
      </c>
      <c r="BK656">
        <v>60</v>
      </c>
      <c r="BL656" s="47">
        <v>46157.776388888888</v>
      </c>
      <c r="BM656" t="s">
        <v>10685</v>
      </c>
      <c r="BN656" s="47">
        <v>46156.472222222219</v>
      </c>
      <c r="BO656" t="s">
        <v>7361</v>
      </c>
      <c r="BS656" s="47">
        <v>46155.954861111109</v>
      </c>
      <c r="BT656" s="47">
        <v>46157.776388888888</v>
      </c>
      <c r="BX656" t="s">
        <v>10686</v>
      </c>
      <c r="BZ656">
        <v>200</v>
      </c>
      <c r="CE656" s="47">
        <v>46156.583333333336</v>
      </c>
      <c r="CF656">
        <v>0</v>
      </c>
      <c r="CG656">
        <v>0</v>
      </c>
      <c r="CH656">
        <v>0</v>
      </c>
      <c r="CL656" t="s">
        <v>9096</v>
      </c>
      <c r="CO656" t="s">
        <v>6893</v>
      </c>
      <c r="CQ656" t="s">
        <v>7379</v>
      </c>
      <c r="CR656" t="s">
        <v>7381</v>
      </c>
      <c r="CW656" t="b">
        <v>1</v>
      </c>
    </row>
    <row r="657" spans="1:101" hidden="1">
      <c r="A657">
        <v>1</v>
      </c>
      <c r="B657">
        <v>0</v>
      </c>
      <c r="C657">
        <v>155088649</v>
      </c>
      <c r="D657" t="s">
        <v>1412</v>
      </c>
      <c r="F657" t="s">
        <v>7349</v>
      </c>
      <c r="G657" t="s">
        <v>4640</v>
      </c>
      <c r="H657" t="s">
        <v>9016</v>
      </c>
      <c r="I657" t="s">
        <v>7455</v>
      </c>
      <c r="J657" t="s">
        <v>9003</v>
      </c>
      <c r="K657" t="s">
        <v>9017</v>
      </c>
      <c r="L657" t="s">
        <v>6</v>
      </c>
      <c r="M657" t="s">
        <v>9961</v>
      </c>
      <c r="N657" t="b">
        <v>0</v>
      </c>
      <c r="O657" t="b">
        <v>0</v>
      </c>
      <c r="Q657">
        <v>62121000</v>
      </c>
      <c r="R657">
        <v>1299</v>
      </c>
      <c r="S657">
        <v>810.1</v>
      </c>
      <c r="T657">
        <v>810.1</v>
      </c>
      <c r="U657">
        <v>207</v>
      </c>
      <c r="V657">
        <v>0</v>
      </c>
      <c r="X657">
        <v>178.9</v>
      </c>
      <c r="Y657" t="s">
        <v>7356</v>
      </c>
      <c r="AM657" t="s">
        <v>9339</v>
      </c>
      <c r="AN657">
        <v>0</v>
      </c>
      <c r="AO657">
        <v>0</v>
      </c>
      <c r="AP657">
        <v>0</v>
      </c>
      <c r="AQ657">
        <v>0</v>
      </c>
      <c r="AR657">
        <v>1</v>
      </c>
      <c r="AS657" s="47">
        <v>46155.997916666667</v>
      </c>
      <c r="AT657" t="s">
        <v>10687</v>
      </c>
      <c r="AU657" t="b">
        <v>0</v>
      </c>
      <c r="AV657" t="s">
        <v>8985</v>
      </c>
      <c r="AW657">
        <v>0</v>
      </c>
      <c r="AX657" t="s">
        <v>1407</v>
      </c>
      <c r="AY657">
        <v>1</v>
      </c>
      <c r="AZ657" t="s">
        <v>9133</v>
      </c>
      <c r="BD657" t="s">
        <v>8987</v>
      </c>
      <c r="BE657" t="s">
        <v>10688</v>
      </c>
      <c r="BF657" s="47">
        <v>46205.618055555555</v>
      </c>
      <c r="BG657" t="s">
        <v>9134</v>
      </c>
      <c r="BH657" t="s">
        <v>7371</v>
      </c>
      <c r="BI657">
        <v>180</v>
      </c>
      <c r="BJ657">
        <v>170</v>
      </c>
      <c r="BK657">
        <v>60</v>
      </c>
      <c r="BO657" t="s">
        <v>7361</v>
      </c>
      <c r="BS657" s="47">
        <v>46156.00277777778</v>
      </c>
      <c r="BT657" s="47">
        <v>46205.618055555555</v>
      </c>
      <c r="BZ657">
        <v>200</v>
      </c>
      <c r="CE657" s="47">
        <v>46158.00277777778</v>
      </c>
      <c r="CL657" t="s">
        <v>7455</v>
      </c>
      <c r="CO657" t="s">
        <v>4640</v>
      </c>
      <c r="CW657" t="b">
        <v>0</v>
      </c>
    </row>
    <row r="658" spans="1:101" hidden="1">
      <c r="A658">
        <v>1</v>
      </c>
      <c r="B658">
        <v>0</v>
      </c>
      <c r="C658">
        <v>155089573</v>
      </c>
      <c r="D658" t="s">
        <v>1412</v>
      </c>
      <c r="E658" t="s">
        <v>10689</v>
      </c>
      <c r="F658" t="s">
        <v>7349</v>
      </c>
      <c r="G658" t="s">
        <v>9972</v>
      </c>
      <c r="H658" t="s">
        <v>10690</v>
      </c>
      <c r="I658" t="s">
        <v>7392</v>
      </c>
      <c r="J658" t="s">
        <v>9076</v>
      </c>
      <c r="K658" t="s">
        <v>7386</v>
      </c>
      <c r="L658" t="s">
        <v>6</v>
      </c>
      <c r="M658" t="s">
        <v>7438</v>
      </c>
      <c r="N658" t="b">
        <v>0</v>
      </c>
      <c r="O658" t="b">
        <v>0</v>
      </c>
      <c r="Q658">
        <v>62121000</v>
      </c>
      <c r="R658">
        <v>1299</v>
      </c>
      <c r="S658">
        <v>465</v>
      </c>
      <c r="T658">
        <v>449</v>
      </c>
      <c r="U658">
        <v>207</v>
      </c>
      <c r="V658">
        <v>0</v>
      </c>
      <c r="W658">
        <v>510.62</v>
      </c>
      <c r="X658">
        <v>83</v>
      </c>
      <c r="Y658" t="s">
        <v>7356</v>
      </c>
      <c r="Z658">
        <v>0</v>
      </c>
      <c r="AA658">
        <v>22.14</v>
      </c>
      <c r="AB658">
        <v>0</v>
      </c>
      <c r="AC658">
        <v>0</v>
      </c>
      <c r="AD658">
        <v>0</v>
      </c>
      <c r="AE658">
        <v>0</v>
      </c>
      <c r="AF658">
        <v>5</v>
      </c>
      <c r="AG658">
        <v>0</v>
      </c>
      <c r="AH658">
        <v>0</v>
      </c>
      <c r="AI658">
        <v>0</v>
      </c>
      <c r="AJ658" s="48">
        <v>0</v>
      </c>
      <c r="AN658">
        <v>16</v>
      </c>
      <c r="AO658">
        <v>0</v>
      </c>
      <c r="AP658">
        <v>0</v>
      </c>
      <c r="AQ658">
        <v>0</v>
      </c>
      <c r="AR658">
        <v>1</v>
      </c>
      <c r="AS658" s="47">
        <v>46156.008333333331</v>
      </c>
      <c r="AT658" t="s">
        <v>10691</v>
      </c>
      <c r="AU658" t="b">
        <v>0</v>
      </c>
      <c r="AV658" t="s">
        <v>7367</v>
      </c>
      <c r="AW658">
        <v>0</v>
      </c>
      <c r="AX658" t="s">
        <v>1407</v>
      </c>
      <c r="AY658">
        <v>1</v>
      </c>
      <c r="AZ658" t="s">
        <v>7379</v>
      </c>
      <c r="BB658" t="s">
        <v>7427</v>
      </c>
      <c r="BD658" t="s">
        <v>7360</v>
      </c>
      <c r="BE658" t="s">
        <v>10692</v>
      </c>
      <c r="BF658" s="47">
        <v>46156.011111111111</v>
      </c>
      <c r="BG658" t="s">
        <v>7379</v>
      </c>
      <c r="BH658" t="s">
        <v>7371</v>
      </c>
      <c r="BI658">
        <v>180</v>
      </c>
      <c r="BJ658">
        <v>170</v>
      </c>
      <c r="BK658">
        <v>60</v>
      </c>
      <c r="BL658" s="47">
        <v>46157.152083333334</v>
      </c>
      <c r="BM658" t="s">
        <v>10693</v>
      </c>
      <c r="BN658" s="47">
        <v>46156.45</v>
      </c>
      <c r="BO658" t="s">
        <v>7361</v>
      </c>
      <c r="BS658" s="47">
        <v>46156.010416666664</v>
      </c>
      <c r="BT658" s="47">
        <v>46160.732638888891</v>
      </c>
      <c r="BX658" t="s">
        <v>10694</v>
      </c>
      <c r="BZ658">
        <v>200</v>
      </c>
      <c r="CE658" s="47">
        <v>46156.541666666664</v>
      </c>
      <c r="CF658">
        <v>0</v>
      </c>
      <c r="CG658">
        <v>0</v>
      </c>
      <c r="CH658">
        <v>0</v>
      </c>
      <c r="CL658" t="s">
        <v>7392</v>
      </c>
      <c r="CO658" t="s">
        <v>9972</v>
      </c>
      <c r="CQ658" t="s">
        <v>7379</v>
      </c>
      <c r="CR658" t="s">
        <v>7381</v>
      </c>
      <c r="CW658" t="b">
        <v>1</v>
      </c>
    </row>
    <row r="659" spans="1:101" hidden="1">
      <c r="A659">
        <v>1</v>
      </c>
      <c r="B659">
        <v>1</v>
      </c>
      <c r="C659">
        <v>155100314</v>
      </c>
      <c r="D659" t="s">
        <v>1412</v>
      </c>
      <c r="E659" t="s">
        <v>10695</v>
      </c>
      <c r="F659" t="s">
        <v>7349</v>
      </c>
      <c r="G659" t="s">
        <v>7398</v>
      </c>
      <c r="H659" t="s">
        <v>7398</v>
      </c>
      <c r="I659" t="s">
        <v>7392</v>
      </c>
      <c r="J659" t="s">
        <v>7400</v>
      </c>
      <c r="K659" t="s">
        <v>7401</v>
      </c>
      <c r="L659" t="s">
        <v>6</v>
      </c>
      <c r="M659" t="s">
        <v>9979</v>
      </c>
      <c r="N659" t="b">
        <v>0</v>
      </c>
      <c r="O659" t="b">
        <v>0</v>
      </c>
      <c r="Q659">
        <v>62121000</v>
      </c>
      <c r="R659">
        <v>1299</v>
      </c>
      <c r="S659">
        <v>626</v>
      </c>
      <c r="T659">
        <v>626</v>
      </c>
      <c r="U659">
        <v>207</v>
      </c>
      <c r="V659">
        <v>0</v>
      </c>
      <c r="W659">
        <v>1375.19</v>
      </c>
      <c r="X659">
        <v>779</v>
      </c>
      <c r="Y659" t="s">
        <v>7356</v>
      </c>
      <c r="Z659">
        <v>0</v>
      </c>
      <c r="AA659">
        <v>29.81</v>
      </c>
      <c r="AB659">
        <v>0</v>
      </c>
      <c r="AC659">
        <v>0</v>
      </c>
      <c r="AD659">
        <v>0</v>
      </c>
      <c r="AE659">
        <v>0</v>
      </c>
      <c r="AF659">
        <v>5</v>
      </c>
      <c r="AG659">
        <v>0</v>
      </c>
      <c r="AH659">
        <v>0</v>
      </c>
      <c r="AI659">
        <v>0</v>
      </c>
      <c r="AJ659" s="48">
        <v>0</v>
      </c>
      <c r="AN659">
        <v>0</v>
      </c>
      <c r="AO659">
        <v>0</v>
      </c>
      <c r="AP659">
        <v>0</v>
      </c>
      <c r="AQ659">
        <v>0</v>
      </c>
      <c r="AR659">
        <v>0</v>
      </c>
      <c r="AS659" s="47">
        <v>46156.193055555559</v>
      </c>
      <c r="AT659" t="s">
        <v>10696</v>
      </c>
      <c r="AU659" t="b">
        <v>0</v>
      </c>
      <c r="AV659" t="s">
        <v>7367</v>
      </c>
      <c r="AW659">
        <v>0</v>
      </c>
      <c r="AX659" t="s">
        <v>1407</v>
      </c>
      <c r="AY659">
        <v>1</v>
      </c>
      <c r="AZ659" t="s">
        <v>7379</v>
      </c>
      <c r="BB659" t="s">
        <v>9981</v>
      </c>
      <c r="BD659" t="s">
        <v>7360</v>
      </c>
      <c r="BE659" t="s">
        <v>10697</v>
      </c>
      <c r="BF659" s="47">
        <v>46156.194444444445</v>
      </c>
      <c r="BG659" t="s">
        <v>7379</v>
      </c>
      <c r="BH659" t="s">
        <v>7371</v>
      </c>
      <c r="BI659">
        <v>180</v>
      </c>
      <c r="BJ659">
        <v>170</v>
      </c>
      <c r="BK659">
        <v>60</v>
      </c>
      <c r="BL659" s="47">
        <v>46160.588888888888</v>
      </c>
      <c r="BM659" t="s">
        <v>10698</v>
      </c>
      <c r="BN659" s="47">
        <v>46156.487500000003</v>
      </c>
      <c r="BO659" t="s">
        <v>7361</v>
      </c>
      <c r="BS659" s="47">
        <v>46156.193749999999</v>
      </c>
      <c r="BT659" s="47">
        <v>46160.588888888888</v>
      </c>
      <c r="BX659" t="s">
        <v>10699</v>
      </c>
      <c r="BZ659">
        <v>200</v>
      </c>
      <c r="CE659" s="47">
        <v>46156.583333333336</v>
      </c>
      <c r="CF659">
        <v>0</v>
      </c>
      <c r="CG659">
        <v>0</v>
      </c>
      <c r="CH659">
        <v>0</v>
      </c>
      <c r="CL659" t="s">
        <v>7392</v>
      </c>
      <c r="CO659" t="s">
        <v>7398</v>
      </c>
      <c r="CQ659" t="s">
        <v>7379</v>
      </c>
      <c r="CR659" t="s">
        <v>7381</v>
      </c>
      <c r="CW659" t="b">
        <v>1</v>
      </c>
    </row>
    <row r="660" spans="1:101" hidden="1">
      <c r="A660">
        <v>1</v>
      </c>
      <c r="B660">
        <v>1</v>
      </c>
      <c r="C660">
        <v>155125764</v>
      </c>
      <c r="D660" t="s">
        <v>1412</v>
      </c>
      <c r="F660" t="s">
        <v>7349</v>
      </c>
      <c r="G660" t="s">
        <v>3924</v>
      </c>
      <c r="H660" t="s">
        <v>9058</v>
      </c>
      <c r="I660" t="s">
        <v>7455</v>
      </c>
      <c r="J660" t="s">
        <v>9003</v>
      </c>
      <c r="K660" t="s">
        <v>7394</v>
      </c>
      <c r="L660" t="s">
        <v>6</v>
      </c>
      <c r="M660" t="s">
        <v>9961</v>
      </c>
      <c r="N660" t="b">
        <v>0</v>
      </c>
      <c r="O660" t="b">
        <v>0</v>
      </c>
      <c r="Q660">
        <v>62121000</v>
      </c>
      <c r="R660">
        <v>1299</v>
      </c>
      <c r="S660">
        <v>840.65</v>
      </c>
      <c r="T660">
        <v>840.65</v>
      </c>
      <c r="U660">
        <v>207</v>
      </c>
      <c r="V660">
        <v>0</v>
      </c>
      <c r="X660">
        <v>148.35</v>
      </c>
      <c r="Y660" t="s">
        <v>7356</v>
      </c>
      <c r="AM660" t="s">
        <v>9139</v>
      </c>
      <c r="AN660">
        <v>0</v>
      </c>
      <c r="AO660">
        <v>0</v>
      </c>
      <c r="AP660">
        <v>0</v>
      </c>
      <c r="AQ660">
        <v>0</v>
      </c>
      <c r="AR660">
        <v>1</v>
      </c>
      <c r="AS660" s="47">
        <v>46156.416666666664</v>
      </c>
      <c r="AT660" t="s">
        <v>10700</v>
      </c>
      <c r="AU660" t="b">
        <v>0</v>
      </c>
      <c r="AV660" t="s">
        <v>8985</v>
      </c>
      <c r="AW660">
        <v>0</v>
      </c>
      <c r="AX660" t="s">
        <v>1407</v>
      </c>
      <c r="AY660">
        <v>1</v>
      </c>
      <c r="AZ660" t="s">
        <v>9133</v>
      </c>
      <c r="BD660" t="s">
        <v>8987</v>
      </c>
      <c r="BE660" t="s">
        <v>10701</v>
      </c>
      <c r="BF660" s="47">
        <v>46205.618055555555</v>
      </c>
      <c r="BG660" t="s">
        <v>9134</v>
      </c>
      <c r="BH660" t="s">
        <v>7371</v>
      </c>
      <c r="BI660">
        <v>0</v>
      </c>
      <c r="BJ660">
        <v>0</v>
      </c>
      <c r="BK660">
        <v>0</v>
      </c>
      <c r="BO660" t="s">
        <v>7361</v>
      </c>
      <c r="BS660" s="47">
        <v>46156.417361111111</v>
      </c>
      <c r="BT660" s="47">
        <v>46205.618055555555</v>
      </c>
      <c r="BZ660">
        <v>600</v>
      </c>
      <c r="CE660" s="47">
        <v>46158.417361111111</v>
      </c>
      <c r="CL660" t="s">
        <v>7455</v>
      </c>
      <c r="CO660" t="s">
        <v>3924</v>
      </c>
      <c r="CW660" t="b">
        <v>0</v>
      </c>
    </row>
    <row r="661" spans="1:101" hidden="1">
      <c r="A661">
        <v>1</v>
      </c>
      <c r="B661">
        <v>1</v>
      </c>
      <c r="C661">
        <v>155125764</v>
      </c>
      <c r="D661" t="s">
        <v>1412</v>
      </c>
      <c r="F661" t="s">
        <v>7349</v>
      </c>
      <c r="G661" t="s">
        <v>4095</v>
      </c>
      <c r="H661" t="s">
        <v>9899</v>
      </c>
      <c r="I661" t="s">
        <v>9080</v>
      </c>
      <c r="J661" t="s">
        <v>7364</v>
      </c>
      <c r="K661" t="s">
        <v>7394</v>
      </c>
      <c r="L661" t="s">
        <v>6</v>
      </c>
      <c r="M661" t="s">
        <v>9961</v>
      </c>
      <c r="N661" t="b">
        <v>0</v>
      </c>
      <c r="O661" t="b">
        <v>0</v>
      </c>
      <c r="Q661">
        <v>62121000</v>
      </c>
      <c r="R661">
        <v>1299</v>
      </c>
      <c r="S661">
        <v>840.65</v>
      </c>
      <c r="T661">
        <v>840.65</v>
      </c>
      <c r="U661">
        <v>207</v>
      </c>
      <c r="V661">
        <v>0</v>
      </c>
      <c r="X661">
        <v>148.35</v>
      </c>
      <c r="Y661" t="s">
        <v>7356</v>
      </c>
      <c r="AM661" t="s">
        <v>9139</v>
      </c>
      <c r="AN661">
        <v>0</v>
      </c>
      <c r="AO661">
        <v>0</v>
      </c>
      <c r="AP661">
        <v>0</v>
      </c>
      <c r="AQ661">
        <v>0</v>
      </c>
      <c r="AR661">
        <v>1</v>
      </c>
      <c r="AS661" s="47">
        <v>46156.416666666664</v>
      </c>
      <c r="AT661" t="s">
        <v>10700</v>
      </c>
      <c r="AU661" t="b">
        <v>0</v>
      </c>
      <c r="AV661" t="s">
        <v>8985</v>
      </c>
      <c r="AW661">
        <v>0</v>
      </c>
      <c r="AX661" t="s">
        <v>1407</v>
      </c>
      <c r="AY661">
        <v>1</v>
      </c>
      <c r="AZ661" t="s">
        <v>9133</v>
      </c>
      <c r="BD661" t="s">
        <v>8987</v>
      </c>
      <c r="BE661" t="s">
        <v>10701</v>
      </c>
      <c r="BF661" s="47">
        <v>46205.618055555555</v>
      </c>
      <c r="BG661" t="s">
        <v>9134</v>
      </c>
      <c r="BH661" t="s">
        <v>7371</v>
      </c>
      <c r="BI661">
        <v>0</v>
      </c>
      <c r="BJ661">
        <v>0</v>
      </c>
      <c r="BK661">
        <v>0</v>
      </c>
      <c r="BO661" t="s">
        <v>7361</v>
      </c>
      <c r="BS661" s="47">
        <v>46156.417361111111</v>
      </c>
      <c r="BT661" s="47">
        <v>46205.618055555555</v>
      </c>
      <c r="BZ661">
        <v>600</v>
      </c>
      <c r="CE661" s="47">
        <v>46158.417361111111</v>
      </c>
      <c r="CL661" t="s">
        <v>9080</v>
      </c>
      <c r="CO661" t="s">
        <v>4095</v>
      </c>
      <c r="CW661" t="b">
        <v>0</v>
      </c>
    </row>
    <row r="662" spans="1:101" hidden="1">
      <c r="A662">
        <v>1</v>
      </c>
      <c r="B662">
        <v>1</v>
      </c>
      <c r="C662">
        <v>155125764</v>
      </c>
      <c r="D662" t="s">
        <v>1412</v>
      </c>
      <c r="F662" t="s">
        <v>7349</v>
      </c>
      <c r="G662" t="s">
        <v>9060</v>
      </c>
      <c r="H662" t="s">
        <v>9061</v>
      </c>
      <c r="I662" t="s">
        <v>7375</v>
      </c>
      <c r="J662" t="s">
        <v>7376</v>
      </c>
      <c r="K662" t="s">
        <v>7394</v>
      </c>
      <c r="L662" t="s">
        <v>6</v>
      </c>
      <c r="M662" t="s">
        <v>9961</v>
      </c>
      <c r="N662" t="b">
        <v>0</v>
      </c>
      <c r="O662" t="b">
        <v>0</v>
      </c>
      <c r="Q662">
        <v>62121000</v>
      </c>
      <c r="R662">
        <v>1299</v>
      </c>
      <c r="S662">
        <v>840.65</v>
      </c>
      <c r="T662">
        <v>840.65</v>
      </c>
      <c r="U662">
        <v>207</v>
      </c>
      <c r="V662">
        <v>0</v>
      </c>
      <c r="X662">
        <v>148.35</v>
      </c>
      <c r="Y662" t="s">
        <v>7356</v>
      </c>
      <c r="AM662" t="s">
        <v>9139</v>
      </c>
      <c r="AN662">
        <v>0</v>
      </c>
      <c r="AO662">
        <v>0</v>
      </c>
      <c r="AP662">
        <v>0</v>
      </c>
      <c r="AQ662">
        <v>0</v>
      </c>
      <c r="AR662">
        <v>1</v>
      </c>
      <c r="AS662" s="47">
        <v>46156.416666666664</v>
      </c>
      <c r="AT662" t="s">
        <v>10700</v>
      </c>
      <c r="AU662" t="b">
        <v>0</v>
      </c>
      <c r="AV662" t="s">
        <v>8985</v>
      </c>
      <c r="AW662">
        <v>0</v>
      </c>
      <c r="AX662" t="s">
        <v>1407</v>
      </c>
      <c r="AY662">
        <v>1</v>
      </c>
      <c r="AZ662" t="s">
        <v>9133</v>
      </c>
      <c r="BD662" t="s">
        <v>8987</v>
      </c>
      <c r="BE662" t="s">
        <v>10701</v>
      </c>
      <c r="BF662" s="47">
        <v>46205.618055555555</v>
      </c>
      <c r="BG662" t="s">
        <v>9134</v>
      </c>
      <c r="BH662" t="s">
        <v>7371</v>
      </c>
      <c r="BI662">
        <v>0</v>
      </c>
      <c r="BJ662">
        <v>0</v>
      </c>
      <c r="BK662">
        <v>0</v>
      </c>
      <c r="BO662" t="s">
        <v>7361</v>
      </c>
      <c r="BS662" s="47">
        <v>46156.417361111111</v>
      </c>
      <c r="BT662" s="47">
        <v>46205.618055555555</v>
      </c>
      <c r="BZ662">
        <v>600</v>
      </c>
      <c r="CE662" s="47">
        <v>46158.417361111111</v>
      </c>
      <c r="CL662" t="s">
        <v>7375</v>
      </c>
      <c r="CO662" t="s">
        <v>9060</v>
      </c>
      <c r="CW662" t="b">
        <v>0</v>
      </c>
    </row>
    <row r="663" spans="1:101" hidden="1">
      <c r="A663">
        <v>1</v>
      </c>
      <c r="B663">
        <v>0</v>
      </c>
      <c r="C663">
        <v>155139349</v>
      </c>
      <c r="D663" t="s">
        <v>1412</v>
      </c>
      <c r="E663" t="s">
        <v>7640</v>
      </c>
      <c r="F663" t="s">
        <v>7349</v>
      </c>
      <c r="G663" t="s">
        <v>10702</v>
      </c>
      <c r="H663" t="s">
        <v>10703</v>
      </c>
      <c r="I663" t="s">
        <v>7392</v>
      </c>
      <c r="J663" t="s">
        <v>7456</v>
      </c>
      <c r="K663" t="s">
        <v>7377</v>
      </c>
      <c r="L663" t="s">
        <v>6</v>
      </c>
      <c r="M663" t="s">
        <v>8999</v>
      </c>
      <c r="N663" t="b">
        <v>0</v>
      </c>
      <c r="O663" t="b">
        <v>0</v>
      </c>
      <c r="Q663">
        <v>62121000</v>
      </c>
      <c r="R663">
        <v>1299</v>
      </c>
      <c r="S663">
        <v>900</v>
      </c>
      <c r="T663">
        <v>900</v>
      </c>
      <c r="U663">
        <v>207</v>
      </c>
      <c r="V663">
        <v>552.20000000000005</v>
      </c>
      <c r="W663">
        <v>857.14</v>
      </c>
      <c r="X663">
        <v>0</v>
      </c>
      <c r="Y663" t="s">
        <v>7356</v>
      </c>
      <c r="Z663">
        <v>0</v>
      </c>
      <c r="AA663">
        <v>42.86</v>
      </c>
      <c r="AB663">
        <v>0</v>
      </c>
      <c r="AC663">
        <v>0</v>
      </c>
      <c r="AD663">
        <v>0</v>
      </c>
      <c r="AE663">
        <v>0</v>
      </c>
      <c r="AF663">
        <v>5</v>
      </c>
      <c r="AG663">
        <v>0</v>
      </c>
      <c r="AH663">
        <v>0</v>
      </c>
      <c r="AI663">
        <v>0</v>
      </c>
      <c r="AJ663" s="48">
        <v>0</v>
      </c>
      <c r="AN663">
        <v>0</v>
      </c>
      <c r="AO663">
        <v>0</v>
      </c>
      <c r="AP663">
        <v>0</v>
      </c>
      <c r="AQ663">
        <v>0</v>
      </c>
      <c r="AR663">
        <v>1</v>
      </c>
      <c r="AS663" s="47">
        <v>46156.492361111108</v>
      </c>
      <c r="AT663" t="s">
        <v>7637</v>
      </c>
      <c r="AU663" t="b">
        <v>0</v>
      </c>
      <c r="AV663" t="s">
        <v>7367</v>
      </c>
      <c r="AW663">
        <v>0</v>
      </c>
      <c r="AX663" t="s">
        <v>1407</v>
      </c>
      <c r="AY663">
        <v>1</v>
      </c>
      <c r="AZ663" t="s">
        <v>7379</v>
      </c>
      <c r="BB663" t="s">
        <v>9005</v>
      </c>
      <c r="BD663" t="s">
        <v>7360</v>
      </c>
      <c r="BE663" t="s">
        <v>10704</v>
      </c>
      <c r="BF663" s="47">
        <v>46157.420138888891</v>
      </c>
      <c r="BG663" t="s">
        <v>7379</v>
      </c>
      <c r="BH663" t="s">
        <v>7371</v>
      </c>
      <c r="BI663">
        <v>180</v>
      </c>
      <c r="BJ663">
        <v>170</v>
      </c>
      <c r="BK663">
        <v>60</v>
      </c>
      <c r="BL663" s="47">
        <v>46158.755555555559</v>
      </c>
      <c r="BM663">
        <v>88485304821</v>
      </c>
      <c r="BN663" s="47">
        <v>46157.498611111114</v>
      </c>
      <c r="BO663" t="s">
        <v>7361</v>
      </c>
      <c r="BS663" s="47">
        <v>46156.493055555555</v>
      </c>
      <c r="BT663" s="47">
        <v>46158.755555555559</v>
      </c>
      <c r="BX663" t="s">
        <v>10705</v>
      </c>
      <c r="BZ663">
        <v>200</v>
      </c>
      <c r="CE663" s="47">
        <v>46156.583333333336</v>
      </c>
      <c r="CF663">
        <v>0</v>
      </c>
      <c r="CG663">
        <v>0</v>
      </c>
      <c r="CH663">
        <v>0</v>
      </c>
      <c r="CL663" t="s">
        <v>7392</v>
      </c>
      <c r="CO663" t="s">
        <v>10702</v>
      </c>
      <c r="CQ663" t="s">
        <v>7379</v>
      </c>
      <c r="CR663" t="s">
        <v>7379</v>
      </c>
      <c r="CW663" t="b">
        <v>1</v>
      </c>
    </row>
    <row r="664" spans="1:101" hidden="1">
      <c r="A664">
        <v>1</v>
      </c>
      <c r="B664">
        <v>1</v>
      </c>
      <c r="C664">
        <v>155146915</v>
      </c>
      <c r="D664" t="s">
        <v>1412</v>
      </c>
      <c r="E664" t="s">
        <v>10706</v>
      </c>
      <c r="F664" t="s">
        <v>7349</v>
      </c>
      <c r="G664" t="s">
        <v>6722</v>
      </c>
      <c r="H664" t="s">
        <v>6722</v>
      </c>
      <c r="I664" t="s">
        <v>7392</v>
      </c>
      <c r="J664" t="s">
        <v>9126</v>
      </c>
      <c r="K664" t="s">
        <v>7401</v>
      </c>
      <c r="L664" t="s">
        <v>6</v>
      </c>
      <c r="M664" t="s">
        <v>9979</v>
      </c>
      <c r="N664" t="b">
        <v>0</v>
      </c>
      <c r="O664" t="b">
        <v>0</v>
      </c>
      <c r="Q664">
        <v>62121000</v>
      </c>
      <c r="R664">
        <v>1299</v>
      </c>
      <c r="S664">
        <v>626</v>
      </c>
      <c r="T664">
        <v>626</v>
      </c>
      <c r="U664">
        <v>207</v>
      </c>
      <c r="V664">
        <v>0</v>
      </c>
      <c r="W664">
        <v>1375.19</v>
      </c>
      <c r="X664">
        <v>779</v>
      </c>
      <c r="Y664" t="s">
        <v>7356</v>
      </c>
      <c r="Z664">
        <v>0</v>
      </c>
      <c r="AA664">
        <v>29.81</v>
      </c>
      <c r="AB664">
        <v>0</v>
      </c>
      <c r="AC664">
        <v>0</v>
      </c>
      <c r="AD664">
        <v>0</v>
      </c>
      <c r="AE664">
        <v>0</v>
      </c>
      <c r="AF664">
        <v>5</v>
      </c>
      <c r="AG664">
        <v>0</v>
      </c>
      <c r="AH664">
        <v>0</v>
      </c>
      <c r="AI664">
        <v>0</v>
      </c>
      <c r="AJ664" s="48">
        <v>0</v>
      </c>
      <c r="AN664">
        <v>0</v>
      </c>
      <c r="AO664">
        <v>0</v>
      </c>
      <c r="AP664">
        <v>0</v>
      </c>
      <c r="AQ664">
        <v>0</v>
      </c>
      <c r="AR664">
        <v>0</v>
      </c>
      <c r="AS664" s="47">
        <v>46156.53402777778</v>
      </c>
      <c r="AT664" t="s">
        <v>10707</v>
      </c>
      <c r="AU664" t="b">
        <v>0</v>
      </c>
      <c r="AV664" t="s">
        <v>7367</v>
      </c>
      <c r="AW664">
        <v>0</v>
      </c>
      <c r="AX664" t="s">
        <v>1407</v>
      </c>
      <c r="AY664">
        <v>1</v>
      </c>
      <c r="AZ664" t="s">
        <v>7379</v>
      </c>
      <c r="BB664" t="s">
        <v>9981</v>
      </c>
      <c r="BD664" t="s">
        <v>7360</v>
      </c>
      <c r="BE664" t="s">
        <v>10708</v>
      </c>
      <c r="BF664" s="47">
        <v>46156.536111111112</v>
      </c>
      <c r="BG664" t="s">
        <v>7379</v>
      </c>
      <c r="BH664" t="s">
        <v>7371</v>
      </c>
      <c r="BI664">
        <v>180</v>
      </c>
      <c r="BJ664">
        <v>170</v>
      </c>
      <c r="BK664">
        <v>60</v>
      </c>
      <c r="BL664" s="47">
        <v>46160.61041666667</v>
      </c>
      <c r="BM664" t="s">
        <v>10709</v>
      </c>
      <c r="BN664" s="47">
        <v>46156.550694444442</v>
      </c>
      <c r="BO664" t="s">
        <v>7361</v>
      </c>
      <c r="BS664" s="47">
        <v>46156.534722222219</v>
      </c>
      <c r="BT664" s="47">
        <v>46160.61041666667</v>
      </c>
      <c r="BX664" t="s">
        <v>10710</v>
      </c>
      <c r="BZ664">
        <v>200</v>
      </c>
      <c r="CE664" s="47">
        <v>46156.583333333336</v>
      </c>
      <c r="CF664">
        <v>0</v>
      </c>
      <c r="CG664">
        <v>0</v>
      </c>
      <c r="CH664">
        <v>0</v>
      </c>
      <c r="CL664" t="s">
        <v>7392</v>
      </c>
      <c r="CO664" t="s">
        <v>6722</v>
      </c>
      <c r="CQ664" t="s">
        <v>7379</v>
      </c>
      <c r="CR664" t="s">
        <v>7381</v>
      </c>
      <c r="CW664" t="b">
        <v>1</v>
      </c>
    </row>
    <row r="665" spans="1:101" hidden="1">
      <c r="A665">
        <v>1</v>
      </c>
      <c r="B665">
        <v>1</v>
      </c>
      <c r="C665">
        <v>155193087</v>
      </c>
      <c r="D665" t="s">
        <v>1412</v>
      </c>
      <c r="E665" t="s">
        <v>10711</v>
      </c>
      <c r="F665" t="s">
        <v>7349</v>
      </c>
      <c r="G665" t="s">
        <v>10712</v>
      </c>
      <c r="H665" t="s">
        <v>10712</v>
      </c>
      <c r="I665" t="s">
        <v>9096</v>
      </c>
      <c r="J665" t="s">
        <v>7393</v>
      </c>
      <c r="K665" t="s">
        <v>9004</v>
      </c>
      <c r="L665" t="s">
        <v>6</v>
      </c>
      <c r="M665" t="s">
        <v>9979</v>
      </c>
      <c r="N665" t="b">
        <v>0</v>
      </c>
      <c r="O665" t="b">
        <v>0</v>
      </c>
      <c r="Q665">
        <v>62121000</v>
      </c>
      <c r="R665">
        <v>1299</v>
      </c>
      <c r="S665">
        <v>874</v>
      </c>
      <c r="T665">
        <v>874</v>
      </c>
      <c r="U665">
        <v>207</v>
      </c>
      <c r="V665">
        <v>0</v>
      </c>
      <c r="W665">
        <v>1763.38</v>
      </c>
      <c r="X665">
        <v>931</v>
      </c>
      <c r="Y665" t="s">
        <v>7356</v>
      </c>
      <c r="Z665">
        <v>0</v>
      </c>
      <c r="AA665">
        <v>41.62</v>
      </c>
      <c r="AB665">
        <v>0</v>
      </c>
      <c r="AC665">
        <v>0</v>
      </c>
      <c r="AD665">
        <v>0</v>
      </c>
      <c r="AE665">
        <v>0</v>
      </c>
      <c r="AF665">
        <v>5</v>
      </c>
      <c r="AG665">
        <v>0</v>
      </c>
      <c r="AH665">
        <v>0</v>
      </c>
      <c r="AI665">
        <v>0</v>
      </c>
      <c r="AJ665" s="48">
        <v>0</v>
      </c>
      <c r="AN665">
        <v>0</v>
      </c>
      <c r="AO665">
        <v>0</v>
      </c>
      <c r="AP665">
        <v>0</v>
      </c>
      <c r="AQ665">
        <v>0</v>
      </c>
      <c r="AR665">
        <v>0</v>
      </c>
      <c r="AS665" s="47">
        <v>46156.758333333331</v>
      </c>
      <c r="AT665" t="s">
        <v>10713</v>
      </c>
      <c r="AU665" t="b">
        <v>0</v>
      </c>
      <c r="AV665" t="s">
        <v>7367</v>
      </c>
      <c r="AW665">
        <v>0</v>
      </c>
      <c r="AX665" t="s">
        <v>1407</v>
      </c>
      <c r="AY665">
        <v>1</v>
      </c>
      <c r="AZ665" t="s">
        <v>7358</v>
      </c>
      <c r="BB665" t="s">
        <v>9981</v>
      </c>
      <c r="BD665" t="s">
        <v>7360</v>
      </c>
      <c r="BE665" t="s">
        <v>10714</v>
      </c>
      <c r="BF665" s="47">
        <v>46156.759722222225</v>
      </c>
      <c r="BG665" t="s">
        <v>7379</v>
      </c>
      <c r="BH665" t="s">
        <v>7371</v>
      </c>
      <c r="BI665">
        <v>0</v>
      </c>
      <c r="BJ665">
        <v>0</v>
      </c>
      <c r="BK665">
        <v>0</v>
      </c>
      <c r="BL665" s="47">
        <v>46158.643750000003</v>
      </c>
      <c r="BM665" t="s">
        <v>10715</v>
      </c>
      <c r="BN665" s="47">
        <v>46157.488888888889</v>
      </c>
      <c r="BO665" t="s">
        <v>7361</v>
      </c>
      <c r="BQ665" t="s">
        <v>10062</v>
      </c>
      <c r="BS665" s="47">
        <v>46156.758333333331</v>
      </c>
      <c r="BT665" s="47">
        <v>46175.665972222225</v>
      </c>
      <c r="BX665" t="s">
        <v>10716</v>
      </c>
      <c r="BZ665">
        <v>400</v>
      </c>
      <c r="CE665" s="47">
        <v>46157.583333333336</v>
      </c>
      <c r="CF665">
        <v>0</v>
      </c>
      <c r="CG665">
        <v>0</v>
      </c>
      <c r="CH665">
        <v>0</v>
      </c>
      <c r="CL665" t="s">
        <v>9096</v>
      </c>
      <c r="CO665" t="s">
        <v>10712</v>
      </c>
      <c r="CQ665" t="s">
        <v>7379</v>
      </c>
      <c r="CR665" t="s">
        <v>7381</v>
      </c>
      <c r="CW665" t="b">
        <v>1</v>
      </c>
    </row>
    <row r="666" spans="1:101" hidden="1">
      <c r="A666">
        <v>1</v>
      </c>
      <c r="B666">
        <v>1</v>
      </c>
      <c r="C666">
        <v>155193087</v>
      </c>
      <c r="D666" t="s">
        <v>1412</v>
      </c>
      <c r="E666" t="s">
        <v>10711</v>
      </c>
      <c r="F666" t="s">
        <v>7349</v>
      </c>
      <c r="G666" t="s">
        <v>10465</v>
      </c>
      <c r="H666" t="s">
        <v>10465</v>
      </c>
      <c r="I666" t="s">
        <v>7455</v>
      </c>
      <c r="J666" t="s">
        <v>7456</v>
      </c>
      <c r="K666" t="s">
        <v>9004</v>
      </c>
      <c r="L666" t="s">
        <v>6</v>
      </c>
      <c r="M666" t="s">
        <v>9979</v>
      </c>
      <c r="N666" t="b">
        <v>0</v>
      </c>
      <c r="O666" t="b">
        <v>0</v>
      </c>
      <c r="Q666">
        <v>62121000</v>
      </c>
      <c r="R666">
        <v>1299</v>
      </c>
      <c r="S666">
        <v>556</v>
      </c>
      <c r="T666">
        <v>556</v>
      </c>
      <c r="U666">
        <v>207</v>
      </c>
      <c r="V666">
        <v>0</v>
      </c>
      <c r="W666">
        <v>1728.52</v>
      </c>
      <c r="X666">
        <v>1199</v>
      </c>
      <c r="Y666" t="s">
        <v>7356</v>
      </c>
      <c r="Z666">
        <v>0</v>
      </c>
      <c r="AA666">
        <v>26.48</v>
      </c>
      <c r="AB666">
        <v>0</v>
      </c>
      <c r="AC666">
        <v>0</v>
      </c>
      <c r="AD666">
        <v>0</v>
      </c>
      <c r="AE666">
        <v>0</v>
      </c>
      <c r="AF666">
        <v>5</v>
      </c>
      <c r="AG666">
        <v>0</v>
      </c>
      <c r="AH666">
        <v>0</v>
      </c>
      <c r="AI666">
        <v>0</v>
      </c>
      <c r="AJ666" s="48">
        <v>0</v>
      </c>
      <c r="AN666">
        <v>0</v>
      </c>
      <c r="AO666">
        <v>0</v>
      </c>
      <c r="AP666">
        <v>0</v>
      </c>
      <c r="AQ666">
        <v>0</v>
      </c>
      <c r="AR666">
        <v>0</v>
      </c>
      <c r="AS666" s="47">
        <v>46156.758333333331</v>
      </c>
      <c r="AT666" t="s">
        <v>10713</v>
      </c>
      <c r="AU666" t="b">
        <v>0</v>
      </c>
      <c r="AV666" t="s">
        <v>7367</v>
      </c>
      <c r="AW666">
        <v>0</v>
      </c>
      <c r="AX666" t="s">
        <v>1407</v>
      </c>
      <c r="AY666">
        <v>1</v>
      </c>
      <c r="AZ666" t="s">
        <v>7379</v>
      </c>
      <c r="BB666" t="s">
        <v>9981</v>
      </c>
      <c r="BD666" t="s">
        <v>7360</v>
      </c>
      <c r="BE666" t="s">
        <v>10714</v>
      </c>
      <c r="BF666" s="47">
        <v>46156.759722222225</v>
      </c>
      <c r="BG666" t="s">
        <v>7379</v>
      </c>
      <c r="BH666" t="s">
        <v>7371</v>
      </c>
      <c r="BI666">
        <v>0</v>
      </c>
      <c r="BJ666">
        <v>0</v>
      </c>
      <c r="BK666">
        <v>0</v>
      </c>
      <c r="BL666" s="47">
        <v>46158.643750000003</v>
      </c>
      <c r="BM666" t="s">
        <v>10715</v>
      </c>
      <c r="BN666" s="47">
        <v>46157.488888888889</v>
      </c>
      <c r="BO666" t="s">
        <v>7361</v>
      </c>
      <c r="BS666" s="47">
        <v>46156.758333333331</v>
      </c>
      <c r="BT666" s="47">
        <v>46158.643750000003</v>
      </c>
      <c r="BX666" t="s">
        <v>10717</v>
      </c>
      <c r="BZ666">
        <v>400</v>
      </c>
      <c r="CE666" s="47">
        <v>46157.583333333336</v>
      </c>
      <c r="CF666">
        <v>0</v>
      </c>
      <c r="CG666">
        <v>0</v>
      </c>
      <c r="CH666">
        <v>0</v>
      </c>
      <c r="CL666" t="s">
        <v>7455</v>
      </c>
      <c r="CO666" t="s">
        <v>10465</v>
      </c>
      <c r="CQ666" t="s">
        <v>7379</v>
      </c>
      <c r="CR666" t="s">
        <v>7381</v>
      </c>
      <c r="CW666" t="b">
        <v>1</v>
      </c>
    </row>
    <row r="667" spans="1:101" hidden="1">
      <c r="A667">
        <v>1</v>
      </c>
      <c r="B667">
        <v>0</v>
      </c>
      <c r="C667">
        <v>155210272</v>
      </c>
      <c r="D667" t="s">
        <v>1412</v>
      </c>
      <c r="E667" t="s">
        <v>7833</v>
      </c>
      <c r="F667" t="s">
        <v>7349</v>
      </c>
      <c r="G667" t="s">
        <v>7390</v>
      </c>
      <c r="H667" t="s">
        <v>9469</v>
      </c>
      <c r="I667" t="s">
        <v>7392</v>
      </c>
      <c r="J667" t="s">
        <v>7393</v>
      </c>
      <c r="K667" t="s">
        <v>7394</v>
      </c>
      <c r="L667" t="s">
        <v>6</v>
      </c>
      <c r="M667" t="s">
        <v>8999</v>
      </c>
      <c r="N667" t="b">
        <v>0</v>
      </c>
      <c r="O667" t="b">
        <v>0</v>
      </c>
      <c r="Q667">
        <v>62121000</v>
      </c>
      <c r="R667">
        <v>1299</v>
      </c>
      <c r="S667">
        <v>900</v>
      </c>
      <c r="T667">
        <v>900</v>
      </c>
      <c r="U667">
        <v>207</v>
      </c>
      <c r="V667">
        <v>900</v>
      </c>
      <c r="W667">
        <v>857.14</v>
      </c>
      <c r="X667">
        <v>0</v>
      </c>
      <c r="Y667" t="s">
        <v>7356</v>
      </c>
      <c r="Z667">
        <v>0</v>
      </c>
      <c r="AA667">
        <v>42.86</v>
      </c>
      <c r="AB667">
        <v>0</v>
      </c>
      <c r="AC667">
        <v>0</v>
      </c>
      <c r="AD667">
        <v>0</v>
      </c>
      <c r="AE667">
        <v>0</v>
      </c>
      <c r="AF667">
        <v>5</v>
      </c>
      <c r="AG667">
        <v>0</v>
      </c>
      <c r="AH667">
        <v>0</v>
      </c>
      <c r="AI667">
        <v>0</v>
      </c>
      <c r="AJ667" s="48">
        <v>0</v>
      </c>
      <c r="AN667">
        <v>0</v>
      </c>
      <c r="AO667">
        <v>0</v>
      </c>
      <c r="AP667">
        <v>0</v>
      </c>
      <c r="AQ667">
        <v>0</v>
      </c>
      <c r="AR667">
        <v>1</v>
      </c>
      <c r="AS667" s="47">
        <v>46156.865972222222</v>
      </c>
      <c r="AT667" t="s">
        <v>7831</v>
      </c>
      <c r="AU667" t="b">
        <v>0</v>
      </c>
      <c r="AV667" t="s">
        <v>7367</v>
      </c>
      <c r="AW667">
        <v>0</v>
      </c>
      <c r="AX667" t="s">
        <v>1407</v>
      </c>
      <c r="AY667">
        <v>1</v>
      </c>
      <c r="AZ667" t="s">
        <v>7379</v>
      </c>
      <c r="BB667" t="s">
        <v>9000</v>
      </c>
      <c r="BD667" t="s">
        <v>7360</v>
      </c>
      <c r="BE667" t="s">
        <v>10718</v>
      </c>
      <c r="BF667" s="47">
        <v>46157.417361111111</v>
      </c>
      <c r="BG667" t="s">
        <v>7379</v>
      </c>
      <c r="BH667" t="s">
        <v>7371</v>
      </c>
      <c r="BI667">
        <v>180</v>
      </c>
      <c r="BJ667">
        <v>170</v>
      </c>
      <c r="BK667">
        <v>60</v>
      </c>
      <c r="BL667" s="47">
        <v>46158.886111111111</v>
      </c>
      <c r="BM667" t="s">
        <v>7834</v>
      </c>
      <c r="BN667" s="47">
        <v>46157.436805555553</v>
      </c>
      <c r="BO667" t="s">
        <v>7361</v>
      </c>
      <c r="BS667" s="47">
        <v>46156.869444444441</v>
      </c>
      <c r="BT667" s="47">
        <v>46158.886111111111</v>
      </c>
      <c r="BX667" t="s">
        <v>10719</v>
      </c>
      <c r="BZ667">
        <v>200</v>
      </c>
      <c r="CE667" s="47">
        <v>46157.583333333336</v>
      </c>
      <c r="CF667">
        <v>0</v>
      </c>
      <c r="CG667">
        <v>0</v>
      </c>
      <c r="CH667">
        <v>0</v>
      </c>
      <c r="CL667" t="s">
        <v>7392</v>
      </c>
      <c r="CO667" t="s">
        <v>7390</v>
      </c>
      <c r="CQ667" t="s">
        <v>7379</v>
      </c>
      <c r="CR667" t="s">
        <v>7379</v>
      </c>
      <c r="CW667" t="b">
        <v>1</v>
      </c>
    </row>
    <row r="668" spans="1:101" hidden="1">
      <c r="A668">
        <v>1</v>
      </c>
      <c r="B668">
        <v>1</v>
      </c>
      <c r="C668">
        <v>155214791</v>
      </c>
      <c r="D668" t="s">
        <v>1412</v>
      </c>
      <c r="F668" t="s">
        <v>7349</v>
      </c>
      <c r="G668" t="s">
        <v>3864</v>
      </c>
      <c r="H668" t="s">
        <v>9397</v>
      </c>
      <c r="I668" t="s">
        <v>7455</v>
      </c>
      <c r="J668" t="s">
        <v>9003</v>
      </c>
      <c r="K668" t="s">
        <v>7377</v>
      </c>
      <c r="L668" t="s">
        <v>6</v>
      </c>
      <c r="M668" t="s">
        <v>9961</v>
      </c>
      <c r="N668" t="b">
        <v>0</v>
      </c>
      <c r="O668" t="b">
        <v>0</v>
      </c>
      <c r="Q668">
        <v>62121000</v>
      </c>
      <c r="R668">
        <v>1299</v>
      </c>
      <c r="S668">
        <v>840.65</v>
      </c>
      <c r="T668">
        <v>840.65</v>
      </c>
      <c r="U668">
        <v>207</v>
      </c>
      <c r="V668">
        <v>0</v>
      </c>
      <c r="X668">
        <v>148.35</v>
      </c>
      <c r="Y668" t="s">
        <v>7356</v>
      </c>
      <c r="AM668" t="s">
        <v>9139</v>
      </c>
      <c r="AN668">
        <v>0</v>
      </c>
      <c r="AO668">
        <v>0</v>
      </c>
      <c r="AP668">
        <v>0</v>
      </c>
      <c r="AQ668">
        <v>0</v>
      </c>
      <c r="AR668">
        <v>1</v>
      </c>
      <c r="AS668" s="47">
        <v>46156.89166666667</v>
      </c>
      <c r="AT668" t="s">
        <v>10720</v>
      </c>
      <c r="AU668" t="b">
        <v>0</v>
      </c>
      <c r="AV668" t="s">
        <v>8985</v>
      </c>
      <c r="AW668">
        <v>0</v>
      </c>
      <c r="AX668" t="s">
        <v>1407</v>
      </c>
      <c r="AY668">
        <v>1</v>
      </c>
      <c r="AZ668" t="s">
        <v>9133</v>
      </c>
      <c r="BD668" t="s">
        <v>8987</v>
      </c>
      <c r="BE668" t="s">
        <v>10721</v>
      </c>
      <c r="BF668" s="47">
        <v>46205.618055555555</v>
      </c>
      <c r="BG668" t="s">
        <v>9134</v>
      </c>
      <c r="BH668" t="s">
        <v>7371</v>
      </c>
      <c r="BI668">
        <v>0</v>
      </c>
      <c r="BJ668">
        <v>0</v>
      </c>
      <c r="BK668">
        <v>0</v>
      </c>
      <c r="BO668" t="s">
        <v>7361</v>
      </c>
      <c r="BS668" s="47">
        <v>46156.897916666669</v>
      </c>
      <c r="BT668" s="47">
        <v>46205.618055555555</v>
      </c>
      <c r="BZ668">
        <v>400</v>
      </c>
      <c r="CE668" s="47">
        <v>46158.897916666669</v>
      </c>
      <c r="CL668" t="s">
        <v>7455</v>
      </c>
      <c r="CO668" t="s">
        <v>3864</v>
      </c>
      <c r="CW668" t="b">
        <v>0</v>
      </c>
    </row>
    <row r="669" spans="1:101" hidden="1">
      <c r="A669">
        <v>1</v>
      </c>
      <c r="B669">
        <v>1</v>
      </c>
      <c r="C669">
        <v>155214791</v>
      </c>
      <c r="D669" t="s">
        <v>1412</v>
      </c>
      <c r="F669" t="s">
        <v>7349</v>
      </c>
      <c r="G669" t="s">
        <v>5125</v>
      </c>
      <c r="H669" t="s">
        <v>9280</v>
      </c>
      <c r="I669" t="s">
        <v>7446</v>
      </c>
      <c r="J669" t="s">
        <v>9051</v>
      </c>
      <c r="K669" t="s">
        <v>7377</v>
      </c>
      <c r="L669" t="s">
        <v>6</v>
      </c>
      <c r="M669" t="s">
        <v>9961</v>
      </c>
      <c r="N669" t="b">
        <v>0</v>
      </c>
      <c r="O669" t="b">
        <v>0</v>
      </c>
      <c r="Q669">
        <v>62121000</v>
      </c>
      <c r="R669">
        <v>1299</v>
      </c>
      <c r="S669">
        <v>849.15</v>
      </c>
      <c r="T669">
        <v>849.15</v>
      </c>
      <c r="U669">
        <v>207</v>
      </c>
      <c r="V669">
        <v>0</v>
      </c>
      <c r="X669">
        <v>149.85</v>
      </c>
      <c r="Y669" t="s">
        <v>7356</v>
      </c>
      <c r="AM669" t="s">
        <v>9139</v>
      </c>
      <c r="AN669">
        <v>0</v>
      </c>
      <c r="AO669">
        <v>0</v>
      </c>
      <c r="AP669">
        <v>0</v>
      </c>
      <c r="AQ669">
        <v>0</v>
      </c>
      <c r="AR669">
        <v>1</v>
      </c>
      <c r="AS669" s="47">
        <v>46156.89166666667</v>
      </c>
      <c r="AT669" t="s">
        <v>10720</v>
      </c>
      <c r="AU669" t="b">
        <v>0</v>
      </c>
      <c r="AV669" t="s">
        <v>8985</v>
      </c>
      <c r="AW669">
        <v>0</v>
      </c>
      <c r="AX669" t="s">
        <v>1407</v>
      </c>
      <c r="AY669">
        <v>1</v>
      </c>
      <c r="AZ669" t="s">
        <v>9133</v>
      </c>
      <c r="BD669" t="s">
        <v>8987</v>
      </c>
      <c r="BE669" t="s">
        <v>10721</v>
      </c>
      <c r="BF669" s="47">
        <v>46205.618055555555</v>
      </c>
      <c r="BG669" t="s">
        <v>9134</v>
      </c>
      <c r="BH669" t="s">
        <v>7371</v>
      </c>
      <c r="BI669">
        <v>0</v>
      </c>
      <c r="BJ669">
        <v>0</v>
      </c>
      <c r="BK669">
        <v>0</v>
      </c>
      <c r="BO669" t="s">
        <v>7361</v>
      </c>
      <c r="BS669" s="47">
        <v>46156.897916666669</v>
      </c>
      <c r="BT669" s="47">
        <v>46205.618055555555</v>
      </c>
      <c r="BZ669">
        <v>400</v>
      </c>
      <c r="CE669" s="47">
        <v>46158.897916666669</v>
      </c>
      <c r="CL669" t="s">
        <v>7446</v>
      </c>
      <c r="CO669" t="s">
        <v>5125</v>
      </c>
      <c r="CW669" t="b">
        <v>0</v>
      </c>
    </row>
    <row r="670" spans="1:101" hidden="1">
      <c r="A670">
        <v>1</v>
      </c>
      <c r="B670">
        <v>1</v>
      </c>
      <c r="C670">
        <v>155218275</v>
      </c>
      <c r="D670" t="s">
        <v>1412</v>
      </c>
      <c r="E670" t="s">
        <v>8129</v>
      </c>
      <c r="F670" t="s">
        <v>7349</v>
      </c>
      <c r="G670" t="s">
        <v>4102</v>
      </c>
      <c r="H670" t="s">
        <v>10722</v>
      </c>
      <c r="I670" t="s">
        <v>7436</v>
      </c>
      <c r="J670" t="s">
        <v>9046</v>
      </c>
      <c r="K670" t="s">
        <v>7401</v>
      </c>
      <c r="L670" t="s">
        <v>6</v>
      </c>
      <c r="M670" t="s">
        <v>8999</v>
      </c>
      <c r="N670" t="b">
        <v>0</v>
      </c>
      <c r="O670" t="b">
        <v>0</v>
      </c>
      <c r="Q670">
        <v>62121000</v>
      </c>
      <c r="R670">
        <v>1299</v>
      </c>
      <c r="S670">
        <v>1197</v>
      </c>
      <c r="T670">
        <v>1197</v>
      </c>
      <c r="U670">
        <v>207</v>
      </c>
      <c r="V670">
        <v>0</v>
      </c>
      <c r="W670">
        <v>1140</v>
      </c>
      <c r="X670">
        <v>0</v>
      </c>
      <c r="Y670" t="s">
        <v>7356</v>
      </c>
      <c r="Z670">
        <v>0</v>
      </c>
      <c r="AA670">
        <v>57</v>
      </c>
      <c r="AB670">
        <v>0</v>
      </c>
      <c r="AC670">
        <v>0</v>
      </c>
      <c r="AD670">
        <v>0</v>
      </c>
      <c r="AE670">
        <v>0</v>
      </c>
      <c r="AF670">
        <v>5</v>
      </c>
      <c r="AG670">
        <v>0</v>
      </c>
      <c r="AH670">
        <v>0</v>
      </c>
      <c r="AI670">
        <v>0</v>
      </c>
      <c r="AJ670" s="48">
        <v>0</v>
      </c>
      <c r="AN670">
        <v>0</v>
      </c>
      <c r="AO670">
        <v>0</v>
      </c>
      <c r="AP670">
        <v>0</v>
      </c>
      <c r="AQ670">
        <v>0</v>
      </c>
      <c r="AR670">
        <v>1</v>
      </c>
      <c r="AS670" s="47">
        <v>46156.915972222225</v>
      </c>
      <c r="AT670" t="s">
        <v>8125</v>
      </c>
      <c r="AU670" t="b">
        <v>0</v>
      </c>
      <c r="AV670" t="s">
        <v>7367</v>
      </c>
      <c r="AW670">
        <v>0</v>
      </c>
      <c r="AX670" t="s">
        <v>1407</v>
      </c>
      <c r="AY670">
        <v>1</v>
      </c>
      <c r="AZ670" t="s">
        <v>7379</v>
      </c>
      <c r="BB670" t="s">
        <v>9005</v>
      </c>
      <c r="BD670" t="s">
        <v>7360</v>
      </c>
      <c r="BE670" t="s">
        <v>10723</v>
      </c>
      <c r="BF670" s="47">
        <v>46157.416666666664</v>
      </c>
      <c r="BG670" t="s">
        <v>7379</v>
      </c>
      <c r="BH670" t="s">
        <v>7371</v>
      </c>
      <c r="BI670">
        <v>180</v>
      </c>
      <c r="BJ670">
        <v>170</v>
      </c>
      <c r="BK670">
        <v>60</v>
      </c>
      <c r="BL670" s="47">
        <v>46162.707638888889</v>
      </c>
      <c r="BM670">
        <v>79004012850</v>
      </c>
      <c r="BN670" s="47">
        <v>46157.4375</v>
      </c>
      <c r="BO670" t="s">
        <v>7361</v>
      </c>
      <c r="BS670" s="47">
        <v>46156.918055555558</v>
      </c>
      <c r="BT670" s="47">
        <v>46162.707638888889</v>
      </c>
      <c r="BX670" t="s">
        <v>10724</v>
      </c>
      <c r="BZ670">
        <v>200</v>
      </c>
      <c r="CE670" s="47">
        <v>46157.583333333336</v>
      </c>
      <c r="CF670">
        <v>0</v>
      </c>
      <c r="CG670">
        <v>0</v>
      </c>
      <c r="CH670">
        <v>0</v>
      </c>
      <c r="CL670" t="s">
        <v>7436</v>
      </c>
      <c r="CO670" t="s">
        <v>4102</v>
      </c>
      <c r="CQ670" t="s">
        <v>7379</v>
      </c>
      <c r="CR670" t="s">
        <v>7379</v>
      </c>
      <c r="CW670" t="b">
        <v>1</v>
      </c>
    </row>
    <row r="671" spans="1:101" hidden="1">
      <c r="A671">
        <v>1</v>
      </c>
      <c r="B671">
        <v>0</v>
      </c>
      <c r="C671">
        <v>155222078</v>
      </c>
      <c r="D671" t="s">
        <v>1651</v>
      </c>
      <c r="F671" t="s">
        <v>7349</v>
      </c>
      <c r="G671" t="s">
        <v>4999</v>
      </c>
      <c r="H671" t="s">
        <v>10725</v>
      </c>
      <c r="I671" t="s">
        <v>9258</v>
      </c>
      <c r="J671" t="s">
        <v>9259</v>
      </c>
      <c r="K671" t="s">
        <v>9039</v>
      </c>
      <c r="L671" t="s">
        <v>6</v>
      </c>
      <c r="M671" t="s">
        <v>9961</v>
      </c>
      <c r="N671" t="b">
        <v>0</v>
      </c>
      <c r="O671" t="b">
        <v>0</v>
      </c>
      <c r="Q671">
        <v>62121000</v>
      </c>
      <c r="R671">
        <v>899</v>
      </c>
      <c r="S671">
        <v>393.4</v>
      </c>
      <c r="T671">
        <v>393.4</v>
      </c>
      <c r="U671">
        <v>168</v>
      </c>
      <c r="V671">
        <v>0</v>
      </c>
      <c r="X671">
        <v>132.6</v>
      </c>
      <c r="Y671" t="s">
        <v>7356</v>
      </c>
      <c r="AM671" t="s">
        <v>3772</v>
      </c>
      <c r="AN671">
        <v>0</v>
      </c>
      <c r="AO671">
        <v>0</v>
      </c>
      <c r="AP671">
        <v>0</v>
      </c>
      <c r="AQ671">
        <v>0</v>
      </c>
      <c r="AR671">
        <v>1</v>
      </c>
      <c r="AS671" s="47">
        <v>46156.938194444447</v>
      </c>
      <c r="AT671" t="s">
        <v>10726</v>
      </c>
      <c r="AU671" t="b">
        <v>0</v>
      </c>
      <c r="AV671" t="s">
        <v>8985</v>
      </c>
      <c r="AW671">
        <v>0</v>
      </c>
      <c r="AX671" t="s">
        <v>1407</v>
      </c>
      <c r="AY671">
        <v>1</v>
      </c>
      <c r="AZ671" t="s">
        <v>9133</v>
      </c>
      <c r="BD671" t="s">
        <v>8987</v>
      </c>
      <c r="BE671" t="s">
        <v>10727</v>
      </c>
      <c r="BF671" s="47">
        <v>46205.618055555555</v>
      </c>
      <c r="BG671" t="s">
        <v>9134</v>
      </c>
      <c r="BH671" t="s">
        <v>7371</v>
      </c>
      <c r="BI671">
        <v>110</v>
      </c>
      <c r="BJ671">
        <v>100</v>
      </c>
      <c r="BK671">
        <v>30</v>
      </c>
      <c r="BO671" t="s">
        <v>7361</v>
      </c>
      <c r="BS671" s="47">
        <v>46156.938888888886</v>
      </c>
      <c r="BT671" s="47">
        <v>46205.618055555555</v>
      </c>
      <c r="BZ671">
        <v>100</v>
      </c>
      <c r="CE671" s="47">
        <v>46158.938888888886</v>
      </c>
      <c r="CL671" t="s">
        <v>9258</v>
      </c>
      <c r="CO671" t="s">
        <v>4999</v>
      </c>
      <c r="CW671" t="b">
        <v>0</v>
      </c>
    </row>
    <row r="672" spans="1:101" hidden="1">
      <c r="A672">
        <v>1</v>
      </c>
      <c r="B672">
        <v>0</v>
      </c>
      <c r="C672">
        <v>155228303</v>
      </c>
      <c r="D672" t="s">
        <v>1412</v>
      </c>
      <c r="F672" t="s">
        <v>7349</v>
      </c>
      <c r="G672" t="s">
        <v>3924</v>
      </c>
      <c r="H672" t="s">
        <v>9058</v>
      </c>
      <c r="I672" t="s">
        <v>7455</v>
      </c>
      <c r="J672" t="s">
        <v>9003</v>
      </c>
      <c r="K672" t="s">
        <v>7394</v>
      </c>
      <c r="L672" t="s">
        <v>6</v>
      </c>
      <c r="M672" t="s">
        <v>9961</v>
      </c>
      <c r="N672" t="b">
        <v>0</v>
      </c>
      <c r="O672" t="b">
        <v>0</v>
      </c>
      <c r="Q672">
        <v>62121000</v>
      </c>
      <c r="R672">
        <v>1299</v>
      </c>
      <c r="S672">
        <v>890.1</v>
      </c>
      <c r="T672">
        <v>890.1</v>
      </c>
      <c r="U672">
        <v>207</v>
      </c>
      <c r="V672">
        <v>0</v>
      </c>
      <c r="X672">
        <v>98.9</v>
      </c>
      <c r="Y672" t="s">
        <v>7356</v>
      </c>
      <c r="AM672" t="s">
        <v>9339</v>
      </c>
      <c r="AN672">
        <v>0</v>
      </c>
      <c r="AO672">
        <v>0</v>
      </c>
      <c r="AP672">
        <v>0</v>
      </c>
      <c r="AQ672">
        <v>0</v>
      </c>
      <c r="AR672">
        <v>1</v>
      </c>
      <c r="AS672" s="47">
        <v>46156.968055555553</v>
      </c>
      <c r="AT672" t="s">
        <v>10728</v>
      </c>
      <c r="AU672" t="b">
        <v>0</v>
      </c>
      <c r="AV672" t="s">
        <v>8985</v>
      </c>
      <c r="AW672">
        <v>0</v>
      </c>
      <c r="AX672" t="s">
        <v>1407</v>
      </c>
      <c r="AY672">
        <v>1</v>
      </c>
      <c r="AZ672" t="s">
        <v>9133</v>
      </c>
      <c r="BD672" t="s">
        <v>8987</v>
      </c>
      <c r="BE672" t="s">
        <v>10729</v>
      </c>
      <c r="BF672" s="47">
        <v>46205.618055555555</v>
      </c>
      <c r="BG672" t="s">
        <v>9134</v>
      </c>
      <c r="BH672" t="s">
        <v>7371</v>
      </c>
      <c r="BI672">
        <v>180</v>
      </c>
      <c r="BJ672">
        <v>170</v>
      </c>
      <c r="BK672">
        <v>60</v>
      </c>
      <c r="BO672" t="s">
        <v>7361</v>
      </c>
      <c r="BS672" s="47">
        <v>46156.973611111112</v>
      </c>
      <c r="BT672" s="47">
        <v>46205.618055555555</v>
      </c>
      <c r="BZ672">
        <v>200</v>
      </c>
      <c r="CE672" s="47">
        <v>46158.973611111112</v>
      </c>
      <c r="CL672" t="s">
        <v>7455</v>
      </c>
      <c r="CO672" t="s">
        <v>3924</v>
      </c>
      <c r="CW672" t="b">
        <v>0</v>
      </c>
    </row>
    <row r="673" spans="1:101" hidden="1">
      <c r="A673">
        <v>1</v>
      </c>
      <c r="B673">
        <v>0</v>
      </c>
      <c r="C673">
        <v>155228305</v>
      </c>
      <c r="D673" t="s">
        <v>1412</v>
      </c>
      <c r="F673" t="s">
        <v>7349</v>
      </c>
      <c r="G673" t="s">
        <v>10730</v>
      </c>
      <c r="H673" t="s">
        <v>10731</v>
      </c>
      <c r="I673" t="s">
        <v>7446</v>
      </c>
      <c r="J673" t="s">
        <v>9689</v>
      </c>
      <c r="K673" t="s">
        <v>7377</v>
      </c>
      <c r="L673" t="s">
        <v>6</v>
      </c>
      <c r="M673" t="s">
        <v>9961</v>
      </c>
      <c r="N673" t="b">
        <v>0</v>
      </c>
      <c r="O673" t="b">
        <v>0</v>
      </c>
      <c r="Q673">
        <v>62121000</v>
      </c>
      <c r="R673">
        <v>1299</v>
      </c>
      <c r="S673">
        <v>567.1</v>
      </c>
      <c r="T673">
        <v>567.1</v>
      </c>
      <c r="U673">
        <v>207</v>
      </c>
      <c r="V673">
        <v>0</v>
      </c>
      <c r="X673">
        <v>151.9</v>
      </c>
      <c r="Y673" t="s">
        <v>7356</v>
      </c>
      <c r="AM673" t="s">
        <v>3772</v>
      </c>
      <c r="AN673">
        <v>0</v>
      </c>
      <c r="AO673">
        <v>0</v>
      </c>
      <c r="AP673">
        <v>0</v>
      </c>
      <c r="AQ673">
        <v>0</v>
      </c>
      <c r="AR673">
        <v>1</v>
      </c>
      <c r="AS673" s="47">
        <v>46156.96875</v>
      </c>
      <c r="AT673" t="s">
        <v>10732</v>
      </c>
      <c r="AU673" t="b">
        <v>0</v>
      </c>
      <c r="AV673" t="s">
        <v>8985</v>
      </c>
      <c r="AW673">
        <v>0</v>
      </c>
      <c r="AX673" t="s">
        <v>1407</v>
      </c>
      <c r="AY673">
        <v>1</v>
      </c>
      <c r="AZ673" t="s">
        <v>9133</v>
      </c>
      <c r="BD673" t="s">
        <v>8987</v>
      </c>
      <c r="BE673" t="s">
        <v>10733</v>
      </c>
      <c r="BF673" s="47">
        <v>46205.618055555555</v>
      </c>
      <c r="BG673" t="s">
        <v>9134</v>
      </c>
      <c r="BH673" t="s">
        <v>7371</v>
      </c>
      <c r="BI673">
        <v>180</v>
      </c>
      <c r="BJ673">
        <v>170</v>
      </c>
      <c r="BK673">
        <v>60</v>
      </c>
      <c r="BO673" t="s">
        <v>7361</v>
      </c>
      <c r="BS673" s="47">
        <v>46156.973611111112</v>
      </c>
      <c r="BT673" s="47">
        <v>46205.618055555555</v>
      </c>
      <c r="BZ673">
        <v>200</v>
      </c>
      <c r="CE673" s="47">
        <v>46158.973611111112</v>
      </c>
      <c r="CL673" t="s">
        <v>7446</v>
      </c>
      <c r="CO673" t="s">
        <v>10730</v>
      </c>
      <c r="CW673" t="b">
        <v>0</v>
      </c>
    </row>
    <row r="674" spans="1:101" hidden="1">
      <c r="A674">
        <v>1</v>
      </c>
      <c r="B674">
        <v>1</v>
      </c>
      <c r="C674">
        <v>155233121</v>
      </c>
      <c r="D674" t="s">
        <v>1412</v>
      </c>
      <c r="F674" t="s">
        <v>7349</v>
      </c>
      <c r="G674" t="s">
        <v>10734</v>
      </c>
      <c r="H674" t="s">
        <v>10734</v>
      </c>
      <c r="I674" t="s">
        <v>7446</v>
      </c>
      <c r="J674" t="s">
        <v>9103</v>
      </c>
      <c r="K674" t="s">
        <v>7401</v>
      </c>
      <c r="L674" t="s">
        <v>6</v>
      </c>
      <c r="M674" t="s">
        <v>9979</v>
      </c>
      <c r="N674" t="b">
        <v>0</v>
      </c>
      <c r="O674" t="b">
        <v>0</v>
      </c>
      <c r="Q674">
        <v>62121000</v>
      </c>
      <c r="R674">
        <v>1299</v>
      </c>
      <c r="S674">
        <v>480</v>
      </c>
      <c r="T674">
        <v>480</v>
      </c>
      <c r="U674">
        <v>207</v>
      </c>
      <c r="V674">
        <v>0</v>
      </c>
      <c r="X674">
        <v>1425</v>
      </c>
      <c r="Y674" t="s">
        <v>7356</v>
      </c>
      <c r="AN674">
        <v>0</v>
      </c>
      <c r="AO674">
        <v>0</v>
      </c>
      <c r="AP674">
        <v>0</v>
      </c>
      <c r="AQ674">
        <v>0</v>
      </c>
      <c r="AR674">
        <v>0</v>
      </c>
      <c r="AS674" s="47">
        <v>46157.002083333333</v>
      </c>
      <c r="AT674" t="s">
        <v>10735</v>
      </c>
      <c r="AU674" t="b">
        <v>0</v>
      </c>
      <c r="AV674" t="s">
        <v>7367</v>
      </c>
      <c r="AW674">
        <v>0</v>
      </c>
      <c r="AX674" t="s">
        <v>1407</v>
      </c>
      <c r="AY674">
        <v>1</v>
      </c>
      <c r="AZ674" t="s">
        <v>7358</v>
      </c>
      <c r="BD674" t="s">
        <v>7360</v>
      </c>
      <c r="BO674" t="s">
        <v>7361</v>
      </c>
      <c r="BS674" s="47">
        <v>46157.002083333333</v>
      </c>
      <c r="BT674" s="47">
        <v>46157.006944444445</v>
      </c>
      <c r="CE674" s="47">
        <v>46157.583333333336</v>
      </c>
      <c r="CL674" t="s">
        <v>7446</v>
      </c>
      <c r="CO674" t="s">
        <v>10734</v>
      </c>
      <c r="CW674" t="b">
        <v>1</v>
      </c>
    </row>
    <row r="675" spans="1:101" hidden="1">
      <c r="A675">
        <v>1</v>
      </c>
      <c r="B675">
        <v>1</v>
      </c>
      <c r="C675">
        <v>155233121</v>
      </c>
      <c r="D675" t="s">
        <v>1412</v>
      </c>
      <c r="E675" t="s">
        <v>10736</v>
      </c>
      <c r="F675" t="s">
        <v>7349</v>
      </c>
      <c r="G675" t="s">
        <v>10737</v>
      </c>
      <c r="H675" t="s">
        <v>10737</v>
      </c>
      <c r="I675" t="s">
        <v>9214</v>
      </c>
      <c r="J675" t="s">
        <v>9138</v>
      </c>
      <c r="K675" t="s">
        <v>7401</v>
      </c>
      <c r="L675" t="s">
        <v>6</v>
      </c>
      <c r="M675" t="s">
        <v>9979</v>
      </c>
      <c r="N675" t="b">
        <v>0</v>
      </c>
      <c r="O675" t="b">
        <v>0</v>
      </c>
      <c r="Q675">
        <v>62121000</v>
      </c>
      <c r="R675">
        <v>1299</v>
      </c>
      <c r="S675">
        <v>603</v>
      </c>
      <c r="T675">
        <v>603</v>
      </c>
      <c r="U675">
        <v>207</v>
      </c>
      <c r="V675">
        <v>0</v>
      </c>
      <c r="W675">
        <v>1876.29</v>
      </c>
      <c r="X675">
        <v>1302</v>
      </c>
      <c r="Y675" t="s">
        <v>7356</v>
      </c>
      <c r="Z675">
        <v>0</v>
      </c>
      <c r="AA675">
        <v>28.71</v>
      </c>
      <c r="AB675">
        <v>0</v>
      </c>
      <c r="AC675">
        <v>0</v>
      </c>
      <c r="AD675">
        <v>0</v>
      </c>
      <c r="AE675">
        <v>0</v>
      </c>
      <c r="AF675">
        <v>5</v>
      </c>
      <c r="AG675">
        <v>0</v>
      </c>
      <c r="AH675">
        <v>0</v>
      </c>
      <c r="AI675">
        <v>0</v>
      </c>
      <c r="AJ675" s="48">
        <v>0</v>
      </c>
      <c r="AN675">
        <v>0</v>
      </c>
      <c r="AO675">
        <v>0</v>
      </c>
      <c r="AP675">
        <v>0</v>
      </c>
      <c r="AQ675">
        <v>0</v>
      </c>
      <c r="AR675">
        <v>0</v>
      </c>
      <c r="AS675" s="47">
        <v>46157.002083333333</v>
      </c>
      <c r="AT675" t="s">
        <v>10735</v>
      </c>
      <c r="AU675" t="b">
        <v>0</v>
      </c>
      <c r="AV675" t="s">
        <v>7367</v>
      </c>
      <c r="AW675">
        <v>0</v>
      </c>
      <c r="AX675" t="s">
        <v>1407</v>
      </c>
      <c r="AY675">
        <v>1</v>
      </c>
      <c r="AZ675" t="s">
        <v>7379</v>
      </c>
      <c r="BB675" t="s">
        <v>9981</v>
      </c>
      <c r="BD675" t="s">
        <v>7360</v>
      </c>
      <c r="BE675" t="s">
        <v>10738</v>
      </c>
      <c r="BF675" s="47">
        <v>46157.00277777778</v>
      </c>
      <c r="BG675" t="s">
        <v>7379</v>
      </c>
      <c r="BH675" t="s">
        <v>7371</v>
      </c>
      <c r="BI675">
        <v>0</v>
      </c>
      <c r="BJ675">
        <v>0</v>
      </c>
      <c r="BK675">
        <v>0</v>
      </c>
      <c r="BL675" s="47">
        <v>46164.750694444447</v>
      </c>
      <c r="BM675" t="s">
        <v>10739</v>
      </c>
      <c r="BN675" s="47">
        <v>46157.488194444442</v>
      </c>
      <c r="BO675" t="s">
        <v>7361</v>
      </c>
      <c r="BS675" s="47">
        <v>46157.002083333333</v>
      </c>
      <c r="BT675" s="47">
        <v>46164.750694444447</v>
      </c>
      <c r="BX675" t="s">
        <v>10740</v>
      </c>
      <c r="BZ675">
        <v>400</v>
      </c>
      <c r="CE675" s="47">
        <v>46157.583333333336</v>
      </c>
      <c r="CF675">
        <v>0</v>
      </c>
      <c r="CG675">
        <v>0</v>
      </c>
      <c r="CH675">
        <v>0</v>
      </c>
      <c r="CL675" t="s">
        <v>9214</v>
      </c>
      <c r="CO675" t="s">
        <v>10737</v>
      </c>
      <c r="CQ675" t="s">
        <v>7379</v>
      </c>
      <c r="CR675" t="s">
        <v>7381</v>
      </c>
      <c r="CW675" t="b">
        <v>1</v>
      </c>
    </row>
    <row r="676" spans="1:101" hidden="1">
      <c r="A676">
        <v>1</v>
      </c>
      <c r="B676">
        <v>1</v>
      </c>
      <c r="C676">
        <v>155233121</v>
      </c>
      <c r="D676" t="s">
        <v>1412</v>
      </c>
      <c r="E676" t="s">
        <v>10736</v>
      </c>
      <c r="F676" t="s">
        <v>7349</v>
      </c>
      <c r="G676" t="s">
        <v>10741</v>
      </c>
      <c r="H676" t="s">
        <v>10741</v>
      </c>
      <c r="I676" t="s">
        <v>7446</v>
      </c>
      <c r="J676" t="s">
        <v>9689</v>
      </c>
      <c r="K676" t="s">
        <v>7401</v>
      </c>
      <c r="L676" t="s">
        <v>6</v>
      </c>
      <c r="M676" t="s">
        <v>9979</v>
      </c>
      <c r="N676" t="b">
        <v>0</v>
      </c>
      <c r="O676" t="b">
        <v>0</v>
      </c>
      <c r="Q676">
        <v>62121000</v>
      </c>
      <c r="R676">
        <v>1299</v>
      </c>
      <c r="S676">
        <v>459</v>
      </c>
      <c r="T676">
        <v>459</v>
      </c>
      <c r="U676">
        <v>207</v>
      </c>
      <c r="V676">
        <v>0</v>
      </c>
      <c r="W676">
        <v>1883.14</v>
      </c>
      <c r="X676">
        <v>1446</v>
      </c>
      <c r="Y676" t="s">
        <v>7356</v>
      </c>
      <c r="Z676">
        <v>0</v>
      </c>
      <c r="AA676">
        <v>21.86</v>
      </c>
      <c r="AB676">
        <v>0</v>
      </c>
      <c r="AC676">
        <v>0</v>
      </c>
      <c r="AD676">
        <v>0</v>
      </c>
      <c r="AE676">
        <v>0</v>
      </c>
      <c r="AF676">
        <v>5</v>
      </c>
      <c r="AG676">
        <v>0</v>
      </c>
      <c r="AH676">
        <v>0</v>
      </c>
      <c r="AI676">
        <v>0</v>
      </c>
      <c r="AJ676" s="48">
        <v>0</v>
      </c>
      <c r="AN676">
        <v>0</v>
      </c>
      <c r="AO676">
        <v>0</v>
      </c>
      <c r="AP676">
        <v>0</v>
      </c>
      <c r="AQ676">
        <v>0</v>
      </c>
      <c r="AR676">
        <v>0</v>
      </c>
      <c r="AS676" s="47">
        <v>46157.002083333333</v>
      </c>
      <c r="AT676" t="s">
        <v>10735</v>
      </c>
      <c r="AU676" t="b">
        <v>0</v>
      </c>
      <c r="AV676" t="s">
        <v>7367</v>
      </c>
      <c r="AW676">
        <v>0</v>
      </c>
      <c r="AX676" t="s">
        <v>1407</v>
      </c>
      <c r="AY676">
        <v>1</v>
      </c>
      <c r="AZ676" t="s">
        <v>7379</v>
      </c>
      <c r="BB676" t="s">
        <v>9981</v>
      </c>
      <c r="BD676" t="s">
        <v>7360</v>
      </c>
      <c r="BE676" t="s">
        <v>10738</v>
      </c>
      <c r="BF676" s="47">
        <v>46157.00277777778</v>
      </c>
      <c r="BG676" t="s">
        <v>7379</v>
      </c>
      <c r="BH676" t="s">
        <v>7371</v>
      </c>
      <c r="BI676">
        <v>0</v>
      </c>
      <c r="BJ676">
        <v>0</v>
      </c>
      <c r="BK676">
        <v>0</v>
      </c>
      <c r="BL676" s="47">
        <v>46164.750694444447</v>
      </c>
      <c r="BM676" t="s">
        <v>10739</v>
      </c>
      <c r="BN676" s="47">
        <v>46157.488194444442</v>
      </c>
      <c r="BO676" t="s">
        <v>7361</v>
      </c>
      <c r="BS676" s="47">
        <v>46157.002083333333</v>
      </c>
      <c r="BT676" s="47">
        <v>46164.750694444447</v>
      </c>
      <c r="BX676" t="s">
        <v>10742</v>
      </c>
      <c r="BZ676">
        <v>400</v>
      </c>
      <c r="CE676" s="47">
        <v>46157.583333333336</v>
      </c>
      <c r="CF676">
        <v>0</v>
      </c>
      <c r="CG676">
        <v>0</v>
      </c>
      <c r="CH676">
        <v>0</v>
      </c>
      <c r="CL676" t="s">
        <v>7446</v>
      </c>
      <c r="CO676" t="s">
        <v>10741</v>
      </c>
      <c r="CQ676" t="s">
        <v>7379</v>
      </c>
      <c r="CR676" t="s">
        <v>7381</v>
      </c>
      <c r="CW676" t="b">
        <v>1</v>
      </c>
    </row>
    <row r="677" spans="1:101" hidden="1">
      <c r="A677">
        <v>1</v>
      </c>
      <c r="B677">
        <v>1</v>
      </c>
      <c r="C677">
        <v>155235486</v>
      </c>
      <c r="D677" t="s">
        <v>1412</v>
      </c>
      <c r="E677" t="s">
        <v>10743</v>
      </c>
      <c r="F677" t="s">
        <v>7349</v>
      </c>
      <c r="G677" t="s">
        <v>10744</v>
      </c>
      <c r="H677" t="s">
        <v>10744</v>
      </c>
      <c r="I677" t="s">
        <v>9872</v>
      </c>
      <c r="J677" t="s">
        <v>10380</v>
      </c>
      <c r="K677" t="s">
        <v>7354</v>
      </c>
      <c r="L677" t="s">
        <v>6</v>
      </c>
      <c r="M677" t="s">
        <v>9979</v>
      </c>
      <c r="N677" t="b">
        <v>0</v>
      </c>
      <c r="O677" t="b">
        <v>0</v>
      </c>
      <c r="Q677">
        <v>62121000</v>
      </c>
      <c r="R677">
        <v>1299</v>
      </c>
      <c r="S677">
        <v>480</v>
      </c>
      <c r="T677">
        <v>480</v>
      </c>
      <c r="U677">
        <v>207</v>
      </c>
      <c r="V677">
        <v>0</v>
      </c>
      <c r="W677">
        <v>1382.14</v>
      </c>
      <c r="X677">
        <v>925</v>
      </c>
      <c r="Y677" t="s">
        <v>7356</v>
      </c>
      <c r="Z677">
        <v>11.43</v>
      </c>
      <c r="AA677">
        <v>0</v>
      </c>
      <c r="AB677">
        <v>11.43</v>
      </c>
      <c r="AC677">
        <v>0</v>
      </c>
      <c r="AD677">
        <v>0</v>
      </c>
      <c r="AE677">
        <v>2.5</v>
      </c>
      <c r="AF677">
        <v>0</v>
      </c>
      <c r="AG677">
        <v>2.5</v>
      </c>
      <c r="AH677">
        <v>0</v>
      </c>
      <c r="AI677">
        <v>0</v>
      </c>
      <c r="AJ677" s="48">
        <v>0</v>
      </c>
      <c r="AN677">
        <v>0</v>
      </c>
      <c r="AO677">
        <v>0</v>
      </c>
      <c r="AP677">
        <v>0</v>
      </c>
      <c r="AQ677">
        <v>0</v>
      </c>
      <c r="AR677">
        <v>0</v>
      </c>
      <c r="AS677" s="47">
        <v>46157.022222222222</v>
      </c>
      <c r="AT677" t="s">
        <v>10745</v>
      </c>
      <c r="AU677" t="b">
        <v>0</v>
      </c>
      <c r="AV677" t="s">
        <v>7367</v>
      </c>
      <c r="AW677">
        <v>0</v>
      </c>
      <c r="AX677" t="s">
        <v>1407</v>
      </c>
      <c r="AY677">
        <v>1</v>
      </c>
      <c r="AZ677" t="s">
        <v>7379</v>
      </c>
      <c r="BB677" t="s">
        <v>9981</v>
      </c>
      <c r="BD677" t="s">
        <v>7360</v>
      </c>
      <c r="BE677" t="s">
        <v>10746</v>
      </c>
      <c r="BF677" s="47">
        <v>46157.023611111108</v>
      </c>
      <c r="BG677" t="s">
        <v>7379</v>
      </c>
      <c r="BH677" t="s">
        <v>7371</v>
      </c>
      <c r="BI677">
        <v>0</v>
      </c>
      <c r="BJ677">
        <v>0</v>
      </c>
      <c r="BK677">
        <v>0</v>
      </c>
      <c r="BL677" s="47">
        <v>46158.801388888889</v>
      </c>
      <c r="BM677" t="s">
        <v>10747</v>
      </c>
      <c r="BN677" s="47">
        <v>46157.488888888889</v>
      </c>
      <c r="BO677" t="s">
        <v>7361</v>
      </c>
      <c r="BS677" s="47">
        <v>46157.022222222222</v>
      </c>
      <c r="BT677" s="47">
        <v>46158.801388888889</v>
      </c>
      <c r="BX677" t="s">
        <v>10748</v>
      </c>
      <c r="BZ677">
        <v>400</v>
      </c>
      <c r="CE677" s="47">
        <v>46157.583333333336</v>
      </c>
      <c r="CF677">
        <v>0</v>
      </c>
      <c r="CG677">
        <v>0</v>
      </c>
      <c r="CH677">
        <v>0</v>
      </c>
      <c r="CL677" t="s">
        <v>9872</v>
      </c>
      <c r="CO677" t="s">
        <v>10744</v>
      </c>
      <c r="CQ677" t="s">
        <v>7379</v>
      </c>
      <c r="CR677" t="s">
        <v>7381</v>
      </c>
      <c r="CW677" t="b">
        <v>1</v>
      </c>
    </row>
    <row r="678" spans="1:101" hidden="1">
      <c r="A678">
        <v>1</v>
      </c>
      <c r="B678">
        <v>1</v>
      </c>
      <c r="C678">
        <v>155235486</v>
      </c>
      <c r="D678" t="s">
        <v>1412</v>
      </c>
      <c r="E678" t="s">
        <v>10743</v>
      </c>
      <c r="F678" t="s">
        <v>7349</v>
      </c>
      <c r="G678" t="s">
        <v>10749</v>
      </c>
      <c r="H678" t="s">
        <v>10749</v>
      </c>
      <c r="I678" t="s">
        <v>9872</v>
      </c>
      <c r="J678" t="s">
        <v>10058</v>
      </c>
      <c r="K678" t="s">
        <v>7354</v>
      </c>
      <c r="L678" t="s">
        <v>6</v>
      </c>
      <c r="M678" t="s">
        <v>9979</v>
      </c>
      <c r="N678" t="b">
        <v>0</v>
      </c>
      <c r="O678" t="b">
        <v>0</v>
      </c>
      <c r="Q678">
        <v>62121000</v>
      </c>
      <c r="R678">
        <v>1299</v>
      </c>
      <c r="S678">
        <v>459</v>
      </c>
      <c r="T678">
        <v>459</v>
      </c>
      <c r="U678">
        <v>207</v>
      </c>
      <c r="V678">
        <v>0</v>
      </c>
      <c r="W678">
        <v>1383.14</v>
      </c>
      <c r="X678">
        <v>946</v>
      </c>
      <c r="Y678" t="s">
        <v>7356</v>
      </c>
      <c r="Z678">
        <v>10.93</v>
      </c>
      <c r="AA678">
        <v>0</v>
      </c>
      <c r="AB678">
        <v>10.93</v>
      </c>
      <c r="AC678">
        <v>0</v>
      </c>
      <c r="AD678">
        <v>0</v>
      </c>
      <c r="AE678">
        <v>2.5</v>
      </c>
      <c r="AF678">
        <v>0</v>
      </c>
      <c r="AG678">
        <v>2.5</v>
      </c>
      <c r="AH678">
        <v>0</v>
      </c>
      <c r="AI678">
        <v>0</v>
      </c>
      <c r="AJ678" s="48">
        <v>0</v>
      </c>
      <c r="AN678">
        <v>0</v>
      </c>
      <c r="AO678">
        <v>0</v>
      </c>
      <c r="AP678">
        <v>0</v>
      </c>
      <c r="AQ678">
        <v>0</v>
      </c>
      <c r="AR678">
        <v>0</v>
      </c>
      <c r="AS678" s="47">
        <v>46157.022222222222</v>
      </c>
      <c r="AT678" t="s">
        <v>10745</v>
      </c>
      <c r="AU678" t="b">
        <v>0</v>
      </c>
      <c r="AV678" t="s">
        <v>7367</v>
      </c>
      <c r="AW678">
        <v>0</v>
      </c>
      <c r="AX678" t="s">
        <v>1407</v>
      </c>
      <c r="AY678">
        <v>1</v>
      </c>
      <c r="AZ678" t="s">
        <v>7379</v>
      </c>
      <c r="BB678" t="s">
        <v>9981</v>
      </c>
      <c r="BD678" t="s">
        <v>7360</v>
      </c>
      <c r="BE678" t="s">
        <v>10746</v>
      </c>
      <c r="BF678" s="47">
        <v>46157.023611111108</v>
      </c>
      <c r="BG678" t="s">
        <v>7379</v>
      </c>
      <c r="BH678" t="s">
        <v>7371</v>
      </c>
      <c r="BI678">
        <v>0</v>
      </c>
      <c r="BJ678">
        <v>0</v>
      </c>
      <c r="BK678">
        <v>0</v>
      </c>
      <c r="BL678" s="47">
        <v>46158.801388888889</v>
      </c>
      <c r="BM678" t="s">
        <v>10747</v>
      </c>
      <c r="BN678" s="47">
        <v>46157.488888888889</v>
      </c>
      <c r="BO678" t="s">
        <v>7361</v>
      </c>
      <c r="BS678" s="47">
        <v>46157.022222222222</v>
      </c>
      <c r="BT678" s="47">
        <v>46158.801388888889</v>
      </c>
      <c r="BX678">
        <v>46611</v>
      </c>
      <c r="BZ678">
        <v>400</v>
      </c>
      <c r="CE678" s="47">
        <v>46157.583333333336</v>
      </c>
      <c r="CF678">
        <v>0</v>
      </c>
      <c r="CG678">
        <v>0</v>
      </c>
      <c r="CH678">
        <v>0</v>
      </c>
      <c r="CL678" t="s">
        <v>9872</v>
      </c>
      <c r="CO678" t="s">
        <v>10749</v>
      </c>
      <c r="CQ678" t="s">
        <v>7379</v>
      </c>
      <c r="CR678" t="s">
        <v>7381</v>
      </c>
      <c r="CW678" t="b">
        <v>1</v>
      </c>
    </row>
    <row r="679" spans="1:101" hidden="1">
      <c r="A679">
        <v>1</v>
      </c>
      <c r="B679">
        <v>1</v>
      </c>
      <c r="C679">
        <v>155238475</v>
      </c>
      <c r="D679" t="s">
        <v>1412</v>
      </c>
      <c r="F679" t="s">
        <v>7349</v>
      </c>
      <c r="G679" t="s">
        <v>9950</v>
      </c>
      <c r="H679" t="s">
        <v>9950</v>
      </c>
      <c r="I679" t="s">
        <v>7455</v>
      </c>
      <c r="J679" t="s">
        <v>9003</v>
      </c>
      <c r="K679" t="s">
        <v>7394</v>
      </c>
      <c r="L679" t="s">
        <v>6</v>
      </c>
      <c r="M679" t="s">
        <v>9979</v>
      </c>
      <c r="N679" t="b">
        <v>0</v>
      </c>
      <c r="O679" t="b">
        <v>0</v>
      </c>
      <c r="Q679">
        <v>62121000</v>
      </c>
      <c r="R679">
        <v>1299</v>
      </c>
      <c r="S679">
        <v>884</v>
      </c>
      <c r="T679">
        <v>884</v>
      </c>
      <c r="U679">
        <v>207</v>
      </c>
      <c r="V679">
        <v>0</v>
      </c>
      <c r="X679">
        <v>871</v>
      </c>
      <c r="Y679" t="s">
        <v>7356</v>
      </c>
      <c r="AN679">
        <v>0</v>
      </c>
      <c r="AO679">
        <v>0</v>
      </c>
      <c r="AP679">
        <v>0</v>
      </c>
      <c r="AQ679">
        <v>0</v>
      </c>
      <c r="AR679">
        <v>0</v>
      </c>
      <c r="AS679" s="47">
        <v>46157.054861111108</v>
      </c>
      <c r="AT679" t="s">
        <v>10750</v>
      </c>
      <c r="AU679" t="b">
        <v>0</v>
      </c>
      <c r="AV679" t="s">
        <v>7358</v>
      </c>
      <c r="AW679">
        <v>0</v>
      </c>
      <c r="AX679" t="s">
        <v>1407</v>
      </c>
      <c r="AY679">
        <v>1</v>
      </c>
      <c r="AZ679" t="s">
        <v>7358</v>
      </c>
      <c r="BD679" t="s">
        <v>7360</v>
      </c>
      <c r="BO679" t="s">
        <v>7361</v>
      </c>
      <c r="BS679" s="47">
        <v>46157.054861111108</v>
      </c>
      <c r="BT679" s="47">
        <v>46157.055555555555</v>
      </c>
      <c r="CE679" s="47">
        <v>46157.583333333336</v>
      </c>
      <c r="CL679" t="s">
        <v>7455</v>
      </c>
      <c r="CO679" t="s">
        <v>9950</v>
      </c>
      <c r="CW679" t="b">
        <v>1</v>
      </c>
    </row>
    <row r="680" spans="1:101" hidden="1">
      <c r="A680">
        <v>1</v>
      </c>
      <c r="B680">
        <v>1</v>
      </c>
      <c r="C680">
        <v>155240411</v>
      </c>
      <c r="D680" t="s">
        <v>1412</v>
      </c>
      <c r="E680" t="s">
        <v>10751</v>
      </c>
      <c r="F680" t="s">
        <v>7349</v>
      </c>
      <c r="G680" t="s">
        <v>9524</v>
      </c>
      <c r="H680" t="s">
        <v>9524</v>
      </c>
      <c r="I680" t="s">
        <v>9106</v>
      </c>
      <c r="J680" t="s">
        <v>9046</v>
      </c>
      <c r="K680" t="s">
        <v>9004</v>
      </c>
      <c r="L680" t="s">
        <v>6</v>
      </c>
      <c r="M680" t="s">
        <v>9979</v>
      </c>
      <c r="N680" t="b">
        <v>0</v>
      </c>
      <c r="O680" t="b">
        <v>0</v>
      </c>
      <c r="Q680">
        <v>62121000</v>
      </c>
      <c r="R680">
        <v>1299</v>
      </c>
      <c r="S680">
        <v>526</v>
      </c>
      <c r="T680">
        <v>526</v>
      </c>
      <c r="U680">
        <v>207</v>
      </c>
      <c r="V680">
        <v>0</v>
      </c>
      <c r="W680">
        <v>1879.95</v>
      </c>
      <c r="X680">
        <v>1379</v>
      </c>
      <c r="Y680" t="s">
        <v>7356</v>
      </c>
      <c r="Z680">
        <v>0</v>
      </c>
      <c r="AA680">
        <v>25.05</v>
      </c>
      <c r="AB680">
        <v>0</v>
      </c>
      <c r="AC680">
        <v>0</v>
      </c>
      <c r="AD680">
        <v>0</v>
      </c>
      <c r="AE680">
        <v>0</v>
      </c>
      <c r="AF680">
        <v>5</v>
      </c>
      <c r="AG680">
        <v>0</v>
      </c>
      <c r="AH680">
        <v>0</v>
      </c>
      <c r="AI680">
        <v>0</v>
      </c>
      <c r="AJ680" s="48">
        <v>0</v>
      </c>
      <c r="AN680">
        <v>0</v>
      </c>
      <c r="AO680">
        <v>0</v>
      </c>
      <c r="AP680">
        <v>0</v>
      </c>
      <c r="AQ680">
        <v>0</v>
      </c>
      <c r="AR680">
        <v>0</v>
      </c>
      <c r="AS680" s="47">
        <v>46157.084027777775</v>
      </c>
      <c r="AT680" t="s">
        <v>10752</v>
      </c>
      <c r="AU680" t="b">
        <v>0</v>
      </c>
      <c r="AV680" t="s">
        <v>7367</v>
      </c>
      <c r="AW680">
        <v>0</v>
      </c>
      <c r="AX680" t="s">
        <v>1407</v>
      </c>
      <c r="AY680">
        <v>1</v>
      </c>
      <c r="AZ680" t="s">
        <v>7379</v>
      </c>
      <c r="BB680" t="s">
        <v>10002</v>
      </c>
      <c r="BD680" t="s">
        <v>7360</v>
      </c>
      <c r="BE680" t="s">
        <v>10753</v>
      </c>
      <c r="BF680" s="47">
        <v>46157.086111111108</v>
      </c>
      <c r="BG680" t="s">
        <v>7379</v>
      </c>
      <c r="BH680" t="s">
        <v>7371</v>
      </c>
      <c r="BI680">
        <v>180</v>
      </c>
      <c r="BJ680">
        <v>170</v>
      </c>
      <c r="BK680">
        <v>60</v>
      </c>
      <c r="BL680" s="47">
        <v>46163.784722222219</v>
      </c>
      <c r="BM680" t="s">
        <v>10754</v>
      </c>
      <c r="BN680" s="47">
        <v>46157.487500000003</v>
      </c>
      <c r="BO680" t="s">
        <v>7361</v>
      </c>
      <c r="BS680" s="47">
        <v>46157.084722222222</v>
      </c>
      <c r="BT680" s="47">
        <v>46163.784722222219</v>
      </c>
      <c r="BX680">
        <v>31401</v>
      </c>
      <c r="BZ680">
        <v>200</v>
      </c>
      <c r="CE680" s="47">
        <v>46157.583333333336</v>
      </c>
      <c r="CF680">
        <v>0</v>
      </c>
      <c r="CG680">
        <v>0</v>
      </c>
      <c r="CH680">
        <v>0</v>
      </c>
      <c r="CL680" t="s">
        <v>9106</v>
      </c>
      <c r="CO680" t="s">
        <v>9524</v>
      </c>
      <c r="CQ680" t="s">
        <v>7379</v>
      </c>
      <c r="CR680" t="s">
        <v>7381</v>
      </c>
      <c r="CW680" t="b">
        <v>1</v>
      </c>
    </row>
    <row r="681" spans="1:101" hidden="1">
      <c r="A681">
        <v>1</v>
      </c>
      <c r="B681">
        <v>0</v>
      </c>
      <c r="C681">
        <v>155254476</v>
      </c>
      <c r="D681" t="s">
        <v>1412</v>
      </c>
      <c r="F681" t="s">
        <v>7349</v>
      </c>
      <c r="G681" t="s">
        <v>10491</v>
      </c>
      <c r="H681" t="s">
        <v>10755</v>
      </c>
      <c r="I681" t="s">
        <v>7392</v>
      </c>
      <c r="J681" t="s">
        <v>9003</v>
      </c>
      <c r="K681" t="s">
        <v>7386</v>
      </c>
      <c r="L681" t="s">
        <v>6</v>
      </c>
      <c r="M681" t="s">
        <v>9961</v>
      </c>
      <c r="N681" t="b">
        <v>0</v>
      </c>
      <c r="O681" t="b">
        <v>0</v>
      </c>
      <c r="Q681">
        <v>62121000</v>
      </c>
      <c r="R681">
        <v>1299</v>
      </c>
      <c r="S681">
        <v>729</v>
      </c>
      <c r="T681">
        <v>729</v>
      </c>
      <c r="U681">
        <v>207</v>
      </c>
      <c r="V681">
        <v>0</v>
      </c>
      <c r="X681">
        <v>80</v>
      </c>
      <c r="Y681" t="s">
        <v>7356</v>
      </c>
      <c r="AM681" t="s">
        <v>4059</v>
      </c>
      <c r="AN681">
        <v>0</v>
      </c>
      <c r="AO681">
        <v>0</v>
      </c>
      <c r="AP681">
        <v>0</v>
      </c>
      <c r="AQ681">
        <v>0</v>
      </c>
      <c r="AR681">
        <v>1</v>
      </c>
      <c r="AS681" s="47">
        <v>46157.243750000001</v>
      </c>
      <c r="AT681" t="s">
        <v>10756</v>
      </c>
      <c r="AU681" t="b">
        <v>0</v>
      </c>
      <c r="AV681" t="s">
        <v>8985</v>
      </c>
      <c r="AW681">
        <v>0</v>
      </c>
      <c r="AX681" t="s">
        <v>1407</v>
      </c>
      <c r="AY681">
        <v>1</v>
      </c>
      <c r="AZ681" t="s">
        <v>9133</v>
      </c>
      <c r="BD681" t="s">
        <v>8987</v>
      </c>
      <c r="BE681" t="s">
        <v>10757</v>
      </c>
      <c r="BF681" s="47">
        <v>46205.618055555555</v>
      </c>
      <c r="BG681" t="s">
        <v>9134</v>
      </c>
      <c r="BH681" t="s">
        <v>7371</v>
      </c>
      <c r="BI681">
        <v>180</v>
      </c>
      <c r="BJ681">
        <v>170</v>
      </c>
      <c r="BK681">
        <v>60</v>
      </c>
      <c r="BO681" t="s">
        <v>7361</v>
      </c>
      <c r="BS681" s="47">
        <v>46157.244444444441</v>
      </c>
      <c r="BT681" s="47">
        <v>46205.618055555555</v>
      </c>
      <c r="BZ681">
        <v>200</v>
      </c>
      <c r="CE681" s="47">
        <v>46159.244444444441</v>
      </c>
      <c r="CL681" t="s">
        <v>7392</v>
      </c>
      <c r="CO681" t="s">
        <v>10491</v>
      </c>
      <c r="CW681" t="b">
        <v>0</v>
      </c>
    </row>
    <row r="682" spans="1:101" hidden="1">
      <c r="A682">
        <v>1</v>
      </c>
      <c r="B682">
        <v>0</v>
      </c>
      <c r="C682">
        <v>155257619</v>
      </c>
      <c r="D682" t="s">
        <v>1412</v>
      </c>
      <c r="E682" t="s">
        <v>7854</v>
      </c>
      <c r="F682" t="s">
        <v>7349</v>
      </c>
      <c r="G682" t="s">
        <v>10465</v>
      </c>
      <c r="H682" t="s">
        <v>10466</v>
      </c>
      <c r="I682" t="s">
        <v>7455</v>
      </c>
      <c r="J682" t="s">
        <v>7456</v>
      </c>
      <c r="K682" t="s">
        <v>9004</v>
      </c>
      <c r="L682" t="s">
        <v>6</v>
      </c>
      <c r="M682" t="s">
        <v>9208</v>
      </c>
      <c r="N682" t="b">
        <v>0</v>
      </c>
      <c r="O682" t="b">
        <v>0</v>
      </c>
      <c r="Q682">
        <v>62121000</v>
      </c>
      <c r="R682">
        <v>1299</v>
      </c>
      <c r="S682">
        <v>1202</v>
      </c>
      <c r="T682">
        <v>1202</v>
      </c>
      <c r="U682">
        <v>207</v>
      </c>
      <c r="V682">
        <v>1095.3399999999999</v>
      </c>
      <c r="W682">
        <v>1144.76</v>
      </c>
      <c r="X682">
        <v>0</v>
      </c>
      <c r="Y682" t="s">
        <v>7356</v>
      </c>
      <c r="Z682">
        <v>0</v>
      </c>
      <c r="AA682">
        <v>57.24</v>
      </c>
      <c r="AB682">
        <v>0</v>
      </c>
      <c r="AC682">
        <v>0</v>
      </c>
      <c r="AD682">
        <v>0</v>
      </c>
      <c r="AE682">
        <v>0</v>
      </c>
      <c r="AF682">
        <v>5</v>
      </c>
      <c r="AG682">
        <v>0</v>
      </c>
      <c r="AH682">
        <v>0</v>
      </c>
      <c r="AI682">
        <v>0</v>
      </c>
      <c r="AJ682" s="48">
        <v>0</v>
      </c>
      <c r="AN682">
        <v>0</v>
      </c>
      <c r="AO682">
        <v>0</v>
      </c>
      <c r="AP682">
        <v>0</v>
      </c>
      <c r="AQ682">
        <v>0</v>
      </c>
      <c r="AR682">
        <v>1</v>
      </c>
      <c r="AS682" s="47">
        <v>46157.270138888889</v>
      </c>
      <c r="AT682" t="s">
        <v>7850</v>
      </c>
      <c r="AU682" t="b">
        <v>0</v>
      </c>
      <c r="AV682" t="s">
        <v>7367</v>
      </c>
      <c r="AW682">
        <v>0</v>
      </c>
      <c r="AX682" t="s">
        <v>1407</v>
      </c>
      <c r="AY682">
        <v>1</v>
      </c>
      <c r="AZ682" t="s">
        <v>7379</v>
      </c>
      <c r="BB682" t="s">
        <v>10080</v>
      </c>
      <c r="BD682" t="s">
        <v>7360</v>
      </c>
      <c r="BE682" t="s">
        <v>10758</v>
      </c>
      <c r="BF682" s="47">
        <v>46157.416666666664</v>
      </c>
      <c r="BG682" t="s">
        <v>7379</v>
      </c>
      <c r="BH682" t="s">
        <v>7371</v>
      </c>
      <c r="BI682">
        <v>180</v>
      </c>
      <c r="BJ682">
        <v>170</v>
      </c>
      <c r="BK682">
        <v>60</v>
      </c>
      <c r="BL682" s="47">
        <v>46159.884027777778</v>
      </c>
      <c r="BM682" s="48">
        <v>28449600000000</v>
      </c>
      <c r="BN682" s="47">
        <v>46157.438194444447</v>
      </c>
      <c r="BO682" t="s">
        <v>7361</v>
      </c>
      <c r="BS682" s="47">
        <v>46157.271527777775</v>
      </c>
      <c r="BT682" s="47">
        <v>46159.884027777778</v>
      </c>
      <c r="BX682" t="s">
        <v>10759</v>
      </c>
      <c r="BZ682">
        <v>200</v>
      </c>
      <c r="CE682" s="47">
        <v>46157.583333333336</v>
      </c>
      <c r="CF682">
        <v>0</v>
      </c>
      <c r="CG682">
        <v>0</v>
      </c>
      <c r="CH682">
        <v>0</v>
      </c>
      <c r="CL682" t="s">
        <v>7455</v>
      </c>
      <c r="CO682" t="s">
        <v>10465</v>
      </c>
      <c r="CQ682" t="s">
        <v>7379</v>
      </c>
      <c r="CR682" t="s">
        <v>7379</v>
      </c>
      <c r="CW682" t="b">
        <v>1</v>
      </c>
    </row>
    <row r="683" spans="1:101" hidden="1">
      <c r="A683">
        <v>1</v>
      </c>
      <c r="B683">
        <v>1</v>
      </c>
      <c r="C683">
        <v>155259498</v>
      </c>
      <c r="D683" t="s">
        <v>1412</v>
      </c>
      <c r="E683" t="s">
        <v>10760</v>
      </c>
      <c r="F683" t="s">
        <v>7349</v>
      </c>
      <c r="G683" t="s">
        <v>9124</v>
      </c>
      <c r="H683" t="s">
        <v>9124</v>
      </c>
      <c r="I683" t="s">
        <v>7392</v>
      </c>
      <c r="J683" t="s">
        <v>9126</v>
      </c>
      <c r="K683" t="s">
        <v>7377</v>
      </c>
      <c r="L683" t="s">
        <v>6</v>
      </c>
      <c r="M683" t="s">
        <v>9979</v>
      </c>
      <c r="N683" t="b">
        <v>0</v>
      </c>
      <c r="O683" t="b">
        <v>0</v>
      </c>
      <c r="Q683">
        <v>62121000</v>
      </c>
      <c r="R683">
        <v>1299</v>
      </c>
      <c r="S683">
        <v>626</v>
      </c>
      <c r="T683">
        <v>626</v>
      </c>
      <c r="U683">
        <v>207</v>
      </c>
      <c r="V683">
        <v>0</v>
      </c>
      <c r="W683">
        <v>1375.19</v>
      </c>
      <c r="X683">
        <v>779</v>
      </c>
      <c r="Y683" t="s">
        <v>7356</v>
      </c>
      <c r="Z683">
        <v>0</v>
      </c>
      <c r="AA683">
        <v>29.81</v>
      </c>
      <c r="AB683">
        <v>0</v>
      </c>
      <c r="AC683">
        <v>0</v>
      </c>
      <c r="AD683">
        <v>0</v>
      </c>
      <c r="AE683">
        <v>0</v>
      </c>
      <c r="AF683">
        <v>5</v>
      </c>
      <c r="AG683">
        <v>0</v>
      </c>
      <c r="AH683">
        <v>0</v>
      </c>
      <c r="AI683">
        <v>0</v>
      </c>
      <c r="AJ683" s="48">
        <v>0</v>
      </c>
      <c r="AN683">
        <v>0</v>
      </c>
      <c r="AO683">
        <v>0</v>
      </c>
      <c r="AP683">
        <v>0</v>
      </c>
      <c r="AQ683">
        <v>0</v>
      </c>
      <c r="AR683">
        <v>0</v>
      </c>
      <c r="AS683" s="47">
        <v>46157.302083333336</v>
      </c>
      <c r="AT683" t="s">
        <v>10761</v>
      </c>
      <c r="AU683" t="b">
        <v>0</v>
      </c>
      <c r="AV683" t="s">
        <v>7358</v>
      </c>
      <c r="AW683">
        <v>0</v>
      </c>
      <c r="AX683" t="s">
        <v>1407</v>
      </c>
      <c r="AY683">
        <v>1</v>
      </c>
      <c r="AZ683" t="s">
        <v>7358</v>
      </c>
      <c r="BB683" t="s">
        <v>9981</v>
      </c>
      <c r="BD683" t="s">
        <v>7360</v>
      </c>
      <c r="BE683" t="s">
        <v>10762</v>
      </c>
      <c r="BF683" s="47">
        <v>46157.302777777775</v>
      </c>
      <c r="BG683" t="s">
        <v>7379</v>
      </c>
      <c r="BH683" t="s">
        <v>7371</v>
      </c>
      <c r="BI683">
        <v>180</v>
      </c>
      <c r="BJ683">
        <v>170</v>
      </c>
      <c r="BK683">
        <v>60</v>
      </c>
      <c r="BL683" s="47">
        <v>46161.597916666666</v>
      </c>
      <c r="BM683" t="s">
        <v>10763</v>
      </c>
      <c r="BN683" s="47">
        <v>46157.488194444442</v>
      </c>
      <c r="BO683" t="s">
        <v>7361</v>
      </c>
      <c r="BQ683" t="s">
        <v>9990</v>
      </c>
      <c r="BS683" s="47">
        <v>46157.302083333336</v>
      </c>
      <c r="BT683" s="47">
        <v>46177.675694444442</v>
      </c>
      <c r="BX683" t="s">
        <v>10764</v>
      </c>
      <c r="BZ683">
        <v>200</v>
      </c>
      <c r="CE683" s="47">
        <v>46157.583333333336</v>
      </c>
      <c r="CF683">
        <v>0</v>
      </c>
      <c r="CG683">
        <v>0</v>
      </c>
      <c r="CH683">
        <v>0</v>
      </c>
      <c r="CL683" t="s">
        <v>7392</v>
      </c>
      <c r="CO683" t="s">
        <v>9124</v>
      </c>
      <c r="CQ683" t="s">
        <v>7379</v>
      </c>
      <c r="CR683" t="s">
        <v>7381</v>
      </c>
      <c r="CW683" t="b">
        <v>1</v>
      </c>
    </row>
    <row r="684" spans="1:101" hidden="1">
      <c r="A684">
        <v>1</v>
      </c>
      <c r="B684">
        <v>1</v>
      </c>
      <c r="C684">
        <v>155262186</v>
      </c>
      <c r="D684" t="s">
        <v>1412</v>
      </c>
      <c r="E684" t="s">
        <v>7984</v>
      </c>
      <c r="F684" t="s">
        <v>7349</v>
      </c>
      <c r="G684" t="s">
        <v>9649</v>
      </c>
      <c r="H684" t="s">
        <v>10765</v>
      </c>
      <c r="I684" t="s">
        <v>7392</v>
      </c>
      <c r="J684" t="s">
        <v>7393</v>
      </c>
      <c r="K684" t="s">
        <v>7448</v>
      </c>
      <c r="L684" t="s">
        <v>6</v>
      </c>
      <c r="M684" t="s">
        <v>9208</v>
      </c>
      <c r="N684" t="b">
        <v>0</v>
      </c>
      <c r="O684" t="b">
        <v>0</v>
      </c>
      <c r="Q684">
        <v>62121000</v>
      </c>
      <c r="R684">
        <v>1299</v>
      </c>
      <c r="S684">
        <v>900</v>
      </c>
      <c r="T684">
        <v>900</v>
      </c>
      <c r="U684">
        <v>207</v>
      </c>
      <c r="V684">
        <v>0</v>
      </c>
      <c r="W684">
        <v>857.14</v>
      </c>
      <c r="X684">
        <v>0</v>
      </c>
      <c r="Y684" t="s">
        <v>7356</v>
      </c>
      <c r="Z684">
        <v>0</v>
      </c>
      <c r="AA684">
        <v>42.86</v>
      </c>
      <c r="AB684">
        <v>0</v>
      </c>
      <c r="AC684">
        <v>0</v>
      </c>
      <c r="AD684">
        <v>0</v>
      </c>
      <c r="AE684">
        <v>0</v>
      </c>
      <c r="AF684">
        <v>5</v>
      </c>
      <c r="AG684">
        <v>0</v>
      </c>
      <c r="AH684">
        <v>0</v>
      </c>
      <c r="AI684">
        <v>0</v>
      </c>
      <c r="AJ684" s="48">
        <v>0</v>
      </c>
      <c r="AN684">
        <v>0</v>
      </c>
      <c r="AO684">
        <v>0</v>
      </c>
      <c r="AP684">
        <v>0</v>
      </c>
      <c r="AQ684">
        <v>0</v>
      </c>
      <c r="AR684">
        <v>1</v>
      </c>
      <c r="AS684" s="47">
        <v>46157.322916666664</v>
      </c>
      <c r="AT684" t="s">
        <v>7981</v>
      </c>
      <c r="AU684" t="b">
        <v>0</v>
      </c>
      <c r="AV684" t="s">
        <v>7367</v>
      </c>
      <c r="AW684">
        <v>0</v>
      </c>
      <c r="AX684" t="s">
        <v>1407</v>
      </c>
      <c r="AY684">
        <v>1</v>
      </c>
      <c r="AZ684" t="s">
        <v>7379</v>
      </c>
      <c r="BB684" t="s">
        <v>9005</v>
      </c>
      <c r="BD684" t="s">
        <v>7360</v>
      </c>
      <c r="BE684" t="s">
        <v>10766</v>
      </c>
      <c r="BF684" s="47">
        <v>46157.416666666664</v>
      </c>
      <c r="BG684" t="s">
        <v>7379</v>
      </c>
      <c r="BH684" t="s">
        <v>7371</v>
      </c>
      <c r="BI684">
        <v>180</v>
      </c>
      <c r="BJ684">
        <v>170</v>
      </c>
      <c r="BK684">
        <v>60</v>
      </c>
      <c r="BL684" s="47">
        <v>46160.72152777778</v>
      </c>
      <c r="BM684">
        <v>79004008016</v>
      </c>
      <c r="BN684" s="47">
        <v>46157.438888888886</v>
      </c>
      <c r="BO684" t="s">
        <v>7361</v>
      </c>
      <c r="BQ684" t="s">
        <v>9001</v>
      </c>
      <c r="BS684" s="47">
        <v>46157.328472222223</v>
      </c>
      <c r="BT684" s="47">
        <v>46162.709722222222</v>
      </c>
      <c r="BX684" t="s">
        <v>10767</v>
      </c>
      <c r="BZ684">
        <v>200</v>
      </c>
      <c r="CE684" s="47">
        <v>46157.583333333336</v>
      </c>
      <c r="CF684">
        <v>0</v>
      </c>
      <c r="CG684">
        <v>0</v>
      </c>
      <c r="CH684">
        <v>0</v>
      </c>
      <c r="CL684" t="s">
        <v>7392</v>
      </c>
      <c r="CO684" t="s">
        <v>9649</v>
      </c>
      <c r="CQ684" t="s">
        <v>10009</v>
      </c>
      <c r="CR684" t="s">
        <v>9078</v>
      </c>
      <c r="CW684" t="b">
        <v>1</v>
      </c>
    </row>
    <row r="685" spans="1:101" hidden="1">
      <c r="A685">
        <v>1</v>
      </c>
      <c r="B685">
        <v>0</v>
      </c>
      <c r="C685">
        <v>155278205</v>
      </c>
      <c r="D685" t="s">
        <v>1651</v>
      </c>
      <c r="F685" t="s">
        <v>7349</v>
      </c>
      <c r="G685" t="s">
        <v>4999</v>
      </c>
      <c r="H685" t="s">
        <v>10725</v>
      </c>
      <c r="I685" t="s">
        <v>9258</v>
      </c>
      <c r="J685" t="s">
        <v>9259</v>
      </c>
      <c r="K685" t="s">
        <v>9039</v>
      </c>
      <c r="L685" t="s">
        <v>6</v>
      </c>
      <c r="M685" t="s">
        <v>9961</v>
      </c>
      <c r="N685" t="b">
        <v>0</v>
      </c>
      <c r="O685" t="b">
        <v>0</v>
      </c>
      <c r="Q685">
        <v>62121000</v>
      </c>
      <c r="R685">
        <v>899</v>
      </c>
      <c r="S685">
        <v>446</v>
      </c>
      <c r="T685">
        <v>446</v>
      </c>
      <c r="U685">
        <v>168</v>
      </c>
      <c r="V685">
        <v>0</v>
      </c>
      <c r="X685">
        <v>80</v>
      </c>
      <c r="Y685" t="s">
        <v>7356</v>
      </c>
      <c r="AM685" t="s">
        <v>4059</v>
      </c>
      <c r="AN685">
        <v>0</v>
      </c>
      <c r="AO685">
        <v>0</v>
      </c>
      <c r="AP685">
        <v>0</v>
      </c>
      <c r="AQ685">
        <v>0</v>
      </c>
      <c r="AR685">
        <v>1</v>
      </c>
      <c r="AS685" s="47">
        <v>46157.443055555559</v>
      </c>
      <c r="AT685" t="s">
        <v>10768</v>
      </c>
      <c r="AU685" t="b">
        <v>0</v>
      </c>
      <c r="AV685" t="s">
        <v>8985</v>
      </c>
      <c r="AW685">
        <v>0</v>
      </c>
      <c r="AX685" t="s">
        <v>1407</v>
      </c>
      <c r="AY685">
        <v>1</v>
      </c>
      <c r="AZ685" t="s">
        <v>9133</v>
      </c>
      <c r="BD685" t="s">
        <v>8987</v>
      </c>
      <c r="BE685" t="s">
        <v>10769</v>
      </c>
      <c r="BF685" s="47">
        <v>46205.618055555555</v>
      </c>
      <c r="BG685" t="s">
        <v>9134</v>
      </c>
      <c r="BH685" t="s">
        <v>7371</v>
      </c>
      <c r="BI685">
        <v>110</v>
      </c>
      <c r="BJ685">
        <v>100</v>
      </c>
      <c r="BK685">
        <v>30</v>
      </c>
      <c r="BO685" t="s">
        <v>7361</v>
      </c>
      <c r="BS685" s="47">
        <v>46157.445138888892</v>
      </c>
      <c r="BT685" s="47">
        <v>46205.618055555555</v>
      </c>
      <c r="BZ685">
        <v>100</v>
      </c>
      <c r="CE685" s="47">
        <v>46159.445138888892</v>
      </c>
      <c r="CL685" t="s">
        <v>9258</v>
      </c>
      <c r="CO685" t="s">
        <v>4999</v>
      </c>
      <c r="CW685" t="b">
        <v>0</v>
      </c>
    </row>
    <row r="686" spans="1:101" hidden="1">
      <c r="A686">
        <v>1</v>
      </c>
      <c r="B686">
        <v>1</v>
      </c>
      <c r="C686">
        <v>155284192</v>
      </c>
      <c r="D686" t="s">
        <v>1412</v>
      </c>
      <c r="E686" t="s">
        <v>10770</v>
      </c>
      <c r="F686" t="s">
        <v>7349</v>
      </c>
      <c r="G686" t="s">
        <v>9862</v>
      </c>
      <c r="H686" t="s">
        <v>9862</v>
      </c>
      <c r="I686" t="s">
        <v>9411</v>
      </c>
      <c r="J686" t="s">
        <v>9695</v>
      </c>
      <c r="K686" t="s">
        <v>9191</v>
      </c>
      <c r="L686" t="s">
        <v>6</v>
      </c>
      <c r="M686" t="s">
        <v>9979</v>
      </c>
      <c r="N686" t="b">
        <v>0</v>
      </c>
      <c r="O686" t="b">
        <v>0</v>
      </c>
      <c r="Q686">
        <v>62121000</v>
      </c>
      <c r="R686">
        <v>1299</v>
      </c>
      <c r="S686">
        <v>665</v>
      </c>
      <c r="T686">
        <v>665</v>
      </c>
      <c r="U686">
        <v>207</v>
      </c>
      <c r="V686">
        <v>0</v>
      </c>
      <c r="W686">
        <v>1573.33</v>
      </c>
      <c r="X686">
        <v>940</v>
      </c>
      <c r="Y686" t="s">
        <v>7356</v>
      </c>
      <c r="Z686">
        <v>0</v>
      </c>
      <c r="AA686">
        <v>31.67</v>
      </c>
      <c r="AB686">
        <v>0</v>
      </c>
      <c r="AC686">
        <v>0</v>
      </c>
      <c r="AD686">
        <v>0</v>
      </c>
      <c r="AE686">
        <v>0</v>
      </c>
      <c r="AF686">
        <v>5</v>
      </c>
      <c r="AG686">
        <v>0</v>
      </c>
      <c r="AH686">
        <v>0</v>
      </c>
      <c r="AI686">
        <v>0</v>
      </c>
      <c r="AJ686" s="48">
        <v>0</v>
      </c>
      <c r="AN686">
        <v>0</v>
      </c>
      <c r="AO686">
        <v>0</v>
      </c>
      <c r="AP686">
        <v>0</v>
      </c>
      <c r="AQ686">
        <v>0</v>
      </c>
      <c r="AR686">
        <v>0</v>
      </c>
      <c r="AS686" s="47">
        <v>46157.479166666664</v>
      </c>
      <c r="AT686" t="s">
        <v>10771</v>
      </c>
      <c r="AU686" t="b">
        <v>0</v>
      </c>
      <c r="AV686" t="s">
        <v>7358</v>
      </c>
      <c r="AW686">
        <v>0</v>
      </c>
      <c r="AX686" t="s">
        <v>1407</v>
      </c>
      <c r="AY686">
        <v>1</v>
      </c>
      <c r="AZ686" t="s">
        <v>7358</v>
      </c>
      <c r="BB686" t="s">
        <v>10002</v>
      </c>
      <c r="BD686" t="s">
        <v>7360</v>
      </c>
      <c r="BE686" t="s">
        <v>10772</v>
      </c>
      <c r="BF686" s="47">
        <v>46157.480555555558</v>
      </c>
      <c r="BG686" t="s">
        <v>7379</v>
      </c>
      <c r="BH686" t="s">
        <v>7371</v>
      </c>
      <c r="BI686">
        <v>180</v>
      </c>
      <c r="BJ686">
        <v>170</v>
      </c>
      <c r="BK686">
        <v>60</v>
      </c>
      <c r="BL686" s="47">
        <v>46161.674305555556</v>
      </c>
      <c r="BM686" t="s">
        <v>10773</v>
      </c>
      <c r="BN686" s="47">
        <v>46157.507638888892</v>
      </c>
      <c r="BO686" t="s">
        <v>7361</v>
      </c>
      <c r="BQ686" t="s">
        <v>10062</v>
      </c>
      <c r="BS686" s="47">
        <v>46157.479166666664</v>
      </c>
      <c r="BT686" s="47">
        <v>46175.645138888889</v>
      </c>
      <c r="BX686" t="s">
        <v>10774</v>
      </c>
      <c r="BZ686">
        <v>200</v>
      </c>
      <c r="CE686" s="47">
        <v>46157.583333333336</v>
      </c>
      <c r="CF686">
        <v>0</v>
      </c>
      <c r="CG686">
        <v>0</v>
      </c>
      <c r="CH686">
        <v>0</v>
      </c>
      <c r="CL686" t="s">
        <v>9411</v>
      </c>
      <c r="CO686" t="s">
        <v>9862</v>
      </c>
      <c r="CQ686" t="s">
        <v>7379</v>
      </c>
      <c r="CR686" t="s">
        <v>7381</v>
      </c>
      <c r="CW686" t="b">
        <v>1</v>
      </c>
    </row>
    <row r="687" spans="1:101" hidden="1">
      <c r="A687">
        <v>1</v>
      </c>
      <c r="B687">
        <v>1</v>
      </c>
      <c r="C687">
        <v>155319063</v>
      </c>
      <c r="D687" t="s">
        <v>1412</v>
      </c>
      <c r="E687" t="s">
        <v>10775</v>
      </c>
      <c r="F687" t="s">
        <v>7349</v>
      </c>
      <c r="G687" t="s">
        <v>10449</v>
      </c>
      <c r="H687" t="s">
        <v>10449</v>
      </c>
      <c r="I687" t="s">
        <v>7455</v>
      </c>
      <c r="J687" t="s">
        <v>9403</v>
      </c>
      <c r="K687" t="s">
        <v>7394</v>
      </c>
      <c r="L687" t="s">
        <v>6</v>
      </c>
      <c r="M687" t="s">
        <v>9979</v>
      </c>
      <c r="N687" t="b">
        <v>0</v>
      </c>
      <c r="O687" t="b">
        <v>0</v>
      </c>
      <c r="Q687">
        <v>62121000</v>
      </c>
      <c r="R687">
        <v>1299</v>
      </c>
      <c r="S687">
        <v>603</v>
      </c>
      <c r="T687">
        <v>603</v>
      </c>
      <c r="U687">
        <v>207</v>
      </c>
      <c r="V687">
        <v>0</v>
      </c>
      <c r="W687">
        <v>1726.29</v>
      </c>
      <c r="X687">
        <v>1152</v>
      </c>
      <c r="Y687" t="s">
        <v>7356</v>
      </c>
      <c r="Z687">
        <v>0</v>
      </c>
      <c r="AA687">
        <v>28.71</v>
      </c>
      <c r="AB687">
        <v>0</v>
      </c>
      <c r="AC687">
        <v>0</v>
      </c>
      <c r="AD687">
        <v>0</v>
      </c>
      <c r="AE687">
        <v>0</v>
      </c>
      <c r="AF687">
        <v>5</v>
      </c>
      <c r="AG687">
        <v>0</v>
      </c>
      <c r="AH687">
        <v>0</v>
      </c>
      <c r="AI687">
        <v>0</v>
      </c>
      <c r="AJ687" s="48">
        <v>0</v>
      </c>
      <c r="AN687">
        <v>0</v>
      </c>
      <c r="AO687">
        <v>0</v>
      </c>
      <c r="AP687">
        <v>0</v>
      </c>
      <c r="AQ687">
        <v>0</v>
      </c>
      <c r="AR687">
        <v>0</v>
      </c>
      <c r="AS687" s="47">
        <v>46157.65347222222</v>
      </c>
      <c r="AT687" t="s">
        <v>10776</v>
      </c>
      <c r="AU687" t="b">
        <v>0</v>
      </c>
      <c r="AV687" t="s">
        <v>7367</v>
      </c>
      <c r="AW687">
        <v>0</v>
      </c>
      <c r="AX687" t="s">
        <v>1407</v>
      </c>
      <c r="AY687">
        <v>1</v>
      </c>
      <c r="AZ687" t="s">
        <v>7379</v>
      </c>
      <c r="BB687" t="s">
        <v>9981</v>
      </c>
      <c r="BD687" t="s">
        <v>7360</v>
      </c>
      <c r="BE687" t="s">
        <v>10777</v>
      </c>
      <c r="BF687" s="47">
        <v>46157.654166666667</v>
      </c>
      <c r="BG687" t="s">
        <v>7379</v>
      </c>
      <c r="BH687" t="s">
        <v>7371</v>
      </c>
      <c r="BI687">
        <v>180</v>
      </c>
      <c r="BJ687">
        <v>170</v>
      </c>
      <c r="BK687">
        <v>60</v>
      </c>
      <c r="BL687" s="47">
        <v>46162.630555555559</v>
      </c>
      <c r="BM687" t="s">
        <v>10778</v>
      </c>
      <c r="BN687" s="47">
        <v>46158.456250000003</v>
      </c>
      <c r="BO687" t="s">
        <v>7361</v>
      </c>
      <c r="BS687" s="47">
        <v>46157.654166666667</v>
      </c>
      <c r="BT687" s="47">
        <v>46162.630555555559</v>
      </c>
      <c r="BX687" t="s">
        <v>10779</v>
      </c>
      <c r="BZ687">
        <v>200</v>
      </c>
      <c r="CE687" s="47">
        <v>46158.583333333336</v>
      </c>
      <c r="CF687">
        <v>0</v>
      </c>
      <c r="CG687">
        <v>0</v>
      </c>
      <c r="CH687">
        <v>0</v>
      </c>
      <c r="CL687" t="s">
        <v>7455</v>
      </c>
      <c r="CO687" t="s">
        <v>10449</v>
      </c>
      <c r="CQ687" t="s">
        <v>7379</v>
      </c>
      <c r="CR687" t="s">
        <v>7381</v>
      </c>
      <c r="CW687" t="b">
        <v>1</v>
      </c>
    </row>
    <row r="688" spans="1:101" hidden="1">
      <c r="A688">
        <v>1</v>
      </c>
      <c r="B688">
        <v>1</v>
      </c>
      <c r="C688">
        <v>155325993</v>
      </c>
      <c r="D688" t="s">
        <v>1412</v>
      </c>
      <c r="E688" t="s">
        <v>10780</v>
      </c>
      <c r="F688" t="s">
        <v>7349</v>
      </c>
      <c r="G688" t="s">
        <v>7390</v>
      </c>
      <c r="H688" t="s">
        <v>7390</v>
      </c>
      <c r="I688" t="s">
        <v>7392</v>
      </c>
      <c r="J688" t="s">
        <v>7393</v>
      </c>
      <c r="K688" t="s">
        <v>7394</v>
      </c>
      <c r="L688" t="s">
        <v>6</v>
      </c>
      <c r="M688" t="s">
        <v>9979</v>
      </c>
      <c r="N688" t="b">
        <v>0</v>
      </c>
      <c r="O688" t="b">
        <v>0</v>
      </c>
      <c r="Q688">
        <v>62121000</v>
      </c>
      <c r="R688">
        <v>1299</v>
      </c>
      <c r="S688">
        <v>705</v>
      </c>
      <c r="T688">
        <v>705</v>
      </c>
      <c r="U688">
        <v>207</v>
      </c>
      <c r="V688">
        <v>0</v>
      </c>
      <c r="W688">
        <v>1371.43</v>
      </c>
      <c r="X688">
        <v>700</v>
      </c>
      <c r="Y688" t="s">
        <v>7356</v>
      </c>
      <c r="Z688">
        <v>0</v>
      </c>
      <c r="AA688">
        <v>33.57</v>
      </c>
      <c r="AB688">
        <v>0</v>
      </c>
      <c r="AC688">
        <v>0</v>
      </c>
      <c r="AD688">
        <v>0</v>
      </c>
      <c r="AE688">
        <v>0</v>
      </c>
      <c r="AF688">
        <v>5</v>
      </c>
      <c r="AG688">
        <v>0</v>
      </c>
      <c r="AH688">
        <v>0</v>
      </c>
      <c r="AI688">
        <v>0</v>
      </c>
      <c r="AJ688" s="48">
        <v>0</v>
      </c>
      <c r="AN688">
        <v>0</v>
      </c>
      <c r="AO688">
        <v>0</v>
      </c>
      <c r="AP688">
        <v>0</v>
      </c>
      <c r="AQ688">
        <v>0</v>
      </c>
      <c r="AR688">
        <v>0</v>
      </c>
      <c r="AS688" s="47">
        <v>46157.695833333331</v>
      </c>
      <c r="AT688" t="s">
        <v>10781</v>
      </c>
      <c r="AU688" t="b">
        <v>0</v>
      </c>
      <c r="AV688" t="s">
        <v>7367</v>
      </c>
      <c r="AW688">
        <v>0</v>
      </c>
      <c r="AX688" t="s">
        <v>1407</v>
      </c>
      <c r="AY688">
        <v>1</v>
      </c>
      <c r="AZ688" t="s">
        <v>7379</v>
      </c>
      <c r="BB688" t="s">
        <v>9981</v>
      </c>
      <c r="BD688" t="s">
        <v>7360</v>
      </c>
      <c r="BE688" t="s">
        <v>10782</v>
      </c>
      <c r="BF688" s="47">
        <v>46157.697222222225</v>
      </c>
      <c r="BG688" t="s">
        <v>7379</v>
      </c>
      <c r="BH688" t="s">
        <v>7371</v>
      </c>
      <c r="BI688">
        <v>180</v>
      </c>
      <c r="BJ688">
        <v>170</v>
      </c>
      <c r="BK688">
        <v>60</v>
      </c>
      <c r="BL688" s="47">
        <v>46160.611805555556</v>
      </c>
      <c r="BM688" t="s">
        <v>10783</v>
      </c>
      <c r="BN688" s="47">
        <v>46158.456250000003</v>
      </c>
      <c r="BO688" t="s">
        <v>7361</v>
      </c>
      <c r="BS688" s="47">
        <v>46157.696527777778</v>
      </c>
      <c r="BT688" s="47">
        <v>46160.611805555556</v>
      </c>
      <c r="BX688" t="s">
        <v>10784</v>
      </c>
      <c r="BZ688">
        <v>200</v>
      </c>
      <c r="CE688" s="47">
        <v>46158.583333333336</v>
      </c>
      <c r="CF688">
        <v>0</v>
      </c>
      <c r="CG688">
        <v>0</v>
      </c>
      <c r="CH688">
        <v>0</v>
      </c>
      <c r="CL688" t="s">
        <v>7392</v>
      </c>
      <c r="CO688" t="s">
        <v>7390</v>
      </c>
      <c r="CQ688" t="s">
        <v>7379</v>
      </c>
      <c r="CR688" t="s">
        <v>7381</v>
      </c>
      <c r="CW688" t="b">
        <v>1</v>
      </c>
    </row>
    <row r="689" spans="1:101" hidden="1">
      <c r="A689">
        <v>1</v>
      </c>
      <c r="B689">
        <v>1</v>
      </c>
      <c r="C689">
        <v>155330081</v>
      </c>
      <c r="D689" t="s">
        <v>1412</v>
      </c>
      <c r="E689" t="s">
        <v>10785</v>
      </c>
      <c r="F689" t="s">
        <v>7349</v>
      </c>
      <c r="G689" t="s">
        <v>10460</v>
      </c>
      <c r="H689" t="s">
        <v>10460</v>
      </c>
      <c r="I689" t="s">
        <v>7455</v>
      </c>
      <c r="J689" t="s">
        <v>9057</v>
      </c>
      <c r="K689" t="s">
        <v>7394</v>
      </c>
      <c r="L689" t="s">
        <v>6</v>
      </c>
      <c r="M689" t="s">
        <v>9979</v>
      </c>
      <c r="N689" t="b">
        <v>0</v>
      </c>
      <c r="O689" t="b">
        <v>0</v>
      </c>
      <c r="Q689">
        <v>62121000</v>
      </c>
      <c r="R689">
        <v>1299</v>
      </c>
      <c r="S689">
        <v>603</v>
      </c>
      <c r="T689">
        <v>603</v>
      </c>
      <c r="U689">
        <v>207</v>
      </c>
      <c r="V689">
        <v>0</v>
      </c>
      <c r="W689">
        <v>1726.29</v>
      </c>
      <c r="X689">
        <v>1152</v>
      </c>
      <c r="Y689" t="s">
        <v>7356</v>
      </c>
      <c r="Z689">
        <v>0</v>
      </c>
      <c r="AA689">
        <v>28.71</v>
      </c>
      <c r="AB689">
        <v>0</v>
      </c>
      <c r="AC689">
        <v>0</v>
      </c>
      <c r="AD689">
        <v>0</v>
      </c>
      <c r="AE689">
        <v>0</v>
      </c>
      <c r="AF689">
        <v>5</v>
      </c>
      <c r="AG689">
        <v>0</v>
      </c>
      <c r="AH689">
        <v>0</v>
      </c>
      <c r="AI689">
        <v>0</v>
      </c>
      <c r="AJ689" s="48">
        <v>0</v>
      </c>
      <c r="AN689">
        <v>0</v>
      </c>
      <c r="AO689">
        <v>0</v>
      </c>
      <c r="AP689">
        <v>0</v>
      </c>
      <c r="AQ689">
        <v>0</v>
      </c>
      <c r="AR689">
        <v>0</v>
      </c>
      <c r="AS689" s="47">
        <v>46157.722916666666</v>
      </c>
      <c r="AT689" t="s">
        <v>10786</v>
      </c>
      <c r="AU689" t="b">
        <v>0</v>
      </c>
      <c r="AV689" t="s">
        <v>7367</v>
      </c>
      <c r="AW689">
        <v>0</v>
      </c>
      <c r="AX689" t="s">
        <v>1407</v>
      </c>
      <c r="AY689">
        <v>1</v>
      </c>
      <c r="AZ689" t="s">
        <v>7379</v>
      </c>
      <c r="BB689" t="s">
        <v>9981</v>
      </c>
      <c r="BD689" t="s">
        <v>7360</v>
      </c>
      <c r="BE689" t="s">
        <v>10787</v>
      </c>
      <c r="BF689" s="47">
        <v>46157.724999999999</v>
      </c>
      <c r="BG689" t="s">
        <v>7379</v>
      </c>
      <c r="BH689" t="s">
        <v>7371</v>
      </c>
      <c r="BI689">
        <v>180</v>
      </c>
      <c r="BJ689">
        <v>170</v>
      </c>
      <c r="BK689">
        <v>60</v>
      </c>
      <c r="BL689" s="47">
        <v>46162.499305555553</v>
      </c>
      <c r="BM689" t="s">
        <v>10788</v>
      </c>
      <c r="BN689" s="47">
        <v>46158.456250000003</v>
      </c>
      <c r="BO689" t="s">
        <v>7361</v>
      </c>
      <c r="BS689" s="47">
        <v>46157.723611111112</v>
      </c>
      <c r="BT689" s="47">
        <v>46162.499305555553</v>
      </c>
      <c r="BX689" t="s">
        <v>10789</v>
      </c>
      <c r="BZ689">
        <v>200</v>
      </c>
      <c r="CE689" s="47">
        <v>46158.583333333336</v>
      </c>
      <c r="CF689">
        <v>0</v>
      </c>
      <c r="CG689">
        <v>0</v>
      </c>
      <c r="CH689">
        <v>0</v>
      </c>
      <c r="CL689" t="s">
        <v>7455</v>
      </c>
      <c r="CO689" t="s">
        <v>10460</v>
      </c>
      <c r="CQ689" t="s">
        <v>7379</v>
      </c>
      <c r="CR689" t="s">
        <v>7381</v>
      </c>
      <c r="CW689" t="b">
        <v>1</v>
      </c>
    </row>
    <row r="690" spans="1:101" hidden="1">
      <c r="A690">
        <v>1</v>
      </c>
      <c r="B690">
        <v>1</v>
      </c>
      <c r="C690">
        <v>155338558</v>
      </c>
      <c r="D690" t="s">
        <v>1412</v>
      </c>
      <c r="E690" t="s">
        <v>10790</v>
      </c>
      <c r="F690" t="s">
        <v>7349</v>
      </c>
      <c r="G690" t="s">
        <v>5993</v>
      </c>
      <c r="H690" t="s">
        <v>5993</v>
      </c>
      <c r="I690" t="s">
        <v>7446</v>
      </c>
      <c r="J690" t="s">
        <v>9103</v>
      </c>
      <c r="K690" t="s">
        <v>7377</v>
      </c>
      <c r="L690" t="s">
        <v>6</v>
      </c>
      <c r="M690" t="s">
        <v>9979</v>
      </c>
      <c r="N690" t="b">
        <v>0</v>
      </c>
      <c r="O690" t="b">
        <v>0</v>
      </c>
      <c r="Q690">
        <v>62121000</v>
      </c>
      <c r="R690">
        <v>1299</v>
      </c>
      <c r="S690">
        <v>480</v>
      </c>
      <c r="T690">
        <v>480</v>
      </c>
      <c r="U690">
        <v>207</v>
      </c>
      <c r="V690">
        <v>0</v>
      </c>
      <c r="W690">
        <v>1882.14</v>
      </c>
      <c r="X690">
        <v>1425</v>
      </c>
      <c r="Y690" t="s">
        <v>7356</v>
      </c>
      <c r="Z690">
        <v>0</v>
      </c>
      <c r="AA690">
        <v>22.86</v>
      </c>
      <c r="AB690">
        <v>0</v>
      </c>
      <c r="AC690">
        <v>0</v>
      </c>
      <c r="AD690">
        <v>0</v>
      </c>
      <c r="AE690">
        <v>0</v>
      </c>
      <c r="AF690">
        <v>5</v>
      </c>
      <c r="AG690">
        <v>0</v>
      </c>
      <c r="AH690">
        <v>0</v>
      </c>
      <c r="AI690">
        <v>0</v>
      </c>
      <c r="AJ690" s="48">
        <v>0</v>
      </c>
      <c r="AN690">
        <v>0</v>
      </c>
      <c r="AO690">
        <v>0</v>
      </c>
      <c r="AP690">
        <v>0</v>
      </c>
      <c r="AQ690">
        <v>0</v>
      </c>
      <c r="AR690">
        <v>0</v>
      </c>
      <c r="AS690" s="47">
        <v>46157.777777777781</v>
      </c>
      <c r="AT690" t="s">
        <v>10791</v>
      </c>
      <c r="AU690" t="b">
        <v>0</v>
      </c>
      <c r="AV690" t="s">
        <v>7367</v>
      </c>
      <c r="AW690">
        <v>0</v>
      </c>
      <c r="AX690" t="s">
        <v>1407</v>
      </c>
      <c r="AY690">
        <v>1</v>
      </c>
      <c r="AZ690" t="s">
        <v>7379</v>
      </c>
      <c r="BB690" t="s">
        <v>9981</v>
      </c>
      <c r="BD690" t="s">
        <v>7360</v>
      </c>
      <c r="BE690" t="s">
        <v>10792</v>
      </c>
      <c r="BF690" s="47">
        <v>46157.779166666667</v>
      </c>
      <c r="BG690" t="s">
        <v>7379</v>
      </c>
      <c r="BH690" t="s">
        <v>7371</v>
      </c>
      <c r="BI690">
        <v>0</v>
      </c>
      <c r="BJ690">
        <v>0</v>
      </c>
      <c r="BK690">
        <v>0</v>
      </c>
      <c r="BL690" s="47">
        <v>46161.818055555559</v>
      </c>
      <c r="BM690" t="s">
        <v>10793</v>
      </c>
      <c r="BN690" s="47">
        <v>46158.456250000003</v>
      </c>
      <c r="BO690" t="s">
        <v>7361</v>
      </c>
      <c r="BS690" s="47">
        <v>46157.77847222222</v>
      </c>
      <c r="BT690" s="47">
        <v>46161.818055555559</v>
      </c>
      <c r="BX690" t="s">
        <v>10794</v>
      </c>
      <c r="BZ690">
        <v>400</v>
      </c>
      <c r="CE690" s="47">
        <v>46158.583333333336</v>
      </c>
      <c r="CF690">
        <v>0</v>
      </c>
      <c r="CG690">
        <v>0</v>
      </c>
      <c r="CH690">
        <v>0</v>
      </c>
      <c r="CL690" t="s">
        <v>7446</v>
      </c>
      <c r="CO690" t="s">
        <v>5993</v>
      </c>
      <c r="CQ690" t="s">
        <v>7379</v>
      </c>
      <c r="CR690" t="s">
        <v>7381</v>
      </c>
      <c r="CW690" t="b">
        <v>1</v>
      </c>
    </row>
    <row r="691" spans="1:101" hidden="1">
      <c r="A691">
        <v>1</v>
      </c>
      <c r="B691">
        <v>1</v>
      </c>
      <c r="C691">
        <v>155338558</v>
      </c>
      <c r="D691" t="s">
        <v>1412</v>
      </c>
      <c r="E691" t="s">
        <v>10790</v>
      </c>
      <c r="F691" t="s">
        <v>7349</v>
      </c>
      <c r="G691" t="s">
        <v>9025</v>
      </c>
      <c r="H691" t="s">
        <v>9025</v>
      </c>
      <c r="I691" t="s">
        <v>7446</v>
      </c>
      <c r="J691" t="s">
        <v>9027</v>
      </c>
      <c r="K691" t="s">
        <v>7377</v>
      </c>
      <c r="L691" t="s">
        <v>6</v>
      </c>
      <c r="M691" t="s">
        <v>9979</v>
      </c>
      <c r="N691" t="b">
        <v>0</v>
      </c>
      <c r="O691" t="b">
        <v>0</v>
      </c>
      <c r="Q691">
        <v>62121000</v>
      </c>
      <c r="R691">
        <v>1299</v>
      </c>
      <c r="S691">
        <v>480</v>
      </c>
      <c r="T691">
        <v>480</v>
      </c>
      <c r="U691">
        <v>207</v>
      </c>
      <c r="V691">
        <v>0</v>
      </c>
      <c r="W691">
        <v>1882.14</v>
      </c>
      <c r="X691">
        <v>1425</v>
      </c>
      <c r="Y691" t="s">
        <v>7356</v>
      </c>
      <c r="Z691">
        <v>0</v>
      </c>
      <c r="AA691">
        <v>22.86</v>
      </c>
      <c r="AB691">
        <v>0</v>
      </c>
      <c r="AC691">
        <v>0</v>
      </c>
      <c r="AD691">
        <v>0</v>
      </c>
      <c r="AE691">
        <v>0</v>
      </c>
      <c r="AF691">
        <v>5</v>
      </c>
      <c r="AG691">
        <v>0</v>
      </c>
      <c r="AH691">
        <v>0</v>
      </c>
      <c r="AI691">
        <v>0</v>
      </c>
      <c r="AJ691" s="48">
        <v>0</v>
      </c>
      <c r="AN691">
        <v>0</v>
      </c>
      <c r="AO691">
        <v>0</v>
      </c>
      <c r="AP691">
        <v>0</v>
      </c>
      <c r="AQ691">
        <v>0</v>
      </c>
      <c r="AR691">
        <v>0</v>
      </c>
      <c r="AS691" s="47">
        <v>46157.777777777781</v>
      </c>
      <c r="AT691" t="s">
        <v>10791</v>
      </c>
      <c r="AU691" t="b">
        <v>0</v>
      </c>
      <c r="AV691" t="s">
        <v>7367</v>
      </c>
      <c r="AW691">
        <v>0</v>
      </c>
      <c r="AX691" t="s">
        <v>1407</v>
      </c>
      <c r="AY691">
        <v>1</v>
      </c>
      <c r="AZ691" t="s">
        <v>7379</v>
      </c>
      <c r="BB691" t="s">
        <v>9981</v>
      </c>
      <c r="BD691" t="s">
        <v>7360</v>
      </c>
      <c r="BE691" t="s">
        <v>10792</v>
      </c>
      <c r="BF691" s="47">
        <v>46157.779166666667</v>
      </c>
      <c r="BG691" t="s">
        <v>7379</v>
      </c>
      <c r="BH691" t="s">
        <v>7371</v>
      </c>
      <c r="BI691">
        <v>0</v>
      </c>
      <c r="BJ691">
        <v>0</v>
      </c>
      <c r="BK691">
        <v>0</v>
      </c>
      <c r="BL691" s="47">
        <v>46161.818055555559</v>
      </c>
      <c r="BM691" t="s">
        <v>10793</v>
      </c>
      <c r="BN691" s="47">
        <v>46158.456250000003</v>
      </c>
      <c r="BO691" t="s">
        <v>7361</v>
      </c>
      <c r="BS691" s="47">
        <v>46157.77847222222</v>
      </c>
      <c r="BT691" s="47">
        <v>46161.818055555559</v>
      </c>
      <c r="BX691" t="s">
        <v>10795</v>
      </c>
      <c r="BZ691">
        <v>400</v>
      </c>
      <c r="CE691" s="47">
        <v>46158.583333333336</v>
      </c>
      <c r="CF691">
        <v>0</v>
      </c>
      <c r="CG691">
        <v>0</v>
      </c>
      <c r="CH691">
        <v>0</v>
      </c>
      <c r="CL691" t="s">
        <v>7446</v>
      </c>
      <c r="CO691" t="s">
        <v>9025</v>
      </c>
      <c r="CQ691" t="s">
        <v>7379</v>
      </c>
      <c r="CR691" t="s">
        <v>7381</v>
      </c>
      <c r="CW691" t="b">
        <v>1</v>
      </c>
    </row>
    <row r="692" spans="1:101" hidden="1">
      <c r="A692">
        <v>1</v>
      </c>
      <c r="B692">
        <v>1</v>
      </c>
      <c r="C692">
        <v>155349055</v>
      </c>
      <c r="D692" t="s">
        <v>1651</v>
      </c>
      <c r="F692" t="s">
        <v>7349</v>
      </c>
      <c r="G692" t="s">
        <v>9014</v>
      </c>
      <c r="H692" t="s">
        <v>10368</v>
      </c>
      <c r="I692" t="s">
        <v>9008</v>
      </c>
      <c r="J692" t="s">
        <v>9015</v>
      </c>
      <c r="K692" t="s">
        <v>8982</v>
      </c>
      <c r="L692" t="s">
        <v>6</v>
      </c>
      <c r="M692" t="s">
        <v>9961</v>
      </c>
      <c r="N692" t="b">
        <v>0</v>
      </c>
      <c r="O692" t="b">
        <v>0</v>
      </c>
      <c r="Q692">
        <v>62121000</v>
      </c>
      <c r="R692">
        <v>899</v>
      </c>
      <c r="S692">
        <v>331</v>
      </c>
      <c r="T692">
        <v>331</v>
      </c>
      <c r="U692">
        <v>168</v>
      </c>
      <c r="V692">
        <v>0</v>
      </c>
      <c r="X692">
        <v>0</v>
      </c>
      <c r="Y692" t="s">
        <v>7356</v>
      </c>
      <c r="AN692">
        <v>0</v>
      </c>
      <c r="AO692">
        <v>0</v>
      </c>
      <c r="AP692">
        <v>0</v>
      </c>
      <c r="AQ692">
        <v>0</v>
      </c>
      <c r="AR692">
        <v>1</v>
      </c>
      <c r="AS692" s="47">
        <v>46157.847916666666</v>
      </c>
      <c r="AT692" t="s">
        <v>10796</v>
      </c>
      <c r="AU692" t="b">
        <v>0</v>
      </c>
      <c r="AV692" t="s">
        <v>8985</v>
      </c>
      <c r="AW692">
        <v>0</v>
      </c>
      <c r="AX692" t="s">
        <v>1407</v>
      </c>
      <c r="AY692">
        <v>1</v>
      </c>
      <c r="AZ692" t="s">
        <v>9133</v>
      </c>
      <c r="BD692" t="s">
        <v>8987</v>
      </c>
      <c r="BE692" t="s">
        <v>10797</v>
      </c>
      <c r="BF692" s="47">
        <v>46205.618750000001</v>
      </c>
      <c r="BG692" t="s">
        <v>9134</v>
      </c>
      <c r="BH692" t="s">
        <v>7371</v>
      </c>
      <c r="BI692">
        <v>0</v>
      </c>
      <c r="BJ692">
        <v>0</v>
      </c>
      <c r="BK692">
        <v>0</v>
      </c>
      <c r="BO692" t="s">
        <v>7361</v>
      </c>
      <c r="BS692" s="47">
        <v>46157.849305555559</v>
      </c>
      <c r="BT692" s="47">
        <v>46205.618055555555</v>
      </c>
      <c r="BU692" s="48">
        <v>17170700000000</v>
      </c>
      <c r="BV692" t="s">
        <v>4757</v>
      </c>
      <c r="BZ692">
        <v>300</v>
      </c>
      <c r="CE692" s="47">
        <v>46159.849305555559</v>
      </c>
      <c r="CK692" t="s">
        <v>4758</v>
      </c>
      <c r="CL692" t="s">
        <v>9008</v>
      </c>
      <c r="CO692" t="s">
        <v>4758</v>
      </c>
      <c r="CW692" t="b">
        <v>0</v>
      </c>
    </row>
    <row r="693" spans="1:101" hidden="1">
      <c r="A693">
        <v>1</v>
      </c>
      <c r="B693">
        <v>1</v>
      </c>
      <c r="C693">
        <v>155349055</v>
      </c>
      <c r="D693" t="s">
        <v>1651</v>
      </c>
      <c r="F693" t="s">
        <v>7349</v>
      </c>
      <c r="G693" t="s">
        <v>10371</v>
      </c>
      <c r="H693" t="s">
        <v>10368</v>
      </c>
      <c r="I693" t="s">
        <v>9258</v>
      </c>
      <c r="J693" t="s">
        <v>9447</v>
      </c>
      <c r="K693" t="s">
        <v>8982</v>
      </c>
      <c r="L693" t="s">
        <v>6</v>
      </c>
      <c r="M693" t="s">
        <v>9961</v>
      </c>
      <c r="N693" t="b">
        <v>0</v>
      </c>
      <c r="O693" t="b">
        <v>0</v>
      </c>
      <c r="Q693">
        <v>62121000</v>
      </c>
      <c r="R693">
        <v>899</v>
      </c>
      <c r="S693">
        <v>331</v>
      </c>
      <c r="T693">
        <v>331</v>
      </c>
      <c r="U693">
        <v>168</v>
      </c>
      <c r="V693">
        <v>0</v>
      </c>
      <c r="X693">
        <v>0</v>
      </c>
      <c r="Y693" t="s">
        <v>7356</v>
      </c>
      <c r="AN693">
        <v>0</v>
      </c>
      <c r="AO693">
        <v>0</v>
      </c>
      <c r="AP693">
        <v>0</v>
      </c>
      <c r="AQ693">
        <v>0</v>
      </c>
      <c r="AR693">
        <v>1</v>
      </c>
      <c r="AS693" s="47">
        <v>46157.847916666666</v>
      </c>
      <c r="AT693" t="s">
        <v>10796</v>
      </c>
      <c r="AU693" t="b">
        <v>0</v>
      </c>
      <c r="AV693" t="s">
        <v>8985</v>
      </c>
      <c r="AW693">
        <v>0</v>
      </c>
      <c r="AX693" t="s">
        <v>1407</v>
      </c>
      <c r="AY693">
        <v>1</v>
      </c>
      <c r="AZ693" t="s">
        <v>9133</v>
      </c>
      <c r="BD693" t="s">
        <v>8987</v>
      </c>
      <c r="BE693" t="s">
        <v>10797</v>
      </c>
      <c r="BF693" s="47">
        <v>46205.618750000001</v>
      </c>
      <c r="BG693" t="s">
        <v>9134</v>
      </c>
      <c r="BH693" t="s">
        <v>7371</v>
      </c>
      <c r="BI693">
        <v>0</v>
      </c>
      <c r="BJ693">
        <v>0</v>
      </c>
      <c r="BK693">
        <v>0</v>
      </c>
      <c r="BO693" t="s">
        <v>7361</v>
      </c>
      <c r="BS693" s="47">
        <v>46157.849305555559</v>
      </c>
      <c r="BT693" s="47">
        <v>46205.618055555555</v>
      </c>
      <c r="BU693" s="48">
        <v>17170700000000</v>
      </c>
      <c r="BV693" t="s">
        <v>4757</v>
      </c>
      <c r="BZ693">
        <v>300</v>
      </c>
      <c r="CE693" s="47">
        <v>46159.849305555559</v>
      </c>
      <c r="CK693" t="s">
        <v>4758</v>
      </c>
      <c r="CL693" t="s">
        <v>9258</v>
      </c>
      <c r="CO693" t="s">
        <v>4758</v>
      </c>
      <c r="CW693" t="b">
        <v>0</v>
      </c>
    </row>
    <row r="694" spans="1:101" hidden="1">
      <c r="A694">
        <v>1</v>
      </c>
      <c r="B694">
        <v>1</v>
      </c>
      <c r="C694">
        <v>155349055</v>
      </c>
      <c r="D694" t="s">
        <v>1651</v>
      </c>
      <c r="F694" t="s">
        <v>7349</v>
      </c>
      <c r="G694" t="s">
        <v>4189</v>
      </c>
      <c r="H694" t="s">
        <v>10368</v>
      </c>
      <c r="I694" t="s">
        <v>9258</v>
      </c>
      <c r="J694" t="s">
        <v>9259</v>
      </c>
      <c r="K694" t="s">
        <v>8982</v>
      </c>
      <c r="L694" t="s">
        <v>6</v>
      </c>
      <c r="M694" t="s">
        <v>9961</v>
      </c>
      <c r="N694" t="b">
        <v>0</v>
      </c>
      <c r="O694" t="b">
        <v>0</v>
      </c>
      <c r="Q694">
        <v>62121000</v>
      </c>
      <c r="R694">
        <v>899</v>
      </c>
      <c r="S694">
        <v>331</v>
      </c>
      <c r="T694">
        <v>331</v>
      </c>
      <c r="U694">
        <v>168</v>
      </c>
      <c r="V694">
        <v>0</v>
      </c>
      <c r="X694">
        <v>0</v>
      </c>
      <c r="Y694" t="s">
        <v>7356</v>
      </c>
      <c r="AN694">
        <v>0</v>
      </c>
      <c r="AO694">
        <v>0</v>
      </c>
      <c r="AP694">
        <v>0</v>
      </c>
      <c r="AQ694">
        <v>0</v>
      </c>
      <c r="AR694">
        <v>1</v>
      </c>
      <c r="AS694" s="47">
        <v>46157.847916666666</v>
      </c>
      <c r="AT694" t="s">
        <v>10796</v>
      </c>
      <c r="AU694" t="b">
        <v>0</v>
      </c>
      <c r="AV694" t="s">
        <v>8985</v>
      </c>
      <c r="AW694">
        <v>0</v>
      </c>
      <c r="AX694" t="s">
        <v>1407</v>
      </c>
      <c r="AY694">
        <v>1</v>
      </c>
      <c r="AZ694" t="s">
        <v>9133</v>
      </c>
      <c r="BD694" t="s">
        <v>8987</v>
      </c>
      <c r="BE694" t="s">
        <v>10797</v>
      </c>
      <c r="BF694" s="47">
        <v>46205.618750000001</v>
      </c>
      <c r="BG694" t="s">
        <v>9134</v>
      </c>
      <c r="BH694" t="s">
        <v>7371</v>
      </c>
      <c r="BI694">
        <v>0</v>
      </c>
      <c r="BJ694">
        <v>0</v>
      </c>
      <c r="BK694">
        <v>0</v>
      </c>
      <c r="BO694" t="s">
        <v>7361</v>
      </c>
      <c r="BS694" s="47">
        <v>46157.849305555559</v>
      </c>
      <c r="BT694" s="47">
        <v>46205.618055555555</v>
      </c>
      <c r="BU694" s="48">
        <v>17170700000000</v>
      </c>
      <c r="BV694" t="s">
        <v>4757</v>
      </c>
      <c r="BZ694">
        <v>300</v>
      </c>
      <c r="CE694" s="47">
        <v>46159.849305555559</v>
      </c>
      <c r="CK694" t="s">
        <v>4758</v>
      </c>
      <c r="CL694" t="s">
        <v>9258</v>
      </c>
      <c r="CO694" t="s">
        <v>4758</v>
      </c>
      <c r="CW694" t="b">
        <v>0</v>
      </c>
    </row>
    <row r="695" spans="1:101" hidden="1">
      <c r="A695">
        <v>1</v>
      </c>
      <c r="B695">
        <v>1</v>
      </c>
      <c r="C695">
        <v>155354072</v>
      </c>
      <c r="D695" t="s">
        <v>1651</v>
      </c>
      <c r="F695" t="s">
        <v>7349</v>
      </c>
      <c r="G695" t="s">
        <v>10798</v>
      </c>
      <c r="H695" t="s">
        <v>10799</v>
      </c>
      <c r="I695" t="s">
        <v>9008</v>
      </c>
      <c r="J695" t="s">
        <v>9015</v>
      </c>
      <c r="K695" t="s">
        <v>7424</v>
      </c>
      <c r="L695" t="s">
        <v>6</v>
      </c>
      <c r="M695" t="s">
        <v>9961</v>
      </c>
      <c r="N695" t="b">
        <v>0</v>
      </c>
      <c r="O695" t="b">
        <v>0</v>
      </c>
      <c r="Q695">
        <v>62121000</v>
      </c>
      <c r="R695">
        <v>899</v>
      </c>
      <c r="S695">
        <v>526</v>
      </c>
      <c r="T695">
        <v>526</v>
      </c>
      <c r="U695">
        <v>168</v>
      </c>
      <c r="V695">
        <v>0</v>
      </c>
      <c r="X695">
        <v>0</v>
      </c>
      <c r="Y695" t="s">
        <v>7356</v>
      </c>
      <c r="AN695">
        <v>0</v>
      </c>
      <c r="AO695">
        <v>0</v>
      </c>
      <c r="AP695">
        <v>0</v>
      </c>
      <c r="AQ695">
        <v>0</v>
      </c>
      <c r="AR695">
        <v>1</v>
      </c>
      <c r="AS695" s="47">
        <v>46157.87777777778</v>
      </c>
      <c r="AT695" t="s">
        <v>10800</v>
      </c>
      <c r="AU695" t="b">
        <v>0</v>
      </c>
      <c r="AV695" t="s">
        <v>8985</v>
      </c>
      <c r="AW695">
        <v>0</v>
      </c>
      <c r="AX695" t="s">
        <v>1407</v>
      </c>
      <c r="AY695">
        <v>1</v>
      </c>
      <c r="AZ695" t="s">
        <v>9133</v>
      </c>
      <c r="BD695" t="s">
        <v>8987</v>
      </c>
      <c r="BE695" t="s">
        <v>10801</v>
      </c>
      <c r="BF695" s="47">
        <v>46205.618750000001</v>
      </c>
      <c r="BG695" t="s">
        <v>9134</v>
      </c>
      <c r="BH695" t="s">
        <v>7371</v>
      </c>
      <c r="BI695">
        <v>110</v>
      </c>
      <c r="BJ695">
        <v>100</v>
      </c>
      <c r="BK695">
        <v>30</v>
      </c>
      <c r="BO695" t="s">
        <v>7361</v>
      </c>
      <c r="BS695" s="47">
        <v>46157.883333333331</v>
      </c>
      <c r="BT695" s="47">
        <v>46205.618055555555</v>
      </c>
      <c r="BZ695">
        <v>100</v>
      </c>
      <c r="CE695" s="47">
        <v>46159.883333333331</v>
      </c>
      <c r="CL695" t="s">
        <v>9008</v>
      </c>
      <c r="CO695" t="s">
        <v>10798</v>
      </c>
      <c r="CW695" t="b">
        <v>0</v>
      </c>
    </row>
    <row r="696" spans="1:101" hidden="1">
      <c r="A696">
        <v>1</v>
      </c>
      <c r="B696">
        <v>1</v>
      </c>
      <c r="C696">
        <v>155372123</v>
      </c>
      <c r="D696" t="s">
        <v>1412</v>
      </c>
      <c r="E696" t="s">
        <v>10802</v>
      </c>
      <c r="F696" t="s">
        <v>7349</v>
      </c>
      <c r="G696" t="s">
        <v>10319</v>
      </c>
      <c r="H696" t="s">
        <v>10319</v>
      </c>
      <c r="I696" t="s">
        <v>7352</v>
      </c>
      <c r="J696" t="s">
        <v>7353</v>
      </c>
      <c r="K696" t="s">
        <v>9004</v>
      </c>
      <c r="L696" t="s">
        <v>6</v>
      </c>
      <c r="M696" t="s">
        <v>9979</v>
      </c>
      <c r="N696" t="b">
        <v>0</v>
      </c>
      <c r="O696" t="b">
        <v>0</v>
      </c>
      <c r="Q696">
        <v>62121000</v>
      </c>
      <c r="R696">
        <v>1299</v>
      </c>
      <c r="S696">
        <v>623</v>
      </c>
      <c r="T696">
        <v>623</v>
      </c>
      <c r="U696">
        <v>207</v>
      </c>
      <c r="V696">
        <v>0</v>
      </c>
      <c r="W696">
        <v>1625.33</v>
      </c>
      <c r="X696">
        <v>1032</v>
      </c>
      <c r="Y696" t="s">
        <v>7356</v>
      </c>
      <c r="Z696">
        <v>0</v>
      </c>
      <c r="AA696">
        <v>29.67</v>
      </c>
      <c r="AB696">
        <v>0</v>
      </c>
      <c r="AC696">
        <v>0</v>
      </c>
      <c r="AD696">
        <v>0</v>
      </c>
      <c r="AE696">
        <v>0</v>
      </c>
      <c r="AF696">
        <v>5</v>
      </c>
      <c r="AG696">
        <v>0</v>
      </c>
      <c r="AH696">
        <v>0</v>
      </c>
      <c r="AI696">
        <v>0</v>
      </c>
      <c r="AJ696" s="48">
        <v>0</v>
      </c>
      <c r="AN696">
        <v>0</v>
      </c>
      <c r="AO696">
        <v>0</v>
      </c>
      <c r="AP696">
        <v>0</v>
      </c>
      <c r="AQ696">
        <v>0</v>
      </c>
      <c r="AR696">
        <v>0</v>
      </c>
      <c r="AS696" s="47">
        <v>46157.987500000003</v>
      </c>
      <c r="AT696" t="s">
        <v>10803</v>
      </c>
      <c r="AU696" t="b">
        <v>0</v>
      </c>
      <c r="AV696" t="s">
        <v>7367</v>
      </c>
      <c r="AW696">
        <v>0</v>
      </c>
      <c r="AX696" t="s">
        <v>1407</v>
      </c>
      <c r="AY696">
        <v>1</v>
      </c>
      <c r="AZ696" t="s">
        <v>7379</v>
      </c>
      <c r="BB696" t="s">
        <v>9981</v>
      </c>
      <c r="BD696" t="s">
        <v>7360</v>
      </c>
      <c r="BE696" t="s">
        <v>10804</v>
      </c>
      <c r="BF696" s="47">
        <v>46157.988888888889</v>
      </c>
      <c r="BG696" t="s">
        <v>7379</v>
      </c>
      <c r="BH696" t="s">
        <v>7371</v>
      </c>
      <c r="BI696">
        <v>180</v>
      </c>
      <c r="BJ696">
        <v>170</v>
      </c>
      <c r="BK696">
        <v>60</v>
      </c>
      <c r="BL696" s="47">
        <v>46164.451388888891</v>
      </c>
      <c r="BM696" t="s">
        <v>10805</v>
      </c>
      <c r="BN696" s="47">
        <v>46158.456250000003</v>
      </c>
      <c r="BO696" t="s">
        <v>7361</v>
      </c>
      <c r="BS696" s="47">
        <v>46157.987500000003</v>
      </c>
      <c r="BT696" s="47">
        <v>46164.451388888891</v>
      </c>
      <c r="BX696" t="s">
        <v>10806</v>
      </c>
      <c r="BZ696">
        <v>200</v>
      </c>
      <c r="CE696" s="47">
        <v>46158.583333333336</v>
      </c>
      <c r="CF696">
        <v>0</v>
      </c>
      <c r="CG696">
        <v>0</v>
      </c>
      <c r="CH696">
        <v>0</v>
      </c>
      <c r="CL696" t="s">
        <v>7352</v>
      </c>
      <c r="CO696" t="s">
        <v>10319</v>
      </c>
      <c r="CQ696" t="s">
        <v>7379</v>
      </c>
      <c r="CR696" t="s">
        <v>7381</v>
      </c>
      <c r="CW696" t="b">
        <v>1</v>
      </c>
    </row>
    <row r="697" spans="1:101" hidden="1">
      <c r="A697">
        <v>1</v>
      </c>
      <c r="B697">
        <v>1</v>
      </c>
      <c r="C697">
        <v>155377139</v>
      </c>
      <c r="D697" t="s">
        <v>1412</v>
      </c>
      <c r="E697" t="s">
        <v>10807</v>
      </c>
      <c r="F697" t="s">
        <v>7349</v>
      </c>
      <c r="G697" t="s">
        <v>10237</v>
      </c>
      <c r="H697" t="s">
        <v>10237</v>
      </c>
      <c r="I697" t="s">
        <v>10239</v>
      </c>
      <c r="J697" t="s">
        <v>7353</v>
      </c>
      <c r="K697" t="s">
        <v>9004</v>
      </c>
      <c r="L697" t="s">
        <v>6</v>
      </c>
      <c r="M697" t="s">
        <v>9979</v>
      </c>
      <c r="N697" t="b">
        <v>0</v>
      </c>
      <c r="O697" t="b">
        <v>0</v>
      </c>
      <c r="Q697">
        <v>62121000</v>
      </c>
      <c r="R697">
        <v>1299</v>
      </c>
      <c r="S697">
        <v>603</v>
      </c>
      <c r="T697">
        <v>603</v>
      </c>
      <c r="U697">
        <v>207</v>
      </c>
      <c r="V697">
        <v>0</v>
      </c>
      <c r="W697">
        <v>1626.29</v>
      </c>
      <c r="X697">
        <v>1052</v>
      </c>
      <c r="Y697" t="s">
        <v>7356</v>
      </c>
      <c r="Z697">
        <v>0</v>
      </c>
      <c r="AA697">
        <v>28.71</v>
      </c>
      <c r="AB697">
        <v>0</v>
      </c>
      <c r="AC697">
        <v>0</v>
      </c>
      <c r="AD697">
        <v>0</v>
      </c>
      <c r="AE697">
        <v>0</v>
      </c>
      <c r="AF697">
        <v>5</v>
      </c>
      <c r="AG697">
        <v>0</v>
      </c>
      <c r="AH697">
        <v>0</v>
      </c>
      <c r="AI697">
        <v>0</v>
      </c>
      <c r="AJ697" s="48">
        <v>0</v>
      </c>
      <c r="AN697">
        <v>0</v>
      </c>
      <c r="AO697">
        <v>0</v>
      </c>
      <c r="AP697">
        <v>0</v>
      </c>
      <c r="AQ697">
        <v>0</v>
      </c>
      <c r="AR697">
        <v>0</v>
      </c>
      <c r="AS697" s="47">
        <v>46158.024305555555</v>
      </c>
      <c r="AT697" t="s">
        <v>10808</v>
      </c>
      <c r="AU697" t="b">
        <v>0</v>
      </c>
      <c r="AV697" t="s">
        <v>7367</v>
      </c>
      <c r="AW697">
        <v>0</v>
      </c>
      <c r="AX697" t="s">
        <v>1407</v>
      </c>
      <c r="AY697">
        <v>1</v>
      </c>
      <c r="AZ697" t="s">
        <v>7379</v>
      </c>
      <c r="BB697" t="s">
        <v>9981</v>
      </c>
      <c r="BD697" t="s">
        <v>7360</v>
      </c>
      <c r="BE697" t="s">
        <v>10809</v>
      </c>
      <c r="BF697" s="47">
        <v>46158.026388888888</v>
      </c>
      <c r="BG697" t="s">
        <v>7379</v>
      </c>
      <c r="BH697" t="s">
        <v>7371</v>
      </c>
      <c r="BI697">
        <v>0</v>
      </c>
      <c r="BJ697">
        <v>0</v>
      </c>
      <c r="BK697">
        <v>0</v>
      </c>
      <c r="BL697" s="47">
        <v>46163.481944444444</v>
      </c>
      <c r="BM697" t="s">
        <v>10810</v>
      </c>
      <c r="BN697" s="47">
        <v>46158.456250000003</v>
      </c>
      <c r="BO697" t="s">
        <v>7361</v>
      </c>
      <c r="BS697" s="47">
        <v>46158.025694444441</v>
      </c>
      <c r="BT697" s="47">
        <v>46163.481944444444</v>
      </c>
      <c r="BX697" t="s">
        <v>10811</v>
      </c>
      <c r="BZ697">
        <v>1500</v>
      </c>
      <c r="CE697" s="47">
        <v>46158.583333333336</v>
      </c>
      <c r="CF697">
        <v>0</v>
      </c>
      <c r="CG697">
        <v>0</v>
      </c>
      <c r="CH697">
        <v>0</v>
      </c>
      <c r="CL697" t="s">
        <v>10239</v>
      </c>
      <c r="CO697" t="s">
        <v>10237</v>
      </c>
      <c r="CQ697" t="s">
        <v>7379</v>
      </c>
      <c r="CR697" t="s">
        <v>7381</v>
      </c>
      <c r="CW697" t="b">
        <v>1</v>
      </c>
    </row>
    <row r="698" spans="1:101" hidden="1">
      <c r="A698">
        <v>1</v>
      </c>
      <c r="B698">
        <v>1</v>
      </c>
      <c r="C698">
        <v>155377139</v>
      </c>
      <c r="D698" t="s">
        <v>1412</v>
      </c>
      <c r="E698" t="s">
        <v>10807</v>
      </c>
      <c r="F698" t="s">
        <v>7349</v>
      </c>
      <c r="G698" t="s">
        <v>10050</v>
      </c>
      <c r="H698" t="s">
        <v>10050</v>
      </c>
      <c r="I698" t="s">
        <v>7446</v>
      </c>
      <c r="J698" t="s">
        <v>9103</v>
      </c>
      <c r="K698" t="s">
        <v>9004</v>
      </c>
      <c r="L698" t="s">
        <v>6</v>
      </c>
      <c r="M698" t="s">
        <v>9979</v>
      </c>
      <c r="N698" t="b">
        <v>0</v>
      </c>
      <c r="O698" t="b">
        <v>0</v>
      </c>
      <c r="Q698">
        <v>62121000</v>
      </c>
      <c r="R698">
        <v>1299</v>
      </c>
      <c r="S698">
        <v>480</v>
      </c>
      <c r="T698">
        <v>480</v>
      </c>
      <c r="U698">
        <v>207</v>
      </c>
      <c r="V698">
        <v>0</v>
      </c>
      <c r="W698">
        <v>1882.14</v>
      </c>
      <c r="X698">
        <v>1425</v>
      </c>
      <c r="Y698" t="s">
        <v>7356</v>
      </c>
      <c r="Z698">
        <v>0</v>
      </c>
      <c r="AA698">
        <v>22.86</v>
      </c>
      <c r="AB698">
        <v>0</v>
      </c>
      <c r="AC698">
        <v>0</v>
      </c>
      <c r="AD698">
        <v>0</v>
      </c>
      <c r="AE698">
        <v>0</v>
      </c>
      <c r="AF698">
        <v>5</v>
      </c>
      <c r="AG698">
        <v>0</v>
      </c>
      <c r="AH698">
        <v>0</v>
      </c>
      <c r="AI698">
        <v>0</v>
      </c>
      <c r="AJ698" s="48">
        <v>0</v>
      </c>
      <c r="AN698">
        <v>0</v>
      </c>
      <c r="AO698">
        <v>0</v>
      </c>
      <c r="AP698">
        <v>0</v>
      </c>
      <c r="AQ698">
        <v>0</v>
      </c>
      <c r="AR698">
        <v>0</v>
      </c>
      <c r="AS698" s="47">
        <v>46158.024305555555</v>
      </c>
      <c r="AT698" t="s">
        <v>10808</v>
      </c>
      <c r="AU698" t="b">
        <v>0</v>
      </c>
      <c r="AV698" t="s">
        <v>7367</v>
      </c>
      <c r="AW698">
        <v>0</v>
      </c>
      <c r="AX698" t="s">
        <v>1407</v>
      </c>
      <c r="AY698">
        <v>1</v>
      </c>
      <c r="AZ698" t="s">
        <v>7379</v>
      </c>
      <c r="BB698" t="s">
        <v>9981</v>
      </c>
      <c r="BD698" t="s">
        <v>7360</v>
      </c>
      <c r="BE698" t="s">
        <v>10809</v>
      </c>
      <c r="BF698" s="47">
        <v>46158.026388888888</v>
      </c>
      <c r="BG698" t="s">
        <v>7379</v>
      </c>
      <c r="BH698" t="s">
        <v>7371</v>
      </c>
      <c r="BI698">
        <v>0</v>
      </c>
      <c r="BJ698">
        <v>0</v>
      </c>
      <c r="BK698">
        <v>0</v>
      </c>
      <c r="BL698" s="47">
        <v>46163.481944444444</v>
      </c>
      <c r="BM698" t="s">
        <v>10810</v>
      </c>
      <c r="BN698" s="47">
        <v>46158.456250000003</v>
      </c>
      <c r="BO698" t="s">
        <v>7361</v>
      </c>
      <c r="BS698" s="47">
        <v>46158.025694444441</v>
      </c>
      <c r="BT698" s="47">
        <v>46163.481944444444</v>
      </c>
      <c r="BX698" t="s">
        <v>10812</v>
      </c>
      <c r="BZ698">
        <v>1500</v>
      </c>
      <c r="CE698" s="47">
        <v>46158.583333333336</v>
      </c>
      <c r="CF698">
        <v>0</v>
      </c>
      <c r="CG698">
        <v>0</v>
      </c>
      <c r="CH698">
        <v>0</v>
      </c>
      <c r="CL698" t="s">
        <v>7446</v>
      </c>
      <c r="CO698" t="s">
        <v>10050</v>
      </c>
      <c r="CQ698" t="s">
        <v>7379</v>
      </c>
      <c r="CR698" t="s">
        <v>7381</v>
      </c>
      <c r="CW698" t="b">
        <v>1</v>
      </c>
    </row>
    <row r="699" spans="1:101" hidden="1">
      <c r="A699">
        <v>1</v>
      </c>
      <c r="B699">
        <v>1</v>
      </c>
      <c r="C699">
        <v>155377139</v>
      </c>
      <c r="D699" t="s">
        <v>1412</v>
      </c>
      <c r="E699" t="s">
        <v>10807</v>
      </c>
      <c r="F699" t="s">
        <v>7349</v>
      </c>
      <c r="G699" t="s">
        <v>9524</v>
      </c>
      <c r="H699" t="s">
        <v>9524</v>
      </c>
      <c r="I699" t="s">
        <v>9106</v>
      </c>
      <c r="J699" t="s">
        <v>9046</v>
      </c>
      <c r="K699" t="s">
        <v>9004</v>
      </c>
      <c r="L699" t="s">
        <v>6</v>
      </c>
      <c r="M699" t="s">
        <v>9979</v>
      </c>
      <c r="N699" t="b">
        <v>0</v>
      </c>
      <c r="O699" t="b">
        <v>0</v>
      </c>
      <c r="Q699">
        <v>62121000</v>
      </c>
      <c r="R699">
        <v>1299</v>
      </c>
      <c r="S699">
        <v>526</v>
      </c>
      <c r="T699">
        <v>526</v>
      </c>
      <c r="U699">
        <v>207</v>
      </c>
      <c r="V699">
        <v>0</v>
      </c>
      <c r="W699">
        <v>1879.95</v>
      </c>
      <c r="X699">
        <v>1379</v>
      </c>
      <c r="Y699" t="s">
        <v>7356</v>
      </c>
      <c r="Z699">
        <v>0</v>
      </c>
      <c r="AA699">
        <v>25.05</v>
      </c>
      <c r="AB699">
        <v>0</v>
      </c>
      <c r="AC699">
        <v>0</v>
      </c>
      <c r="AD699">
        <v>0</v>
      </c>
      <c r="AE699">
        <v>0</v>
      </c>
      <c r="AF699">
        <v>5</v>
      </c>
      <c r="AG699">
        <v>0</v>
      </c>
      <c r="AH699">
        <v>0</v>
      </c>
      <c r="AI699">
        <v>0</v>
      </c>
      <c r="AJ699" s="48">
        <v>0</v>
      </c>
      <c r="AN699">
        <v>0</v>
      </c>
      <c r="AO699">
        <v>0</v>
      </c>
      <c r="AP699">
        <v>0</v>
      </c>
      <c r="AQ699">
        <v>0</v>
      </c>
      <c r="AR699">
        <v>0</v>
      </c>
      <c r="AS699" s="47">
        <v>46158.024305555555</v>
      </c>
      <c r="AT699" t="s">
        <v>10808</v>
      </c>
      <c r="AU699" t="b">
        <v>0</v>
      </c>
      <c r="AV699" t="s">
        <v>7367</v>
      </c>
      <c r="AW699">
        <v>0</v>
      </c>
      <c r="AX699" t="s">
        <v>1407</v>
      </c>
      <c r="AY699">
        <v>1</v>
      </c>
      <c r="AZ699" t="s">
        <v>7379</v>
      </c>
      <c r="BB699" t="s">
        <v>9981</v>
      </c>
      <c r="BD699" t="s">
        <v>7360</v>
      </c>
      <c r="BE699" t="s">
        <v>10809</v>
      </c>
      <c r="BF699" s="47">
        <v>46158.026388888888</v>
      </c>
      <c r="BG699" t="s">
        <v>7379</v>
      </c>
      <c r="BH699" t="s">
        <v>7371</v>
      </c>
      <c r="BI699">
        <v>0</v>
      </c>
      <c r="BJ699">
        <v>0</v>
      </c>
      <c r="BK699">
        <v>0</v>
      </c>
      <c r="BL699" s="47">
        <v>46163.481944444444</v>
      </c>
      <c r="BM699" t="s">
        <v>10810</v>
      </c>
      <c r="BN699" s="47">
        <v>46158.456250000003</v>
      </c>
      <c r="BO699" t="s">
        <v>7361</v>
      </c>
      <c r="BS699" s="47">
        <v>46158.025694444441</v>
      </c>
      <c r="BT699" s="47">
        <v>46163.481944444444</v>
      </c>
      <c r="BX699" t="s">
        <v>10813</v>
      </c>
      <c r="BZ699">
        <v>1500</v>
      </c>
      <c r="CE699" s="47">
        <v>46158.583333333336</v>
      </c>
      <c r="CF699">
        <v>0</v>
      </c>
      <c r="CG699">
        <v>0</v>
      </c>
      <c r="CH699">
        <v>0</v>
      </c>
      <c r="CL699" t="s">
        <v>9106</v>
      </c>
      <c r="CO699" t="s">
        <v>9524</v>
      </c>
      <c r="CQ699" t="s">
        <v>7379</v>
      </c>
      <c r="CR699" t="s">
        <v>7381</v>
      </c>
      <c r="CW699" t="b">
        <v>1</v>
      </c>
    </row>
    <row r="700" spans="1:101" hidden="1">
      <c r="A700">
        <v>1</v>
      </c>
      <c r="B700">
        <v>1</v>
      </c>
      <c r="C700">
        <v>155377139</v>
      </c>
      <c r="D700" t="s">
        <v>1412</v>
      </c>
      <c r="E700" t="s">
        <v>10807</v>
      </c>
      <c r="F700" t="s">
        <v>7349</v>
      </c>
      <c r="G700" t="s">
        <v>10814</v>
      </c>
      <c r="H700" t="s">
        <v>10814</v>
      </c>
      <c r="I700" t="s">
        <v>7446</v>
      </c>
      <c r="J700" t="s">
        <v>7447</v>
      </c>
      <c r="K700" t="s">
        <v>9004</v>
      </c>
      <c r="L700" t="s">
        <v>6</v>
      </c>
      <c r="M700" t="s">
        <v>9979</v>
      </c>
      <c r="N700" t="b">
        <v>0</v>
      </c>
      <c r="O700" t="b">
        <v>0</v>
      </c>
      <c r="Q700">
        <v>62121000</v>
      </c>
      <c r="R700">
        <v>1299</v>
      </c>
      <c r="S700">
        <v>480</v>
      </c>
      <c r="T700">
        <v>480</v>
      </c>
      <c r="U700">
        <v>207</v>
      </c>
      <c r="V700">
        <v>0</v>
      </c>
      <c r="W700">
        <v>1882.14</v>
      </c>
      <c r="X700">
        <v>1425</v>
      </c>
      <c r="Y700" t="s">
        <v>7356</v>
      </c>
      <c r="Z700">
        <v>0</v>
      </c>
      <c r="AA700">
        <v>22.86</v>
      </c>
      <c r="AB700">
        <v>0</v>
      </c>
      <c r="AC700">
        <v>0</v>
      </c>
      <c r="AD700">
        <v>0</v>
      </c>
      <c r="AE700">
        <v>0</v>
      </c>
      <c r="AF700">
        <v>5</v>
      </c>
      <c r="AG700">
        <v>0</v>
      </c>
      <c r="AH700">
        <v>0</v>
      </c>
      <c r="AI700">
        <v>0</v>
      </c>
      <c r="AJ700" s="48">
        <v>0</v>
      </c>
      <c r="AN700">
        <v>0</v>
      </c>
      <c r="AO700">
        <v>0</v>
      </c>
      <c r="AP700">
        <v>0</v>
      </c>
      <c r="AQ700">
        <v>0</v>
      </c>
      <c r="AR700">
        <v>0</v>
      </c>
      <c r="AS700" s="47">
        <v>46158.024305555555</v>
      </c>
      <c r="AT700" t="s">
        <v>10808</v>
      </c>
      <c r="AU700" t="b">
        <v>0</v>
      </c>
      <c r="AV700" t="s">
        <v>7367</v>
      </c>
      <c r="AW700">
        <v>0</v>
      </c>
      <c r="AX700" t="s">
        <v>1407</v>
      </c>
      <c r="AY700">
        <v>1</v>
      </c>
      <c r="AZ700" t="s">
        <v>7379</v>
      </c>
      <c r="BB700" t="s">
        <v>9981</v>
      </c>
      <c r="BD700" t="s">
        <v>7360</v>
      </c>
      <c r="BE700" t="s">
        <v>10809</v>
      </c>
      <c r="BF700" s="47">
        <v>46158.026388888888</v>
      </c>
      <c r="BG700" t="s">
        <v>7379</v>
      </c>
      <c r="BH700" t="s">
        <v>7371</v>
      </c>
      <c r="BI700">
        <v>0</v>
      </c>
      <c r="BJ700">
        <v>0</v>
      </c>
      <c r="BK700">
        <v>0</v>
      </c>
      <c r="BL700" s="47">
        <v>46163.481944444444</v>
      </c>
      <c r="BM700" t="s">
        <v>10810</v>
      </c>
      <c r="BN700" s="47">
        <v>46158.456250000003</v>
      </c>
      <c r="BO700" t="s">
        <v>7361</v>
      </c>
      <c r="BS700" s="47">
        <v>46158.025694444441</v>
      </c>
      <c r="BT700" s="47">
        <v>46163.481944444444</v>
      </c>
      <c r="BX700" t="s">
        <v>10815</v>
      </c>
      <c r="BZ700">
        <v>1500</v>
      </c>
      <c r="CE700" s="47">
        <v>46158.583333333336</v>
      </c>
      <c r="CF700">
        <v>0</v>
      </c>
      <c r="CG700">
        <v>0</v>
      </c>
      <c r="CH700">
        <v>0</v>
      </c>
      <c r="CL700" t="s">
        <v>7446</v>
      </c>
      <c r="CO700" t="s">
        <v>10814</v>
      </c>
      <c r="CQ700" t="s">
        <v>7379</v>
      </c>
      <c r="CR700" t="s">
        <v>7381</v>
      </c>
      <c r="CW700" t="b">
        <v>1</v>
      </c>
    </row>
    <row r="701" spans="1:101" hidden="1">
      <c r="A701">
        <v>1</v>
      </c>
      <c r="B701">
        <v>1</v>
      </c>
      <c r="C701">
        <v>155377139</v>
      </c>
      <c r="D701" t="s">
        <v>1412</v>
      </c>
      <c r="E701" t="s">
        <v>10807</v>
      </c>
      <c r="F701" t="s">
        <v>7349</v>
      </c>
      <c r="G701" t="s">
        <v>3966</v>
      </c>
      <c r="H701" t="s">
        <v>3966</v>
      </c>
      <c r="I701" t="s">
        <v>7446</v>
      </c>
      <c r="J701" t="s">
        <v>9689</v>
      </c>
      <c r="K701" t="s">
        <v>9004</v>
      </c>
      <c r="L701" t="s">
        <v>6</v>
      </c>
      <c r="M701" t="s">
        <v>9979</v>
      </c>
      <c r="N701" t="b">
        <v>0</v>
      </c>
      <c r="O701" t="b">
        <v>0</v>
      </c>
      <c r="Q701">
        <v>62121000</v>
      </c>
      <c r="R701">
        <v>1299</v>
      </c>
      <c r="S701">
        <v>459</v>
      </c>
      <c r="T701">
        <v>459</v>
      </c>
      <c r="U701">
        <v>207</v>
      </c>
      <c r="V701">
        <v>0</v>
      </c>
      <c r="W701">
        <v>1883.14</v>
      </c>
      <c r="X701">
        <v>1446</v>
      </c>
      <c r="Y701" t="s">
        <v>7356</v>
      </c>
      <c r="Z701">
        <v>0</v>
      </c>
      <c r="AA701">
        <v>21.86</v>
      </c>
      <c r="AB701">
        <v>0</v>
      </c>
      <c r="AC701">
        <v>0</v>
      </c>
      <c r="AD701">
        <v>0</v>
      </c>
      <c r="AE701">
        <v>0</v>
      </c>
      <c r="AF701">
        <v>5</v>
      </c>
      <c r="AG701">
        <v>0</v>
      </c>
      <c r="AH701">
        <v>0</v>
      </c>
      <c r="AI701">
        <v>0</v>
      </c>
      <c r="AJ701" s="48">
        <v>0</v>
      </c>
      <c r="AN701">
        <v>0</v>
      </c>
      <c r="AO701">
        <v>0</v>
      </c>
      <c r="AP701">
        <v>0</v>
      </c>
      <c r="AQ701">
        <v>0</v>
      </c>
      <c r="AR701">
        <v>0</v>
      </c>
      <c r="AS701" s="47">
        <v>46158.024305555555</v>
      </c>
      <c r="AT701" t="s">
        <v>10808</v>
      </c>
      <c r="AU701" t="b">
        <v>0</v>
      </c>
      <c r="AV701" t="s">
        <v>7367</v>
      </c>
      <c r="AW701">
        <v>0</v>
      </c>
      <c r="AX701" t="s">
        <v>1407</v>
      </c>
      <c r="AY701">
        <v>1</v>
      </c>
      <c r="AZ701" t="s">
        <v>7379</v>
      </c>
      <c r="BB701" t="s">
        <v>9981</v>
      </c>
      <c r="BD701" t="s">
        <v>7360</v>
      </c>
      <c r="BE701" t="s">
        <v>10809</v>
      </c>
      <c r="BF701" s="47">
        <v>46158.026388888888</v>
      </c>
      <c r="BG701" t="s">
        <v>7379</v>
      </c>
      <c r="BH701" t="s">
        <v>7371</v>
      </c>
      <c r="BI701">
        <v>0</v>
      </c>
      <c r="BJ701">
        <v>0</v>
      </c>
      <c r="BK701">
        <v>0</v>
      </c>
      <c r="BL701" s="47">
        <v>46163.481944444444</v>
      </c>
      <c r="BM701" t="s">
        <v>10810</v>
      </c>
      <c r="BN701" s="47">
        <v>46158.456250000003</v>
      </c>
      <c r="BO701" t="s">
        <v>7361</v>
      </c>
      <c r="BS701" s="47">
        <v>46158.025694444441</v>
      </c>
      <c r="BT701" s="47">
        <v>46163.481944444444</v>
      </c>
      <c r="BX701" t="s">
        <v>10816</v>
      </c>
      <c r="BZ701">
        <v>1500</v>
      </c>
      <c r="CE701" s="47">
        <v>46158.583333333336</v>
      </c>
      <c r="CF701">
        <v>0</v>
      </c>
      <c r="CG701">
        <v>0</v>
      </c>
      <c r="CH701">
        <v>0</v>
      </c>
      <c r="CL701" t="s">
        <v>7446</v>
      </c>
      <c r="CO701" t="s">
        <v>3966</v>
      </c>
      <c r="CQ701" t="s">
        <v>7379</v>
      </c>
      <c r="CR701" t="s">
        <v>7381</v>
      </c>
      <c r="CW701" t="b">
        <v>1</v>
      </c>
    </row>
    <row r="702" spans="1:101" hidden="1">
      <c r="A702">
        <v>1</v>
      </c>
      <c r="B702">
        <v>1</v>
      </c>
      <c r="C702">
        <v>155377139</v>
      </c>
      <c r="D702" t="s">
        <v>1412</v>
      </c>
      <c r="E702" t="s">
        <v>10807</v>
      </c>
      <c r="F702" t="s">
        <v>7349</v>
      </c>
      <c r="G702" t="s">
        <v>9337</v>
      </c>
      <c r="H702" t="s">
        <v>9337</v>
      </c>
      <c r="I702" t="s">
        <v>7446</v>
      </c>
      <c r="J702" t="s">
        <v>9049</v>
      </c>
      <c r="K702" t="s">
        <v>9004</v>
      </c>
      <c r="L702" t="s">
        <v>6</v>
      </c>
      <c r="M702" t="s">
        <v>9979</v>
      </c>
      <c r="N702" t="b">
        <v>0</v>
      </c>
      <c r="O702" t="b">
        <v>0</v>
      </c>
      <c r="Q702">
        <v>62121000</v>
      </c>
      <c r="R702">
        <v>1299</v>
      </c>
      <c r="S702">
        <v>459</v>
      </c>
      <c r="T702">
        <v>459</v>
      </c>
      <c r="U702">
        <v>207</v>
      </c>
      <c r="V702">
        <v>0</v>
      </c>
      <c r="W702">
        <v>1883.14</v>
      </c>
      <c r="X702">
        <v>1446</v>
      </c>
      <c r="Y702" t="s">
        <v>7356</v>
      </c>
      <c r="Z702">
        <v>0</v>
      </c>
      <c r="AA702">
        <v>21.86</v>
      </c>
      <c r="AB702">
        <v>0</v>
      </c>
      <c r="AC702">
        <v>0</v>
      </c>
      <c r="AD702">
        <v>0</v>
      </c>
      <c r="AE702">
        <v>0</v>
      </c>
      <c r="AF702">
        <v>5</v>
      </c>
      <c r="AG702">
        <v>0</v>
      </c>
      <c r="AH702">
        <v>0</v>
      </c>
      <c r="AI702">
        <v>0</v>
      </c>
      <c r="AJ702" s="48">
        <v>0</v>
      </c>
      <c r="AN702">
        <v>0</v>
      </c>
      <c r="AO702">
        <v>0</v>
      </c>
      <c r="AP702">
        <v>0</v>
      </c>
      <c r="AQ702">
        <v>0</v>
      </c>
      <c r="AR702">
        <v>0</v>
      </c>
      <c r="AS702" s="47">
        <v>46158.024305555555</v>
      </c>
      <c r="AT702" t="s">
        <v>10808</v>
      </c>
      <c r="AU702" t="b">
        <v>0</v>
      </c>
      <c r="AV702" t="s">
        <v>7367</v>
      </c>
      <c r="AW702">
        <v>0</v>
      </c>
      <c r="AX702" t="s">
        <v>1407</v>
      </c>
      <c r="AY702">
        <v>1</v>
      </c>
      <c r="AZ702" t="s">
        <v>7379</v>
      </c>
      <c r="BB702" t="s">
        <v>9981</v>
      </c>
      <c r="BD702" t="s">
        <v>7360</v>
      </c>
      <c r="BE702" t="s">
        <v>10809</v>
      </c>
      <c r="BF702" s="47">
        <v>46158.026388888888</v>
      </c>
      <c r="BG702" t="s">
        <v>7379</v>
      </c>
      <c r="BH702" t="s">
        <v>7371</v>
      </c>
      <c r="BI702">
        <v>0</v>
      </c>
      <c r="BJ702">
        <v>0</v>
      </c>
      <c r="BK702">
        <v>0</v>
      </c>
      <c r="BL702" s="47">
        <v>46163.481944444444</v>
      </c>
      <c r="BM702" t="s">
        <v>10810</v>
      </c>
      <c r="BN702" s="47">
        <v>46158.456250000003</v>
      </c>
      <c r="BO702" t="s">
        <v>7361</v>
      </c>
      <c r="BS702" s="47">
        <v>46158.025694444441</v>
      </c>
      <c r="BT702" s="47">
        <v>46163.481944444444</v>
      </c>
      <c r="BX702" t="s">
        <v>10817</v>
      </c>
      <c r="BZ702">
        <v>1500</v>
      </c>
      <c r="CE702" s="47">
        <v>46158.583333333336</v>
      </c>
      <c r="CF702">
        <v>0</v>
      </c>
      <c r="CG702">
        <v>0</v>
      </c>
      <c r="CH702">
        <v>0</v>
      </c>
      <c r="CL702" t="s">
        <v>7446</v>
      </c>
      <c r="CO702" t="s">
        <v>9337</v>
      </c>
      <c r="CQ702" t="s">
        <v>7379</v>
      </c>
      <c r="CR702" t="s">
        <v>7381</v>
      </c>
      <c r="CW702" t="b">
        <v>1</v>
      </c>
    </row>
    <row r="703" spans="1:101" hidden="1">
      <c r="A703">
        <v>1</v>
      </c>
      <c r="B703">
        <v>1</v>
      </c>
      <c r="C703">
        <v>155389086</v>
      </c>
      <c r="D703" t="s">
        <v>1412</v>
      </c>
      <c r="F703" t="s">
        <v>7349</v>
      </c>
      <c r="G703" t="s">
        <v>5477</v>
      </c>
      <c r="H703" t="s">
        <v>10818</v>
      </c>
      <c r="I703" t="s">
        <v>9318</v>
      </c>
      <c r="J703" t="s">
        <v>9046</v>
      </c>
      <c r="K703" t="s">
        <v>7354</v>
      </c>
      <c r="L703" t="s">
        <v>6</v>
      </c>
      <c r="M703" t="s">
        <v>9961</v>
      </c>
      <c r="N703" t="b">
        <v>0</v>
      </c>
      <c r="O703" t="b">
        <v>0</v>
      </c>
      <c r="Q703">
        <v>62121000</v>
      </c>
      <c r="R703">
        <v>1299</v>
      </c>
      <c r="S703">
        <v>1059</v>
      </c>
      <c r="T703">
        <v>1059</v>
      </c>
      <c r="U703">
        <v>207</v>
      </c>
      <c r="V703">
        <v>0</v>
      </c>
      <c r="X703">
        <v>0</v>
      </c>
      <c r="Y703" t="s">
        <v>7356</v>
      </c>
      <c r="AN703">
        <v>0</v>
      </c>
      <c r="AO703">
        <v>0</v>
      </c>
      <c r="AP703">
        <v>0</v>
      </c>
      <c r="AQ703">
        <v>0</v>
      </c>
      <c r="AR703">
        <v>1</v>
      </c>
      <c r="AS703" s="47">
        <v>46158.272916666669</v>
      </c>
      <c r="AT703" t="s">
        <v>10819</v>
      </c>
      <c r="AU703" t="b">
        <v>0</v>
      </c>
      <c r="AV703" t="s">
        <v>8985</v>
      </c>
      <c r="AW703">
        <v>0</v>
      </c>
      <c r="AX703" t="s">
        <v>1407</v>
      </c>
      <c r="AY703">
        <v>1</v>
      </c>
      <c r="AZ703" t="s">
        <v>9133</v>
      </c>
      <c r="BD703" t="s">
        <v>8987</v>
      </c>
      <c r="BE703" t="s">
        <v>10820</v>
      </c>
      <c r="BF703" s="47">
        <v>46205.618750000001</v>
      </c>
      <c r="BG703" t="s">
        <v>9134</v>
      </c>
      <c r="BH703" t="s">
        <v>7371</v>
      </c>
      <c r="BI703">
        <v>180</v>
      </c>
      <c r="BJ703">
        <v>170</v>
      </c>
      <c r="BK703">
        <v>60</v>
      </c>
      <c r="BO703" t="s">
        <v>7361</v>
      </c>
      <c r="BS703" s="47">
        <v>46158.27847222222</v>
      </c>
      <c r="BT703" s="47">
        <v>46205.618055555555</v>
      </c>
      <c r="BZ703">
        <v>200</v>
      </c>
      <c r="CE703" s="47">
        <v>46160.27847222222</v>
      </c>
      <c r="CL703" t="s">
        <v>9318</v>
      </c>
      <c r="CO703" t="s">
        <v>5477</v>
      </c>
      <c r="CW703" t="b">
        <v>0</v>
      </c>
    </row>
    <row r="704" spans="1:101" hidden="1">
      <c r="A704">
        <v>1</v>
      </c>
      <c r="B704">
        <v>0</v>
      </c>
      <c r="C704">
        <v>155406846</v>
      </c>
      <c r="D704" t="s">
        <v>1651</v>
      </c>
      <c r="F704" t="s">
        <v>7349</v>
      </c>
      <c r="G704" t="s">
        <v>9349</v>
      </c>
      <c r="H704" t="s">
        <v>10821</v>
      </c>
      <c r="I704" t="s">
        <v>8980</v>
      </c>
      <c r="J704" t="s">
        <v>8994</v>
      </c>
      <c r="K704" t="s">
        <v>7424</v>
      </c>
      <c r="L704" t="s">
        <v>6</v>
      </c>
      <c r="M704" t="s">
        <v>9961</v>
      </c>
      <c r="N704" t="b">
        <v>0</v>
      </c>
      <c r="O704" t="b">
        <v>0</v>
      </c>
      <c r="Q704">
        <v>62121000</v>
      </c>
      <c r="R704">
        <v>899</v>
      </c>
      <c r="S704">
        <v>405.64</v>
      </c>
      <c r="T704">
        <v>405.64</v>
      </c>
      <c r="U704">
        <v>168</v>
      </c>
      <c r="V704">
        <v>0</v>
      </c>
      <c r="X704">
        <v>120.36</v>
      </c>
      <c r="Y704" t="s">
        <v>7356</v>
      </c>
      <c r="AM704" t="s">
        <v>9139</v>
      </c>
      <c r="AN704">
        <v>0</v>
      </c>
      <c r="AO704">
        <v>0</v>
      </c>
      <c r="AP704">
        <v>0</v>
      </c>
      <c r="AQ704">
        <v>0</v>
      </c>
      <c r="AR704">
        <v>1</v>
      </c>
      <c r="AS704" s="47">
        <v>46158.384027777778</v>
      </c>
      <c r="AT704" t="s">
        <v>10822</v>
      </c>
      <c r="AU704" t="b">
        <v>0</v>
      </c>
      <c r="AV704" t="s">
        <v>8985</v>
      </c>
      <c r="AW704">
        <v>0</v>
      </c>
      <c r="AX704" t="s">
        <v>1407</v>
      </c>
      <c r="AY704">
        <v>1</v>
      </c>
      <c r="AZ704" t="s">
        <v>9133</v>
      </c>
      <c r="BD704" t="s">
        <v>8987</v>
      </c>
      <c r="BE704" t="s">
        <v>10823</v>
      </c>
      <c r="BF704" s="47">
        <v>46205.618750000001</v>
      </c>
      <c r="BG704" t="s">
        <v>9134</v>
      </c>
      <c r="BH704" t="s">
        <v>7371</v>
      </c>
      <c r="BI704">
        <v>110</v>
      </c>
      <c r="BJ704">
        <v>100</v>
      </c>
      <c r="BK704">
        <v>30</v>
      </c>
      <c r="BO704" t="s">
        <v>7361</v>
      </c>
      <c r="BS704" s="47">
        <v>46158.390277777777</v>
      </c>
      <c r="BT704" s="47">
        <v>46205.618750000001</v>
      </c>
      <c r="BZ704">
        <v>100</v>
      </c>
      <c r="CE704" s="47">
        <v>46160.390277777777</v>
      </c>
      <c r="CL704" t="s">
        <v>8980</v>
      </c>
      <c r="CO704" t="s">
        <v>9349</v>
      </c>
      <c r="CW704" t="b">
        <v>0</v>
      </c>
    </row>
    <row r="705" spans="1:101" hidden="1">
      <c r="A705">
        <v>1</v>
      </c>
      <c r="B705">
        <v>0</v>
      </c>
      <c r="C705">
        <v>155412146</v>
      </c>
      <c r="D705" t="s">
        <v>1412</v>
      </c>
      <c r="E705" t="s">
        <v>8874</v>
      </c>
      <c r="F705" t="s">
        <v>7349</v>
      </c>
      <c r="G705" t="s">
        <v>10824</v>
      </c>
      <c r="H705" t="s">
        <v>10825</v>
      </c>
      <c r="I705" t="s">
        <v>9096</v>
      </c>
      <c r="J705" t="s">
        <v>7376</v>
      </c>
      <c r="K705" t="s">
        <v>7377</v>
      </c>
      <c r="L705" t="s">
        <v>6</v>
      </c>
      <c r="M705" t="s">
        <v>8999</v>
      </c>
      <c r="N705" t="b">
        <v>0</v>
      </c>
      <c r="O705" t="b">
        <v>0</v>
      </c>
      <c r="Q705">
        <v>62121000</v>
      </c>
      <c r="R705">
        <v>1299</v>
      </c>
      <c r="S705">
        <v>1216</v>
      </c>
      <c r="T705">
        <v>1216</v>
      </c>
      <c r="U705">
        <v>207</v>
      </c>
      <c r="V705">
        <v>1102.3599999999999</v>
      </c>
      <c r="W705">
        <v>1158.0999999999999</v>
      </c>
      <c r="X705">
        <v>0</v>
      </c>
      <c r="Y705" t="s">
        <v>7356</v>
      </c>
      <c r="Z705">
        <v>0</v>
      </c>
      <c r="AA705">
        <v>57.9</v>
      </c>
      <c r="AB705">
        <v>0</v>
      </c>
      <c r="AC705">
        <v>0</v>
      </c>
      <c r="AD705">
        <v>0</v>
      </c>
      <c r="AE705">
        <v>0</v>
      </c>
      <c r="AF705">
        <v>5</v>
      </c>
      <c r="AG705">
        <v>0</v>
      </c>
      <c r="AH705">
        <v>0</v>
      </c>
      <c r="AI705">
        <v>0</v>
      </c>
      <c r="AJ705" s="48">
        <v>0</v>
      </c>
      <c r="AN705">
        <v>0</v>
      </c>
      <c r="AO705">
        <v>0</v>
      </c>
      <c r="AP705">
        <v>0</v>
      </c>
      <c r="AQ705">
        <v>0</v>
      </c>
      <c r="AR705">
        <v>1</v>
      </c>
      <c r="AS705" s="47">
        <v>46158.42291666667</v>
      </c>
      <c r="AT705" t="s">
        <v>8871</v>
      </c>
      <c r="AU705" t="b">
        <v>0</v>
      </c>
      <c r="AV705" t="s">
        <v>7367</v>
      </c>
      <c r="AW705">
        <v>0</v>
      </c>
      <c r="AX705" t="s">
        <v>1407</v>
      </c>
      <c r="AY705">
        <v>1</v>
      </c>
      <c r="AZ705" t="s">
        <v>7379</v>
      </c>
      <c r="BB705" t="s">
        <v>9005</v>
      </c>
      <c r="BD705" t="s">
        <v>7360</v>
      </c>
      <c r="BE705" t="s">
        <v>10826</v>
      </c>
      <c r="BF705" s="47">
        <v>46160.430555555555</v>
      </c>
      <c r="BG705" t="s">
        <v>7379</v>
      </c>
      <c r="BH705" t="s">
        <v>7371</v>
      </c>
      <c r="BI705">
        <v>180</v>
      </c>
      <c r="BJ705">
        <v>170</v>
      </c>
      <c r="BK705">
        <v>60</v>
      </c>
      <c r="BL705" s="47">
        <v>46162.879861111112</v>
      </c>
      <c r="BM705">
        <v>88485648801</v>
      </c>
      <c r="BN705" s="47">
        <v>46160.449305555558</v>
      </c>
      <c r="BO705" t="s">
        <v>7361</v>
      </c>
      <c r="BS705" s="47">
        <v>46158.425694444442</v>
      </c>
      <c r="BT705" s="47">
        <v>46162.879861111112</v>
      </c>
      <c r="BX705">
        <v>44646</v>
      </c>
      <c r="BZ705">
        <v>200</v>
      </c>
      <c r="CE705" s="47">
        <v>46158.583333333336</v>
      </c>
      <c r="CF705">
        <v>0</v>
      </c>
      <c r="CG705">
        <v>0</v>
      </c>
      <c r="CH705">
        <v>0</v>
      </c>
      <c r="CL705" t="s">
        <v>9096</v>
      </c>
      <c r="CO705" t="s">
        <v>10824</v>
      </c>
      <c r="CQ705" t="s">
        <v>10009</v>
      </c>
      <c r="CR705" t="s">
        <v>9078</v>
      </c>
      <c r="CW705" t="b">
        <v>1</v>
      </c>
    </row>
    <row r="706" spans="1:101" hidden="1">
      <c r="A706">
        <v>1</v>
      </c>
      <c r="B706">
        <v>1</v>
      </c>
      <c r="C706">
        <v>155420378</v>
      </c>
      <c r="D706" t="s">
        <v>1412</v>
      </c>
      <c r="E706" t="s">
        <v>10827</v>
      </c>
      <c r="F706" t="s">
        <v>7349</v>
      </c>
      <c r="G706" t="s">
        <v>7390</v>
      </c>
      <c r="H706" t="s">
        <v>7390</v>
      </c>
      <c r="I706" t="s">
        <v>7392</v>
      </c>
      <c r="J706" t="s">
        <v>7393</v>
      </c>
      <c r="K706" t="s">
        <v>7394</v>
      </c>
      <c r="L706" t="s">
        <v>6</v>
      </c>
      <c r="M706" t="s">
        <v>9979</v>
      </c>
      <c r="N706" t="b">
        <v>0</v>
      </c>
      <c r="O706" t="b">
        <v>0</v>
      </c>
      <c r="Q706">
        <v>62121000</v>
      </c>
      <c r="R706">
        <v>1299</v>
      </c>
      <c r="S706">
        <v>705</v>
      </c>
      <c r="T706">
        <v>705</v>
      </c>
      <c r="U706">
        <v>207</v>
      </c>
      <c r="V706">
        <v>0</v>
      </c>
      <c r="W706">
        <v>1371.43</v>
      </c>
      <c r="X706">
        <v>700</v>
      </c>
      <c r="Y706" t="s">
        <v>7356</v>
      </c>
      <c r="Z706">
        <v>0</v>
      </c>
      <c r="AA706">
        <v>33.57</v>
      </c>
      <c r="AB706">
        <v>0</v>
      </c>
      <c r="AC706">
        <v>0</v>
      </c>
      <c r="AD706">
        <v>0</v>
      </c>
      <c r="AE706">
        <v>0</v>
      </c>
      <c r="AF706">
        <v>5</v>
      </c>
      <c r="AG706">
        <v>0</v>
      </c>
      <c r="AH706">
        <v>0</v>
      </c>
      <c r="AI706">
        <v>0</v>
      </c>
      <c r="AJ706" s="48">
        <v>0</v>
      </c>
      <c r="AN706">
        <v>0</v>
      </c>
      <c r="AO706">
        <v>0</v>
      </c>
      <c r="AP706">
        <v>0</v>
      </c>
      <c r="AQ706">
        <v>0</v>
      </c>
      <c r="AR706">
        <v>0</v>
      </c>
      <c r="AS706" s="47">
        <v>46158.473611111112</v>
      </c>
      <c r="AT706" t="s">
        <v>10828</v>
      </c>
      <c r="AU706" t="b">
        <v>0</v>
      </c>
      <c r="AV706" t="s">
        <v>7367</v>
      </c>
      <c r="AW706">
        <v>0</v>
      </c>
      <c r="AX706" t="s">
        <v>1407</v>
      </c>
      <c r="AY706">
        <v>1</v>
      </c>
      <c r="AZ706" t="s">
        <v>7379</v>
      </c>
      <c r="BB706" t="s">
        <v>10002</v>
      </c>
      <c r="BD706" t="s">
        <v>7360</v>
      </c>
      <c r="BE706" t="s">
        <v>10829</v>
      </c>
      <c r="BF706" s="47">
        <v>46158.474999999999</v>
      </c>
      <c r="BG706" t="s">
        <v>7379</v>
      </c>
      <c r="BH706" t="s">
        <v>7371</v>
      </c>
      <c r="BI706">
        <v>180</v>
      </c>
      <c r="BJ706">
        <v>170</v>
      </c>
      <c r="BK706">
        <v>60</v>
      </c>
      <c r="BL706" s="47">
        <v>46161.591666666667</v>
      </c>
      <c r="BM706" t="s">
        <v>10830</v>
      </c>
      <c r="BN706" s="47">
        <v>46158.5</v>
      </c>
      <c r="BO706" t="s">
        <v>7361</v>
      </c>
      <c r="BS706" s="47">
        <v>46158.473611111112</v>
      </c>
      <c r="BT706" s="47">
        <v>46161.591666666667</v>
      </c>
      <c r="BX706" t="s">
        <v>10831</v>
      </c>
      <c r="BZ706">
        <v>200</v>
      </c>
      <c r="CE706" s="47">
        <v>46158.583333333336</v>
      </c>
      <c r="CF706">
        <v>0</v>
      </c>
      <c r="CG706">
        <v>0</v>
      </c>
      <c r="CH706">
        <v>0</v>
      </c>
      <c r="CL706" t="s">
        <v>7392</v>
      </c>
      <c r="CO706" t="s">
        <v>7390</v>
      </c>
      <c r="CQ706" t="s">
        <v>7379</v>
      </c>
      <c r="CR706" t="s">
        <v>7381</v>
      </c>
      <c r="CW706" t="b">
        <v>1</v>
      </c>
    </row>
    <row r="707" spans="1:101" hidden="1">
      <c r="A707">
        <v>1</v>
      </c>
      <c r="B707">
        <v>0</v>
      </c>
      <c r="C707">
        <v>155421782</v>
      </c>
      <c r="D707" t="s">
        <v>1412</v>
      </c>
      <c r="E707" t="s">
        <v>8287</v>
      </c>
      <c r="F707" t="s">
        <v>7349</v>
      </c>
      <c r="G707" t="s">
        <v>10078</v>
      </c>
      <c r="H707" t="s">
        <v>10079</v>
      </c>
      <c r="I707" t="s">
        <v>7352</v>
      </c>
      <c r="J707" t="s">
        <v>7353</v>
      </c>
      <c r="K707" t="s">
        <v>7394</v>
      </c>
      <c r="L707" t="s">
        <v>6</v>
      </c>
      <c r="M707" t="s">
        <v>8999</v>
      </c>
      <c r="N707" t="b">
        <v>0</v>
      </c>
      <c r="O707" t="b">
        <v>0</v>
      </c>
      <c r="Q707">
        <v>62121000</v>
      </c>
      <c r="R707">
        <v>1299</v>
      </c>
      <c r="S707">
        <v>892</v>
      </c>
      <c r="T707">
        <v>892</v>
      </c>
      <c r="U707">
        <v>207</v>
      </c>
      <c r="V707">
        <v>729.94</v>
      </c>
      <c r="W707">
        <v>849.52</v>
      </c>
      <c r="X707">
        <v>0</v>
      </c>
      <c r="Y707" t="s">
        <v>7356</v>
      </c>
      <c r="Z707">
        <v>0</v>
      </c>
      <c r="AA707">
        <v>42.48</v>
      </c>
      <c r="AB707">
        <v>0</v>
      </c>
      <c r="AC707">
        <v>0</v>
      </c>
      <c r="AD707">
        <v>0</v>
      </c>
      <c r="AE707">
        <v>0</v>
      </c>
      <c r="AF707">
        <v>5</v>
      </c>
      <c r="AG707">
        <v>0</v>
      </c>
      <c r="AH707">
        <v>0</v>
      </c>
      <c r="AI707">
        <v>0</v>
      </c>
      <c r="AJ707" s="48">
        <v>0</v>
      </c>
      <c r="AN707">
        <v>0</v>
      </c>
      <c r="AO707">
        <v>0</v>
      </c>
      <c r="AP707">
        <v>0</v>
      </c>
      <c r="AQ707">
        <v>0</v>
      </c>
      <c r="AR707">
        <v>1</v>
      </c>
      <c r="AS707" s="47">
        <v>46158.477777777778</v>
      </c>
      <c r="AT707" t="s">
        <v>8284</v>
      </c>
      <c r="AU707" t="b">
        <v>0</v>
      </c>
      <c r="AV707" t="s">
        <v>7367</v>
      </c>
      <c r="AW707">
        <v>0</v>
      </c>
      <c r="AX707" t="s">
        <v>1407</v>
      </c>
      <c r="AY707">
        <v>1</v>
      </c>
      <c r="AZ707" t="s">
        <v>7379</v>
      </c>
      <c r="BB707" t="s">
        <v>10080</v>
      </c>
      <c r="BD707" t="s">
        <v>7360</v>
      </c>
      <c r="BE707" t="s">
        <v>10832</v>
      </c>
      <c r="BF707" s="47">
        <v>46160.430555555555</v>
      </c>
      <c r="BG707" t="s">
        <v>7379</v>
      </c>
      <c r="BH707" t="s">
        <v>7371</v>
      </c>
      <c r="BI707">
        <v>180</v>
      </c>
      <c r="BJ707">
        <v>170</v>
      </c>
      <c r="BK707">
        <v>60</v>
      </c>
      <c r="BL707" s="47">
        <v>46165.554861111108</v>
      </c>
      <c r="BM707" s="48">
        <v>28449600000000</v>
      </c>
      <c r="BN707" s="47">
        <v>46160.447916666664</v>
      </c>
      <c r="BO707" t="s">
        <v>7361</v>
      </c>
      <c r="BS707" s="47">
        <v>46158.481249999997</v>
      </c>
      <c r="BT707" s="47">
        <v>46165.554861111108</v>
      </c>
      <c r="BX707" t="s">
        <v>10833</v>
      </c>
      <c r="BZ707">
        <v>200</v>
      </c>
      <c r="CE707" s="47">
        <v>46158.583333333336</v>
      </c>
      <c r="CF707">
        <v>0</v>
      </c>
      <c r="CG707">
        <v>0</v>
      </c>
      <c r="CH707">
        <v>0</v>
      </c>
      <c r="CL707" t="s">
        <v>7352</v>
      </c>
      <c r="CO707" t="s">
        <v>10078</v>
      </c>
      <c r="CQ707" t="s">
        <v>7379</v>
      </c>
      <c r="CR707" t="s">
        <v>7379</v>
      </c>
      <c r="CW707" t="b">
        <v>1</v>
      </c>
    </row>
    <row r="708" spans="1:101" hidden="1">
      <c r="A708">
        <v>1</v>
      </c>
      <c r="B708">
        <v>1</v>
      </c>
      <c r="C708">
        <v>155422935</v>
      </c>
      <c r="D708" t="s">
        <v>1412</v>
      </c>
      <c r="E708" t="s">
        <v>10834</v>
      </c>
      <c r="F708" t="s">
        <v>7349</v>
      </c>
      <c r="G708" t="s">
        <v>5845</v>
      </c>
      <c r="H708" t="s">
        <v>5845</v>
      </c>
      <c r="I708" t="s">
        <v>7455</v>
      </c>
      <c r="J708" t="s">
        <v>9003</v>
      </c>
      <c r="K708" t="s">
        <v>9191</v>
      </c>
      <c r="L708" t="s">
        <v>6</v>
      </c>
      <c r="M708" t="s">
        <v>9979</v>
      </c>
      <c r="N708" t="b">
        <v>0</v>
      </c>
      <c r="O708" t="b">
        <v>0</v>
      </c>
      <c r="Q708">
        <v>62121000</v>
      </c>
      <c r="R708">
        <v>1299</v>
      </c>
      <c r="S708">
        <v>884</v>
      </c>
      <c r="T708">
        <v>884</v>
      </c>
      <c r="U708">
        <v>207</v>
      </c>
      <c r="V708">
        <v>0</v>
      </c>
      <c r="W708">
        <v>1712.9</v>
      </c>
      <c r="X708">
        <v>871</v>
      </c>
      <c r="Y708" t="s">
        <v>7356</v>
      </c>
      <c r="Z708">
        <v>0</v>
      </c>
      <c r="AA708">
        <v>42.1</v>
      </c>
      <c r="AB708">
        <v>0</v>
      </c>
      <c r="AC708">
        <v>0</v>
      </c>
      <c r="AD708">
        <v>0</v>
      </c>
      <c r="AE708">
        <v>0</v>
      </c>
      <c r="AF708">
        <v>5</v>
      </c>
      <c r="AG708">
        <v>0</v>
      </c>
      <c r="AH708">
        <v>0</v>
      </c>
      <c r="AI708">
        <v>0</v>
      </c>
      <c r="AJ708" s="48">
        <v>0</v>
      </c>
      <c r="AN708">
        <v>0</v>
      </c>
      <c r="AO708">
        <v>0</v>
      </c>
      <c r="AP708">
        <v>0</v>
      </c>
      <c r="AQ708">
        <v>0</v>
      </c>
      <c r="AR708">
        <v>0</v>
      </c>
      <c r="AS708" s="47">
        <v>46158.487500000003</v>
      </c>
      <c r="AT708" t="s">
        <v>10835</v>
      </c>
      <c r="AU708" t="b">
        <v>0</v>
      </c>
      <c r="AV708" t="s">
        <v>7367</v>
      </c>
      <c r="AW708">
        <v>0</v>
      </c>
      <c r="AX708" t="s">
        <v>1407</v>
      </c>
      <c r="AY708">
        <v>1</v>
      </c>
      <c r="AZ708" t="s">
        <v>7379</v>
      </c>
      <c r="BB708" t="s">
        <v>9981</v>
      </c>
      <c r="BD708" t="s">
        <v>7360</v>
      </c>
      <c r="BE708" t="s">
        <v>10836</v>
      </c>
      <c r="BF708" s="47">
        <v>46158.488888888889</v>
      </c>
      <c r="BG708" t="s">
        <v>7379</v>
      </c>
      <c r="BH708" t="s">
        <v>7371</v>
      </c>
      <c r="BI708">
        <v>180</v>
      </c>
      <c r="BJ708">
        <v>170</v>
      </c>
      <c r="BK708">
        <v>60</v>
      </c>
      <c r="BL708" s="47">
        <v>46159.811805555553</v>
      </c>
      <c r="BM708" t="s">
        <v>10837</v>
      </c>
      <c r="BN708" s="47">
        <v>46158.56527777778</v>
      </c>
      <c r="BO708" t="s">
        <v>7361</v>
      </c>
      <c r="BS708" s="47">
        <v>46158.487500000003</v>
      </c>
      <c r="BT708" s="47">
        <v>46159.811805555553</v>
      </c>
      <c r="BX708" t="s">
        <v>10838</v>
      </c>
      <c r="BZ708">
        <v>200</v>
      </c>
      <c r="CE708" s="47">
        <v>46158.583333333336</v>
      </c>
      <c r="CF708">
        <v>0</v>
      </c>
      <c r="CG708">
        <v>0</v>
      </c>
      <c r="CH708">
        <v>0</v>
      </c>
      <c r="CL708" t="s">
        <v>7455</v>
      </c>
      <c r="CO708" t="s">
        <v>5845</v>
      </c>
      <c r="CQ708" t="s">
        <v>7379</v>
      </c>
      <c r="CR708" t="s">
        <v>7381</v>
      </c>
      <c r="CW708" t="b">
        <v>1</v>
      </c>
    </row>
    <row r="709" spans="1:101" hidden="1">
      <c r="A709">
        <v>1</v>
      </c>
      <c r="B709">
        <v>1</v>
      </c>
      <c r="C709">
        <v>155431307</v>
      </c>
      <c r="D709" t="s">
        <v>1412</v>
      </c>
      <c r="E709" t="s">
        <v>8323</v>
      </c>
      <c r="F709" t="s">
        <v>7349</v>
      </c>
      <c r="G709" t="s">
        <v>5851</v>
      </c>
      <c r="H709" t="s">
        <v>10839</v>
      </c>
      <c r="I709" t="s">
        <v>7392</v>
      </c>
      <c r="J709" t="s">
        <v>7393</v>
      </c>
      <c r="K709" t="s">
        <v>7377</v>
      </c>
      <c r="L709" t="s">
        <v>6</v>
      </c>
      <c r="M709" t="s">
        <v>8999</v>
      </c>
      <c r="N709" t="b">
        <v>0</v>
      </c>
      <c r="O709" t="b">
        <v>0</v>
      </c>
      <c r="Q709">
        <v>62121000</v>
      </c>
      <c r="R709">
        <v>1299</v>
      </c>
      <c r="S709">
        <v>900</v>
      </c>
      <c r="T709">
        <v>900</v>
      </c>
      <c r="U709">
        <v>207</v>
      </c>
      <c r="V709">
        <v>0</v>
      </c>
      <c r="W709">
        <v>857.14</v>
      </c>
      <c r="X709">
        <v>0</v>
      </c>
      <c r="Y709" t="s">
        <v>7356</v>
      </c>
      <c r="Z709">
        <v>0</v>
      </c>
      <c r="AA709">
        <v>42.86</v>
      </c>
      <c r="AB709">
        <v>0</v>
      </c>
      <c r="AC709">
        <v>0</v>
      </c>
      <c r="AD709">
        <v>0</v>
      </c>
      <c r="AE709">
        <v>0</v>
      </c>
      <c r="AF709">
        <v>5</v>
      </c>
      <c r="AG709">
        <v>0</v>
      </c>
      <c r="AH709">
        <v>0</v>
      </c>
      <c r="AI709">
        <v>0</v>
      </c>
      <c r="AJ709" s="48">
        <v>0</v>
      </c>
      <c r="AN709">
        <v>0</v>
      </c>
      <c r="AO709">
        <v>0</v>
      </c>
      <c r="AP709">
        <v>0</v>
      </c>
      <c r="AQ709">
        <v>0</v>
      </c>
      <c r="AR709">
        <v>1</v>
      </c>
      <c r="AS709" s="47">
        <v>46158.523611111108</v>
      </c>
      <c r="AT709" t="s">
        <v>8320</v>
      </c>
      <c r="AU709" t="b">
        <v>0</v>
      </c>
      <c r="AV709" t="s">
        <v>7367</v>
      </c>
      <c r="AW709">
        <v>0</v>
      </c>
      <c r="AX709" t="s">
        <v>1407</v>
      </c>
      <c r="AY709">
        <v>1</v>
      </c>
      <c r="AZ709" t="s">
        <v>7379</v>
      </c>
      <c r="BB709" t="s">
        <v>9005</v>
      </c>
      <c r="BD709" t="s">
        <v>7360</v>
      </c>
      <c r="BE709" t="s">
        <v>10840</v>
      </c>
      <c r="BF709" s="47">
        <v>46160.430555555555</v>
      </c>
      <c r="BG709" t="s">
        <v>7379</v>
      </c>
      <c r="BH709" t="s">
        <v>7371</v>
      </c>
      <c r="BI709">
        <v>180</v>
      </c>
      <c r="BJ709">
        <v>170</v>
      </c>
      <c r="BK709">
        <v>60</v>
      </c>
      <c r="BL709" s="47">
        <v>46162.707638888889</v>
      </c>
      <c r="BM709">
        <v>79004223141</v>
      </c>
      <c r="BN709" s="47">
        <v>46160.449305555558</v>
      </c>
      <c r="BO709" t="s">
        <v>7361</v>
      </c>
      <c r="BS709" s="47">
        <v>46158.530555555553</v>
      </c>
      <c r="BT709" s="47">
        <v>46162.707638888889</v>
      </c>
      <c r="BX709">
        <v>46708046879</v>
      </c>
      <c r="BZ709">
        <v>200</v>
      </c>
      <c r="CE709" s="47">
        <v>46160.583333333336</v>
      </c>
      <c r="CF709">
        <v>0</v>
      </c>
      <c r="CG709">
        <v>0</v>
      </c>
      <c r="CH709">
        <v>0</v>
      </c>
      <c r="CL709" t="s">
        <v>7392</v>
      </c>
      <c r="CO709" t="s">
        <v>5851</v>
      </c>
      <c r="CQ709" t="s">
        <v>7379</v>
      </c>
      <c r="CR709" t="s">
        <v>7379</v>
      </c>
      <c r="CW709" t="b">
        <v>1</v>
      </c>
    </row>
    <row r="710" spans="1:101" hidden="1">
      <c r="A710">
        <v>1</v>
      </c>
      <c r="B710">
        <v>0</v>
      </c>
      <c r="C710">
        <v>155439017</v>
      </c>
      <c r="D710" t="s">
        <v>1412</v>
      </c>
      <c r="F710" t="s">
        <v>7349</v>
      </c>
      <c r="G710" t="s">
        <v>10841</v>
      </c>
      <c r="H710" t="s">
        <v>10842</v>
      </c>
      <c r="I710" t="s">
        <v>7436</v>
      </c>
      <c r="J710" t="s">
        <v>9046</v>
      </c>
      <c r="K710" t="s">
        <v>9017</v>
      </c>
      <c r="L710" t="s">
        <v>6</v>
      </c>
      <c r="M710" t="s">
        <v>9961</v>
      </c>
      <c r="N710" t="b">
        <v>0</v>
      </c>
      <c r="O710" t="b">
        <v>0</v>
      </c>
      <c r="Q710">
        <v>62121000</v>
      </c>
      <c r="R710">
        <v>1299</v>
      </c>
      <c r="S710">
        <v>891.1</v>
      </c>
      <c r="T710">
        <v>891.1</v>
      </c>
      <c r="U710">
        <v>207</v>
      </c>
      <c r="V710">
        <v>0</v>
      </c>
      <c r="X710">
        <v>187.9</v>
      </c>
      <c r="Y710" t="s">
        <v>7356</v>
      </c>
      <c r="AM710" t="s">
        <v>9339</v>
      </c>
      <c r="AN710">
        <v>0</v>
      </c>
      <c r="AO710">
        <v>0</v>
      </c>
      <c r="AP710">
        <v>0</v>
      </c>
      <c r="AQ710">
        <v>0</v>
      </c>
      <c r="AR710">
        <v>1</v>
      </c>
      <c r="AS710" s="47">
        <v>46158.563194444447</v>
      </c>
      <c r="AT710" t="s">
        <v>10843</v>
      </c>
      <c r="AU710" t="b">
        <v>0</v>
      </c>
      <c r="AV710" t="s">
        <v>8985</v>
      </c>
      <c r="AW710">
        <v>0</v>
      </c>
      <c r="AX710" t="s">
        <v>1407</v>
      </c>
      <c r="AY710">
        <v>1</v>
      </c>
      <c r="AZ710" t="s">
        <v>9133</v>
      </c>
      <c r="BD710" t="s">
        <v>8987</v>
      </c>
      <c r="BE710" t="s">
        <v>10844</v>
      </c>
      <c r="BF710" s="47">
        <v>46205.618750000001</v>
      </c>
      <c r="BG710" t="s">
        <v>9134</v>
      </c>
      <c r="BH710" t="s">
        <v>7371</v>
      </c>
      <c r="BI710">
        <v>180</v>
      </c>
      <c r="BJ710">
        <v>170</v>
      </c>
      <c r="BK710">
        <v>60</v>
      </c>
      <c r="BO710" t="s">
        <v>7361</v>
      </c>
      <c r="BS710" s="47">
        <v>46158.564583333333</v>
      </c>
      <c r="BT710" s="47">
        <v>46205.618750000001</v>
      </c>
      <c r="BZ710">
        <v>200</v>
      </c>
      <c r="CE710" s="47">
        <v>46160.564583333333</v>
      </c>
      <c r="CL710" t="s">
        <v>7436</v>
      </c>
      <c r="CO710" t="s">
        <v>10841</v>
      </c>
      <c r="CW710" t="b">
        <v>0</v>
      </c>
    </row>
    <row r="711" spans="1:101" hidden="1">
      <c r="A711">
        <v>1</v>
      </c>
      <c r="B711">
        <v>1</v>
      </c>
      <c r="C711">
        <v>155449766</v>
      </c>
      <c r="D711" t="s">
        <v>1412</v>
      </c>
      <c r="F711" t="s">
        <v>7349</v>
      </c>
      <c r="G711" t="s">
        <v>3756</v>
      </c>
      <c r="H711" t="s">
        <v>9209</v>
      </c>
      <c r="I711" t="s">
        <v>7455</v>
      </c>
      <c r="J711" t="s">
        <v>9003</v>
      </c>
      <c r="K711" t="s">
        <v>7386</v>
      </c>
      <c r="L711" t="s">
        <v>6</v>
      </c>
      <c r="M711" t="s">
        <v>9961</v>
      </c>
      <c r="N711" t="b">
        <v>0</v>
      </c>
      <c r="O711" t="b">
        <v>0</v>
      </c>
      <c r="Q711">
        <v>62121000</v>
      </c>
      <c r="R711">
        <v>1299</v>
      </c>
      <c r="S711">
        <v>890.1</v>
      </c>
      <c r="T711">
        <v>890.1</v>
      </c>
      <c r="U711">
        <v>207</v>
      </c>
      <c r="V711">
        <v>0</v>
      </c>
      <c r="X711">
        <v>98.9</v>
      </c>
      <c r="Y711" t="s">
        <v>7356</v>
      </c>
      <c r="AM711" t="s">
        <v>9339</v>
      </c>
      <c r="AN711">
        <v>0</v>
      </c>
      <c r="AO711">
        <v>0</v>
      </c>
      <c r="AP711">
        <v>0</v>
      </c>
      <c r="AQ711">
        <v>0</v>
      </c>
      <c r="AR711">
        <v>1</v>
      </c>
      <c r="AS711" s="47">
        <v>46158.613888888889</v>
      </c>
      <c r="AT711" t="s">
        <v>10845</v>
      </c>
      <c r="AU711" t="b">
        <v>0</v>
      </c>
      <c r="AV711" t="s">
        <v>8985</v>
      </c>
      <c r="AW711">
        <v>0</v>
      </c>
      <c r="AX711" t="s">
        <v>1407</v>
      </c>
      <c r="AY711">
        <v>1</v>
      </c>
      <c r="AZ711" t="s">
        <v>9133</v>
      </c>
      <c r="BD711" t="s">
        <v>8987</v>
      </c>
      <c r="BE711" t="s">
        <v>10846</v>
      </c>
      <c r="BF711" s="47">
        <v>46205.618750000001</v>
      </c>
      <c r="BG711" t="s">
        <v>9134</v>
      </c>
      <c r="BH711" t="s">
        <v>7371</v>
      </c>
      <c r="BI711">
        <v>180</v>
      </c>
      <c r="BJ711">
        <v>170</v>
      </c>
      <c r="BK711">
        <v>60</v>
      </c>
      <c r="BO711" t="s">
        <v>7361</v>
      </c>
      <c r="BS711" s="47">
        <v>46158.620138888888</v>
      </c>
      <c r="BT711" s="47">
        <v>46205.618750000001</v>
      </c>
      <c r="BZ711">
        <v>200</v>
      </c>
      <c r="CE711" s="47">
        <v>46160.620138888888</v>
      </c>
      <c r="CL711" t="s">
        <v>7455</v>
      </c>
      <c r="CO711" t="s">
        <v>3756</v>
      </c>
      <c r="CW711" t="b">
        <v>0</v>
      </c>
    </row>
    <row r="712" spans="1:101" hidden="1">
      <c r="A712">
        <v>1</v>
      </c>
      <c r="B712">
        <v>0</v>
      </c>
      <c r="C712">
        <v>155450804</v>
      </c>
      <c r="D712" t="s">
        <v>1412</v>
      </c>
      <c r="E712" t="s">
        <v>8521</v>
      </c>
      <c r="F712" t="s">
        <v>7349</v>
      </c>
      <c r="G712" t="s">
        <v>9840</v>
      </c>
      <c r="H712" t="s">
        <v>10525</v>
      </c>
      <c r="I712" t="s">
        <v>7392</v>
      </c>
      <c r="J712" t="s">
        <v>7393</v>
      </c>
      <c r="K712" t="s">
        <v>9004</v>
      </c>
      <c r="L712" t="s">
        <v>6</v>
      </c>
      <c r="M712" t="s">
        <v>8999</v>
      </c>
      <c r="N712" t="b">
        <v>0</v>
      </c>
      <c r="O712" t="b">
        <v>0</v>
      </c>
      <c r="Q712">
        <v>62121000</v>
      </c>
      <c r="R712">
        <v>1299</v>
      </c>
      <c r="S712">
        <v>900</v>
      </c>
      <c r="T712">
        <v>900</v>
      </c>
      <c r="U712">
        <v>207</v>
      </c>
      <c r="V712">
        <v>780</v>
      </c>
      <c r="W712">
        <v>857.14</v>
      </c>
      <c r="X712">
        <v>0</v>
      </c>
      <c r="Y712" t="s">
        <v>7356</v>
      </c>
      <c r="Z712">
        <v>0</v>
      </c>
      <c r="AA712">
        <v>42.86</v>
      </c>
      <c r="AB712">
        <v>0</v>
      </c>
      <c r="AC712">
        <v>0</v>
      </c>
      <c r="AD712">
        <v>0</v>
      </c>
      <c r="AE712">
        <v>0</v>
      </c>
      <c r="AF712">
        <v>5</v>
      </c>
      <c r="AG712">
        <v>0</v>
      </c>
      <c r="AH712">
        <v>0</v>
      </c>
      <c r="AI712">
        <v>0</v>
      </c>
      <c r="AJ712" s="48">
        <v>0</v>
      </c>
      <c r="AN712">
        <v>0</v>
      </c>
      <c r="AO712">
        <v>0</v>
      </c>
      <c r="AP712">
        <v>0</v>
      </c>
      <c r="AQ712">
        <v>0</v>
      </c>
      <c r="AR712">
        <v>1</v>
      </c>
      <c r="AS712" s="47">
        <v>46158.625</v>
      </c>
      <c r="AT712" t="s">
        <v>8518</v>
      </c>
      <c r="AU712" t="b">
        <v>0</v>
      </c>
      <c r="AV712" t="s">
        <v>7367</v>
      </c>
      <c r="AW712">
        <v>0</v>
      </c>
      <c r="AX712" t="s">
        <v>1407</v>
      </c>
      <c r="AY712">
        <v>1</v>
      </c>
      <c r="AZ712" t="s">
        <v>7379</v>
      </c>
      <c r="BB712" t="s">
        <v>9997</v>
      </c>
      <c r="BD712" t="s">
        <v>7360</v>
      </c>
      <c r="BE712" t="s">
        <v>10847</v>
      </c>
      <c r="BF712" s="47">
        <v>46160.430555555555</v>
      </c>
      <c r="BG712" t="s">
        <v>7379</v>
      </c>
      <c r="BH712" t="s">
        <v>7371</v>
      </c>
      <c r="BI712">
        <v>180</v>
      </c>
      <c r="BJ712">
        <v>170</v>
      </c>
      <c r="BK712">
        <v>60</v>
      </c>
      <c r="BL712" s="47">
        <v>46162.707638888889</v>
      </c>
      <c r="BM712" t="s">
        <v>8522</v>
      </c>
      <c r="BN712" s="47">
        <v>46160.449305555558</v>
      </c>
      <c r="BO712" t="s">
        <v>7361</v>
      </c>
      <c r="BS712" s="47">
        <v>46158.626388888886</v>
      </c>
      <c r="BT712" s="47">
        <v>46162.707638888889</v>
      </c>
      <c r="BX712" t="s">
        <v>10848</v>
      </c>
      <c r="BZ712">
        <v>200</v>
      </c>
      <c r="CE712" s="47">
        <v>46160.583333333336</v>
      </c>
      <c r="CF712">
        <v>0</v>
      </c>
      <c r="CG712">
        <v>0</v>
      </c>
      <c r="CH712">
        <v>0</v>
      </c>
      <c r="CL712" t="s">
        <v>7392</v>
      </c>
      <c r="CO712" t="s">
        <v>9840</v>
      </c>
      <c r="CQ712" t="s">
        <v>7379</v>
      </c>
      <c r="CR712" t="s">
        <v>7379</v>
      </c>
      <c r="CW712" t="b">
        <v>1</v>
      </c>
    </row>
    <row r="713" spans="1:101" hidden="1">
      <c r="A713">
        <v>1</v>
      </c>
      <c r="B713">
        <v>1</v>
      </c>
      <c r="C713">
        <v>155492479</v>
      </c>
      <c r="D713" t="s">
        <v>1651</v>
      </c>
      <c r="F713" t="s">
        <v>7349</v>
      </c>
      <c r="G713" t="s">
        <v>10632</v>
      </c>
      <c r="H713" t="s">
        <v>10849</v>
      </c>
      <c r="I713" t="s">
        <v>8980</v>
      </c>
      <c r="J713" t="s">
        <v>10634</v>
      </c>
      <c r="K713" t="s">
        <v>8982</v>
      </c>
      <c r="L713" t="s">
        <v>6</v>
      </c>
      <c r="M713" t="s">
        <v>9961</v>
      </c>
      <c r="N713" t="b">
        <v>0</v>
      </c>
      <c r="O713" t="b">
        <v>0</v>
      </c>
      <c r="Q713">
        <v>62121000</v>
      </c>
      <c r="R713">
        <v>899</v>
      </c>
      <c r="S713">
        <v>563.4</v>
      </c>
      <c r="T713">
        <v>563.4</v>
      </c>
      <c r="U713">
        <v>168</v>
      </c>
      <c r="V713">
        <v>0</v>
      </c>
      <c r="X713">
        <v>62.6</v>
      </c>
      <c r="Y713" t="s">
        <v>7356</v>
      </c>
      <c r="AM713" t="s">
        <v>9339</v>
      </c>
      <c r="AN713">
        <v>0</v>
      </c>
      <c r="AO713">
        <v>0</v>
      </c>
      <c r="AP713">
        <v>0</v>
      </c>
      <c r="AQ713">
        <v>0</v>
      </c>
      <c r="AR713">
        <v>1</v>
      </c>
      <c r="AS713" s="47">
        <v>46158.866666666669</v>
      </c>
      <c r="AT713" t="s">
        <v>10850</v>
      </c>
      <c r="AU713" t="b">
        <v>0</v>
      </c>
      <c r="AV713" t="s">
        <v>7358</v>
      </c>
      <c r="AW713">
        <v>0</v>
      </c>
      <c r="AX713" t="s">
        <v>1407</v>
      </c>
      <c r="AY713">
        <v>1</v>
      </c>
      <c r="AZ713" t="s">
        <v>7358</v>
      </c>
      <c r="BA713" t="s">
        <v>7359</v>
      </c>
      <c r="BD713" t="s">
        <v>8987</v>
      </c>
      <c r="BO713" t="s">
        <v>7361</v>
      </c>
      <c r="BS713" s="47">
        <v>46158.869444444441</v>
      </c>
      <c r="BT713" s="47">
        <v>46160.769444444442</v>
      </c>
      <c r="CE713" s="47">
        <v>46160.869444444441</v>
      </c>
      <c r="CL713" t="s">
        <v>8980</v>
      </c>
      <c r="CO713" t="s">
        <v>10632</v>
      </c>
      <c r="CW713" t="b">
        <v>0</v>
      </c>
    </row>
    <row r="714" spans="1:101" hidden="1">
      <c r="A714">
        <v>1</v>
      </c>
      <c r="B714">
        <v>1</v>
      </c>
      <c r="C714">
        <v>155494590</v>
      </c>
      <c r="D714" t="s">
        <v>1651</v>
      </c>
      <c r="F714" t="s">
        <v>7349</v>
      </c>
      <c r="G714" t="s">
        <v>10632</v>
      </c>
      <c r="H714" t="s">
        <v>10849</v>
      </c>
      <c r="I714" t="s">
        <v>8980</v>
      </c>
      <c r="J714" t="s">
        <v>10634</v>
      </c>
      <c r="K714" t="s">
        <v>8982</v>
      </c>
      <c r="L714" t="s">
        <v>6</v>
      </c>
      <c r="M714" t="s">
        <v>9961</v>
      </c>
      <c r="N714" t="b">
        <v>0</v>
      </c>
      <c r="O714" t="b">
        <v>0</v>
      </c>
      <c r="Q714">
        <v>62121000</v>
      </c>
      <c r="R714">
        <v>899</v>
      </c>
      <c r="S714">
        <v>626</v>
      </c>
      <c r="T714">
        <v>626</v>
      </c>
      <c r="U714">
        <v>168</v>
      </c>
      <c r="V714">
        <v>0</v>
      </c>
      <c r="X714">
        <v>0</v>
      </c>
      <c r="Y714" t="s">
        <v>7356</v>
      </c>
      <c r="AN714">
        <v>0</v>
      </c>
      <c r="AO714">
        <v>0</v>
      </c>
      <c r="AP714">
        <v>0</v>
      </c>
      <c r="AQ714">
        <v>0</v>
      </c>
      <c r="AR714">
        <v>1</v>
      </c>
      <c r="AS714" s="47">
        <v>46158.87777777778</v>
      </c>
      <c r="AT714" t="s">
        <v>10851</v>
      </c>
      <c r="AU714" t="b">
        <v>0</v>
      </c>
      <c r="AV714" t="s">
        <v>7358</v>
      </c>
      <c r="AW714">
        <v>0</v>
      </c>
      <c r="AX714" t="s">
        <v>1407</v>
      </c>
      <c r="AY714">
        <v>1</v>
      </c>
      <c r="AZ714" t="s">
        <v>7358</v>
      </c>
      <c r="BA714" t="s">
        <v>7359</v>
      </c>
      <c r="BD714" t="s">
        <v>8987</v>
      </c>
      <c r="BO714" t="s">
        <v>7361</v>
      </c>
      <c r="BS714" s="47">
        <v>46158.883333333331</v>
      </c>
      <c r="BT714" s="47">
        <v>46160.769444444442</v>
      </c>
      <c r="CE714" s="47">
        <v>46160.883333333331</v>
      </c>
      <c r="CL714" t="s">
        <v>8980</v>
      </c>
      <c r="CO714" t="s">
        <v>10632</v>
      </c>
      <c r="CW714" t="b">
        <v>0</v>
      </c>
    </row>
    <row r="715" spans="1:101" hidden="1">
      <c r="A715">
        <v>1</v>
      </c>
      <c r="B715">
        <v>1</v>
      </c>
      <c r="C715">
        <v>155512246</v>
      </c>
      <c r="D715" t="s">
        <v>1412</v>
      </c>
      <c r="E715" t="s">
        <v>10852</v>
      </c>
      <c r="F715" t="s">
        <v>7349</v>
      </c>
      <c r="G715" t="s">
        <v>10853</v>
      </c>
      <c r="H715" t="s">
        <v>10853</v>
      </c>
      <c r="I715" t="s">
        <v>7446</v>
      </c>
      <c r="J715" t="s">
        <v>9153</v>
      </c>
      <c r="K715" t="s">
        <v>7448</v>
      </c>
      <c r="L715" t="s">
        <v>6</v>
      </c>
      <c r="M715" t="s">
        <v>9979</v>
      </c>
      <c r="N715" t="b">
        <v>0</v>
      </c>
      <c r="O715" t="b">
        <v>0</v>
      </c>
      <c r="Q715">
        <v>62121000</v>
      </c>
      <c r="R715">
        <v>1299</v>
      </c>
      <c r="S715">
        <v>480</v>
      </c>
      <c r="T715">
        <v>480</v>
      </c>
      <c r="U715">
        <v>207</v>
      </c>
      <c r="V715">
        <v>0</v>
      </c>
      <c r="W715">
        <v>1882.14</v>
      </c>
      <c r="X715">
        <v>1425</v>
      </c>
      <c r="Y715" t="s">
        <v>7356</v>
      </c>
      <c r="Z715">
        <v>0</v>
      </c>
      <c r="AA715">
        <v>22.86</v>
      </c>
      <c r="AB715">
        <v>0</v>
      </c>
      <c r="AC715">
        <v>0</v>
      </c>
      <c r="AD715">
        <v>0</v>
      </c>
      <c r="AE715">
        <v>0</v>
      </c>
      <c r="AF715">
        <v>5</v>
      </c>
      <c r="AG715">
        <v>0</v>
      </c>
      <c r="AH715">
        <v>0</v>
      </c>
      <c r="AI715">
        <v>0</v>
      </c>
      <c r="AJ715" s="48">
        <v>0</v>
      </c>
      <c r="AN715">
        <v>0</v>
      </c>
      <c r="AO715">
        <v>0</v>
      </c>
      <c r="AP715">
        <v>0</v>
      </c>
      <c r="AQ715">
        <v>0</v>
      </c>
      <c r="AR715">
        <v>0</v>
      </c>
      <c r="AS715" s="47">
        <v>46158.99722222222</v>
      </c>
      <c r="AT715" t="s">
        <v>10854</v>
      </c>
      <c r="AU715" t="b">
        <v>0</v>
      </c>
      <c r="AV715" t="s">
        <v>7358</v>
      </c>
      <c r="AW715">
        <v>0</v>
      </c>
      <c r="AX715" t="s">
        <v>1407</v>
      </c>
      <c r="AY715">
        <v>1</v>
      </c>
      <c r="AZ715" t="s">
        <v>7358</v>
      </c>
      <c r="BB715" t="s">
        <v>9981</v>
      </c>
      <c r="BD715" t="s">
        <v>7360</v>
      </c>
      <c r="BE715" t="s">
        <v>10855</v>
      </c>
      <c r="BF715" s="47">
        <v>46158.998611111114</v>
      </c>
      <c r="BG715" t="s">
        <v>7379</v>
      </c>
      <c r="BH715" t="s">
        <v>7371</v>
      </c>
      <c r="BI715">
        <v>180</v>
      </c>
      <c r="BJ715">
        <v>170</v>
      </c>
      <c r="BK715">
        <v>60</v>
      </c>
      <c r="BL715" s="47">
        <v>46161.677083333336</v>
      </c>
      <c r="BM715" t="s">
        <v>10856</v>
      </c>
      <c r="BN715" s="47">
        <v>46160.525694444441</v>
      </c>
      <c r="BO715" t="s">
        <v>7361</v>
      </c>
      <c r="BQ715" t="s">
        <v>10062</v>
      </c>
      <c r="BS715" s="47">
        <v>46158.99722222222</v>
      </c>
      <c r="BT715" s="47">
        <v>46172.620138888888</v>
      </c>
      <c r="BX715" t="s">
        <v>10857</v>
      </c>
      <c r="BZ715">
        <v>200</v>
      </c>
      <c r="CE715" s="47">
        <v>46160.583333333336</v>
      </c>
      <c r="CF715">
        <v>0</v>
      </c>
      <c r="CG715">
        <v>0</v>
      </c>
      <c r="CH715">
        <v>0</v>
      </c>
      <c r="CL715" t="s">
        <v>7446</v>
      </c>
      <c r="CO715" t="s">
        <v>10853</v>
      </c>
      <c r="CQ715" t="s">
        <v>7379</v>
      </c>
      <c r="CR715" t="s">
        <v>7381</v>
      </c>
      <c r="CW715" t="b">
        <v>1</v>
      </c>
    </row>
    <row r="716" spans="1:101" hidden="1">
      <c r="A716">
        <v>1</v>
      </c>
      <c r="B716">
        <v>1</v>
      </c>
      <c r="C716">
        <v>155512382</v>
      </c>
      <c r="D716" t="s">
        <v>1412</v>
      </c>
      <c r="E716" t="s">
        <v>10858</v>
      </c>
      <c r="F716" t="s">
        <v>7349</v>
      </c>
      <c r="G716" t="s">
        <v>7228</v>
      </c>
      <c r="H716" t="s">
        <v>7228</v>
      </c>
      <c r="I716" t="s">
        <v>7446</v>
      </c>
      <c r="J716" t="s">
        <v>9689</v>
      </c>
      <c r="K716" t="s">
        <v>7365</v>
      </c>
      <c r="L716" t="s">
        <v>6</v>
      </c>
      <c r="M716" t="s">
        <v>9979</v>
      </c>
      <c r="N716" t="b">
        <v>0</v>
      </c>
      <c r="O716" t="b">
        <v>0</v>
      </c>
      <c r="Q716">
        <v>62121000</v>
      </c>
      <c r="R716">
        <v>1299</v>
      </c>
      <c r="S716">
        <v>459</v>
      </c>
      <c r="T716">
        <v>459</v>
      </c>
      <c r="U716">
        <v>207</v>
      </c>
      <c r="V716">
        <v>0</v>
      </c>
      <c r="W716">
        <v>1883.14</v>
      </c>
      <c r="X716">
        <v>1446</v>
      </c>
      <c r="Y716" t="s">
        <v>7356</v>
      </c>
      <c r="Z716">
        <v>0</v>
      </c>
      <c r="AA716">
        <v>21.86</v>
      </c>
      <c r="AB716">
        <v>0</v>
      </c>
      <c r="AC716">
        <v>0</v>
      </c>
      <c r="AD716">
        <v>0</v>
      </c>
      <c r="AE716">
        <v>0</v>
      </c>
      <c r="AF716">
        <v>5</v>
      </c>
      <c r="AG716">
        <v>0</v>
      </c>
      <c r="AH716">
        <v>0</v>
      </c>
      <c r="AI716">
        <v>0</v>
      </c>
      <c r="AJ716" s="48">
        <v>0</v>
      </c>
      <c r="AN716">
        <v>0</v>
      </c>
      <c r="AO716">
        <v>0</v>
      </c>
      <c r="AP716">
        <v>0</v>
      </c>
      <c r="AQ716">
        <v>0</v>
      </c>
      <c r="AR716">
        <v>0</v>
      </c>
      <c r="AS716" s="47">
        <v>46158.998611111114</v>
      </c>
      <c r="AT716" t="s">
        <v>10859</v>
      </c>
      <c r="AU716" t="b">
        <v>0</v>
      </c>
      <c r="AV716" t="s">
        <v>7358</v>
      </c>
      <c r="AW716">
        <v>0</v>
      </c>
      <c r="AX716" t="s">
        <v>1407</v>
      </c>
      <c r="AY716">
        <v>1</v>
      </c>
      <c r="AZ716" t="s">
        <v>7358</v>
      </c>
      <c r="BB716" t="s">
        <v>9981</v>
      </c>
      <c r="BD716" t="s">
        <v>7360</v>
      </c>
      <c r="BE716" t="s">
        <v>10860</v>
      </c>
      <c r="BF716" s="47">
        <v>46159</v>
      </c>
      <c r="BG716" t="s">
        <v>7379</v>
      </c>
      <c r="BH716" t="s">
        <v>7371</v>
      </c>
      <c r="BI716">
        <v>180</v>
      </c>
      <c r="BJ716">
        <v>170</v>
      </c>
      <c r="BK716">
        <v>60</v>
      </c>
      <c r="BL716" s="47">
        <v>46162.697916666664</v>
      </c>
      <c r="BM716" t="s">
        <v>10861</v>
      </c>
      <c r="BN716" s="47">
        <v>46160.525694444441</v>
      </c>
      <c r="BO716" t="s">
        <v>7361</v>
      </c>
      <c r="BQ716" t="s">
        <v>10062</v>
      </c>
      <c r="BS716" s="47">
        <v>46158.998611111114</v>
      </c>
      <c r="BT716" s="47">
        <v>46177.726388888892</v>
      </c>
      <c r="BX716" t="s">
        <v>10862</v>
      </c>
      <c r="BZ716">
        <v>200</v>
      </c>
      <c r="CE716" s="47">
        <v>46160.583333333336</v>
      </c>
      <c r="CF716">
        <v>0</v>
      </c>
      <c r="CG716">
        <v>0</v>
      </c>
      <c r="CH716">
        <v>0</v>
      </c>
      <c r="CL716" t="s">
        <v>7446</v>
      </c>
      <c r="CO716" t="s">
        <v>7228</v>
      </c>
      <c r="CQ716" t="s">
        <v>7379</v>
      </c>
      <c r="CR716" t="s">
        <v>7381</v>
      </c>
      <c r="CW716" t="b">
        <v>1</v>
      </c>
    </row>
    <row r="717" spans="1:101" hidden="1">
      <c r="A717">
        <v>1</v>
      </c>
      <c r="B717">
        <v>1</v>
      </c>
      <c r="C717">
        <v>155520253</v>
      </c>
      <c r="D717" t="s">
        <v>1412</v>
      </c>
      <c r="E717" t="s">
        <v>8684</v>
      </c>
      <c r="F717" t="s">
        <v>7349</v>
      </c>
      <c r="G717" t="s">
        <v>10863</v>
      </c>
      <c r="H717" t="s">
        <v>10864</v>
      </c>
      <c r="I717" t="s">
        <v>7436</v>
      </c>
      <c r="J717" t="s">
        <v>9046</v>
      </c>
      <c r="K717" t="s">
        <v>7377</v>
      </c>
      <c r="L717" t="s">
        <v>6</v>
      </c>
      <c r="M717" t="s">
        <v>9208</v>
      </c>
      <c r="N717" t="b">
        <v>0</v>
      </c>
      <c r="O717" t="b">
        <v>0</v>
      </c>
      <c r="Q717">
        <v>62121000</v>
      </c>
      <c r="R717">
        <v>1299</v>
      </c>
      <c r="S717">
        <v>1197</v>
      </c>
      <c r="T717">
        <v>1197</v>
      </c>
      <c r="U717">
        <v>207</v>
      </c>
      <c r="V717">
        <v>0</v>
      </c>
      <c r="W717">
        <v>1140</v>
      </c>
      <c r="X717">
        <v>0</v>
      </c>
      <c r="Y717" t="s">
        <v>7356</v>
      </c>
      <c r="Z717">
        <v>0</v>
      </c>
      <c r="AA717">
        <v>57</v>
      </c>
      <c r="AB717">
        <v>0</v>
      </c>
      <c r="AC717">
        <v>0</v>
      </c>
      <c r="AD717">
        <v>0</v>
      </c>
      <c r="AE717">
        <v>0</v>
      </c>
      <c r="AF717">
        <v>5</v>
      </c>
      <c r="AG717">
        <v>0</v>
      </c>
      <c r="AH717">
        <v>0</v>
      </c>
      <c r="AI717">
        <v>0</v>
      </c>
      <c r="AJ717" s="48">
        <v>0</v>
      </c>
      <c r="AN717">
        <v>0</v>
      </c>
      <c r="AO717">
        <v>0</v>
      </c>
      <c r="AP717">
        <v>0</v>
      </c>
      <c r="AQ717">
        <v>0</v>
      </c>
      <c r="AR717">
        <v>1</v>
      </c>
      <c r="AS717" s="47">
        <v>46159.07708333333</v>
      </c>
      <c r="AT717" t="s">
        <v>8679</v>
      </c>
      <c r="AU717" t="b">
        <v>0</v>
      </c>
      <c r="AV717" t="s">
        <v>7367</v>
      </c>
      <c r="AW717">
        <v>0</v>
      </c>
      <c r="AX717" t="s">
        <v>1407</v>
      </c>
      <c r="AY717">
        <v>1</v>
      </c>
      <c r="AZ717" t="s">
        <v>7368</v>
      </c>
      <c r="BB717" t="s">
        <v>10080</v>
      </c>
      <c r="BD717" t="s">
        <v>7360</v>
      </c>
      <c r="BE717" t="s">
        <v>10865</v>
      </c>
      <c r="BF717" s="47">
        <v>46160.427777777775</v>
      </c>
      <c r="BG717" t="s">
        <v>7429</v>
      </c>
      <c r="BH717" t="s">
        <v>7371</v>
      </c>
      <c r="BI717">
        <v>180</v>
      </c>
      <c r="BJ717">
        <v>170</v>
      </c>
      <c r="BK717">
        <v>60</v>
      </c>
      <c r="BM717" s="48">
        <v>28449600000000</v>
      </c>
      <c r="BN717" s="47">
        <v>46160.518750000003</v>
      </c>
      <c r="BO717" t="s">
        <v>7361</v>
      </c>
      <c r="BS717" s="47">
        <v>46159.097916666666</v>
      </c>
      <c r="BT717" s="47">
        <v>46160.518750000003</v>
      </c>
      <c r="BX717">
        <v>37312</v>
      </c>
      <c r="BZ717">
        <v>200</v>
      </c>
      <c r="CE717" s="47">
        <v>46160.583333333336</v>
      </c>
      <c r="CF717">
        <v>0</v>
      </c>
      <c r="CG717">
        <v>0</v>
      </c>
      <c r="CH717">
        <v>0</v>
      </c>
      <c r="CL717" t="s">
        <v>7436</v>
      </c>
      <c r="CO717" t="s">
        <v>10863</v>
      </c>
      <c r="CQ717" t="s">
        <v>10312</v>
      </c>
      <c r="CR717" t="s">
        <v>7381</v>
      </c>
      <c r="CW717" t="b">
        <v>1</v>
      </c>
    </row>
    <row r="718" spans="1:101" hidden="1">
      <c r="A718">
        <v>1</v>
      </c>
      <c r="B718">
        <v>0</v>
      </c>
      <c r="C718">
        <v>155536692</v>
      </c>
      <c r="D718" t="s">
        <v>1412</v>
      </c>
      <c r="F718" t="s">
        <v>7349</v>
      </c>
      <c r="G718" t="s">
        <v>10866</v>
      </c>
      <c r="H718" t="s">
        <v>10867</v>
      </c>
      <c r="I718" t="s">
        <v>10868</v>
      </c>
      <c r="J718" t="s">
        <v>10869</v>
      </c>
      <c r="K718" t="s">
        <v>7377</v>
      </c>
      <c r="L718" t="s">
        <v>6</v>
      </c>
      <c r="M718" t="s">
        <v>9961</v>
      </c>
      <c r="N718" t="b">
        <v>0</v>
      </c>
      <c r="O718" t="b">
        <v>0</v>
      </c>
      <c r="Q718">
        <v>62121000</v>
      </c>
      <c r="R718">
        <v>1299</v>
      </c>
      <c r="S718">
        <v>834.63</v>
      </c>
      <c r="T718">
        <v>834.63</v>
      </c>
      <c r="U718">
        <v>207</v>
      </c>
      <c r="V718">
        <v>0</v>
      </c>
      <c r="X718">
        <v>154.37</v>
      </c>
      <c r="Y718" t="s">
        <v>7356</v>
      </c>
      <c r="AM718" t="s">
        <v>9139</v>
      </c>
      <c r="AN718">
        <v>0</v>
      </c>
      <c r="AO718">
        <v>0</v>
      </c>
      <c r="AP718">
        <v>0</v>
      </c>
      <c r="AQ718">
        <v>0</v>
      </c>
      <c r="AR718">
        <v>1</v>
      </c>
      <c r="AS718" s="47">
        <v>46159.26458333333</v>
      </c>
      <c r="AT718" t="s">
        <v>10870</v>
      </c>
      <c r="AU718" t="b">
        <v>0</v>
      </c>
      <c r="AV718" t="s">
        <v>8985</v>
      </c>
      <c r="AW718">
        <v>0</v>
      </c>
      <c r="AX718" t="s">
        <v>1407</v>
      </c>
      <c r="AY718">
        <v>1</v>
      </c>
      <c r="AZ718" t="s">
        <v>7358</v>
      </c>
      <c r="BD718" t="s">
        <v>8987</v>
      </c>
      <c r="BO718" t="s">
        <v>7361</v>
      </c>
      <c r="BS718" s="47">
        <v>46159.265972222223</v>
      </c>
      <c r="BT718" s="47">
        <v>46205.46597222222</v>
      </c>
      <c r="CE718" s="47">
        <v>46161.265972222223</v>
      </c>
      <c r="CL718" t="s">
        <v>10868</v>
      </c>
      <c r="CO718" t="s">
        <v>10866</v>
      </c>
      <c r="CW718" t="b">
        <v>0</v>
      </c>
    </row>
    <row r="719" spans="1:101" hidden="1">
      <c r="A719">
        <v>1</v>
      </c>
      <c r="B719">
        <v>0</v>
      </c>
      <c r="C719">
        <v>155536692</v>
      </c>
      <c r="D719" t="s">
        <v>1412</v>
      </c>
      <c r="F719" t="s">
        <v>7349</v>
      </c>
      <c r="G719" t="s">
        <v>5989</v>
      </c>
      <c r="H719" t="s">
        <v>10871</v>
      </c>
      <c r="I719" t="s">
        <v>9276</v>
      </c>
      <c r="J719" t="s">
        <v>7437</v>
      </c>
      <c r="K719" t="s">
        <v>7377</v>
      </c>
      <c r="L719" t="s">
        <v>6</v>
      </c>
      <c r="M719" t="s">
        <v>9961</v>
      </c>
      <c r="N719" t="b">
        <v>0</v>
      </c>
      <c r="O719" t="b">
        <v>0</v>
      </c>
      <c r="Q719">
        <v>62121000</v>
      </c>
      <c r="R719">
        <v>1299</v>
      </c>
      <c r="S719">
        <v>834.63</v>
      </c>
      <c r="T719">
        <v>834.63</v>
      </c>
      <c r="U719">
        <v>207</v>
      </c>
      <c r="V719">
        <v>0</v>
      </c>
      <c r="X719">
        <v>154.37</v>
      </c>
      <c r="Y719" t="s">
        <v>7356</v>
      </c>
      <c r="AM719" t="s">
        <v>9139</v>
      </c>
      <c r="AN719">
        <v>0</v>
      </c>
      <c r="AO719">
        <v>0</v>
      </c>
      <c r="AP719">
        <v>0</v>
      </c>
      <c r="AQ719">
        <v>0</v>
      </c>
      <c r="AR719">
        <v>1</v>
      </c>
      <c r="AS719" s="47">
        <v>46159.26458333333</v>
      </c>
      <c r="AT719" t="s">
        <v>10870</v>
      </c>
      <c r="AU719" t="b">
        <v>0</v>
      </c>
      <c r="AV719" t="s">
        <v>8985</v>
      </c>
      <c r="AW719">
        <v>0</v>
      </c>
      <c r="AX719" t="s">
        <v>1407</v>
      </c>
      <c r="AY719">
        <v>1</v>
      </c>
      <c r="AZ719" t="s">
        <v>7358</v>
      </c>
      <c r="BD719" t="s">
        <v>8987</v>
      </c>
      <c r="BO719" t="s">
        <v>7361</v>
      </c>
      <c r="BS719" s="47">
        <v>46159.265972222223</v>
      </c>
      <c r="BT719" s="47">
        <v>46205.46597222222</v>
      </c>
      <c r="CE719" s="47">
        <v>46161.265972222223</v>
      </c>
      <c r="CL719" t="s">
        <v>9276</v>
      </c>
      <c r="CO719" t="s">
        <v>5989</v>
      </c>
      <c r="CW719" t="b">
        <v>0</v>
      </c>
    </row>
    <row r="720" spans="1:101" hidden="1">
      <c r="A720">
        <v>1</v>
      </c>
      <c r="B720">
        <v>0</v>
      </c>
      <c r="C720">
        <v>155536692</v>
      </c>
      <c r="D720" t="s">
        <v>1412</v>
      </c>
      <c r="F720" t="s">
        <v>7349</v>
      </c>
      <c r="G720" t="s">
        <v>10872</v>
      </c>
      <c r="H720" t="s">
        <v>10873</v>
      </c>
      <c r="I720" t="s">
        <v>7352</v>
      </c>
      <c r="J720" t="s">
        <v>7364</v>
      </c>
      <c r="K720" t="s">
        <v>7377</v>
      </c>
      <c r="L720" t="s">
        <v>6</v>
      </c>
      <c r="M720" t="s">
        <v>9961</v>
      </c>
      <c r="N720" t="b">
        <v>0</v>
      </c>
      <c r="O720" t="b">
        <v>0</v>
      </c>
      <c r="Q720">
        <v>62121000</v>
      </c>
      <c r="R720">
        <v>1299</v>
      </c>
      <c r="S720">
        <v>682.73</v>
      </c>
      <c r="T720">
        <v>682.73</v>
      </c>
      <c r="U720">
        <v>207</v>
      </c>
      <c r="V720">
        <v>0</v>
      </c>
      <c r="X720">
        <v>126.27</v>
      </c>
      <c r="Y720" t="s">
        <v>7356</v>
      </c>
      <c r="AM720" t="s">
        <v>9139</v>
      </c>
      <c r="AN720">
        <v>0</v>
      </c>
      <c r="AO720">
        <v>0</v>
      </c>
      <c r="AP720">
        <v>0</v>
      </c>
      <c r="AQ720">
        <v>0</v>
      </c>
      <c r="AR720">
        <v>1</v>
      </c>
      <c r="AS720" s="47">
        <v>46159.26458333333</v>
      </c>
      <c r="AT720" t="s">
        <v>10870</v>
      </c>
      <c r="AU720" t="b">
        <v>0</v>
      </c>
      <c r="AV720" t="s">
        <v>8985</v>
      </c>
      <c r="AW720">
        <v>0</v>
      </c>
      <c r="AX720" t="s">
        <v>1407</v>
      </c>
      <c r="AY720">
        <v>1</v>
      </c>
      <c r="AZ720" t="s">
        <v>7358</v>
      </c>
      <c r="BD720" t="s">
        <v>8987</v>
      </c>
      <c r="BO720" t="s">
        <v>7361</v>
      </c>
      <c r="BS720" s="47">
        <v>46159.265972222223</v>
      </c>
      <c r="BT720" s="47">
        <v>46205.46597222222</v>
      </c>
      <c r="CE720" s="47">
        <v>46161.265972222223</v>
      </c>
      <c r="CL720" t="s">
        <v>7352</v>
      </c>
      <c r="CO720" t="s">
        <v>10872</v>
      </c>
      <c r="CW720" t="b">
        <v>0</v>
      </c>
    </row>
    <row r="721" spans="1:101" hidden="1">
      <c r="A721">
        <v>1</v>
      </c>
      <c r="B721">
        <v>0</v>
      </c>
      <c r="C721">
        <v>155536692</v>
      </c>
      <c r="D721" t="s">
        <v>1412</v>
      </c>
      <c r="F721" t="s">
        <v>7349</v>
      </c>
      <c r="G721" t="s">
        <v>10872</v>
      </c>
      <c r="H721" t="s">
        <v>10873</v>
      </c>
      <c r="I721" t="s">
        <v>7352</v>
      </c>
      <c r="J721" t="s">
        <v>7364</v>
      </c>
      <c r="K721" t="s">
        <v>7377</v>
      </c>
      <c r="L721" t="s">
        <v>6</v>
      </c>
      <c r="M721" t="s">
        <v>9961</v>
      </c>
      <c r="N721" t="b">
        <v>0</v>
      </c>
      <c r="O721" t="b">
        <v>0</v>
      </c>
      <c r="Q721">
        <v>62121000</v>
      </c>
      <c r="R721">
        <v>1299</v>
      </c>
      <c r="S721">
        <v>682.72</v>
      </c>
      <c r="T721">
        <v>682.72</v>
      </c>
      <c r="U721">
        <v>207</v>
      </c>
      <c r="V721">
        <v>0</v>
      </c>
      <c r="X721">
        <v>126.28</v>
      </c>
      <c r="Y721" t="s">
        <v>7356</v>
      </c>
      <c r="AM721" t="s">
        <v>9139</v>
      </c>
      <c r="AN721">
        <v>0</v>
      </c>
      <c r="AO721">
        <v>0</v>
      </c>
      <c r="AP721">
        <v>0</v>
      </c>
      <c r="AQ721">
        <v>0</v>
      </c>
      <c r="AR721">
        <v>1</v>
      </c>
      <c r="AS721" s="47">
        <v>46159.26458333333</v>
      </c>
      <c r="AT721" t="s">
        <v>10870</v>
      </c>
      <c r="AU721" t="b">
        <v>0</v>
      </c>
      <c r="AV721" t="s">
        <v>8985</v>
      </c>
      <c r="AW721">
        <v>0</v>
      </c>
      <c r="AX721" t="s">
        <v>1407</v>
      </c>
      <c r="AY721">
        <v>1</v>
      </c>
      <c r="AZ721" t="s">
        <v>7358</v>
      </c>
      <c r="BD721" t="s">
        <v>8987</v>
      </c>
      <c r="BO721" t="s">
        <v>7361</v>
      </c>
      <c r="BS721" s="47">
        <v>46159.265972222223</v>
      </c>
      <c r="BT721" s="47">
        <v>46205.46597222222</v>
      </c>
      <c r="CE721" s="47">
        <v>46161.265972222223</v>
      </c>
      <c r="CL721" t="s">
        <v>7352</v>
      </c>
      <c r="CO721" t="s">
        <v>10872</v>
      </c>
      <c r="CW721" t="b">
        <v>0</v>
      </c>
    </row>
    <row r="722" spans="1:101" hidden="1">
      <c r="A722">
        <v>1</v>
      </c>
      <c r="B722">
        <v>0</v>
      </c>
      <c r="C722">
        <v>155536692</v>
      </c>
      <c r="D722" t="s">
        <v>1412</v>
      </c>
      <c r="F722" t="s">
        <v>7349</v>
      </c>
      <c r="G722" t="s">
        <v>3864</v>
      </c>
      <c r="H722" t="s">
        <v>9397</v>
      </c>
      <c r="I722" t="s">
        <v>7455</v>
      </c>
      <c r="J722" t="s">
        <v>9003</v>
      </c>
      <c r="K722" t="s">
        <v>7377</v>
      </c>
      <c r="L722" t="s">
        <v>6</v>
      </c>
      <c r="M722" t="s">
        <v>9961</v>
      </c>
      <c r="N722" t="b">
        <v>0</v>
      </c>
      <c r="O722" t="b">
        <v>0</v>
      </c>
      <c r="Q722">
        <v>62121000</v>
      </c>
      <c r="R722">
        <v>1299</v>
      </c>
      <c r="S722">
        <v>834.64</v>
      </c>
      <c r="T722">
        <v>834.64</v>
      </c>
      <c r="U722">
        <v>207</v>
      </c>
      <c r="V722">
        <v>0</v>
      </c>
      <c r="X722">
        <v>154.36000000000001</v>
      </c>
      <c r="Y722" t="s">
        <v>7356</v>
      </c>
      <c r="AM722" t="s">
        <v>9139</v>
      </c>
      <c r="AN722">
        <v>0</v>
      </c>
      <c r="AO722">
        <v>0</v>
      </c>
      <c r="AP722">
        <v>0</v>
      </c>
      <c r="AQ722">
        <v>0</v>
      </c>
      <c r="AR722">
        <v>1</v>
      </c>
      <c r="AS722" s="47">
        <v>46159.26458333333</v>
      </c>
      <c r="AT722" t="s">
        <v>10870</v>
      </c>
      <c r="AU722" t="b">
        <v>0</v>
      </c>
      <c r="AV722" t="s">
        <v>8985</v>
      </c>
      <c r="AW722">
        <v>0</v>
      </c>
      <c r="AX722" t="s">
        <v>1407</v>
      </c>
      <c r="AY722">
        <v>1</v>
      </c>
      <c r="AZ722" t="s">
        <v>7358</v>
      </c>
      <c r="BD722" t="s">
        <v>8987</v>
      </c>
      <c r="BO722" t="s">
        <v>7361</v>
      </c>
      <c r="BS722" s="47">
        <v>46159.265972222223</v>
      </c>
      <c r="BT722" s="47">
        <v>46205.46597222222</v>
      </c>
      <c r="CE722" s="47">
        <v>46161.265972222223</v>
      </c>
      <c r="CL722" t="s">
        <v>7455</v>
      </c>
      <c r="CO722" t="s">
        <v>3864</v>
      </c>
      <c r="CW722" t="b">
        <v>0</v>
      </c>
    </row>
    <row r="723" spans="1:101" hidden="1">
      <c r="A723">
        <v>1</v>
      </c>
      <c r="B723">
        <v>0</v>
      </c>
      <c r="C723">
        <v>155536692</v>
      </c>
      <c r="D723" t="s">
        <v>1412</v>
      </c>
      <c r="E723" t="s">
        <v>10874</v>
      </c>
      <c r="F723" t="s">
        <v>7349</v>
      </c>
      <c r="G723" t="s">
        <v>10824</v>
      </c>
      <c r="H723" t="s">
        <v>10875</v>
      </c>
      <c r="I723" t="s">
        <v>9096</v>
      </c>
      <c r="J723" t="s">
        <v>7376</v>
      </c>
      <c r="K723" t="s">
        <v>7377</v>
      </c>
      <c r="L723" t="s">
        <v>6</v>
      </c>
      <c r="M723" t="s">
        <v>9961</v>
      </c>
      <c r="N723" t="b">
        <v>0</v>
      </c>
      <c r="O723" t="b">
        <v>0</v>
      </c>
      <c r="Q723">
        <v>62121000</v>
      </c>
      <c r="R723">
        <v>1299</v>
      </c>
      <c r="S723">
        <v>927.46</v>
      </c>
      <c r="T723">
        <v>927.46</v>
      </c>
      <c r="U723">
        <v>207</v>
      </c>
      <c r="V723">
        <v>0</v>
      </c>
      <c r="W723">
        <v>1054.8399999999999</v>
      </c>
      <c r="X723">
        <v>171.54</v>
      </c>
      <c r="Y723" t="s">
        <v>7356</v>
      </c>
      <c r="Z723">
        <v>0</v>
      </c>
      <c r="AA723">
        <v>44.16</v>
      </c>
      <c r="AB723">
        <v>0</v>
      </c>
      <c r="AC723">
        <v>0</v>
      </c>
      <c r="AD723">
        <v>0</v>
      </c>
      <c r="AE723">
        <v>0</v>
      </c>
      <c r="AF723">
        <v>5</v>
      </c>
      <c r="AG723">
        <v>0</v>
      </c>
      <c r="AH723">
        <v>0</v>
      </c>
      <c r="AI723">
        <v>0</v>
      </c>
      <c r="AJ723" s="48">
        <v>0</v>
      </c>
      <c r="AM723" t="s">
        <v>9139</v>
      </c>
      <c r="AN723">
        <v>0</v>
      </c>
      <c r="AO723">
        <v>0</v>
      </c>
      <c r="AP723">
        <v>0</v>
      </c>
      <c r="AQ723">
        <v>0</v>
      </c>
      <c r="AR723">
        <v>1</v>
      </c>
      <c r="AS723" s="47">
        <v>46159.26458333333</v>
      </c>
      <c r="AT723" t="s">
        <v>10870</v>
      </c>
      <c r="AU723" t="b">
        <v>0</v>
      </c>
      <c r="AV723" t="s">
        <v>8985</v>
      </c>
      <c r="AW723">
        <v>0</v>
      </c>
      <c r="AX723" t="s">
        <v>1407</v>
      </c>
      <c r="AY723">
        <v>1</v>
      </c>
      <c r="AZ723" t="s">
        <v>10876</v>
      </c>
      <c r="BD723" t="s">
        <v>8987</v>
      </c>
      <c r="BE723" t="s">
        <v>10877</v>
      </c>
      <c r="BF723" s="47">
        <v>46159.26666666667</v>
      </c>
      <c r="BG723" t="s">
        <v>10878</v>
      </c>
      <c r="BH723" t="s">
        <v>7371</v>
      </c>
      <c r="BI723">
        <v>180</v>
      </c>
      <c r="BJ723">
        <v>170</v>
      </c>
      <c r="BK723">
        <v>60</v>
      </c>
      <c r="BO723" t="s">
        <v>7361</v>
      </c>
      <c r="BS723" s="47">
        <v>46159.265972222223</v>
      </c>
      <c r="BT723" s="47">
        <v>46205.55972222222</v>
      </c>
      <c r="BX723" t="s">
        <v>10879</v>
      </c>
      <c r="BZ723">
        <v>200</v>
      </c>
      <c r="CE723" s="47">
        <v>46161.265972222223</v>
      </c>
      <c r="CF723">
        <v>0</v>
      </c>
      <c r="CG723">
        <v>0</v>
      </c>
      <c r="CH723">
        <v>0</v>
      </c>
      <c r="CL723" t="s">
        <v>9096</v>
      </c>
      <c r="CO723" t="s">
        <v>10824</v>
      </c>
      <c r="CW723" t="b">
        <v>0</v>
      </c>
    </row>
    <row r="724" spans="1:101" hidden="1">
      <c r="A724">
        <v>1</v>
      </c>
      <c r="B724">
        <v>1</v>
      </c>
      <c r="C724">
        <v>155540150</v>
      </c>
      <c r="D724" t="s">
        <v>1412</v>
      </c>
      <c r="E724" t="s">
        <v>10880</v>
      </c>
      <c r="F724" t="s">
        <v>7349</v>
      </c>
      <c r="G724" t="s">
        <v>10241</v>
      </c>
      <c r="H724" t="s">
        <v>10241</v>
      </c>
      <c r="I724" t="s">
        <v>7446</v>
      </c>
      <c r="J724" t="s">
        <v>9049</v>
      </c>
      <c r="K724" t="s">
        <v>7365</v>
      </c>
      <c r="L724" t="s">
        <v>6</v>
      </c>
      <c r="M724" t="s">
        <v>9979</v>
      </c>
      <c r="N724" t="b">
        <v>0</v>
      </c>
      <c r="O724" t="b">
        <v>0</v>
      </c>
      <c r="Q724">
        <v>62121000</v>
      </c>
      <c r="R724">
        <v>1299</v>
      </c>
      <c r="S724">
        <v>459</v>
      </c>
      <c r="T724">
        <v>459</v>
      </c>
      <c r="U724">
        <v>207</v>
      </c>
      <c r="V724">
        <v>0</v>
      </c>
      <c r="W724">
        <v>1883.14</v>
      </c>
      <c r="X724">
        <v>1446</v>
      </c>
      <c r="Y724" t="s">
        <v>7356</v>
      </c>
      <c r="Z724">
        <v>0</v>
      </c>
      <c r="AA724">
        <v>21.86</v>
      </c>
      <c r="AB724">
        <v>0</v>
      </c>
      <c r="AC724">
        <v>0</v>
      </c>
      <c r="AD724">
        <v>0</v>
      </c>
      <c r="AE724">
        <v>0</v>
      </c>
      <c r="AF724">
        <v>5</v>
      </c>
      <c r="AG724">
        <v>0</v>
      </c>
      <c r="AH724">
        <v>0</v>
      </c>
      <c r="AI724">
        <v>0</v>
      </c>
      <c r="AJ724" s="48">
        <v>0</v>
      </c>
      <c r="AN724">
        <v>0</v>
      </c>
      <c r="AO724">
        <v>0</v>
      </c>
      <c r="AP724">
        <v>0</v>
      </c>
      <c r="AQ724">
        <v>0</v>
      </c>
      <c r="AR724">
        <v>0</v>
      </c>
      <c r="AS724" s="47">
        <v>46159.317361111112</v>
      </c>
      <c r="AT724" t="s">
        <v>10881</v>
      </c>
      <c r="AU724" t="b">
        <v>0</v>
      </c>
      <c r="AV724" t="s">
        <v>7358</v>
      </c>
      <c r="AW724">
        <v>0</v>
      </c>
      <c r="AX724" t="s">
        <v>1407</v>
      </c>
      <c r="AY724">
        <v>1</v>
      </c>
      <c r="AZ724" t="s">
        <v>7358</v>
      </c>
      <c r="BB724" t="s">
        <v>10002</v>
      </c>
      <c r="BD724" t="s">
        <v>7360</v>
      </c>
      <c r="BE724" t="s">
        <v>10882</v>
      </c>
      <c r="BF724" s="47">
        <v>46159.318055555559</v>
      </c>
      <c r="BG724" t="s">
        <v>7379</v>
      </c>
      <c r="BH724" t="s">
        <v>7371</v>
      </c>
      <c r="BI724">
        <v>180</v>
      </c>
      <c r="BJ724">
        <v>170</v>
      </c>
      <c r="BK724">
        <v>60</v>
      </c>
      <c r="BL724" s="47">
        <v>46164.600694444445</v>
      </c>
      <c r="BM724" t="s">
        <v>10883</v>
      </c>
      <c r="BN724" s="47">
        <v>46160.525000000001</v>
      </c>
      <c r="BO724" t="s">
        <v>7361</v>
      </c>
      <c r="BQ724" t="s">
        <v>10062</v>
      </c>
      <c r="BS724" s="47">
        <v>46159.317361111112</v>
      </c>
      <c r="BT724" s="47">
        <v>46177.674305555556</v>
      </c>
      <c r="BX724" t="s">
        <v>10884</v>
      </c>
      <c r="BZ724">
        <v>200</v>
      </c>
      <c r="CE724" s="47">
        <v>46160.583333333336</v>
      </c>
      <c r="CF724">
        <v>0</v>
      </c>
      <c r="CG724">
        <v>0</v>
      </c>
      <c r="CH724">
        <v>0</v>
      </c>
      <c r="CL724" t="s">
        <v>7446</v>
      </c>
      <c r="CO724" t="s">
        <v>10241</v>
      </c>
      <c r="CQ724" t="s">
        <v>7379</v>
      </c>
      <c r="CR724" t="s">
        <v>7381</v>
      </c>
      <c r="CW724" t="b">
        <v>1</v>
      </c>
    </row>
    <row r="725" spans="1:101" hidden="1">
      <c r="A725">
        <v>1</v>
      </c>
      <c r="B725">
        <v>1</v>
      </c>
      <c r="C725">
        <v>155544688</v>
      </c>
      <c r="D725" t="s">
        <v>1412</v>
      </c>
      <c r="F725" t="s">
        <v>7349</v>
      </c>
      <c r="G725" t="s">
        <v>6154</v>
      </c>
      <c r="H725" t="s">
        <v>9688</v>
      </c>
      <c r="I725" t="s">
        <v>7446</v>
      </c>
      <c r="J725" t="s">
        <v>9689</v>
      </c>
      <c r="K725" t="s">
        <v>7394</v>
      </c>
      <c r="L725" t="s">
        <v>6</v>
      </c>
      <c r="M725" t="s">
        <v>9961</v>
      </c>
      <c r="N725" t="b">
        <v>0</v>
      </c>
      <c r="O725" t="b">
        <v>0</v>
      </c>
      <c r="Q725">
        <v>62121000</v>
      </c>
      <c r="R725">
        <v>1299</v>
      </c>
      <c r="S725">
        <v>647.1</v>
      </c>
      <c r="T725">
        <v>647.1</v>
      </c>
      <c r="U725">
        <v>207</v>
      </c>
      <c r="V725">
        <v>0</v>
      </c>
      <c r="X725">
        <v>71.900000000000006</v>
      </c>
      <c r="Y725" t="s">
        <v>7356</v>
      </c>
      <c r="AM725" t="s">
        <v>9339</v>
      </c>
      <c r="AN725">
        <v>0</v>
      </c>
      <c r="AO725">
        <v>0</v>
      </c>
      <c r="AP725">
        <v>0</v>
      </c>
      <c r="AQ725">
        <v>0</v>
      </c>
      <c r="AR725">
        <v>1</v>
      </c>
      <c r="AS725" s="47">
        <v>46159.362500000003</v>
      </c>
      <c r="AT725" t="s">
        <v>10885</v>
      </c>
      <c r="AU725" t="b">
        <v>0</v>
      </c>
      <c r="AV725" t="s">
        <v>7358</v>
      </c>
      <c r="AW725">
        <v>0</v>
      </c>
      <c r="AX725" t="s">
        <v>1407</v>
      </c>
      <c r="AY725">
        <v>1</v>
      </c>
      <c r="AZ725" t="s">
        <v>7358</v>
      </c>
      <c r="BA725" t="s">
        <v>7359</v>
      </c>
      <c r="BD725" t="s">
        <v>8987</v>
      </c>
      <c r="BO725" t="s">
        <v>7361</v>
      </c>
      <c r="BS725" s="47">
        <v>46159.363194444442</v>
      </c>
      <c r="BT725" s="47">
        <v>46159.655555555553</v>
      </c>
      <c r="CE725" s="47">
        <v>46161.363194444442</v>
      </c>
      <c r="CL725" t="s">
        <v>7446</v>
      </c>
      <c r="CO725" t="s">
        <v>6154</v>
      </c>
      <c r="CW725" t="b">
        <v>0</v>
      </c>
    </row>
    <row r="726" spans="1:101" hidden="1">
      <c r="A726">
        <v>1</v>
      </c>
      <c r="B726">
        <v>1</v>
      </c>
      <c r="C726">
        <v>155558613</v>
      </c>
      <c r="D726" t="s">
        <v>1412</v>
      </c>
      <c r="E726" t="s">
        <v>10886</v>
      </c>
      <c r="F726" t="s">
        <v>7349</v>
      </c>
      <c r="G726" t="s">
        <v>6722</v>
      </c>
      <c r="H726" t="s">
        <v>6722</v>
      </c>
      <c r="I726" t="s">
        <v>7392</v>
      </c>
      <c r="J726" t="s">
        <v>9126</v>
      </c>
      <c r="K726" t="s">
        <v>7401</v>
      </c>
      <c r="L726" t="s">
        <v>6</v>
      </c>
      <c r="M726" t="s">
        <v>9979</v>
      </c>
      <c r="N726" t="b">
        <v>0</v>
      </c>
      <c r="O726" t="b">
        <v>0</v>
      </c>
      <c r="Q726">
        <v>62121000</v>
      </c>
      <c r="R726">
        <v>1299</v>
      </c>
      <c r="S726">
        <v>626</v>
      </c>
      <c r="T726">
        <v>626</v>
      </c>
      <c r="U726">
        <v>207</v>
      </c>
      <c r="V726">
        <v>0</v>
      </c>
      <c r="W726">
        <v>1375.2</v>
      </c>
      <c r="X726">
        <v>779</v>
      </c>
      <c r="Y726" t="s">
        <v>7356</v>
      </c>
      <c r="Z726">
        <v>14.9</v>
      </c>
      <c r="AA726">
        <v>0</v>
      </c>
      <c r="AB726">
        <v>14.9</v>
      </c>
      <c r="AC726">
        <v>0</v>
      </c>
      <c r="AD726">
        <v>0</v>
      </c>
      <c r="AE726">
        <v>2.5</v>
      </c>
      <c r="AF726">
        <v>0</v>
      </c>
      <c r="AG726">
        <v>2.5</v>
      </c>
      <c r="AH726">
        <v>0</v>
      </c>
      <c r="AI726">
        <v>0</v>
      </c>
      <c r="AJ726" s="48">
        <v>0</v>
      </c>
      <c r="AN726">
        <v>0</v>
      </c>
      <c r="AO726">
        <v>0</v>
      </c>
      <c r="AP726">
        <v>0</v>
      </c>
      <c r="AQ726">
        <v>0</v>
      </c>
      <c r="AR726">
        <v>0</v>
      </c>
      <c r="AS726" s="47">
        <v>46159.456944444442</v>
      </c>
      <c r="AT726" t="s">
        <v>10887</v>
      </c>
      <c r="AU726" t="b">
        <v>0</v>
      </c>
      <c r="AV726" t="s">
        <v>7358</v>
      </c>
      <c r="AW726">
        <v>0</v>
      </c>
      <c r="AX726" t="s">
        <v>1407</v>
      </c>
      <c r="AY726">
        <v>1</v>
      </c>
      <c r="AZ726" t="s">
        <v>7358</v>
      </c>
      <c r="BB726" t="s">
        <v>9981</v>
      </c>
      <c r="BD726" t="s">
        <v>7360</v>
      </c>
      <c r="BE726" t="s">
        <v>10888</v>
      </c>
      <c r="BF726" s="47">
        <v>46159.458333333336</v>
      </c>
      <c r="BG726" t="s">
        <v>7379</v>
      </c>
      <c r="BH726" t="s">
        <v>7371</v>
      </c>
      <c r="BI726">
        <v>180</v>
      </c>
      <c r="BJ726">
        <v>170</v>
      </c>
      <c r="BK726">
        <v>60</v>
      </c>
      <c r="BL726" s="47">
        <v>46161.677777777775</v>
      </c>
      <c r="BM726" t="s">
        <v>10889</v>
      </c>
      <c r="BN726" s="47">
        <v>46160.525694444441</v>
      </c>
      <c r="BO726" t="s">
        <v>7361</v>
      </c>
      <c r="BQ726" t="s">
        <v>10062</v>
      </c>
      <c r="BS726" s="47">
        <v>46159.456944444442</v>
      </c>
      <c r="BT726" s="47">
        <v>46168.768750000003</v>
      </c>
      <c r="BX726" t="s">
        <v>10890</v>
      </c>
      <c r="BZ726">
        <v>200</v>
      </c>
      <c r="CE726" s="47">
        <v>46160.583333333336</v>
      </c>
      <c r="CF726">
        <v>0</v>
      </c>
      <c r="CG726">
        <v>0</v>
      </c>
      <c r="CH726">
        <v>0</v>
      </c>
      <c r="CL726" t="s">
        <v>7392</v>
      </c>
      <c r="CO726" t="s">
        <v>6722</v>
      </c>
      <c r="CQ726" t="s">
        <v>7379</v>
      </c>
      <c r="CR726" t="s">
        <v>7381</v>
      </c>
      <c r="CW726" t="b">
        <v>1</v>
      </c>
    </row>
    <row r="727" spans="1:101" hidden="1">
      <c r="A727">
        <v>1</v>
      </c>
      <c r="B727">
        <v>1</v>
      </c>
      <c r="C727">
        <v>155570071</v>
      </c>
      <c r="D727" t="s">
        <v>1412</v>
      </c>
      <c r="E727" t="s">
        <v>10891</v>
      </c>
      <c r="F727" t="s">
        <v>7349</v>
      </c>
      <c r="G727" t="s">
        <v>10892</v>
      </c>
      <c r="H727" t="s">
        <v>10892</v>
      </c>
      <c r="I727" t="s">
        <v>9411</v>
      </c>
      <c r="J727" t="s">
        <v>9480</v>
      </c>
      <c r="K727" t="s">
        <v>7448</v>
      </c>
      <c r="L727" t="s">
        <v>6</v>
      </c>
      <c r="M727" t="s">
        <v>9979</v>
      </c>
      <c r="N727" t="b">
        <v>0</v>
      </c>
      <c r="O727" t="b">
        <v>0</v>
      </c>
      <c r="Q727">
        <v>62121000</v>
      </c>
      <c r="R727">
        <v>1299</v>
      </c>
      <c r="S727">
        <v>603</v>
      </c>
      <c r="T727">
        <v>603</v>
      </c>
      <c r="U727">
        <v>207</v>
      </c>
      <c r="V727">
        <v>0</v>
      </c>
      <c r="W727">
        <v>1576.29</v>
      </c>
      <c r="X727">
        <v>1002</v>
      </c>
      <c r="Y727" t="s">
        <v>7356</v>
      </c>
      <c r="Z727">
        <v>0</v>
      </c>
      <c r="AA727">
        <v>28.71</v>
      </c>
      <c r="AB727">
        <v>0</v>
      </c>
      <c r="AC727">
        <v>0</v>
      </c>
      <c r="AD727">
        <v>0</v>
      </c>
      <c r="AE727">
        <v>0</v>
      </c>
      <c r="AF727">
        <v>5</v>
      </c>
      <c r="AG727">
        <v>0</v>
      </c>
      <c r="AH727">
        <v>0</v>
      </c>
      <c r="AI727">
        <v>0</v>
      </c>
      <c r="AJ727" s="48">
        <v>0</v>
      </c>
      <c r="AN727">
        <v>0</v>
      </c>
      <c r="AO727">
        <v>0</v>
      </c>
      <c r="AP727">
        <v>0</v>
      </c>
      <c r="AQ727">
        <v>0</v>
      </c>
      <c r="AR727">
        <v>0</v>
      </c>
      <c r="AS727" s="47">
        <v>46159.496527777781</v>
      </c>
      <c r="AT727" t="s">
        <v>10893</v>
      </c>
      <c r="AU727" t="b">
        <v>0</v>
      </c>
      <c r="AV727" t="s">
        <v>7367</v>
      </c>
      <c r="AW727">
        <v>0</v>
      </c>
      <c r="AX727" t="s">
        <v>1407</v>
      </c>
      <c r="AY727">
        <v>1</v>
      </c>
      <c r="AZ727" t="s">
        <v>7368</v>
      </c>
      <c r="BB727" t="s">
        <v>10894</v>
      </c>
      <c r="BD727" t="s">
        <v>7360</v>
      </c>
      <c r="BE727" t="s">
        <v>10895</v>
      </c>
      <c r="BF727" s="47">
        <v>46159.49722222222</v>
      </c>
      <c r="BG727" t="s">
        <v>9983</v>
      </c>
      <c r="BH727" t="s">
        <v>7371</v>
      </c>
      <c r="BI727">
        <v>180</v>
      </c>
      <c r="BJ727">
        <v>170</v>
      </c>
      <c r="BK727">
        <v>60</v>
      </c>
      <c r="BM727" t="s">
        <v>10896</v>
      </c>
      <c r="BN727" s="47">
        <v>46160.525000000001</v>
      </c>
      <c r="BO727" t="s">
        <v>7361</v>
      </c>
      <c r="BP727" s="47">
        <v>46185.73333333333</v>
      </c>
      <c r="BS727" s="47">
        <v>46159.496527777781</v>
      </c>
      <c r="BT727" s="47">
        <v>46185.73333333333</v>
      </c>
      <c r="BX727">
        <v>46708046728</v>
      </c>
      <c r="BZ727">
        <v>200</v>
      </c>
      <c r="CE727" s="47">
        <v>46160.583333333336</v>
      </c>
      <c r="CF727">
        <v>0</v>
      </c>
      <c r="CG727">
        <v>0</v>
      </c>
      <c r="CH727">
        <v>0</v>
      </c>
      <c r="CL727" t="s">
        <v>9411</v>
      </c>
      <c r="CO727" t="s">
        <v>10892</v>
      </c>
      <c r="CQ727" t="s">
        <v>7432</v>
      </c>
      <c r="CR727" t="s">
        <v>7433</v>
      </c>
      <c r="CW727" t="b">
        <v>1</v>
      </c>
    </row>
    <row r="728" spans="1:101" hidden="1">
      <c r="A728">
        <v>1</v>
      </c>
      <c r="B728">
        <v>0</v>
      </c>
      <c r="C728">
        <v>155615005</v>
      </c>
      <c r="D728" t="s">
        <v>1412</v>
      </c>
      <c r="E728" t="s">
        <v>8887</v>
      </c>
      <c r="F728" t="s">
        <v>7349</v>
      </c>
      <c r="G728" t="s">
        <v>10319</v>
      </c>
      <c r="H728" t="s">
        <v>10897</v>
      </c>
      <c r="I728" t="s">
        <v>7352</v>
      </c>
      <c r="J728" t="s">
        <v>7353</v>
      </c>
      <c r="K728" t="s">
        <v>9004</v>
      </c>
      <c r="L728" t="s">
        <v>6</v>
      </c>
      <c r="M728" t="s">
        <v>8999</v>
      </c>
      <c r="N728" t="b">
        <v>0</v>
      </c>
      <c r="O728" t="b">
        <v>0</v>
      </c>
      <c r="Q728">
        <v>62121000</v>
      </c>
      <c r="R728">
        <v>1299</v>
      </c>
      <c r="S728">
        <v>892</v>
      </c>
      <c r="T728">
        <v>892</v>
      </c>
      <c r="U728">
        <v>207</v>
      </c>
      <c r="V728">
        <v>133.12</v>
      </c>
      <c r="W728">
        <v>849.52</v>
      </c>
      <c r="X728">
        <v>0</v>
      </c>
      <c r="Y728" t="s">
        <v>7356</v>
      </c>
      <c r="Z728">
        <v>0</v>
      </c>
      <c r="AA728">
        <v>42.48</v>
      </c>
      <c r="AB728">
        <v>0</v>
      </c>
      <c r="AC728">
        <v>0</v>
      </c>
      <c r="AD728">
        <v>0</v>
      </c>
      <c r="AE728">
        <v>0</v>
      </c>
      <c r="AF728">
        <v>5</v>
      </c>
      <c r="AG728">
        <v>0</v>
      </c>
      <c r="AH728">
        <v>0</v>
      </c>
      <c r="AI728">
        <v>0</v>
      </c>
      <c r="AJ728" s="48">
        <v>0</v>
      </c>
      <c r="AN728">
        <v>0</v>
      </c>
      <c r="AO728">
        <v>0</v>
      </c>
      <c r="AP728">
        <v>0</v>
      </c>
      <c r="AQ728">
        <v>0</v>
      </c>
      <c r="AR728">
        <v>1</v>
      </c>
      <c r="AS728" s="47">
        <v>46159.747916666667</v>
      </c>
      <c r="AT728" t="s">
        <v>8884</v>
      </c>
      <c r="AU728" t="b">
        <v>0</v>
      </c>
      <c r="AV728" t="s">
        <v>7367</v>
      </c>
      <c r="AW728">
        <v>0</v>
      </c>
      <c r="AX728" t="s">
        <v>1407</v>
      </c>
      <c r="AY728">
        <v>1</v>
      </c>
      <c r="AZ728" t="s">
        <v>7368</v>
      </c>
      <c r="BB728" t="s">
        <v>10080</v>
      </c>
      <c r="BD728" t="s">
        <v>7360</v>
      </c>
      <c r="BE728" t="s">
        <v>10898</v>
      </c>
      <c r="BF728" s="47">
        <v>46160.427083333336</v>
      </c>
      <c r="BG728" t="s">
        <v>7429</v>
      </c>
      <c r="BH728" t="s">
        <v>7371</v>
      </c>
      <c r="BI728">
        <v>180</v>
      </c>
      <c r="BJ728">
        <v>170</v>
      </c>
      <c r="BK728">
        <v>60</v>
      </c>
      <c r="BM728" s="48">
        <v>28449600000000</v>
      </c>
      <c r="BN728" s="47">
        <v>46160.447916666664</v>
      </c>
      <c r="BO728" t="s">
        <v>7361</v>
      </c>
      <c r="BS728" s="47">
        <v>46159.751388888886</v>
      </c>
      <c r="BT728" s="47">
        <v>46160.447916666664</v>
      </c>
      <c r="BX728" t="s">
        <v>10899</v>
      </c>
      <c r="BZ728">
        <v>200</v>
      </c>
      <c r="CE728" s="47">
        <v>46161.583333333336</v>
      </c>
      <c r="CF728">
        <v>0</v>
      </c>
      <c r="CG728">
        <v>0</v>
      </c>
      <c r="CH728">
        <v>0</v>
      </c>
      <c r="CL728" t="s">
        <v>7352</v>
      </c>
      <c r="CO728" t="s">
        <v>10319</v>
      </c>
      <c r="CQ728" t="s">
        <v>10312</v>
      </c>
      <c r="CR728" t="s">
        <v>7381</v>
      </c>
      <c r="CW728" t="b">
        <v>1</v>
      </c>
    </row>
    <row r="729" spans="1:101" hidden="1">
      <c r="A729">
        <v>1</v>
      </c>
      <c r="B729">
        <v>1</v>
      </c>
      <c r="C729">
        <v>155615771</v>
      </c>
      <c r="D729" t="s">
        <v>1412</v>
      </c>
      <c r="E729" t="s">
        <v>10900</v>
      </c>
      <c r="F729" t="s">
        <v>7349</v>
      </c>
      <c r="G729" t="s">
        <v>5949</v>
      </c>
      <c r="H729" t="s">
        <v>5949</v>
      </c>
      <c r="I729" t="s">
        <v>7455</v>
      </c>
      <c r="J729" t="s">
        <v>9003</v>
      </c>
      <c r="K729" t="s">
        <v>7365</v>
      </c>
      <c r="L729" t="s">
        <v>6</v>
      </c>
      <c r="M729" t="s">
        <v>9979</v>
      </c>
      <c r="N729" t="b">
        <v>0</v>
      </c>
      <c r="O729" t="b">
        <v>0</v>
      </c>
      <c r="Q729">
        <v>62121000</v>
      </c>
      <c r="R729">
        <v>1299</v>
      </c>
      <c r="S729">
        <v>884</v>
      </c>
      <c r="T729">
        <v>884</v>
      </c>
      <c r="U729">
        <v>207</v>
      </c>
      <c r="V729">
        <v>0</v>
      </c>
      <c r="W729">
        <v>1712.9</v>
      </c>
      <c r="X729">
        <v>871</v>
      </c>
      <c r="Y729" t="s">
        <v>7356</v>
      </c>
      <c r="Z729">
        <v>0</v>
      </c>
      <c r="AA729">
        <v>42.1</v>
      </c>
      <c r="AB729">
        <v>0</v>
      </c>
      <c r="AC729">
        <v>0</v>
      </c>
      <c r="AD729">
        <v>0</v>
      </c>
      <c r="AE729">
        <v>0</v>
      </c>
      <c r="AF729">
        <v>5</v>
      </c>
      <c r="AG729">
        <v>0</v>
      </c>
      <c r="AH729">
        <v>0</v>
      </c>
      <c r="AI729">
        <v>0</v>
      </c>
      <c r="AJ729" s="48">
        <v>0</v>
      </c>
      <c r="AN729">
        <v>0</v>
      </c>
      <c r="AO729">
        <v>0</v>
      </c>
      <c r="AP729">
        <v>0</v>
      </c>
      <c r="AQ729">
        <v>0</v>
      </c>
      <c r="AR729">
        <v>0</v>
      </c>
      <c r="AS729" s="47">
        <v>46159.756944444445</v>
      </c>
      <c r="AT729" t="s">
        <v>10901</v>
      </c>
      <c r="AU729" t="b">
        <v>0</v>
      </c>
      <c r="AV729" t="s">
        <v>7358</v>
      </c>
      <c r="AW729">
        <v>0</v>
      </c>
      <c r="AX729" t="s">
        <v>1407</v>
      </c>
      <c r="AY729">
        <v>1</v>
      </c>
      <c r="AZ729" t="s">
        <v>7358</v>
      </c>
      <c r="BB729" t="s">
        <v>9981</v>
      </c>
      <c r="BD729" t="s">
        <v>7360</v>
      </c>
      <c r="BE729" t="s">
        <v>10902</v>
      </c>
      <c r="BF729" s="47">
        <v>46159.758333333331</v>
      </c>
      <c r="BG729" t="s">
        <v>7379</v>
      </c>
      <c r="BH729" t="s">
        <v>7371</v>
      </c>
      <c r="BI729">
        <v>180</v>
      </c>
      <c r="BJ729">
        <v>170</v>
      </c>
      <c r="BK729">
        <v>60</v>
      </c>
      <c r="BL729" s="47">
        <v>46161.833333333336</v>
      </c>
      <c r="BM729" t="s">
        <v>10903</v>
      </c>
      <c r="BN729" s="47">
        <v>46160.534722222219</v>
      </c>
      <c r="BO729" t="s">
        <v>7361</v>
      </c>
      <c r="BQ729" t="s">
        <v>10062</v>
      </c>
      <c r="BS729" s="47">
        <v>46159.756944444445</v>
      </c>
      <c r="BT729" s="47">
        <v>46177.746527777781</v>
      </c>
      <c r="BX729" t="s">
        <v>10904</v>
      </c>
      <c r="BZ729">
        <v>200</v>
      </c>
      <c r="CE729" s="47">
        <v>46160.583333333336</v>
      </c>
      <c r="CF729">
        <v>0</v>
      </c>
      <c r="CG729">
        <v>0</v>
      </c>
      <c r="CH729">
        <v>0</v>
      </c>
      <c r="CL729" t="s">
        <v>7455</v>
      </c>
      <c r="CO729" t="s">
        <v>5949</v>
      </c>
      <c r="CQ729" t="s">
        <v>7379</v>
      </c>
      <c r="CR729" t="s">
        <v>7381</v>
      </c>
      <c r="CW729" t="b">
        <v>1</v>
      </c>
    </row>
    <row r="730" spans="1:101" hidden="1">
      <c r="A730">
        <v>1</v>
      </c>
      <c r="B730">
        <v>1</v>
      </c>
      <c r="C730">
        <v>155616004</v>
      </c>
      <c r="D730" t="s">
        <v>1412</v>
      </c>
      <c r="F730" t="s">
        <v>7349</v>
      </c>
      <c r="G730" t="s">
        <v>10905</v>
      </c>
      <c r="H730" t="s">
        <v>10906</v>
      </c>
      <c r="I730" t="s">
        <v>9214</v>
      </c>
      <c r="J730" t="s">
        <v>9138</v>
      </c>
      <c r="K730" t="s">
        <v>9052</v>
      </c>
      <c r="L730" t="s">
        <v>6</v>
      </c>
      <c r="M730" t="s">
        <v>9961</v>
      </c>
      <c r="N730" t="b">
        <v>0</v>
      </c>
      <c r="O730" t="b">
        <v>0</v>
      </c>
      <c r="Q730">
        <v>62121000</v>
      </c>
      <c r="R730">
        <v>1299</v>
      </c>
      <c r="S730">
        <v>647.1</v>
      </c>
      <c r="T730">
        <v>647.1</v>
      </c>
      <c r="U730">
        <v>207</v>
      </c>
      <c r="V730">
        <v>0</v>
      </c>
      <c r="X730">
        <v>71.900000000000006</v>
      </c>
      <c r="Y730" t="s">
        <v>7356</v>
      </c>
      <c r="AM730" t="s">
        <v>3772</v>
      </c>
      <c r="AN730">
        <v>0</v>
      </c>
      <c r="AO730">
        <v>0</v>
      </c>
      <c r="AP730">
        <v>0</v>
      </c>
      <c r="AQ730">
        <v>0</v>
      </c>
      <c r="AR730">
        <v>1</v>
      </c>
      <c r="AS730" s="47">
        <v>46159.756249999999</v>
      </c>
      <c r="AT730" t="s">
        <v>10907</v>
      </c>
      <c r="AU730" t="b">
        <v>0</v>
      </c>
      <c r="AV730" t="s">
        <v>8985</v>
      </c>
      <c r="AW730">
        <v>0</v>
      </c>
      <c r="AX730" t="s">
        <v>1407</v>
      </c>
      <c r="AY730">
        <v>1</v>
      </c>
      <c r="AZ730" t="s">
        <v>9133</v>
      </c>
      <c r="BD730" t="s">
        <v>8987</v>
      </c>
      <c r="BE730" t="s">
        <v>10908</v>
      </c>
      <c r="BF730" s="47">
        <v>46205.618750000001</v>
      </c>
      <c r="BG730" t="s">
        <v>9134</v>
      </c>
      <c r="BH730" t="s">
        <v>7371</v>
      </c>
      <c r="BI730">
        <v>180</v>
      </c>
      <c r="BJ730">
        <v>170</v>
      </c>
      <c r="BK730">
        <v>60</v>
      </c>
      <c r="BO730" t="s">
        <v>7361</v>
      </c>
      <c r="BS730" s="47">
        <v>46159.758333333331</v>
      </c>
      <c r="BT730" s="47">
        <v>46205.618750000001</v>
      </c>
      <c r="BZ730">
        <v>200</v>
      </c>
      <c r="CE730" s="47">
        <v>46161.758333333331</v>
      </c>
      <c r="CL730" t="s">
        <v>9214</v>
      </c>
      <c r="CO730" t="s">
        <v>10905</v>
      </c>
      <c r="CW730" t="b">
        <v>0</v>
      </c>
    </row>
    <row r="731" spans="1:101" hidden="1">
      <c r="A731">
        <v>1</v>
      </c>
      <c r="B731">
        <v>1</v>
      </c>
      <c r="C731">
        <v>155634848</v>
      </c>
      <c r="D731" t="s">
        <v>1412</v>
      </c>
      <c r="F731" t="s">
        <v>7349</v>
      </c>
      <c r="G731" t="s">
        <v>10702</v>
      </c>
      <c r="H731" t="s">
        <v>10909</v>
      </c>
      <c r="I731" t="s">
        <v>7392</v>
      </c>
      <c r="J731" t="s">
        <v>7456</v>
      </c>
      <c r="K731" t="s">
        <v>7377</v>
      </c>
      <c r="L731" t="s">
        <v>6</v>
      </c>
      <c r="M731" t="s">
        <v>9961</v>
      </c>
      <c r="N731" t="b">
        <v>0</v>
      </c>
      <c r="O731" t="b">
        <v>0</v>
      </c>
      <c r="Q731">
        <v>62121000</v>
      </c>
      <c r="R731">
        <v>1299</v>
      </c>
      <c r="S731">
        <v>687.65</v>
      </c>
      <c r="T731">
        <v>687.65</v>
      </c>
      <c r="U731">
        <v>207</v>
      </c>
      <c r="V731">
        <v>0</v>
      </c>
      <c r="X731">
        <v>121.35</v>
      </c>
      <c r="Y731" t="s">
        <v>7356</v>
      </c>
      <c r="AM731" t="s">
        <v>9139</v>
      </c>
      <c r="AN731">
        <v>0</v>
      </c>
      <c r="AO731">
        <v>0</v>
      </c>
      <c r="AP731">
        <v>0</v>
      </c>
      <c r="AQ731">
        <v>0</v>
      </c>
      <c r="AR731">
        <v>1</v>
      </c>
      <c r="AS731" s="47">
        <v>46159.873611111114</v>
      </c>
      <c r="AT731" t="s">
        <v>10910</v>
      </c>
      <c r="AU731" t="b">
        <v>0</v>
      </c>
      <c r="AV731" t="s">
        <v>8985</v>
      </c>
      <c r="AW731">
        <v>0</v>
      </c>
      <c r="AX731" t="s">
        <v>1407</v>
      </c>
      <c r="AY731">
        <v>1</v>
      </c>
      <c r="AZ731" t="s">
        <v>9133</v>
      </c>
      <c r="BD731" t="s">
        <v>8987</v>
      </c>
      <c r="BE731" t="s">
        <v>10911</v>
      </c>
      <c r="BF731" s="47">
        <v>46205.618750000001</v>
      </c>
      <c r="BG731" t="s">
        <v>9134</v>
      </c>
      <c r="BH731" t="s">
        <v>7371</v>
      </c>
      <c r="BI731">
        <v>0</v>
      </c>
      <c r="BJ731">
        <v>0</v>
      </c>
      <c r="BK731">
        <v>0</v>
      </c>
      <c r="BO731" t="s">
        <v>7361</v>
      </c>
      <c r="BS731" s="47">
        <v>46159.876388888886</v>
      </c>
      <c r="BT731" s="47">
        <v>46205.618750000001</v>
      </c>
      <c r="BZ731">
        <v>400</v>
      </c>
      <c r="CE731" s="47">
        <v>46161.876388888886</v>
      </c>
      <c r="CL731" t="s">
        <v>7392</v>
      </c>
      <c r="CO731" t="s">
        <v>10702</v>
      </c>
      <c r="CW731" t="b">
        <v>0</v>
      </c>
    </row>
    <row r="732" spans="1:101" hidden="1">
      <c r="A732">
        <v>1</v>
      </c>
      <c r="B732">
        <v>1</v>
      </c>
      <c r="C732">
        <v>155634848</v>
      </c>
      <c r="D732" t="s">
        <v>1412</v>
      </c>
      <c r="F732" t="s">
        <v>7349</v>
      </c>
      <c r="G732" t="s">
        <v>10912</v>
      </c>
      <c r="H732" t="s">
        <v>10913</v>
      </c>
      <c r="I732" t="s">
        <v>9096</v>
      </c>
      <c r="J732" t="s">
        <v>7393</v>
      </c>
      <c r="K732" t="s">
        <v>7377</v>
      </c>
      <c r="L732" t="s">
        <v>6</v>
      </c>
      <c r="M732" t="s">
        <v>9961</v>
      </c>
      <c r="N732" t="b">
        <v>0</v>
      </c>
      <c r="O732" t="b">
        <v>0</v>
      </c>
      <c r="Q732">
        <v>62121000</v>
      </c>
      <c r="R732">
        <v>1299</v>
      </c>
      <c r="S732">
        <v>934.15</v>
      </c>
      <c r="T732">
        <v>934.15</v>
      </c>
      <c r="U732">
        <v>207</v>
      </c>
      <c r="V732">
        <v>0</v>
      </c>
      <c r="X732">
        <v>164.85</v>
      </c>
      <c r="Y732" t="s">
        <v>7356</v>
      </c>
      <c r="AM732" t="s">
        <v>9139</v>
      </c>
      <c r="AN732">
        <v>0</v>
      </c>
      <c r="AO732">
        <v>0</v>
      </c>
      <c r="AP732">
        <v>0</v>
      </c>
      <c r="AQ732">
        <v>0</v>
      </c>
      <c r="AR732">
        <v>1</v>
      </c>
      <c r="AS732" s="47">
        <v>46159.873611111114</v>
      </c>
      <c r="AT732" t="s">
        <v>10910</v>
      </c>
      <c r="AU732" t="b">
        <v>0</v>
      </c>
      <c r="AV732" t="s">
        <v>8985</v>
      </c>
      <c r="AW732">
        <v>0</v>
      </c>
      <c r="AX732" t="s">
        <v>1407</v>
      </c>
      <c r="AY732">
        <v>1</v>
      </c>
      <c r="AZ732" t="s">
        <v>9133</v>
      </c>
      <c r="BD732" t="s">
        <v>8987</v>
      </c>
      <c r="BE732" t="s">
        <v>10911</v>
      </c>
      <c r="BF732" s="47">
        <v>46205.618750000001</v>
      </c>
      <c r="BG732" t="s">
        <v>9134</v>
      </c>
      <c r="BH732" t="s">
        <v>7371</v>
      </c>
      <c r="BI732">
        <v>0</v>
      </c>
      <c r="BJ732">
        <v>0</v>
      </c>
      <c r="BK732">
        <v>0</v>
      </c>
      <c r="BO732" t="s">
        <v>7361</v>
      </c>
      <c r="BS732" s="47">
        <v>46159.876388888886</v>
      </c>
      <c r="BT732" s="47">
        <v>46205.618750000001</v>
      </c>
      <c r="BZ732">
        <v>400</v>
      </c>
      <c r="CE732" s="47">
        <v>46161.876388888886</v>
      </c>
      <c r="CL732" t="s">
        <v>9096</v>
      </c>
      <c r="CO732" t="s">
        <v>10912</v>
      </c>
      <c r="CW732" t="b">
        <v>0</v>
      </c>
    </row>
    <row r="733" spans="1:101" hidden="1">
      <c r="A733">
        <v>1</v>
      </c>
      <c r="B733">
        <v>1</v>
      </c>
      <c r="C733">
        <v>155639488</v>
      </c>
      <c r="D733" t="s">
        <v>1412</v>
      </c>
      <c r="E733" t="s">
        <v>10914</v>
      </c>
      <c r="F733" t="s">
        <v>7349</v>
      </c>
      <c r="G733" t="s">
        <v>10915</v>
      </c>
      <c r="H733" t="s">
        <v>10915</v>
      </c>
      <c r="I733" t="s">
        <v>7455</v>
      </c>
      <c r="J733" t="s">
        <v>9403</v>
      </c>
      <c r="K733" t="s">
        <v>7354</v>
      </c>
      <c r="L733" t="s">
        <v>6</v>
      </c>
      <c r="M733" t="s">
        <v>9979</v>
      </c>
      <c r="N733" t="b">
        <v>0</v>
      </c>
      <c r="O733" t="b">
        <v>0</v>
      </c>
      <c r="Q733">
        <v>62121000</v>
      </c>
      <c r="R733">
        <v>1299</v>
      </c>
      <c r="S733">
        <v>603</v>
      </c>
      <c r="T733">
        <v>603</v>
      </c>
      <c r="U733">
        <v>207</v>
      </c>
      <c r="V733">
        <v>0</v>
      </c>
      <c r="W733">
        <v>1726.29</v>
      </c>
      <c r="X733">
        <v>1152</v>
      </c>
      <c r="Y733" t="s">
        <v>7356</v>
      </c>
      <c r="Z733">
        <v>0</v>
      </c>
      <c r="AA733">
        <v>28.71</v>
      </c>
      <c r="AB733">
        <v>0</v>
      </c>
      <c r="AC733">
        <v>0</v>
      </c>
      <c r="AD733">
        <v>0</v>
      </c>
      <c r="AE733">
        <v>0</v>
      </c>
      <c r="AF733">
        <v>5</v>
      </c>
      <c r="AG733">
        <v>0</v>
      </c>
      <c r="AH733">
        <v>0</v>
      </c>
      <c r="AI733">
        <v>0</v>
      </c>
      <c r="AJ733" s="48">
        <v>0</v>
      </c>
      <c r="AN733">
        <v>0</v>
      </c>
      <c r="AO733">
        <v>0</v>
      </c>
      <c r="AP733">
        <v>0</v>
      </c>
      <c r="AQ733">
        <v>0</v>
      </c>
      <c r="AR733">
        <v>0</v>
      </c>
      <c r="AS733" s="47">
        <v>46159.90347222222</v>
      </c>
      <c r="AT733" t="s">
        <v>10916</v>
      </c>
      <c r="AU733" t="b">
        <v>0</v>
      </c>
      <c r="AV733" t="s">
        <v>7358</v>
      </c>
      <c r="AW733">
        <v>0</v>
      </c>
      <c r="AX733" t="s">
        <v>1407</v>
      </c>
      <c r="AY733">
        <v>1</v>
      </c>
      <c r="AZ733" t="s">
        <v>7358</v>
      </c>
      <c r="BB733" t="s">
        <v>9981</v>
      </c>
      <c r="BD733" t="s">
        <v>7360</v>
      </c>
      <c r="BE733" t="s">
        <v>10917</v>
      </c>
      <c r="BF733" s="47">
        <v>46159.904166666667</v>
      </c>
      <c r="BG733" t="s">
        <v>7379</v>
      </c>
      <c r="BH733" t="s">
        <v>7371</v>
      </c>
      <c r="BI733">
        <v>180</v>
      </c>
      <c r="BJ733">
        <v>170</v>
      </c>
      <c r="BK733">
        <v>60</v>
      </c>
      <c r="BL733" s="47">
        <v>46161.833333333336</v>
      </c>
      <c r="BM733" t="s">
        <v>10918</v>
      </c>
      <c r="BN733" s="47">
        <v>46160.534722222219</v>
      </c>
      <c r="BO733" t="s">
        <v>7361</v>
      </c>
      <c r="BQ733" t="s">
        <v>10062</v>
      </c>
      <c r="BS733" s="47">
        <v>46159.904166666667</v>
      </c>
      <c r="BT733" s="47">
        <v>46177.72152777778</v>
      </c>
      <c r="BX733" t="s">
        <v>10919</v>
      </c>
      <c r="BZ733">
        <v>200</v>
      </c>
      <c r="CE733" s="47">
        <v>46160.583333333336</v>
      </c>
      <c r="CF733">
        <v>0</v>
      </c>
      <c r="CG733">
        <v>0</v>
      </c>
      <c r="CH733">
        <v>0</v>
      </c>
      <c r="CL733" t="s">
        <v>7455</v>
      </c>
      <c r="CO733" t="s">
        <v>10915</v>
      </c>
      <c r="CQ733" t="s">
        <v>7379</v>
      </c>
      <c r="CR733" t="s">
        <v>7381</v>
      </c>
      <c r="CW733" t="b">
        <v>1</v>
      </c>
    </row>
    <row r="734" spans="1:101" hidden="1">
      <c r="A734">
        <v>1</v>
      </c>
      <c r="B734">
        <v>1</v>
      </c>
      <c r="C734">
        <v>155640084</v>
      </c>
      <c r="D734" t="s">
        <v>1412</v>
      </c>
      <c r="E734" t="s">
        <v>10920</v>
      </c>
      <c r="F734" t="s">
        <v>7349</v>
      </c>
      <c r="G734" t="s">
        <v>10921</v>
      </c>
      <c r="H734" t="s">
        <v>10922</v>
      </c>
      <c r="I734" t="s">
        <v>7392</v>
      </c>
      <c r="J734" t="s">
        <v>7417</v>
      </c>
      <c r="K734" t="s">
        <v>7386</v>
      </c>
      <c r="L734" t="s">
        <v>6</v>
      </c>
      <c r="M734" t="s">
        <v>9979</v>
      </c>
      <c r="N734" t="b">
        <v>0</v>
      </c>
      <c r="O734" t="b">
        <v>0</v>
      </c>
      <c r="Q734">
        <v>62121000</v>
      </c>
      <c r="R734">
        <v>1299</v>
      </c>
      <c r="S734">
        <v>653</v>
      </c>
      <c r="T734">
        <v>653</v>
      </c>
      <c r="U734">
        <v>207</v>
      </c>
      <c r="V734">
        <v>0</v>
      </c>
      <c r="W734">
        <v>660.9</v>
      </c>
      <c r="X734">
        <v>39</v>
      </c>
      <c r="Y734" t="s">
        <v>7356</v>
      </c>
      <c r="Z734">
        <v>0</v>
      </c>
      <c r="AA734">
        <v>31.1</v>
      </c>
      <c r="AB734">
        <v>0</v>
      </c>
      <c r="AC734">
        <v>0</v>
      </c>
      <c r="AD734">
        <v>0</v>
      </c>
      <c r="AE734">
        <v>0</v>
      </c>
      <c r="AF734">
        <v>5</v>
      </c>
      <c r="AG734">
        <v>0</v>
      </c>
      <c r="AH734">
        <v>0</v>
      </c>
      <c r="AI734">
        <v>0</v>
      </c>
      <c r="AJ734" s="48">
        <v>0</v>
      </c>
      <c r="AN734">
        <v>0</v>
      </c>
      <c r="AO734">
        <v>0</v>
      </c>
      <c r="AP734">
        <v>0</v>
      </c>
      <c r="AQ734">
        <v>0</v>
      </c>
      <c r="AR734">
        <v>0</v>
      </c>
      <c r="AS734" s="47">
        <v>46159.906944444447</v>
      </c>
      <c r="AT734" t="s">
        <v>10923</v>
      </c>
      <c r="AU734" t="b">
        <v>0</v>
      </c>
      <c r="AV734" t="s">
        <v>7367</v>
      </c>
      <c r="AW734">
        <v>0</v>
      </c>
      <c r="AX734" t="s">
        <v>1407</v>
      </c>
      <c r="AY734">
        <v>1</v>
      </c>
      <c r="AZ734" t="s">
        <v>7379</v>
      </c>
      <c r="BB734" t="s">
        <v>9981</v>
      </c>
      <c r="BD734" t="s">
        <v>7360</v>
      </c>
      <c r="BE734" t="s">
        <v>10924</v>
      </c>
      <c r="BF734" s="47">
        <v>46159.908333333333</v>
      </c>
      <c r="BG734" t="s">
        <v>7379</v>
      </c>
      <c r="BH734" t="s">
        <v>7371</v>
      </c>
      <c r="BI734">
        <v>0</v>
      </c>
      <c r="BJ734">
        <v>0</v>
      </c>
      <c r="BK734">
        <v>0</v>
      </c>
      <c r="BL734" s="47">
        <v>46164.848611111112</v>
      </c>
      <c r="BM734" t="s">
        <v>10925</v>
      </c>
      <c r="BN734" s="47">
        <v>46160.584722222222</v>
      </c>
      <c r="BO734" t="s">
        <v>7361</v>
      </c>
      <c r="BS734" s="47">
        <v>46159.906944444447</v>
      </c>
      <c r="BT734" s="47">
        <v>46164.848611111112</v>
      </c>
      <c r="BU734">
        <v>11152872278</v>
      </c>
      <c r="BV734" t="s">
        <v>10300</v>
      </c>
      <c r="BX734" t="s">
        <v>10926</v>
      </c>
      <c r="BZ734">
        <v>400</v>
      </c>
      <c r="CE734" s="47">
        <v>46160.583333333336</v>
      </c>
      <c r="CF734">
        <v>0</v>
      </c>
      <c r="CG734">
        <v>0</v>
      </c>
      <c r="CH734">
        <v>0</v>
      </c>
      <c r="CK734" t="s">
        <v>10922</v>
      </c>
      <c r="CL734" t="s">
        <v>7392</v>
      </c>
      <c r="CO734" t="s">
        <v>10922</v>
      </c>
      <c r="CQ734" t="s">
        <v>7379</v>
      </c>
      <c r="CR734" t="s">
        <v>7381</v>
      </c>
      <c r="CW734" t="b">
        <v>1</v>
      </c>
    </row>
    <row r="735" spans="1:101" hidden="1">
      <c r="A735">
        <v>1</v>
      </c>
      <c r="B735">
        <v>1</v>
      </c>
      <c r="C735">
        <v>155640084</v>
      </c>
      <c r="D735" t="s">
        <v>1412</v>
      </c>
      <c r="E735" t="s">
        <v>10920</v>
      </c>
      <c r="F735" t="s">
        <v>7349</v>
      </c>
      <c r="G735" t="s">
        <v>10927</v>
      </c>
      <c r="H735" t="s">
        <v>10922</v>
      </c>
      <c r="I735" t="s">
        <v>7392</v>
      </c>
      <c r="J735" t="s">
        <v>7400</v>
      </c>
      <c r="K735" t="s">
        <v>7386</v>
      </c>
      <c r="L735" t="s">
        <v>6</v>
      </c>
      <c r="M735" t="s">
        <v>9979</v>
      </c>
      <c r="N735" t="b">
        <v>0</v>
      </c>
      <c r="O735" t="b">
        <v>0</v>
      </c>
      <c r="Q735">
        <v>62121000</v>
      </c>
      <c r="R735">
        <v>1299</v>
      </c>
      <c r="S735">
        <v>653</v>
      </c>
      <c r="T735">
        <v>653</v>
      </c>
      <c r="U735">
        <v>207</v>
      </c>
      <c r="V735">
        <v>0</v>
      </c>
      <c r="W735">
        <v>660.9</v>
      </c>
      <c r="X735">
        <v>39</v>
      </c>
      <c r="Y735" t="s">
        <v>7356</v>
      </c>
      <c r="Z735">
        <v>0</v>
      </c>
      <c r="AA735">
        <v>31.1</v>
      </c>
      <c r="AB735">
        <v>0</v>
      </c>
      <c r="AC735">
        <v>0</v>
      </c>
      <c r="AD735">
        <v>0</v>
      </c>
      <c r="AE735">
        <v>0</v>
      </c>
      <c r="AF735">
        <v>5</v>
      </c>
      <c r="AG735">
        <v>0</v>
      </c>
      <c r="AH735">
        <v>0</v>
      </c>
      <c r="AI735">
        <v>0</v>
      </c>
      <c r="AJ735" s="48">
        <v>0</v>
      </c>
      <c r="AN735">
        <v>0</v>
      </c>
      <c r="AO735">
        <v>0</v>
      </c>
      <c r="AP735">
        <v>0</v>
      </c>
      <c r="AQ735">
        <v>0</v>
      </c>
      <c r="AR735">
        <v>0</v>
      </c>
      <c r="AS735" s="47">
        <v>46159.906944444447</v>
      </c>
      <c r="AT735" t="s">
        <v>10923</v>
      </c>
      <c r="AU735" t="b">
        <v>0</v>
      </c>
      <c r="AV735" t="s">
        <v>7367</v>
      </c>
      <c r="AW735">
        <v>0</v>
      </c>
      <c r="AX735" t="s">
        <v>1407</v>
      </c>
      <c r="AY735">
        <v>1</v>
      </c>
      <c r="AZ735" t="s">
        <v>7379</v>
      </c>
      <c r="BB735" t="s">
        <v>9981</v>
      </c>
      <c r="BD735" t="s">
        <v>7360</v>
      </c>
      <c r="BE735" t="s">
        <v>10924</v>
      </c>
      <c r="BF735" s="47">
        <v>46159.908333333333</v>
      </c>
      <c r="BG735" t="s">
        <v>7379</v>
      </c>
      <c r="BH735" t="s">
        <v>7371</v>
      </c>
      <c r="BI735">
        <v>0</v>
      </c>
      <c r="BJ735">
        <v>0</v>
      </c>
      <c r="BK735">
        <v>0</v>
      </c>
      <c r="BL735" s="47">
        <v>46164.848611111112</v>
      </c>
      <c r="BM735" t="s">
        <v>10925</v>
      </c>
      <c r="BN735" s="47">
        <v>46160.584722222222</v>
      </c>
      <c r="BO735" t="s">
        <v>7361</v>
      </c>
      <c r="BS735" s="47">
        <v>46159.906944444447</v>
      </c>
      <c r="BT735" s="47">
        <v>46164.848611111112</v>
      </c>
      <c r="BU735">
        <v>11152872278</v>
      </c>
      <c r="BV735" t="s">
        <v>10300</v>
      </c>
      <c r="BX735" t="s">
        <v>10928</v>
      </c>
      <c r="BZ735">
        <v>400</v>
      </c>
      <c r="CE735" s="47">
        <v>46160.583333333336</v>
      </c>
      <c r="CF735">
        <v>0</v>
      </c>
      <c r="CG735">
        <v>0</v>
      </c>
      <c r="CH735">
        <v>0</v>
      </c>
      <c r="CK735" t="s">
        <v>10922</v>
      </c>
      <c r="CL735" t="s">
        <v>7392</v>
      </c>
      <c r="CO735" t="s">
        <v>10922</v>
      </c>
      <c r="CQ735" t="s">
        <v>7379</v>
      </c>
      <c r="CR735" t="s">
        <v>7381</v>
      </c>
      <c r="CW735" t="b">
        <v>1</v>
      </c>
    </row>
    <row r="736" spans="1:101" hidden="1">
      <c r="A736">
        <v>1</v>
      </c>
      <c r="B736">
        <v>1</v>
      </c>
      <c r="C736">
        <v>155640862</v>
      </c>
      <c r="D736" t="s">
        <v>1412</v>
      </c>
      <c r="E736" t="s">
        <v>10929</v>
      </c>
      <c r="F736" t="s">
        <v>7349</v>
      </c>
      <c r="G736" t="s">
        <v>6893</v>
      </c>
      <c r="H736" t="s">
        <v>6893</v>
      </c>
      <c r="I736" t="s">
        <v>9096</v>
      </c>
      <c r="J736" t="s">
        <v>9003</v>
      </c>
      <c r="K736" t="s">
        <v>9004</v>
      </c>
      <c r="L736" t="s">
        <v>6</v>
      </c>
      <c r="M736" t="s">
        <v>9979</v>
      </c>
      <c r="N736" t="b">
        <v>0</v>
      </c>
      <c r="O736" t="b">
        <v>0</v>
      </c>
      <c r="Q736">
        <v>62121000</v>
      </c>
      <c r="R736">
        <v>1299</v>
      </c>
      <c r="S736">
        <v>874</v>
      </c>
      <c r="T736">
        <v>874</v>
      </c>
      <c r="U736">
        <v>207</v>
      </c>
      <c r="V736">
        <v>0</v>
      </c>
      <c r="W736">
        <v>1763.38</v>
      </c>
      <c r="X736">
        <v>931</v>
      </c>
      <c r="Y736" t="s">
        <v>7356</v>
      </c>
      <c r="Z736">
        <v>0</v>
      </c>
      <c r="AA736">
        <v>41.62</v>
      </c>
      <c r="AB736">
        <v>0</v>
      </c>
      <c r="AC736">
        <v>0</v>
      </c>
      <c r="AD736">
        <v>0</v>
      </c>
      <c r="AE736">
        <v>0</v>
      </c>
      <c r="AF736">
        <v>5</v>
      </c>
      <c r="AG736">
        <v>0</v>
      </c>
      <c r="AH736">
        <v>0</v>
      </c>
      <c r="AI736">
        <v>0</v>
      </c>
      <c r="AJ736" s="48">
        <v>0</v>
      </c>
      <c r="AN736">
        <v>0</v>
      </c>
      <c r="AO736">
        <v>0</v>
      </c>
      <c r="AP736">
        <v>0</v>
      </c>
      <c r="AQ736">
        <v>0</v>
      </c>
      <c r="AR736">
        <v>0</v>
      </c>
      <c r="AS736" s="47">
        <v>46159.911111111112</v>
      </c>
      <c r="AT736" t="s">
        <v>10930</v>
      </c>
      <c r="AU736" t="b">
        <v>0</v>
      </c>
      <c r="AV736" t="s">
        <v>7367</v>
      </c>
      <c r="AW736">
        <v>0</v>
      </c>
      <c r="AX736" t="s">
        <v>1407</v>
      </c>
      <c r="AY736">
        <v>1</v>
      </c>
      <c r="AZ736" t="s">
        <v>7379</v>
      </c>
      <c r="BB736" t="s">
        <v>9981</v>
      </c>
      <c r="BD736" t="s">
        <v>7360</v>
      </c>
      <c r="BE736" t="s">
        <v>10931</v>
      </c>
      <c r="BF736" s="47">
        <v>46159.912499999999</v>
      </c>
      <c r="BG736" t="s">
        <v>7379</v>
      </c>
      <c r="BH736" t="s">
        <v>7371</v>
      </c>
      <c r="BI736">
        <v>180</v>
      </c>
      <c r="BJ736">
        <v>170</v>
      </c>
      <c r="BK736">
        <v>60</v>
      </c>
      <c r="BL736" s="47">
        <v>46166.699305555558</v>
      </c>
      <c r="BM736" t="s">
        <v>10932</v>
      </c>
      <c r="BN736" s="47">
        <v>46160.534722222219</v>
      </c>
      <c r="BO736" t="s">
        <v>7361</v>
      </c>
      <c r="BS736" s="47">
        <v>46159.911111111112</v>
      </c>
      <c r="BT736" s="47">
        <v>46166.699305555558</v>
      </c>
      <c r="BX736" t="s">
        <v>10933</v>
      </c>
      <c r="BZ736">
        <v>200</v>
      </c>
      <c r="CE736" s="47">
        <v>46160.583333333336</v>
      </c>
      <c r="CF736">
        <v>0</v>
      </c>
      <c r="CG736">
        <v>0</v>
      </c>
      <c r="CH736">
        <v>0</v>
      </c>
      <c r="CL736" t="s">
        <v>9096</v>
      </c>
      <c r="CO736" t="s">
        <v>6893</v>
      </c>
      <c r="CQ736" t="s">
        <v>7379</v>
      </c>
      <c r="CR736" t="s">
        <v>7381</v>
      </c>
      <c r="CW736" t="b">
        <v>1</v>
      </c>
    </row>
    <row r="737" spans="1:101" hidden="1">
      <c r="A737">
        <v>1</v>
      </c>
      <c r="B737">
        <v>1</v>
      </c>
      <c r="C737">
        <v>155643974</v>
      </c>
      <c r="D737" t="s">
        <v>1412</v>
      </c>
      <c r="E737" t="s">
        <v>10934</v>
      </c>
      <c r="F737" t="s">
        <v>7349</v>
      </c>
      <c r="G737" t="s">
        <v>10935</v>
      </c>
      <c r="H737" t="s">
        <v>10935</v>
      </c>
      <c r="I737" t="s">
        <v>9096</v>
      </c>
      <c r="J737" t="s">
        <v>9003</v>
      </c>
      <c r="K737" t="s">
        <v>7377</v>
      </c>
      <c r="L737" t="s">
        <v>6</v>
      </c>
      <c r="M737" t="s">
        <v>9979</v>
      </c>
      <c r="N737" t="b">
        <v>0</v>
      </c>
      <c r="O737" t="b">
        <v>0</v>
      </c>
      <c r="Q737">
        <v>62121000</v>
      </c>
      <c r="R737">
        <v>1299</v>
      </c>
      <c r="S737">
        <v>874</v>
      </c>
      <c r="T737">
        <v>874</v>
      </c>
      <c r="U737">
        <v>207</v>
      </c>
      <c r="V737">
        <v>0</v>
      </c>
      <c r="W737">
        <v>1763.38</v>
      </c>
      <c r="X737">
        <v>931</v>
      </c>
      <c r="Y737" t="s">
        <v>7356</v>
      </c>
      <c r="Z737">
        <v>0</v>
      </c>
      <c r="AA737">
        <v>41.62</v>
      </c>
      <c r="AB737">
        <v>0</v>
      </c>
      <c r="AC737">
        <v>0</v>
      </c>
      <c r="AD737">
        <v>0</v>
      </c>
      <c r="AE737">
        <v>0</v>
      </c>
      <c r="AF737">
        <v>5</v>
      </c>
      <c r="AG737">
        <v>0</v>
      </c>
      <c r="AH737">
        <v>0</v>
      </c>
      <c r="AI737">
        <v>0</v>
      </c>
      <c r="AJ737" s="48">
        <v>0</v>
      </c>
      <c r="AN737">
        <v>0</v>
      </c>
      <c r="AO737">
        <v>0</v>
      </c>
      <c r="AP737">
        <v>0</v>
      </c>
      <c r="AQ737">
        <v>0</v>
      </c>
      <c r="AR737">
        <v>0</v>
      </c>
      <c r="AS737" s="47">
        <v>46159.928472222222</v>
      </c>
      <c r="AT737" t="s">
        <v>10936</v>
      </c>
      <c r="AU737" t="b">
        <v>0</v>
      </c>
      <c r="AV737" t="s">
        <v>7367</v>
      </c>
      <c r="AW737">
        <v>0</v>
      </c>
      <c r="AX737" t="s">
        <v>1407</v>
      </c>
      <c r="AY737">
        <v>1</v>
      </c>
      <c r="AZ737" t="s">
        <v>7379</v>
      </c>
      <c r="BB737" t="s">
        <v>10002</v>
      </c>
      <c r="BD737" t="s">
        <v>7360</v>
      </c>
      <c r="BE737" t="s">
        <v>10937</v>
      </c>
      <c r="BF737" s="47">
        <v>46159.929166666669</v>
      </c>
      <c r="BG737" t="s">
        <v>7379</v>
      </c>
      <c r="BH737" t="s">
        <v>7371</v>
      </c>
      <c r="BI737">
        <v>180</v>
      </c>
      <c r="BJ737">
        <v>170</v>
      </c>
      <c r="BK737">
        <v>60</v>
      </c>
      <c r="BL737" s="47">
        <v>46165.432638888888</v>
      </c>
      <c r="BM737" t="s">
        <v>10938</v>
      </c>
      <c r="BN737" s="47">
        <v>46160.53402777778</v>
      </c>
      <c r="BO737" t="s">
        <v>7361</v>
      </c>
      <c r="BS737" s="47">
        <v>46159.928472222222</v>
      </c>
      <c r="BT737" s="47">
        <v>46165.432638888888</v>
      </c>
      <c r="BX737" t="s">
        <v>10939</v>
      </c>
      <c r="BZ737">
        <v>200</v>
      </c>
      <c r="CE737" s="47">
        <v>46160.583333333336</v>
      </c>
      <c r="CF737">
        <v>0</v>
      </c>
      <c r="CG737">
        <v>0</v>
      </c>
      <c r="CH737">
        <v>0</v>
      </c>
      <c r="CL737" t="s">
        <v>9096</v>
      </c>
      <c r="CO737" t="s">
        <v>10935</v>
      </c>
      <c r="CQ737" t="s">
        <v>7379</v>
      </c>
      <c r="CR737" t="s">
        <v>7381</v>
      </c>
      <c r="CW737" t="b">
        <v>1</v>
      </c>
    </row>
    <row r="738" spans="1:101" hidden="1">
      <c r="A738">
        <v>1</v>
      </c>
      <c r="B738">
        <v>0</v>
      </c>
      <c r="C738">
        <v>155650058</v>
      </c>
      <c r="D738" t="s">
        <v>1412</v>
      </c>
      <c r="E738" t="s">
        <v>8267</v>
      </c>
      <c r="F738" t="s">
        <v>7349</v>
      </c>
      <c r="G738" t="s">
        <v>10940</v>
      </c>
      <c r="H738" t="s">
        <v>10941</v>
      </c>
      <c r="I738" t="s">
        <v>7384</v>
      </c>
      <c r="J738" t="s">
        <v>7417</v>
      </c>
      <c r="K738" t="s">
        <v>7401</v>
      </c>
      <c r="L738" t="s">
        <v>6</v>
      </c>
      <c r="M738" t="s">
        <v>8999</v>
      </c>
      <c r="N738" t="b">
        <v>0</v>
      </c>
      <c r="O738" t="b">
        <v>0</v>
      </c>
      <c r="Q738">
        <v>62121000</v>
      </c>
      <c r="R738">
        <v>1299</v>
      </c>
      <c r="S738">
        <v>896</v>
      </c>
      <c r="T738">
        <v>896</v>
      </c>
      <c r="U738">
        <v>207</v>
      </c>
      <c r="V738">
        <v>896</v>
      </c>
      <c r="W738">
        <v>853.33</v>
      </c>
      <c r="X738">
        <v>0</v>
      </c>
      <c r="Y738" t="s">
        <v>7356</v>
      </c>
      <c r="Z738">
        <v>0</v>
      </c>
      <c r="AA738">
        <v>42.67</v>
      </c>
      <c r="AB738">
        <v>0</v>
      </c>
      <c r="AC738">
        <v>0</v>
      </c>
      <c r="AD738">
        <v>0</v>
      </c>
      <c r="AE738">
        <v>0</v>
      </c>
      <c r="AF738">
        <v>5</v>
      </c>
      <c r="AG738">
        <v>0</v>
      </c>
      <c r="AH738">
        <v>0</v>
      </c>
      <c r="AI738">
        <v>0</v>
      </c>
      <c r="AJ738" s="48">
        <v>0</v>
      </c>
      <c r="AN738">
        <v>0</v>
      </c>
      <c r="AO738">
        <v>0</v>
      </c>
      <c r="AP738">
        <v>0</v>
      </c>
      <c r="AQ738">
        <v>0</v>
      </c>
      <c r="AR738">
        <v>1</v>
      </c>
      <c r="AS738" s="47">
        <v>46159.952777777777</v>
      </c>
      <c r="AT738" t="s">
        <v>8262</v>
      </c>
      <c r="AU738" t="b">
        <v>0</v>
      </c>
      <c r="AV738" t="s">
        <v>7367</v>
      </c>
      <c r="AW738">
        <v>0</v>
      </c>
      <c r="AX738" t="s">
        <v>1407</v>
      </c>
      <c r="AY738">
        <v>1</v>
      </c>
      <c r="AZ738" t="s">
        <v>7379</v>
      </c>
      <c r="BB738" t="s">
        <v>10080</v>
      </c>
      <c r="BD738" t="s">
        <v>7360</v>
      </c>
      <c r="BE738" t="s">
        <v>10942</v>
      </c>
      <c r="BF738" s="47">
        <v>46160.425000000003</v>
      </c>
      <c r="BG738" t="s">
        <v>7379</v>
      </c>
      <c r="BH738" t="s">
        <v>7371</v>
      </c>
      <c r="BI738">
        <v>0</v>
      </c>
      <c r="BJ738">
        <v>0</v>
      </c>
      <c r="BK738">
        <v>0</v>
      </c>
      <c r="BL738" s="47">
        <v>46166.71597222222</v>
      </c>
      <c r="BM738" s="48">
        <v>28449600000000</v>
      </c>
      <c r="BN738" s="47">
        <v>46160.447916666664</v>
      </c>
      <c r="BO738" t="s">
        <v>7361</v>
      </c>
      <c r="BS738" s="47">
        <v>46159.959722222222</v>
      </c>
      <c r="BT738" s="47">
        <v>46166.71597222222</v>
      </c>
      <c r="BX738" t="s">
        <v>10943</v>
      </c>
      <c r="BZ738">
        <v>1200</v>
      </c>
      <c r="CE738" s="47">
        <v>46161.583333333336</v>
      </c>
      <c r="CF738">
        <v>0</v>
      </c>
      <c r="CG738">
        <v>0</v>
      </c>
      <c r="CH738">
        <v>0</v>
      </c>
      <c r="CL738" t="s">
        <v>7384</v>
      </c>
      <c r="CO738" t="s">
        <v>10940</v>
      </c>
      <c r="CQ738" t="s">
        <v>7379</v>
      </c>
      <c r="CR738" t="s">
        <v>7379</v>
      </c>
      <c r="CW738" t="b">
        <v>1</v>
      </c>
    </row>
    <row r="739" spans="1:101" hidden="1">
      <c r="A739">
        <v>1</v>
      </c>
      <c r="B739">
        <v>0</v>
      </c>
      <c r="C739">
        <v>155650058</v>
      </c>
      <c r="D739" t="s">
        <v>1412</v>
      </c>
      <c r="E739" t="s">
        <v>8267</v>
      </c>
      <c r="F739" t="s">
        <v>7349</v>
      </c>
      <c r="G739" t="s">
        <v>3855</v>
      </c>
      <c r="H739" t="s">
        <v>10944</v>
      </c>
      <c r="I739" t="s">
        <v>7446</v>
      </c>
      <c r="J739" t="s">
        <v>9304</v>
      </c>
      <c r="K739" t="s">
        <v>7377</v>
      </c>
      <c r="L739" t="s">
        <v>6</v>
      </c>
      <c r="M739" t="s">
        <v>8999</v>
      </c>
      <c r="N739" t="b">
        <v>0</v>
      </c>
      <c r="O739" t="b">
        <v>0</v>
      </c>
      <c r="Q739">
        <v>62121000</v>
      </c>
      <c r="R739">
        <v>1299</v>
      </c>
      <c r="S739">
        <v>1120</v>
      </c>
      <c r="T739">
        <v>1120</v>
      </c>
      <c r="U739">
        <v>207</v>
      </c>
      <c r="V739">
        <v>1120</v>
      </c>
      <c r="W739">
        <v>1066.67</v>
      </c>
      <c r="X739">
        <v>0</v>
      </c>
      <c r="Y739" t="s">
        <v>7356</v>
      </c>
      <c r="Z739">
        <v>0</v>
      </c>
      <c r="AA739">
        <v>53.33</v>
      </c>
      <c r="AB739">
        <v>0</v>
      </c>
      <c r="AC739">
        <v>0</v>
      </c>
      <c r="AD739">
        <v>0</v>
      </c>
      <c r="AE739">
        <v>0</v>
      </c>
      <c r="AF739">
        <v>5</v>
      </c>
      <c r="AG739">
        <v>0</v>
      </c>
      <c r="AH739">
        <v>0</v>
      </c>
      <c r="AI739">
        <v>0</v>
      </c>
      <c r="AJ739" s="48">
        <v>0</v>
      </c>
      <c r="AN739">
        <v>0</v>
      </c>
      <c r="AO739">
        <v>0</v>
      </c>
      <c r="AP739">
        <v>0</v>
      </c>
      <c r="AQ739">
        <v>0</v>
      </c>
      <c r="AR739">
        <v>1</v>
      </c>
      <c r="AS739" s="47">
        <v>46159.952777777777</v>
      </c>
      <c r="AT739" t="s">
        <v>8262</v>
      </c>
      <c r="AU739" t="b">
        <v>0</v>
      </c>
      <c r="AV739" t="s">
        <v>7367</v>
      </c>
      <c r="AW739">
        <v>0</v>
      </c>
      <c r="AX739" t="s">
        <v>1407</v>
      </c>
      <c r="AY739">
        <v>1</v>
      </c>
      <c r="AZ739" t="s">
        <v>7379</v>
      </c>
      <c r="BB739" t="s">
        <v>10080</v>
      </c>
      <c r="BD739" t="s">
        <v>7360</v>
      </c>
      <c r="BE739" t="s">
        <v>10942</v>
      </c>
      <c r="BF739" s="47">
        <v>46160.425000000003</v>
      </c>
      <c r="BG739" t="s">
        <v>7379</v>
      </c>
      <c r="BH739" t="s">
        <v>7371</v>
      </c>
      <c r="BI739">
        <v>0</v>
      </c>
      <c r="BJ739">
        <v>0</v>
      </c>
      <c r="BK739">
        <v>0</v>
      </c>
      <c r="BL739" s="47">
        <v>46166.71597222222</v>
      </c>
      <c r="BM739" s="48">
        <v>28449600000000</v>
      </c>
      <c r="BN739" s="47">
        <v>46160.447916666664</v>
      </c>
      <c r="BO739" t="s">
        <v>7361</v>
      </c>
      <c r="BS739" s="47">
        <v>46159.959722222222</v>
      </c>
      <c r="BT739" s="47">
        <v>46166.71597222222</v>
      </c>
      <c r="BX739" t="s">
        <v>10945</v>
      </c>
      <c r="BZ739">
        <v>1200</v>
      </c>
      <c r="CE739" s="47">
        <v>46161.583333333336</v>
      </c>
      <c r="CF739">
        <v>0</v>
      </c>
      <c r="CG739">
        <v>0</v>
      </c>
      <c r="CH739">
        <v>0</v>
      </c>
      <c r="CL739" t="s">
        <v>7446</v>
      </c>
      <c r="CO739" t="s">
        <v>3855</v>
      </c>
      <c r="CQ739" t="s">
        <v>7379</v>
      </c>
      <c r="CR739" t="s">
        <v>7379</v>
      </c>
      <c r="CW739" t="b">
        <v>1</v>
      </c>
    </row>
    <row r="740" spans="1:101" hidden="1">
      <c r="A740">
        <v>1</v>
      </c>
      <c r="B740">
        <v>0</v>
      </c>
      <c r="C740">
        <v>155650058</v>
      </c>
      <c r="D740" t="s">
        <v>1412</v>
      </c>
      <c r="E740" t="s">
        <v>8267</v>
      </c>
      <c r="F740" t="s">
        <v>7349</v>
      </c>
      <c r="G740" t="s">
        <v>5993</v>
      </c>
      <c r="H740" t="s">
        <v>10946</v>
      </c>
      <c r="I740" t="s">
        <v>7446</v>
      </c>
      <c r="J740" t="s">
        <v>9103</v>
      </c>
      <c r="K740" t="s">
        <v>7377</v>
      </c>
      <c r="L740" t="s">
        <v>6</v>
      </c>
      <c r="M740" t="s">
        <v>8999</v>
      </c>
      <c r="N740" t="b">
        <v>0</v>
      </c>
      <c r="O740" t="b">
        <v>0</v>
      </c>
      <c r="Q740">
        <v>62121000</v>
      </c>
      <c r="R740">
        <v>1299</v>
      </c>
      <c r="S740">
        <v>940</v>
      </c>
      <c r="T740">
        <v>940</v>
      </c>
      <c r="U740">
        <v>207</v>
      </c>
      <c r="V740">
        <v>940</v>
      </c>
      <c r="W740">
        <v>895.24</v>
      </c>
      <c r="X740">
        <v>0</v>
      </c>
      <c r="Y740" t="s">
        <v>7356</v>
      </c>
      <c r="Z740">
        <v>0</v>
      </c>
      <c r="AA740">
        <v>44.76</v>
      </c>
      <c r="AB740">
        <v>0</v>
      </c>
      <c r="AC740">
        <v>0</v>
      </c>
      <c r="AD740">
        <v>0</v>
      </c>
      <c r="AE740">
        <v>0</v>
      </c>
      <c r="AF740">
        <v>5</v>
      </c>
      <c r="AG740">
        <v>0</v>
      </c>
      <c r="AH740">
        <v>0</v>
      </c>
      <c r="AI740">
        <v>0</v>
      </c>
      <c r="AJ740" s="48">
        <v>0</v>
      </c>
      <c r="AN740">
        <v>0</v>
      </c>
      <c r="AO740">
        <v>0</v>
      </c>
      <c r="AP740">
        <v>0</v>
      </c>
      <c r="AQ740">
        <v>0</v>
      </c>
      <c r="AR740">
        <v>1</v>
      </c>
      <c r="AS740" s="47">
        <v>46159.952777777777</v>
      </c>
      <c r="AT740" t="s">
        <v>8262</v>
      </c>
      <c r="AU740" t="b">
        <v>0</v>
      </c>
      <c r="AV740" t="s">
        <v>7367</v>
      </c>
      <c r="AW740">
        <v>0</v>
      </c>
      <c r="AX740" t="s">
        <v>1407</v>
      </c>
      <c r="AY740">
        <v>1</v>
      </c>
      <c r="AZ740" t="s">
        <v>7379</v>
      </c>
      <c r="BB740" t="s">
        <v>10080</v>
      </c>
      <c r="BD740" t="s">
        <v>7360</v>
      </c>
      <c r="BE740" t="s">
        <v>10942</v>
      </c>
      <c r="BF740" s="47">
        <v>46160.425000000003</v>
      </c>
      <c r="BG740" t="s">
        <v>7379</v>
      </c>
      <c r="BH740" t="s">
        <v>7371</v>
      </c>
      <c r="BI740">
        <v>0</v>
      </c>
      <c r="BJ740">
        <v>0</v>
      </c>
      <c r="BK740">
        <v>0</v>
      </c>
      <c r="BL740" s="47">
        <v>46166.71597222222</v>
      </c>
      <c r="BM740" s="48">
        <v>28449600000000</v>
      </c>
      <c r="BN740" s="47">
        <v>46160.447916666664</v>
      </c>
      <c r="BO740" t="s">
        <v>7361</v>
      </c>
      <c r="BS740" s="47">
        <v>46159.959722222222</v>
      </c>
      <c r="BT740" s="47">
        <v>46166.71597222222</v>
      </c>
      <c r="BX740" t="s">
        <v>10947</v>
      </c>
      <c r="BZ740">
        <v>1200</v>
      </c>
      <c r="CE740" s="47">
        <v>46161.583333333336</v>
      </c>
      <c r="CF740">
        <v>0</v>
      </c>
      <c r="CG740">
        <v>0</v>
      </c>
      <c r="CH740">
        <v>0</v>
      </c>
      <c r="CL740" t="s">
        <v>7446</v>
      </c>
      <c r="CO740" t="s">
        <v>5993</v>
      </c>
      <c r="CQ740" t="s">
        <v>7379</v>
      </c>
      <c r="CR740" t="s">
        <v>7379</v>
      </c>
      <c r="CW740" t="b">
        <v>1</v>
      </c>
    </row>
    <row r="741" spans="1:101" hidden="1">
      <c r="A741">
        <v>1</v>
      </c>
      <c r="B741">
        <v>0</v>
      </c>
      <c r="C741">
        <v>155650058</v>
      </c>
      <c r="D741" t="s">
        <v>1412</v>
      </c>
      <c r="E741" t="s">
        <v>8267</v>
      </c>
      <c r="F741" t="s">
        <v>7349</v>
      </c>
      <c r="G741" t="s">
        <v>9306</v>
      </c>
      <c r="H741" t="s">
        <v>10948</v>
      </c>
      <c r="I741" t="s">
        <v>7446</v>
      </c>
      <c r="J741" t="s">
        <v>9153</v>
      </c>
      <c r="K741" t="s">
        <v>7401</v>
      </c>
      <c r="L741" t="s">
        <v>6</v>
      </c>
      <c r="M741" t="s">
        <v>8999</v>
      </c>
      <c r="N741" t="b">
        <v>0</v>
      </c>
      <c r="O741" t="b">
        <v>0</v>
      </c>
      <c r="Q741">
        <v>62121000</v>
      </c>
      <c r="R741">
        <v>1299</v>
      </c>
      <c r="S741">
        <v>940</v>
      </c>
      <c r="T741">
        <v>940</v>
      </c>
      <c r="U741">
        <v>207</v>
      </c>
      <c r="V741">
        <v>940</v>
      </c>
      <c r="W741">
        <v>895.24</v>
      </c>
      <c r="X741">
        <v>0</v>
      </c>
      <c r="Y741" t="s">
        <v>7356</v>
      </c>
      <c r="Z741">
        <v>0</v>
      </c>
      <c r="AA741">
        <v>44.76</v>
      </c>
      <c r="AB741">
        <v>0</v>
      </c>
      <c r="AC741">
        <v>0</v>
      </c>
      <c r="AD741">
        <v>0</v>
      </c>
      <c r="AE741">
        <v>0</v>
      </c>
      <c r="AF741">
        <v>5</v>
      </c>
      <c r="AG741">
        <v>0</v>
      </c>
      <c r="AH741">
        <v>0</v>
      </c>
      <c r="AI741">
        <v>0</v>
      </c>
      <c r="AJ741" s="48">
        <v>0</v>
      </c>
      <c r="AN741">
        <v>0</v>
      </c>
      <c r="AO741">
        <v>0</v>
      </c>
      <c r="AP741">
        <v>0</v>
      </c>
      <c r="AQ741">
        <v>0</v>
      </c>
      <c r="AR741">
        <v>1</v>
      </c>
      <c r="AS741" s="47">
        <v>46159.952777777777</v>
      </c>
      <c r="AT741" t="s">
        <v>8262</v>
      </c>
      <c r="AU741" t="b">
        <v>0</v>
      </c>
      <c r="AV741" t="s">
        <v>7367</v>
      </c>
      <c r="AW741">
        <v>0</v>
      </c>
      <c r="AX741" t="s">
        <v>1407</v>
      </c>
      <c r="AY741">
        <v>1</v>
      </c>
      <c r="AZ741" t="s">
        <v>7379</v>
      </c>
      <c r="BB741" t="s">
        <v>10080</v>
      </c>
      <c r="BD741" t="s">
        <v>7360</v>
      </c>
      <c r="BE741" t="s">
        <v>10942</v>
      </c>
      <c r="BF741" s="47">
        <v>46160.425000000003</v>
      </c>
      <c r="BG741" t="s">
        <v>7379</v>
      </c>
      <c r="BH741" t="s">
        <v>7371</v>
      </c>
      <c r="BI741">
        <v>0</v>
      </c>
      <c r="BJ741">
        <v>0</v>
      </c>
      <c r="BK741">
        <v>0</v>
      </c>
      <c r="BL741" s="47">
        <v>46166.71597222222</v>
      </c>
      <c r="BM741" s="48">
        <v>28449600000000</v>
      </c>
      <c r="BN741" s="47">
        <v>46160.447916666664</v>
      </c>
      <c r="BO741" t="s">
        <v>7361</v>
      </c>
      <c r="BS741" s="47">
        <v>46159.959722222222</v>
      </c>
      <c r="BT741" s="47">
        <v>46166.71597222222</v>
      </c>
      <c r="BX741" t="s">
        <v>10949</v>
      </c>
      <c r="BZ741">
        <v>1200</v>
      </c>
      <c r="CE741" s="47">
        <v>46161.583333333336</v>
      </c>
      <c r="CF741">
        <v>0</v>
      </c>
      <c r="CG741">
        <v>0</v>
      </c>
      <c r="CH741">
        <v>0</v>
      </c>
      <c r="CL741" t="s">
        <v>7446</v>
      </c>
      <c r="CO741" t="s">
        <v>9306</v>
      </c>
      <c r="CQ741" t="s">
        <v>7379</v>
      </c>
      <c r="CR741" t="s">
        <v>7379</v>
      </c>
      <c r="CW741" t="b">
        <v>1</v>
      </c>
    </row>
    <row r="742" spans="1:101" hidden="1">
      <c r="A742">
        <v>1</v>
      </c>
      <c r="B742">
        <v>0</v>
      </c>
      <c r="C742">
        <v>155650058</v>
      </c>
      <c r="D742" t="s">
        <v>1412</v>
      </c>
      <c r="E742" t="s">
        <v>8267</v>
      </c>
      <c r="F742" t="s">
        <v>7349</v>
      </c>
      <c r="G742" t="s">
        <v>9107</v>
      </c>
      <c r="H742" t="s">
        <v>10950</v>
      </c>
      <c r="I742" t="s">
        <v>7446</v>
      </c>
      <c r="J742" t="s">
        <v>7447</v>
      </c>
      <c r="K742" t="s">
        <v>7377</v>
      </c>
      <c r="L742" t="s">
        <v>6</v>
      </c>
      <c r="M742" t="s">
        <v>8999</v>
      </c>
      <c r="N742" t="b">
        <v>0</v>
      </c>
      <c r="O742" t="b">
        <v>0</v>
      </c>
      <c r="Q742">
        <v>62121000</v>
      </c>
      <c r="R742">
        <v>1299</v>
      </c>
      <c r="S742">
        <v>940</v>
      </c>
      <c r="T742">
        <v>940</v>
      </c>
      <c r="U742">
        <v>207</v>
      </c>
      <c r="V742">
        <v>940</v>
      </c>
      <c r="W742">
        <v>895.24</v>
      </c>
      <c r="X742">
        <v>0</v>
      </c>
      <c r="Y742" t="s">
        <v>7356</v>
      </c>
      <c r="Z742">
        <v>0</v>
      </c>
      <c r="AA742">
        <v>44.76</v>
      </c>
      <c r="AB742">
        <v>0</v>
      </c>
      <c r="AC742">
        <v>0</v>
      </c>
      <c r="AD742">
        <v>0</v>
      </c>
      <c r="AE742">
        <v>0</v>
      </c>
      <c r="AF742">
        <v>5</v>
      </c>
      <c r="AG742">
        <v>0</v>
      </c>
      <c r="AH742">
        <v>0</v>
      </c>
      <c r="AI742">
        <v>0</v>
      </c>
      <c r="AJ742" s="48">
        <v>0</v>
      </c>
      <c r="AN742">
        <v>0</v>
      </c>
      <c r="AO742">
        <v>0</v>
      </c>
      <c r="AP742">
        <v>0</v>
      </c>
      <c r="AQ742">
        <v>0</v>
      </c>
      <c r="AR742">
        <v>1</v>
      </c>
      <c r="AS742" s="47">
        <v>46159.952777777777</v>
      </c>
      <c r="AT742" t="s">
        <v>8262</v>
      </c>
      <c r="AU742" t="b">
        <v>0</v>
      </c>
      <c r="AV742" t="s">
        <v>7367</v>
      </c>
      <c r="AW742">
        <v>0</v>
      </c>
      <c r="AX742" t="s">
        <v>1407</v>
      </c>
      <c r="AY742">
        <v>1</v>
      </c>
      <c r="AZ742" t="s">
        <v>7379</v>
      </c>
      <c r="BB742" t="s">
        <v>10080</v>
      </c>
      <c r="BD742" t="s">
        <v>7360</v>
      </c>
      <c r="BE742" t="s">
        <v>10942</v>
      </c>
      <c r="BF742" s="47">
        <v>46160.425000000003</v>
      </c>
      <c r="BG742" t="s">
        <v>7379</v>
      </c>
      <c r="BH742" t="s">
        <v>7371</v>
      </c>
      <c r="BI742">
        <v>0</v>
      </c>
      <c r="BJ742">
        <v>0</v>
      </c>
      <c r="BK742">
        <v>0</v>
      </c>
      <c r="BL742" s="47">
        <v>46166.71597222222</v>
      </c>
      <c r="BM742" s="48">
        <v>28449600000000</v>
      </c>
      <c r="BN742" s="47">
        <v>46160.447916666664</v>
      </c>
      <c r="BO742" t="s">
        <v>7361</v>
      </c>
      <c r="BS742" s="47">
        <v>46159.959722222222</v>
      </c>
      <c r="BT742" s="47">
        <v>46166.71597222222</v>
      </c>
      <c r="BX742" t="s">
        <v>10951</v>
      </c>
      <c r="BZ742">
        <v>1200</v>
      </c>
      <c r="CE742" s="47">
        <v>46161.583333333336</v>
      </c>
      <c r="CF742">
        <v>0</v>
      </c>
      <c r="CG742">
        <v>0</v>
      </c>
      <c r="CH742">
        <v>0</v>
      </c>
      <c r="CL742" t="s">
        <v>7446</v>
      </c>
      <c r="CO742" t="s">
        <v>9107</v>
      </c>
      <c r="CQ742" t="s">
        <v>7379</v>
      </c>
      <c r="CR742" t="s">
        <v>7379</v>
      </c>
      <c r="CW742" t="b">
        <v>1</v>
      </c>
    </row>
    <row r="743" spans="1:101" hidden="1">
      <c r="A743">
        <v>1</v>
      </c>
      <c r="B743">
        <v>0</v>
      </c>
      <c r="C743">
        <v>155650058</v>
      </c>
      <c r="D743" t="s">
        <v>1412</v>
      </c>
      <c r="E743" t="s">
        <v>8267</v>
      </c>
      <c r="F743" t="s">
        <v>7349</v>
      </c>
      <c r="G743" t="s">
        <v>10952</v>
      </c>
      <c r="H743" t="s">
        <v>10953</v>
      </c>
      <c r="I743" t="s">
        <v>7446</v>
      </c>
      <c r="J743" t="s">
        <v>9049</v>
      </c>
      <c r="K743" t="s">
        <v>7401</v>
      </c>
      <c r="L743" t="s">
        <v>6</v>
      </c>
      <c r="M743" t="s">
        <v>8999</v>
      </c>
      <c r="N743" t="b">
        <v>0</v>
      </c>
      <c r="O743" t="b">
        <v>0</v>
      </c>
      <c r="Q743">
        <v>62121000</v>
      </c>
      <c r="R743">
        <v>1299</v>
      </c>
      <c r="S743">
        <v>940</v>
      </c>
      <c r="T743">
        <v>940</v>
      </c>
      <c r="U743">
        <v>207</v>
      </c>
      <c r="V743">
        <v>940</v>
      </c>
      <c r="W743">
        <v>895.24</v>
      </c>
      <c r="X743">
        <v>0</v>
      </c>
      <c r="Y743" t="s">
        <v>7356</v>
      </c>
      <c r="Z743">
        <v>0</v>
      </c>
      <c r="AA743">
        <v>44.76</v>
      </c>
      <c r="AB743">
        <v>0</v>
      </c>
      <c r="AC743">
        <v>0</v>
      </c>
      <c r="AD743">
        <v>0</v>
      </c>
      <c r="AE743">
        <v>0</v>
      </c>
      <c r="AF743">
        <v>5</v>
      </c>
      <c r="AG743">
        <v>0</v>
      </c>
      <c r="AH743">
        <v>0</v>
      </c>
      <c r="AI743">
        <v>0</v>
      </c>
      <c r="AJ743" s="48">
        <v>0</v>
      </c>
      <c r="AN743">
        <v>0</v>
      </c>
      <c r="AO743">
        <v>0</v>
      </c>
      <c r="AP743">
        <v>0</v>
      </c>
      <c r="AQ743">
        <v>0</v>
      </c>
      <c r="AR743">
        <v>1</v>
      </c>
      <c r="AS743" s="47">
        <v>46159.952777777777</v>
      </c>
      <c r="AT743" t="s">
        <v>8262</v>
      </c>
      <c r="AU743" t="b">
        <v>0</v>
      </c>
      <c r="AV743" t="s">
        <v>7367</v>
      </c>
      <c r="AW743">
        <v>0</v>
      </c>
      <c r="AX743" t="s">
        <v>1407</v>
      </c>
      <c r="AY743">
        <v>1</v>
      </c>
      <c r="AZ743" t="s">
        <v>7379</v>
      </c>
      <c r="BB743" t="s">
        <v>10080</v>
      </c>
      <c r="BD743" t="s">
        <v>7360</v>
      </c>
      <c r="BE743" t="s">
        <v>10942</v>
      </c>
      <c r="BF743" s="47">
        <v>46160.425000000003</v>
      </c>
      <c r="BG743" t="s">
        <v>7379</v>
      </c>
      <c r="BH743" t="s">
        <v>7371</v>
      </c>
      <c r="BI743">
        <v>0</v>
      </c>
      <c r="BJ743">
        <v>0</v>
      </c>
      <c r="BK743">
        <v>0</v>
      </c>
      <c r="BL743" s="47">
        <v>46166.71597222222</v>
      </c>
      <c r="BM743" s="48">
        <v>28449600000000</v>
      </c>
      <c r="BN743" s="47">
        <v>46160.447916666664</v>
      </c>
      <c r="BO743" t="s">
        <v>7361</v>
      </c>
      <c r="BS743" s="47">
        <v>46159.959722222222</v>
      </c>
      <c r="BT743" s="47">
        <v>46166.71597222222</v>
      </c>
      <c r="BX743" t="s">
        <v>10954</v>
      </c>
      <c r="BZ743">
        <v>1200</v>
      </c>
      <c r="CE743" s="47">
        <v>46161.583333333336</v>
      </c>
      <c r="CF743">
        <v>0</v>
      </c>
      <c r="CG743">
        <v>0</v>
      </c>
      <c r="CH743">
        <v>0</v>
      </c>
      <c r="CL743" t="s">
        <v>7446</v>
      </c>
      <c r="CO743" t="s">
        <v>10952</v>
      </c>
      <c r="CQ743" t="s">
        <v>7379</v>
      </c>
      <c r="CR743" t="s">
        <v>7379</v>
      </c>
      <c r="CW743" t="b">
        <v>1</v>
      </c>
    </row>
    <row r="744" spans="1:101" hidden="1">
      <c r="A744">
        <v>1</v>
      </c>
      <c r="B744">
        <v>1</v>
      </c>
      <c r="C744">
        <v>155655415</v>
      </c>
      <c r="D744" t="s">
        <v>1412</v>
      </c>
      <c r="E744" t="s">
        <v>10955</v>
      </c>
      <c r="F744" t="s">
        <v>7349</v>
      </c>
      <c r="G744" t="s">
        <v>10383</v>
      </c>
      <c r="H744" t="s">
        <v>10383</v>
      </c>
      <c r="I744" t="s">
        <v>7392</v>
      </c>
      <c r="J744" t="s">
        <v>7393</v>
      </c>
      <c r="K744" t="s">
        <v>9191</v>
      </c>
      <c r="L744" t="s">
        <v>6</v>
      </c>
      <c r="M744" t="s">
        <v>9979</v>
      </c>
      <c r="N744" t="b">
        <v>0</v>
      </c>
      <c r="O744" t="b">
        <v>0</v>
      </c>
      <c r="Q744">
        <v>62121000</v>
      </c>
      <c r="R744">
        <v>1299</v>
      </c>
      <c r="S744">
        <v>705</v>
      </c>
      <c r="T744">
        <v>705</v>
      </c>
      <c r="U744">
        <v>207</v>
      </c>
      <c r="V744">
        <v>0</v>
      </c>
      <c r="W744">
        <v>1371.43</v>
      </c>
      <c r="X744">
        <v>700</v>
      </c>
      <c r="Y744" t="s">
        <v>7356</v>
      </c>
      <c r="Z744">
        <v>0</v>
      </c>
      <c r="AA744">
        <v>33.57</v>
      </c>
      <c r="AB744">
        <v>0</v>
      </c>
      <c r="AC744">
        <v>0</v>
      </c>
      <c r="AD744">
        <v>0</v>
      </c>
      <c r="AE744">
        <v>0</v>
      </c>
      <c r="AF744">
        <v>5</v>
      </c>
      <c r="AG744">
        <v>0</v>
      </c>
      <c r="AH744">
        <v>0</v>
      </c>
      <c r="AI744">
        <v>0</v>
      </c>
      <c r="AJ744" s="48">
        <v>0</v>
      </c>
      <c r="AN744">
        <v>0</v>
      </c>
      <c r="AO744">
        <v>0</v>
      </c>
      <c r="AP744">
        <v>0</v>
      </c>
      <c r="AQ744">
        <v>0</v>
      </c>
      <c r="AR744">
        <v>0</v>
      </c>
      <c r="AS744" s="47">
        <v>46159.989583333336</v>
      </c>
      <c r="AT744" t="s">
        <v>10956</v>
      </c>
      <c r="AU744" t="b">
        <v>0</v>
      </c>
      <c r="AV744" t="s">
        <v>7367</v>
      </c>
      <c r="AW744">
        <v>0</v>
      </c>
      <c r="AX744" t="s">
        <v>1407</v>
      </c>
      <c r="AY744">
        <v>1</v>
      </c>
      <c r="AZ744" t="s">
        <v>7379</v>
      </c>
      <c r="BB744" t="s">
        <v>9981</v>
      </c>
      <c r="BD744" t="s">
        <v>7360</v>
      </c>
      <c r="BE744" t="s">
        <v>10957</v>
      </c>
      <c r="BF744" s="47">
        <v>46159.990277777775</v>
      </c>
      <c r="BG744" t="s">
        <v>7379</v>
      </c>
      <c r="BH744" t="s">
        <v>7371</v>
      </c>
      <c r="BI744">
        <v>180</v>
      </c>
      <c r="BJ744">
        <v>170</v>
      </c>
      <c r="BK744">
        <v>60</v>
      </c>
      <c r="BL744" s="47">
        <v>46167.478472222225</v>
      </c>
      <c r="BM744" t="s">
        <v>10958</v>
      </c>
      <c r="BN744" s="47">
        <v>46161.518750000003</v>
      </c>
      <c r="BO744" t="s">
        <v>7361</v>
      </c>
      <c r="BS744" s="47">
        <v>46159.989583333336</v>
      </c>
      <c r="BT744" s="47">
        <v>46167.478472222225</v>
      </c>
      <c r="BX744" t="s">
        <v>10959</v>
      </c>
      <c r="BZ744">
        <v>200</v>
      </c>
      <c r="CE744" s="47">
        <v>46161.583333333336</v>
      </c>
      <c r="CF744">
        <v>0</v>
      </c>
      <c r="CG744">
        <v>0</v>
      </c>
      <c r="CH744">
        <v>0</v>
      </c>
      <c r="CL744" t="s">
        <v>7392</v>
      </c>
      <c r="CO744" t="s">
        <v>10383</v>
      </c>
      <c r="CQ744" t="s">
        <v>7379</v>
      </c>
      <c r="CR744" t="s">
        <v>7381</v>
      </c>
      <c r="CW744" t="b">
        <v>1</v>
      </c>
    </row>
    <row r="745" spans="1:101" hidden="1">
      <c r="A745">
        <v>1</v>
      </c>
      <c r="B745">
        <v>1</v>
      </c>
      <c r="C745">
        <v>155656775</v>
      </c>
      <c r="D745" t="s">
        <v>1412</v>
      </c>
      <c r="E745" t="s">
        <v>10960</v>
      </c>
      <c r="F745" t="s">
        <v>7349</v>
      </c>
      <c r="G745" t="s">
        <v>9109</v>
      </c>
      <c r="H745" t="s">
        <v>9109</v>
      </c>
      <c r="I745" t="s">
        <v>7446</v>
      </c>
      <c r="J745" t="s">
        <v>9049</v>
      </c>
      <c r="K745" t="s">
        <v>7377</v>
      </c>
      <c r="L745" t="s">
        <v>6</v>
      </c>
      <c r="M745" t="s">
        <v>9979</v>
      </c>
      <c r="N745" t="b">
        <v>0</v>
      </c>
      <c r="O745" t="b">
        <v>0</v>
      </c>
      <c r="Q745">
        <v>62121000</v>
      </c>
      <c r="R745">
        <v>1299</v>
      </c>
      <c r="S745">
        <v>459</v>
      </c>
      <c r="T745">
        <v>459</v>
      </c>
      <c r="U745">
        <v>207</v>
      </c>
      <c r="V745">
        <v>0</v>
      </c>
      <c r="W745">
        <v>1883.14</v>
      </c>
      <c r="X745">
        <v>1446</v>
      </c>
      <c r="Y745" t="s">
        <v>7356</v>
      </c>
      <c r="Z745">
        <v>0</v>
      </c>
      <c r="AA745">
        <v>21.86</v>
      </c>
      <c r="AB745">
        <v>0</v>
      </c>
      <c r="AC745">
        <v>0</v>
      </c>
      <c r="AD745">
        <v>0</v>
      </c>
      <c r="AE745">
        <v>0</v>
      </c>
      <c r="AF745">
        <v>5</v>
      </c>
      <c r="AG745">
        <v>0</v>
      </c>
      <c r="AH745">
        <v>0</v>
      </c>
      <c r="AI745">
        <v>0</v>
      </c>
      <c r="AJ745" s="48">
        <v>0</v>
      </c>
      <c r="AN745">
        <v>0</v>
      </c>
      <c r="AO745">
        <v>0</v>
      </c>
      <c r="AP745">
        <v>0</v>
      </c>
      <c r="AQ745">
        <v>0</v>
      </c>
      <c r="AR745">
        <v>0</v>
      </c>
      <c r="AS745" s="47">
        <v>46159.99722222222</v>
      </c>
      <c r="AT745" t="s">
        <v>10961</v>
      </c>
      <c r="AU745" t="b">
        <v>0</v>
      </c>
      <c r="AV745" t="s">
        <v>7358</v>
      </c>
      <c r="AW745">
        <v>0</v>
      </c>
      <c r="AX745" t="s">
        <v>1407</v>
      </c>
      <c r="AY745">
        <v>1</v>
      </c>
      <c r="AZ745" t="s">
        <v>7358</v>
      </c>
      <c r="BB745" t="s">
        <v>9981</v>
      </c>
      <c r="BD745" t="s">
        <v>7360</v>
      </c>
      <c r="BE745" t="s">
        <v>10962</v>
      </c>
      <c r="BF745" s="47">
        <v>46159.998611111114</v>
      </c>
      <c r="BG745" t="s">
        <v>7379</v>
      </c>
      <c r="BH745" t="s">
        <v>7371</v>
      </c>
      <c r="BI745">
        <v>180</v>
      </c>
      <c r="BJ745">
        <v>170</v>
      </c>
      <c r="BK745">
        <v>60</v>
      </c>
      <c r="BL745" s="47">
        <v>46165.490972222222</v>
      </c>
      <c r="BM745" t="s">
        <v>10963</v>
      </c>
      <c r="BN745" s="47">
        <v>46161.518750000003</v>
      </c>
      <c r="BO745" t="s">
        <v>7361</v>
      </c>
      <c r="BQ745" t="s">
        <v>10062</v>
      </c>
      <c r="BS745" s="47">
        <v>46159.99722222222</v>
      </c>
      <c r="BT745" s="47">
        <v>46185.737500000003</v>
      </c>
      <c r="BX745" t="s">
        <v>10964</v>
      </c>
      <c r="BZ745">
        <v>200</v>
      </c>
      <c r="CE745" s="47">
        <v>46161.583333333336</v>
      </c>
      <c r="CF745">
        <v>0</v>
      </c>
      <c r="CG745">
        <v>0</v>
      </c>
      <c r="CH745">
        <v>0</v>
      </c>
      <c r="CL745" t="s">
        <v>7446</v>
      </c>
      <c r="CO745" t="s">
        <v>9109</v>
      </c>
      <c r="CQ745" t="s">
        <v>7379</v>
      </c>
      <c r="CR745" t="s">
        <v>7381</v>
      </c>
      <c r="CW745" t="b">
        <v>1</v>
      </c>
    </row>
    <row r="746" spans="1:101" hidden="1">
      <c r="A746">
        <v>1</v>
      </c>
      <c r="B746">
        <v>0</v>
      </c>
      <c r="C746">
        <v>155658543</v>
      </c>
      <c r="D746" t="s">
        <v>1412</v>
      </c>
      <c r="E746" t="s">
        <v>8640</v>
      </c>
      <c r="F746" t="s">
        <v>7349</v>
      </c>
      <c r="G746" t="s">
        <v>7390</v>
      </c>
      <c r="H746" t="s">
        <v>9469</v>
      </c>
      <c r="I746" t="s">
        <v>7392</v>
      </c>
      <c r="J746" t="s">
        <v>7393</v>
      </c>
      <c r="K746" t="s">
        <v>7394</v>
      </c>
      <c r="L746" t="s">
        <v>6</v>
      </c>
      <c r="M746" t="s">
        <v>8999</v>
      </c>
      <c r="N746" t="b">
        <v>0</v>
      </c>
      <c r="O746" t="b">
        <v>0</v>
      </c>
      <c r="Q746">
        <v>62121000</v>
      </c>
      <c r="R746">
        <v>1299</v>
      </c>
      <c r="S746">
        <v>900</v>
      </c>
      <c r="T746">
        <v>900</v>
      </c>
      <c r="U746">
        <v>207</v>
      </c>
      <c r="V746">
        <v>810.92</v>
      </c>
      <c r="W746">
        <v>857.14</v>
      </c>
      <c r="X746">
        <v>0</v>
      </c>
      <c r="Y746" t="s">
        <v>7356</v>
      </c>
      <c r="Z746">
        <v>0</v>
      </c>
      <c r="AA746">
        <v>42.86</v>
      </c>
      <c r="AB746">
        <v>0</v>
      </c>
      <c r="AC746">
        <v>0</v>
      </c>
      <c r="AD746">
        <v>0</v>
      </c>
      <c r="AE746">
        <v>0</v>
      </c>
      <c r="AF746">
        <v>5</v>
      </c>
      <c r="AG746">
        <v>0</v>
      </c>
      <c r="AH746">
        <v>0</v>
      </c>
      <c r="AI746">
        <v>0</v>
      </c>
      <c r="AJ746" s="48">
        <v>0</v>
      </c>
      <c r="AN746">
        <v>0</v>
      </c>
      <c r="AO746">
        <v>0</v>
      </c>
      <c r="AP746">
        <v>0</v>
      </c>
      <c r="AQ746">
        <v>0</v>
      </c>
      <c r="AR746">
        <v>1</v>
      </c>
      <c r="AS746" s="47">
        <v>46160.001388888886</v>
      </c>
      <c r="AT746" t="s">
        <v>8638</v>
      </c>
      <c r="AU746" t="b">
        <v>0</v>
      </c>
      <c r="AV746" t="s">
        <v>7367</v>
      </c>
      <c r="AW746">
        <v>0</v>
      </c>
      <c r="AX746" t="s">
        <v>1407</v>
      </c>
      <c r="AY746">
        <v>1</v>
      </c>
      <c r="AZ746" t="s">
        <v>7379</v>
      </c>
      <c r="BB746" t="s">
        <v>9005</v>
      </c>
      <c r="BD746" t="s">
        <v>7360</v>
      </c>
      <c r="BE746" t="s">
        <v>10965</v>
      </c>
      <c r="BF746" s="47">
        <v>46160.425000000003</v>
      </c>
      <c r="BG746" t="s">
        <v>7379</v>
      </c>
      <c r="BH746" t="s">
        <v>7371</v>
      </c>
      <c r="BI746">
        <v>180</v>
      </c>
      <c r="BJ746">
        <v>170</v>
      </c>
      <c r="BK746">
        <v>60</v>
      </c>
      <c r="BL746" s="47">
        <v>46162.707638888889</v>
      </c>
      <c r="BM746">
        <v>88485649302</v>
      </c>
      <c r="BN746" s="47">
        <v>46160.449305555558</v>
      </c>
      <c r="BO746" t="s">
        <v>7361</v>
      </c>
      <c r="BS746" s="47">
        <v>46160.007638888892</v>
      </c>
      <c r="BT746" s="47">
        <v>46162.707638888889</v>
      </c>
      <c r="BX746" t="s">
        <v>10966</v>
      </c>
      <c r="BZ746">
        <v>200</v>
      </c>
      <c r="CE746" s="47">
        <v>46160.583333333336</v>
      </c>
      <c r="CF746">
        <v>0</v>
      </c>
      <c r="CG746">
        <v>0</v>
      </c>
      <c r="CH746">
        <v>0</v>
      </c>
      <c r="CL746" t="s">
        <v>7392</v>
      </c>
      <c r="CO746" t="s">
        <v>7390</v>
      </c>
      <c r="CQ746" t="s">
        <v>7379</v>
      </c>
      <c r="CR746" t="s">
        <v>7379</v>
      </c>
      <c r="CW746" t="b">
        <v>1</v>
      </c>
    </row>
    <row r="747" spans="1:101" hidden="1">
      <c r="A747">
        <v>1</v>
      </c>
      <c r="B747">
        <v>0</v>
      </c>
      <c r="C747">
        <v>155658545</v>
      </c>
      <c r="D747" t="s">
        <v>1412</v>
      </c>
      <c r="E747" t="s">
        <v>8707</v>
      </c>
      <c r="F747" t="s">
        <v>7349</v>
      </c>
      <c r="G747" t="s">
        <v>6646</v>
      </c>
      <c r="H747" t="s">
        <v>10967</v>
      </c>
      <c r="I747" t="s">
        <v>7446</v>
      </c>
      <c r="J747" t="s">
        <v>9051</v>
      </c>
      <c r="K747" t="s">
        <v>9004</v>
      </c>
      <c r="L747" t="s">
        <v>6</v>
      </c>
      <c r="M747" t="s">
        <v>8999</v>
      </c>
      <c r="N747" t="b">
        <v>0</v>
      </c>
      <c r="O747" t="b">
        <v>0</v>
      </c>
      <c r="Q747">
        <v>62121000</v>
      </c>
      <c r="R747">
        <v>1299</v>
      </c>
      <c r="S747">
        <v>1120</v>
      </c>
      <c r="T747">
        <v>1120</v>
      </c>
      <c r="U747">
        <v>207</v>
      </c>
      <c r="V747">
        <v>972.44</v>
      </c>
      <c r="W747">
        <v>1066.67</v>
      </c>
      <c r="X747">
        <v>0</v>
      </c>
      <c r="Y747" t="s">
        <v>7356</v>
      </c>
      <c r="Z747">
        <v>0</v>
      </c>
      <c r="AA747">
        <v>53.33</v>
      </c>
      <c r="AB747">
        <v>0</v>
      </c>
      <c r="AC747">
        <v>0</v>
      </c>
      <c r="AD747">
        <v>0</v>
      </c>
      <c r="AE747">
        <v>0</v>
      </c>
      <c r="AF747">
        <v>5</v>
      </c>
      <c r="AG747">
        <v>0</v>
      </c>
      <c r="AH747">
        <v>0</v>
      </c>
      <c r="AI747">
        <v>0</v>
      </c>
      <c r="AJ747" s="48">
        <v>0</v>
      </c>
      <c r="AN747">
        <v>0</v>
      </c>
      <c r="AO747">
        <v>0</v>
      </c>
      <c r="AP747">
        <v>0</v>
      </c>
      <c r="AQ747">
        <v>0</v>
      </c>
      <c r="AR747">
        <v>1</v>
      </c>
      <c r="AS747" s="47">
        <v>46160.003472222219</v>
      </c>
      <c r="AT747" t="s">
        <v>8703</v>
      </c>
      <c r="AU747" t="b">
        <v>0</v>
      </c>
      <c r="AV747" t="s">
        <v>7367</v>
      </c>
      <c r="AW747">
        <v>0</v>
      </c>
      <c r="AX747" t="s">
        <v>1407</v>
      </c>
      <c r="AY747">
        <v>1</v>
      </c>
      <c r="AZ747" t="s">
        <v>7368</v>
      </c>
      <c r="BB747" t="s">
        <v>9997</v>
      </c>
      <c r="BD747" t="s">
        <v>7360</v>
      </c>
      <c r="BE747" t="s">
        <v>10968</v>
      </c>
      <c r="BF747" s="47">
        <v>46160.425000000003</v>
      </c>
      <c r="BG747" t="s">
        <v>7429</v>
      </c>
      <c r="BH747" t="s">
        <v>7371</v>
      </c>
      <c r="BI747">
        <v>180</v>
      </c>
      <c r="BJ747">
        <v>170</v>
      </c>
      <c r="BK747">
        <v>60</v>
      </c>
      <c r="BM747" t="s">
        <v>8708</v>
      </c>
      <c r="BN747" s="47">
        <v>46160.449305555558</v>
      </c>
      <c r="BO747" t="s">
        <v>7361</v>
      </c>
      <c r="BS747" s="47">
        <v>46160.007638888892</v>
      </c>
      <c r="BT747" s="47">
        <v>46160.449305555558</v>
      </c>
      <c r="BX747" t="s">
        <v>10969</v>
      </c>
      <c r="BZ747">
        <v>200</v>
      </c>
      <c r="CE747" s="47">
        <v>46160.583333333336</v>
      </c>
      <c r="CF747">
        <v>0</v>
      </c>
      <c r="CG747">
        <v>0</v>
      </c>
      <c r="CH747">
        <v>0</v>
      </c>
      <c r="CL747" t="s">
        <v>7446</v>
      </c>
      <c r="CO747" t="s">
        <v>6646</v>
      </c>
      <c r="CQ747" t="s">
        <v>10312</v>
      </c>
      <c r="CR747" t="s">
        <v>7381</v>
      </c>
      <c r="CW747" t="b">
        <v>1</v>
      </c>
    </row>
    <row r="748" spans="1:101" hidden="1">
      <c r="A748">
        <v>1</v>
      </c>
      <c r="B748">
        <v>1</v>
      </c>
      <c r="C748">
        <v>155664717</v>
      </c>
      <c r="D748" t="s">
        <v>1412</v>
      </c>
      <c r="E748" t="s">
        <v>10970</v>
      </c>
      <c r="F748" t="s">
        <v>7349</v>
      </c>
      <c r="G748" t="s">
        <v>9902</v>
      </c>
      <c r="H748" t="s">
        <v>9902</v>
      </c>
      <c r="I748" t="s">
        <v>7352</v>
      </c>
      <c r="J748" t="s">
        <v>7393</v>
      </c>
      <c r="K748" t="s">
        <v>9191</v>
      </c>
      <c r="L748" t="s">
        <v>6</v>
      </c>
      <c r="M748" t="s">
        <v>9979</v>
      </c>
      <c r="N748" t="b">
        <v>0</v>
      </c>
      <c r="O748" t="b">
        <v>0</v>
      </c>
      <c r="Q748">
        <v>62121000</v>
      </c>
      <c r="R748">
        <v>1299</v>
      </c>
      <c r="S748">
        <v>480</v>
      </c>
      <c r="T748">
        <v>480</v>
      </c>
      <c r="U748">
        <v>207</v>
      </c>
      <c r="V748">
        <v>0</v>
      </c>
      <c r="W748">
        <v>1632.14</v>
      </c>
      <c r="X748">
        <v>1175</v>
      </c>
      <c r="Y748" t="s">
        <v>7356</v>
      </c>
      <c r="Z748">
        <v>0</v>
      </c>
      <c r="AA748">
        <v>22.86</v>
      </c>
      <c r="AB748">
        <v>0</v>
      </c>
      <c r="AC748">
        <v>0</v>
      </c>
      <c r="AD748">
        <v>0</v>
      </c>
      <c r="AE748">
        <v>0</v>
      </c>
      <c r="AF748">
        <v>5</v>
      </c>
      <c r="AG748">
        <v>0</v>
      </c>
      <c r="AH748">
        <v>0</v>
      </c>
      <c r="AI748">
        <v>0</v>
      </c>
      <c r="AJ748" s="48">
        <v>0</v>
      </c>
      <c r="AN748">
        <v>0</v>
      </c>
      <c r="AO748">
        <v>0</v>
      </c>
      <c r="AP748">
        <v>0</v>
      </c>
      <c r="AQ748">
        <v>0</v>
      </c>
      <c r="AR748">
        <v>0</v>
      </c>
      <c r="AS748" s="47">
        <v>46160.076388888891</v>
      </c>
      <c r="AT748" t="s">
        <v>10971</v>
      </c>
      <c r="AU748" t="b">
        <v>0</v>
      </c>
      <c r="AV748" t="s">
        <v>7367</v>
      </c>
      <c r="AW748">
        <v>0</v>
      </c>
      <c r="AX748" t="s">
        <v>1407</v>
      </c>
      <c r="AY748">
        <v>1</v>
      </c>
      <c r="AZ748" t="s">
        <v>7379</v>
      </c>
      <c r="BB748" t="s">
        <v>9981</v>
      </c>
      <c r="BD748" t="s">
        <v>7360</v>
      </c>
      <c r="BE748" t="s">
        <v>10972</v>
      </c>
      <c r="BF748" s="47">
        <v>46160.077777777777</v>
      </c>
      <c r="BG748" t="s">
        <v>7379</v>
      </c>
      <c r="BH748" t="s">
        <v>7371</v>
      </c>
      <c r="BI748">
        <v>0</v>
      </c>
      <c r="BJ748">
        <v>0</v>
      </c>
      <c r="BK748">
        <v>0</v>
      </c>
      <c r="BL748" s="47">
        <v>46161.458333333336</v>
      </c>
      <c r="BM748" t="s">
        <v>10973</v>
      </c>
      <c r="BN748" s="47">
        <v>46160.584027777775</v>
      </c>
      <c r="BO748" t="s">
        <v>7361</v>
      </c>
      <c r="BS748" s="47">
        <v>46160.076388888891</v>
      </c>
      <c r="BT748" s="47">
        <v>46161.458333333336</v>
      </c>
      <c r="BX748" t="s">
        <v>10974</v>
      </c>
      <c r="BZ748">
        <v>400</v>
      </c>
      <c r="CE748" s="47">
        <v>46160.583333333336</v>
      </c>
      <c r="CF748">
        <v>0</v>
      </c>
      <c r="CG748">
        <v>0</v>
      </c>
      <c r="CH748">
        <v>0</v>
      </c>
      <c r="CL748" t="s">
        <v>7352</v>
      </c>
      <c r="CO748" t="s">
        <v>9902</v>
      </c>
      <c r="CQ748" t="s">
        <v>7379</v>
      </c>
      <c r="CR748" t="s">
        <v>7381</v>
      </c>
      <c r="CW748" t="b">
        <v>1</v>
      </c>
    </row>
    <row r="749" spans="1:101" hidden="1">
      <c r="A749">
        <v>1</v>
      </c>
      <c r="B749">
        <v>1</v>
      </c>
      <c r="C749">
        <v>155664717</v>
      </c>
      <c r="D749" t="s">
        <v>1412</v>
      </c>
      <c r="E749" t="s">
        <v>10970</v>
      </c>
      <c r="F749" t="s">
        <v>7349</v>
      </c>
      <c r="G749" t="s">
        <v>10975</v>
      </c>
      <c r="H749" t="s">
        <v>10975</v>
      </c>
      <c r="I749" t="s">
        <v>7352</v>
      </c>
      <c r="J749" t="s">
        <v>7353</v>
      </c>
      <c r="K749" t="s">
        <v>9191</v>
      </c>
      <c r="L749" t="s">
        <v>6</v>
      </c>
      <c r="M749" t="s">
        <v>9979</v>
      </c>
      <c r="N749" t="b">
        <v>0</v>
      </c>
      <c r="O749" t="b">
        <v>0</v>
      </c>
      <c r="Q749">
        <v>62121000</v>
      </c>
      <c r="R749">
        <v>1299</v>
      </c>
      <c r="S749">
        <v>705</v>
      </c>
      <c r="T749">
        <v>705</v>
      </c>
      <c r="U749">
        <v>207</v>
      </c>
      <c r="V749">
        <v>0</v>
      </c>
      <c r="W749">
        <v>1621.43</v>
      </c>
      <c r="X749">
        <v>950</v>
      </c>
      <c r="Y749" t="s">
        <v>7356</v>
      </c>
      <c r="Z749">
        <v>0</v>
      </c>
      <c r="AA749">
        <v>33.57</v>
      </c>
      <c r="AB749">
        <v>0</v>
      </c>
      <c r="AC749">
        <v>0</v>
      </c>
      <c r="AD749">
        <v>0</v>
      </c>
      <c r="AE749">
        <v>0</v>
      </c>
      <c r="AF749">
        <v>5</v>
      </c>
      <c r="AG749">
        <v>0</v>
      </c>
      <c r="AH749">
        <v>0</v>
      </c>
      <c r="AI749">
        <v>0</v>
      </c>
      <c r="AJ749" s="48">
        <v>0</v>
      </c>
      <c r="AN749">
        <v>0</v>
      </c>
      <c r="AO749">
        <v>0</v>
      </c>
      <c r="AP749">
        <v>0</v>
      </c>
      <c r="AQ749">
        <v>0</v>
      </c>
      <c r="AR749">
        <v>0</v>
      </c>
      <c r="AS749" s="47">
        <v>46160.076388888891</v>
      </c>
      <c r="AT749" t="s">
        <v>10971</v>
      </c>
      <c r="AU749" t="b">
        <v>0</v>
      </c>
      <c r="AV749" t="s">
        <v>7367</v>
      </c>
      <c r="AW749">
        <v>0</v>
      </c>
      <c r="AX749" t="s">
        <v>1407</v>
      </c>
      <c r="AY749">
        <v>1</v>
      </c>
      <c r="AZ749" t="s">
        <v>7379</v>
      </c>
      <c r="BB749" t="s">
        <v>9981</v>
      </c>
      <c r="BD749" t="s">
        <v>7360</v>
      </c>
      <c r="BE749" t="s">
        <v>10972</v>
      </c>
      <c r="BF749" s="47">
        <v>46160.077777777777</v>
      </c>
      <c r="BG749" t="s">
        <v>7379</v>
      </c>
      <c r="BH749" t="s">
        <v>7371</v>
      </c>
      <c r="BI749">
        <v>0</v>
      </c>
      <c r="BJ749">
        <v>0</v>
      </c>
      <c r="BK749">
        <v>0</v>
      </c>
      <c r="BL749" s="47">
        <v>46161.458333333336</v>
      </c>
      <c r="BM749" t="s">
        <v>10973</v>
      </c>
      <c r="BN749" s="47">
        <v>46160.584027777775</v>
      </c>
      <c r="BO749" t="s">
        <v>7361</v>
      </c>
      <c r="BS749" s="47">
        <v>46160.076388888891</v>
      </c>
      <c r="BT749" s="47">
        <v>46161.458333333336</v>
      </c>
      <c r="BX749" t="s">
        <v>10976</v>
      </c>
      <c r="BZ749">
        <v>400</v>
      </c>
      <c r="CE749" s="47">
        <v>46160.583333333336</v>
      </c>
      <c r="CF749">
        <v>0</v>
      </c>
      <c r="CG749">
        <v>0</v>
      </c>
      <c r="CH749">
        <v>0</v>
      </c>
      <c r="CL749" t="s">
        <v>7352</v>
      </c>
      <c r="CO749" t="s">
        <v>10975</v>
      </c>
      <c r="CQ749" t="s">
        <v>7379</v>
      </c>
      <c r="CR749" t="s">
        <v>7381</v>
      </c>
      <c r="CW749" t="b">
        <v>1</v>
      </c>
    </row>
    <row r="750" spans="1:101" hidden="1">
      <c r="A750">
        <v>1</v>
      </c>
      <c r="B750">
        <v>1</v>
      </c>
      <c r="C750">
        <v>155677596</v>
      </c>
      <c r="D750" t="s">
        <v>1412</v>
      </c>
      <c r="F750" t="s">
        <v>7349</v>
      </c>
      <c r="G750" t="s">
        <v>4640</v>
      </c>
      <c r="H750" t="s">
        <v>9016</v>
      </c>
      <c r="I750" t="s">
        <v>7455</v>
      </c>
      <c r="J750" t="s">
        <v>9003</v>
      </c>
      <c r="K750" t="s">
        <v>9017</v>
      </c>
      <c r="L750" t="s">
        <v>6</v>
      </c>
      <c r="M750" t="s">
        <v>9961</v>
      </c>
      <c r="N750" t="b">
        <v>0</v>
      </c>
      <c r="O750" t="b">
        <v>0</v>
      </c>
      <c r="Q750">
        <v>62121000</v>
      </c>
      <c r="R750">
        <v>1299</v>
      </c>
      <c r="S750">
        <v>890.1</v>
      </c>
      <c r="T750">
        <v>890.1</v>
      </c>
      <c r="U750">
        <v>207</v>
      </c>
      <c r="V750">
        <v>0</v>
      </c>
      <c r="X750">
        <v>98.9</v>
      </c>
      <c r="Y750" t="s">
        <v>7356</v>
      </c>
      <c r="AM750" t="s">
        <v>9339</v>
      </c>
      <c r="AN750">
        <v>0</v>
      </c>
      <c r="AO750">
        <v>0</v>
      </c>
      <c r="AP750">
        <v>0</v>
      </c>
      <c r="AQ750">
        <v>0</v>
      </c>
      <c r="AR750">
        <v>1</v>
      </c>
      <c r="AS750" s="47">
        <v>46160.279166666667</v>
      </c>
      <c r="AT750" t="s">
        <v>10977</v>
      </c>
      <c r="AU750" t="b">
        <v>0</v>
      </c>
      <c r="AV750" t="s">
        <v>8985</v>
      </c>
      <c r="AW750">
        <v>0</v>
      </c>
      <c r="AX750" t="s">
        <v>1407</v>
      </c>
      <c r="AY750">
        <v>1</v>
      </c>
      <c r="AZ750" t="s">
        <v>9133</v>
      </c>
      <c r="BD750" t="s">
        <v>8987</v>
      </c>
      <c r="BE750" t="s">
        <v>10978</v>
      </c>
      <c r="BF750" s="47">
        <v>46205.618750000001</v>
      </c>
      <c r="BG750" t="s">
        <v>9134</v>
      </c>
      <c r="BH750" t="s">
        <v>7371</v>
      </c>
      <c r="BI750">
        <v>180</v>
      </c>
      <c r="BJ750">
        <v>170</v>
      </c>
      <c r="BK750">
        <v>60</v>
      </c>
      <c r="BO750" t="s">
        <v>7361</v>
      </c>
      <c r="BS750" s="47">
        <v>46160.285416666666</v>
      </c>
      <c r="BT750" s="47">
        <v>46205.618750000001</v>
      </c>
      <c r="BZ750">
        <v>200</v>
      </c>
      <c r="CE750" s="47">
        <v>46162.285416666666</v>
      </c>
      <c r="CL750" t="s">
        <v>7455</v>
      </c>
      <c r="CO750" t="s">
        <v>4640</v>
      </c>
      <c r="CW750" t="b">
        <v>0</v>
      </c>
    </row>
    <row r="751" spans="1:101" hidden="1">
      <c r="A751">
        <v>1</v>
      </c>
      <c r="B751">
        <v>1</v>
      </c>
      <c r="C751">
        <v>155678754</v>
      </c>
      <c r="D751" t="s">
        <v>1412</v>
      </c>
      <c r="F751" t="s">
        <v>7349</v>
      </c>
      <c r="G751" t="s">
        <v>10979</v>
      </c>
      <c r="H751" t="s">
        <v>10980</v>
      </c>
      <c r="I751" t="s">
        <v>7446</v>
      </c>
      <c r="J751" t="s">
        <v>9153</v>
      </c>
      <c r="K751" t="s">
        <v>7365</v>
      </c>
      <c r="L751" t="s">
        <v>6</v>
      </c>
      <c r="M751" t="s">
        <v>9961</v>
      </c>
      <c r="N751" t="b">
        <v>0</v>
      </c>
      <c r="O751" t="b">
        <v>0</v>
      </c>
      <c r="Q751">
        <v>62121000</v>
      </c>
      <c r="R751">
        <v>1299</v>
      </c>
      <c r="S751">
        <v>647.1</v>
      </c>
      <c r="T751">
        <v>647.1</v>
      </c>
      <c r="U751">
        <v>207</v>
      </c>
      <c r="V751">
        <v>0</v>
      </c>
      <c r="X751">
        <v>71.900000000000006</v>
      </c>
      <c r="Y751" t="s">
        <v>7356</v>
      </c>
      <c r="AM751" t="s">
        <v>3772</v>
      </c>
      <c r="AN751">
        <v>0</v>
      </c>
      <c r="AO751">
        <v>0</v>
      </c>
      <c r="AP751">
        <v>0</v>
      </c>
      <c r="AQ751">
        <v>0</v>
      </c>
      <c r="AR751">
        <v>1</v>
      </c>
      <c r="AS751" s="47">
        <v>46160.304861111108</v>
      </c>
      <c r="AT751" t="s">
        <v>10981</v>
      </c>
      <c r="AU751" t="b">
        <v>0</v>
      </c>
      <c r="AV751" t="s">
        <v>8985</v>
      </c>
      <c r="AW751">
        <v>0</v>
      </c>
      <c r="AX751" t="s">
        <v>1407</v>
      </c>
      <c r="AY751">
        <v>1</v>
      </c>
      <c r="AZ751" t="s">
        <v>9133</v>
      </c>
      <c r="BD751" t="s">
        <v>8987</v>
      </c>
      <c r="BE751" t="s">
        <v>10982</v>
      </c>
      <c r="BF751" s="47">
        <v>46205.618750000001</v>
      </c>
      <c r="BG751" t="s">
        <v>9134</v>
      </c>
      <c r="BH751" t="s">
        <v>7371</v>
      </c>
      <c r="BI751">
        <v>180</v>
      </c>
      <c r="BJ751">
        <v>170</v>
      </c>
      <c r="BK751">
        <v>60</v>
      </c>
      <c r="BO751" t="s">
        <v>7361</v>
      </c>
      <c r="BS751" s="47">
        <v>46160.306250000001</v>
      </c>
      <c r="BT751" s="47">
        <v>46205.618750000001</v>
      </c>
      <c r="BZ751">
        <v>200</v>
      </c>
      <c r="CE751" s="47">
        <v>46162.306250000001</v>
      </c>
      <c r="CL751" t="s">
        <v>7446</v>
      </c>
      <c r="CO751" t="s">
        <v>10979</v>
      </c>
      <c r="CW751" t="b">
        <v>0</v>
      </c>
    </row>
    <row r="752" spans="1:101" hidden="1">
      <c r="A752">
        <v>1</v>
      </c>
      <c r="B752">
        <v>1</v>
      </c>
      <c r="C752">
        <v>155678792</v>
      </c>
      <c r="D752" t="s">
        <v>1412</v>
      </c>
      <c r="E752" t="s">
        <v>10983</v>
      </c>
      <c r="F752" t="s">
        <v>7349</v>
      </c>
      <c r="G752" t="s">
        <v>7074</v>
      </c>
      <c r="H752" t="s">
        <v>7074</v>
      </c>
      <c r="I752" t="s">
        <v>7375</v>
      </c>
      <c r="J752" t="s">
        <v>7376</v>
      </c>
      <c r="K752" t="s">
        <v>7386</v>
      </c>
      <c r="L752" t="s">
        <v>6</v>
      </c>
      <c r="M752" t="s">
        <v>9979</v>
      </c>
      <c r="N752" t="b">
        <v>0</v>
      </c>
      <c r="O752" t="b">
        <v>0</v>
      </c>
      <c r="Q752">
        <v>62121000</v>
      </c>
      <c r="R752">
        <v>1299</v>
      </c>
      <c r="S752">
        <v>904</v>
      </c>
      <c r="T752">
        <v>904</v>
      </c>
      <c r="U752">
        <v>207</v>
      </c>
      <c r="V752">
        <v>0</v>
      </c>
      <c r="W752">
        <v>1711.95</v>
      </c>
      <c r="X752">
        <v>851</v>
      </c>
      <c r="Y752" t="s">
        <v>7356</v>
      </c>
      <c r="Z752">
        <v>0</v>
      </c>
      <c r="AA752">
        <v>43.05</v>
      </c>
      <c r="AB752">
        <v>0</v>
      </c>
      <c r="AC752">
        <v>0</v>
      </c>
      <c r="AD752">
        <v>0</v>
      </c>
      <c r="AE752">
        <v>0</v>
      </c>
      <c r="AF752">
        <v>5</v>
      </c>
      <c r="AG752">
        <v>0</v>
      </c>
      <c r="AH752">
        <v>0</v>
      </c>
      <c r="AI752">
        <v>0</v>
      </c>
      <c r="AJ752" s="48">
        <v>0</v>
      </c>
      <c r="AN752">
        <v>0</v>
      </c>
      <c r="AO752">
        <v>0</v>
      </c>
      <c r="AP752">
        <v>0</v>
      </c>
      <c r="AQ752">
        <v>0</v>
      </c>
      <c r="AR752">
        <v>0</v>
      </c>
      <c r="AS752" s="47">
        <v>46160.306250000001</v>
      </c>
      <c r="AT752" t="s">
        <v>10984</v>
      </c>
      <c r="AU752" t="b">
        <v>0</v>
      </c>
      <c r="AV752" t="s">
        <v>7358</v>
      </c>
      <c r="AW752">
        <v>0</v>
      </c>
      <c r="AX752" t="s">
        <v>1407</v>
      </c>
      <c r="AY752">
        <v>1</v>
      </c>
      <c r="AZ752" t="s">
        <v>7358</v>
      </c>
      <c r="BB752" t="s">
        <v>9981</v>
      </c>
      <c r="BD752" t="s">
        <v>7360</v>
      </c>
      <c r="BE752" t="s">
        <v>10985</v>
      </c>
      <c r="BF752" s="47">
        <v>46160.306944444441</v>
      </c>
      <c r="BG752" t="s">
        <v>7379</v>
      </c>
      <c r="BH752" t="s">
        <v>7371</v>
      </c>
      <c r="BI752">
        <v>180</v>
      </c>
      <c r="BJ752">
        <v>170</v>
      </c>
      <c r="BK752">
        <v>60</v>
      </c>
      <c r="BL752" s="47">
        <v>46163.606944444444</v>
      </c>
      <c r="BM752" t="s">
        <v>10986</v>
      </c>
      <c r="BN752" s="47">
        <v>46161.518750000003</v>
      </c>
      <c r="BO752" t="s">
        <v>7361</v>
      </c>
      <c r="BQ752" t="s">
        <v>9990</v>
      </c>
      <c r="BS752" s="47">
        <v>46160.306250000001</v>
      </c>
      <c r="BT752" s="47">
        <v>46175.67083333333</v>
      </c>
      <c r="BX752" t="s">
        <v>10987</v>
      </c>
      <c r="BZ752">
        <v>200</v>
      </c>
      <c r="CE752" s="47">
        <v>46161.583333333336</v>
      </c>
      <c r="CF752">
        <v>0</v>
      </c>
      <c r="CG752">
        <v>0</v>
      </c>
      <c r="CH752">
        <v>0</v>
      </c>
      <c r="CL752" t="s">
        <v>7375</v>
      </c>
      <c r="CO752" t="s">
        <v>7074</v>
      </c>
      <c r="CQ752" t="s">
        <v>7379</v>
      </c>
      <c r="CR752" t="s">
        <v>7381</v>
      </c>
      <c r="CW752" t="b">
        <v>1</v>
      </c>
    </row>
    <row r="753" spans="1:101" hidden="1">
      <c r="A753">
        <v>1</v>
      </c>
      <c r="B753">
        <v>1</v>
      </c>
      <c r="C753">
        <v>155679036</v>
      </c>
      <c r="D753" t="s">
        <v>1651</v>
      </c>
      <c r="E753" t="s">
        <v>10988</v>
      </c>
      <c r="F753" t="s">
        <v>7349</v>
      </c>
      <c r="G753" t="s">
        <v>9006</v>
      </c>
      <c r="H753" t="s">
        <v>4125</v>
      </c>
      <c r="I753" t="s">
        <v>9008</v>
      </c>
      <c r="J753" t="s">
        <v>9009</v>
      </c>
      <c r="K753" t="s">
        <v>8982</v>
      </c>
      <c r="L753" t="s">
        <v>6</v>
      </c>
      <c r="M753" t="s">
        <v>9979</v>
      </c>
      <c r="N753" t="b">
        <v>0</v>
      </c>
      <c r="O753" t="b">
        <v>0</v>
      </c>
      <c r="Q753">
        <v>62121000</v>
      </c>
      <c r="R753">
        <v>899</v>
      </c>
      <c r="S753">
        <v>256</v>
      </c>
      <c r="T753">
        <v>256</v>
      </c>
      <c r="U753">
        <v>168</v>
      </c>
      <c r="V753">
        <v>0</v>
      </c>
      <c r="W753">
        <v>522.48</v>
      </c>
      <c r="X753">
        <v>278.67</v>
      </c>
      <c r="Y753" t="s">
        <v>7356</v>
      </c>
      <c r="Z753">
        <v>0</v>
      </c>
      <c r="AA753">
        <v>12.19</v>
      </c>
      <c r="AB753">
        <v>0</v>
      </c>
      <c r="AC753">
        <v>0</v>
      </c>
      <c r="AD753">
        <v>0</v>
      </c>
      <c r="AE753">
        <v>0</v>
      </c>
      <c r="AF753">
        <v>5</v>
      </c>
      <c r="AG753">
        <v>0</v>
      </c>
      <c r="AH753">
        <v>0</v>
      </c>
      <c r="AI753">
        <v>0</v>
      </c>
      <c r="AJ753" s="48">
        <v>0</v>
      </c>
      <c r="AN753">
        <v>0</v>
      </c>
      <c r="AO753">
        <v>0</v>
      </c>
      <c r="AP753">
        <v>0</v>
      </c>
      <c r="AQ753">
        <v>0</v>
      </c>
      <c r="AR753">
        <v>0</v>
      </c>
      <c r="AS753" s="47">
        <v>46160.30972222222</v>
      </c>
      <c r="AT753" t="s">
        <v>10989</v>
      </c>
      <c r="AU753" t="b">
        <v>0</v>
      </c>
      <c r="AV753" t="s">
        <v>7367</v>
      </c>
      <c r="AW753">
        <v>0</v>
      </c>
      <c r="AX753" t="s">
        <v>1407</v>
      </c>
      <c r="AY753">
        <v>1</v>
      </c>
      <c r="AZ753" t="s">
        <v>7379</v>
      </c>
      <c r="BB753" t="s">
        <v>9981</v>
      </c>
      <c r="BD753" t="s">
        <v>7360</v>
      </c>
      <c r="BE753" t="s">
        <v>10990</v>
      </c>
      <c r="BF753" s="47">
        <v>46160.311111111114</v>
      </c>
      <c r="BG753" t="s">
        <v>7379</v>
      </c>
      <c r="BH753" t="s">
        <v>7371</v>
      </c>
      <c r="BI753">
        <v>0</v>
      </c>
      <c r="BJ753">
        <v>0</v>
      </c>
      <c r="BK753">
        <v>0</v>
      </c>
      <c r="BL753" s="47">
        <v>46166.563888888886</v>
      </c>
      <c r="BM753" t="s">
        <v>10991</v>
      </c>
      <c r="BN753" s="47">
        <v>46161.529166666667</v>
      </c>
      <c r="BO753" t="s">
        <v>7361</v>
      </c>
      <c r="BS753" s="47">
        <v>46160.30972222222</v>
      </c>
      <c r="BT753" s="47">
        <v>46166.563888888886</v>
      </c>
      <c r="BU753">
        <v>11153436865</v>
      </c>
      <c r="BV753" t="s">
        <v>10992</v>
      </c>
      <c r="BX753">
        <v>41579</v>
      </c>
      <c r="BZ753">
        <v>300</v>
      </c>
      <c r="CE753" s="47">
        <v>46161.583333333336</v>
      </c>
      <c r="CF753">
        <v>0</v>
      </c>
      <c r="CG753">
        <v>0</v>
      </c>
      <c r="CH753">
        <v>0</v>
      </c>
      <c r="CK753" t="s">
        <v>4125</v>
      </c>
      <c r="CL753" t="s">
        <v>9008</v>
      </c>
      <c r="CO753" t="s">
        <v>4125</v>
      </c>
      <c r="CQ753" t="s">
        <v>7379</v>
      </c>
      <c r="CR753" t="s">
        <v>7381</v>
      </c>
      <c r="CW753" t="b">
        <v>1</v>
      </c>
    </row>
    <row r="754" spans="1:101" hidden="1">
      <c r="A754">
        <v>1</v>
      </c>
      <c r="B754">
        <v>1</v>
      </c>
      <c r="C754">
        <v>155679036</v>
      </c>
      <c r="D754" t="s">
        <v>1651</v>
      </c>
      <c r="E754" t="s">
        <v>10988</v>
      </c>
      <c r="F754" t="s">
        <v>7349</v>
      </c>
      <c r="G754" t="s">
        <v>9461</v>
      </c>
      <c r="H754" t="s">
        <v>4125</v>
      </c>
      <c r="I754" t="s">
        <v>9008</v>
      </c>
      <c r="J754" t="s">
        <v>9445</v>
      </c>
      <c r="K754" t="s">
        <v>8982</v>
      </c>
      <c r="L754" t="s">
        <v>6</v>
      </c>
      <c r="M754" t="s">
        <v>9979</v>
      </c>
      <c r="N754" t="b">
        <v>0</v>
      </c>
      <c r="O754" t="b">
        <v>0</v>
      </c>
      <c r="Q754">
        <v>62121000</v>
      </c>
      <c r="R754">
        <v>899</v>
      </c>
      <c r="S754">
        <v>256</v>
      </c>
      <c r="T754">
        <v>256</v>
      </c>
      <c r="U754">
        <v>168</v>
      </c>
      <c r="V754">
        <v>0</v>
      </c>
      <c r="W754">
        <v>522.48</v>
      </c>
      <c r="X754">
        <v>278.67</v>
      </c>
      <c r="Y754" t="s">
        <v>7356</v>
      </c>
      <c r="Z754">
        <v>0</v>
      </c>
      <c r="AA754">
        <v>12.19</v>
      </c>
      <c r="AB754">
        <v>0</v>
      </c>
      <c r="AC754">
        <v>0</v>
      </c>
      <c r="AD754">
        <v>0</v>
      </c>
      <c r="AE754">
        <v>0</v>
      </c>
      <c r="AF754">
        <v>5</v>
      </c>
      <c r="AG754">
        <v>0</v>
      </c>
      <c r="AH754">
        <v>0</v>
      </c>
      <c r="AI754">
        <v>0</v>
      </c>
      <c r="AJ754" s="48">
        <v>0</v>
      </c>
      <c r="AN754">
        <v>0</v>
      </c>
      <c r="AO754">
        <v>0</v>
      </c>
      <c r="AP754">
        <v>0</v>
      </c>
      <c r="AQ754">
        <v>0</v>
      </c>
      <c r="AR754">
        <v>0</v>
      </c>
      <c r="AS754" s="47">
        <v>46160.30972222222</v>
      </c>
      <c r="AT754" t="s">
        <v>10989</v>
      </c>
      <c r="AU754" t="b">
        <v>0</v>
      </c>
      <c r="AV754" t="s">
        <v>7367</v>
      </c>
      <c r="AW754">
        <v>0</v>
      </c>
      <c r="AX754" t="s">
        <v>1407</v>
      </c>
      <c r="AY754">
        <v>1</v>
      </c>
      <c r="AZ754" t="s">
        <v>7379</v>
      </c>
      <c r="BB754" t="s">
        <v>9981</v>
      </c>
      <c r="BD754" t="s">
        <v>7360</v>
      </c>
      <c r="BE754" t="s">
        <v>10990</v>
      </c>
      <c r="BF754" s="47">
        <v>46160.311111111114</v>
      </c>
      <c r="BG754" t="s">
        <v>7379</v>
      </c>
      <c r="BH754" t="s">
        <v>7371</v>
      </c>
      <c r="BI754">
        <v>0</v>
      </c>
      <c r="BJ754">
        <v>0</v>
      </c>
      <c r="BK754">
        <v>0</v>
      </c>
      <c r="BL754" s="47">
        <v>46166.563888888886</v>
      </c>
      <c r="BM754" t="s">
        <v>10991</v>
      </c>
      <c r="BN754" s="47">
        <v>46161.529166666667</v>
      </c>
      <c r="BO754" t="s">
        <v>7361</v>
      </c>
      <c r="BS754" s="47">
        <v>46160.30972222222</v>
      </c>
      <c r="BT754" s="47">
        <v>46166.563888888886</v>
      </c>
      <c r="BU754">
        <v>11153436865</v>
      </c>
      <c r="BV754" t="s">
        <v>10992</v>
      </c>
      <c r="BX754" t="s">
        <v>10993</v>
      </c>
      <c r="BZ754">
        <v>300</v>
      </c>
      <c r="CE754" s="47">
        <v>46161.583333333336</v>
      </c>
      <c r="CF754">
        <v>0</v>
      </c>
      <c r="CG754">
        <v>0</v>
      </c>
      <c r="CH754">
        <v>0</v>
      </c>
      <c r="CK754" t="s">
        <v>4125</v>
      </c>
      <c r="CL754" t="s">
        <v>9008</v>
      </c>
      <c r="CO754" t="s">
        <v>4125</v>
      </c>
      <c r="CQ754" t="s">
        <v>7379</v>
      </c>
      <c r="CR754" t="s">
        <v>7381</v>
      </c>
      <c r="CW754" t="b">
        <v>1</v>
      </c>
    </row>
    <row r="755" spans="1:101" hidden="1">
      <c r="A755">
        <v>1</v>
      </c>
      <c r="B755">
        <v>1</v>
      </c>
      <c r="C755">
        <v>155679036</v>
      </c>
      <c r="D755" t="s">
        <v>1651</v>
      </c>
      <c r="E755" t="s">
        <v>10988</v>
      </c>
      <c r="F755" t="s">
        <v>7349</v>
      </c>
      <c r="G755" t="s">
        <v>10371</v>
      </c>
      <c r="H755" t="s">
        <v>4125</v>
      </c>
      <c r="I755" t="s">
        <v>9258</v>
      </c>
      <c r="J755" t="s">
        <v>9447</v>
      </c>
      <c r="K755" t="s">
        <v>8982</v>
      </c>
      <c r="L755" t="s">
        <v>6</v>
      </c>
      <c r="M755" t="s">
        <v>9979</v>
      </c>
      <c r="N755" t="b">
        <v>0</v>
      </c>
      <c r="O755" t="b">
        <v>0</v>
      </c>
      <c r="Q755">
        <v>62121000</v>
      </c>
      <c r="R755">
        <v>899</v>
      </c>
      <c r="S755">
        <v>256</v>
      </c>
      <c r="T755">
        <v>256</v>
      </c>
      <c r="U755">
        <v>168</v>
      </c>
      <c r="V755">
        <v>0</v>
      </c>
      <c r="W755">
        <v>522.47</v>
      </c>
      <c r="X755">
        <v>278.66000000000003</v>
      </c>
      <c r="Y755" t="s">
        <v>7356</v>
      </c>
      <c r="Z755">
        <v>0</v>
      </c>
      <c r="AA755">
        <v>12.19</v>
      </c>
      <c r="AB755">
        <v>0</v>
      </c>
      <c r="AC755">
        <v>0</v>
      </c>
      <c r="AD755">
        <v>0</v>
      </c>
      <c r="AE755">
        <v>0</v>
      </c>
      <c r="AF755">
        <v>5</v>
      </c>
      <c r="AG755">
        <v>0</v>
      </c>
      <c r="AH755">
        <v>0</v>
      </c>
      <c r="AI755">
        <v>0</v>
      </c>
      <c r="AJ755" s="48">
        <v>0</v>
      </c>
      <c r="AN755">
        <v>0</v>
      </c>
      <c r="AO755">
        <v>0</v>
      </c>
      <c r="AP755">
        <v>0</v>
      </c>
      <c r="AQ755">
        <v>0</v>
      </c>
      <c r="AR755">
        <v>0</v>
      </c>
      <c r="AS755" s="47">
        <v>46160.30972222222</v>
      </c>
      <c r="AT755" t="s">
        <v>10989</v>
      </c>
      <c r="AU755" t="b">
        <v>0</v>
      </c>
      <c r="AV755" t="s">
        <v>7367</v>
      </c>
      <c r="AW755">
        <v>0</v>
      </c>
      <c r="AX755" t="s">
        <v>1407</v>
      </c>
      <c r="AY755">
        <v>1</v>
      </c>
      <c r="AZ755" t="s">
        <v>7379</v>
      </c>
      <c r="BB755" t="s">
        <v>9981</v>
      </c>
      <c r="BD755" t="s">
        <v>7360</v>
      </c>
      <c r="BE755" t="s">
        <v>10990</v>
      </c>
      <c r="BF755" s="47">
        <v>46160.311111111114</v>
      </c>
      <c r="BG755" t="s">
        <v>7379</v>
      </c>
      <c r="BH755" t="s">
        <v>7371</v>
      </c>
      <c r="BI755">
        <v>0</v>
      </c>
      <c r="BJ755">
        <v>0</v>
      </c>
      <c r="BK755">
        <v>0</v>
      </c>
      <c r="BL755" s="47">
        <v>46166.563888888886</v>
      </c>
      <c r="BM755" t="s">
        <v>10991</v>
      </c>
      <c r="BN755" s="47">
        <v>46161.529166666667</v>
      </c>
      <c r="BO755" t="s">
        <v>7361</v>
      </c>
      <c r="BS755" s="47">
        <v>46160.30972222222</v>
      </c>
      <c r="BT755" s="47">
        <v>46166.563888888886</v>
      </c>
      <c r="BU755">
        <v>11153436865</v>
      </c>
      <c r="BV755" t="s">
        <v>10992</v>
      </c>
      <c r="BX755" t="s">
        <v>10994</v>
      </c>
      <c r="BZ755">
        <v>300</v>
      </c>
      <c r="CE755" s="47">
        <v>46161.583333333336</v>
      </c>
      <c r="CF755">
        <v>0</v>
      </c>
      <c r="CG755">
        <v>0</v>
      </c>
      <c r="CH755">
        <v>0</v>
      </c>
      <c r="CK755" t="s">
        <v>4125</v>
      </c>
      <c r="CL755" t="s">
        <v>9258</v>
      </c>
      <c r="CO755" t="s">
        <v>4125</v>
      </c>
      <c r="CQ755" t="s">
        <v>7379</v>
      </c>
      <c r="CR755" t="s">
        <v>7381</v>
      </c>
      <c r="CW755" t="b">
        <v>1</v>
      </c>
    </row>
    <row r="756" spans="1:101" hidden="1">
      <c r="A756">
        <v>1</v>
      </c>
      <c r="B756">
        <v>1</v>
      </c>
      <c r="C756">
        <v>155687721</v>
      </c>
      <c r="D756" t="s">
        <v>1412</v>
      </c>
      <c r="F756" t="s">
        <v>7349</v>
      </c>
      <c r="G756" t="s">
        <v>10995</v>
      </c>
      <c r="H756" t="s">
        <v>10996</v>
      </c>
      <c r="I756" t="s">
        <v>9056</v>
      </c>
      <c r="J756" t="s">
        <v>9057</v>
      </c>
      <c r="K756" t="s">
        <v>9004</v>
      </c>
      <c r="L756" t="s">
        <v>6</v>
      </c>
      <c r="M756" t="s">
        <v>9961</v>
      </c>
      <c r="N756" t="b">
        <v>0</v>
      </c>
      <c r="O756" t="b">
        <v>0</v>
      </c>
      <c r="Q756">
        <v>62121000</v>
      </c>
      <c r="R756">
        <v>1299</v>
      </c>
      <c r="S756">
        <v>611.15</v>
      </c>
      <c r="T756">
        <v>611.15</v>
      </c>
      <c r="U756">
        <v>207</v>
      </c>
      <c r="V756">
        <v>0</v>
      </c>
      <c r="X756">
        <v>107.85</v>
      </c>
      <c r="Y756" t="s">
        <v>7356</v>
      </c>
      <c r="AM756" t="s">
        <v>9139</v>
      </c>
      <c r="AN756">
        <v>0</v>
      </c>
      <c r="AO756">
        <v>0</v>
      </c>
      <c r="AP756">
        <v>0</v>
      </c>
      <c r="AQ756">
        <v>0</v>
      </c>
      <c r="AR756">
        <v>1</v>
      </c>
      <c r="AS756" s="47">
        <v>46160.395833333336</v>
      </c>
      <c r="AT756" t="s">
        <v>10997</v>
      </c>
      <c r="AU756" t="b">
        <v>0</v>
      </c>
      <c r="AV756" t="s">
        <v>8985</v>
      </c>
      <c r="AW756">
        <v>0</v>
      </c>
      <c r="AX756" t="s">
        <v>1407</v>
      </c>
      <c r="AY756">
        <v>1</v>
      </c>
      <c r="AZ756" t="s">
        <v>9133</v>
      </c>
      <c r="BD756" t="s">
        <v>8987</v>
      </c>
      <c r="BE756" t="s">
        <v>10998</v>
      </c>
      <c r="BF756" s="47">
        <v>46205.618750000001</v>
      </c>
      <c r="BG756" t="s">
        <v>9134</v>
      </c>
      <c r="BH756" t="s">
        <v>7371</v>
      </c>
      <c r="BI756">
        <v>0</v>
      </c>
      <c r="BJ756">
        <v>0</v>
      </c>
      <c r="BK756">
        <v>0</v>
      </c>
      <c r="BO756" t="s">
        <v>7361</v>
      </c>
      <c r="BS756" s="47">
        <v>46160.395833333336</v>
      </c>
      <c r="BT756" s="47">
        <v>46205.618750000001</v>
      </c>
      <c r="BZ756">
        <v>400</v>
      </c>
      <c r="CE756" s="47">
        <v>46162.395833333336</v>
      </c>
      <c r="CL756" t="s">
        <v>9056</v>
      </c>
      <c r="CO756" t="s">
        <v>10995</v>
      </c>
      <c r="CW756" t="b">
        <v>0</v>
      </c>
    </row>
    <row r="757" spans="1:101" hidden="1">
      <c r="A757">
        <v>1</v>
      </c>
      <c r="B757">
        <v>1</v>
      </c>
      <c r="C757">
        <v>155687721</v>
      </c>
      <c r="D757" t="s">
        <v>1412</v>
      </c>
      <c r="F757" t="s">
        <v>7349</v>
      </c>
      <c r="G757" t="s">
        <v>10995</v>
      </c>
      <c r="H757" t="s">
        <v>10996</v>
      </c>
      <c r="I757" t="s">
        <v>9056</v>
      </c>
      <c r="J757" t="s">
        <v>9057</v>
      </c>
      <c r="K757" t="s">
        <v>9004</v>
      </c>
      <c r="L757" t="s">
        <v>6</v>
      </c>
      <c r="M757" t="s">
        <v>9961</v>
      </c>
      <c r="N757" t="b">
        <v>0</v>
      </c>
      <c r="O757" t="b">
        <v>0</v>
      </c>
      <c r="Q757">
        <v>62121000</v>
      </c>
      <c r="R757">
        <v>1299</v>
      </c>
      <c r="S757">
        <v>611.15</v>
      </c>
      <c r="T757">
        <v>611.15</v>
      </c>
      <c r="U757">
        <v>207</v>
      </c>
      <c r="V757">
        <v>0</v>
      </c>
      <c r="X757">
        <v>107.85</v>
      </c>
      <c r="Y757" t="s">
        <v>7356</v>
      </c>
      <c r="AM757" t="s">
        <v>9139</v>
      </c>
      <c r="AN757">
        <v>0</v>
      </c>
      <c r="AO757">
        <v>0</v>
      </c>
      <c r="AP757">
        <v>0</v>
      </c>
      <c r="AQ757">
        <v>0</v>
      </c>
      <c r="AR757">
        <v>1</v>
      </c>
      <c r="AS757" s="47">
        <v>46160.395833333336</v>
      </c>
      <c r="AT757" t="s">
        <v>10997</v>
      </c>
      <c r="AU757" t="b">
        <v>0</v>
      </c>
      <c r="AV757" t="s">
        <v>8985</v>
      </c>
      <c r="AW757">
        <v>0</v>
      </c>
      <c r="AX757" t="s">
        <v>1407</v>
      </c>
      <c r="AY757">
        <v>1</v>
      </c>
      <c r="AZ757" t="s">
        <v>9133</v>
      </c>
      <c r="BD757" t="s">
        <v>8987</v>
      </c>
      <c r="BE757" t="s">
        <v>10998</v>
      </c>
      <c r="BF757" s="47">
        <v>46205.618750000001</v>
      </c>
      <c r="BG757" t="s">
        <v>9134</v>
      </c>
      <c r="BH757" t="s">
        <v>7371</v>
      </c>
      <c r="BI757">
        <v>0</v>
      </c>
      <c r="BJ757">
        <v>0</v>
      </c>
      <c r="BK757">
        <v>0</v>
      </c>
      <c r="BO757" t="s">
        <v>7361</v>
      </c>
      <c r="BS757" s="47">
        <v>46160.395833333336</v>
      </c>
      <c r="BT757" s="47">
        <v>46205.618750000001</v>
      </c>
      <c r="BZ757">
        <v>400</v>
      </c>
      <c r="CE757" s="47">
        <v>46162.395833333336</v>
      </c>
      <c r="CL757" t="s">
        <v>9056</v>
      </c>
      <c r="CO757" t="s">
        <v>10995</v>
      </c>
      <c r="CW757" t="b">
        <v>0</v>
      </c>
    </row>
    <row r="758" spans="1:101" hidden="1">
      <c r="A758">
        <v>1</v>
      </c>
      <c r="B758">
        <v>1</v>
      </c>
      <c r="C758">
        <v>155687743</v>
      </c>
      <c r="D758" t="s">
        <v>1412</v>
      </c>
      <c r="E758" t="s">
        <v>8827</v>
      </c>
      <c r="F758" t="s">
        <v>7349</v>
      </c>
      <c r="G758" t="s">
        <v>9812</v>
      </c>
      <c r="H758" t="s">
        <v>10999</v>
      </c>
      <c r="I758" t="s">
        <v>9161</v>
      </c>
      <c r="J758" t="s">
        <v>9162</v>
      </c>
      <c r="K758" t="s">
        <v>7448</v>
      </c>
      <c r="L758" t="s">
        <v>6</v>
      </c>
      <c r="M758" t="s">
        <v>9208</v>
      </c>
      <c r="N758" t="b">
        <v>0</v>
      </c>
      <c r="O758" t="b">
        <v>0</v>
      </c>
      <c r="Q758">
        <v>62121000</v>
      </c>
      <c r="R758">
        <v>1299</v>
      </c>
      <c r="S758">
        <v>1197</v>
      </c>
      <c r="T758">
        <v>1197</v>
      </c>
      <c r="U758">
        <v>207</v>
      </c>
      <c r="V758">
        <v>0</v>
      </c>
      <c r="W758">
        <v>1140</v>
      </c>
      <c r="X758">
        <v>0</v>
      </c>
      <c r="Y758" t="s">
        <v>7356</v>
      </c>
      <c r="Z758">
        <v>0</v>
      </c>
      <c r="AA758">
        <v>57</v>
      </c>
      <c r="AB758">
        <v>0</v>
      </c>
      <c r="AC758">
        <v>0</v>
      </c>
      <c r="AD758">
        <v>0</v>
      </c>
      <c r="AE758">
        <v>0</v>
      </c>
      <c r="AF758">
        <v>5</v>
      </c>
      <c r="AG758">
        <v>0</v>
      </c>
      <c r="AH758">
        <v>0</v>
      </c>
      <c r="AI758">
        <v>0</v>
      </c>
      <c r="AJ758" s="48">
        <v>0</v>
      </c>
      <c r="AN758">
        <v>0</v>
      </c>
      <c r="AO758">
        <v>0</v>
      </c>
      <c r="AP758">
        <v>0</v>
      </c>
      <c r="AQ758">
        <v>0</v>
      </c>
      <c r="AR758">
        <v>1</v>
      </c>
      <c r="AS758" s="47">
        <v>46160.395138888889</v>
      </c>
      <c r="AT758" t="s">
        <v>8823</v>
      </c>
      <c r="AU758" t="b">
        <v>0</v>
      </c>
      <c r="AV758" t="s">
        <v>7367</v>
      </c>
      <c r="AW758">
        <v>0</v>
      </c>
      <c r="AX758" t="s">
        <v>1407</v>
      </c>
      <c r="AY758">
        <v>1</v>
      </c>
      <c r="AZ758" t="s">
        <v>7379</v>
      </c>
      <c r="BB758" t="s">
        <v>10080</v>
      </c>
      <c r="BD758" t="s">
        <v>7360</v>
      </c>
      <c r="BE758" t="s">
        <v>11000</v>
      </c>
      <c r="BF758" s="47">
        <v>46160.425000000003</v>
      </c>
      <c r="BG758" t="s">
        <v>7379</v>
      </c>
      <c r="BH758" t="s">
        <v>7371</v>
      </c>
      <c r="BI758">
        <v>180</v>
      </c>
      <c r="BJ758">
        <v>170</v>
      </c>
      <c r="BK758">
        <v>60</v>
      </c>
      <c r="BL758" s="47">
        <v>46167.685416666667</v>
      </c>
      <c r="BM758" s="48">
        <v>28449600000000</v>
      </c>
      <c r="BN758" s="47">
        <v>46160.518750000003</v>
      </c>
      <c r="BO758" t="s">
        <v>7361</v>
      </c>
      <c r="BS758" s="47">
        <v>46160.395833333336</v>
      </c>
      <c r="BT758" s="47">
        <v>46167.685416666667</v>
      </c>
      <c r="BX758" t="s">
        <v>11001</v>
      </c>
      <c r="BZ758">
        <v>200</v>
      </c>
      <c r="CE758" s="47">
        <v>46160.583333333336</v>
      </c>
      <c r="CF758">
        <v>0</v>
      </c>
      <c r="CG758">
        <v>0</v>
      </c>
      <c r="CH758">
        <v>0</v>
      </c>
      <c r="CL758" t="s">
        <v>9161</v>
      </c>
      <c r="CO758" t="s">
        <v>9812</v>
      </c>
      <c r="CQ758" t="s">
        <v>7379</v>
      </c>
      <c r="CR758" t="s">
        <v>7379</v>
      </c>
      <c r="CW758" t="b">
        <v>1</v>
      </c>
    </row>
    <row r="759" spans="1:101" hidden="1">
      <c r="A759">
        <v>1</v>
      </c>
      <c r="B759">
        <v>1</v>
      </c>
      <c r="C759">
        <v>155688032</v>
      </c>
      <c r="D759" t="s">
        <v>1412</v>
      </c>
      <c r="F759" t="s">
        <v>7349</v>
      </c>
      <c r="G759" t="s">
        <v>9310</v>
      </c>
      <c r="H759" t="s">
        <v>9310</v>
      </c>
      <c r="I759" t="s">
        <v>7455</v>
      </c>
      <c r="J759" t="s">
        <v>9057</v>
      </c>
      <c r="K759" t="s">
        <v>7365</v>
      </c>
      <c r="L759" t="s">
        <v>6</v>
      </c>
      <c r="M759" t="s">
        <v>9979</v>
      </c>
      <c r="N759" t="b">
        <v>0</v>
      </c>
      <c r="O759" t="b">
        <v>0</v>
      </c>
      <c r="Q759">
        <v>62121000</v>
      </c>
      <c r="R759">
        <v>1299</v>
      </c>
      <c r="S759">
        <v>603</v>
      </c>
      <c r="T759">
        <v>603</v>
      </c>
      <c r="U759">
        <v>207</v>
      </c>
      <c r="V759">
        <v>0</v>
      </c>
      <c r="X759">
        <v>1152</v>
      </c>
      <c r="Y759" t="s">
        <v>7356</v>
      </c>
      <c r="AN759">
        <v>0</v>
      </c>
      <c r="AO759">
        <v>0</v>
      </c>
      <c r="AP759">
        <v>0</v>
      </c>
      <c r="AQ759">
        <v>0</v>
      </c>
      <c r="AR759">
        <v>0</v>
      </c>
      <c r="AS759" s="47">
        <v>46160.397222222222</v>
      </c>
      <c r="AT759" t="s">
        <v>11002</v>
      </c>
      <c r="AU759" t="b">
        <v>0</v>
      </c>
      <c r="AV759" t="s">
        <v>7358</v>
      </c>
      <c r="AW759">
        <v>0</v>
      </c>
      <c r="AX759" t="s">
        <v>1407</v>
      </c>
      <c r="AY759">
        <v>1</v>
      </c>
      <c r="AZ759" t="s">
        <v>7358</v>
      </c>
      <c r="BD759" t="s">
        <v>7360</v>
      </c>
      <c r="BO759" t="s">
        <v>7361</v>
      </c>
      <c r="BS759" s="47">
        <v>46160.398611111108</v>
      </c>
      <c r="BT759" s="47">
        <v>46160.402777777781</v>
      </c>
      <c r="CE759" s="47">
        <v>46161.583333333336</v>
      </c>
      <c r="CL759" t="s">
        <v>7455</v>
      </c>
      <c r="CO759" t="s">
        <v>9310</v>
      </c>
      <c r="CW759" t="b">
        <v>1</v>
      </c>
    </row>
    <row r="760" spans="1:101" hidden="1">
      <c r="A760">
        <v>1</v>
      </c>
      <c r="B760">
        <v>1</v>
      </c>
      <c r="C760">
        <v>155688209</v>
      </c>
      <c r="D760" t="s">
        <v>1412</v>
      </c>
      <c r="E760" t="s">
        <v>11003</v>
      </c>
      <c r="F760" t="s">
        <v>7349</v>
      </c>
      <c r="G760" t="s">
        <v>9310</v>
      </c>
      <c r="H760" t="s">
        <v>9310</v>
      </c>
      <c r="I760" t="s">
        <v>7455</v>
      </c>
      <c r="J760" t="s">
        <v>9057</v>
      </c>
      <c r="K760" t="s">
        <v>7365</v>
      </c>
      <c r="L760" t="s">
        <v>6</v>
      </c>
      <c r="M760" t="s">
        <v>9979</v>
      </c>
      <c r="N760" t="b">
        <v>0</v>
      </c>
      <c r="O760" t="b">
        <v>0</v>
      </c>
      <c r="Q760">
        <v>62121000</v>
      </c>
      <c r="R760">
        <v>1299</v>
      </c>
      <c r="S760">
        <v>603</v>
      </c>
      <c r="T760">
        <v>603</v>
      </c>
      <c r="U760">
        <v>207</v>
      </c>
      <c r="V760">
        <v>0</v>
      </c>
      <c r="W760">
        <v>1726.29</v>
      </c>
      <c r="X760">
        <v>1152</v>
      </c>
      <c r="Y760" t="s">
        <v>7356</v>
      </c>
      <c r="Z760">
        <v>0</v>
      </c>
      <c r="AA760">
        <v>28.71</v>
      </c>
      <c r="AB760">
        <v>0</v>
      </c>
      <c r="AC760">
        <v>0</v>
      </c>
      <c r="AD760">
        <v>0</v>
      </c>
      <c r="AE760">
        <v>0</v>
      </c>
      <c r="AF760">
        <v>5</v>
      </c>
      <c r="AG760">
        <v>0</v>
      </c>
      <c r="AH760">
        <v>0</v>
      </c>
      <c r="AI760">
        <v>0</v>
      </c>
      <c r="AJ760" s="48">
        <v>0</v>
      </c>
      <c r="AN760">
        <v>0</v>
      </c>
      <c r="AO760">
        <v>0</v>
      </c>
      <c r="AP760">
        <v>0</v>
      </c>
      <c r="AQ760">
        <v>0</v>
      </c>
      <c r="AR760">
        <v>0</v>
      </c>
      <c r="AS760" s="47">
        <v>46160.399305555555</v>
      </c>
      <c r="AT760" t="s">
        <v>11004</v>
      </c>
      <c r="AU760" t="b">
        <v>0</v>
      </c>
      <c r="AV760" t="s">
        <v>7367</v>
      </c>
      <c r="AW760">
        <v>0</v>
      </c>
      <c r="AX760" t="s">
        <v>1407</v>
      </c>
      <c r="AY760">
        <v>1</v>
      </c>
      <c r="AZ760" t="s">
        <v>7379</v>
      </c>
      <c r="BB760" t="s">
        <v>9981</v>
      </c>
      <c r="BD760" t="s">
        <v>7360</v>
      </c>
      <c r="BE760" t="s">
        <v>11005</v>
      </c>
      <c r="BF760" s="47">
        <v>46160.401388888888</v>
      </c>
      <c r="BG760" t="s">
        <v>7379</v>
      </c>
      <c r="BH760" t="s">
        <v>7371</v>
      </c>
      <c r="BI760">
        <v>180</v>
      </c>
      <c r="BJ760">
        <v>170</v>
      </c>
      <c r="BK760">
        <v>60</v>
      </c>
      <c r="BL760" s="47">
        <v>46167.681944444441</v>
      </c>
      <c r="BM760" t="s">
        <v>11006</v>
      </c>
      <c r="BN760" s="47">
        <v>46161.518750000003</v>
      </c>
      <c r="BO760" t="s">
        <v>7361</v>
      </c>
      <c r="BS760" s="47">
        <v>46160.4</v>
      </c>
      <c r="BT760" s="47">
        <v>46167.681944444441</v>
      </c>
      <c r="BX760" t="s">
        <v>11007</v>
      </c>
      <c r="BZ760">
        <v>200</v>
      </c>
      <c r="CE760" s="47">
        <v>46161.583333333336</v>
      </c>
      <c r="CF760">
        <v>0</v>
      </c>
      <c r="CG760">
        <v>0</v>
      </c>
      <c r="CH760">
        <v>0</v>
      </c>
      <c r="CL760" t="s">
        <v>7455</v>
      </c>
      <c r="CO760" t="s">
        <v>9310</v>
      </c>
      <c r="CQ760" t="s">
        <v>7379</v>
      </c>
      <c r="CR760" t="s">
        <v>7381</v>
      </c>
      <c r="CW760" t="b">
        <v>1</v>
      </c>
    </row>
    <row r="761" spans="1:101" hidden="1">
      <c r="A761">
        <v>1</v>
      </c>
      <c r="B761">
        <v>0</v>
      </c>
      <c r="C761">
        <v>155703892</v>
      </c>
      <c r="D761" t="s">
        <v>1412</v>
      </c>
      <c r="F761" t="s">
        <v>7349</v>
      </c>
      <c r="G761" t="s">
        <v>9952</v>
      </c>
      <c r="H761" t="s">
        <v>9953</v>
      </c>
      <c r="I761" t="s">
        <v>7352</v>
      </c>
      <c r="J761" t="s">
        <v>7393</v>
      </c>
      <c r="K761" t="s">
        <v>7394</v>
      </c>
      <c r="L761" t="s">
        <v>6</v>
      </c>
      <c r="M761" t="s">
        <v>9961</v>
      </c>
      <c r="N761" t="b">
        <v>0</v>
      </c>
      <c r="O761" t="b">
        <v>0</v>
      </c>
      <c r="Q761">
        <v>62121000</v>
      </c>
      <c r="R761">
        <v>1299</v>
      </c>
      <c r="S761">
        <v>648.1</v>
      </c>
      <c r="T761">
        <v>648.1</v>
      </c>
      <c r="U761">
        <v>207</v>
      </c>
      <c r="V761">
        <v>0</v>
      </c>
      <c r="X761">
        <v>160.9</v>
      </c>
      <c r="Y761" t="s">
        <v>7356</v>
      </c>
      <c r="AM761" t="s">
        <v>9339</v>
      </c>
      <c r="AN761">
        <v>0</v>
      </c>
      <c r="AO761">
        <v>0</v>
      </c>
      <c r="AP761">
        <v>0</v>
      </c>
      <c r="AQ761">
        <v>0</v>
      </c>
      <c r="AR761">
        <v>1</v>
      </c>
      <c r="AS761" s="47">
        <v>46160.476388888892</v>
      </c>
      <c r="AT761" t="s">
        <v>11008</v>
      </c>
      <c r="AU761" t="b">
        <v>0</v>
      </c>
      <c r="AV761" t="s">
        <v>8985</v>
      </c>
      <c r="AW761">
        <v>0</v>
      </c>
      <c r="AX761" t="s">
        <v>1407</v>
      </c>
      <c r="AY761">
        <v>1</v>
      </c>
      <c r="AZ761" t="s">
        <v>9133</v>
      </c>
      <c r="BD761" t="s">
        <v>8987</v>
      </c>
      <c r="BE761" t="s">
        <v>11009</v>
      </c>
      <c r="BF761" s="47">
        <v>46205.618750000001</v>
      </c>
      <c r="BG761" t="s">
        <v>9134</v>
      </c>
      <c r="BH761" t="s">
        <v>7371</v>
      </c>
      <c r="BI761">
        <v>180</v>
      </c>
      <c r="BJ761">
        <v>170</v>
      </c>
      <c r="BK761">
        <v>60</v>
      </c>
      <c r="BO761" t="s">
        <v>7361</v>
      </c>
      <c r="BS761" s="47">
        <v>46160.479861111111</v>
      </c>
      <c r="BT761" s="47">
        <v>46205.618750000001</v>
      </c>
      <c r="BZ761">
        <v>200</v>
      </c>
      <c r="CE761" s="47">
        <v>46162.479861111111</v>
      </c>
      <c r="CL761" t="s">
        <v>7352</v>
      </c>
      <c r="CO761" t="s">
        <v>9952</v>
      </c>
      <c r="CW761" t="b">
        <v>0</v>
      </c>
    </row>
    <row r="762" spans="1:101" hidden="1">
      <c r="A762">
        <v>1</v>
      </c>
      <c r="B762">
        <v>0</v>
      </c>
      <c r="C762">
        <v>155705076</v>
      </c>
      <c r="D762" t="s">
        <v>1412</v>
      </c>
      <c r="E762" t="s">
        <v>8753</v>
      </c>
      <c r="F762" t="s">
        <v>7349</v>
      </c>
      <c r="G762" t="s">
        <v>6374</v>
      </c>
      <c r="H762" t="s">
        <v>11010</v>
      </c>
      <c r="I762" t="s">
        <v>7455</v>
      </c>
      <c r="J762" t="s">
        <v>9003</v>
      </c>
      <c r="K762" t="s">
        <v>9004</v>
      </c>
      <c r="L762" t="s">
        <v>6</v>
      </c>
      <c r="M762" t="s">
        <v>9208</v>
      </c>
      <c r="N762" t="b">
        <v>0</v>
      </c>
      <c r="O762" t="b">
        <v>0</v>
      </c>
      <c r="Q762">
        <v>62121000</v>
      </c>
      <c r="R762">
        <v>1299</v>
      </c>
      <c r="S762">
        <v>1202</v>
      </c>
      <c r="T762">
        <v>1202</v>
      </c>
      <c r="U762">
        <v>207</v>
      </c>
      <c r="V762">
        <v>961.6</v>
      </c>
      <c r="W762">
        <v>1144.76</v>
      </c>
      <c r="X762">
        <v>0</v>
      </c>
      <c r="Y762" t="s">
        <v>7356</v>
      </c>
      <c r="Z762">
        <v>0</v>
      </c>
      <c r="AA762">
        <v>57.24</v>
      </c>
      <c r="AB762">
        <v>0</v>
      </c>
      <c r="AC762">
        <v>0</v>
      </c>
      <c r="AD762">
        <v>0</v>
      </c>
      <c r="AE762">
        <v>0</v>
      </c>
      <c r="AF762">
        <v>5</v>
      </c>
      <c r="AG762">
        <v>0</v>
      </c>
      <c r="AH762">
        <v>0</v>
      </c>
      <c r="AI762">
        <v>0</v>
      </c>
      <c r="AJ762" s="48">
        <v>0</v>
      </c>
      <c r="AN762">
        <v>0</v>
      </c>
      <c r="AO762">
        <v>0</v>
      </c>
      <c r="AP762">
        <v>0</v>
      </c>
      <c r="AQ762">
        <v>0</v>
      </c>
      <c r="AR762">
        <v>1</v>
      </c>
      <c r="AS762" s="47">
        <v>46160.481249999997</v>
      </c>
      <c r="AT762" t="s">
        <v>8750</v>
      </c>
      <c r="AU762" t="b">
        <v>0</v>
      </c>
      <c r="AV762" t="s">
        <v>7367</v>
      </c>
      <c r="AW762">
        <v>0</v>
      </c>
      <c r="AX762" t="s">
        <v>1407</v>
      </c>
      <c r="AY762">
        <v>1</v>
      </c>
      <c r="AZ762" t="s">
        <v>7379</v>
      </c>
      <c r="BB762" t="s">
        <v>10080</v>
      </c>
      <c r="BD762" t="s">
        <v>7360</v>
      </c>
      <c r="BE762" t="s">
        <v>11011</v>
      </c>
      <c r="BF762" s="47">
        <v>46161.40625</v>
      </c>
      <c r="BG762" t="s">
        <v>7379</v>
      </c>
      <c r="BH762" t="s">
        <v>7371</v>
      </c>
      <c r="BI762">
        <v>180</v>
      </c>
      <c r="BJ762">
        <v>170</v>
      </c>
      <c r="BK762">
        <v>60</v>
      </c>
      <c r="BL762" s="47">
        <v>46166.553472222222</v>
      </c>
      <c r="BM762" s="48">
        <v>28449600000000</v>
      </c>
      <c r="BN762" s="47">
        <v>46161.470138888886</v>
      </c>
      <c r="BO762" t="s">
        <v>7361</v>
      </c>
      <c r="BQ762" t="s">
        <v>11012</v>
      </c>
      <c r="BS762" s="47">
        <v>46160.486111111109</v>
      </c>
      <c r="BT762" s="47">
        <v>46168.722222222219</v>
      </c>
      <c r="BX762" t="s">
        <v>11013</v>
      </c>
      <c r="BZ762">
        <v>200</v>
      </c>
      <c r="CE762" s="47">
        <v>46160.583333333336</v>
      </c>
      <c r="CF762">
        <v>0</v>
      </c>
      <c r="CG762">
        <v>0</v>
      </c>
      <c r="CH762">
        <v>0</v>
      </c>
      <c r="CL762" t="s">
        <v>7455</v>
      </c>
      <c r="CO762" t="s">
        <v>6374</v>
      </c>
      <c r="CQ762" t="s">
        <v>7379</v>
      </c>
      <c r="CR762" t="s">
        <v>7379</v>
      </c>
      <c r="CW762" t="b">
        <v>1</v>
      </c>
    </row>
    <row r="763" spans="1:101" hidden="1">
      <c r="A763">
        <v>1</v>
      </c>
      <c r="B763">
        <v>0</v>
      </c>
      <c r="C763">
        <v>155707433</v>
      </c>
      <c r="D763" t="s">
        <v>1412</v>
      </c>
      <c r="F763" t="s">
        <v>7349</v>
      </c>
      <c r="G763" t="s">
        <v>9476</v>
      </c>
      <c r="H763" t="s">
        <v>9477</v>
      </c>
      <c r="I763" t="s">
        <v>9080</v>
      </c>
      <c r="J763" t="s">
        <v>7364</v>
      </c>
      <c r="K763" t="s">
        <v>7365</v>
      </c>
      <c r="L763" t="s">
        <v>6</v>
      </c>
      <c r="M763" t="s">
        <v>9961</v>
      </c>
      <c r="N763" t="b">
        <v>0</v>
      </c>
      <c r="O763" t="b">
        <v>0</v>
      </c>
      <c r="Q763">
        <v>62121000</v>
      </c>
      <c r="R763">
        <v>1299</v>
      </c>
      <c r="S763">
        <v>890.1</v>
      </c>
      <c r="T763">
        <v>890.1</v>
      </c>
      <c r="U763">
        <v>207</v>
      </c>
      <c r="V763">
        <v>0</v>
      </c>
      <c r="X763">
        <v>98.9</v>
      </c>
      <c r="Y763" t="s">
        <v>7356</v>
      </c>
      <c r="AM763" t="s">
        <v>9339</v>
      </c>
      <c r="AN763">
        <v>0</v>
      </c>
      <c r="AO763">
        <v>0</v>
      </c>
      <c r="AP763">
        <v>0</v>
      </c>
      <c r="AQ763">
        <v>0</v>
      </c>
      <c r="AR763">
        <v>1</v>
      </c>
      <c r="AS763" s="47">
        <v>46160.496527777781</v>
      </c>
      <c r="AT763" t="s">
        <v>11014</v>
      </c>
      <c r="AU763" t="b">
        <v>0</v>
      </c>
      <c r="AV763" t="s">
        <v>8985</v>
      </c>
      <c r="AW763">
        <v>0</v>
      </c>
      <c r="AX763" t="s">
        <v>1407</v>
      </c>
      <c r="AY763">
        <v>1</v>
      </c>
      <c r="AZ763" t="s">
        <v>9133</v>
      </c>
      <c r="BD763" t="s">
        <v>8987</v>
      </c>
      <c r="BE763" t="s">
        <v>11015</v>
      </c>
      <c r="BF763" s="47">
        <v>46205.618750000001</v>
      </c>
      <c r="BG763" t="s">
        <v>9134</v>
      </c>
      <c r="BH763" t="s">
        <v>7371</v>
      </c>
      <c r="BI763">
        <v>180</v>
      </c>
      <c r="BJ763">
        <v>170</v>
      </c>
      <c r="BK763">
        <v>60</v>
      </c>
      <c r="BO763" t="s">
        <v>7361</v>
      </c>
      <c r="BS763" s="47">
        <v>46160.5</v>
      </c>
      <c r="BT763" s="47">
        <v>46205.618750000001</v>
      </c>
      <c r="BZ763">
        <v>200</v>
      </c>
      <c r="CE763" s="47">
        <v>46162.5</v>
      </c>
      <c r="CL763" t="s">
        <v>9080</v>
      </c>
      <c r="CO763" t="s">
        <v>9476</v>
      </c>
      <c r="CW763" t="b">
        <v>0</v>
      </c>
    </row>
    <row r="764" spans="1:101" hidden="1">
      <c r="A764">
        <v>1</v>
      </c>
      <c r="B764">
        <v>1</v>
      </c>
      <c r="C764">
        <v>155709944</v>
      </c>
      <c r="D764" t="s">
        <v>1412</v>
      </c>
      <c r="F764" t="s">
        <v>7349</v>
      </c>
      <c r="G764" t="s">
        <v>9555</v>
      </c>
      <c r="H764" t="s">
        <v>9556</v>
      </c>
      <c r="I764" t="s">
        <v>7446</v>
      </c>
      <c r="J764" t="s">
        <v>9190</v>
      </c>
      <c r="K764" t="s">
        <v>9004</v>
      </c>
      <c r="L764" t="s">
        <v>6</v>
      </c>
      <c r="M764" t="s">
        <v>9961</v>
      </c>
      <c r="N764" t="b">
        <v>0</v>
      </c>
      <c r="O764" t="b">
        <v>0</v>
      </c>
      <c r="Q764">
        <v>62121000</v>
      </c>
      <c r="R764">
        <v>1299</v>
      </c>
      <c r="S764">
        <v>899.1</v>
      </c>
      <c r="T764">
        <v>899.1</v>
      </c>
      <c r="U764">
        <v>207</v>
      </c>
      <c r="V764">
        <v>0</v>
      </c>
      <c r="X764">
        <v>99.9</v>
      </c>
      <c r="Y764" t="s">
        <v>7356</v>
      </c>
      <c r="AM764" t="s">
        <v>9339</v>
      </c>
      <c r="AN764">
        <v>0</v>
      </c>
      <c r="AO764">
        <v>0</v>
      </c>
      <c r="AP764">
        <v>0</v>
      </c>
      <c r="AQ764">
        <v>0</v>
      </c>
      <c r="AR764">
        <v>1</v>
      </c>
      <c r="AS764" s="47">
        <v>46160.512499999997</v>
      </c>
      <c r="AT764" t="s">
        <v>11016</v>
      </c>
      <c r="AU764" t="b">
        <v>0</v>
      </c>
      <c r="AV764" t="s">
        <v>8985</v>
      </c>
      <c r="AW764">
        <v>0</v>
      </c>
      <c r="AX764" t="s">
        <v>1407</v>
      </c>
      <c r="AY764">
        <v>1</v>
      </c>
      <c r="AZ764" t="s">
        <v>9133</v>
      </c>
      <c r="BD764" t="s">
        <v>8987</v>
      </c>
      <c r="BE764" t="s">
        <v>11017</v>
      </c>
      <c r="BF764" s="47">
        <v>46205.618750000001</v>
      </c>
      <c r="BG764" t="s">
        <v>9134</v>
      </c>
      <c r="BH764" t="s">
        <v>7371</v>
      </c>
      <c r="BI764">
        <v>180</v>
      </c>
      <c r="BJ764">
        <v>170</v>
      </c>
      <c r="BK764">
        <v>60</v>
      </c>
      <c r="BO764" t="s">
        <v>7361</v>
      </c>
      <c r="BS764" s="47">
        <v>46160.513888888891</v>
      </c>
      <c r="BT764" s="47">
        <v>46205.618750000001</v>
      </c>
      <c r="BZ764">
        <v>200</v>
      </c>
      <c r="CE764" s="47">
        <v>46162.513888888891</v>
      </c>
      <c r="CL764" t="s">
        <v>7446</v>
      </c>
      <c r="CO764" t="s">
        <v>9555</v>
      </c>
      <c r="CW764" t="b">
        <v>0</v>
      </c>
    </row>
    <row r="765" spans="1:101" hidden="1">
      <c r="A765">
        <v>1</v>
      </c>
      <c r="B765">
        <v>1</v>
      </c>
      <c r="C765">
        <v>155710827</v>
      </c>
      <c r="D765" t="s">
        <v>1412</v>
      </c>
      <c r="E765" t="s">
        <v>11018</v>
      </c>
      <c r="F765" t="s">
        <v>7349</v>
      </c>
      <c r="G765" t="s">
        <v>11019</v>
      </c>
      <c r="H765" t="s">
        <v>11019</v>
      </c>
      <c r="I765" t="s">
        <v>7446</v>
      </c>
      <c r="J765" t="s">
        <v>9153</v>
      </c>
      <c r="K765" t="s">
        <v>9191</v>
      </c>
      <c r="L765" t="s">
        <v>6</v>
      </c>
      <c r="M765" t="s">
        <v>9979</v>
      </c>
      <c r="N765" t="b">
        <v>0</v>
      </c>
      <c r="O765" t="b">
        <v>0</v>
      </c>
      <c r="Q765">
        <v>62121000</v>
      </c>
      <c r="R765">
        <v>1299</v>
      </c>
      <c r="S765">
        <v>480</v>
      </c>
      <c r="T765">
        <v>480</v>
      </c>
      <c r="U765">
        <v>207</v>
      </c>
      <c r="V765">
        <v>0</v>
      </c>
      <c r="W765">
        <v>1882.14</v>
      </c>
      <c r="X765">
        <v>1425</v>
      </c>
      <c r="Y765" t="s">
        <v>7356</v>
      </c>
      <c r="Z765">
        <v>0</v>
      </c>
      <c r="AA765">
        <v>22.86</v>
      </c>
      <c r="AB765">
        <v>0</v>
      </c>
      <c r="AC765">
        <v>0</v>
      </c>
      <c r="AD765">
        <v>0</v>
      </c>
      <c r="AE765">
        <v>0</v>
      </c>
      <c r="AF765">
        <v>5</v>
      </c>
      <c r="AG765">
        <v>0</v>
      </c>
      <c r="AH765">
        <v>0</v>
      </c>
      <c r="AI765">
        <v>0</v>
      </c>
      <c r="AJ765" s="48">
        <v>0</v>
      </c>
      <c r="AN765">
        <v>0</v>
      </c>
      <c r="AO765">
        <v>0</v>
      </c>
      <c r="AP765">
        <v>0</v>
      </c>
      <c r="AQ765">
        <v>0</v>
      </c>
      <c r="AR765">
        <v>0</v>
      </c>
      <c r="AS765" s="47">
        <v>46160.518750000003</v>
      </c>
      <c r="AT765" t="s">
        <v>11020</v>
      </c>
      <c r="AU765" t="b">
        <v>0</v>
      </c>
      <c r="AV765" t="s">
        <v>7367</v>
      </c>
      <c r="AW765">
        <v>0</v>
      </c>
      <c r="AX765" t="s">
        <v>1407</v>
      </c>
      <c r="AY765">
        <v>1</v>
      </c>
      <c r="AZ765" t="s">
        <v>7379</v>
      </c>
      <c r="BB765" t="s">
        <v>10002</v>
      </c>
      <c r="BD765" t="s">
        <v>7360</v>
      </c>
      <c r="BE765" t="s">
        <v>11021</v>
      </c>
      <c r="BF765" s="47">
        <v>46160.519444444442</v>
      </c>
      <c r="BG765" t="s">
        <v>7379</v>
      </c>
      <c r="BH765" t="s">
        <v>7371</v>
      </c>
      <c r="BI765">
        <v>180</v>
      </c>
      <c r="BJ765">
        <v>170</v>
      </c>
      <c r="BK765">
        <v>60</v>
      </c>
      <c r="BL765" s="47">
        <v>46165.579861111109</v>
      </c>
      <c r="BM765" t="s">
        <v>11022</v>
      </c>
      <c r="BN765" s="47">
        <v>46161.518055555556</v>
      </c>
      <c r="BO765" t="s">
        <v>7361</v>
      </c>
      <c r="BS765" s="47">
        <v>46160.518750000003</v>
      </c>
      <c r="BT765" s="47">
        <v>46165.579861111109</v>
      </c>
      <c r="BX765">
        <v>83</v>
      </c>
      <c r="BZ765">
        <v>200</v>
      </c>
      <c r="CE765" s="47">
        <v>46161.583333333336</v>
      </c>
      <c r="CF765">
        <v>0</v>
      </c>
      <c r="CG765">
        <v>0</v>
      </c>
      <c r="CH765">
        <v>0</v>
      </c>
      <c r="CL765" t="s">
        <v>7446</v>
      </c>
      <c r="CO765" t="s">
        <v>11019</v>
      </c>
      <c r="CQ765" t="s">
        <v>7379</v>
      </c>
      <c r="CR765" t="s">
        <v>7381</v>
      </c>
      <c r="CW765" t="b">
        <v>1</v>
      </c>
    </row>
    <row r="766" spans="1:101" hidden="1">
      <c r="A766">
        <v>1</v>
      </c>
      <c r="B766">
        <v>1</v>
      </c>
      <c r="C766">
        <v>155711394</v>
      </c>
      <c r="D766" t="s">
        <v>1412</v>
      </c>
      <c r="F766" t="s">
        <v>7349</v>
      </c>
      <c r="G766" t="s">
        <v>7410</v>
      </c>
      <c r="H766" t="s">
        <v>9417</v>
      </c>
      <c r="I766" t="s">
        <v>7392</v>
      </c>
      <c r="J766" t="s">
        <v>7393</v>
      </c>
      <c r="K766" t="s">
        <v>7365</v>
      </c>
      <c r="L766" t="s">
        <v>6</v>
      </c>
      <c r="M766" t="s">
        <v>9961</v>
      </c>
      <c r="N766" t="b">
        <v>0</v>
      </c>
      <c r="O766" t="b">
        <v>0</v>
      </c>
      <c r="Q766">
        <v>62121000</v>
      </c>
      <c r="R766">
        <v>1299</v>
      </c>
      <c r="S766">
        <v>728.1</v>
      </c>
      <c r="T766">
        <v>728.1</v>
      </c>
      <c r="U766">
        <v>207</v>
      </c>
      <c r="V766">
        <v>0</v>
      </c>
      <c r="X766">
        <v>80.900000000000006</v>
      </c>
      <c r="Y766" t="s">
        <v>7356</v>
      </c>
      <c r="AM766" t="s">
        <v>9339</v>
      </c>
      <c r="AN766">
        <v>0</v>
      </c>
      <c r="AO766">
        <v>0</v>
      </c>
      <c r="AP766">
        <v>0</v>
      </c>
      <c r="AQ766">
        <v>0</v>
      </c>
      <c r="AR766">
        <v>1</v>
      </c>
      <c r="AS766" s="47">
        <v>46160.515972222223</v>
      </c>
      <c r="AT766" t="s">
        <v>11023</v>
      </c>
      <c r="AU766" t="b">
        <v>0</v>
      </c>
      <c r="AV766" t="s">
        <v>8985</v>
      </c>
      <c r="AW766">
        <v>0</v>
      </c>
      <c r="AX766" t="s">
        <v>1407</v>
      </c>
      <c r="AY766">
        <v>1</v>
      </c>
      <c r="AZ766" t="s">
        <v>9133</v>
      </c>
      <c r="BD766" t="s">
        <v>8987</v>
      </c>
      <c r="BE766" t="s">
        <v>11024</v>
      </c>
      <c r="BF766" s="47">
        <v>46205.618750000001</v>
      </c>
      <c r="BG766" t="s">
        <v>9134</v>
      </c>
      <c r="BH766" t="s">
        <v>7371</v>
      </c>
      <c r="BI766">
        <v>180</v>
      </c>
      <c r="BJ766">
        <v>170</v>
      </c>
      <c r="BK766">
        <v>60</v>
      </c>
      <c r="BO766" t="s">
        <v>7361</v>
      </c>
      <c r="BS766" s="47">
        <v>46160.521527777775</v>
      </c>
      <c r="BT766" s="47">
        <v>46205.618750000001</v>
      </c>
      <c r="BZ766">
        <v>200</v>
      </c>
      <c r="CE766" s="47">
        <v>46162.521527777775</v>
      </c>
      <c r="CL766" t="s">
        <v>7392</v>
      </c>
      <c r="CO766" t="s">
        <v>7410</v>
      </c>
      <c r="CW766" t="b">
        <v>0</v>
      </c>
    </row>
    <row r="767" spans="1:101" hidden="1">
      <c r="A767">
        <v>1</v>
      </c>
      <c r="B767">
        <v>1</v>
      </c>
      <c r="C767">
        <v>155711398</v>
      </c>
      <c r="D767" t="s">
        <v>1412</v>
      </c>
      <c r="F767" t="s">
        <v>7349</v>
      </c>
      <c r="G767" t="s">
        <v>11025</v>
      </c>
      <c r="H767" t="s">
        <v>11026</v>
      </c>
      <c r="I767" t="s">
        <v>9240</v>
      </c>
      <c r="J767" t="s">
        <v>9046</v>
      </c>
      <c r="K767" t="s">
        <v>9191</v>
      </c>
      <c r="L767" t="s">
        <v>6</v>
      </c>
      <c r="M767" t="s">
        <v>9961</v>
      </c>
      <c r="N767" t="b">
        <v>0</v>
      </c>
      <c r="O767" t="b">
        <v>0</v>
      </c>
      <c r="Q767">
        <v>62121000</v>
      </c>
      <c r="R767">
        <v>1299</v>
      </c>
      <c r="S767">
        <v>728.1</v>
      </c>
      <c r="T767">
        <v>728.1</v>
      </c>
      <c r="U767">
        <v>207</v>
      </c>
      <c r="V767">
        <v>0</v>
      </c>
      <c r="X767">
        <v>80.900000000000006</v>
      </c>
      <c r="Y767" t="s">
        <v>7356</v>
      </c>
      <c r="AM767" t="s">
        <v>3772</v>
      </c>
      <c r="AN767">
        <v>0</v>
      </c>
      <c r="AO767">
        <v>0</v>
      </c>
      <c r="AP767">
        <v>0</v>
      </c>
      <c r="AQ767">
        <v>0</v>
      </c>
      <c r="AR767">
        <v>1</v>
      </c>
      <c r="AS767" s="47">
        <v>46160.517361111109</v>
      </c>
      <c r="AT767" t="s">
        <v>11027</v>
      </c>
      <c r="AU767" t="b">
        <v>0</v>
      </c>
      <c r="AV767" t="s">
        <v>8985</v>
      </c>
      <c r="AW767">
        <v>0</v>
      </c>
      <c r="AX767" t="s">
        <v>1407</v>
      </c>
      <c r="AY767">
        <v>1</v>
      </c>
      <c r="AZ767" t="s">
        <v>9133</v>
      </c>
      <c r="BD767" t="s">
        <v>8987</v>
      </c>
      <c r="BE767" t="s">
        <v>11028</v>
      </c>
      <c r="BF767" s="47">
        <v>46205.618750000001</v>
      </c>
      <c r="BG767" t="s">
        <v>9134</v>
      </c>
      <c r="BH767" t="s">
        <v>7371</v>
      </c>
      <c r="BI767">
        <v>0</v>
      </c>
      <c r="BJ767">
        <v>0</v>
      </c>
      <c r="BK767">
        <v>0</v>
      </c>
      <c r="BO767" t="s">
        <v>7361</v>
      </c>
      <c r="BS767" s="47">
        <v>46160.521527777775</v>
      </c>
      <c r="BT767" s="47">
        <v>46205.618750000001</v>
      </c>
      <c r="BZ767">
        <v>500</v>
      </c>
      <c r="CE767" s="47">
        <v>46162.521527777775</v>
      </c>
      <c r="CL767" t="s">
        <v>9240</v>
      </c>
      <c r="CO767" t="s">
        <v>11025</v>
      </c>
      <c r="CW767" t="b">
        <v>0</v>
      </c>
    </row>
    <row r="768" spans="1:101" hidden="1">
      <c r="A768">
        <v>1</v>
      </c>
      <c r="B768">
        <v>1</v>
      </c>
      <c r="C768">
        <v>155711398</v>
      </c>
      <c r="D768" t="s">
        <v>1651</v>
      </c>
      <c r="F768" t="s">
        <v>7349</v>
      </c>
      <c r="G768" t="s">
        <v>9012</v>
      </c>
      <c r="H768" t="s">
        <v>11029</v>
      </c>
      <c r="I768" t="s">
        <v>9008</v>
      </c>
      <c r="J768" t="s">
        <v>9013</v>
      </c>
      <c r="K768" t="s">
        <v>8982</v>
      </c>
      <c r="L768" t="s">
        <v>6</v>
      </c>
      <c r="M768" t="s">
        <v>9961</v>
      </c>
      <c r="N768" t="b">
        <v>0</v>
      </c>
      <c r="O768" t="b">
        <v>0</v>
      </c>
      <c r="Q768">
        <v>62121000</v>
      </c>
      <c r="R768">
        <v>899</v>
      </c>
      <c r="S768">
        <v>327.9</v>
      </c>
      <c r="T768">
        <v>327.9</v>
      </c>
      <c r="U768">
        <v>168</v>
      </c>
      <c r="V768">
        <v>0</v>
      </c>
      <c r="X768">
        <v>36.43</v>
      </c>
      <c r="Y768" t="s">
        <v>7356</v>
      </c>
      <c r="AM768" t="s">
        <v>3772</v>
      </c>
      <c r="AN768">
        <v>0</v>
      </c>
      <c r="AO768">
        <v>0</v>
      </c>
      <c r="AP768">
        <v>0</v>
      </c>
      <c r="AQ768">
        <v>0</v>
      </c>
      <c r="AR768">
        <v>1</v>
      </c>
      <c r="AS768" s="47">
        <v>46160.517361111109</v>
      </c>
      <c r="AT768" t="s">
        <v>11027</v>
      </c>
      <c r="AU768" t="b">
        <v>0</v>
      </c>
      <c r="AV768" t="s">
        <v>8985</v>
      </c>
      <c r="AW768">
        <v>0</v>
      </c>
      <c r="AX768" t="s">
        <v>1407</v>
      </c>
      <c r="AY768">
        <v>1</v>
      </c>
      <c r="AZ768" t="s">
        <v>9133</v>
      </c>
      <c r="BD768" t="s">
        <v>8987</v>
      </c>
      <c r="BE768" t="s">
        <v>11028</v>
      </c>
      <c r="BF768" s="47">
        <v>46205.618750000001</v>
      </c>
      <c r="BG768" t="s">
        <v>9134</v>
      </c>
      <c r="BH768" t="s">
        <v>7371</v>
      </c>
      <c r="BI768">
        <v>0</v>
      </c>
      <c r="BJ768">
        <v>0</v>
      </c>
      <c r="BK768">
        <v>0</v>
      </c>
      <c r="BO768" t="s">
        <v>7361</v>
      </c>
      <c r="BS768" s="47">
        <v>46160.521527777775</v>
      </c>
      <c r="BT768" s="47">
        <v>46205.618750000001</v>
      </c>
      <c r="BU768" s="48">
        <v>17179700000000</v>
      </c>
      <c r="BV768" t="s">
        <v>11030</v>
      </c>
      <c r="BZ768">
        <v>500</v>
      </c>
      <c r="CE768" s="47">
        <v>46162.521527777775</v>
      </c>
      <c r="CK768" t="s">
        <v>11031</v>
      </c>
      <c r="CL768" t="s">
        <v>9008</v>
      </c>
      <c r="CO768" t="s">
        <v>11031</v>
      </c>
      <c r="CW768" t="b">
        <v>0</v>
      </c>
    </row>
    <row r="769" spans="1:101" hidden="1">
      <c r="A769">
        <v>1</v>
      </c>
      <c r="B769">
        <v>1</v>
      </c>
      <c r="C769">
        <v>155711398</v>
      </c>
      <c r="D769" t="s">
        <v>1651</v>
      </c>
      <c r="F769" t="s">
        <v>7349</v>
      </c>
      <c r="G769" t="s">
        <v>9461</v>
      </c>
      <c r="H769" t="s">
        <v>11029</v>
      </c>
      <c r="I769" t="s">
        <v>9008</v>
      </c>
      <c r="J769" t="s">
        <v>9445</v>
      </c>
      <c r="K769" t="s">
        <v>8982</v>
      </c>
      <c r="L769" t="s">
        <v>6</v>
      </c>
      <c r="M769" t="s">
        <v>9961</v>
      </c>
      <c r="N769" t="b">
        <v>0</v>
      </c>
      <c r="O769" t="b">
        <v>0</v>
      </c>
      <c r="Q769">
        <v>62121000</v>
      </c>
      <c r="R769">
        <v>899</v>
      </c>
      <c r="S769">
        <v>327.9</v>
      </c>
      <c r="T769">
        <v>327.9</v>
      </c>
      <c r="U769">
        <v>168</v>
      </c>
      <c r="V769">
        <v>0</v>
      </c>
      <c r="X769">
        <v>36.43</v>
      </c>
      <c r="Y769" t="s">
        <v>7356</v>
      </c>
      <c r="AM769" t="s">
        <v>3772</v>
      </c>
      <c r="AN769">
        <v>0</v>
      </c>
      <c r="AO769">
        <v>0</v>
      </c>
      <c r="AP769">
        <v>0</v>
      </c>
      <c r="AQ769">
        <v>0</v>
      </c>
      <c r="AR769">
        <v>1</v>
      </c>
      <c r="AS769" s="47">
        <v>46160.517361111109</v>
      </c>
      <c r="AT769" t="s">
        <v>11027</v>
      </c>
      <c r="AU769" t="b">
        <v>0</v>
      </c>
      <c r="AV769" t="s">
        <v>8985</v>
      </c>
      <c r="AW769">
        <v>0</v>
      </c>
      <c r="AX769" t="s">
        <v>1407</v>
      </c>
      <c r="AY769">
        <v>1</v>
      </c>
      <c r="AZ769" t="s">
        <v>9133</v>
      </c>
      <c r="BD769" t="s">
        <v>8987</v>
      </c>
      <c r="BE769" t="s">
        <v>11028</v>
      </c>
      <c r="BF769" s="47">
        <v>46205.618750000001</v>
      </c>
      <c r="BG769" t="s">
        <v>9134</v>
      </c>
      <c r="BH769" t="s">
        <v>7371</v>
      </c>
      <c r="BI769">
        <v>0</v>
      </c>
      <c r="BJ769">
        <v>0</v>
      </c>
      <c r="BK769">
        <v>0</v>
      </c>
      <c r="BO769" t="s">
        <v>7361</v>
      </c>
      <c r="BS769" s="47">
        <v>46160.521527777775</v>
      </c>
      <c r="BT769" s="47">
        <v>46205.618750000001</v>
      </c>
      <c r="BU769" s="48">
        <v>17179700000000</v>
      </c>
      <c r="BV769" t="s">
        <v>11030</v>
      </c>
      <c r="BZ769">
        <v>500</v>
      </c>
      <c r="CE769" s="47">
        <v>46162.521527777775</v>
      </c>
      <c r="CK769" t="s">
        <v>11031</v>
      </c>
      <c r="CL769" t="s">
        <v>9008</v>
      </c>
      <c r="CO769" t="s">
        <v>11031</v>
      </c>
      <c r="CW769" t="b">
        <v>0</v>
      </c>
    </row>
    <row r="770" spans="1:101" hidden="1">
      <c r="A770">
        <v>1</v>
      </c>
      <c r="B770">
        <v>1</v>
      </c>
      <c r="C770">
        <v>155711398</v>
      </c>
      <c r="D770" t="s">
        <v>1651</v>
      </c>
      <c r="F770" t="s">
        <v>7349</v>
      </c>
      <c r="G770" t="s">
        <v>4189</v>
      </c>
      <c r="H770" t="s">
        <v>11029</v>
      </c>
      <c r="I770" t="s">
        <v>9258</v>
      </c>
      <c r="J770" t="s">
        <v>9259</v>
      </c>
      <c r="K770" t="s">
        <v>8982</v>
      </c>
      <c r="L770" t="s">
        <v>6</v>
      </c>
      <c r="M770" t="s">
        <v>9961</v>
      </c>
      <c r="N770" t="b">
        <v>0</v>
      </c>
      <c r="O770" t="b">
        <v>0</v>
      </c>
      <c r="Q770">
        <v>62121000</v>
      </c>
      <c r="R770">
        <v>899</v>
      </c>
      <c r="S770">
        <v>327.9</v>
      </c>
      <c r="T770">
        <v>327.9</v>
      </c>
      <c r="U770">
        <v>168</v>
      </c>
      <c r="V770">
        <v>0</v>
      </c>
      <c r="X770">
        <v>36.44</v>
      </c>
      <c r="Y770" t="s">
        <v>7356</v>
      </c>
      <c r="AM770" t="s">
        <v>3772</v>
      </c>
      <c r="AN770">
        <v>0</v>
      </c>
      <c r="AO770">
        <v>0</v>
      </c>
      <c r="AP770">
        <v>0</v>
      </c>
      <c r="AQ770">
        <v>0</v>
      </c>
      <c r="AR770">
        <v>1</v>
      </c>
      <c r="AS770" s="47">
        <v>46160.517361111109</v>
      </c>
      <c r="AT770" t="s">
        <v>11027</v>
      </c>
      <c r="AU770" t="b">
        <v>0</v>
      </c>
      <c r="AV770" t="s">
        <v>8985</v>
      </c>
      <c r="AW770">
        <v>0</v>
      </c>
      <c r="AX770" t="s">
        <v>1407</v>
      </c>
      <c r="AY770">
        <v>1</v>
      </c>
      <c r="AZ770" t="s">
        <v>9133</v>
      </c>
      <c r="BD770" t="s">
        <v>8987</v>
      </c>
      <c r="BE770" t="s">
        <v>11028</v>
      </c>
      <c r="BF770" s="47">
        <v>46205.618750000001</v>
      </c>
      <c r="BG770" t="s">
        <v>9134</v>
      </c>
      <c r="BH770" t="s">
        <v>7371</v>
      </c>
      <c r="BI770">
        <v>0</v>
      </c>
      <c r="BJ770">
        <v>0</v>
      </c>
      <c r="BK770">
        <v>0</v>
      </c>
      <c r="BO770" t="s">
        <v>7361</v>
      </c>
      <c r="BS770" s="47">
        <v>46160.521527777775</v>
      </c>
      <c r="BT770" s="47">
        <v>46205.618750000001</v>
      </c>
      <c r="BU770" s="48">
        <v>17179700000000</v>
      </c>
      <c r="BV770" t="s">
        <v>11030</v>
      </c>
      <c r="BZ770">
        <v>500</v>
      </c>
      <c r="CE770" s="47">
        <v>46162.521527777775</v>
      </c>
      <c r="CK770" t="s">
        <v>11031</v>
      </c>
      <c r="CL770" t="s">
        <v>9258</v>
      </c>
      <c r="CO770" t="s">
        <v>11031</v>
      </c>
      <c r="CW770" t="b">
        <v>0</v>
      </c>
    </row>
    <row r="771" spans="1:101" hidden="1">
      <c r="A771">
        <v>1</v>
      </c>
      <c r="B771">
        <v>1</v>
      </c>
      <c r="C771">
        <v>155713511</v>
      </c>
      <c r="D771" t="s">
        <v>1412</v>
      </c>
      <c r="E771" t="s">
        <v>11032</v>
      </c>
      <c r="F771" t="s">
        <v>7349</v>
      </c>
      <c r="G771" t="s">
        <v>11033</v>
      </c>
      <c r="H771" t="s">
        <v>11033</v>
      </c>
      <c r="I771" t="s">
        <v>9872</v>
      </c>
      <c r="J771" t="s">
        <v>9873</v>
      </c>
      <c r="K771" t="s">
        <v>7377</v>
      </c>
      <c r="L771" t="s">
        <v>6</v>
      </c>
      <c r="M771" t="s">
        <v>9979</v>
      </c>
      <c r="N771" t="b">
        <v>0</v>
      </c>
      <c r="O771" t="b">
        <v>0</v>
      </c>
      <c r="Q771">
        <v>62121000</v>
      </c>
      <c r="R771">
        <v>1299</v>
      </c>
      <c r="S771">
        <v>480</v>
      </c>
      <c r="T771">
        <v>480</v>
      </c>
      <c r="U771">
        <v>207</v>
      </c>
      <c r="V771">
        <v>0</v>
      </c>
      <c r="W771">
        <v>1382.14</v>
      </c>
      <c r="X771">
        <v>925</v>
      </c>
      <c r="Y771" t="s">
        <v>7356</v>
      </c>
      <c r="Z771">
        <v>0</v>
      </c>
      <c r="AA771">
        <v>22.86</v>
      </c>
      <c r="AB771">
        <v>0</v>
      </c>
      <c r="AC771">
        <v>0</v>
      </c>
      <c r="AD771">
        <v>0</v>
      </c>
      <c r="AE771">
        <v>0</v>
      </c>
      <c r="AF771">
        <v>5</v>
      </c>
      <c r="AG771">
        <v>0</v>
      </c>
      <c r="AH771">
        <v>0</v>
      </c>
      <c r="AI771">
        <v>0</v>
      </c>
      <c r="AJ771" s="48">
        <v>0</v>
      </c>
      <c r="AN771">
        <v>0</v>
      </c>
      <c r="AO771">
        <v>0</v>
      </c>
      <c r="AP771">
        <v>0</v>
      </c>
      <c r="AQ771">
        <v>0</v>
      </c>
      <c r="AR771">
        <v>0</v>
      </c>
      <c r="AS771" s="47">
        <v>46160.533333333333</v>
      </c>
      <c r="AT771" t="s">
        <v>11034</v>
      </c>
      <c r="AU771" t="b">
        <v>0</v>
      </c>
      <c r="AV771" t="s">
        <v>7367</v>
      </c>
      <c r="AW771">
        <v>0</v>
      </c>
      <c r="AX771" t="s">
        <v>1407</v>
      </c>
      <c r="AY771">
        <v>1</v>
      </c>
      <c r="AZ771" t="s">
        <v>7379</v>
      </c>
      <c r="BB771" t="s">
        <v>9981</v>
      </c>
      <c r="BD771" t="s">
        <v>7360</v>
      </c>
      <c r="BE771" t="s">
        <v>11035</v>
      </c>
      <c r="BF771" s="47">
        <v>46160.534722222219</v>
      </c>
      <c r="BG771" t="s">
        <v>7379</v>
      </c>
      <c r="BH771" t="s">
        <v>7371</v>
      </c>
      <c r="BI771">
        <v>180</v>
      </c>
      <c r="BJ771">
        <v>170</v>
      </c>
      <c r="BK771">
        <v>60</v>
      </c>
      <c r="BL771" s="47">
        <v>46163.611111111109</v>
      </c>
      <c r="BM771" t="s">
        <v>11036</v>
      </c>
      <c r="BN771" s="47">
        <v>46161.518750000003</v>
      </c>
      <c r="BO771" t="s">
        <v>7361</v>
      </c>
      <c r="BS771" s="47">
        <v>46160.53402777778</v>
      </c>
      <c r="BT771" s="47">
        <v>46163.611111111109</v>
      </c>
      <c r="BX771" t="s">
        <v>11037</v>
      </c>
      <c r="BZ771">
        <v>200</v>
      </c>
      <c r="CE771" s="47">
        <v>46161.583333333336</v>
      </c>
      <c r="CF771">
        <v>0</v>
      </c>
      <c r="CG771">
        <v>0</v>
      </c>
      <c r="CH771">
        <v>0</v>
      </c>
      <c r="CL771" t="s">
        <v>9872</v>
      </c>
      <c r="CO771" t="s">
        <v>11033</v>
      </c>
      <c r="CQ771" t="s">
        <v>7379</v>
      </c>
      <c r="CR771" t="s">
        <v>7381</v>
      </c>
      <c r="CW771" t="b">
        <v>1</v>
      </c>
    </row>
    <row r="772" spans="1:101" hidden="1">
      <c r="A772">
        <v>1</v>
      </c>
      <c r="B772">
        <v>0</v>
      </c>
      <c r="C772">
        <v>155715289</v>
      </c>
      <c r="D772" t="s">
        <v>1412</v>
      </c>
      <c r="F772" t="s">
        <v>7349</v>
      </c>
      <c r="G772" t="s">
        <v>7214</v>
      </c>
      <c r="H772" t="s">
        <v>11038</v>
      </c>
      <c r="I772" t="s">
        <v>7446</v>
      </c>
      <c r="J772" t="s">
        <v>9342</v>
      </c>
      <c r="K772" t="s">
        <v>7401</v>
      </c>
      <c r="L772" t="s">
        <v>6</v>
      </c>
      <c r="M772" t="s">
        <v>9961</v>
      </c>
      <c r="N772" t="b">
        <v>0</v>
      </c>
      <c r="O772" t="b">
        <v>0</v>
      </c>
      <c r="Q772">
        <v>62121000</v>
      </c>
      <c r="R772">
        <v>1299</v>
      </c>
      <c r="S772">
        <v>830.54</v>
      </c>
      <c r="T772">
        <v>830.54</v>
      </c>
      <c r="U772">
        <v>207</v>
      </c>
      <c r="V772">
        <v>0</v>
      </c>
      <c r="X772">
        <v>168.46</v>
      </c>
      <c r="Y772" t="s">
        <v>7356</v>
      </c>
      <c r="AM772" t="s">
        <v>9139</v>
      </c>
      <c r="AN772">
        <v>0</v>
      </c>
      <c r="AO772">
        <v>0</v>
      </c>
      <c r="AP772">
        <v>0</v>
      </c>
      <c r="AQ772">
        <v>0</v>
      </c>
      <c r="AR772">
        <v>1</v>
      </c>
      <c r="AS772" s="47">
        <v>46160.538194444445</v>
      </c>
      <c r="AT772" t="s">
        <v>11039</v>
      </c>
      <c r="AU772" t="b">
        <v>0</v>
      </c>
      <c r="AV772" t="s">
        <v>8985</v>
      </c>
      <c r="AW772">
        <v>0</v>
      </c>
      <c r="AX772" t="s">
        <v>1407</v>
      </c>
      <c r="AY772">
        <v>1</v>
      </c>
      <c r="AZ772" t="s">
        <v>9133</v>
      </c>
      <c r="BD772" t="s">
        <v>8987</v>
      </c>
      <c r="BE772" t="s">
        <v>11040</v>
      </c>
      <c r="BF772" s="47">
        <v>46205.618750000001</v>
      </c>
      <c r="BG772" t="s">
        <v>9134</v>
      </c>
      <c r="BH772" t="s">
        <v>7371</v>
      </c>
      <c r="BI772">
        <v>0</v>
      </c>
      <c r="BJ772">
        <v>0</v>
      </c>
      <c r="BK772">
        <v>0</v>
      </c>
      <c r="BO772" t="s">
        <v>7361</v>
      </c>
      <c r="BS772" s="47">
        <v>46160.541666666664</v>
      </c>
      <c r="BT772" s="47">
        <v>46205.618750000001</v>
      </c>
      <c r="BZ772">
        <v>600</v>
      </c>
      <c r="CE772" s="47">
        <v>46162.541666666664</v>
      </c>
      <c r="CL772" t="s">
        <v>7446</v>
      </c>
      <c r="CO772" t="s">
        <v>7214</v>
      </c>
      <c r="CW772" t="b">
        <v>0</v>
      </c>
    </row>
    <row r="773" spans="1:101" hidden="1">
      <c r="A773">
        <v>1</v>
      </c>
      <c r="B773">
        <v>0</v>
      </c>
      <c r="C773">
        <v>155715289</v>
      </c>
      <c r="D773" t="s">
        <v>1412</v>
      </c>
      <c r="F773" t="s">
        <v>7349</v>
      </c>
      <c r="G773" t="s">
        <v>4117</v>
      </c>
      <c r="H773" t="s">
        <v>11041</v>
      </c>
      <c r="I773" t="s">
        <v>7446</v>
      </c>
      <c r="J773" t="s">
        <v>9051</v>
      </c>
      <c r="K773" t="s">
        <v>7401</v>
      </c>
      <c r="L773" t="s">
        <v>6</v>
      </c>
      <c r="M773" t="s">
        <v>9961</v>
      </c>
      <c r="N773" t="b">
        <v>0</v>
      </c>
      <c r="O773" t="b">
        <v>0</v>
      </c>
      <c r="Q773">
        <v>62121000</v>
      </c>
      <c r="R773">
        <v>1299</v>
      </c>
      <c r="S773">
        <v>830.54</v>
      </c>
      <c r="T773">
        <v>830.54</v>
      </c>
      <c r="U773">
        <v>207</v>
      </c>
      <c r="V773">
        <v>0</v>
      </c>
      <c r="X773">
        <v>168.46</v>
      </c>
      <c r="Y773" t="s">
        <v>7356</v>
      </c>
      <c r="AM773" t="s">
        <v>9139</v>
      </c>
      <c r="AN773">
        <v>0</v>
      </c>
      <c r="AO773">
        <v>0</v>
      </c>
      <c r="AP773">
        <v>0</v>
      </c>
      <c r="AQ773">
        <v>0</v>
      </c>
      <c r="AR773">
        <v>1</v>
      </c>
      <c r="AS773" s="47">
        <v>46160.538194444445</v>
      </c>
      <c r="AT773" t="s">
        <v>11039</v>
      </c>
      <c r="AU773" t="b">
        <v>0</v>
      </c>
      <c r="AV773" t="s">
        <v>8985</v>
      </c>
      <c r="AW773">
        <v>0</v>
      </c>
      <c r="AX773" t="s">
        <v>1407</v>
      </c>
      <c r="AY773">
        <v>1</v>
      </c>
      <c r="AZ773" t="s">
        <v>9133</v>
      </c>
      <c r="BD773" t="s">
        <v>8987</v>
      </c>
      <c r="BE773" t="s">
        <v>11040</v>
      </c>
      <c r="BF773" s="47">
        <v>46205.618750000001</v>
      </c>
      <c r="BG773" t="s">
        <v>9134</v>
      </c>
      <c r="BH773" t="s">
        <v>7371</v>
      </c>
      <c r="BI773">
        <v>0</v>
      </c>
      <c r="BJ773">
        <v>0</v>
      </c>
      <c r="BK773">
        <v>0</v>
      </c>
      <c r="BO773" t="s">
        <v>7361</v>
      </c>
      <c r="BS773" s="47">
        <v>46160.541666666664</v>
      </c>
      <c r="BT773" s="47">
        <v>46205.618750000001</v>
      </c>
      <c r="BZ773">
        <v>600</v>
      </c>
      <c r="CE773" s="47">
        <v>46162.541666666664</v>
      </c>
      <c r="CL773" t="s">
        <v>7446</v>
      </c>
      <c r="CO773" t="s">
        <v>4117</v>
      </c>
      <c r="CW773" t="b">
        <v>0</v>
      </c>
    </row>
    <row r="774" spans="1:101" hidden="1">
      <c r="A774">
        <v>1</v>
      </c>
      <c r="B774">
        <v>0</v>
      </c>
      <c r="C774">
        <v>155715289</v>
      </c>
      <c r="D774" t="s">
        <v>1412</v>
      </c>
      <c r="F774" t="s">
        <v>7349</v>
      </c>
      <c r="G774" t="s">
        <v>4849</v>
      </c>
      <c r="H774" t="s">
        <v>9303</v>
      </c>
      <c r="I774" t="s">
        <v>7446</v>
      </c>
      <c r="J774" t="s">
        <v>9304</v>
      </c>
      <c r="K774" t="s">
        <v>7401</v>
      </c>
      <c r="L774" t="s">
        <v>6</v>
      </c>
      <c r="M774" t="s">
        <v>9961</v>
      </c>
      <c r="N774" t="b">
        <v>0</v>
      </c>
      <c r="O774" t="b">
        <v>0</v>
      </c>
      <c r="Q774">
        <v>62121000</v>
      </c>
      <c r="R774">
        <v>1299</v>
      </c>
      <c r="S774">
        <v>830.53</v>
      </c>
      <c r="T774">
        <v>830.53</v>
      </c>
      <c r="U774">
        <v>207</v>
      </c>
      <c r="V774">
        <v>0</v>
      </c>
      <c r="X774">
        <v>168.47</v>
      </c>
      <c r="Y774" t="s">
        <v>7356</v>
      </c>
      <c r="AM774" t="s">
        <v>9139</v>
      </c>
      <c r="AN774">
        <v>0</v>
      </c>
      <c r="AO774">
        <v>0</v>
      </c>
      <c r="AP774">
        <v>0</v>
      </c>
      <c r="AQ774">
        <v>0</v>
      </c>
      <c r="AR774">
        <v>1</v>
      </c>
      <c r="AS774" s="47">
        <v>46160.538194444445</v>
      </c>
      <c r="AT774" t="s">
        <v>11039</v>
      </c>
      <c r="AU774" t="b">
        <v>0</v>
      </c>
      <c r="AV774" t="s">
        <v>8985</v>
      </c>
      <c r="AW774">
        <v>0</v>
      </c>
      <c r="AX774" t="s">
        <v>1407</v>
      </c>
      <c r="AY774">
        <v>1</v>
      </c>
      <c r="AZ774" t="s">
        <v>9133</v>
      </c>
      <c r="BD774" t="s">
        <v>8987</v>
      </c>
      <c r="BE774" t="s">
        <v>11040</v>
      </c>
      <c r="BF774" s="47">
        <v>46205.618750000001</v>
      </c>
      <c r="BG774" t="s">
        <v>9134</v>
      </c>
      <c r="BH774" t="s">
        <v>7371</v>
      </c>
      <c r="BI774">
        <v>0</v>
      </c>
      <c r="BJ774">
        <v>0</v>
      </c>
      <c r="BK774">
        <v>0</v>
      </c>
      <c r="BO774" t="s">
        <v>7361</v>
      </c>
      <c r="BS774" s="47">
        <v>46160.541666666664</v>
      </c>
      <c r="BT774" s="47">
        <v>46205.618750000001</v>
      </c>
      <c r="BZ774">
        <v>600</v>
      </c>
      <c r="CE774" s="47">
        <v>46162.541666666664</v>
      </c>
      <c r="CL774" t="s">
        <v>7446</v>
      </c>
      <c r="CO774" t="s">
        <v>4849</v>
      </c>
      <c r="CW774" t="b">
        <v>0</v>
      </c>
    </row>
    <row r="775" spans="1:101" hidden="1">
      <c r="A775">
        <v>1</v>
      </c>
      <c r="B775">
        <v>1</v>
      </c>
      <c r="C775">
        <v>155720501</v>
      </c>
      <c r="D775" t="s">
        <v>1651</v>
      </c>
      <c r="F775" t="s">
        <v>7349</v>
      </c>
      <c r="G775" t="s">
        <v>9446</v>
      </c>
      <c r="H775" t="s">
        <v>11042</v>
      </c>
      <c r="I775" t="s">
        <v>9258</v>
      </c>
      <c r="J775" t="s">
        <v>9447</v>
      </c>
      <c r="K775" t="s">
        <v>9393</v>
      </c>
      <c r="L775" t="s">
        <v>6</v>
      </c>
      <c r="M775" t="s">
        <v>9961</v>
      </c>
      <c r="N775" t="b">
        <v>0</v>
      </c>
      <c r="O775" t="b">
        <v>0</v>
      </c>
      <c r="Q775">
        <v>62121000</v>
      </c>
      <c r="R775">
        <v>899</v>
      </c>
      <c r="S775">
        <v>563.4</v>
      </c>
      <c r="T775">
        <v>563.4</v>
      </c>
      <c r="U775">
        <v>168</v>
      </c>
      <c r="V775">
        <v>0</v>
      </c>
      <c r="X775">
        <v>62.6</v>
      </c>
      <c r="Y775" t="s">
        <v>7356</v>
      </c>
      <c r="AM775" t="s">
        <v>3772</v>
      </c>
      <c r="AN775">
        <v>0</v>
      </c>
      <c r="AO775">
        <v>0</v>
      </c>
      <c r="AP775">
        <v>0</v>
      </c>
      <c r="AQ775">
        <v>0</v>
      </c>
      <c r="AR775">
        <v>1</v>
      </c>
      <c r="AS775" s="47">
        <v>46160.560416666667</v>
      </c>
      <c r="AT775" t="s">
        <v>11043</v>
      </c>
      <c r="AU775" t="b">
        <v>0</v>
      </c>
      <c r="AV775" t="s">
        <v>8985</v>
      </c>
      <c r="AW775">
        <v>0</v>
      </c>
      <c r="AX775" t="s">
        <v>1407</v>
      </c>
      <c r="AY775">
        <v>1</v>
      </c>
      <c r="AZ775" t="s">
        <v>9133</v>
      </c>
      <c r="BD775" t="s">
        <v>8987</v>
      </c>
      <c r="BE775" t="s">
        <v>11044</v>
      </c>
      <c r="BF775" s="47">
        <v>46205.618750000001</v>
      </c>
      <c r="BG775" t="s">
        <v>9134</v>
      </c>
      <c r="BH775" t="s">
        <v>7371</v>
      </c>
      <c r="BI775">
        <v>110</v>
      </c>
      <c r="BJ775">
        <v>100</v>
      </c>
      <c r="BK775">
        <v>30</v>
      </c>
      <c r="BO775" t="s">
        <v>7361</v>
      </c>
      <c r="BS775" s="47">
        <v>46160.56527777778</v>
      </c>
      <c r="BT775" s="47">
        <v>46205.618750000001</v>
      </c>
      <c r="BZ775">
        <v>100</v>
      </c>
      <c r="CE775" s="47">
        <v>46162.56527777778</v>
      </c>
      <c r="CL775" t="s">
        <v>9258</v>
      </c>
      <c r="CO775" t="s">
        <v>9446</v>
      </c>
      <c r="CW775" t="b">
        <v>0</v>
      </c>
    </row>
    <row r="776" spans="1:101" hidden="1">
      <c r="A776">
        <v>1</v>
      </c>
      <c r="B776">
        <v>1</v>
      </c>
      <c r="C776">
        <v>155734470</v>
      </c>
      <c r="D776" t="s">
        <v>1412</v>
      </c>
      <c r="F776" t="s">
        <v>7349</v>
      </c>
      <c r="G776" t="s">
        <v>6512</v>
      </c>
      <c r="H776" t="s">
        <v>11045</v>
      </c>
      <c r="I776" t="s">
        <v>7392</v>
      </c>
      <c r="J776" t="s">
        <v>9126</v>
      </c>
      <c r="K776" t="s">
        <v>7386</v>
      </c>
      <c r="L776" t="s">
        <v>6</v>
      </c>
      <c r="M776" t="s">
        <v>9961</v>
      </c>
      <c r="N776" t="b">
        <v>0</v>
      </c>
      <c r="O776" t="b">
        <v>0</v>
      </c>
      <c r="Q776">
        <v>62121000</v>
      </c>
      <c r="R776">
        <v>1299</v>
      </c>
      <c r="S776">
        <v>728.1</v>
      </c>
      <c r="T776">
        <v>728.1</v>
      </c>
      <c r="U776">
        <v>207</v>
      </c>
      <c r="V776">
        <v>0</v>
      </c>
      <c r="X776">
        <v>80.900000000000006</v>
      </c>
      <c r="Y776" t="s">
        <v>7356</v>
      </c>
      <c r="AM776" t="s">
        <v>9339</v>
      </c>
      <c r="AN776">
        <v>0</v>
      </c>
      <c r="AO776">
        <v>0</v>
      </c>
      <c r="AP776">
        <v>0</v>
      </c>
      <c r="AQ776">
        <v>0</v>
      </c>
      <c r="AR776">
        <v>1</v>
      </c>
      <c r="AS776" s="47">
        <v>46160.629861111112</v>
      </c>
      <c r="AT776" t="s">
        <v>11046</v>
      </c>
      <c r="AU776" t="b">
        <v>0</v>
      </c>
      <c r="AV776" t="s">
        <v>8985</v>
      </c>
      <c r="AW776">
        <v>0</v>
      </c>
      <c r="AX776" t="s">
        <v>1407</v>
      </c>
      <c r="AY776">
        <v>1</v>
      </c>
      <c r="AZ776" t="s">
        <v>9133</v>
      </c>
      <c r="BD776" t="s">
        <v>8987</v>
      </c>
      <c r="BE776" t="s">
        <v>11047</v>
      </c>
      <c r="BF776" s="47">
        <v>46205.618750000001</v>
      </c>
      <c r="BG776" t="s">
        <v>9134</v>
      </c>
      <c r="BH776" t="s">
        <v>7371</v>
      </c>
      <c r="BI776">
        <v>180</v>
      </c>
      <c r="BJ776">
        <v>170</v>
      </c>
      <c r="BK776">
        <v>60</v>
      </c>
      <c r="BO776" t="s">
        <v>7361</v>
      </c>
      <c r="BS776" s="47">
        <v>46160.631944444445</v>
      </c>
      <c r="BT776" s="47">
        <v>46205.618750000001</v>
      </c>
      <c r="BZ776">
        <v>200</v>
      </c>
      <c r="CE776" s="47">
        <v>46162.631944444445</v>
      </c>
      <c r="CL776" t="s">
        <v>7392</v>
      </c>
      <c r="CO776" t="s">
        <v>6512</v>
      </c>
      <c r="CW776" t="b">
        <v>0</v>
      </c>
    </row>
    <row r="777" spans="1:101" hidden="1">
      <c r="A777">
        <v>1</v>
      </c>
      <c r="B777">
        <v>0</v>
      </c>
      <c r="C777">
        <v>155734485</v>
      </c>
      <c r="D777" t="s">
        <v>1412</v>
      </c>
      <c r="E777" t="s">
        <v>8329</v>
      </c>
      <c r="F777" t="s">
        <v>7349</v>
      </c>
      <c r="G777" t="s">
        <v>11048</v>
      </c>
      <c r="H777" t="s">
        <v>11049</v>
      </c>
      <c r="I777" t="s">
        <v>9075</v>
      </c>
      <c r="J777" t="s">
        <v>9076</v>
      </c>
      <c r="K777" t="s">
        <v>7365</v>
      </c>
      <c r="L777" t="s">
        <v>6</v>
      </c>
      <c r="M777" t="s">
        <v>9208</v>
      </c>
      <c r="N777" t="b">
        <v>0</v>
      </c>
      <c r="O777" t="b">
        <v>0</v>
      </c>
      <c r="Q777">
        <v>62121000</v>
      </c>
      <c r="R777">
        <v>1299</v>
      </c>
      <c r="S777">
        <v>892</v>
      </c>
      <c r="T777">
        <v>892</v>
      </c>
      <c r="U777">
        <v>207</v>
      </c>
      <c r="V777">
        <v>821.47</v>
      </c>
      <c r="W777">
        <v>849.52</v>
      </c>
      <c r="X777">
        <v>0</v>
      </c>
      <c r="Y777" t="s">
        <v>7356</v>
      </c>
      <c r="Z777">
        <v>0</v>
      </c>
      <c r="AA777">
        <v>42.48</v>
      </c>
      <c r="AB777">
        <v>0</v>
      </c>
      <c r="AC777">
        <v>0</v>
      </c>
      <c r="AD777">
        <v>0</v>
      </c>
      <c r="AE777">
        <v>0</v>
      </c>
      <c r="AF777">
        <v>5</v>
      </c>
      <c r="AG777">
        <v>0</v>
      </c>
      <c r="AH777">
        <v>0</v>
      </c>
      <c r="AI777">
        <v>0</v>
      </c>
      <c r="AJ777" s="48">
        <v>0</v>
      </c>
      <c r="AN777">
        <v>0</v>
      </c>
      <c r="AO777">
        <v>0</v>
      </c>
      <c r="AP777">
        <v>0</v>
      </c>
      <c r="AQ777">
        <v>0</v>
      </c>
      <c r="AR777">
        <v>1</v>
      </c>
      <c r="AS777" s="47">
        <v>46160.625694444447</v>
      </c>
      <c r="AT777" t="s">
        <v>8325</v>
      </c>
      <c r="AU777" t="b">
        <v>0</v>
      </c>
      <c r="AV777" t="s">
        <v>7367</v>
      </c>
      <c r="AW777">
        <v>0</v>
      </c>
      <c r="AX777" t="s">
        <v>1407</v>
      </c>
      <c r="AY777">
        <v>1</v>
      </c>
      <c r="AZ777" t="s">
        <v>7379</v>
      </c>
      <c r="BB777" t="s">
        <v>9005</v>
      </c>
      <c r="BD777" t="s">
        <v>7360</v>
      </c>
      <c r="BE777" t="s">
        <v>11050</v>
      </c>
      <c r="BF777" s="47">
        <v>46161.40625</v>
      </c>
      <c r="BG777" t="s">
        <v>7379</v>
      </c>
      <c r="BH777" t="s">
        <v>7371</v>
      </c>
      <c r="BI777">
        <v>180</v>
      </c>
      <c r="BJ777">
        <v>170</v>
      </c>
      <c r="BK777">
        <v>60</v>
      </c>
      <c r="BL777" s="47">
        <v>46164.844444444447</v>
      </c>
      <c r="BM777">
        <v>88485761140</v>
      </c>
      <c r="BN777" s="47">
        <v>46161.470833333333</v>
      </c>
      <c r="BO777" t="s">
        <v>7361</v>
      </c>
      <c r="BS777" s="47">
        <v>46160.631944444445</v>
      </c>
      <c r="BT777" s="47">
        <v>46164.844444444447</v>
      </c>
      <c r="BX777">
        <v>46619</v>
      </c>
      <c r="BZ777">
        <v>200</v>
      </c>
      <c r="CE777" s="47">
        <v>46161.583333333336</v>
      </c>
      <c r="CF777">
        <v>0</v>
      </c>
      <c r="CG777">
        <v>0</v>
      </c>
      <c r="CH777">
        <v>0</v>
      </c>
      <c r="CL777" t="s">
        <v>9075</v>
      </c>
      <c r="CO777" t="s">
        <v>11048</v>
      </c>
      <c r="CQ777" t="s">
        <v>7379</v>
      </c>
      <c r="CR777" t="s">
        <v>7379</v>
      </c>
      <c r="CW777" t="b">
        <v>1</v>
      </c>
    </row>
    <row r="778" spans="1:101" hidden="1">
      <c r="A778">
        <v>1</v>
      </c>
      <c r="B778">
        <v>0</v>
      </c>
      <c r="C778">
        <v>155744235</v>
      </c>
      <c r="D778" t="s">
        <v>1412</v>
      </c>
      <c r="F778" t="s">
        <v>7349</v>
      </c>
      <c r="G778" t="s">
        <v>10702</v>
      </c>
      <c r="H778" t="s">
        <v>10909</v>
      </c>
      <c r="I778" t="s">
        <v>7392</v>
      </c>
      <c r="J778" t="s">
        <v>7456</v>
      </c>
      <c r="K778" t="s">
        <v>7377</v>
      </c>
      <c r="L778" t="s">
        <v>6</v>
      </c>
      <c r="M778" t="s">
        <v>9961</v>
      </c>
      <c r="N778" t="b">
        <v>0</v>
      </c>
      <c r="O778" t="b">
        <v>0</v>
      </c>
      <c r="Q778">
        <v>62121000</v>
      </c>
      <c r="R778">
        <v>1299</v>
      </c>
      <c r="S778">
        <v>651.65</v>
      </c>
      <c r="T778">
        <v>651.65</v>
      </c>
      <c r="U778">
        <v>207</v>
      </c>
      <c r="V778">
        <v>0</v>
      </c>
      <c r="X778">
        <v>157.35</v>
      </c>
      <c r="Y778" t="s">
        <v>7356</v>
      </c>
      <c r="AM778" t="s">
        <v>9139</v>
      </c>
      <c r="AN778">
        <v>0</v>
      </c>
      <c r="AO778">
        <v>0</v>
      </c>
      <c r="AP778">
        <v>0</v>
      </c>
      <c r="AQ778">
        <v>0</v>
      </c>
      <c r="AR778">
        <v>1</v>
      </c>
      <c r="AS778" s="47">
        <v>46160.681944444441</v>
      </c>
      <c r="AT778" t="s">
        <v>11051</v>
      </c>
      <c r="AU778" t="b">
        <v>0</v>
      </c>
      <c r="AV778" t="s">
        <v>8985</v>
      </c>
      <c r="AW778">
        <v>0</v>
      </c>
      <c r="AX778" t="s">
        <v>1407</v>
      </c>
      <c r="AY778">
        <v>1</v>
      </c>
      <c r="AZ778" t="s">
        <v>9133</v>
      </c>
      <c r="BD778" t="s">
        <v>8987</v>
      </c>
      <c r="BE778" t="s">
        <v>11052</v>
      </c>
      <c r="BF778" s="47">
        <v>46205.618750000001</v>
      </c>
      <c r="BG778" t="s">
        <v>9134</v>
      </c>
      <c r="BH778" t="s">
        <v>7371</v>
      </c>
      <c r="BI778">
        <v>0</v>
      </c>
      <c r="BJ778">
        <v>0</v>
      </c>
      <c r="BK778">
        <v>0</v>
      </c>
      <c r="BO778" t="s">
        <v>7361</v>
      </c>
      <c r="BS778" s="47">
        <v>46160.688194444447</v>
      </c>
      <c r="BT778" s="47">
        <v>46205.618750000001</v>
      </c>
      <c r="BZ778">
        <v>400</v>
      </c>
      <c r="CE778" s="47">
        <v>46162.688194444447</v>
      </c>
      <c r="CL778" t="s">
        <v>7392</v>
      </c>
      <c r="CO778" t="s">
        <v>10702</v>
      </c>
      <c r="CW778" t="b">
        <v>0</v>
      </c>
    </row>
    <row r="779" spans="1:101" hidden="1">
      <c r="A779">
        <v>1</v>
      </c>
      <c r="B779">
        <v>0</v>
      </c>
      <c r="C779">
        <v>155744235</v>
      </c>
      <c r="D779" t="s">
        <v>1412</v>
      </c>
      <c r="F779" t="s">
        <v>7349</v>
      </c>
      <c r="G779" t="s">
        <v>3864</v>
      </c>
      <c r="H779" t="s">
        <v>9397</v>
      </c>
      <c r="I779" t="s">
        <v>7455</v>
      </c>
      <c r="J779" t="s">
        <v>9003</v>
      </c>
      <c r="K779" t="s">
        <v>7377</v>
      </c>
      <c r="L779" t="s">
        <v>6</v>
      </c>
      <c r="M779" t="s">
        <v>9961</v>
      </c>
      <c r="N779" t="b">
        <v>0</v>
      </c>
      <c r="O779" t="b">
        <v>0</v>
      </c>
      <c r="Q779">
        <v>62121000</v>
      </c>
      <c r="R779">
        <v>1299</v>
      </c>
      <c r="S779">
        <v>796.65</v>
      </c>
      <c r="T779">
        <v>796.65</v>
      </c>
      <c r="U779">
        <v>207</v>
      </c>
      <c r="V779">
        <v>0</v>
      </c>
      <c r="X779">
        <v>192.35</v>
      </c>
      <c r="Y779" t="s">
        <v>7356</v>
      </c>
      <c r="AM779" t="s">
        <v>9139</v>
      </c>
      <c r="AN779">
        <v>0</v>
      </c>
      <c r="AO779">
        <v>0</v>
      </c>
      <c r="AP779">
        <v>0</v>
      </c>
      <c r="AQ779">
        <v>0</v>
      </c>
      <c r="AR779">
        <v>1</v>
      </c>
      <c r="AS779" s="47">
        <v>46160.681944444441</v>
      </c>
      <c r="AT779" t="s">
        <v>11051</v>
      </c>
      <c r="AU779" t="b">
        <v>0</v>
      </c>
      <c r="AV779" t="s">
        <v>8985</v>
      </c>
      <c r="AW779">
        <v>0</v>
      </c>
      <c r="AX779" t="s">
        <v>1407</v>
      </c>
      <c r="AY779">
        <v>1</v>
      </c>
      <c r="AZ779" t="s">
        <v>9133</v>
      </c>
      <c r="BD779" t="s">
        <v>8987</v>
      </c>
      <c r="BE779" t="s">
        <v>11052</v>
      </c>
      <c r="BF779" s="47">
        <v>46205.618750000001</v>
      </c>
      <c r="BG779" t="s">
        <v>9134</v>
      </c>
      <c r="BH779" t="s">
        <v>7371</v>
      </c>
      <c r="BI779">
        <v>0</v>
      </c>
      <c r="BJ779">
        <v>0</v>
      </c>
      <c r="BK779">
        <v>0</v>
      </c>
      <c r="BO779" t="s">
        <v>7361</v>
      </c>
      <c r="BS779" s="47">
        <v>46160.688194444447</v>
      </c>
      <c r="BT779" s="47">
        <v>46205.618750000001</v>
      </c>
      <c r="BZ779">
        <v>400</v>
      </c>
      <c r="CE779" s="47">
        <v>46162.688194444447</v>
      </c>
      <c r="CL779" t="s">
        <v>7455</v>
      </c>
      <c r="CO779" t="s">
        <v>3864</v>
      </c>
      <c r="CW779" t="b">
        <v>0</v>
      </c>
    </row>
    <row r="780" spans="1:101" hidden="1">
      <c r="A780">
        <v>1</v>
      </c>
      <c r="B780">
        <v>1</v>
      </c>
      <c r="C780">
        <v>155748675</v>
      </c>
      <c r="D780" t="s">
        <v>1412</v>
      </c>
      <c r="F780" t="s">
        <v>7349</v>
      </c>
      <c r="G780" t="s">
        <v>10952</v>
      </c>
      <c r="H780" t="s">
        <v>11053</v>
      </c>
      <c r="I780" t="s">
        <v>7446</v>
      </c>
      <c r="J780" t="s">
        <v>9049</v>
      </c>
      <c r="K780" t="s">
        <v>7401</v>
      </c>
      <c r="L780" t="s">
        <v>6</v>
      </c>
      <c r="M780" t="s">
        <v>9961</v>
      </c>
      <c r="N780" t="b">
        <v>0</v>
      </c>
      <c r="O780" t="b">
        <v>0</v>
      </c>
      <c r="Q780">
        <v>62121000</v>
      </c>
      <c r="R780">
        <v>1299</v>
      </c>
      <c r="S780">
        <v>611.15</v>
      </c>
      <c r="T780">
        <v>611.15</v>
      </c>
      <c r="U780">
        <v>207</v>
      </c>
      <c r="V780">
        <v>0</v>
      </c>
      <c r="X780">
        <v>107.85</v>
      </c>
      <c r="Y780" t="s">
        <v>7356</v>
      </c>
      <c r="AM780" t="s">
        <v>9139</v>
      </c>
      <c r="AN780">
        <v>0</v>
      </c>
      <c r="AO780">
        <v>0</v>
      </c>
      <c r="AP780">
        <v>0</v>
      </c>
      <c r="AQ780">
        <v>0</v>
      </c>
      <c r="AR780">
        <v>1</v>
      </c>
      <c r="AS780" s="47">
        <v>46160.709722222222</v>
      </c>
      <c r="AT780" t="s">
        <v>11054</v>
      </c>
      <c r="AU780" t="b">
        <v>0</v>
      </c>
      <c r="AV780" t="s">
        <v>8985</v>
      </c>
      <c r="AW780">
        <v>0</v>
      </c>
      <c r="AX780" t="s">
        <v>1407</v>
      </c>
      <c r="AY780">
        <v>1</v>
      </c>
      <c r="AZ780" t="s">
        <v>9133</v>
      </c>
      <c r="BD780" t="s">
        <v>8987</v>
      </c>
      <c r="BE780" t="s">
        <v>11055</v>
      </c>
      <c r="BF780" s="47">
        <v>46205.618750000001</v>
      </c>
      <c r="BG780" t="s">
        <v>9134</v>
      </c>
      <c r="BH780" t="s">
        <v>7371</v>
      </c>
      <c r="BI780">
        <v>0</v>
      </c>
      <c r="BJ780">
        <v>0</v>
      </c>
      <c r="BK780">
        <v>0</v>
      </c>
      <c r="BO780" t="s">
        <v>7361</v>
      </c>
      <c r="BS780" s="47">
        <v>46160.71597222222</v>
      </c>
      <c r="BT780" s="47">
        <v>46205.618750000001</v>
      </c>
      <c r="BZ780">
        <v>600</v>
      </c>
      <c r="CE780" s="47">
        <v>46162.71597222222</v>
      </c>
      <c r="CL780" t="s">
        <v>7446</v>
      </c>
      <c r="CO780" t="s">
        <v>10952</v>
      </c>
      <c r="CW780" t="b">
        <v>0</v>
      </c>
    </row>
    <row r="781" spans="1:101" hidden="1">
      <c r="A781">
        <v>1</v>
      </c>
      <c r="B781">
        <v>1</v>
      </c>
      <c r="C781">
        <v>155748675</v>
      </c>
      <c r="D781" t="s">
        <v>1412</v>
      </c>
      <c r="F781" t="s">
        <v>7349</v>
      </c>
      <c r="G781" t="s">
        <v>10952</v>
      </c>
      <c r="H781" t="s">
        <v>11053</v>
      </c>
      <c r="I781" t="s">
        <v>7446</v>
      </c>
      <c r="J781" t="s">
        <v>9049</v>
      </c>
      <c r="K781" t="s">
        <v>7401</v>
      </c>
      <c r="L781" t="s">
        <v>6</v>
      </c>
      <c r="M781" t="s">
        <v>9961</v>
      </c>
      <c r="N781" t="b">
        <v>0</v>
      </c>
      <c r="O781" t="b">
        <v>0</v>
      </c>
      <c r="Q781">
        <v>62121000</v>
      </c>
      <c r="R781">
        <v>1299</v>
      </c>
      <c r="S781">
        <v>611.15</v>
      </c>
      <c r="T781">
        <v>611.15</v>
      </c>
      <c r="U781">
        <v>207</v>
      </c>
      <c r="V781">
        <v>0</v>
      </c>
      <c r="X781">
        <v>107.85</v>
      </c>
      <c r="Y781" t="s">
        <v>7356</v>
      </c>
      <c r="AM781" t="s">
        <v>9139</v>
      </c>
      <c r="AN781">
        <v>0</v>
      </c>
      <c r="AO781">
        <v>0</v>
      </c>
      <c r="AP781">
        <v>0</v>
      </c>
      <c r="AQ781">
        <v>0</v>
      </c>
      <c r="AR781">
        <v>1</v>
      </c>
      <c r="AS781" s="47">
        <v>46160.709722222222</v>
      </c>
      <c r="AT781" t="s">
        <v>11054</v>
      </c>
      <c r="AU781" t="b">
        <v>0</v>
      </c>
      <c r="AV781" t="s">
        <v>8985</v>
      </c>
      <c r="AW781">
        <v>0</v>
      </c>
      <c r="AX781" t="s">
        <v>1407</v>
      </c>
      <c r="AY781">
        <v>1</v>
      </c>
      <c r="AZ781" t="s">
        <v>9133</v>
      </c>
      <c r="BD781" t="s">
        <v>8987</v>
      </c>
      <c r="BE781" t="s">
        <v>11055</v>
      </c>
      <c r="BF781" s="47">
        <v>46205.618750000001</v>
      </c>
      <c r="BG781" t="s">
        <v>9134</v>
      </c>
      <c r="BH781" t="s">
        <v>7371</v>
      </c>
      <c r="BI781">
        <v>0</v>
      </c>
      <c r="BJ781">
        <v>0</v>
      </c>
      <c r="BK781">
        <v>0</v>
      </c>
      <c r="BO781" t="s">
        <v>7361</v>
      </c>
      <c r="BS781" s="47">
        <v>46160.71597222222</v>
      </c>
      <c r="BT781" s="47">
        <v>46205.618750000001</v>
      </c>
      <c r="BZ781">
        <v>600</v>
      </c>
      <c r="CE781" s="47">
        <v>46162.71597222222</v>
      </c>
      <c r="CL781" t="s">
        <v>7446</v>
      </c>
      <c r="CO781" t="s">
        <v>10952</v>
      </c>
      <c r="CW781" t="b">
        <v>0</v>
      </c>
    </row>
    <row r="782" spans="1:101" hidden="1">
      <c r="A782">
        <v>1</v>
      </c>
      <c r="B782">
        <v>1</v>
      </c>
      <c r="C782">
        <v>155748675</v>
      </c>
      <c r="D782" t="s">
        <v>1412</v>
      </c>
      <c r="F782" t="s">
        <v>7349</v>
      </c>
      <c r="G782" t="s">
        <v>10952</v>
      </c>
      <c r="H782" t="s">
        <v>11053</v>
      </c>
      <c r="I782" t="s">
        <v>7446</v>
      </c>
      <c r="J782" t="s">
        <v>9049</v>
      </c>
      <c r="K782" t="s">
        <v>7401</v>
      </c>
      <c r="L782" t="s">
        <v>6</v>
      </c>
      <c r="M782" t="s">
        <v>9961</v>
      </c>
      <c r="N782" t="b">
        <v>0</v>
      </c>
      <c r="O782" t="b">
        <v>0</v>
      </c>
      <c r="Q782">
        <v>62121000</v>
      </c>
      <c r="R782">
        <v>1299</v>
      </c>
      <c r="S782">
        <v>611.15</v>
      </c>
      <c r="T782">
        <v>611.15</v>
      </c>
      <c r="U782">
        <v>207</v>
      </c>
      <c r="V782">
        <v>0</v>
      </c>
      <c r="X782">
        <v>107.85</v>
      </c>
      <c r="Y782" t="s">
        <v>7356</v>
      </c>
      <c r="AM782" t="s">
        <v>9139</v>
      </c>
      <c r="AN782">
        <v>0</v>
      </c>
      <c r="AO782">
        <v>0</v>
      </c>
      <c r="AP782">
        <v>0</v>
      </c>
      <c r="AQ782">
        <v>0</v>
      </c>
      <c r="AR782">
        <v>1</v>
      </c>
      <c r="AS782" s="47">
        <v>46160.709722222222</v>
      </c>
      <c r="AT782" t="s">
        <v>11054</v>
      </c>
      <c r="AU782" t="b">
        <v>0</v>
      </c>
      <c r="AV782" t="s">
        <v>8985</v>
      </c>
      <c r="AW782">
        <v>0</v>
      </c>
      <c r="AX782" t="s">
        <v>1407</v>
      </c>
      <c r="AY782">
        <v>1</v>
      </c>
      <c r="AZ782" t="s">
        <v>9133</v>
      </c>
      <c r="BD782" t="s">
        <v>8987</v>
      </c>
      <c r="BE782" t="s">
        <v>11055</v>
      </c>
      <c r="BF782" s="47">
        <v>46205.618750000001</v>
      </c>
      <c r="BG782" t="s">
        <v>9134</v>
      </c>
      <c r="BH782" t="s">
        <v>7371</v>
      </c>
      <c r="BI782">
        <v>0</v>
      </c>
      <c r="BJ782">
        <v>0</v>
      </c>
      <c r="BK782">
        <v>0</v>
      </c>
      <c r="BO782" t="s">
        <v>7361</v>
      </c>
      <c r="BS782" s="47">
        <v>46160.71597222222</v>
      </c>
      <c r="BT782" s="47">
        <v>46205.618750000001</v>
      </c>
      <c r="BZ782">
        <v>600</v>
      </c>
      <c r="CE782" s="47">
        <v>46162.71597222222</v>
      </c>
      <c r="CL782" t="s">
        <v>7446</v>
      </c>
      <c r="CO782" t="s">
        <v>10952</v>
      </c>
      <c r="CW782" t="b">
        <v>0</v>
      </c>
    </row>
    <row r="783" spans="1:101" hidden="1">
      <c r="A783">
        <v>1</v>
      </c>
      <c r="B783">
        <v>0</v>
      </c>
      <c r="C783">
        <v>155751040</v>
      </c>
      <c r="D783" t="s">
        <v>1412</v>
      </c>
      <c r="E783" t="s">
        <v>8808</v>
      </c>
      <c r="F783" t="s">
        <v>7349</v>
      </c>
      <c r="G783" t="s">
        <v>10338</v>
      </c>
      <c r="H783" t="s">
        <v>11056</v>
      </c>
      <c r="I783" t="s">
        <v>7392</v>
      </c>
      <c r="J783" t="s">
        <v>7393</v>
      </c>
      <c r="K783" t="s">
        <v>7386</v>
      </c>
      <c r="L783" t="s">
        <v>6</v>
      </c>
      <c r="M783" t="s">
        <v>9208</v>
      </c>
      <c r="N783" t="b">
        <v>0</v>
      </c>
      <c r="O783" t="b">
        <v>0</v>
      </c>
      <c r="Q783">
        <v>62121000</v>
      </c>
      <c r="R783">
        <v>1299</v>
      </c>
      <c r="S783">
        <v>900</v>
      </c>
      <c r="T783">
        <v>900</v>
      </c>
      <c r="U783">
        <v>207</v>
      </c>
      <c r="V783">
        <v>900</v>
      </c>
      <c r="W783">
        <v>857.14</v>
      </c>
      <c r="X783">
        <v>0</v>
      </c>
      <c r="Y783" t="s">
        <v>7356</v>
      </c>
      <c r="Z783">
        <v>0</v>
      </c>
      <c r="AA783">
        <v>42.86</v>
      </c>
      <c r="AB783">
        <v>0</v>
      </c>
      <c r="AC783">
        <v>0</v>
      </c>
      <c r="AD783">
        <v>0</v>
      </c>
      <c r="AE783">
        <v>0</v>
      </c>
      <c r="AF783">
        <v>5</v>
      </c>
      <c r="AG783">
        <v>0</v>
      </c>
      <c r="AH783">
        <v>0</v>
      </c>
      <c r="AI783">
        <v>0</v>
      </c>
      <c r="AJ783" s="48">
        <v>0</v>
      </c>
      <c r="AN783">
        <v>0</v>
      </c>
      <c r="AO783">
        <v>0</v>
      </c>
      <c r="AP783">
        <v>0</v>
      </c>
      <c r="AQ783">
        <v>0</v>
      </c>
      <c r="AR783">
        <v>1</v>
      </c>
      <c r="AS783" s="47">
        <v>46160.728472222225</v>
      </c>
      <c r="AT783" t="s">
        <v>8804</v>
      </c>
      <c r="AU783" t="b">
        <v>0</v>
      </c>
      <c r="AV783" t="s">
        <v>7367</v>
      </c>
      <c r="AW783">
        <v>0</v>
      </c>
      <c r="AX783" t="s">
        <v>1407</v>
      </c>
      <c r="AY783">
        <v>1</v>
      </c>
      <c r="AZ783" t="s">
        <v>7379</v>
      </c>
      <c r="BB783" t="s">
        <v>10080</v>
      </c>
      <c r="BD783" t="s">
        <v>7360</v>
      </c>
      <c r="BE783" t="s">
        <v>11057</v>
      </c>
      <c r="BF783" s="47">
        <v>46161.40625</v>
      </c>
      <c r="BG783" t="s">
        <v>7379</v>
      </c>
      <c r="BH783" t="s">
        <v>7371</v>
      </c>
      <c r="BI783">
        <v>180</v>
      </c>
      <c r="BJ783">
        <v>170</v>
      </c>
      <c r="BK783">
        <v>60</v>
      </c>
      <c r="BL783" s="47">
        <v>46167.85833333333</v>
      </c>
      <c r="BM783" s="48">
        <v>28449600000000</v>
      </c>
      <c r="BN783" s="47">
        <v>46161.476388888892</v>
      </c>
      <c r="BO783" t="s">
        <v>7361</v>
      </c>
      <c r="BS783" s="47">
        <v>46160.730555555558</v>
      </c>
      <c r="BT783" s="47">
        <v>46167.85833333333</v>
      </c>
      <c r="BX783" t="s">
        <v>11058</v>
      </c>
      <c r="BZ783">
        <v>200</v>
      </c>
      <c r="CE783" s="47">
        <v>46161.583333333336</v>
      </c>
      <c r="CF783">
        <v>0</v>
      </c>
      <c r="CG783">
        <v>0</v>
      </c>
      <c r="CH783">
        <v>0</v>
      </c>
      <c r="CL783" t="s">
        <v>7392</v>
      </c>
      <c r="CO783" t="s">
        <v>10338</v>
      </c>
      <c r="CQ783" t="s">
        <v>7379</v>
      </c>
      <c r="CR783" t="s">
        <v>7379</v>
      </c>
      <c r="CW783" t="b">
        <v>1</v>
      </c>
    </row>
    <row r="784" spans="1:101" hidden="1">
      <c r="A784">
        <v>1</v>
      </c>
      <c r="B784">
        <v>1</v>
      </c>
      <c r="C784">
        <v>155753558</v>
      </c>
      <c r="D784" t="s">
        <v>1412</v>
      </c>
      <c r="E784" t="s">
        <v>11059</v>
      </c>
      <c r="F784" t="s">
        <v>7349</v>
      </c>
      <c r="G784" t="s">
        <v>3775</v>
      </c>
      <c r="H784" t="s">
        <v>3775</v>
      </c>
      <c r="I784" t="s">
        <v>9106</v>
      </c>
      <c r="J784" t="s">
        <v>9046</v>
      </c>
      <c r="K784" t="s">
        <v>9191</v>
      </c>
      <c r="L784" t="s">
        <v>6</v>
      </c>
      <c r="M784" t="s">
        <v>9979</v>
      </c>
      <c r="N784" t="b">
        <v>0</v>
      </c>
      <c r="O784" t="b">
        <v>0</v>
      </c>
      <c r="Q784">
        <v>62121000</v>
      </c>
      <c r="R784">
        <v>1299</v>
      </c>
      <c r="S784">
        <v>625</v>
      </c>
      <c r="T784">
        <v>625</v>
      </c>
      <c r="U784">
        <v>207</v>
      </c>
      <c r="V784">
        <v>0</v>
      </c>
      <c r="W784">
        <v>1875.24</v>
      </c>
      <c r="X784">
        <v>1280</v>
      </c>
      <c r="Y784" t="s">
        <v>7356</v>
      </c>
      <c r="Z784">
        <v>14.88</v>
      </c>
      <c r="AA784">
        <v>0</v>
      </c>
      <c r="AB784">
        <v>14.88</v>
      </c>
      <c r="AC784">
        <v>0</v>
      </c>
      <c r="AD784">
        <v>0</v>
      </c>
      <c r="AE784">
        <v>2.5</v>
      </c>
      <c r="AF784">
        <v>0</v>
      </c>
      <c r="AG784">
        <v>2.5</v>
      </c>
      <c r="AH784">
        <v>0</v>
      </c>
      <c r="AI784">
        <v>0</v>
      </c>
      <c r="AJ784" s="48">
        <v>0</v>
      </c>
      <c r="AN784">
        <v>0</v>
      </c>
      <c r="AO784">
        <v>0</v>
      </c>
      <c r="AP784">
        <v>0</v>
      </c>
      <c r="AQ784">
        <v>0</v>
      </c>
      <c r="AR784">
        <v>0</v>
      </c>
      <c r="AS784" s="47">
        <v>46160.745138888888</v>
      </c>
      <c r="AT784" t="s">
        <v>11060</v>
      </c>
      <c r="AU784" t="b">
        <v>0</v>
      </c>
      <c r="AV784" t="s">
        <v>7367</v>
      </c>
      <c r="AW784">
        <v>0</v>
      </c>
      <c r="AX784" t="s">
        <v>1407</v>
      </c>
      <c r="AY784">
        <v>1</v>
      </c>
      <c r="AZ784" t="s">
        <v>7379</v>
      </c>
      <c r="BB784" t="s">
        <v>9981</v>
      </c>
      <c r="BD784" t="s">
        <v>7360</v>
      </c>
      <c r="BE784" t="s">
        <v>11061</v>
      </c>
      <c r="BF784" s="47">
        <v>46160.745833333334</v>
      </c>
      <c r="BG784" t="s">
        <v>7379</v>
      </c>
      <c r="BH784" t="s">
        <v>7371</v>
      </c>
      <c r="BI784">
        <v>180</v>
      </c>
      <c r="BJ784">
        <v>170</v>
      </c>
      <c r="BK784">
        <v>60</v>
      </c>
      <c r="BL784" s="47">
        <v>46162.803472222222</v>
      </c>
      <c r="BM784" t="s">
        <v>11062</v>
      </c>
      <c r="BN784" s="47">
        <v>46161.518750000003</v>
      </c>
      <c r="BO784" t="s">
        <v>7361</v>
      </c>
      <c r="BQ784" t="s">
        <v>9990</v>
      </c>
      <c r="BS784" s="47">
        <v>46160.745138888888</v>
      </c>
      <c r="BT784" s="47">
        <v>46163.638888888891</v>
      </c>
      <c r="BX784" t="s">
        <v>11063</v>
      </c>
      <c r="BZ784">
        <v>200</v>
      </c>
      <c r="CE784" s="47">
        <v>46161.583333333336</v>
      </c>
      <c r="CF784">
        <v>0</v>
      </c>
      <c r="CG784">
        <v>0</v>
      </c>
      <c r="CH784">
        <v>0</v>
      </c>
      <c r="CL784" t="s">
        <v>9106</v>
      </c>
      <c r="CO784" t="s">
        <v>3775</v>
      </c>
      <c r="CQ784" t="s">
        <v>7379</v>
      </c>
      <c r="CR784" t="s">
        <v>7381</v>
      </c>
      <c r="CW784" t="b">
        <v>1</v>
      </c>
    </row>
    <row r="785" spans="1:101" hidden="1">
      <c r="A785">
        <v>1</v>
      </c>
      <c r="B785">
        <v>1</v>
      </c>
      <c r="C785">
        <v>155779995</v>
      </c>
      <c r="D785" t="s">
        <v>1412</v>
      </c>
      <c r="E785" t="s">
        <v>11064</v>
      </c>
      <c r="F785" t="s">
        <v>7349</v>
      </c>
      <c r="G785" t="s">
        <v>9911</v>
      </c>
      <c r="H785" t="s">
        <v>9911</v>
      </c>
      <c r="I785" t="s">
        <v>9161</v>
      </c>
      <c r="J785" t="s">
        <v>9415</v>
      </c>
      <c r="K785" t="s">
        <v>7354</v>
      </c>
      <c r="L785" t="s">
        <v>6</v>
      </c>
      <c r="M785" t="s">
        <v>9979</v>
      </c>
      <c r="N785" t="b">
        <v>0</v>
      </c>
      <c r="O785" t="b">
        <v>0</v>
      </c>
      <c r="Q785">
        <v>62121000</v>
      </c>
      <c r="R785">
        <v>1299</v>
      </c>
      <c r="S785">
        <v>603</v>
      </c>
      <c r="T785">
        <v>603</v>
      </c>
      <c r="U785">
        <v>207</v>
      </c>
      <c r="V785">
        <v>0</v>
      </c>
      <c r="W785">
        <v>1626.29</v>
      </c>
      <c r="X785">
        <v>1052</v>
      </c>
      <c r="Y785" t="s">
        <v>7356</v>
      </c>
      <c r="Z785">
        <v>0</v>
      </c>
      <c r="AA785">
        <v>28.71</v>
      </c>
      <c r="AB785">
        <v>0</v>
      </c>
      <c r="AC785">
        <v>0</v>
      </c>
      <c r="AD785">
        <v>0</v>
      </c>
      <c r="AE785">
        <v>0</v>
      </c>
      <c r="AF785">
        <v>5</v>
      </c>
      <c r="AG785">
        <v>0</v>
      </c>
      <c r="AH785">
        <v>0</v>
      </c>
      <c r="AI785">
        <v>0</v>
      </c>
      <c r="AJ785" s="48">
        <v>0</v>
      </c>
      <c r="AN785">
        <v>0</v>
      </c>
      <c r="AO785">
        <v>0</v>
      </c>
      <c r="AP785">
        <v>0</v>
      </c>
      <c r="AQ785">
        <v>0</v>
      </c>
      <c r="AR785">
        <v>0</v>
      </c>
      <c r="AS785" s="47">
        <v>46160.911111111112</v>
      </c>
      <c r="AT785" t="s">
        <v>11065</v>
      </c>
      <c r="AU785" t="b">
        <v>0</v>
      </c>
      <c r="AV785" t="s">
        <v>7367</v>
      </c>
      <c r="AW785">
        <v>0</v>
      </c>
      <c r="AX785" t="s">
        <v>1407</v>
      </c>
      <c r="AY785">
        <v>1</v>
      </c>
      <c r="AZ785" t="s">
        <v>7379</v>
      </c>
      <c r="BB785" t="s">
        <v>9981</v>
      </c>
      <c r="BD785" t="s">
        <v>7360</v>
      </c>
      <c r="BE785" t="s">
        <v>11066</v>
      </c>
      <c r="BF785" s="47">
        <v>46160.911111111112</v>
      </c>
      <c r="BG785" t="s">
        <v>7379</v>
      </c>
      <c r="BH785" t="s">
        <v>7371</v>
      </c>
      <c r="BI785">
        <v>180</v>
      </c>
      <c r="BJ785">
        <v>170</v>
      </c>
      <c r="BK785">
        <v>60</v>
      </c>
      <c r="BL785" s="47">
        <v>46164.862500000003</v>
      </c>
      <c r="BM785" t="s">
        <v>11067</v>
      </c>
      <c r="BN785" s="47">
        <v>46161.518750000003</v>
      </c>
      <c r="BO785" t="s">
        <v>7361</v>
      </c>
      <c r="BS785" s="47">
        <v>46160.911111111112</v>
      </c>
      <c r="BT785" s="47">
        <v>46164.862500000003</v>
      </c>
      <c r="BX785" t="s">
        <v>11068</v>
      </c>
      <c r="BZ785">
        <v>200</v>
      </c>
      <c r="CE785" s="47">
        <v>46161.583333333336</v>
      </c>
      <c r="CF785">
        <v>0</v>
      </c>
      <c r="CG785">
        <v>0</v>
      </c>
      <c r="CH785">
        <v>0</v>
      </c>
      <c r="CL785" t="s">
        <v>9161</v>
      </c>
      <c r="CO785" t="s">
        <v>9911</v>
      </c>
      <c r="CQ785" t="s">
        <v>7379</v>
      </c>
      <c r="CR785" t="s">
        <v>7381</v>
      </c>
      <c r="CW785" t="b">
        <v>1</v>
      </c>
    </row>
    <row r="786" spans="1:101" hidden="1">
      <c r="A786">
        <v>1</v>
      </c>
      <c r="B786">
        <v>1</v>
      </c>
      <c r="C786">
        <v>155786826</v>
      </c>
      <c r="D786" t="s">
        <v>1412</v>
      </c>
      <c r="E786" t="s">
        <v>11069</v>
      </c>
      <c r="F786" t="s">
        <v>7349</v>
      </c>
      <c r="G786" t="s">
        <v>4023</v>
      </c>
      <c r="H786" t="s">
        <v>4023</v>
      </c>
      <c r="I786" t="s">
        <v>7436</v>
      </c>
      <c r="J786" t="s">
        <v>8998</v>
      </c>
      <c r="K786" t="s">
        <v>7401</v>
      </c>
      <c r="L786" t="s">
        <v>6</v>
      </c>
      <c r="M786" t="s">
        <v>9979</v>
      </c>
      <c r="N786" t="b">
        <v>0</v>
      </c>
      <c r="O786" t="b">
        <v>0</v>
      </c>
      <c r="Q786">
        <v>62121000</v>
      </c>
      <c r="R786">
        <v>1299</v>
      </c>
      <c r="S786">
        <v>975</v>
      </c>
      <c r="T786">
        <v>975</v>
      </c>
      <c r="U786">
        <v>207</v>
      </c>
      <c r="V786">
        <v>0</v>
      </c>
      <c r="W786">
        <v>1881.57</v>
      </c>
      <c r="X786">
        <v>953</v>
      </c>
      <c r="Y786" t="s">
        <v>7356</v>
      </c>
      <c r="Z786">
        <v>0</v>
      </c>
      <c r="AA786">
        <v>46.43</v>
      </c>
      <c r="AB786">
        <v>0</v>
      </c>
      <c r="AC786">
        <v>0</v>
      </c>
      <c r="AD786">
        <v>0</v>
      </c>
      <c r="AE786">
        <v>0</v>
      </c>
      <c r="AF786">
        <v>5</v>
      </c>
      <c r="AG786">
        <v>0</v>
      </c>
      <c r="AH786">
        <v>0</v>
      </c>
      <c r="AI786">
        <v>0</v>
      </c>
      <c r="AJ786" s="48">
        <v>0</v>
      </c>
      <c r="AN786">
        <v>0</v>
      </c>
      <c r="AO786">
        <v>0</v>
      </c>
      <c r="AP786">
        <v>0</v>
      </c>
      <c r="AQ786">
        <v>0</v>
      </c>
      <c r="AR786">
        <v>0</v>
      </c>
      <c r="AS786" s="47">
        <v>46160.951388888891</v>
      </c>
      <c r="AT786" t="s">
        <v>11070</v>
      </c>
      <c r="AU786" t="b">
        <v>0</v>
      </c>
      <c r="AV786" t="s">
        <v>7358</v>
      </c>
      <c r="AW786">
        <v>0</v>
      </c>
      <c r="AX786" t="s">
        <v>1407</v>
      </c>
      <c r="AY786">
        <v>1</v>
      </c>
      <c r="AZ786" t="s">
        <v>7358</v>
      </c>
      <c r="BB786" t="s">
        <v>10002</v>
      </c>
      <c r="BD786" t="s">
        <v>7360</v>
      </c>
      <c r="BE786" t="s">
        <v>11071</v>
      </c>
      <c r="BF786" s="47">
        <v>46160.95208333333</v>
      </c>
      <c r="BG786" t="s">
        <v>7379</v>
      </c>
      <c r="BH786" t="s">
        <v>7371</v>
      </c>
      <c r="BI786">
        <v>180</v>
      </c>
      <c r="BJ786">
        <v>170</v>
      </c>
      <c r="BK786">
        <v>60</v>
      </c>
      <c r="BL786" s="47">
        <v>46164.592361111114</v>
      </c>
      <c r="BM786" t="s">
        <v>11072</v>
      </c>
      <c r="BN786" s="47">
        <v>46161.518055555556</v>
      </c>
      <c r="BO786" t="s">
        <v>7361</v>
      </c>
      <c r="BQ786" t="s">
        <v>11073</v>
      </c>
      <c r="BS786" s="47">
        <v>46160.951388888891</v>
      </c>
      <c r="BT786" s="47">
        <v>46175.640277777777</v>
      </c>
      <c r="BX786" t="s">
        <v>11074</v>
      </c>
      <c r="BZ786">
        <v>200</v>
      </c>
      <c r="CE786" s="47">
        <v>46161.583333333336</v>
      </c>
      <c r="CF786">
        <v>0</v>
      </c>
      <c r="CG786">
        <v>0</v>
      </c>
      <c r="CH786">
        <v>0</v>
      </c>
      <c r="CL786" t="s">
        <v>7436</v>
      </c>
      <c r="CO786" t="s">
        <v>4023</v>
      </c>
      <c r="CQ786" t="s">
        <v>7379</v>
      </c>
      <c r="CR786" t="s">
        <v>7381</v>
      </c>
      <c r="CW786" t="b">
        <v>1</v>
      </c>
    </row>
    <row r="787" spans="1:101" hidden="1">
      <c r="A787">
        <v>1</v>
      </c>
      <c r="B787">
        <v>0</v>
      </c>
      <c r="C787">
        <v>155786952</v>
      </c>
      <c r="D787" t="s">
        <v>1412</v>
      </c>
      <c r="F787" t="s">
        <v>7349</v>
      </c>
      <c r="G787" t="s">
        <v>11075</v>
      </c>
      <c r="H787" t="s">
        <v>11076</v>
      </c>
      <c r="I787" t="s">
        <v>9056</v>
      </c>
      <c r="J787" t="s">
        <v>9057</v>
      </c>
      <c r="K787" t="s">
        <v>7365</v>
      </c>
      <c r="L787" t="s">
        <v>6</v>
      </c>
      <c r="M787" t="s">
        <v>9961</v>
      </c>
      <c r="N787" t="b">
        <v>0</v>
      </c>
      <c r="O787" t="b">
        <v>0</v>
      </c>
      <c r="Q787">
        <v>62121000</v>
      </c>
      <c r="R787">
        <v>1299</v>
      </c>
      <c r="S787">
        <v>639</v>
      </c>
      <c r="T787">
        <v>639</v>
      </c>
      <c r="U787">
        <v>207</v>
      </c>
      <c r="V787">
        <v>0</v>
      </c>
      <c r="X787">
        <v>80</v>
      </c>
      <c r="Y787" t="s">
        <v>7356</v>
      </c>
      <c r="AM787" t="s">
        <v>4059</v>
      </c>
      <c r="AN787">
        <v>0</v>
      </c>
      <c r="AO787">
        <v>0</v>
      </c>
      <c r="AP787">
        <v>0</v>
      </c>
      <c r="AQ787">
        <v>0</v>
      </c>
      <c r="AR787">
        <v>1</v>
      </c>
      <c r="AS787" s="47">
        <v>46160.950694444444</v>
      </c>
      <c r="AT787" t="s">
        <v>11077</v>
      </c>
      <c r="AU787" t="b">
        <v>0</v>
      </c>
      <c r="AV787" t="s">
        <v>8985</v>
      </c>
      <c r="AW787">
        <v>0</v>
      </c>
      <c r="AX787" t="s">
        <v>1407</v>
      </c>
      <c r="AY787">
        <v>1</v>
      </c>
      <c r="AZ787" t="s">
        <v>9133</v>
      </c>
      <c r="BD787" t="s">
        <v>8987</v>
      </c>
      <c r="BE787" t="s">
        <v>11078</v>
      </c>
      <c r="BF787" s="47">
        <v>46205.618750000001</v>
      </c>
      <c r="BG787" t="s">
        <v>9134</v>
      </c>
      <c r="BH787" t="s">
        <v>7371</v>
      </c>
      <c r="BI787">
        <v>180</v>
      </c>
      <c r="BJ787">
        <v>170</v>
      </c>
      <c r="BK787">
        <v>60</v>
      </c>
      <c r="BO787" t="s">
        <v>7361</v>
      </c>
      <c r="BS787" s="47">
        <v>46160.95208333333</v>
      </c>
      <c r="BT787" s="47">
        <v>46205.618750000001</v>
      </c>
      <c r="BZ787">
        <v>200</v>
      </c>
      <c r="CE787" s="47">
        <v>46162.95208333333</v>
      </c>
      <c r="CL787" t="s">
        <v>9056</v>
      </c>
      <c r="CO787" t="s">
        <v>11075</v>
      </c>
      <c r="CW787" t="b">
        <v>0</v>
      </c>
    </row>
    <row r="788" spans="1:101" hidden="1">
      <c r="A788">
        <v>1</v>
      </c>
      <c r="B788">
        <v>1</v>
      </c>
      <c r="C788">
        <v>155787997</v>
      </c>
      <c r="D788" t="s">
        <v>1412</v>
      </c>
      <c r="E788" t="s">
        <v>11079</v>
      </c>
      <c r="F788" t="s">
        <v>7349</v>
      </c>
      <c r="G788" t="s">
        <v>5477</v>
      </c>
      <c r="H788" t="s">
        <v>5477</v>
      </c>
      <c r="I788" t="s">
        <v>9318</v>
      </c>
      <c r="J788" t="s">
        <v>9046</v>
      </c>
      <c r="K788" t="s">
        <v>7354</v>
      </c>
      <c r="L788" t="s">
        <v>6</v>
      </c>
      <c r="M788" t="s">
        <v>9979</v>
      </c>
      <c r="N788" t="b">
        <v>0</v>
      </c>
      <c r="O788" t="b">
        <v>0</v>
      </c>
      <c r="Q788">
        <v>62121000</v>
      </c>
      <c r="R788">
        <v>1299</v>
      </c>
      <c r="S788">
        <v>904</v>
      </c>
      <c r="T788">
        <v>904</v>
      </c>
      <c r="U788">
        <v>207</v>
      </c>
      <c r="V788">
        <v>0</v>
      </c>
      <c r="W788">
        <v>1711.95</v>
      </c>
      <c r="X788">
        <v>851</v>
      </c>
      <c r="Y788" t="s">
        <v>7356</v>
      </c>
      <c r="Z788">
        <v>0</v>
      </c>
      <c r="AA788">
        <v>43.05</v>
      </c>
      <c r="AB788">
        <v>0</v>
      </c>
      <c r="AC788">
        <v>0</v>
      </c>
      <c r="AD788">
        <v>0</v>
      </c>
      <c r="AE788">
        <v>0</v>
      </c>
      <c r="AF788">
        <v>5</v>
      </c>
      <c r="AG788">
        <v>0</v>
      </c>
      <c r="AH788">
        <v>0</v>
      </c>
      <c r="AI788">
        <v>0</v>
      </c>
      <c r="AJ788" s="48">
        <v>0</v>
      </c>
      <c r="AN788">
        <v>0</v>
      </c>
      <c r="AO788">
        <v>0</v>
      </c>
      <c r="AP788">
        <v>0</v>
      </c>
      <c r="AQ788">
        <v>0</v>
      </c>
      <c r="AR788">
        <v>0</v>
      </c>
      <c r="AS788" s="47">
        <v>46160.959027777775</v>
      </c>
      <c r="AT788" t="s">
        <v>11080</v>
      </c>
      <c r="AU788" t="b">
        <v>0</v>
      </c>
      <c r="AV788" t="s">
        <v>7367</v>
      </c>
      <c r="AW788">
        <v>0</v>
      </c>
      <c r="AX788" t="s">
        <v>1407</v>
      </c>
      <c r="AY788">
        <v>1</v>
      </c>
      <c r="AZ788" t="s">
        <v>7368</v>
      </c>
      <c r="BB788" t="s">
        <v>9981</v>
      </c>
      <c r="BD788" t="s">
        <v>7360</v>
      </c>
      <c r="BE788" t="s">
        <v>11081</v>
      </c>
      <c r="BF788" s="47">
        <v>46160.961111111108</v>
      </c>
      <c r="BG788" t="s">
        <v>9983</v>
      </c>
      <c r="BH788" t="s">
        <v>7371</v>
      </c>
      <c r="BI788">
        <v>0</v>
      </c>
      <c r="BJ788">
        <v>0</v>
      </c>
      <c r="BK788">
        <v>0</v>
      </c>
      <c r="BM788" t="s">
        <v>11082</v>
      </c>
      <c r="BN788" s="47">
        <v>46161.529166666667</v>
      </c>
      <c r="BO788" t="s">
        <v>7361</v>
      </c>
      <c r="BP788" s="47">
        <v>46172.625</v>
      </c>
      <c r="BS788" s="47">
        <v>46160.959027777775</v>
      </c>
      <c r="BT788" s="47">
        <v>46172.625</v>
      </c>
      <c r="BX788" t="s">
        <v>11083</v>
      </c>
      <c r="BZ788">
        <v>400</v>
      </c>
      <c r="CE788" s="47">
        <v>46161.583333333336</v>
      </c>
      <c r="CF788">
        <v>0</v>
      </c>
      <c r="CG788">
        <v>0</v>
      </c>
      <c r="CH788">
        <v>0</v>
      </c>
      <c r="CL788" t="s">
        <v>9318</v>
      </c>
      <c r="CO788" t="s">
        <v>5477</v>
      </c>
      <c r="CQ788" t="s">
        <v>7432</v>
      </c>
      <c r="CR788" t="s">
        <v>7433</v>
      </c>
      <c r="CW788" t="b">
        <v>1</v>
      </c>
    </row>
    <row r="789" spans="1:101" hidden="1">
      <c r="A789">
        <v>1</v>
      </c>
      <c r="B789">
        <v>1</v>
      </c>
      <c r="C789">
        <v>155787997</v>
      </c>
      <c r="D789" t="s">
        <v>1412</v>
      </c>
      <c r="E789" t="s">
        <v>11079</v>
      </c>
      <c r="F789" t="s">
        <v>7349</v>
      </c>
      <c r="G789" t="s">
        <v>9092</v>
      </c>
      <c r="H789" t="s">
        <v>9092</v>
      </c>
      <c r="I789" t="s">
        <v>7375</v>
      </c>
      <c r="J789" t="s">
        <v>7376</v>
      </c>
      <c r="K789" t="s">
        <v>7365</v>
      </c>
      <c r="L789" t="s">
        <v>6</v>
      </c>
      <c r="M789" t="s">
        <v>9979</v>
      </c>
      <c r="N789" t="b">
        <v>0</v>
      </c>
      <c r="O789" t="b">
        <v>0</v>
      </c>
      <c r="Q789">
        <v>62121000</v>
      </c>
      <c r="R789">
        <v>1299</v>
      </c>
      <c r="S789">
        <v>904</v>
      </c>
      <c r="T789">
        <v>904</v>
      </c>
      <c r="U789">
        <v>207</v>
      </c>
      <c r="V789">
        <v>0</v>
      </c>
      <c r="W789">
        <v>1711.95</v>
      </c>
      <c r="X789">
        <v>851</v>
      </c>
      <c r="Y789" t="s">
        <v>7356</v>
      </c>
      <c r="Z789">
        <v>0</v>
      </c>
      <c r="AA789">
        <v>43.05</v>
      </c>
      <c r="AB789">
        <v>0</v>
      </c>
      <c r="AC789">
        <v>0</v>
      </c>
      <c r="AD789">
        <v>0</v>
      </c>
      <c r="AE789">
        <v>0</v>
      </c>
      <c r="AF789">
        <v>5</v>
      </c>
      <c r="AG789">
        <v>0</v>
      </c>
      <c r="AH789">
        <v>0</v>
      </c>
      <c r="AI789">
        <v>0</v>
      </c>
      <c r="AJ789" s="48">
        <v>0</v>
      </c>
      <c r="AN789">
        <v>0</v>
      </c>
      <c r="AO789">
        <v>0</v>
      </c>
      <c r="AP789">
        <v>0</v>
      </c>
      <c r="AQ789">
        <v>0</v>
      </c>
      <c r="AR789">
        <v>0</v>
      </c>
      <c r="AS789" s="47">
        <v>46160.959027777775</v>
      </c>
      <c r="AT789" t="s">
        <v>11080</v>
      </c>
      <c r="AU789" t="b">
        <v>0</v>
      </c>
      <c r="AV789" t="s">
        <v>7367</v>
      </c>
      <c r="AW789">
        <v>0</v>
      </c>
      <c r="AX789" t="s">
        <v>1407</v>
      </c>
      <c r="AY789">
        <v>1</v>
      </c>
      <c r="AZ789" t="s">
        <v>7368</v>
      </c>
      <c r="BB789" t="s">
        <v>9981</v>
      </c>
      <c r="BD789" t="s">
        <v>7360</v>
      </c>
      <c r="BE789" t="s">
        <v>11081</v>
      </c>
      <c r="BF789" s="47">
        <v>46160.961111111108</v>
      </c>
      <c r="BG789" t="s">
        <v>9983</v>
      </c>
      <c r="BH789" t="s">
        <v>7371</v>
      </c>
      <c r="BI789">
        <v>0</v>
      </c>
      <c r="BJ789">
        <v>0</v>
      </c>
      <c r="BK789">
        <v>0</v>
      </c>
      <c r="BM789" t="s">
        <v>11082</v>
      </c>
      <c r="BN789" s="47">
        <v>46161.529166666667</v>
      </c>
      <c r="BO789" t="s">
        <v>7361</v>
      </c>
      <c r="BP789" s="47">
        <v>46172.625</v>
      </c>
      <c r="BS789" s="47">
        <v>46160.959027777775</v>
      </c>
      <c r="BT789" s="47">
        <v>46172.625</v>
      </c>
      <c r="BX789" t="s">
        <v>11084</v>
      </c>
      <c r="BZ789">
        <v>400</v>
      </c>
      <c r="CE789" s="47">
        <v>46161.583333333336</v>
      </c>
      <c r="CF789">
        <v>0</v>
      </c>
      <c r="CG789">
        <v>0</v>
      </c>
      <c r="CH789">
        <v>0</v>
      </c>
      <c r="CL789" t="s">
        <v>7375</v>
      </c>
      <c r="CO789" t="s">
        <v>9092</v>
      </c>
      <c r="CQ789" t="s">
        <v>7432</v>
      </c>
      <c r="CR789" t="s">
        <v>7433</v>
      </c>
      <c r="CW789" t="b">
        <v>1</v>
      </c>
    </row>
    <row r="790" spans="1:101" hidden="1">
      <c r="A790">
        <v>1</v>
      </c>
      <c r="B790">
        <v>1</v>
      </c>
      <c r="C790">
        <v>155790577</v>
      </c>
      <c r="D790" t="s">
        <v>1412</v>
      </c>
      <c r="E790" t="s">
        <v>11085</v>
      </c>
      <c r="F790" t="s">
        <v>7349</v>
      </c>
      <c r="G790" t="s">
        <v>9798</v>
      </c>
      <c r="H790" t="s">
        <v>9798</v>
      </c>
      <c r="I790" t="s">
        <v>9075</v>
      </c>
      <c r="J790" t="s">
        <v>9076</v>
      </c>
      <c r="K790" t="s">
        <v>7394</v>
      </c>
      <c r="L790" t="s">
        <v>6</v>
      </c>
      <c r="M790" t="s">
        <v>9979</v>
      </c>
      <c r="N790" t="b">
        <v>0</v>
      </c>
      <c r="O790" t="b">
        <v>0</v>
      </c>
      <c r="Q790">
        <v>62121000</v>
      </c>
      <c r="R790">
        <v>1299</v>
      </c>
      <c r="S790">
        <v>480</v>
      </c>
      <c r="T790">
        <v>480</v>
      </c>
      <c r="U790">
        <v>207</v>
      </c>
      <c r="V790">
        <v>0</v>
      </c>
      <c r="W790">
        <v>1632.14</v>
      </c>
      <c r="X790">
        <v>1175</v>
      </c>
      <c r="Y790" t="s">
        <v>7356</v>
      </c>
      <c r="Z790">
        <v>0</v>
      </c>
      <c r="AA790">
        <v>22.86</v>
      </c>
      <c r="AB790">
        <v>0</v>
      </c>
      <c r="AC790">
        <v>0</v>
      </c>
      <c r="AD790">
        <v>0</v>
      </c>
      <c r="AE790">
        <v>0</v>
      </c>
      <c r="AF790">
        <v>5</v>
      </c>
      <c r="AG790">
        <v>0</v>
      </c>
      <c r="AH790">
        <v>0</v>
      </c>
      <c r="AI790">
        <v>0</v>
      </c>
      <c r="AJ790" s="48">
        <v>0</v>
      </c>
      <c r="AN790">
        <v>0</v>
      </c>
      <c r="AO790">
        <v>0</v>
      </c>
      <c r="AP790">
        <v>0</v>
      </c>
      <c r="AQ790">
        <v>0</v>
      </c>
      <c r="AR790">
        <v>0</v>
      </c>
      <c r="AS790" s="47">
        <v>46160.972916666666</v>
      </c>
      <c r="AT790" t="s">
        <v>11086</v>
      </c>
      <c r="AU790" t="b">
        <v>0</v>
      </c>
      <c r="AV790" t="s">
        <v>7367</v>
      </c>
      <c r="AW790">
        <v>0</v>
      </c>
      <c r="AX790" t="s">
        <v>1407</v>
      </c>
      <c r="AY790">
        <v>1</v>
      </c>
      <c r="AZ790" t="s">
        <v>7379</v>
      </c>
      <c r="BB790" t="s">
        <v>9981</v>
      </c>
      <c r="BD790" t="s">
        <v>7360</v>
      </c>
      <c r="BE790" t="s">
        <v>11087</v>
      </c>
      <c r="BF790" s="47">
        <v>46160.974999999999</v>
      </c>
      <c r="BG790" t="s">
        <v>7379</v>
      </c>
      <c r="BH790" t="s">
        <v>7371</v>
      </c>
      <c r="BI790">
        <v>180</v>
      </c>
      <c r="BJ790">
        <v>170</v>
      </c>
      <c r="BK790">
        <v>60</v>
      </c>
      <c r="BL790" s="47">
        <v>46165.720833333333</v>
      </c>
      <c r="BM790" t="s">
        <v>11088</v>
      </c>
      <c r="BN790" s="47">
        <v>46161.518750000003</v>
      </c>
      <c r="BO790" t="s">
        <v>7361</v>
      </c>
      <c r="BS790" s="47">
        <v>46160.973611111112</v>
      </c>
      <c r="BT790" s="47">
        <v>46165.720833333333</v>
      </c>
      <c r="BX790" t="s">
        <v>11089</v>
      </c>
      <c r="BZ790">
        <v>200</v>
      </c>
      <c r="CE790" s="47">
        <v>46161.583333333336</v>
      </c>
      <c r="CF790">
        <v>0</v>
      </c>
      <c r="CG790">
        <v>0</v>
      </c>
      <c r="CH790">
        <v>0</v>
      </c>
      <c r="CL790" t="s">
        <v>9075</v>
      </c>
      <c r="CO790" t="s">
        <v>9798</v>
      </c>
      <c r="CQ790" t="s">
        <v>7379</v>
      </c>
      <c r="CR790" t="s">
        <v>7381</v>
      </c>
      <c r="CW790" t="b">
        <v>1</v>
      </c>
    </row>
    <row r="791" spans="1:101" hidden="1">
      <c r="A791">
        <v>1</v>
      </c>
      <c r="B791">
        <v>1</v>
      </c>
      <c r="C791">
        <v>155791132</v>
      </c>
      <c r="D791" t="s">
        <v>1412</v>
      </c>
      <c r="E791" t="s">
        <v>11090</v>
      </c>
      <c r="F791" t="s">
        <v>7349</v>
      </c>
      <c r="G791" t="s">
        <v>11091</v>
      </c>
      <c r="H791" t="s">
        <v>11091</v>
      </c>
      <c r="I791" t="s">
        <v>7352</v>
      </c>
      <c r="J791" t="s">
        <v>7393</v>
      </c>
      <c r="K791" t="s">
        <v>7448</v>
      </c>
      <c r="L791" t="s">
        <v>6</v>
      </c>
      <c r="M791" t="s">
        <v>9979</v>
      </c>
      <c r="N791" t="b">
        <v>0</v>
      </c>
      <c r="O791" t="b">
        <v>0</v>
      </c>
      <c r="Q791">
        <v>62121000</v>
      </c>
      <c r="R791">
        <v>1299</v>
      </c>
      <c r="S791">
        <v>480</v>
      </c>
      <c r="T791">
        <v>480</v>
      </c>
      <c r="U791">
        <v>207</v>
      </c>
      <c r="V791">
        <v>0</v>
      </c>
      <c r="W791">
        <v>1632.14</v>
      </c>
      <c r="X791">
        <v>1175</v>
      </c>
      <c r="Y791" t="s">
        <v>7356</v>
      </c>
      <c r="Z791">
        <v>0</v>
      </c>
      <c r="AA791">
        <v>22.86</v>
      </c>
      <c r="AB791">
        <v>0</v>
      </c>
      <c r="AC791">
        <v>0</v>
      </c>
      <c r="AD791">
        <v>0</v>
      </c>
      <c r="AE791">
        <v>0</v>
      </c>
      <c r="AF791">
        <v>5</v>
      </c>
      <c r="AG791">
        <v>0</v>
      </c>
      <c r="AH791">
        <v>0</v>
      </c>
      <c r="AI791">
        <v>0</v>
      </c>
      <c r="AJ791" s="48">
        <v>0</v>
      </c>
      <c r="AN791">
        <v>0</v>
      </c>
      <c r="AO791">
        <v>0</v>
      </c>
      <c r="AP791">
        <v>0</v>
      </c>
      <c r="AQ791">
        <v>0</v>
      </c>
      <c r="AR791">
        <v>0</v>
      </c>
      <c r="AS791" s="47">
        <v>46160.978472222225</v>
      </c>
      <c r="AT791" t="s">
        <v>11092</v>
      </c>
      <c r="AU791" t="b">
        <v>0</v>
      </c>
      <c r="AV791" t="s">
        <v>7367</v>
      </c>
      <c r="AW791">
        <v>0</v>
      </c>
      <c r="AX791" t="s">
        <v>1407</v>
      </c>
      <c r="AY791">
        <v>1</v>
      </c>
      <c r="AZ791" t="s">
        <v>7379</v>
      </c>
      <c r="BB791" t="s">
        <v>10002</v>
      </c>
      <c r="BD791" t="s">
        <v>7360</v>
      </c>
      <c r="BE791" t="s">
        <v>11093</v>
      </c>
      <c r="BF791" s="47">
        <v>46160.979166666664</v>
      </c>
      <c r="BG791" t="s">
        <v>7379</v>
      </c>
      <c r="BH791" t="s">
        <v>7371</v>
      </c>
      <c r="BI791">
        <v>180</v>
      </c>
      <c r="BJ791">
        <v>170</v>
      </c>
      <c r="BK791">
        <v>60</v>
      </c>
      <c r="BL791" s="47">
        <v>46164.572916666664</v>
      </c>
      <c r="BM791" t="s">
        <v>11094</v>
      </c>
      <c r="BN791" s="47">
        <v>46161.518055555556</v>
      </c>
      <c r="BO791" t="s">
        <v>7361</v>
      </c>
      <c r="BS791" s="47">
        <v>46160.978472222225</v>
      </c>
      <c r="BT791" s="47">
        <v>46164.572916666664</v>
      </c>
      <c r="BX791" t="s">
        <v>11095</v>
      </c>
      <c r="BZ791">
        <v>200</v>
      </c>
      <c r="CE791" s="47">
        <v>46161.583333333336</v>
      </c>
      <c r="CF791">
        <v>0</v>
      </c>
      <c r="CG791">
        <v>0</v>
      </c>
      <c r="CH791">
        <v>0</v>
      </c>
      <c r="CL791" t="s">
        <v>7352</v>
      </c>
      <c r="CO791" t="s">
        <v>11091</v>
      </c>
      <c r="CQ791" t="s">
        <v>7379</v>
      </c>
      <c r="CR791" t="s">
        <v>7381</v>
      </c>
      <c r="CW791" t="b">
        <v>1</v>
      </c>
    </row>
    <row r="792" spans="1:101" hidden="1">
      <c r="A792">
        <v>1</v>
      </c>
      <c r="B792">
        <v>1</v>
      </c>
      <c r="C792">
        <v>155842589</v>
      </c>
      <c r="D792" t="s">
        <v>1412</v>
      </c>
      <c r="E792" t="s">
        <v>11096</v>
      </c>
      <c r="F792" t="s">
        <v>7349</v>
      </c>
      <c r="G792" t="s">
        <v>11097</v>
      </c>
      <c r="H792" t="s">
        <v>11097</v>
      </c>
      <c r="I792" t="s">
        <v>7392</v>
      </c>
      <c r="J792" t="s">
        <v>7400</v>
      </c>
      <c r="K792" t="s">
        <v>7365</v>
      </c>
      <c r="L792" t="s">
        <v>6</v>
      </c>
      <c r="M792" t="s">
        <v>9979</v>
      </c>
      <c r="N792" t="b">
        <v>0</v>
      </c>
      <c r="O792" t="b">
        <v>0</v>
      </c>
      <c r="Q792">
        <v>62121000</v>
      </c>
      <c r="R792">
        <v>1299</v>
      </c>
      <c r="S792">
        <v>603</v>
      </c>
      <c r="T792">
        <v>603</v>
      </c>
      <c r="U792">
        <v>207</v>
      </c>
      <c r="V792">
        <v>0</v>
      </c>
      <c r="W792">
        <v>1726.29</v>
      </c>
      <c r="X792">
        <v>1152</v>
      </c>
      <c r="Y792" t="s">
        <v>7356</v>
      </c>
      <c r="Z792">
        <v>0</v>
      </c>
      <c r="AA792">
        <v>28.71</v>
      </c>
      <c r="AB792">
        <v>0</v>
      </c>
      <c r="AC792">
        <v>0</v>
      </c>
      <c r="AD792">
        <v>0</v>
      </c>
      <c r="AE792">
        <v>0</v>
      </c>
      <c r="AF792">
        <v>5</v>
      </c>
      <c r="AG792">
        <v>0</v>
      </c>
      <c r="AH792">
        <v>0</v>
      </c>
      <c r="AI792">
        <v>0</v>
      </c>
      <c r="AJ792" s="48">
        <v>0</v>
      </c>
      <c r="AN792">
        <v>0</v>
      </c>
      <c r="AO792">
        <v>0</v>
      </c>
      <c r="AP792">
        <v>0</v>
      </c>
      <c r="AQ792">
        <v>0</v>
      </c>
      <c r="AR792">
        <v>0</v>
      </c>
      <c r="AS792" s="47">
        <v>46161.499305555553</v>
      </c>
      <c r="AT792" t="s">
        <v>11098</v>
      </c>
      <c r="AU792" t="b">
        <v>0</v>
      </c>
      <c r="AV792" t="s">
        <v>7358</v>
      </c>
      <c r="AW792">
        <v>0</v>
      </c>
      <c r="AX792" t="s">
        <v>1407</v>
      </c>
      <c r="AY792">
        <v>1</v>
      </c>
      <c r="AZ792" t="s">
        <v>7358</v>
      </c>
      <c r="BB792" t="s">
        <v>9981</v>
      </c>
      <c r="BD792" t="s">
        <v>7360</v>
      </c>
      <c r="BE792" t="s">
        <v>11099</v>
      </c>
      <c r="BF792" s="47">
        <v>46161.5</v>
      </c>
      <c r="BG792" t="s">
        <v>7379</v>
      </c>
      <c r="BH792" t="s">
        <v>7371</v>
      </c>
      <c r="BI792">
        <v>180</v>
      </c>
      <c r="BJ792">
        <v>170</v>
      </c>
      <c r="BK792">
        <v>60</v>
      </c>
      <c r="BL792" s="47">
        <v>46165.463194444441</v>
      </c>
      <c r="BM792" t="s">
        <v>11100</v>
      </c>
      <c r="BN792" s="47">
        <v>46161.563194444447</v>
      </c>
      <c r="BO792" t="s">
        <v>7361</v>
      </c>
      <c r="BQ792" t="s">
        <v>11073</v>
      </c>
      <c r="BS792" s="47">
        <v>46161.499305555553</v>
      </c>
      <c r="BT792" s="47">
        <v>46176.690972222219</v>
      </c>
      <c r="BX792" t="s">
        <v>11101</v>
      </c>
      <c r="BZ792">
        <v>200</v>
      </c>
      <c r="CE792" s="47">
        <v>46161.583333333336</v>
      </c>
      <c r="CF792">
        <v>0</v>
      </c>
      <c r="CG792">
        <v>0</v>
      </c>
      <c r="CH792">
        <v>0</v>
      </c>
      <c r="CL792" t="s">
        <v>7392</v>
      </c>
      <c r="CO792" t="s">
        <v>11097</v>
      </c>
      <c r="CQ792" t="s">
        <v>7379</v>
      </c>
      <c r="CR792" t="s">
        <v>7381</v>
      </c>
      <c r="CW792" t="b">
        <v>1</v>
      </c>
    </row>
    <row r="793" spans="1:101" hidden="1">
      <c r="A793">
        <v>1</v>
      </c>
      <c r="B793">
        <v>0</v>
      </c>
      <c r="C793">
        <v>155849573</v>
      </c>
      <c r="D793" t="s">
        <v>1412</v>
      </c>
      <c r="E793" t="s">
        <v>8219</v>
      </c>
      <c r="F793" t="s">
        <v>7349</v>
      </c>
      <c r="G793" t="s">
        <v>11102</v>
      </c>
      <c r="H793" t="s">
        <v>11103</v>
      </c>
      <c r="I793" t="s">
        <v>7436</v>
      </c>
      <c r="J793" t="s">
        <v>9046</v>
      </c>
      <c r="K793" t="s">
        <v>7394</v>
      </c>
      <c r="L793" t="s">
        <v>6</v>
      </c>
      <c r="M793" t="s">
        <v>8999</v>
      </c>
      <c r="N793" t="b">
        <v>0</v>
      </c>
      <c r="O793" t="b">
        <v>0</v>
      </c>
      <c r="Q793">
        <v>62121000</v>
      </c>
      <c r="R793">
        <v>1299</v>
      </c>
      <c r="S793">
        <v>1197</v>
      </c>
      <c r="T793">
        <v>1197</v>
      </c>
      <c r="U793">
        <v>207</v>
      </c>
      <c r="V793">
        <v>1127.8699999999999</v>
      </c>
      <c r="W793">
        <v>1140</v>
      </c>
      <c r="X793">
        <v>0</v>
      </c>
      <c r="Y793" t="s">
        <v>7356</v>
      </c>
      <c r="Z793">
        <v>0</v>
      </c>
      <c r="AA793">
        <v>57</v>
      </c>
      <c r="AB793">
        <v>0</v>
      </c>
      <c r="AC793">
        <v>0</v>
      </c>
      <c r="AD793">
        <v>0</v>
      </c>
      <c r="AE793">
        <v>0</v>
      </c>
      <c r="AF793">
        <v>5</v>
      </c>
      <c r="AG793">
        <v>0</v>
      </c>
      <c r="AH793">
        <v>0</v>
      </c>
      <c r="AI793">
        <v>0</v>
      </c>
      <c r="AJ793" s="48">
        <v>0</v>
      </c>
      <c r="AN793">
        <v>0</v>
      </c>
      <c r="AO793">
        <v>0</v>
      </c>
      <c r="AP793">
        <v>0</v>
      </c>
      <c r="AQ793">
        <v>0</v>
      </c>
      <c r="AR793">
        <v>1</v>
      </c>
      <c r="AS793" s="47">
        <v>46161.527777777781</v>
      </c>
      <c r="AT793" t="s">
        <v>8216</v>
      </c>
      <c r="AU793" t="b">
        <v>0</v>
      </c>
      <c r="AV793" t="s">
        <v>7367</v>
      </c>
      <c r="AW793">
        <v>0</v>
      </c>
      <c r="AX793" t="s">
        <v>1407</v>
      </c>
      <c r="AY793">
        <v>1</v>
      </c>
      <c r="AZ793" t="s">
        <v>7379</v>
      </c>
      <c r="BB793" t="s">
        <v>9000</v>
      </c>
      <c r="BD793" t="s">
        <v>7360</v>
      </c>
      <c r="BE793" t="s">
        <v>11104</v>
      </c>
      <c r="BF793" s="47">
        <v>46162.404166666667</v>
      </c>
      <c r="BG793" t="s">
        <v>7379</v>
      </c>
      <c r="BH793" t="s">
        <v>7371</v>
      </c>
      <c r="BI793">
        <v>180</v>
      </c>
      <c r="BJ793">
        <v>170</v>
      </c>
      <c r="BK793">
        <v>60</v>
      </c>
      <c r="BL793" s="47">
        <v>46164.539583333331</v>
      </c>
      <c r="BM793" t="s">
        <v>8220</v>
      </c>
      <c r="BN793" s="47">
        <v>46162.413888888892</v>
      </c>
      <c r="BO793" t="s">
        <v>7361</v>
      </c>
      <c r="BS793" s="47">
        <v>46161.534722222219</v>
      </c>
      <c r="BT793" s="47">
        <v>46164.539583333331</v>
      </c>
      <c r="BX793" t="s">
        <v>11105</v>
      </c>
      <c r="BZ793">
        <v>200</v>
      </c>
      <c r="CE793" s="47">
        <v>46162.583333333336</v>
      </c>
      <c r="CF793">
        <v>0</v>
      </c>
      <c r="CG793">
        <v>0</v>
      </c>
      <c r="CH793">
        <v>0</v>
      </c>
      <c r="CL793" t="s">
        <v>7436</v>
      </c>
      <c r="CO793" t="s">
        <v>11102</v>
      </c>
      <c r="CQ793" t="s">
        <v>7379</v>
      </c>
      <c r="CR793" t="s">
        <v>7379</v>
      </c>
      <c r="CW793" t="b">
        <v>1</v>
      </c>
    </row>
    <row r="794" spans="1:101" hidden="1">
      <c r="A794">
        <v>1</v>
      </c>
      <c r="B794">
        <v>0</v>
      </c>
      <c r="C794">
        <v>155858024</v>
      </c>
      <c r="D794" t="s">
        <v>1412</v>
      </c>
      <c r="E794" t="s">
        <v>11106</v>
      </c>
      <c r="F794" t="s">
        <v>7349</v>
      </c>
      <c r="G794" t="s">
        <v>11107</v>
      </c>
      <c r="H794" t="s">
        <v>11108</v>
      </c>
      <c r="I794" t="s">
        <v>7392</v>
      </c>
      <c r="J794" t="s">
        <v>7393</v>
      </c>
      <c r="K794" t="s">
        <v>7354</v>
      </c>
      <c r="L794" t="s">
        <v>6</v>
      </c>
      <c r="M794" t="s">
        <v>7438</v>
      </c>
      <c r="N794" t="b">
        <v>0</v>
      </c>
      <c r="O794" t="b">
        <v>0</v>
      </c>
      <c r="Q794">
        <v>62121000</v>
      </c>
      <c r="R794">
        <v>1299</v>
      </c>
      <c r="S794">
        <v>276</v>
      </c>
      <c r="T794">
        <v>276</v>
      </c>
      <c r="U794">
        <v>207</v>
      </c>
      <c r="V794">
        <v>0</v>
      </c>
      <c r="W794">
        <v>340.86</v>
      </c>
      <c r="X794">
        <v>78</v>
      </c>
      <c r="Y794" t="s">
        <v>7356</v>
      </c>
      <c r="Z794">
        <v>0</v>
      </c>
      <c r="AA794">
        <v>13.14</v>
      </c>
      <c r="AB794">
        <v>0</v>
      </c>
      <c r="AC794">
        <v>0</v>
      </c>
      <c r="AD794">
        <v>0</v>
      </c>
      <c r="AE794">
        <v>0</v>
      </c>
      <c r="AF794">
        <v>5</v>
      </c>
      <c r="AG794">
        <v>0</v>
      </c>
      <c r="AH794">
        <v>0</v>
      </c>
      <c r="AI794">
        <v>0</v>
      </c>
      <c r="AJ794" s="48">
        <v>0</v>
      </c>
      <c r="AN794">
        <v>0</v>
      </c>
      <c r="AO794">
        <v>0</v>
      </c>
      <c r="AP794">
        <v>0</v>
      </c>
      <c r="AQ794">
        <v>0</v>
      </c>
      <c r="AR794">
        <v>1</v>
      </c>
      <c r="AS794" s="47">
        <v>46161.580555555556</v>
      </c>
      <c r="AT794" t="s">
        <v>11109</v>
      </c>
      <c r="AU794" t="b">
        <v>0</v>
      </c>
      <c r="AV794" t="s">
        <v>7367</v>
      </c>
      <c r="AW794">
        <v>0</v>
      </c>
      <c r="AX794" t="s">
        <v>1407</v>
      </c>
      <c r="AY794">
        <v>1</v>
      </c>
      <c r="AZ794" t="s">
        <v>7379</v>
      </c>
      <c r="BB794" t="s">
        <v>7427</v>
      </c>
      <c r="BD794" t="s">
        <v>7360</v>
      </c>
      <c r="BE794" t="s">
        <v>11110</v>
      </c>
      <c r="BF794" s="47">
        <v>46161.584722222222</v>
      </c>
      <c r="BG794" t="s">
        <v>7379</v>
      </c>
      <c r="BH794" t="s">
        <v>7371</v>
      </c>
      <c r="BI794">
        <v>0</v>
      </c>
      <c r="BJ794">
        <v>0</v>
      </c>
      <c r="BK794">
        <v>0</v>
      </c>
      <c r="BL794" s="47">
        <v>46163.213888888888</v>
      </c>
      <c r="BM794" t="s">
        <v>11111</v>
      </c>
      <c r="BN794" s="47">
        <v>46162.472916666666</v>
      </c>
      <c r="BO794" t="s">
        <v>7361</v>
      </c>
      <c r="BS794" s="47">
        <v>46161.583333333336</v>
      </c>
      <c r="BT794" s="47">
        <v>46167.724305555559</v>
      </c>
      <c r="BX794" t="s">
        <v>11112</v>
      </c>
      <c r="BZ794">
        <v>400</v>
      </c>
      <c r="CE794" s="47">
        <v>46162.541666666664</v>
      </c>
      <c r="CF794">
        <v>0</v>
      </c>
      <c r="CG794">
        <v>0</v>
      </c>
      <c r="CH794">
        <v>0</v>
      </c>
      <c r="CL794" t="s">
        <v>7392</v>
      </c>
      <c r="CO794" t="s">
        <v>11107</v>
      </c>
      <c r="CQ794" t="s">
        <v>7379</v>
      </c>
      <c r="CR794" t="s">
        <v>7381</v>
      </c>
      <c r="CW794" t="b">
        <v>1</v>
      </c>
    </row>
    <row r="795" spans="1:101" hidden="1">
      <c r="A795">
        <v>1</v>
      </c>
      <c r="B795">
        <v>0</v>
      </c>
      <c r="C795">
        <v>155858024</v>
      </c>
      <c r="D795" t="s">
        <v>1412</v>
      </c>
      <c r="E795" t="s">
        <v>11106</v>
      </c>
      <c r="F795" t="s">
        <v>7349</v>
      </c>
      <c r="G795" t="s">
        <v>6422</v>
      </c>
      <c r="H795" t="s">
        <v>11113</v>
      </c>
      <c r="I795" t="s">
        <v>7446</v>
      </c>
      <c r="J795" t="s">
        <v>9190</v>
      </c>
      <c r="K795" t="s">
        <v>7394</v>
      </c>
      <c r="L795" t="s">
        <v>6</v>
      </c>
      <c r="M795" t="s">
        <v>7438</v>
      </c>
      <c r="N795" t="b">
        <v>0</v>
      </c>
      <c r="O795" t="b">
        <v>0</v>
      </c>
      <c r="Q795">
        <v>62121000</v>
      </c>
      <c r="R795">
        <v>1299</v>
      </c>
      <c r="S795">
        <v>341</v>
      </c>
      <c r="T795">
        <v>341</v>
      </c>
      <c r="U795">
        <v>207</v>
      </c>
      <c r="V795">
        <v>0</v>
      </c>
      <c r="W795">
        <v>415.76</v>
      </c>
      <c r="X795">
        <v>91</v>
      </c>
      <c r="Y795" t="s">
        <v>7356</v>
      </c>
      <c r="Z795">
        <v>0</v>
      </c>
      <c r="AA795">
        <v>16.239999999999998</v>
      </c>
      <c r="AB795">
        <v>0</v>
      </c>
      <c r="AC795">
        <v>0</v>
      </c>
      <c r="AD795">
        <v>0</v>
      </c>
      <c r="AE795">
        <v>0</v>
      </c>
      <c r="AF795">
        <v>5</v>
      </c>
      <c r="AG795">
        <v>0</v>
      </c>
      <c r="AH795">
        <v>0</v>
      </c>
      <c r="AI795">
        <v>0</v>
      </c>
      <c r="AJ795" s="48">
        <v>0</v>
      </c>
      <c r="AN795">
        <v>0</v>
      </c>
      <c r="AO795">
        <v>0</v>
      </c>
      <c r="AP795">
        <v>0</v>
      </c>
      <c r="AQ795">
        <v>0</v>
      </c>
      <c r="AR795">
        <v>1</v>
      </c>
      <c r="AS795" s="47">
        <v>46161.580555555556</v>
      </c>
      <c r="AT795" t="s">
        <v>11109</v>
      </c>
      <c r="AU795" t="b">
        <v>0</v>
      </c>
      <c r="AV795" t="s">
        <v>7367</v>
      </c>
      <c r="AW795">
        <v>0</v>
      </c>
      <c r="AX795" t="s">
        <v>1407</v>
      </c>
      <c r="AY795">
        <v>1</v>
      </c>
      <c r="AZ795" t="s">
        <v>7379</v>
      </c>
      <c r="BB795" t="s">
        <v>7427</v>
      </c>
      <c r="BD795" t="s">
        <v>7360</v>
      </c>
      <c r="BE795" t="s">
        <v>11110</v>
      </c>
      <c r="BF795" s="47">
        <v>46161.584722222222</v>
      </c>
      <c r="BG795" t="s">
        <v>7379</v>
      </c>
      <c r="BH795" t="s">
        <v>7371</v>
      </c>
      <c r="BI795">
        <v>0</v>
      </c>
      <c r="BJ795">
        <v>0</v>
      </c>
      <c r="BK795">
        <v>0</v>
      </c>
      <c r="BL795" s="47">
        <v>46163.213888888888</v>
      </c>
      <c r="BM795" t="s">
        <v>11111</v>
      </c>
      <c r="BN795" s="47">
        <v>46162.472916666666</v>
      </c>
      <c r="BO795" t="s">
        <v>7361</v>
      </c>
      <c r="BS795" s="47">
        <v>46161.583333333336</v>
      </c>
      <c r="BT795" s="47">
        <v>46167.724305555559</v>
      </c>
      <c r="BX795" t="s">
        <v>11114</v>
      </c>
      <c r="BZ795">
        <v>400</v>
      </c>
      <c r="CE795" s="47">
        <v>46162.541666666664</v>
      </c>
      <c r="CF795">
        <v>0</v>
      </c>
      <c r="CG795">
        <v>0</v>
      </c>
      <c r="CH795">
        <v>0</v>
      </c>
      <c r="CL795" t="s">
        <v>7446</v>
      </c>
      <c r="CO795" t="s">
        <v>6422</v>
      </c>
      <c r="CQ795" t="s">
        <v>7379</v>
      </c>
      <c r="CR795" t="s">
        <v>7381</v>
      </c>
      <c r="CW795" t="b">
        <v>1</v>
      </c>
    </row>
    <row r="796" spans="1:101" hidden="1">
      <c r="A796">
        <v>1</v>
      </c>
      <c r="B796">
        <v>1</v>
      </c>
      <c r="C796">
        <v>155897507</v>
      </c>
      <c r="D796" t="s">
        <v>1412</v>
      </c>
      <c r="E796" t="s">
        <v>11115</v>
      </c>
      <c r="F796" t="s">
        <v>7349</v>
      </c>
      <c r="G796" t="s">
        <v>11116</v>
      </c>
      <c r="H796" t="s">
        <v>11116</v>
      </c>
      <c r="I796" t="s">
        <v>9056</v>
      </c>
      <c r="J796" t="s">
        <v>9057</v>
      </c>
      <c r="K796" t="s">
        <v>9017</v>
      </c>
      <c r="L796" t="s">
        <v>6</v>
      </c>
      <c r="M796" t="s">
        <v>9979</v>
      </c>
      <c r="N796" t="b">
        <v>0</v>
      </c>
      <c r="O796" t="b">
        <v>0</v>
      </c>
      <c r="Q796">
        <v>62121000</v>
      </c>
      <c r="R796">
        <v>1299</v>
      </c>
      <c r="S796">
        <v>459</v>
      </c>
      <c r="T796">
        <v>459</v>
      </c>
      <c r="U796">
        <v>207</v>
      </c>
      <c r="V796">
        <v>0</v>
      </c>
      <c r="W796">
        <v>1883.14</v>
      </c>
      <c r="X796">
        <v>1446</v>
      </c>
      <c r="Y796" t="s">
        <v>7356</v>
      </c>
      <c r="Z796">
        <v>0</v>
      </c>
      <c r="AA796">
        <v>21.86</v>
      </c>
      <c r="AB796">
        <v>0</v>
      </c>
      <c r="AC796">
        <v>0</v>
      </c>
      <c r="AD796">
        <v>0</v>
      </c>
      <c r="AE796">
        <v>0</v>
      </c>
      <c r="AF796">
        <v>5</v>
      </c>
      <c r="AG796">
        <v>0</v>
      </c>
      <c r="AH796">
        <v>0</v>
      </c>
      <c r="AI796">
        <v>0</v>
      </c>
      <c r="AJ796" s="48">
        <v>0</v>
      </c>
      <c r="AN796">
        <v>0</v>
      </c>
      <c r="AO796">
        <v>0</v>
      </c>
      <c r="AP796">
        <v>0</v>
      </c>
      <c r="AQ796">
        <v>0</v>
      </c>
      <c r="AR796">
        <v>0</v>
      </c>
      <c r="AS796" s="47">
        <v>46161.834027777775</v>
      </c>
      <c r="AT796" t="s">
        <v>11117</v>
      </c>
      <c r="AU796" t="b">
        <v>0</v>
      </c>
      <c r="AV796" t="s">
        <v>7358</v>
      </c>
      <c r="AW796">
        <v>0</v>
      </c>
      <c r="AX796" t="s">
        <v>1407</v>
      </c>
      <c r="AY796">
        <v>1</v>
      </c>
      <c r="AZ796" t="s">
        <v>7358</v>
      </c>
      <c r="BB796" t="s">
        <v>9981</v>
      </c>
      <c r="BD796" t="s">
        <v>7360</v>
      </c>
      <c r="BE796" t="s">
        <v>11118</v>
      </c>
      <c r="BF796" s="47">
        <v>46161.834722222222</v>
      </c>
      <c r="BG796" t="s">
        <v>7379</v>
      </c>
      <c r="BH796" t="s">
        <v>7371</v>
      </c>
      <c r="BI796">
        <v>0</v>
      </c>
      <c r="BJ796">
        <v>0</v>
      </c>
      <c r="BK796">
        <v>0</v>
      </c>
      <c r="BL796" s="47">
        <v>46165.676388888889</v>
      </c>
      <c r="BM796" t="s">
        <v>11119</v>
      </c>
      <c r="BN796" s="47">
        <v>46162.488888888889</v>
      </c>
      <c r="BO796" t="s">
        <v>7361</v>
      </c>
      <c r="BQ796" t="s">
        <v>10062</v>
      </c>
      <c r="BS796" s="47">
        <v>46161.834027777775</v>
      </c>
      <c r="BT796" s="47">
        <v>46185.60833333333</v>
      </c>
      <c r="BX796" t="s">
        <v>11120</v>
      </c>
      <c r="BZ796">
        <v>350</v>
      </c>
      <c r="CE796" s="47">
        <v>46162.583333333336</v>
      </c>
      <c r="CF796">
        <v>0</v>
      </c>
      <c r="CG796">
        <v>0</v>
      </c>
      <c r="CH796">
        <v>0</v>
      </c>
      <c r="CL796" t="s">
        <v>9056</v>
      </c>
      <c r="CO796" t="s">
        <v>11116</v>
      </c>
      <c r="CQ796" t="s">
        <v>7379</v>
      </c>
      <c r="CR796" t="s">
        <v>7381</v>
      </c>
      <c r="CW796" t="b">
        <v>1</v>
      </c>
    </row>
    <row r="797" spans="1:101" hidden="1">
      <c r="A797">
        <v>1</v>
      </c>
      <c r="B797">
        <v>1</v>
      </c>
      <c r="C797">
        <v>155902293</v>
      </c>
      <c r="D797" t="s">
        <v>1412</v>
      </c>
      <c r="E797" t="s">
        <v>11121</v>
      </c>
      <c r="F797" t="s">
        <v>7349</v>
      </c>
      <c r="G797" t="s">
        <v>9408</v>
      </c>
      <c r="H797" t="s">
        <v>9408</v>
      </c>
      <c r="I797" t="s">
        <v>7446</v>
      </c>
      <c r="J797" t="s">
        <v>9153</v>
      </c>
      <c r="K797" t="s">
        <v>7377</v>
      </c>
      <c r="L797" t="s">
        <v>6</v>
      </c>
      <c r="M797" t="s">
        <v>9979</v>
      </c>
      <c r="N797" t="b">
        <v>0</v>
      </c>
      <c r="O797" t="b">
        <v>0</v>
      </c>
      <c r="Q797">
        <v>62121000</v>
      </c>
      <c r="R797">
        <v>1299</v>
      </c>
      <c r="S797">
        <v>480</v>
      </c>
      <c r="T797">
        <v>480</v>
      </c>
      <c r="U797">
        <v>207</v>
      </c>
      <c r="V797">
        <v>0</v>
      </c>
      <c r="W797">
        <v>1882.14</v>
      </c>
      <c r="X797">
        <v>1425</v>
      </c>
      <c r="Y797" t="s">
        <v>7356</v>
      </c>
      <c r="Z797">
        <v>0</v>
      </c>
      <c r="AA797">
        <v>22.86</v>
      </c>
      <c r="AB797">
        <v>0</v>
      </c>
      <c r="AC797">
        <v>0</v>
      </c>
      <c r="AD797">
        <v>0</v>
      </c>
      <c r="AE797">
        <v>0</v>
      </c>
      <c r="AF797">
        <v>5</v>
      </c>
      <c r="AG797">
        <v>0</v>
      </c>
      <c r="AH797">
        <v>0</v>
      </c>
      <c r="AI797">
        <v>0</v>
      </c>
      <c r="AJ797" s="48">
        <v>0</v>
      </c>
      <c r="AN797">
        <v>0</v>
      </c>
      <c r="AO797">
        <v>0</v>
      </c>
      <c r="AP797">
        <v>0</v>
      </c>
      <c r="AQ797">
        <v>0</v>
      </c>
      <c r="AR797">
        <v>0</v>
      </c>
      <c r="AS797" s="47">
        <v>46161.867361111108</v>
      </c>
      <c r="AT797" t="s">
        <v>11122</v>
      </c>
      <c r="AU797" t="b">
        <v>0</v>
      </c>
      <c r="AV797" t="s">
        <v>7367</v>
      </c>
      <c r="AW797">
        <v>0</v>
      </c>
      <c r="AX797" t="s">
        <v>1407</v>
      </c>
      <c r="AY797">
        <v>1</v>
      </c>
      <c r="AZ797" t="s">
        <v>7379</v>
      </c>
      <c r="BB797" t="s">
        <v>9981</v>
      </c>
      <c r="BD797" t="s">
        <v>7360</v>
      </c>
      <c r="BE797" t="s">
        <v>11123</v>
      </c>
      <c r="BF797" s="47">
        <v>46161.868055555555</v>
      </c>
      <c r="BG797" t="s">
        <v>7379</v>
      </c>
      <c r="BH797" t="s">
        <v>7371</v>
      </c>
      <c r="BI797">
        <v>180</v>
      </c>
      <c r="BJ797">
        <v>170</v>
      </c>
      <c r="BK797">
        <v>60</v>
      </c>
      <c r="BL797" s="47">
        <v>46164.558333333334</v>
      </c>
      <c r="BM797" t="s">
        <v>11124</v>
      </c>
      <c r="BN797" s="47">
        <v>46162.488888888889</v>
      </c>
      <c r="BO797" t="s">
        <v>7361</v>
      </c>
      <c r="BS797" s="47">
        <v>46161.867361111108</v>
      </c>
      <c r="BT797" s="47">
        <v>46164.558333333334</v>
      </c>
      <c r="BX797" t="s">
        <v>11125</v>
      </c>
      <c r="BZ797">
        <v>200</v>
      </c>
      <c r="CE797" s="47">
        <v>46162.583333333336</v>
      </c>
      <c r="CF797">
        <v>0</v>
      </c>
      <c r="CG797">
        <v>0</v>
      </c>
      <c r="CH797">
        <v>0</v>
      </c>
      <c r="CL797" t="s">
        <v>7446</v>
      </c>
      <c r="CO797" t="s">
        <v>9408</v>
      </c>
      <c r="CQ797" t="s">
        <v>7379</v>
      </c>
      <c r="CR797" t="s">
        <v>7381</v>
      </c>
      <c r="CW797" t="b">
        <v>1</v>
      </c>
    </row>
    <row r="798" spans="1:101" hidden="1">
      <c r="A798">
        <v>1</v>
      </c>
      <c r="B798">
        <v>1</v>
      </c>
      <c r="C798">
        <v>155908670</v>
      </c>
      <c r="D798" t="s">
        <v>1412</v>
      </c>
      <c r="E798" t="s">
        <v>11126</v>
      </c>
      <c r="F798" t="s">
        <v>7349</v>
      </c>
      <c r="G798" t="s">
        <v>9281</v>
      </c>
      <c r="H798" t="s">
        <v>9281</v>
      </c>
      <c r="I798" t="s">
        <v>7446</v>
      </c>
      <c r="J798" t="s">
        <v>9190</v>
      </c>
      <c r="K798" t="s">
        <v>7377</v>
      </c>
      <c r="L798" t="s">
        <v>6</v>
      </c>
      <c r="M798" t="s">
        <v>9979</v>
      </c>
      <c r="N798" t="b">
        <v>0</v>
      </c>
      <c r="O798" t="b">
        <v>0</v>
      </c>
      <c r="Q798">
        <v>62121000</v>
      </c>
      <c r="R798">
        <v>1299</v>
      </c>
      <c r="S798">
        <v>932</v>
      </c>
      <c r="T798">
        <v>932</v>
      </c>
      <c r="U798">
        <v>207</v>
      </c>
      <c r="V798">
        <v>0</v>
      </c>
      <c r="W798">
        <v>1533.62</v>
      </c>
      <c r="X798">
        <v>646</v>
      </c>
      <c r="Y798" t="s">
        <v>7356</v>
      </c>
      <c r="Z798">
        <v>0</v>
      </c>
      <c r="AA798">
        <v>44.38</v>
      </c>
      <c r="AB798">
        <v>0</v>
      </c>
      <c r="AC798">
        <v>0</v>
      </c>
      <c r="AD798">
        <v>0</v>
      </c>
      <c r="AE798">
        <v>0</v>
      </c>
      <c r="AF798">
        <v>5</v>
      </c>
      <c r="AG798">
        <v>0</v>
      </c>
      <c r="AH798">
        <v>0</v>
      </c>
      <c r="AI798">
        <v>0</v>
      </c>
      <c r="AJ798" s="48">
        <v>0</v>
      </c>
      <c r="AN798">
        <v>0</v>
      </c>
      <c r="AO798">
        <v>0</v>
      </c>
      <c r="AP798">
        <v>0</v>
      </c>
      <c r="AQ798">
        <v>0</v>
      </c>
      <c r="AR798">
        <v>0</v>
      </c>
      <c r="AS798" s="47">
        <v>46161.908333333333</v>
      </c>
      <c r="AT798" t="s">
        <v>11127</v>
      </c>
      <c r="AU798" t="b">
        <v>0</v>
      </c>
      <c r="AV798" t="s">
        <v>7367</v>
      </c>
      <c r="AW798">
        <v>0</v>
      </c>
      <c r="AX798" t="s">
        <v>1407</v>
      </c>
      <c r="AY798">
        <v>1</v>
      </c>
      <c r="AZ798" t="s">
        <v>7379</v>
      </c>
      <c r="BB798" t="s">
        <v>9981</v>
      </c>
      <c r="BD798" t="s">
        <v>7360</v>
      </c>
      <c r="BE798" t="s">
        <v>11128</v>
      </c>
      <c r="BF798" s="47">
        <v>46161.909722222219</v>
      </c>
      <c r="BG798" t="s">
        <v>7379</v>
      </c>
      <c r="BH798" t="s">
        <v>7371</v>
      </c>
      <c r="BI798">
        <v>180</v>
      </c>
      <c r="BJ798">
        <v>170</v>
      </c>
      <c r="BK798">
        <v>60</v>
      </c>
      <c r="BL798" s="47">
        <v>46168.618750000001</v>
      </c>
      <c r="BM798" t="s">
        <v>11129</v>
      </c>
      <c r="BN798" s="47">
        <v>46162.488888888889</v>
      </c>
      <c r="BO798" t="s">
        <v>7361</v>
      </c>
      <c r="BS798" s="47">
        <v>46161.908333333333</v>
      </c>
      <c r="BT798" s="47">
        <v>46168.618750000001</v>
      </c>
      <c r="BX798" t="s">
        <v>11130</v>
      </c>
      <c r="BZ798">
        <v>200</v>
      </c>
      <c r="CE798" s="47">
        <v>46162.583333333336</v>
      </c>
      <c r="CF798">
        <v>0</v>
      </c>
      <c r="CG798">
        <v>0</v>
      </c>
      <c r="CH798">
        <v>0</v>
      </c>
      <c r="CL798" t="s">
        <v>7446</v>
      </c>
      <c r="CO798" t="s">
        <v>9281</v>
      </c>
      <c r="CQ798" t="s">
        <v>7379</v>
      </c>
      <c r="CR798" t="s">
        <v>7381</v>
      </c>
      <c r="CW798" t="b">
        <v>1</v>
      </c>
    </row>
    <row r="799" spans="1:101" hidden="1">
      <c r="A799">
        <v>1</v>
      </c>
      <c r="B799">
        <v>1</v>
      </c>
      <c r="C799">
        <v>155915835</v>
      </c>
      <c r="D799" t="s">
        <v>1412</v>
      </c>
      <c r="F799" t="s">
        <v>7349</v>
      </c>
      <c r="G799" t="s">
        <v>5798</v>
      </c>
      <c r="H799" t="s">
        <v>11131</v>
      </c>
      <c r="I799" t="s">
        <v>9276</v>
      </c>
      <c r="J799" t="s">
        <v>7437</v>
      </c>
      <c r="K799" t="s">
        <v>9004</v>
      </c>
      <c r="L799" t="s">
        <v>6</v>
      </c>
      <c r="M799" t="s">
        <v>9961</v>
      </c>
      <c r="N799" t="b">
        <v>0</v>
      </c>
      <c r="O799" t="b">
        <v>0</v>
      </c>
      <c r="Q799">
        <v>62121000</v>
      </c>
      <c r="R799">
        <v>1299</v>
      </c>
      <c r="S799">
        <v>840.65</v>
      </c>
      <c r="T799">
        <v>840.65</v>
      </c>
      <c r="U799">
        <v>207</v>
      </c>
      <c r="V799">
        <v>0</v>
      </c>
      <c r="X799">
        <v>148.35</v>
      </c>
      <c r="Y799" t="s">
        <v>7356</v>
      </c>
      <c r="AM799" t="s">
        <v>9139</v>
      </c>
      <c r="AN799">
        <v>0</v>
      </c>
      <c r="AO799">
        <v>0</v>
      </c>
      <c r="AP799">
        <v>0</v>
      </c>
      <c r="AQ799">
        <v>0</v>
      </c>
      <c r="AR799">
        <v>1</v>
      </c>
      <c r="AS799" s="47">
        <v>46161.947222222225</v>
      </c>
      <c r="AT799" t="s">
        <v>11132</v>
      </c>
      <c r="AU799" t="b">
        <v>0</v>
      </c>
      <c r="AV799" t="s">
        <v>8985</v>
      </c>
      <c r="AW799">
        <v>0</v>
      </c>
      <c r="AX799" t="s">
        <v>1407</v>
      </c>
      <c r="AY799">
        <v>1</v>
      </c>
      <c r="AZ799" t="s">
        <v>9133</v>
      </c>
      <c r="BD799" t="s">
        <v>8987</v>
      </c>
      <c r="BE799" t="s">
        <v>11133</v>
      </c>
      <c r="BF799" s="47">
        <v>46205.618750000001</v>
      </c>
      <c r="BG799" t="s">
        <v>9134</v>
      </c>
      <c r="BH799" t="s">
        <v>7371</v>
      </c>
      <c r="BI799">
        <v>180</v>
      </c>
      <c r="BJ799">
        <v>170</v>
      </c>
      <c r="BK799">
        <v>60</v>
      </c>
      <c r="BO799" t="s">
        <v>7361</v>
      </c>
      <c r="BS799" s="47">
        <v>46161.95208333333</v>
      </c>
      <c r="BT799" s="47">
        <v>46205.618750000001</v>
      </c>
      <c r="BZ799">
        <v>200</v>
      </c>
      <c r="CE799" s="47">
        <v>46163.95208333333</v>
      </c>
      <c r="CL799" t="s">
        <v>9276</v>
      </c>
      <c r="CO799" t="s">
        <v>5798</v>
      </c>
      <c r="CW799" t="b">
        <v>0</v>
      </c>
    </row>
    <row r="800" spans="1:101" hidden="1">
      <c r="A800">
        <v>1</v>
      </c>
      <c r="B800">
        <v>1</v>
      </c>
      <c r="C800">
        <v>155924108</v>
      </c>
      <c r="D800" t="s">
        <v>1412</v>
      </c>
      <c r="E800" t="s">
        <v>11134</v>
      </c>
      <c r="F800" t="s">
        <v>7349</v>
      </c>
      <c r="G800" t="s">
        <v>4712</v>
      </c>
      <c r="H800" t="s">
        <v>4712</v>
      </c>
      <c r="I800" t="s">
        <v>7392</v>
      </c>
      <c r="J800" t="s">
        <v>9126</v>
      </c>
      <c r="K800" t="s">
        <v>7394</v>
      </c>
      <c r="L800" t="s">
        <v>6</v>
      </c>
      <c r="M800" t="s">
        <v>9979</v>
      </c>
      <c r="N800" t="b">
        <v>0</v>
      </c>
      <c r="O800" t="b">
        <v>0</v>
      </c>
      <c r="Q800">
        <v>62121000</v>
      </c>
      <c r="R800">
        <v>1299</v>
      </c>
      <c r="S800">
        <v>705</v>
      </c>
      <c r="T800">
        <v>705</v>
      </c>
      <c r="U800">
        <v>207</v>
      </c>
      <c r="V800">
        <v>0</v>
      </c>
      <c r="W800">
        <v>1371.43</v>
      </c>
      <c r="X800">
        <v>700</v>
      </c>
      <c r="Y800" t="s">
        <v>7356</v>
      </c>
      <c r="Z800">
        <v>0</v>
      </c>
      <c r="AA800">
        <v>33.57</v>
      </c>
      <c r="AB800">
        <v>0</v>
      </c>
      <c r="AC800">
        <v>0</v>
      </c>
      <c r="AD800">
        <v>0</v>
      </c>
      <c r="AE800">
        <v>0</v>
      </c>
      <c r="AF800">
        <v>5</v>
      </c>
      <c r="AG800">
        <v>0</v>
      </c>
      <c r="AH800">
        <v>0</v>
      </c>
      <c r="AI800">
        <v>0</v>
      </c>
      <c r="AJ800" s="48">
        <v>0</v>
      </c>
      <c r="AN800">
        <v>0</v>
      </c>
      <c r="AO800">
        <v>0</v>
      </c>
      <c r="AP800">
        <v>0</v>
      </c>
      <c r="AQ800">
        <v>0</v>
      </c>
      <c r="AR800">
        <v>0</v>
      </c>
      <c r="AS800" s="47">
        <v>46162.007638888892</v>
      </c>
      <c r="AT800" t="s">
        <v>11135</v>
      </c>
      <c r="AU800" t="b">
        <v>0</v>
      </c>
      <c r="AV800" t="s">
        <v>7367</v>
      </c>
      <c r="AW800">
        <v>0</v>
      </c>
      <c r="AX800" t="s">
        <v>1407</v>
      </c>
      <c r="AY800">
        <v>1</v>
      </c>
      <c r="AZ800" t="s">
        <v>7368</v>
      </c>
      <c r="BB800" t="s">
        <v>10002</v>
      </c>
      <c r="BD800" t="s">
        <v>7360</v>
      </c>
      <c r="BE800" t="s">
        <v>11136</v>
      </c>
      <c r="BF800" s="47">
        <v>46162.008333333331</v>
      </c>
      <c r="BG800" t="s">
        <v>9983</v>
      </c>
      <c r="BH800" t="s">
        <v>7371</v>
      </c>
      <c r="BI800">
        <v>180</v>
      </c>
      <c r="BJ800">
        <v>170</v>
      </c>
      <c r="BK800">
        <v>60</v>
      </c>
      <c r="BM800" t="s">
        <v>11137</v>
      </c>
      <c r="BN800" s="47">
        <v>46162.488888888889</v>
      </c>
      <c r="BO800" t="s">
        <v>7361</v>
      </c>
      <c r="BP800" s="47">
        <v>46206.688194444447</v>
      </c>
      <c r="BS800" s="47">
        <v>46162.007638888892</v>
      </c>
      <c r="BT800" s="47">
        <v>46206.688194444447</v>
      </c>
      <c r="BX800" t="s">
        <v>11138</v>
      </c>
      <c r="BZ800">
        <v>200</v>
      </c>
      <c r="CE800" s="47">
        <v>46162.583333333336</v>
      </c>
      <c r="CF800">
        <v>0</v>
      </c>
      <c r="CG800">
        <v>0</v>
      </c>
      <c r="CH800">
        <v>0</v>
      </c>
      <c r="CL800" t="s">
        <v>7392</v>
      </c>
      <c r="CO800" t="s">
        <v>4712</v>
      </c>
      <c r="CQ800" t="s">
        <v>7432</v>
      </c>
      <c r="CR800" t="s">
        <v>7433</v>
      </c>
      <c r="CW800" t="b">
        <v>1</v>
      </c>
    </row>
    <row r="801" spans="1:101" hidden="1">
      <c r="A801">
        <v>1</v>
      </c>
      <c r="B801">
        <v>1</v>
      </c>
      <c r="C801">
        <v>155968302</v>
      </c>
      <c r="D801" t="s">
        <v>1651</v>
      </c>
      <c r="E801" t="s">
        <v>8578</v>
      </c>
      <c r="F801" t="s">
        <v>7349</v>
      </c>
      <c r="G801" t="s">
        <v>11139</v>
      </c>
      <c r="H801" t="s">
        <v>11140</v>
      </c>
      <c r="I801" t="s">
        <v>8980</v>
      </c>
      <c r="J801" t="s">
        <v>8992</v>
      </c>
      <c r="K801" t="s">
        <v>9023</v>
      </c>
      <c r="L801" t="s">
        <v>6</v>
      </c>
      <c r="M801" t="s">
        <v>8999</v>
      </c>
      <c r="N801" t="b">
        <v>0</v>
      </c>
      <c r="O801" t="b">
        <v>0</v>
      </c>
      <c r="Q801">
        <v>62121000</v>
      </c>
      <c r="R801">
        <v>899</v>
      </c>
      <c r="S801">
        <v>630</v>
      </c>
      <c r="T801">
        <v>630</v>
      </c>
      <c r="U801">
        <v>168</v>
      </c>
      <c r="V801">
        <v>0</v>
      </c>
      <c r="W801">
        <v>600</v>
      </c>
      <c r="X801">
        <v>0</v>
      </c>
      <c r="Y801" t="s">
        <v>7356</v>
      </c>
      <c r="Z801">
        <v>0</v>
      </c>
      <c r="AA801">
        <v>30</v>
      </c>
      <c r="AB801">
        <v>0</v>
      </c>
      <c r="AC801">
        <v>0</v>
      </c>
      <c r="AD801">
        <v>0</v>
      </c>
      <c r="AE801">
        <v>0</v>
      </c>
      <c r="AF801">
        <v>5</v>
      </c>
      <c r="AG801">
        <v>0</v>
      </c>
      <c r="AH801">
        <v>0</v>
      </c>
      <c r="AI801">
        <v>0</v>
      </c>
      <c r="AJ801" s="48">
        <v>0</v>
      </c>
      <c r="AN801">
        <v>0</v>
      </c>
      <c r="AO801">
        <v>0</v>
      </c>
      <c r="AP801">
        <v>0</v>
      </c>
      <c r="AQ801">
        <v>0</v>
      </c>
      <c r="AR801">
        <v>1</v>
      </c>
      <c r="AS801" s="47">
        <v>46162.462500000001</v>
      </c>
      <c r="AT801" t="s">
        <v>8574</v>
      </c>
      <c r="AU801" t="b">
        <v>0</v>
      </c>
      <c r="AV801" t="s">
        <v>7367</v>
      </c>
      <c r="AW801">
        <v>0</v>
      </c>
      <c r="AX801" t="s">
        <v>1407</v>
      </c>
      <c r="AY801">
        <v>1</v>
      </c>
      <c r="AZ801" t="s">
        <v>7379</v>
      </c>
      <c r="BB801" t="s">
        <v>9000</v>
      </c>
      <c r="BD801" t="s">
        <v>7360</v>
      </c>
      <c r="BE801" t="s">
        <v>11141</v>
      </c>
      <c r="BF801" s="47">
        <v>46163.402777777781</v>
      </c>
      <c r="BG801" t="s">
        <v>7379</v>
      </c>
      <c r="BH801" t="s">
        <v>7371</v>
      </c>
      <c r="BI801">
        <v>110</v>
      </c>
      <c r="BJ801">
        <v>100</v>
      </c>
      <c r="BK801">
        <v>30</v>
      </c>
      <c r="BL801" s="47">
        <v>46171.540972222225</v>
      </c>
      <c r="BM801" t="s">
        <v>8579</v>
      </c>
      <c r="BN801" s="47">
        <v>46163.411805555559</v>
      </c>
      <c r="BO801" t="s">
        <v>7361</v>
      </c>
      <c r="BS801" s="47">
        <v>46162.465277777781</v>
      </c>
      <c r="BT801" s="47">
        <v>46171.540972222225</v>
      </c>
      <c r="BX801" t="s">
        <v>11142</v>
      </c>
      <c r="BZ801">
        <v>100</v>
      </c>
      <c r="CE801" s="47">
        <v>46162.583333333336</v>
      </c>
      <c r="CF801">
        <v>0</v>
      </c>
      <c r="CG801">
        <v>0</v>
      </c>
      <c r="CH801">
        <v>0</v>
      </c>
      <c r="CL801" t="s">
        <v>8980</v>
      </c>
      <c r="CO801" t="s">
        <v>11139</v>
      </c>
      <c r="CQ801" t="s">
        <v>7379</v>
      </c>
      <c r="CR801" t="s">
        <v>7379</v>
      </c>
      <c r="CW801" t="b">
        <v>1</v>
      </c>
    </row>
    <row r="802" spans="1:101" hidden="1">
      <c r="A802">
        <v>1</v>
      </c>
      <c r="B802">
        <v>0</v>
      </c>
      <c r="C802">
        <v>155973980</v>
      </c>
      <c r="D802" t="s">
        <v>1412</v>
      </c>
      <c r="E802" t="s">
        <v>8869</v>
      </c>
      <c r="F802" t="s">
        <v>7349</v>
      </c>
      <c r="G802" t="s">
        <v>9798</v>
      </c>
      <c r="H802" t="s">
        <v>10179</v>
      </c>
      <c r="I802" t="s">
        <v>9075</v>
      </c>
      <c r="J802" t="s">
        <v>9076</v>
      </c>
      <c r="K802" t="s">
        <v>7394</v>
      </c>
      <c r="L802" t="s">
        <v>6</v>
      </c>
      <c r="M802" t="s">
        <v>8999</v>
      </c>
      <c r="N802" t="b">
        <v>0</v>
      </c>
      <c r="O802" t="b">
        <v>0</v>
      </c>
      <c r="Q802">
        <v>62121000</v>
      </c>
      <c r="R802">
        <v>1299</v>
      </c>
      <c r="S802">
        <v>980</v>
      </c>
      <c r="T802">
        <v>980</v>
      </c>
      <c r="U802">
        <v>207</v>
      </c>
      <c r="V802">
        <v>980</v>
      </c>
      <c r="W802">
        <v>933.33</v>
      </c>
      <c r="X802">
        <v>0</v>
      </c>
      <c r="Y802" t="s">
        <v>7356</v>
      </c>
      <c r="Z802">
        <v>0</v>
      </c>
      <c r="AA802">
        <v>46.67</v>
      </c>
      <c r="AB802">
        <v>0</v>
      </c>
      <c r="AC802">
        <v>0</v>
      </c>
      <c r="AD802">
        <v>0</v>
      </c>
      <c r="AE802">
        <v>0</v>
      </c>
      <c r="AF802">
        <v>5</v>
      </c>
      <c r="AG802">
        <v>0</v>
      </c>
      <c r="AH802">
        <v>0</v>
      </c>
      <c r="AI802">
        <v>0</v>
      </c>
      <c r="AJ802" s="48">
        <v>0</v>
      </c>
      <c r="AN802">
        <v>0</v>
      </c>
      <c r="AO802">
        <v>0</v>
      </c>
      <c r="AP802">
        <v>0</v>
      </c>
      <c r="AQ802">
        <v>0</v>
      </c>
      <c r="AR802">
        <v>1</v>
      </c>
      <c r="AS802" s="47">
        <v>46162.490277777775</v>
      </c>
      <c r="AT802" t="s">
        <v>8867</v>
      </c>
      <c r="AU802" t="b">
        <v>0</v>
      </c>
      <c r="AV802" t="s">
        <v>7367</v>
      </c>
      <c r="AW802">
        <v>0</v>
      </c>
      <c r="AX802" t="s">
        <v>1407</v>
      </c>
      <c r="AY802">
        <v>1</v>
      </c>
      <c r="AZ802" t="s">
        <v>7379</v>
      </c>
      <c r="BB802" t="s">
        <v>9005</v>
      </c>
      <c r="BD802" t="s">
        <v>7360</v>
      </c>
      <c r="BE802" t="s">
        <v>11143</v>
      </c>
      <c r="BF802" s="47">
        <v>46163.402777777781</v>
      </c>
      <c r="BG802" t="s">
        <v>7379</v>
      </c>
      <c r="BH802" t="s">
        <v>7371</v>
      </c>
      <c r="BI802">
        <v>180</v>
      </c>
      <c r="BJ802">
        <v>170</v>
      </c>
      <c r="BK802">
        <v>60</v>
      </c>
      <c r="BL802" s="47">
        <v>46165.864583333336</v>
      </c>
      <c r="BM802">
        <v>88485958256</v>
      </c>
      <c r="BN802" s="47">
        <v>46163.412499999999</v>
      </c>
      <c r="BO802" t="s">
        <v>7361</v>
      </c>
      <c r="BS802" s="47">
        <v>46162.493055555555</v>
      </c>
      <c r="BT802" s="47">
        <v>46165.864583333336</v>
      </c>
      <c r="BX802" t="s">
        <v>11144</v>
      </c>
      <c r="BZ802">
        <v>200</v>
      </c>
      <c r="CE802" s="47">
        <v>46162.583333333336</v>
      </c>
      <c r="CF802">
        <v>0</v>
      </c>
      <c r="CG802">
        <v>0</v>
      </c>
      <c r="CH802">
        <v>0</v>
      </c>
      <c r="CL802" t="s">
        <v>9075</v>
      </c>
      <c r="CO802" t="s">
        <v>9798</v>
      </c>
      <c r="CQ802" t="s">
        <v>7379</v>
      </c>
      <c r="CR802" t="s">
        <v>7379</v>
      </c>
      <c r="CW802" t="b">
        <v>1</v>
      </c>
    </row>
    <row r="803" spans="1:101" hidden="1">
      <c r="A803">
        <v>1</v>
      </c>
      <c r="B803">
        <v>0</v>
      </c>
      <c r="C803">
        <v>155979294</v>
      </c>
      <c r="D803" t="s">
        <v>1412</v>
      </c>
      <c r="F803" t="s">
        <v>7349</v>
      </c>
      <c r="G803" t="s">
        <v>6837</v>
      </c>
      <c r="H803" t="s">
        <v>9609</v>
      </c>
      <c r="I803" t="s">
        <v>7446</v>
      </c>
      <c r="J803" t="s">
        <v>9342</v>
      </c>
      <c r="K803" t="s">
        <v>7394</v>
      </c>
      <c r="L803" t="s">
        <v>6</v>
      </c>
      <c r="M803" t="s">
        <v>9961</v>
      </c>
      <c r="N803" t="b">
        <v>0</v>
      </c>
      <c r="O803" t="b">
        <v>0</v>
      </c>
      <c r="Q803">
        <v>62121000</v>
      </c>
      <c r="R803">
        <v>1299</v>
      </c>
      <c r="S803">
        <v>819.1</v>
      </c>
      <c r="T803">
        <v>819.1</v>
      </c>
      <c r="U803">
        <v>207</v>
      </c>
      <c r="V803">
        <v>0</v>
      </c>
      <c r="X803">
        <v>179.9</v>
      </c>
      <c r="Y803" t="s">
        <v>7356</v>
      </c>
      <c r="AM803" t="s">
        <v>9339</v>
      </c>
      <c r="AN803">
        <v>0</v>
      </c>
      <c r="AO803">
        <v>0</v>
      </c>
      <c r="AP803">
        <v>0</v>
      </c>
      <c r="AQ803">
        <v>0</v>
      </c>
      <c r="AR803">
        <v>1</v>
      </c>
      <c r="AS803" s="47">
        <v>46162.515277777777</v>
      </c>
      <c r="AT803" t="s">
        <v>11145</v>
      </c>
      <c r="AU803" t="b">
        <v>0</v>
      </c>
      <c r="AV803" t="s">
        <v>8985</v>
      </c>
      <c r="AW803">
        <v>0</v>
      </c>
      <c r="AX803" t="s">
        <v>1407</v>
      </c>
      <c r="AY803">
        <v>1</v>
      </c>
      <c r="AZ803" t="s">
        <v>9133</v>
      </c>
      <c r="BD803" t="s">
        <v>8987</v>
      </c>
      <c r="BE803" t="s">
        <v>11146</v>
      </c>
      <c r="BF803" s="47">
        <v>46205.618750000001</v>
      </c>
      <c r="BG803" t="s">
        <v>9134</v>
      </c>
      <c r="BH803" t="s">
        <v>7371</v>
      </c>
      <c r="BI803">
        <v>180</v>
      </c>
      <c r="BJ803">
        <v>170</v>
      </c>
      <c r="BK803">
        <v>60</v>
      </c>
      <c r="BO803" t="s">
        <v>7361</v>
      </c>
      <c r="BS803" s="47">
        <v>46162.521527777775</v>
      </c>
      <c r="BT803" s="47">
        <v>46205.618750000001</v>
      </c>
      <c r="BZ803">
        <v>200</v>
      </c>
      <c r="CE803" s="47">
        <v>46164.521527777775</v>
      </c>
      <c r="CL803" t="s">
        <v>7446</v>
      </c>
      <c r="CO803" t="s">
        <v>6837</v>
      </c>
      <c r="CW803" t="b">
        <v>0</v>
      </c>
    </row>
    <row r="804" spans="1:101" hidden="1">
      <c r="A804">
        <v>1</v>
      </c>
      <c r="B804">
        <v>1</v>
      </c>
      <c r="C804">
        <v>155985428</v>
      </c>
      <c r="D804" t="s">
        <v>1412</v>
      </c>
      <c r="E804" t="s">
        <v>11147</v>
      </c>
      <c r="F804" t="s">
        <v>7349</v>
      </c>
      <c r="G804" t="s">
        <v>11148</v>
      </c>
      <c r="H804" t="s">
        <v>11148</v>
      </c>
      <c r="I804" t="s">
        <v>7446</v>
      </c>
      <c r="J804" t="s">
        <v>9228</v>
      </c>
      <c r="K804" t="s">
        <v>7386</v>
      </c>
      <c r="L804" t="s">
        <v>6</v>
      </c>
      <c r="M804" t="s">
        <v>9979</v>
      </c>
      <c r="N804" t="b">
        <v>0</v>
      </c>
      <c r="O804" t="b">
        <v>0</v>
      </c>
      <c r="Q804">
        <v>62121000</v>
      </c>
      <c r="R804">
        <v>1299</v>
      </c>
      <c r="S804">
        <v>603</v>
      </c>
      <c r="T804">
        <v>603</v>
      </c>
      <c r="U804">
        <v>207</v>
      </c>
      <c r="V804">
        <v>0</v>
      </c>
      <c r="W804">
        <v>1626.29</v>
      </c>
      <c r="X804">
        <v>1052</v>
      </c>
      <c r="Y804" t="s">
        <v>7356</v>
      </c>
      <c r="Z804">
        <v>0</v>
      </c>
      <c r="AA804">
        <v>28.71</v>
      </c>
      <c r="AB804">
        <v>0</v>
      </c>
      <c r="AC804">
        <v>0</v>
      </c>
      <c r="AD804">
        <v>0</v>
      </c>
      <c r="AE804">
        <v>0</v>
      </c>
      <c r="AF804">
        <v>5</v>
      </c>
      <c r="AG804">
        <v>0</v>
      </c>
      <c r="AH804">
        <v>0</v>
      </c>
      <c r="AI804">
        <v>0</v>
      </c>
      <c r="AJ804" s="48">
        <v>0</v>
      </c>
      <c r="AN804">
        <v>0</v>
      </c>
      <c r="AO804">
        <v>0</v>
      </c>
      <c r="AP804">
        <v>0</v>
      </c>
      <c r="AQ804">
        <v>0</v>
      </c>
      <c r="AR804">
        <v>0</v>
      </c>
      <c r="AS804" s="47">
        <v>46162.53402777778</v>
      </c>
      <c r="AT804" t="s">
        <v>11149</v>
      </c>
      <c r="AU804" t="b">
        <v>0</v>
      </c>
      <c r="AV804" t="s">
        <v>7367</v>
      </c>
      <c r="AW804">
        <v>0</v>
      </c>
      <c r="AX804" t="s">
        <v>1407</v>
      </c>
      <c r="AY804">
        <v>1</v>
      </c>
      <c r="AZ804" t="s">
        <v>7379</v>
      </c>
      <c r="BB804" t="s">
        <v>9981</v>
      </c>
      <c r="BD804" t="s">
        <v>7360</v>
      </c>
      <c r="BE804" t="s">
        <v>11150</v>
      </c>
      <c r="BF804" s="47">
        <v>46162.55972222222</v>
      </c>
      <c r="BG804" t="s">
        <v>7379</v>
      </c>
      <c r="BH804" t="s">
        <v>7371</v>
      </c>
      <c r="BI804">
        <v>180</v>
      </c>
      <c r="BJ804">
        <v>170</v>
      </c>
      <c r="BK804">
        <v>60</v>
      </c>
      <c r="BL804" s="47">
        <v>46166.611805555556</v>
      </c>
      <c r="BM804" t="s">
        <v>11151</v>
      </c>
      <c r="BN804" s="47">
        <v>46162.563888888886</v>
      </c>
      <c r="BO804" t="s">
        <v>7361</v>
      </c>
      <c r="BS804" s="47">
        <v>46162.558333333334</v>
      </c>
      <c r="BT804" s="47">
        <v>46166.611805555556</v>
      </c>
      <c r="BX804" t="s">
        <v>11152</v>
      </c>
      <c r="BZ804">
        <v>200</v>
      </c>
      <c r="CE804" s="47">
        <v>46162.583333333336</v>
      </c>
      <c r="CF804">
        <v>0</v>
      </c>
      <c r="CG804">
        <v>0</v>
      </c>
      <c r="CH804">
        <v>0</v>
      </c>
      <c r="CL804" t="s">
        <v>7446</v>
      </c>
      <c r="CO804" t="s">
        <v>11148</v>
      </c>
      <c r="CQ804" t="s">
        <v>7379</v>
      </c>
      <c r="CR804" t="s">
        <v>7381</v>
      </c>
      <c r="CW804" t="b">
        <v>1</v>
      </c>
    </row>
    <row r="805" spans="1:101" hidden="1">
      <c r="A805">
        <v>1</v>
      </c>
      <c r="B805">
        <v>1</v>
      </c>
      <c r="C805">
        <v>155989069</v>
      </c>
      <c r="D805" t="s">
        <v>1412</v>
      </c>
      <c r="E805" t="s">
        <v>11153</v>
      </c>
      <c r="F805" t="s">
        <v>7349</v>
      </c>
      <c r="G805" t="s">
        <v>9952</v>
      </c>
      <c r="H805" t="s">
        <v>9952</v>
      </c>
      <c r="I805" t="s">
        <v>7352</v>
      </c>
      <c r="J805" t="s">
        <v>7393</v>
      </c>
      <c r="K805" t="s">
        <v>7394</v>
      </c>
      <c r="L805" t="s">
        <v>6</v>
      </c>
      <c r="M805" t="s">
        <v>9979</v>
      </c>
      <c r="N805" t="b">
        <v>0</v>
      </c>
      <c r="O805" t="b">
        <v>0</v>
      </c>
      <c r="Q805">
        <v>62121000</v>
      </c>
      <c r="R805">
        <v>1299</v>
      </c>
      <c r="S805">
        <v>480</v>
      </c>
      <c r="T805">
        <v>480</v>
      </c>
      <c r="U805">
        <v>207</v>
      </c>
      <c r="V805">
        <v>0</v>
      </c>
      <c r="W805">
        <v>1632.14</v>
      </c>
      <c r="X805">
        <v>1175</v>
      </c>
      <c r="Y805" t="s">
        <v>7356</v>
      </c>
      <c r="Z805">
        <v>0</v>
      </c>
      <c r="AA805">
        <v>22.86</v>
      </c>
      <c r="AB805">
        <v>0</v>
      </c>
      <c r="AC805">
        <v>0</v>
      </c>
      <c r="AD805">
        <v>0</v>
      </c>
      <c r="AE805">
        <v>0</v>
      </c>
      <c r="AF805">
        <v>5</v>
      </c>
      <c r="AG805">
        <v>0</v>
      </c>
      <c r="AH805">
        <v>0</v>
      </c>
      <c r="AI805">
        <v>0</v>
      </c>
      <c r="AJ805" s="48">
        <v>0</v>
      </c>
      <c r="AN805">
        <v>0</v>
      </c>
      <c r="AO805">
        <v>0</v>
      </c>
      <c r="AP805">
        <v>0</v>
      </c>
      <c r="AQ805">
        <v>0</v>
      </c>
      <c r="AR805">
        <v>0</v>
      </c>
      <c r="AS805" s="47">
        <v>46162.57916666667</v>
      </c>
      <c r="AT805" t="s">
        <v>11154</v>
      </c>
      <c r="AU805" t="b">
        <v>0</v>
      </c>
      <c r="AV805" t="s">
        <v>7358</v>
      </c>
      <c r="AW805">
        <v>0</v>
      </c>
      <c r="AX805" t="s">
        <v>1407</v>
      </c>
      <c r="AY805">
        <v>1</v>
      </c>
      <c r="AZ805" t="s">
        <v>7358</v>
      </c>
      <c r="BB805" t="s">
        <v>9981</v>
      </c>
      <c r="BD805" t="s">
        <v>7360</v>
      </c>
      <c r="BE805" t="s">
        <v>11155</v>
      </c>
      <c r="BF805" s="47">
        <v>46162.580555555556</v>
      </c>
      <c r="BG805" t="s">
        <v>7379</v>
      </c>
      <c r="BH805" t="s">
        <v>7371</v>
      </c>
      <c r="BI805">
        <v>180</v>
      </c>
      <c r="BJ805">
        <v>170</v>
      </c>
      <c r="BK805">
        <v>60</v>
      </c>
      <c r="BL805" s="47">
        <v>46165.552777777775</v>
      </c>
      <c r="BM805" t="s">
        <v>11156</v>
      </c>
      <c r="BN805" s="47">
        <v>46163.468055555553</v>
      </c>
      <c r="BO805" t="s">
        <v>7361</v>
      </c>
      <c r="BQ805" t="s">
        <v>10150</v>
      </c>
      <c r="BS805" s="47">
        <v>46162.57916666667</v>
      </c>
      <c r="BT805" s="47">
        <v>46177.763888888891</v>
      </c>
      <c r="BX805" t="s">
        <v>11157</v>
      </c>
      <c r="BZ805">
        <v>200</v>
      </c>
      <c r="CE805" s="47">
        <v>46163.583333333336</v>
      </c>
      <c r="CF805">
        <v>0</v>
      </c>
      <c r="CG805">
        <v>0</v>
      </c>
      <c r="CH805">
        <v>0</v>
      </c>
      <c r="CL805" t="s">
        <v>7352</v>
      </c>
      <c r="CO805" t="s">
        <v>9952</v>
      </c>
      <c r="CQ805" t="s">
        <v>7379</v>
      </c>
      <c r="CR805" t="s">
        <v>7381</v>
      </c>
      <c r="CW805" t="b">
        <v>1</v>
      </c>
    </row>
    <row r="806" spans="1:101" hidden="1">
      <c r="A806">
        <v>1</v>
      </c>
      <c r="B806">
        <v>1</v>
      </c>
      <c r="C806">
        <v>155990499</v>
      </c>
      <c r="D806" t="s">
        <v>1412</v>
      </c>
      <c r="E806" t="s">
        <v>11158</v>
      </c>
      <c r="F806" t="s">
        <v>7349</v>
      </c>
      <c r="G806" t="s">
        <v>11107</v>
      </c>
      <c r="H806" t="s">
        <v>11107</v>
      </c>
      <c r="I806" t="s">
        <v>7392</v>
      </c>
      <c r="J806" t="s">
        <v>7393</v>
      </c>
      <c r="K806" t="s">
        <v>7354</v>
      </c>
      <c r="L806" t="s">
        <v>6</v>
      </c>
      <c r="M806" t="s">
        <v>9979</v>
      </c>
      <c r="N806" t="b">
        <v>0</v>
      </c>
      <c r="O806" t="b">
        <v>0</v>
      </c>
      <c r="Q806">
        <v>62121000</v>
      </c>
      <c r="R806">
        <v>1299</v>
      </c>
      <c r="S806">
        <v>705</v>
      </c>
      <c r="T806">
        <v>705</v>
      </c>
      <c r="U806">
        <v>207</v>
      </c>
      <c r="V806">
        <v>0</v>
      </c>
      <c r="W806">
        <v>1371.43</v>
      </c>
      <c r="X806">
        <v>700</v>
      </c>
      <c r="Y806" t="s">
        <v>7356</v>
      </c>
      <c r="Z806">
        <v>0</v>
      </c>
      <c r="AA806">
        <v>33.57</v>
      </c>
      <c r="AB806">
        <v>0</v>
      </c>
      <c r="AC806">
        <v>0</v>
      </c>
      <c r="AD806">
        <v>0</v>
      </c>
      <c r="AE806">
        <v>0</v>
      </c>
      <c r="AF806">
        <v>5</v>
      </c>
      <c r="AG806">
        <v>0</v>
      </c>
      <c r="AH806">
        <v>0</v>
      </c>
      <c r="AI806">
        <v>0</v>
      </c>
      <c r="AJ806" s="48">
        <v>0</v>
      </c>
      <c r="AN806">
        <v>0</v>
      </c>
      <c r="AO806">
        <v>0</v>
      </c>
      <c r="AP806">
        <v>0</v>
      </c>
      <c r="AQ806">
        <v>0</v>
      </c>
      <c r="AR806">
        <v>0</v>
      </c>
      <c r="AS806" s="47">
        <v>46162.588888888888</v>
      </c>
      <c r="AT806" t="s">
        <v>11159</v>
      </c>
      <c r="AU806" t="b">
        <v>0</v>
      </c>
      <c r="AV806" t="s">
        <v>7367</v>
      </c>
      <c r="AW806">
        <v>0</v>
      </c>
      <c r="AX806" t="s">
        <v>1407</v>
      </c>
      <c r="AY806">
        <v>1</v>
      </c>
      <c r="AZ806" t="s">
        <v>7379</v>
      </c>
      <c r="BB806" t="s">
        <v>9981</v>
      </c>
      <c r="BD806" t="s">
        <v>7360</v>
      </c>
      <c r="BE806" t="s">
        <v>11160</v>
      </c>
      <c r="BF806" s="47">
        <v>46162.590277777781</v>
      </c>
      <c r="BG806" t="s">
        <v>7379</v>
      </c>
      <c r="BH806" t="s">
        <v>7371</v>
      </c>
      <c r="BI806">
        <v>0</v>
      </c>
      <c r="BJ806">
        <v>0</v>
      </c>
      <c r="BK806">
        <v>0</v>
      </c>
      <c r="BL806" s="47">
        <v>46167.521527777775</v>
      </c>
      <c r="BM806" t="s">
        <v>11161</v>
      </c>
      <c r="BN806" s="47">
        <v>46163.470833333333</v>
      </c>
      <c r="BO806" t="s">
        <v>7361</v>
      </c>
      <c r="BQ806" t="s">
        <v>10062</v>
      </c>
      <c r="BS806" s="47">
        <v>46162.588888888888</v>
      </c>
      <c r="BT806" s="47">
        <v>46167.675694444442</v>
      </c>
      <c r="BX806" t="s">
        <v>11162</v>
      </c>
      <c r="BZ806">
        <v>400</v>
      </c>
      <c r="CE806" s="47">
        <v>46163.583333333336</v>
      </c>
      <c r="CF806">
        <v>0</v>
      </c>
      <c r="CG806">
        <v>0</v>
      </c>
      <c r="CH806">
        <v>0</v>
      </c>
      <c r="CL806" t="s">
        <v>7392</v>
      </c>
      <c r="CO806" t="s">
        <v>11107</v>
      </c>
      <c r="CQ806" t="s">
        <v>7379</v>
      </c>
      <c r="CR806" t="s">
        <v>7381</v>
      </c>
      <c r="CW806" t="b">
        <v>1</v>
      </c>
    </row>
    <row r="807" spans="1:101" hidden="1">
      <c r="A807">
        <v>1</v>
      </c>
      <c r="B807">
        <v>1</v>
      </c>
      <c r="C807">
        <v>156001611</v>
      </c>
      <c r="D807" t="s">
        <v>1412</v>
      </c>
      <c r="E807" t="s">
        <v>11163</v>
      </c>
      <c r="F807" t="s">
        <v>7349</v>
      </c>
      <c r="G807" t="s">
        <v>11164</v>
      </c>
      <c r="H807" t="s">
        <v>11164</v>
      </c>
      <c r="I807" t="s">
        <v>9411</v>
      </c>
      <c r="J807" t="s">
        <v>9412</v>
      </c>
      <c r="K807" t="s">
        <v>9052</v>
      </c>
      <c r="L807" t="s">
        <v>6</v>
      </c>
      <c r="M807" t="s">
        <v>9979</v>
      </c>
      <c r="N807" t="b">
        <v>0</v>
      </c>
      <c r="O807" t="b">
        <v>0</v>
      </c>
      <c r="Q807">
        <v>62121000</v>
      </c>
      <c r="R807">
        <v>1299</v>
      </c>
      <c r="S807">
        <v>603</v>
      </c>
      <c r="T807">
        <v>603</v>
      </c>
      <c r="U807">
        <v>207</v>
      </c>
      <c r="V807">
        <v>0</v>
      </c>
      <c r="W807">
        <v>1576.29</v>
      </c>
      <c r="X807">
        <v>1002</v>
      </c>
      <c r="Y807" t="s">
        <v>7356</v>
      </c>
      <c r="Z807">
        <v>0</v>
      </c>
      <c r="AA807">
        <v>28.71</v>
      </c>
      <c r="AB807">
        <v>0</v>
      </c>
      <c r="AC807">
        <v>0</v>
      </c>
      <c r="AD807">
        <v>0</v>
      </c>
      <c r="AE807">
        <v>0</v>
      </c>
      <c r="AF807">
        <v>5</v>
      </c>
      <c r="AG807">
        <v>0</v>
      </c>
      <c r="AH807">
        <v>0</v>
      </c>
      <c r="AI807">
        <v>0</v>
      </c>
      <c r="AJ807" s="48">
        <v>0</v>
      </c>
      <c r="AN807">
        <v>0</v>
      </c>
      <c r="AO807">
        <v>0</v>
      </c>
      <c r="AP807">
        <v>0</v>
      </c>
      <c r="AQ807">
        <v>0</v>
      </c>
      <c r="AR807">
        <v>0</v>
      </c>
      <c r="AS807" s="47">
        <v>46162.656944444447</v>
      </c>
      <c r="AT807" t="s">
        <v>11165</v>
      </c>
      <c r="AU807" t="b">
        <v>0</v>
      </c>
      <c r="AV807" t="s">
        <v>7367</v>
      </c>
      <c r="AW807">
        <v>0</v>
      </c>
      <c r="AX807" t="s">
        <v>1407</v>
      </c>
      <c r="AY807">
        <v>1</v>
      </c>
      <c r="AZ807" t="s">
        <v>7379</v>
      </c>
      <c r="BB807" t="s">
        <v>9981</v>
      </c>
      <c r="BD807" t="s">
        <v>7360</v>
      </c>
      <c r="BE807" t="s">
        <v>11166</v>
      </c>
      <c r="BF807" s="47">
        <v>46162.658333333333</v>
      </c>
      <c r="BG807" t="s">
        <v>7379</v>
      </c>
      <c r="BH807" t="s">
        <v>7371</v>
      </c>
      <c r="BI807">
        <v>180</v>
      </c>
      <c r="BJ807">
        <v>170</v>
      </c>
      <c r="BK807">
        <v>60</v>
      </c>
      <c r="BL807" s="47">
        <v>46169.607638888891</v>
      </c>
      <c r="BM807" t="s">
        <v>11167</v>
      </c>
      <c r="BN807" s="47">
        <v>46163.468055555553</v>
      </c>
      <c r="BO807" t="s">
        <v>7361</v>
      </c>
      <c r="BS807" s="47">
        <v>46162.656944444447</v>
      </c>
      <c r="BT807" s="47">
        <v>46169.607638888891</v>
      </c>
      <c r="BX807" t="s">
        <v>11168</v>
      </c>
      <c r="BZ807">
        <v>200</v>
      </c>
      <c r="CE807" s="47">
        <v>46163.583333333336</v>
      </c>
      <c r="CF807">
        <v>0</v>
      </c>
      <c r="CG807">
        <v>0</v>
      </c>
      <c r="CH807">
        <v>0</v>
      </c>
      <c r="CL807" t="s">
        <v>9411</v>
      </c>
      <c r="CO807" t="s">
        <v>11164</v>
      </c>
      <c r="CQ807" t="s">
        <v>7379</v>
      </c>
      <c r="CR807" t="s">
        <v>7381</v>
      </c>
      <c r="CW807" t="b">
        <v>1</v>
      </c>
    </row>
    <row r="808" spans="1:101" hidden="1">
      <c r="A808">
        <v>1</v>
      </c>
      <c r="B808">
        <v>0</v>
      </c>
      <c r="C808">
        <v>156002256</v>
      </c>
      <c r="D808" t="s">
        <v>1412</v>
      </c>
      <c r="F808" t="s">
        <v>7349</v>
      </c>
      <c r="G808" t="s">
        <v>9555</v>
      </c>
      <c r="H808" t="s">
        <v>9556</v>
      </c>
      <c r="I808" t="s">
        <v>7446</v>
      </c>
      <c r="J808" t="s">
        <v>9190</v>
      </c>
      <c r="K808" t="s">
        <v>9004</v>
      </c>
      <c r="L808" t="s">
        <v>6</v>
      </c>
      <c r="M808" t="s">
        <v>9961</v>
      </c>
      <c r="N808" t="b">
        <v>0</v>
      </c>
      <c r="O808" t="b">
        <v>0</v>
      </c>
      <c r="Q808">
        <v>62121000</v>
      </c>
      <c r="R808">
        <v>1299</v>
      </c>
      <c r="S808">
        <v>799.2</v>
      </c>
      <c r="T808">
        <v>799.2</v>
      </c>
      <c r="U808">
        <v>207</v>
      </c>
      <c r="V808">
        <v>0</v>
      </c>
      <c r="X808">
        <v>199.8</v>
      </c>
      <c r="Y808" t="s">
        <v>7356</v>
      </c>
      <c r="AM808" t="s">
        <v>11169</v>
      </c>
      <c r="AN808">
        <v>0</v>
      </c>
      <c r="AO808">
        <v>0</v>
      </c>
      <c r="AP808">
        <v>0</v>
      </c>
      <c r="AQ808">
        <v>0</v>
      </c>
      <c r="AR808">
        <v>1</v>
      </c>
      <c r="AS808" s="47">
        <v>46162.654861111114</v>
      </c>
      <c r="AT808" t="s">
        <v>11170</v>
      </c>
      <c r="AU808" t="b">
        <v>0</v>
      </c>
      <c r="AV808" t="s">
        <v>8985</v>
      </c>
      <c r="AW808">
        <v>0</v>
      </c>
      <c r="AX808" t="s">
        <v>1407</v>
      </c>
      <c r="AY808">
        <v>1</v>
      </c>
      <c r="AZ808" t="s">
        <v>9133</v>
      </c>
      <c r="BD808" t="s">
        <v>8987</v>
      </c>
      <c r="BE808" t="s">
        <v>11171</v>
      </c>
      <c r="BF808" s="47">
        <v>46205.618750000001</v>
      </c>
      <c r="BG808" t="s">
        <v>9134</v>
      </c>
      <c r="BH808" t="s">
        <v>7371</v>
      </c>
      <c r="BI808">
        <v>0</v>
      </c>
      <c r="BJ808">
        <v>0</v>
      </c>
      <c r="BK808">
        <v>0</v>
      </c>
      <c r="BO808" t="s">
        <v>7361</v>
      </c>
      <c r="BS808" s="47">
        <v>46162.659722222219</v>
      </c>
      <c r="BT808" s="47">
        <v>46205.618750000001</v>
      </c>
      <c r="BZ808">
        <v>400</v>
      </c>
      <c r="CE808" s="47">
        <v>46164.659722222219</v>
      </c>
      <c r="CL808" t="s">
        <v>7446</v>
      </c>
      <c r="CO808" t="s">
        <v>9555</v>
      </c>
      <c r="CW808" t="b">
        <v>0</v>
      </c>
    </row>
    <row r="809" spans="1:101" hidden="1">
      <c r="A809">
        <v>1</v>
      </c>
      <c r="B809">
        <v>0</v>
      </c>
      <c r="C809">
        <v>156002256</v>
      </c>
      <c r="D809" t="s">
        <v>1412</v>
      </c>
      <c r="F809" t="s">
        <v>7349</v>
      </c>
      <c r="G809" t="s">
        <v>9524</v>
      </c>
      <c r="H809" t="s">
        <v>9525</v>
      </c>
      <c r="I809" t="s">
        <v>9106</v>
      </c>
      <c r="J809" t="s">
        <v>9046</v>
      </c>
      <c r="K809" t="s">
        <v>9004</v>
      </c>
      <c r="L809" t="s">
        <v>6</v>
      </c>
      <c r="M809" t="s">
        <v>9961</v>
      </c>
      <c r="N809" t="b">
        <v>0</v>
      </c>
      <c r="O809" t="b">
        <v>0</v>
      </c>
      <c r="Q809">
        <v>62121000</v>
      </c>
      <c r="R809">
        <v>1299</v>
      </c>
      <c r="S809">
        <v>575.20000000000005</v>
      </c>
      <c r="T809">
        <v>575.20000000000005</v>
      </c>
      <c r="U809">
        <v>207</v>
      </c>
      <c r="V809">
        <v>0</v>
      </c>
      <c r="X809">
        <v>143.80000000000001</v>
      </c>
      <c r="Y809" t="s">
        <v>7356</v>
      </c>
      <c r="AM809" t="s">
        <v>11169</v>
      </c>
      <c r="AN809">
        <v>0</v>
      </c>
      <c r="AO809">
        <v>0</v>
      </c>
      <c r="AP809">
        <v>0</v>
      </c>
      <c r="AQ809">
        <v>0</v>
      </c>
      <c r="AR809">
        <v>1</v>
      </c>
      <c r="AS809" s="47">
        <v>46162.654861111114</v>
      </c>
      <c r="AT809" t="s">
        <v>11170</v>
      </c>
      <c r="AU809" t="b">
        <v>0</v>
      </c>
      <c r="AV809" t="s">
        <v>8985</v>
      </c>
      <c r="AW809">
        <v>0</v>
      </c>
      <c r="AX809" t="s">
        <v>1407</v>
      </c>
      <c r="AY809">
        <v>1</v>
      </c>
      <c r="AZ809" t="s">
        <v>9133</v>
      </c>
      <c r="BD809" t="s">
        <v>8987</v>
      </c>
      <c r="BE809" t="s">
        <v>11171</v>
      </c>
      <c r="BF809" s="47">
        <v>46205.618750000001</v>
      </c>
      <c r="BG809" t="s">
        <v>9134</v>
      </c>
      <c r="BH809" t="s">
        <v>7371</v>
      </c>
      <c r="BI809">
        <v>0</v>
      </c>
      <c r="BJ809">
        <v>0</v>
      </c>
      <c r="BK809">
        <v>0</v>
      </c>
      <c r="BO809" t="s">
        <v>7361</v>
      </c>
      <c r="BS809" s="47">
        <v>46162.659722222219</v>
      </c>
      <c r="BT809" s="47">
        <v>46205.618750000001</v>
      </c>
      <c r="BZ809">
        <v>400</v>
      </c>
      <c r="CE809" s="47">
        <v>46164.659722222219</v>
      </c>
      <c r="CL809" t="s">
        <v>9106</v>
      </c>
      <c r="CO809" t="s">
        <v>9524</v>
      </c>
      <c r="CW809" t="b">
        <v>0</v>
      </c>
    </row>
    <row r="810" spans="1:101" hidden="1">
      <c r="A810">
        <v>1</v>
      </c>
      <c r="B810">
        <v>1</v>
      </c>
      <c r="C810">
        <v>156006826</v>
      </c>
      <c r="D810" t="s">
        <v>1412</v>
      </c>
      <c r="F810" t="s">
        <v>7349</v>
      </c>
      <c r="G810" t="s">
        <v>4050</v>
      </c>
      <c r="H810" t="s">
        <v>9131</v>
      </c>
      <c r="I810" t="s">
        <v>7455</v>
      </c>
      <c r="J810" t="s">
        <v>9003</v>
      </c>
      <c r="K810" t="s">
        <v>9004</v>
      </c>
      <c r="L810" t="s">
        <v>6</v>
      </c>
      <c r="M810" t="s">
        <v>9961</v>
      </c>
      <c r="N810" t="b">
        <v>0</v>
      </c>
      <c r="O810" t="b">
        <v>0</v>
      </c>
      <c r="Q810">
        <v>62121000</v>
      </c>
      <c r="R810">
        <v>1299</v>
      </c>
      <c r="S810">
        <v>890.1</v>
      </c>
      <c r="T810">
        <v>890.1</v>
      </c>
      <c r="U810">
        <v>207</v>
      </c>
      <c r="V810">
        <v>0</v>
      </c>
      <c r="X810">
        <v>98.9</v>
      </c>
      <c r="Y810" t="s">
        <v>7356</v>
      </c>
      <c r="AM810" t="s">
        <v>9339</v>
      </c>
      <c r="AN810">
        <v>0</v>
      </c>
      <c r="AO810">
        <v>0</v>
      </c>
      <c r="AP810">
        <v>0</v>
      </c>
      <c r="AQ810">
        <v>0</v>
      </c>
      <c r="AR810">
        <v>1</v>
      </c>
      <c r="AS810" s="47">
        <v>46162.683333333334</v>
      </c>
      <c r="AT810" t="s">
        <v>11172</v>
      </c>
      <c r="AU810" t="b">
        <v>0</v>
      </c>
      <c r="AV810" t="s">
        <v>8985</v>
      </c>
      <c r="AW810">
        <v>0</v>
      </c>
      <c r="AX810" t="s">
        <v>1407</v>
      </c>
      <c r="AY810">
        <v>1</v>
      </c>
      <c r="AZ810" t="s">
        <v>9133</v>
      </c>
      <c r="BD810" t="s">
        <v>8987</v>
      </c>
      <c r="BE810" t="s">
        <v>11173</v>
      </c>
      <c r="BF810" s="47">
        <v>46205.618750000001</v>
      </c>
      <c r="BG810" t="s">
        <v>9134</v>
      </c>
      <c r="BH810" t="s">
        <v>7371</v>
      </c>
      <c r="BI810">
        <v>180</v>
      </c>
      <c r="BJ810">
        <v>170</v>
      </c>
      <c r="BK810">
        <v>60</v>
      </c>
      <c r="BO810" t="s">
        <v>7361</v>
      </c>
      <c r="BS810" s="47">
        <v>46162.688194444447</v>
      </c>
      <c r="BT810" s="47">
        <v>46205.618750000001</v>
      </c>
      <c r="BZ810">
        <v>200</v>
      </c>
      <c r="CE810" s="47">
        <v>46164.688194444447</v>
      </c>
      <c r="CL810" t="s">
        <v>7455</v>
      </c>
      <c r="CO810" t="s">
        <v>4050</v>
      </c>
      <c r="CW810" t="b">
        <v>0</v>
      </c>
    </row>
    <row r="811" spans="1:101" hidden="1">
      <c r="A811">
        <v>1</v>
      </c>
      <c r="B811">
        <v>1</v>
      </c>
      <c r="C811">
        <v>156010377</v>
      </c>
      <c r="D811" t="s">
        <v>1412</v>
      </c>
      <c r="E811" t="s">
        <v>11174</v>
      </c>
      <c r="F811" t="s">
        <v>7349</v>
      </c>
      <c r="G811" t="s">
        <v>9124</v>
      </c>
      <c r="H811" t="s">
        <v>9124</v>
      </c>
      <c r="I811" t="s">
        <v>7392</v>
      </c>
      <c r="J811" t="s">
        <v>9126</v>
      </c>
      <c r="K811" t="s">
        <v>7377</v>
      </c>
      <c r="L811" t="s">
        <v>6</v>
      </c>
      <c r="M811" t="s">
        <v>9979</v>
      </c>
      <c r="N811" t="b">
        <v>0</v>
      </c>
      <c r="O811" t="b">
        <v>0</v>
      </c>
      <c r="Q811">
        <v>62121000</v>
      </c>
      <c r="R811">
        <v>1299</v>
      </c>
      <c r="S811">
        <v>705</v>
      </c>
      <c r="T811">
        <v>705</v>
      </c>
      <c r="U811">
        <v>207</v>
      </c>
      <c r="V811">
        <v>0</v>
      </c>
      <c r="W811">
        <v>1371.43</v>
      </c>
      <c r="X811">
        <v>700</v>
      </c>
      <c r="Y811" t="s">
        <v>7356</v>
      </c>
      <c r="Z811">
        <v>0</v>
      </c>
      <c r="AA811">
        <v>33.57</v>
      </c>
      <c r="AB811">
        <v>0</v>
      </c>
      <c r="AC811">
        <v>0</v>
      </c>
      <c r="AD811">
        <v>0</v>
      </c>
      <c r="AE811">
        <v>0</v>
      </c>
      <c r="AF811">
        <v>5</v>
      </c>
      <c r="AG811">
        <v>0</v>
      </c>
      <c r="AH811">
        <v>0</v>
      </c>
      <c r="AI811">
        <v>0</v>
      </c>
      <c r="AJ811" s="48">
        <v>0</v>
      </c>
      <c r="AN811">
        <v>0</v>
      </c>
      <c r="AO811">
        <v>0</v>
      </c>
      <c r="AP811">
        <v>0</v>
      </c>
      <c r="AQ811">
        <v>0</v>
      </c>
      <c r="AR811">
        <v>0</v>
      </c>
      <c r="AS811" s="47">
        <v>46162.709722222222</v>
      </c>
      <c r="AT811" t="s">
        <v>11175</v>
      </c>
      <c r="AU811" t="b">
        <v>0</v>
      </c>
      <c r="AV811" t="s">
        <v>7358</v>
      </c>
      <c r="AW811">
        <v>0</v>
      </c>
      <c r="AX811" t="s">
        <v>1407</v>
      </c>
      <c r="AY811">
        <v>1</v>
      </c>
      <c r="AZ811" t="s">
        <v>7358</v>
      </c>
      <c r="BB811" t="s">
        <v>9981</v>
      </c>
      <c r="BD811" t="s">
        <v>7360</v>
      </c>
      <c r="BE811" t="s">
        <v>11176</v>
      </c>
      <c r="BF811" s="47">
        <v>46162.711111111108</v>
      </c>
      <c r="BG811" t="s">
        <v>7379</v>
      </c>
      <c r="BH811" t="s">
        <v>7371</v>
      </c>
      <c r="BI811">
        <v>180</v>
      </c>
      <c r="BJ811">
        <v>170</v>
      </c>
      <c r="BK811">
        <v>60</v>
      </c>
      <c r="BL811" s="47">
        <v>46167.703472222223</v>
      </c>
      <c r="BM811" t="s">
        <v>11177</v>
      </c>
      <c r="BN811" s="47">
        <v>46163.468055555553</v>
      </c>
      <c r="BO811" t="s">
        <v>7361</v>
      </c>
      <c r="BQ811" t="s">
        <v>10150</v>
      </c>
      <c r="BS811" s="47">
        <v>46162.709722222222</v>
      </c>
      <c r="BT811" s="47">
        <v>46177.663888888892</v>
      </c>
      <c r="BX811" t="s">
        <v>11178</v>
      </c>
      <c r="BZ811">
        <v>200</v>
      </c>
      <c r="CE811" s="47">
        <v>46163.583333333336</v>
      </c>
      <c r="CF811">
        <v>0</v>
      </c>
      <c r="CG811">
        <v>0</v>
      </c>
      <c r="CH811">
        <v>0</v>
      </c>
      <c r="CL811" t="s">
        <v>7392</v>
      </c>
      <c r="CO811" t="s">
        <v>9124</v>
      </c>
      <c r="CQ811" t="s">
        <v>7379</v>
      </c>
      <c r="CR811" t="s">
        <v>7381</v>
      </c>
      <c r="CW811" t="b">
        <v>1</v>
      </c>
    </row>
    <row r="812" spans="1:101" hidden="1">
      <c r="A812">
        <v>1</v>
      </c>
      <c r="B812">
        <v>1</v>
      </c>
      <c r="C812">
        <v>156011384</v>
      </c>
      <c r="D812" t="s">
        <v>1412</v>
      </c>
      <c r="F812" t="s">
        <v>7349</v>
      </c>
      <c r="G812" t="s">
        <v>4050</v>
      </c>
      <c r="H812" t="s">
        <v>9131</v>
      </c>
      <c r="I812" t="s">
        <v>7455</v>
      </c>
      <c r="J812" t="s">
        <v>9003</v>
      </c>
      <c r="K812" t="s">
        <v>9004</v>
      </c>
      <c r="L812" t="s">
        <v>6</v>
      </c>
      <c r="M812" t="s">
        <v>9961</v>
      </c>
      <c r="N812" t="b">
        <v>0</v>
      </c>
      <c r="O812" t="b">
        <v>0</v>
      </c>
      <c r="Q812">
        <v>62121000</v>
      </c>
      <c r="R812">
        <v>1299</v>
      </c>
      <c r="S812">
        <v>890.1</v>
      </c>
      <c r="T812">
        <v>890.1</v>
      </c>
      <c r="U812">
        <v>207</v>
      </c>
      <c r="V812">
        <v>0</v>
      </c>
      <c r="X812">
        <v>98.9</v>
      </c>
      <c r="Y812" t="s">
        <v>7356</v>
      </c>
      <c r="AM812" t="s">
        <v>9339</v>
      </c>
      <c r="AN812">
        <v>0</v>
      </c>
      <c r="AO812">
        <v>0</v>
      </c>
      <c r="AP812">
        <v>0</v>
      </c>
      <c r="AQ812">
        <v>0</v>
      </c>
      <c r="AR812">
        <v>1</v>
      </c>
      <c r="AS812" s="47">
        <v>46162.713888888888</v>
      </c>
      <c r="AT812" t="s">
        <v>11179</v>
      </c>
      <c r="AU812" t="b">
        <v>0</v>
      </c>
      <c r="AV812" t="s">
        <v>7358</v>
      </c>
      <c r="AW812">
        <v>0</v>
      </c>
      <c r="AX812" t="s">
        <v>1407</v>
      </c>
      <c r="AY812">
        <v>1</v>
      </c>
      <c r="AZ812" t="s">
        <v>7358</v>
      </c>
      <c r="BA812" t="s">
        <v>7359</v>
      </c>
      <c r="BD812" t="s">
        <v>8987</v>
      </c>
      <c r="BO812" t="s">
        <v>7361</v>
      </c>
      <c r="BS812" s="47">
        <v>46162.71597222222</v>
      </c>
      <c r="BT812" s="47">
        <v>46163.402083333334</v>
      </c>
      <c r="CE812" s="47">
        <v>46164.71597222222</v>
      </c>
      <c r="CL812" t="s">
        <v>7455</v>
      </c>
      <c r="CO812" t="s">
        <v>4050</v>
      </c>
      <c r="CW812" t="b">
        <v>0</v>
      </c>
    </row>
    <row r="813" spans="1:101" hidden="1">
      <c r="A813">
        <v>1</v>
      </c>
      <c r="B813">
        <v>1</v>
      </c>
      <c r="C813">
        <v>156011387</v>
      </c>
      <c r="D813" t="s">
        <v>1412</v>
      </c>
      <c r="F813" t="s">
        <v>7349</v>
      </c>
      <c r="G813" t="s">
        <v>4050</v>
      </c>
      <c r="H813" t="s">
        <v>9131</v>
      </c>
      <c r="I813" t="s">
        <v>7455</v>
      </c>
      <c r="J813" t="s">
        <v>9003</v>
      </c>
      <c r="K813" t="s">
        <v>9004</v>
      </c>
      <c r="L813" t="s">
        <v>6</v>
      </c>
      <c r="M813" t="s">
        <v>9961</v>
      </c>
      <c r="N813" t="b">
        <v>0</v>
      </c>
      <c r="O813" t="b">
        <v>0</v>
      </c>
      <c r="Q813">
        <v>62121000</v>
      </c>
      <c r="R813">
        <v>1299</v>
      </c>
      <c r="S813">
        <v>989</v>
      </c>
      <c r="T813">
        <v>989</v>
      </c>
      <c r="U813">
        <v>207</v>
      </c>
      <c r="V813">
        <v>0</v>
      </c>
      <c r="X813">
        <v>0</v>
      </c>
      <c r="Y813" t="s">
        <v>7356</v>
      </c>
      <c r="AN813">
        <v>0</v>
      </c>
      <c r="AO813">
        <v>0</v>
      </c>
      <c r="AP813">
        <v>0</v>
      </c>
      <c r="AQ813">
        <v>0</v>
      </c>
      <c r="AR813">
        <v>1</v>
      </c>
      <c r="AS813" s="47">
        <v>46162.715277777781</v>
      </c>
      <c r="AT813" t="s">
        <v>11180</v>
      </c>
      <c r="AU813" t="b">
        <v>0</v>
      </c>
      <c r="AV813" t="s">
        <v>7358</v>
      </c>
      <c r="AW813">
        <v>0</v>
      </c>
      <c r="AX813" t="s">
        <v>1407</v>
      </c>
      <c r="AY813">
        <v>1</v>
      </c>
      <c r="AZ813" t="s">
        <v>7358</v>
      </c>
      <c r="BA813" t="s">
        <v>7359</v>
      </c>
      <c r="BD813" t="s">
        <v>8987</v>
      </c>
      <c r="BO813" t="s">
        <v>7361</v>
      </c>
      <c r="BS813" s="47">
        <v>46162.71597222222</v>
      </c>
      <c r="BT813" s="47">
        <v>46163.402083333334</v>
      </c>
      <c r="CE813" s="47">
        <v>46164.71597222222</v>
      </c>
      <c r="CL813" t="s">
        <v>7455</v>
      </c>
      <c r="CO813" t="s">
        <v>4050</v>
      </c>
      <c r="CW813" t="b">
        <v>0</v>
      </c>
    </row>
    <row r="814" spans="1:101" hidden="1">
      <c r="A814">
        <v>1</v>
      </c>
      <c r="B814">
        <v>0</v>
      </c>
      <c r="C814">
        <v>156027165</v>
      </c>
      <c r="D814" t="s">
        <v>1412</v>
      </c>
      <c r="F814" t="s">
        <v>7349</v>
      </c>
      <c r="G814" t="s">
        <v>11181</v>
      </c>
      <c r="H814" t="s">
        <v>11182</v>
      </c>
      <c r="I814" t="s">
        <v>7446</v>
      </c>
      <c r="J814" t="s">
        <v>9342</v>
      </c>
      <c r="K814" t="s">
        <v>7448</v>
      </c>
      <c r="L814" t="s">
        <v>6</v>
      </c>
      <c r="M814" t="s">
        <v>9961</v>
      </c>
      <c r="N814" t="b">
        <v>0</v>
      </c>
      <c r="O814" t="b">
        <v>0</v>
      </c>
      <c r="Q814">
        <v>62121000</v>
      </c>
      <c r="R814">
        <v>1299</v>
      </c>
      <c r="S814">
        <v>819.1</v>
      </c>
      <c r="T814">
        <v>819.1</v>
      </c>
      <c r="U814">
        <v>207</v>
      </c>
      <c r="V814">
        <v>0</v>
      </c>
      <c r="X814">
        <v>179.9</v>
      </c>
      <c r="Y814" t="s">
        <v>7356</v>
      </c>
      <c r="AM814" t="s">
        <v>9339</v>
      </c>
      <c r="AN814">
        <v>0</v>
      </c>
      <c r="AO814">
        <v>0</v>
      </c>
      <c r="AP814">
        <v>0</v>
      </c>
      <c r="AQ814">
        <v>0</v>
      </c>
      <c r="AR814">
        <v>1</v>
      </c>
      <c r="AS814" s="47">
        <v>46162.78125</v>
      </c>
      <c r="AT814" t="s">
        <v>11183</v>
      </c>
      <c r="AU814" t="b">
        <v>0</v>
      </c>
      <c r="AV814" t="s">
        <v>8985</v>
      </c>
      <c r="AW814">
        <v>0</v>
      </c>
      <c r="AX814" t="s">
        <v>1407</v>
      </c>
      <c r="AY814">
        <v>1</v>
      </c>
      <c r="AZ814" t="s">
        <v>9133</v>
      </c>
      <c r="BD814" t="s">
        <v>8987</v>
      </c>
      <c r="BE814" t="s">
        <v>11184</v>
      </c>
      <c r="BF814" s="47">
        <v>46205.618750000001</v>
      </c>
      <c r="BG814" t="s">
        <v>9134</v>
      </c>
      <c r="BH814" t="s">
        <v>7371</v>
      </c>
      <c r="BI814">
        <v>180</v>
      </c>
      <c r="BJ814">
        <v>170</v>
      </c>
      <c r="BK814">
        <v>60</v>
      </c>
      <c r="BO814" t="s">
        <v>7361</v>
      </c>
      <c r="BS814" s="47">
        <v>46162.785416666666</v>
      </c>
      <c r="BT814" s="47">
        <v>46205.618750000001</v>
      </c>
      <c r="BZ814">
        <v>200</v>
      </c>
      <c r="CE814" s="47">
        <v>46164.785416666666</v>
      </c>
      <c r="CL814" t="s">
        <v>7446</v>
      </c>
      <c r="CO814" t="s">
        <v>11181</v>
      </c>
      <c r="CW814" t="b">
        <v>0</v>
      </c>
    </row>
    <row r="815" spans="1:101" hidden="1">
      <c r="A815">
        <v>1</v>
      </c>
      <c r="B815">
        <v>0</v>
      </c>
      <c r="C815">
        <v>156028230</v>
      </c>
      <c r="D815" t="s">
        <v>1412</v>
      </c>
      <c r="F815" t="s">
        <v>7349</v>
      </c>
      <c r="G815" t="s">
        <v>6100</v>
      </c>
      <c r="H815" t="s">
        <v>9198</v>
      </c>
      <c r="I815" t="s">
        <v>9106</v>
      </c>
      <c r="J815" t="s">
        <v>9046</v>
      </c>
      <c r="K815" t="s">
        <v>7394</v>
      </c>
      <c r="L815" t="s">
        <v>6</v>
      </c>
      <c r="M815" t="s">
        <v>9961</v>
      </c>
      <c r="N815" t="b">
        <v>0</v>
      </c>
      <c r="O815" t="b">
        <v>0</v>
      </c>
      <c r="Q815">
        <v>62121000</v>
      </c>
      <c r="R815">
        <v>1299</v>
      </c>
      <c r="S815">
        <v>639</v>
      </c>
      <c r="T815">
        <v>639</v>
      </c>
      <c r="U815">
        <v>207</v>
      </c>
      <c r="V815">
        <v>0</v>
      </c>
      <c r="X815">
        <v>80</v>
      </c>
      <c r="Y815" t="s">
        <v>7356</v>
      </c>
      <c r="AM815" t="s">
        <v>4059</v>
      </c>
      <c r="AN815">
        <v>0</v>
      </c>
      <c r="AO815">
        <v>0</v>
      </c>
      <c r="AP815">
        <v>0</v>
      </c>
      <c r="AQ815">
        <v>0</v>
      </c>
      <c r="AR815">
        <v>1</v>
      </c>
      <c r="AS815" s="47">
        <v>46162.788194444445</v>
      </c>
      <c r="AT815" t="s">
        <v>11185</v>
      </c>
      <c r="AU815" t="b">
        <v>0</v>
      </c>
      <c r="AV815" t="s">
        <v>8985</v>
      </c>
      <c r="AW815">
        <v>0</v>
      </c>
      <c r="AX815" t="s">
        <v>1407</v>
      </c>
      <c r="AY815">
        <v>1</v>
      </c>
      <c r="AZ815" t="s">
        <v>9133</v>
      </c>
      <c r="BD815" t="s">
        <v>8987</v>
      </c>
      <c r="BE815" t="s">
        <v>11186</v>
      </c>
      <c r="BF815" s="47">
        <v>46205.618750000001</v>
      </c>
      <c r="BG815" t="s">
        <v>9134</v>
      </c>
      <c r="BH815" t="s">
        <v>7371</v>
      </c>
      <c r="BI815">
        <v>180</v>
      </c>
      <c r="BJ815">
        <v>170</v>
      </c>
      <c r="BK815">
        <v>60</v>
      </c>
      <c r="BO815" t="s">
        <v>7361</v>
      </c>
      <c r="BS815" s="47">
        <v>46162.792361111111</v>
      </c>
      <c r="BT815" s="47">
        <v>46205.618750000001</v>
      </c>
      <c r="BZ815">
        <v>200</v>
      </c>
      <c r="CE815" s="47">
        <v>46164.792361111111</v>
      </c>
      <c r="CL815" t="s">
        <v>9106</v>
      </c>
      <c r="CO815" t="s">
        <v>6100</v>
      </c>
      <c r="CW815" t="b">
        <v>0</v>
      </c>
    </row>
    <row r="816" spans="1:101" hidden="1">
      <c r="A816">
        <v>1</v>
      </c>
      <c r="B816">
        <v>1</v>
      </c>
      <c r="C816">
        <v>156041266</v>
      </c>
      <c r="D816" t="s">
        <v>1412</v>
      </c>
      <c r="F816" t="s">
        <v>7349</v>
      </c>
      <c r="G816" t="s">
        <v>4640</v>
      </c>
      <c r="H816" t="s">
        <v>9016</v>
      </c>
      <c r="I816" t="s">
        <v>7455</v>
      </c>
      <c r="J816" t="s">
        <v>9003</v>
      </c>
      <c r="K816" t="s">
        <v>9017</v>
      </c>
      <c r="L816" t="s">
        <v>6</v>
      </c>
      <c r="M816" t="s">
        <v>9961</v>
      </c>
      <c r="N816" t="b">
        <v>0</v>
      </c>
      <c r="O816" t="b">
        <v>0</v>
      </c>
      <c r="Q816">
        <v>62121000</v>
      </c>
      <c r="R816">
        <v>1299</v>
      </c>
      <c r="S816">
        <v>890.1</v>
      </c>
      <c r="T816">
        <v>890.1</v>
      </c>
      <c r="U816">
        <v>207</v>
      </c>
      <c r="V816">
        <v>0</v>
      </c>
      <c r="X816">
        <v>98.9</v>
      </c>
      <c r="Y816" t="s">
        <v>7356</v>
      </c>
      <c r="AM816" t="s">
        <v>9339</v>
      </c>
      <c r="AN816">
        <v>0</v>
      </c>
      <c r="AO816">
        <v>0</v>
      </c>
      <c r="AP816">
        <v>0</v>
      </c>
      <c r="AQ816">
        <v>0</v>
      </c>
      <c r="AR816">
        <v>1</v>
      </c>
      <c r="AS816" s="47">
        <v>46162.881944444445</v>
      </c>
      <c r="AT816" t="s">
        <v>11187</v>
      </c>
      <c r="AU816" t="b">
        <v>0</v>
      </c>
      <c r="AV816" t="s">
        <v>8985</v>
      </c>
      <c r="AW816">
        <v>0</v>
      </c>
      <c r="AX816" t="s">
        <v>1407</v>
      </c>
      <c r="AY816">
        <v>1</v>
      </c>
      <c r="AZ816" t="s">
        <v>9133</v>
      </c>
      <c r="BD816" t="s">
        <v>8987</v>
      </c>
      <c r="BE816" t="s">
        <v>11188</v>
      </c>
      <c r="BF816" s="47">
        <v>46205.618750000001</v>
      </c>
      <c r="BG816" t="s">
        <v>9134</v>
      </c>
      <c r="BH816" t="s">
        <v>7371</v>
      </c>
      <c r="BI816">
        <v>180</v>
      </c>
      <c r="BJ816">
        <v>170</v>
      </c>
      <c r="BK816">
        <v>60</v>
      </c>
      <c r="BO816" t="s">
        <v>7361</v>
      </c>
      <c r="BS816" s="47">
        <v>46162.882638888892</v>
      </c>
      <c r="BT816" s="47">
        <v>46205.618750000001</v>
      </c>
      <c r="BZ816">
        <v>200</v>
      </c>
      <c r="CE816" s="47">
        <v>46164.882638888892</v>
      </c>
      <c r="CL816" t="s">
        <v>7455</v>
      </c>
      <c r="CO816" t="s">
        <v>4640</v>
      </c>
      <c r="CW816" t="b">
        <v>0</v>
      </c>
    </row>
    <row r="817" spans="1:101" hidden="1">
      <c r="A817">
        <v>1</v>
      </c>
      <c r="B817">
        <v>1</v>
      </c>
      <c r="C817">
        <v>156050669</v>
      </c>
      <c r="D817" t="s">
        <v>1412</v>
      </c>
      <c r="E817" t="s">
        <v>11189</v>
      </c>
      <c r="F817" t="s">
        <v>7349</v>
      </c>
      <c r="G817" t="s">
        <v>11190</v>
      </c>
      <c r="H817" t="s">
        <v>11190</v>
      </c>
      <c r="I817" t="s">
        <v>7352</v>
      </c>
      <c r="J817" t="s">
        <v>7393</v>
      </c>
      <c r="K817" t="s">
        <v>7401</v>
      </c>
      <c r="L817" t="s">
        <v>6</v>
      </c>
      <c r="M817" t="s">
        <v>9979</v>
      </c>
      <c r="N817" t="b">
        <v>0</v>
      </c>
      <c r="O817" t="b">
        <v>0</v>
      </c>
      <c r="Q817">
        <v>62121000</v>
      </c>
      <c r="R817">
        <v>1299</v>
      </c>
      <c r="S817">
        <v>480</v>
      </c>
      <c r="T817">
        <v>480</v>
      </c>
      <c r="U817">
        <v>207</v>
      </c>
      <c r="V817">
        <v>0</v>
      </c>
      <c r="W817">
        <v>1632.14</v>
      </c>
      <c r="X817">
        <v>1175</v>
      </c>
      <c r="Y817" t="s">
        <v>7356</v>
      </c>
      <c r="Z817">
        <v>0</v>
      </c>
      <c r="AA817">
        <v>22.86</v>
      </c>
      <c r="AB817">
        <v>0</v>
      </c>
      <c r="AC817">
        <v>0</v>
      </c>
      <c r="AD817">
        <v>0</v>
      </c>
      <c r="AE817">
        <v>0</v>
      </c>
      <c r="AF817">
        <v>5</v>
      </c>
      <c r="AG817">
        <v>0</v>
      </c>
      <c r="AH817">
        <v>0</v>
      </c>
      <c r="AI817">
        <v>0</v>
      </c>
      <c r="AJ817" s="48">
        <v>0</v>
      </c>
      <c r="AN817">
        <v>0</v>
      </c>
      <c r="AO817">
        <v>0</v>
      </c>
      <c r="AP817">
        <v>0</v>
      </c>
      <c r="AQ817">
        <v>0</v>
      </c>
      <c r="AR817">
        <v>0</v>
      </c>
      <c r="AS817" s="47">
        <v>46162.938888888886</v>
      </c>
      <c r="AT817" t="s">
        <v>11191</v>
      </c>
      <c r="AU817" t="b">
        <v>0</v>
      </c>
      <c r="AV817" t="s">
        <v>7367</v>
      </c>
      <c r="AW817">
        <v>0</v>
      </c>
      <c r="AX817" t="s">
        <v>1407</v>
      </c>
      <c r="AY817">
        <v>1</v>
      </c>
      <c r="AZ817" t="s">
        <v>7379</v>
      </c>
      <c r="BB817" t="s">
        <v>9981</v>
      </c>
      <c r="BD817" t="s">
        <v>7360</v>
      </c>
      <c r="BE817" t="s">
        <v>11192</v>
      </c>
      <c r="BF817" s="47">
        <v>46162.94027777778</v>
      </c>
      <c r="BG817" t="s">
        <v>7379</v>
      </c>
      <c r="BH817" t="s">
        <v>7371</v>
      </c>
      <c r="BI817">
        <v>180</v>
      </c>
      <c r="BJ817">
        <v>170</v>
      </c>
      <c r="BK817">
        <v>60</v>
      </c>
      <c r="BL817" s="47">
        <v>46167.65</v>
      </c>
      <c r="BM817" t="s">
        <v>11193</v>
      </c>
      <c r="BN817" s="47">
        <v>46163.468055555553</v>
      </c>
      <c r="BO817" t="s">
        <v>7361</v>
      </c>
      <c r="BS817" s="47">
        <v>46162.938888888886</v>
      </c>
      <c r="BT817" s="47">
        <v>46167.65</v>
      </c>
      <c r="BX817" t="s">
        <v>11194</v>
      </c>
      <c r="BZ817">
        <v>200</v>
      </c>
      <c r="CE817" s="47">
        <v>46163.583333333336</v>
      </c>
      <c r="CF817">
        <v>0</v>
      </c>
      <c r="CG817">
        <v>0</v>
      </c>
      <c r="CH817">
        <v>0</v>
      </c>
      <c r="CL817" t="s">
        <v>7352</v>
      </c>
      <c r="CO817" t="s">
        <v>11190</v>
      </c>
      <c r="CQ817" t="s">
        <v>7379</v>
      </c>
      <c r="CR817" t="s">
        <v>7381</v>
      </c>
      <c r="CW817" t="b">
        <v>1</v>
      </c>
    </row>
    <row r="818" spans="1:101" hidden="1">
      <c r="A818">
        <v>1</v>
      </c>
      <c r="B818">
        <v>1</v>
      </c>
      <c r="C818">
        <v>156055468</v>
      </c>
      <c r="D818" t="s">
        <v>1412</v>
      </c>
      <c r="F818" t="s">
        <v>7349</v>
      </c>
      <c r="G818" t="s">
        <v>3924</v>
      </c>
      <c r="H818" t="s">
        <v>9058</v>
      </c>
      <c r="I818" t="s">
        <v>7455</v>
      </c>
      <c r="J818" t="s">
        <v>9003</v>
      </c>
      <c r="K818" t="s">
        <v>7394</v>
      </c>
      <c r="L818" t="s">
        <v>6</v>
      </c>
      <c r="M818" t="s">
        <v>9961</v>
      </c>
      <c r="N818" t="b">
        <v>0</v>
      </c>
      <c r="O818" t="b">
        <v>0</v>
      </c>
      <c r="Q818">
        <v>62121000</v>
      </c>
      <c r="R818">
        <v>1299</v>
      </c>
      <c r="S818">
        <v>989</v>
      </c>
      <c r="T818">
        <v>989</v>
      </c>
      <c r="U818">
        <v>207</v>
      </c>
      <c r="V818">
        <v>0</v>
      </c>
      <c r="X818">
        <v>0</v>
      </c>
      <c r="Y818" t="s">
        <v>7356</v>
      </c>
      <c r="AN818">
        <v>0</v>
      </c>
      <c r="AO818">
        <v>0</v>
      </c>
      <c r="AP818">
        <v>0</v>
      </c>
      <c r="AQ818">
        <v>0</v>
      </c>
      <c r="AR818">
        <v>1</v>
      </c>
      <c r="AS818" s="47">
        <v>46162.959027777775</v>
      </c>
      <c r="AT818" t="s">
        <v>11195</v>
      </c>
      <c r="AU818" t="b">
        <v>0</v>
      </c>
      <c r="AV818" t="s">
        <v>8985</v>
      </c>
      <c r="AW818">
        <v>0</v>
      </c>
      <c r="AX818" t="s">
        <v>1407</v>
      </c>
      <c r="AY818">
        <v>1</v>
      </c>
      <c r="AZ818" t="s">
        <v>9133</v>
      </c>
      <c r="BD818" t="s">
        <v>8987</v>
      </c>
      <c r="BE818" t="s">
        <v>11196</v>
      </c>
      <c r="BF818" s="47">
        <v>46205.618750000001</v>
      </c>
      <c r="BG818" t="s">
        <v>9134</v>
      </c>
      <c r="BH818" t="s">
        <v>7371</v>
      </c>
      <c r="BI818">
        <v>180</v>
      </c>
      <c r="BJ818">
        <v>170</v>
      </c>
      <c r="BK818">
        <v>60</v>
      </c>
      <c r="BO818" t="s">
        <v>7361</v>
      </c>
      <c r="BS818" s="47">
        <v>46162.96597222222</v>
      </c>
      <c r="BT818" s="47">
        <v>46205.618750000001</v>
      </c>
      <c r="BZ818">
        <v>200</v>
      </c>
      <c r="CE818" s="47">
        <v>46164.96597222222</v>
      </c>
      <c r="CL818" t="s">
        <v>7455</v>
      </c>
      <c r="CO818" t="s">
        <v>3924</v>
      </c>
      <c r="CW818" t="b">
        <v>0</v>
      </c>
    </row>
    <row r="819" spans="1:101" hidden="1">
      <c r="A819">
        <v>1</v>
      </c>
      <c r="B819">
        <v>1</v>
      </c>
      <c r="C819">
        <v>156057752</v>
      </c>
      <c r="D819" t="s">
        <v>1651</v>
      </c>
      <c r="F819" t="s">
        <v>7349</v>
      </c>
      <c r="G819" t="s">
        <v>11197</v>
      </c>
      <c r="H819" t="s">
        <v>11198</v>
      </c>
      <c r="I819" t="s">
        <v>9258</v>
      </c>
      <c r="J819" t="s">
        <v>9447</v>
      </c>
      <c r="K819" t="s">
        <v>9023</v>
      </c>
      <c r="L819" t="s">
        <v>6</v>
      </c>
      <c r="M819" t="s">
        <v>9961</v>
      </c>
      <c r="N819" t="b">
        <v>0</v>
      </c>
      <c r="O819" t="b">
        <v>0</v>
      </c>
      <c r="Q819">
        <v>62121000</v>
      </c>
      <c r="R819">
        <v>899</v>
      </c>
      <c r="S819">
        <v>349.65</v>
      </c>
      <c r="T819">
        <v>349.65</v>
      </c>
      <c r="U819">
        <v>168</v>
      </c>
      <c r="V819">
        <v>0</v>
      </c>
      <c r="X819">
        <v>38.85</v>
      </c>
      <c r="Y819" t="s">
        <v>7356</v>
      </c>
      <c r="AM819" t="s">
        <v>3772</v>
      </c>
      <c r="AN819">
        <v>0</v>
      </c>
      <c r="AO819">
        <v>0</v>
      </c>
      <c r="AP819">
        <v>0</v>
      </c>
      <c r="AQ819">
        <v>0</v>
      </c>
      <c r="AR819">
        <v>1</v>
      </c>
      <c r="AS819" s="47">
        <v>46162.974305555559</v>
      </c>
      <c r="AT819" t="s">
        <v>11199</v>
      </c>
      <c r="AU819" t="b">
        <v>0</v>
      </c>
      <c r="AV819" t="s">
        <v>8985</v>
      </c>
      <c r="AW819">
        <v>0</v>
      </c>
      <c r="AX819" t="s">
        <v>1407</v>
      </c>
      <c r="AY819">
        <v>1</v>
      </c>
      <c r="AZ819" t="s">
        <v>9133</v>
      </c>
      <c r="BD819" t="s">
        <v>8987</v>
      </c>
      <c r="BE819" t="s">
        <v>11200</v>
      </c>
      <c r="BF819" s="47">
        <v>46205.618750000001</v>
      </c>
      <c r="BG819" t="s">
        <v>9134</v>
      </c>
      <c r="BH819" t="s">
        <v>7371</v>
      </c>
      <c r="BI819">
        <v>0</v>
      </c>
      <c r="BJ819">
        <v>0</v>
      </c>
      <c r="BK819">
        <v>0</v>
      </c>
      <c r="BO819" t="s">
        <v>7361</v>
      </c>
      <c r="BS819" s="47">
        <v>46162.979861111111</v>
      </c>
      <c r="BT819" s="47">
        <v>46205.618750000001</v>
      </c>
      <c r="BU819" s="48">
        <v>17190300000000</v>
      </c>
      <c r="BV819" t="s">
        <v>11201</v>
      </c>
      <c r="BZ819">
        <v>200</v>
      </c>
      <c r="CE819" s="47">
        <v>46164.979861111111</v>
      </c>
      <c r="CK819" t="s">
        <v>11202</v>
      </c>
      <c r="CL819" t="s">
        <v>9258</v>
      </c>
      <c r="CO819" t="s">
        <v>11202</v>
      </c>
      <c r="CW819" t="b">
        <v>0</v>
      </c>
    </row>
    <row r="820" spans="1:101" hidden="1">
      <c r="A820">
        <v>1</v>
      </c>
      <c r="B820">
        <v>1</v>
      </c>
      <c r="C820">
        <v>156057752</v>
      </c>
      <c r="D820" t="s">
        <v>1651</v>
      </c>
      <c r="F820" t="s">
        <v>7349</v>
      </c>
      <c r="G820" t="s">
        <v>11197</v>
      </c>
      <c r="H820" t="s">
        <v>11198</v>
      </c>
      <c r="I820" t="s">
        <v>9258</v>
      </c>
      <c r="J820" t="s">
        <v>9447</v>
      </c>
      <c r="K820" t="s">
        <v>9023</v>
      </c>
      <c r="L820" t="s">
        <v>6</v>
      </c>
      <c r="M820" t="s">
        <v>9961</v>
      </c>
      <c r="N820" t="b">
        <v>0</v>
      </c>
      <c r="O820" t="b">
        <v>0</v>
      </c>
      <c r="Q820">
        <v>62121000</v>
      </c>
      <c r="R820">
        <v>899</v>
      </c>
      <c r="S820">
        <v>349.65</v>
      </c>
      <c r="T820">
        <v>349.65</v>
      </c>
      <c r="U820">
        <v>168</v>
      </c>
      <c r="V820">
        <v>0</v>
      </c>
      <c r="X820">
        <v>38.85</v>
      </c>
      <c r="Y820" t="s">
        <v>7356</v>
      </c>
      <c r="AM820" t="s">
        <v>3772</v>
      </c>
      <c r="AN820">
        <v>0</v>
      </c>
      <c r="AO820">
        <v>0</v>
      </c>
      <c r="AP820">
        <v>0</v>
      </c>
      <c r="AQ820">
        <v>0</v>
      </c>
      <c r="AR820">
        <v>1</v>
      </c>
      <c r="AS820" s="47">
        <v>46162.974305555559</v>
      </c>
      <c r="AT820" t="s">
        <v>11199</v>
      </c>
      <c r="AU820" t="b">
        <v>0</v>
      </c>
      <c r="AV820" t="s">
        <v>8985</v>
      </c>
      <c r="AW820">
        <v>0</v>
      </c>
      <c r="AX820" t="s">
        <v>1407</v>
      </c>
      <c r="AY820">
        <v>1</v>
      </c>
      <c r="AZ820" t="s">
        <v>9133</v>
      </c>
      <c r="BD820" t="s">
        <v>8987</v>
      </c>
      <c r="BE820" t="s">
        <v>11200</v>
      </c>
      <c r="BF820" s="47">
        <v>46205.618750000001</v>
      </c>
      <c r="BG820" t="s">
        <v>9134</v>
      </c>
      <c r="BH820" t="s">
        <v>7371</v>
      </c>
      <c r="BI820">
        <v>0</v>
      </c>
      <c r="BJ820">
        <v>0</v>
      </c>
      <c r="BK820">
        <v>0</v>
      </c>
      <c r="BO820" t="s">
        <v>7361</v>
      </c>
      <c r="BS820" s="47">
        <v>46162.979861111111</v>
      </c>
      <c r="BT820" s="47">
        <v>46205.618750000001</v>
      </c>
      <c r="BU820" s="48">
        <v>17190300000000</v>
      </c>
      <c r="BV820" t="s">
        <v>11201</v>
      </c>
      <c r="BZ820">
        <v>200</v>
      </c>
      <c r="CE820" s="47">
        <v>46164.979861111111</v>
      </c>
      <c r="CK820" t="s">
        <v>11202</v>
      </c>
      <c r="CL820" t="s">
        <v>9258</v>
      </c>
      <c r="CO820" t="s">
        <v>11202</v>
      </c>
      <c r="CW820" t="b">
        <v>0</v>
      </c>
    </row>
    <row r="821" spans="1:101">
      <c r="A821">
        <v>1</v>
      </c>
      <c r="B821">
        <v>1</v>
      </c>
      <c r="C821">
        <v>156061878</v>
      </c>
      <c r="D821" t="s">
        <v>1412</v>
      </c>
      <c r="E821" t="s">
        <v>11203</v>
      </c>
      <c r="F821" t="s">
        <v>7349</v>
      </c>
      <c r="G821" t="s">
        <v>11204</v>
      </c>
      <c r="H821" t="s">
        <v>11205</v>
      </c>
      <c r="I821" t="s">
        <v>7384</v>
      </c>
      <c r="J821" t="s">
        <v>7437</v>
      </c>
      <c r="K821" t="s">
        <v>9004</v>
      </c>
      <c r="L821" t="s">
        <v>6</v>
      </c>
      <c r="M821" t="s">
        <v>7438</v>
      </c>
      <c r="N821" t="b">
        <v>0</v>
      </c>
      <c r="O821" t="b">
        <v>0</v>
      </c>
      <c r="Q821">
        <v>62121000</v>
      </c>
      <c r="R821">
        <v>1299</v>
      </c>
      <c r="S821">
        <v>290</v>
      </c>
      <c r="T821">
        <v>290</v>
      </c>
      <c r="U821">
        <v>207</v>
      </c>
      <c r="V821">
        <v>0</v>
      </c>
      <c r="W821">
        <v>357.19</v>
      </c>
      <c r="X821">
        <v>81</v>
      </c>
      <c r="Y821" t="s">
        <v>7356</v>
      </c>
      <c r="Z821">
        <v>0</v>
      </c>
      <c r="AA821">
        <v>13.81</v>
      </c>
      <c r="AB821">
        <v>0</v>
      </c>
      <c r="AC821">
        <v>0</v>
      </c>
      <c r="AD821">
        <v>0</v>
      </c>
      <c r="AE821">
        <v>0</v>
      </c>
      <c r="AF821">
        <v>5</v>
      </c>
      <c r="AG821">
        <v>0</v>
      </c>
      <c r="AH821">
        <v>0</v>
      </c>
      <c r="AI821">
        <v>0</v>
      </c>
      <c r="AJ821" s="48">
        <v>0</v>
      </c>
      <c r="AN821">
        <v>0</v>
      </c>
      <c r="AO821">
        <v>0</v>
      </c>
      <c r="AP821">
        <v>0</v>
      </c>
      <c r="AQ821">
        <v>0</v>
      </c>
      <c r="AR821">
        <v>1</v>
      </c>
      <c r="AS821" s="47">
        <v>46163.003472222219</v>
      </c>
      <c r="AT821" t="s">
        <v>11206</v>
      </c>
      <c r="AU821" t="b">
        <v>0</v>
      </c>
      <c r="AV821" t="s">
        <v>7358</v>
      </c>
      <c r="AW821">
        <v>0</v>
      </c>
      <c r="AX821" t="s">
        <v>1407</v>
      </c>
      <c r="AY821">
        <v>1</v>
      </c>
      <c r="AZ821" t="s">
        <v>7358</v>
      </c>
      <c r="BB821" t="s">
        <v>7427</v>
      </c>
      <c r="BD821" t="s">
        <v>7360</v>
      </c>
      <c r="BE821" t="s">
        <v>11207</v>
      </c>
      <c r="BF821" s="47">
        <v>46163.009722222225</v>
      </c>
      <c r="BG821" t="s">
        <v>7379</v>
      </c>
      <c r="BH821" t="s">
        <v>7371</v>
      </c>
      <c r="BI821">
        <v>180</v>
      </c>
      <c r="BJ821">
        <v>170</v>
      </c>
      <c r="BK821">
        <v>60</v>
      </c>
      <c r="BL821" s="47">
        <v>46164.222222222219</v>
      </c>
      <c r="BM821" t="s">
        <v>11208</v>
      </c>
      <c r="BN821" s="47">
        <v>46163.467361111114</v>
      </c>
      <c r="BO821" t="s">
        <v>7361</v>
      </c>
      <c r="BQ821" t="s">
        <v>9645</v>
      </c>
      <c r="BS821" s="47">
        <v>46163.008333333331</v>
      </c>
      <c r="BT821" s="47">
        <v>46185.794444444444</v>
      </c>
      <c r="BX821" t="s">
        <v>11209</v>
      </c>
      <c r="BZ821">
        <v>200</v>
      </c>
      <c r="CE821" s="47">
        <v>46163.541666666664</v>
      </c>
      <c r="CF821">
        <v>0</v>
      </c>
      <c r="CG821">
        <v>0</v>
      </c>
      <c r="CH821">
        <v>0</v>
      </c>
      <c r="CL821" t="s">
        <v>7384</v>
      </c>
      <c r="CO821" t="s">
        <v>11204</v>
      </c>
      <c r="CQ821" t="s">
        <v>7379</v>
      </c>
      <c r="CR821" t="s">
        <v>7381</v>
      </c>
      <c r="CW821" t="b">
        <v>1</v>
      </c>
    </row>
    <row r="822" spans="1:101" hidden="1">
      <c r="A822">
        <v>1</v>
      </c>
      <c r="B822">
        <v>1</v>
      </c>
      <c r="C822">
        <v>156062022</v>
      </c>
      <c r="D822" t="s">
        <v>1412</v>
      </c>
      <c r="E822" t="s">
        <v>11210</v>
      </c>
      <c r="F822" t="s">
        <v>7349</v>
      </c>
      <c r="G822" t="s">
        <v>9539</v>
      </c>
      <c r="H822" t="s">
        <v>9539</v>
      </c>
      <c r="I822" t="s">
        <v>7392</v>
      </c>
      <c r="J822" t="s">
        <v>9076</v>
      </c>
      <c r="K822" t="s">
        <v>7394</v>
      </c>
      <c r="L822" t="s">
        <v>6</v>
      </c>
      <c r="M822" t="s">
        <v>9979</v>
      </c>
      <c r="N822" t="b">
        <v>0</v>
      </c>
      <c r="O822" t="b">
        <v>0</v>
      </c>
      <c r="Q822">
        <v>62121000</v>
      </c>
      <c r="R822">
        <v>1299</v>
      </c>
      <c r="S822">
        <v>705</v>
      </c>
      <c r="T822">
        <v>705</v>
      </c>
      <c r="U822">
        <v>207</v>
      </c>
      <c r="V822">
        <v>0</v>
      </c>
      <c r="W822">
        <v>1721.43</v>
      </c>
      <c r="X822">
        <v>1050</v>
      </c>
      <c r="Y822" t="s">
        <v>7356</v>
      </c>
      <c r="Z822">
        <v>0</v>
      </c>
      <c r="AA822">
        <v>33.57</v>
      </c>
      <c r="AB822">
        <v>0</v>
      </c>
      <c r="AC822">
        <v>0</v>
      </c>
      <c r="AD822">
        <v>0</v>
      </c>
      <c r="AE822">
        <v>0</v>
      </c>
      <c r="AF822">
        <v>5</v>
      </c>
      <c r="AG822">
        <v>0</v>
      </c>
      <c r="AH822">
        <v>0</v>
      </c>
      <c r="AI822">
        <v>0</v>
      </c>
      <c r="AJ822" s="48">
        <v>0</v>
      </c>
      <c r="AN822">
        <v>0</v>
      </c>
      <c r="AO822">
        <v>0</v>
      </c>
      <c r="AP822">
        <v>0</v>
      </c>
      <c r="AQ822">
        <v>0</v>
      </c>
      <c r="AR822">
        <v>0</v>
      </c>
      <c r="AS822" s="47">
        <v>46163.009027777778</v>
      </c>
      <c r="AT822" t="s">
        <v>11211</v>
      </c>
      <c r="AU822" t="b">
        <v>0</v>
      </c>
      <c r="AV822" t="s">
        <v>7367</v>
      </c>
      <c r="AW822">
        <v>0</v>
      </c>
      <c r="AX822" t="s">
        <v>1407</v>
      </c>
      <c r="AY822">
        <v>1</v>
      </c>
      <c r="AZ822" t="s">
        <v>7379</v>
      </c>
      <c r="BB822" t="s">
        <v>9981</v>
      </c>
      <c r="BD822" t="s">
        <v>7360</v>
      </c>
      <c r="BE822" t="s">
        <v>11212</v>
      </c>
      <c r="BF822" s="47">
        <v>46163.009722222225</v>
      </c>
      <c r="BG822" t="s">
        <v>7379</v>
      </c>
      <c r="BH822" t="s">
        <v>7371</v>
      </c>
      <c r="BI822">
        <v>180</v>
      </c>
      <c r="BJ822">
        <v>170</v>
      </c>
      <c r="BK822">
        <v>60</v>
      </c>
      <c r="BL822" s="47">
        <v>46167.593055555553</v>
      </c>
      <c r="BM822" t="s">
        <v>11213</v>
      </c>
      <c r="BN822" s="47">
        <v>46163.468055555553</v>
      </c>
      <c r="BO822" t="s">
        <v>7361</v>
      </c>
      <c r="BS822" s="47">
        <v>46163.009027777778</v>
      </c>
      <c r="BT822" s="47">
        <v>46167.593055555553</v>
      </c>
      <c r="BX822" t="s">
        <v>11214</v>
      </c>
      <c r="BZ822">
        <v>200</v>
      </c>
      <c r="CE822" s="47">
        <v>46163.583333333336</v>
      </c>
      <c r="CF822">
        <v>0</v>
      </c>
      <c r="CG822">
        <v>0</v>
      </c>
      <c r="CH822">
        <v>0</v>
      </c>
      <c r="CL822" t="s">
        <v>7392</v>
      </c>
      <c r="CO822" t="s">
        <v>9539</v>
      </c>
      <c r="CQ822" t="s">
        <v>7379</v>
      </c>
      <c r="CR822" t="s">
        <v>7381</v>
      </c>
      <c r="CW822" t="b">
        <v>1</v>
      </c>
    </row>
    <row r="823" spans="1:101" hidden="1">
      <c r="A823">
        <v>1</v>
      </c>
      <c r="B823">
        <v>1</v>
      </c>
      <c r="C823">
        <v>156094603</v>
      </c>
      <c r="D823" t="s">
        <v>1412</v>
      </c>
      <c r="E823" t="s">
        <v>8231</v>
      </c>
      <c r="F823" t="s">
        <v>7349</v>
      </c>
      <c r="G823" t="s">
        <v>10548</v>
      </c>
      <c r="H823" t="s">
        <v>10549</v>
      </c>
      <c r="I823" t="s">
        <v>7352</v>
      </c>
      <c r="J823" t="s">
        <v>7353</v>
      </c>
      <c r="K823" t="s">
        <v>7448</v>
      </c>
      <c r="L823" t="s">
        <v>6</v>
      </c>
      <c r="M823" t="s">
        <v>9208</v>
      </c>
      <c r="N823" t="b">
        <v>0</v>
      </c>
      <c r="O823" t="b">
        <v>0</v>
      </c>
      <c r="Q823">
        <v>62121000</v>
      </c>
      <c r="R823">
        <v>1299</v>
      </c>
      <c r="S823">
        <v>980</v>
      </c>
      <c r="T823">
        <v>980</v>
      </c>
      <c r="U823">
        <v>207</v>
      </c>
      <c r="V823">
        <v>0</v>
      </c>
      <c r="W823">
        <v>933.33</v>
      </c>
      <c r="X823">
        <v>0</v>
      </c>
      <c r="Y823" t="s">
        <v>7356</v>
      </c>
      <c r="Z823">
        <v>0</v>
      </c>
      <c r="AA823">
        <v>46.67</v>
      </c>
      <c r="AB823">
        <v>0</v>
      </c>
      <c r="AC823">
        <v>0</v>
      </c>
      <c r="AD823">
        <v>0</v>
      </c>
      <c r="AE823">
        <v>0</v>
      </c>
      <c r="AF823">
        <v>5</v>
      </c>
      <c r="AG823">
        <v>0</v>
      </c>
      <c r="AH823">
        <v>0</v>
      </c>
      <c r="AI823">
        <v>0</v>
      </c>
      <c r="AJ823" s="48">
        <v>0</v>
      </c>
      <c r="AN823">
        <v>0</v>
      </c>
      <c r="AO823">
        <v>0</v>
      </c>
      <c r="AP823">
        <v>0</v>
      </c>
      <c r="AQ823">
        <v>0</v>
      </c>
      <c r="AR823">
        <v>1</v>
      </c>
      <c r="AS823" s="47">
        <v>46163.414583333331</v>
      </c>
      <c r="AT823" t="s">
        <v>8228</v>
      </c>
      <c r="AU823" t="b">
        <v>0</v>
      </c>
      <c r="AV823" t="s">
        <v>7367</v>
      </c>
      <c r="AW823">
        <v>0</v>
      </c>
      <c r="AX823" t="s">
        <v>1407</v>
      </c>
      <c r="AY823">
        <v>1</v>
      </c>
      <c r="AZ823" t="s">
        <v>7379</v>
      </c>
      <c r="BB823" t="s">
        <v>10080</v>
      </c>
      <c r="BD823" t="s">
        <v>7360</v>
      </c>
      <c r="BE823" t="s">
        <v>11215</v>
      </c>
      <c r="BF823" s="47">
        <v>46164.420138888891</v>
      </c>
      <c r="BG823" t="s">
        <v>7379</v>
      </c>
      <c r="BH823" t="s">
        <v>7371</v>
      </c>
      <c r="BI823">
        <v>0</v>
      </c>
      <c r="BJ823">
        <v>0</v>
      </c>
      <c r="BK823">
        <v>0</v>
      </c>
      <c r="BL823" s="47">
        <v>46169.852777777778</v>
      </c>
      <c r="BM823" s="48">
        <v>28449600000000</v>
      </c>
      <c r="BN823" s="47">
        <v>46164.427777777775</v>
      </c>
      <c r="BO823" t="s">
        <v>7361</v>
      </c>
      <c r="BS823" s="47">
        <v>46163.416666666664</v>
      </c>
      <c r="BT823" s="47">
        <v>46169.852777777778</v>
      </c>
      <c r="BX823" t="s">
        <v>11216</v>
      </c>
      <c r="BZ823">
        <v>400</v>
      </c>
      <c r="CE823" s="47">
        <v>46163.583333333336</v>
      </c>
      <c r="CF823">
        <v>0</v>
      </c>
      <c r="CG823">
        <v>0</v>
      </c>
      <c r="CH823">
        <v>0</v>
      </c>
      <c r="CL823" t="s">
        <v>7352</v>
      </c>
      <c r="CO823" t="s">
        <v>10548</v>
      </c>
      <c r="CQ823" t="s">
        <v>7379</v>
      </c>
      <c r="CR823" t="s">
        <v>7379</v>
      </c>
      <c r="CW823" t="b">
        <v>1</v>
      </c>
    </row>
    <row r="824" spans="1:101" hidden="1">
      <c r="A824">
        <v>1</v>
      </c>
      <c r="B824">
        <v>1</v>
      </c>
      <c r="C824">
        <v>156094603</v>
      </c>
      <c r="D824" t="s">
        <v>1412</v>
      </c>
      <c r="E824" t="s">
        <v>8231</v>
      </c>
      <c r="F824" t="s">
        <v>7349</v>
      </c>
      <c r="G824" t="s">
        <v>11217</v>
      </c>
      <c r="H824" t="s">
        <v>11218</v>
      </c>
      <c r="I824" t="s">
        <v>9161</v>
      </c>
      <c r="J824" t="s">
        <v>9415</v>
      </c>
      <c r="K824" t="s">
        <v>7448</v>
      </c>
      <c r="L824" t="s">
        <v>6</v>
      </c>
      <c r="M824" t="s">
        <v>9208</v>
      </c>
      <c r="N824" t="b">
        <v>0</v>
      </c>
      <c r="O824" t="b">
        <v>0</v>
      </c>
      <c r="Q824">
        <v>62121000</v>
      </c>
      <c r="R824">
        <v>1299</v>
      </c>
      <c r="S824">
        <v>980</v>
      </c>
      <c r="T824">
        <v>980</v>
      </c>
      <c r="U824">
        <v>207</v>
      </c>
      <c r="V824">
        <v>0</v>
      </c>
      <c r="W824">
        <v>933.33</v>
      </c>
      <c r="X824">
        <v>0</v>
      </c>
      <c r="Y824" t="s">
        <v>7356</v>
      </c>
      <c r="Z824">
        <v>0</v>
      </c>
      <c r="AA824">
        <v>46.67</v>
      </c>
      <c r="AB824">
        <v>0</v>
      </c>
      <c r="AC824">
        <v>0</v>
      </c>
      <c r="AD824">
        <v>0</v>
      </c>
      <c r="AE824">
        <v>0</v>
      </c>
      <c r="AF824">
        <v>5</v>
      </c>
      <c r="AG824">
        <v>0</v>
      </c>
      <c r="AH824">
        <v>0</v>
      </c>
      <c r="AI824">
        <v>0</v>
      </c>
      <c r="AJ824" s="48">
        <v>0</v>
      </c>
      <c r="AN824">
        <v>0</v>
      </c>
      <c r="AO824">
        <v>0</v>
      </c>
      <c r="AP824">
        <v>0</v>
      </c>
      <c r="AQ824">
        <v>0</v>
      </c>
      <c r="AR824">
        <v>1</v>
      </c>
      <c r="AS824" s="47">
        <v>46163.414583333331</v>
      </c>
      <c r="AT824" t="s">
        <v>8228</v>
      </c>
      <c r="AU824" t="b">
        <v>0</v>
      </c>
      <c r="AV824" t="s">
        <v>7367</v>
      </c>
      <c r="AW824">
        <v>0</v>
      </c>
      <c r="AX824" t="s">
        <v>1407</v>
      </c>
      <c r="AY824">
        <v>1</v>
      </c>
      <c r="AZ824" t="s">
        <v>7379</v>
      </c>
      <c r="BB824" t="s">
        <v>10080</v>
      </c>
      <c r="BD824" t="s">
        <v>7360</v>
      </c>
      <c r="BE824" t="s">
        <v>11215</v>
      </c>
      <c r="BF824" s="47">
        <v>46164.420138888891</v>
      </c>
      <c r="BG824" t="s">
        <v>7379</v>
      </c>
      <c r="BH824" t="s">
        <v>7371</v>
      </c>
      <c r="BI824">
        <v>0</v>
      </c>
      <c r="BJ824">
        <v>0</v>
      </c>
      <c r="BK824">
        <v>0</v>
      </c>
      <c r="BL824" s="47">
        <v>46169.852777777778</v>
      </c>
      <c r="BM824" s="48">
        <v>28449600000000</v>
      </c>
      <c r="BN824" s="47">
        <v>46164.427777777775</v>
      </c>
      <c r="BO824" t="s">
        <v>7361</v>
      </c>
      <c r="BS824" s="47">
        <v>46163.416666666664</v>
      </c>
      <c r="BT824" s="47">
        <v>46169.852777777778</v>
      </c>
      <c r="BX824">
        <v>46708046847</v>
      </c>
      <c r="BZ824">
        <v>400</v>
      </c>
      <c r="CE824" s="47">
        <v>46163.583333333336</v>
      </c>
      <c r="CF824">
        <v>0</v>
      </c>
      <c r="CG824">
        <v>0</v>
      </c>
      <c r="CH824">
        <v>0</v>
      </c>
      <c r="CL824" t="s">
        <v>9161</v>
      </c>
      <c r="CO824" t="s">
        <v>11217</v>
      </c>
      <c r="CQ824" t="s">
        <v>7379</v>
      </c>
      <c r="CR824" t="s">
        <v>7379</v>
      </c>
      <c r="CW824" t="b">
        <v>1</v>
      </c>
    </row>
    <row r="825" spans="1:101" hidden="1">
      <c r="A825">
        <v>1</v>
      </c>
      <c r="B825">
        <v>1</v>
      </c>
      <c r="C825">
        <v>156096581</v>
      </c>
      <c r="D825" t="s">
        <v>1412</v>
      </c>
      <c r="E825" t="s">
        <v>11219</v>
      </c>
      <c r="F825" t="s">
        <v>7349</v>
      </c>
      <c r="G825" t="s">
        <v>5227</v>
      </c>
      <c r="H825" t="s">
        <v>5227</v>
      </c>
      <c r="I825" t="s">
        <v>7446</v>
      </c>
      <c r="J825" t="s">
        <v>9190</v>
      </c>
      <c r="K825" t="s">
        <v>9052</v>
      </c>
      <c r="L825" t="s">
        <v>6</v>
      </c>
      <c r="M825" t="s">
        <v>9979</v>
      </c>
      <c r="N825" t="b">
        <v>0</v>
      </c>
      <c r="O825" t="b">
        <v>0</v>
      </c>
      <c r="Q825">
        <v>62121000</v>
      </c>
      <c r="R825">
        <v>1299</v>
      </c>
      <c r="S825">
        <v>932</v>
      </c>
      <c r="T825">
        <v>932</v>
      </c>
      <c r="U825">
        <v>207</v>
      </c>
      <c r="V825">
        <v>0</v>
      </c>
      <c r="W825">
        <v>1533.62</v>
      </c>
      <c r="X825">
        <v>646</v>
      </c>
      <c r="Y825" t="s">
        <v>7356</v>
      </c>
      <c r="Z825">
        <v>0</v>
      </c>
      <c r="AA825">
        <v>44.38</v>
      </c>
      <c r="AB825">
        <v>0</v>
      </c>
      <c r="AC825">
        <v>0</v>
      </c>
      <c r="AD825">
        <v>0</v>
      </c>
      <c r="AE825">
        <v>0</v>
      </c>
      <c r="AF825">
        <v>5</v>
      </c>
      <c r="AG825">
        <v>0</v>
      </c>
      <c r="AH825">
        <v>0</v>
      </c>
      <c r="AI825">
        <v>0</v>
      </c>
      <c r="AJ825" s="48">
        <v>0</v>
      </c>
      <c r="AN825">
        <v>0</v>
      </c>
      <c r="AO825">
        <v>0</v>
      </c>
      <c r="AP825">
        <v>0</v>
      </c>
      <c r="AQ825">
        <v>0</v>
      </c>
      <c r="AR825">
        <v>0</v>
      </c>
      <c r="AS825" s="47">
        <v>46163.429861111108</v>
      </c>
      <c r="AT825" t="s">
        <v>11220</v>
      </c>
      <c r="AU825" t="b">
        <v>0</v>
      </c>
      <c r="AV825" t="s">
        <v>7367</v>
      </c>
      <c r="AW825">
        <v>0</v>
      </c>
      <c r="AX825" t="s">
        <v>1407</v>
      </c>
      <c r="AY825">
        <v>1</v>
      </c>
      <c r="AZ825" t="s">
        <v>7368</v>
      </c>
      <c r="BB825" t="s">
        <v>9981</v>
      </c>
      <c r="BD825" t="s">
        <v>7360</v>
      </c>
      <c r="BE825" t="s">
        <v>11221</v>
      </c>
      <c r="BF825" s="47">
        <v>46163.431944444441</v>
      </c>
      <c r="BG825" t="s">
        <v>9983</v>
      </c>
      <c r="BH825" t="s">
        <v>7371</v>
      </c>
      <c r="BI825">
        <v>180</v>
      </c>
      <c r="BJ825">
        <v>170</v>
      </c>
      <c r="BK825">
        <v>60</v>
      </c>
      <c r="BM825" t="s">
        <v>11222</v>
      </c>
      <c r="BN825" s="47">
        <v>46163.536805555559</v>
      </c>
      <c r="BO825" t="s">
        <v>7361</v>
      </c>
      <c r="BP825" s="47">
        <v>46169.540972222225</v>
      </c>
      <c r="BS825" s="47">
        <v>46163.430555555555</v>
      </c>
      <c r="BT825" s="47">
        <v>46169.540972222225</v>
      </c>
      <c r="BX825">
        <v>46708046917</v>
      </c>
      <c r="BZ825">
        <v>200</v>
      </c>
      <c r="CE825" s="47">
        <v>46163.583333333336</v>
      </c>
      <c r="CF825">
        <v>0</v>
      </c>
      <c r="CG825">
        <v>0</v>
      </c>
      <c r="CH825">
        <v>0</v>
      </c>
      <c r="CL825" t="s">
        <v>7446</v>
      </c>
      <c r="CO825" t="s">
        <v>5227</v>
      </c>
      <c r="CQ825" t="s">
        <v>7432</v>
      </c>
      <c r="CR825" t="s">
        <v>7433</v>
      </c>
      <c r="CW825" t="b">
        <v>1</v>
      </c>
    </row>
    <row r="826" spans="1:101" hidden="1">
      <c r="A826">
        <v>1</v>
      </c>
      <c r="B826">
        <v>1</v>
      </c>
      <c r="C826">
        <v>156100900</v>
      </c>
      <c r="D826" t="s">
        <v>1412</v>
      </c>
      <c r="E826" t="s">
        <v>11223</v>
      </c>
      <c r="F826" t="s">
        <v>7349</v>
      </c>
      <c r="G826" t="s">
        <v>11224</v>
      </c>
      <c r="H826" t="s">
        <v>11224</v>
      </c>
      <c r="I826" t="s">
        <v>9872</v>
      </c>
      <c r="J826" t="s">
        <v>9046</v>
      </c>
      <c r="K826" t="s">
        <v>9017</v>
      </c>
      <c r="L826" t="s">
        <v>6</v>
      </c>
      <c r="M826" t="s">
        <v>9979</v>
      </c>
      <c r="N826" t="b">
        <v>0</v>
      </c>
      <c r="O826" t="b">
        <v>0</v>
      </c>
      <c r="Q826">
        <v>62121000</v>
      </c>
      <c r="R826">
        <v>1299</v>
      </c>
      <c r="S826">
        <v>605</v>
      </c>
      <c r="T826">
        <v>605</v>
      </c>
      <c r="U826">
        <v>207</v>
      </c>
      <c r="V826">
        <v>0</v>
      </c>
      <c r="W826">
        <v>1376.19</v>
      </c>
      <c r="X826">
        <v>800</v>
      </c>
      <c r="Y826" t="s">
        <v>7356</v>
      </c>
      <c r="Z826">
        <v>0</v>
      </c>
      <c r="AA826">
        <v>28.81</v>
      </c>
      <c r="AB826">
        <v>0</v>
      </c>
      <c r="AC826">
        <v>0</v>
      </c>
      <c r="AD826">
        <v>0</v>
      </c>
      <c r="AE826">
        <v>0</v>
      </c>
      <c r="AF826">
        <v>5</v>
      </c>
      <c r="AG826">
        <v>0</v>
      </c>
      <c r="AH826">
        <v>0</v>
      </c>
      <c r="AI826">
        <v>0</v>
      </c>
      <c r="AJ826" s="48">
        <v>0</v>
      </c>
      <c r="AN826">
        <v>0</v>
      </c>
      <c r="AO826">
        <v>0</v>
      </c>
      <c r="AP826">
        <v>0</v>
      </c>
      <c r="AQ826">
        <v>0</v>
      </c>
      <c r="AR826">
        <v>0</v>
      </c>
      <c r="AS826" s="47">
        <v>46163.45208333333</v>
      </c>
      <c r="AT826" t="s">
        <v>11225</v>
      </c>
      <c r="AU826" t="b">
        <v>0</v>
      </c>
      <c r="AV826" t="s">
        <v>7367</v>
      </c>
      <c r="AW826">
        <v>0</v>
      </c>
      <c r="AX826" t="s">
        <v>1407</v>
      </c>
      <c r="AY826">
        <v>1</v>
      </c>
      <c r="AZ826" t="s">
        <v>7379</v>
      </c>
      <c r="BB826" t="s">
        <v>9981</v>
      </c>
      <c r="BD826" t="s">
        <v>7360</v>
      </c>
      <c r="BE826" t="s">
        <v>11226</v>
      </c>
      <c r="BF826" s="47">
        <v>46163.45416666667</v>
      </c>
      <c r="BG826" t="s">
        <v>7379</v>
      </c>
      <c r="BH826" t="s">
        <v>7371</v>
      </c>
      <c r="BI826">
        <v>180</v>
      </c>
      <c r="BJ826">
        <v>170</v>
      </c>
      <c r="BK826">
        <v>60</v>
      </c>
      <c r="BL826" s="47">
        <v>46167.806944444441</v>
      </c>
      <c r="BM826" t="s">
        <v>11227</v>
      </c>
      <c r="BN826" s="47">
        <v>46163.536805555559</v>
      </c>
      <c r="BO826" t="s">
        <v>7361</v>
      </c>
      <c r="BS826" s="47">
        <v>46163.452777777777</v>
      </c>
      <c r="BT826" s="47">
        <v>46167.806944444441</v>
      </c>
      <c r="BX826" t="s">
        <v>11228</v>
      </c>
      <c r="BZ826">
        <v>200</v>
      </c>
      <c r="CE826" s="47">
        <v>46163.583333333336</v>
      </c>
      <c r="CF826">
        <v>0</v>
      </c>
      <c r="CG826">
        <v>0</v>
      </c>
      <c r="CH826">
        <v>0</v>
      </c>
      <c r="CL826" t="s">
        <v>9872</v>
      </c>
      <c r="CO826" t="s">
        <v>11224</v>
      </c>
      <c r="CQ826" t="s">
        <v>7379</v>
      </c>
      <c r="CR826" t="s">
        <v>7381</v>
      </c>
      <c r="CW826" t="b">
        <v>1</v>
      </c>
    </row>
    <row r="827" spans="1:101" hidden="1">
      <c r="A827">
        <v>1</v>
      </c>
      <c r="B827">
        <v>1</v>
      </c>
      <c r="C827">
        <v>156106427</v>
      </c>
      <c r="D827" t="s">
        <v>1412</v>
      </c>
      <c r="E827" t="s">
        <v>11229</v>
      </c>
      <c r="F827" t="s">
        <v>7349</v>
      </c>
      <c r="G827" t="s">
        <v>5507</v>
      </c>
      <c r="H827" t="s">
        <v>5507</v>
      </c>
      <c r="I827" t="s">
        <v>7455</v>
      </c>
      <c r="J827" t="s">
        <v>9057</v>
      </c>
      <c r="K827" t="s">
        <v>7354</v>
      </c>
      <c r="L827" t="s">
        <v>6</v>
      </c>
      <c r="M827" t="s">
        <v>9979</v>
      </c>
      <c r="N827" t="b">
        <v>0</v>
      </c>
      <c r="O827" t="b">
        <v>0</v>
      </c>
      <c r="Q827">
        <v>62121000</v>
      </c>
      <c r="R827">
        <v>1299</v>
      </c>
      <c r="S827">
        <v>603</v>
      </c>
      <c r="T827">
        <v>603</v>
      </c>
      <c r="U827">
        <v>207</v>
      </c>
      <c r="V827">
        <v>0</v>
      </c>
      <c r="W827">
        <v>1726.29</v>
      </c>
      <c r="X827">
        <v>1152</v>
      </c>
      <c r="Y827" t="s">
        <v>7356</v>
      </c>
      <c r="Z827">
        <v>0</v>
      </c>
      <c r="AA827">
        <v>28.71</v>
      </c>
      <c r="AB827">
        <v>0</v>
      </c>
      <c r="AC827">
        <v>0</v>
      </c>
      <c r="AD827">
        <v>0</v>
      </c>
      <c r="AE827">
        <v>0</v>
      </c>
      <c r="AF827">
        <v>5</v>
      </c>
      <c r="AG827">
        <v>0</v>
      </c>
      <c r="AH827">
        <v>0</v>
      </c>
      <c r="AI827">
        <v>0</v>
      </c>
      <c r="AJ827" s="48">
        <v>0</v>
      </c>
      <c r="AN827">
        <v>0</v>
      </c>
      <c r="AO827">
        <v>0</v>
      </c>
      <c r="AP827">
        <v>0</v>
      </c>
      <c r="AQ827">
        <v>0</v>
      </c>
      <c r="AR827">
        <v>0</v>
      </c>
      <c r="AS827" s="47">
        <v>46163.484027777777</v>
      </c>
      <c r="AT827" t="s">
        <v>11230</v>
      </c>
      <c r="AU827" t="b">
        <v>0</v>
      </c>
      <c r="AV827" t="s">
        <v>7367</v>
      </c>
      <c r="AW827">
        <v>0</v>
      </c>
      <c r="AX827" t="s">
        <v>1407</v>
      </c>
      <c r="AY827">
        <v>1</v>
      </c>
      <c r="AZ827" t="s">
        <v>7379</v>
      </c>
      <c r="BB827" t="s">
        <v>9981</v>
      </c>
      <c r="BD827" t="s">
        <v>7360</v>
      </c>
      <c r="BE827" t="s">
        <v>11231</v>
      </c>
      <c r="BF827" s="47">
        <v>46163.484722222223</v>
      </c>
      <c r="BG827" t="s">
        <v>7379</v>
      </c>
      <c r="BH827" t="s">
        <v>7371</v>
      </c>
      <c r="BI827">
        <v>180</v>
      </c>
      <c r="BJ827">
        <v>170</v>
      </c>
      <c r="BK827">
        <v>60</v>
      </c>
      <c r="BL827" s="47">
        <v>46164.822916666664</v>
      </c>
      <c r="BM827" t="s">
        <v>11232</v>
      </c>
      <c r="BN827" s="47">
        <v>46163.536805555559</v>
      </c>
      <c r="BO827" t="s">
        <v>7361</v>
      </c>
      <c r="BS827" s="47">
        <v>46163.484027777777</v>
      </c>
      <c r="BT827" s="47">
        <v>46164.822916666664</v>
      </c>
      <c r="BX827" t="s">
        <v>11233</v>
      </c>
      <c r="BZ827">
        <v>200</v>
      </c>
      <c r="CE827" s="47">
        <v>46163.583333333336</v>
      </c>
      <c r="CF827">
        <v>0</v>
      </c>
      <c r="CG827">
        <v>0</v>
      </c>
      <c r="CH827">
        <v>0</v>
      </c>
      <c r="CL827" t="s">
        <v>7455</v>
      </c>
      <c r="CO827" t="s">
        <v>5507</v>
      </c>
      <c r="CQ827" t="s">
        <v>7379</v>
      </c>
      <c r="CR827" t="s">
        <v>7381</v>
      </c>
      <c r="CW827" t="b">
        <v>1</v>
      </c>
    </row>
    <row r="828" spans="1:101" hidden="1">
      <c r="A828">
        <v>1</v>
      </c>
      <c r="B828">
        <v>0</v>
      </c>
      <c r="C828">
        <v>156125759</v>
      </c>
      <c r="D828" t="s">
        <v>1412</v>
      </c>
      <c r="F828" t="s">
        <v>7349</v>
      </c>
      <c r="G828" t="s">
        <v>9066</v>
      </c>
      <c r="H828" t="s">
        <v>9067</v>
      </c>
      <c r="I828" t="s">
        <v>7392</v>
      </c>
      <c r="J828" t="s">
        <v>7456</v>
      </c>
      <c r="K828" t="s">
        <v>9004</v>
      </c>
      <c r="L828" t="s">
        <v>6</v>
      </c>
      <c r="M828" t="s">
        <v>9961</v>
      </c>
      <c r="N828" t="b">
        <v>0</v>
      </c>
      <c r="O828" t="b">
        <v>0</v>
      </c>
      <c r="Q828">
        <v>62121000</v>
      </c>
      <c r="R828">
        <v>1299</v>
      </c>
      <c r="S828">
        <v>651.66</v>
      </c>
      <c r="T828">
        <v>651.66</v>
      </c>
      <c r="U828">
        <v>207</v>
      </c>
      <c r="V828">
        <v>0</v>
      </c>
      <c r="X828">
        <v>157.34</v>
      </c>
      <c r="Y828" t="s">
        <v>7356</v>
      </c>
      <c r="AM828" t="s">
        <v>9139</v>
      </c>
      <c r="AN828">
        <v>0</v>
      </c>
      <c r="AO828">
        <v>0</v>
      </c>
      <c r="AP828">
        <v>0</v>
      </c>
      <c r="AQ828">
        <v>0</v>
      </c>
      <c r="AR828">
        <v>1</v>
      </c>
      <c r="AS828" s="47">
        <v>46163.576388888891</v>
      </c>
      <c r="AT828" t="s">
        <v>11234</v>
      </c>
      <c r="AU828" t="b">
        <v>0</v>
      </c>
      <c r="AV828" t="s">
        <v>8985</v>
      </c>
      <c r="AW828">
        <v>0</v>
      </c>
      <c r="AX828" t="s">
        <v>1407</v>
      </c>
      <c r="AY828">
        <v>1</v>
      </c>
      <c r="AZ828" t="s">
        <v>9133</v>
      </c>
      <c r="BD828" t="s">
        <v>8987</v>
      </c>
      <c r="BE828" t="s">
        <v>11235</v>
      </c>
      <c r="BF828" s="47">
        <v>46205.618750000001</v>
      </c>
      <c r="BG828" t="s">
        <v>9134</v>
      </c>
      <c r="BH828" t="s">
        <v>7371</v>
      </c>
      <c r="BI828">
        <v>0</v>
      </c>
      <c r="BJ828">
        <v>0</v>
      </c>
      <c r="BK828">
        <v>0</v>
      </c>
      <c r="BO828" t="s">
        <v>7361</v>
      </c>
      <c r="BS828" s="47">
        <v>46163.576388888891</v>
      </c>
      <c r="BT828" s="47">
        <v>46205.618750000001</v>
      </c>
      <c r="BZ828">
        <v>400</v>
      </c>
      <c r="CE828" s="47">
        <v>46165.576388888891</v>
      </c>
      <c r="CL828" t="s">
        <v>7392</v>
      </c>
      <c r="CO828" t="s">
        <v>9066</v>
      </c>
      <c r="CW828" t="b">
        <v>0</v>
      </c>
    </row>
    <row r="829" spans="1:101" hidden="1">
      <c r="A829">
        <v>1</v>
      </c>
      <c r="B829">
        <v>0</v>
      </c>
      <c r="C829">
        <v>156125759</v>
      </c>
      <c r="D829" t="s">
        <v>1412</v>
      </c>
      <c r="F829" t="s">
        <v>7349</v>
      </c>
      <c r="G829" t="s">
        <v>4050</v>
      </c>
      <c r="H829" t="s">
        <v>9131</v>
      </c>
      <c r="I829" t="s">
        <v>7455</v>
      </c>
      <c r="J829" t="s">
        <v>9003</v>
      </c>
      <c r="K829" t="s">
        <v>9004</v>
      </c>
      <c r="L829" t="s">
        <v>6</v>
      </c>
      <c r="M829" t="s">
        <v>9961</v>
      </c>
      <c r="N829" t="b">
        <v>0</v>
      </c>
      <c r="O829" t="b">
        <v>0</v>
      </c>
      <c r="Q829">
        <v>62121000</v>
      </c>
      <c r="R829">
        <v>1299</v>
      </c>
      <c r="S829">
        <v>796.64</v>
      </c>
      <c r="T829">
        <v>796.64</v>
      </c>
      <c r="U829">
        <v>207</v>
      </c>
      <c r="V829">
        <v>0</v>
      </c>
      <c r="X829">
        <v>192.36</v>
      </c>
      <c r="Y829" t="s">
        <v>7356</v>
      </c>
      <c r="AM829" t="s">
        <v>9139</v>
      </c>
      <c r="AN829">
        <v>0</v>
      </c>
      <c r="AO829">
        <v>0</v>
      </c>
      <c r="AP829">
        <v>0</v>
      </c>
      <c r="AQ829">
        <v>0</v>
      </c>
      <c r="AR829">
        <v>1</v>
      </c>
      <c r="AS829" s="47">
        <v>46163.576388888891</v>
      </c>
      <c r="AT829" t="s">
        <v>11234</v>
      </c>
      <c r="AU829" t="b">
        <v>0</v>
      </c>
      <c r="AV829" t="s">
        <v>8985</v>
      </c>
      <c r="AW829">
        <v>0</v>
      </c>
      <c r="AX829" t="s">
        <v>1407</v>
      </c>
      <c r="AY829">
        <v>1</v>
      </c>
      <c r="AZ829" t="s">
        <v>9133</v>
      </c>
      <c r="BD829" t="s">
        <v>8987</v>
      </c>
      <c r="BE829" t="s">
        <v>11235</v>
      </c>
      <c r="BF829" s="47">
        <v>46205.618750000001</v>
      </c>
      <c r="BG829" t="s">
        <v>9134</v>
      </c>
      <c r="BH829" t="s">
        <v>7371</v>
      </c>
      <c r="BI829">
        <v>0</v>
      </c>
      <c r="BJ829">
        <v>0</v>
      </c>
      <c r="BK829">
        <v>0</v>
      </c>
      <c r="BO829" t="s">
        <v>7361</v>
      </c>
      <c r="BS829" s="47">
        <v>46163.576388888891</v>
      </c>
      <c r="BT829" s="47">
        <v>46205.618750000001</v>
      </c>
      <c r="BZ829">
        <v>400</v>
      </c>
      <c r="CE829" s="47">
        <v>46165.576388888891</v>
      </c>
      <c r="CL829" t="s">
        <v>7455</v>
      </c>
      <c r="CO829" t="s">
        <v>4050</v>
      </c>
      <c r="CW829" t="b">
        <v>0</v>
      </c>
    </row>
    <row r="830" spans="1:101" hidden="1">
      <c r="A830">
        <v>1</v>
      </c>
      <c r="B830">
        <v>0</v>
      </c>
      <c r="C830">
        <v>156153783</v>
      </c>
      <c r="D830" t="s">
        <v>1412</v>
      </c>
      <c r="E830" t="s">
        <v>8636</v>
      </c>
      <c r="F830" t="s">
        <v>7349</v>
      </c>
      <c r="G830" t="s">
        <v>10348</v>
      </c>
      <c r="H830" t="s">
        <v>10349</v>
      </c>
      <c r="I830" t="s">
        <v>7392</v>
      </c>
      <c r="J830" t="s">
        <v>7393</v>
      </c>
      <c r="K830" t="s">
        <v>9052</v>
      </c>
      <c r="L830" t="s">
        <v>6</v>
      </c>
      <c r="M830" t="s">
        <v>9208</v>
      </c>
      <c r="N830" t="b">
        <v>0</v>
      </c>
      <c r="O830" t="b">
        <v>0</v>
      </c>
      <c r="Q830">
        <v>62121000</v>
      </c>
      <c r="R830">
        <v>1299</v>
      </c>
      <c r="S830">
        <v>975</v>
      </c>
      <c r="T830">
        <v>975</v>
      </c>
      <c r="U830">
        <v>207</v>
      </c>
      <c r="V830">
        <v>975</v>
      </c>
      <c r="W830">
        <v>928.57</v>
      </c>
      <c r="X830">
        <v>0</v>
      </c>
      <c r="Y830" t="s">
        <v>7356</v>
      </c>
      <c r="Z830">
        <v>0</v>
      </c>
      <c r="AA830">
        <v>46.43</v>
      </c>
      <c r="AB830">
        <v>0</v>
      </c>
      <c r="AC830">
        <v>0</v>
      </c>
      <c r="AD830">
        <v>0</v>
      </c>
      <c r="AE830">
        <v>0</v>
      </c>
      <c r="AF830">
        <v>5</v>
      </c>
      <c r="AG830">
        <v>0</v>
      </c>
      <c r="AH830">
        <v>0</v>
      </c>
      <c r="AI830">
        <v>0</v>
      </c>
      <c r="AJ830" s="48">
        <v>0</v>
      </c>
      <c r="AN830">
        <v>0</v>
      </c>
      <c r="AO830">
        <v>0</v>
      </c>
      <c r="AP830">
        <v>0</v>
      </c>
      <c r="AQ830">
        <v>0</v>
      </c>
      <c r="AR830">
        <v>1</v>
      </c>
      <c r="AS830" s="47">
        <v>46163.732638888891</v>
      </c>
      <c r="AT830" t="s">
        <v>8634</v>
      </c>
      <c r="AU830" t="b">
        <v>0</v>
      </c>
      <c r="AV830" t="s">
        <v>7367</v>
      </c>
      <c r="AW830">
        <v>0</v>
      </c>
      <c r="AX830" t="s">
        <v>1407</v>
      </c>
      <c r="AY830">
        <v>1</v>
      </c>
      <c r="AZ830" t="s">
        <v>7379</v>
      </c>
      <c r="BB830" t="s">
        <v>9005</v>
      </c>
      <c r="BD830" t="s">
        <v>7360</v>
      </c>
      <c r="BE830" t="s">
        <v>11236</v>
      </c>
      <c r="BF830" s="47">
        <v>46164.420138888891</v>
      </c>
      <c r="BG830" t="s">
        <v>7379</v>
      </c>
      <c r="BH830" t="s">
        <v>7371</v>
      </c>
      <c r="BI830">
        <v>180</v>
      </c>
      <c r="BJ830">
        <v>170</v>
      </c>
      <c r="BK830">
        <v>60</v>
      </c>
      <c r="BL830" s="47">
        <v>46165.713888888888</v>
      </c>
      <c r="BM830">
        <v>88486031465</v>
      </c>
      <c r="BN830" s="47">
        <v>46164.428472222222</v>
      </c>
      <c r="BO830" t="s">
        <v>7361</v>
      </c>
      <c r="BS830" s="47">
        <v>46163.736805555556</v>
      </c>
      <c r="BT830" s="47">
        <v>46165.713888888888</v>
      </c>
      <c r="BX830" t="s">
        <v>11237</v>
      </c>
      <c r="BZ830">
        <v>200</v>
      </c>
      <c r="CE830" s="47">
        <v>46164.583333333336</v>
      </c>
      <c r="CF830">
        <v>0</v>
      </c>
      <c r="CG830">
        <v>0</v>
      </c>
      <c r="CH830">
        <v>0</v>
      </c>
      <c r="CL830" t="s">
        <v>7392</v>
      </c>
      <c r="CO830" t="s">
        <v>10348</v>
      </c>
      <c r="CQ830" t="s">
        <v>7379</v>
      </c>
      <c r="CR830" t="s">
        <v>7379</v>
      </c>
      <c r="CW830" t="b">
        <v>1</v>
      </c>
    </row>
    <row r="831" spans="1:101" hidden="1">
      <c r="A831">
        <v>1</v>
      </c>
      <c r="B831">
        <v>1</v>
      </c>
      <c r="C831">
        <v>156156739</v>
      </c>
      <c r="D831" t="s">
        <v>1412</v>
      </c>
      <c r="E831" t="s">
        <v>11238</v>
      </c>
      <c r="F831" t="s">
        <v>7349</v>
      </c>
      <c r="G831" t="s">
        <v>11239</v>
      </c>
      <c r="H831" t="s">
        <v>11239</v>
      </c>
      <c r="I831" t="s">
        <v>9075</v>
      </c>
      <c r="J831" t="s">
        <v>11240</v>
      </c>
      <c r="K831" t="s">
        <v>7394</v>
      </c>
      <c r="L831" t="s">
        <v>6</v>
      </c>
      <c r="M831" t="s">
        <v>9979</v>
      </c>
      <c r="N831" t="b">
        <v>0</v>
      </c>
      <c r="O831" t="b">
        <v>0</v>
      </c>
      <c r="Q831">
        <v>62121000</v>
      </c>
      <c r="R831">
        <v>1299</v>
      </c>
      <c r="S831">
        <v>665</v>
      </c>
      <c r="T831">
        <v>665</v>
      </c>
      <c r="U831">
        <v>207</v>
      </c>
      <c r="V831">
        <v>0</v>
      </c>
      <c r="W831">
        <v>1623.33</v>
      </c>
      <c r="X831">
        <v>990</v>
      </c>
      <c r="Y831" t="s">
        <v>7356</v>
      </c>
      <c r="Z831">
        <v>0</v>
      </c>
      <c r="AA831">
        <v>31.67</v>
      </c>
      <c r="AB831">
        <v>0</v>
      </c>
      <c r="AC831">
        <v>0</v>
      </c>
      <c r="AD831">
        <v>0</v>
      </c>
      <c r="AE831">
        <v>0</v>
      </c>
      <c r="AF831">
        <v>5</v>
      </c>
      <c r="AG831">
        <v>0</v>
      </c>
      <c r="AH831">
        <v>0</v>
      </c>
      <c r="AI831">
        <v>0</v>
      </c>
      <c r="AJ831" s="48">
        <v>0</v>
      </c>
      <c r="AN831">
        <v>0</v>
      </c>
      <c r="AO831">
        <v>0</v>
      </c>
      <c r="AP831">
        <v>0</v>
      </c>
      <c r="AQ831">
        <v>0</v>
      </c>
      <c r="AR831">
        <v>0</v>
      </c>
      <c r="AS831" s="47">
        <v>46163.749305555553</v>
      </c>
      <c r="AT831" t="s">
        <v>11241</v>
      </c>
      <c r="AU831" t="b">
        <v>0</v>
      </c>
      <c r="AV831" t="s">
        <v>7367</v>
      </c>
      <c r="AW831">
        <v>0</v>
      </c>
      <c r="AX831" t="s">
        <v>1407</v>
      </c>
      <c r="AY831">
        <v>1</v>
      </c>
      <c r="AZ831" t="s">
        <v>7379</v>
      </c>
      <c r="BB831" t="s">
        <v>10002</v>
      </c>
      <c r="BD831" t="s">
        <v>7360</v>
      </c>
      <c r="BE831" t="s">
        <v>11242</v>
      </c>
      <c r="BF831" s="47">
        <v>46163.751388888886</v>
      </c>
      <c r="BG831" t="s">
        <v>7379</v>
      </c>
      <c r="BH831" t="s">
        <v>7371</v>
      </c>
      <c r="BI831">
        <v>180</v>
      </c>
      <c r="BJ831">
        <v>170</v>
      </c>
      <c r="BK831">
        <v>60</v>
      </c>
      <c r="BL831" s="47">
        <v>46168.380555555559</v>
      </c>
      <c r="BM831" t="s">
        <v>11243</v>
      </c>
      <c r="BN831" s="47">
        <v>46164.468055555553</v>
      </c>
      <c r="BO831" t="s">
        <v>7361</v>
      </c>
      <c r="BS831" s="47">
        <v>46163.75</v>
      </c>
      <c r="BT831" s="47">
        <v>46168.380555555559</v>
      </c>
      <c r="BX831" t="s">
        <v>11244</v>
      </c>
      <c r="BZ831">
        <v>200</v>
      </c>
      <c r="CE831" s="47">
        <v>46164.583333333336</v>
      </c>
      <c r="CF831">
        <v>0</v>
      </c>
      <c r="CG831">
        <v>0</v>
      </c>
      <c r="CH831">
        <v>0</v>
      </c>
      <c r="CL831" t="s">
        <v>9075</v>
      </c>
      <c r="CO831" t="s">
        <v>11239</v>
      </c>
      <c r="CQ831" t="s">
        <v>7379</v>
      </c>
      <c r="CR831" t="s">
        <v>7381</v>
      </c>
      <c r="CW831" t="b">
        <v>1</v>
      </c>
    </row>
    <row r="832" spans="1:101" hidden="1">
      <c r="A832">
        <v>1</v>
      </c>
      <c r="B832">
        <v>1</v>
      </c>
      <c r="C832">
        <v>156174199</v>
      </c>
      <c r="D832" t="s">
        <v>1412</v>
      </c>
      <c r="E832" t="s">
        <v>11245</v>
      </c>
      <c r="F832" t="s">
        <v>7349</v>
      </c>
      <c r="G832" t="s">
        <v>11246</v>
      </c>
      <c r="H832" t="s">
        <v>11246</v>
      </c>
      <c r="I832" t="s">
        <v>9075</v>
      </c>
      <c r="J832" t="s">
        <v>11240</v>
      </c>
      <c r="K832" t="s">
        <v>7377</v>
      </c>
      <c r="L832" t="s">
        <v>6</v>
      </c>
      <c r="M832" t="s">
        <v>9979</v>
      </c>
      <c r="N832" t="b">
        <v>0</v>
      </c>
      <c r="O832" t="b">
        <v>0</v>
      </c>
      <c r="Q832">
        <v>62121000</v>
      </c>
      <c r="R832">
        <v>1299</v>
      </c>
      <c r="S832">
        <v>665</v>
      </c>
      <c r="T832">
        <v>665</v>
      </c>
      <c r="U832">
        <v>207</v>
      </c>
      <c r="V832">
        <v>0</v>
      </c>
      <c r="W832">
        <v>1623.32</v>
      </c>
      <c r="X832">
        <v>990</v>
      </c>
      <c r="Y832" t="s">
        <v>7356</v>
      </c>
      <c r="Z832">
        <v>15.84</v>
      </c>
      <c r="AA832">
        <v>0</v>
      </c>
      <c r="AB832">
        <v>15.84</v>
      </c>
      <c r="AC832">
        <v>0</v>
      </c>
      <c r="AD832">
        <v>0</v>
      </c>
      <c r="AE832">
        <v>2.5</v>
      </c>
      <c r="AF832">
        <v>0</v>
      </c>
      <c r="AG832">
        <v>2.5</v>
      </c>
      <c r="AH832">
        <v>0</v>
      </c>
      <c r="AI832">
        <v>0</v>
      </c>
      <c r="AJ832" s="48">
        <v>0</v>
      </c>
      <c r="AN832">
        <v>0</v>
      </c>
      <c r="AO832">
        <v>0</v>
      </c>
      <c r="AP832">
        <v>0</v>
      </c>
      <c r="AQ832">
        <v>0</v>
      </c>
      <c r="AR832">
        <v>0</v>
      </c>
      <c r="AS832" s="47">
        <v>46163.864583333336</v>
      </c>
      <c r="AT832" t="s">
        <v>11247</v>
      </c>
      <c r="AU832" t="b">
        <v>0</v>
      </c>
      <c r="AV832" t="s">
        <v>7358</v>
      </c>
      <c r="AW832">
        <v>0</v>
      </c>
      <c r="AX832" t="s">
        <v>1407</v>
      </c>
      <c r="AY832">
        <v>1</v>
      </c>
      <c r="AZ832" t="s">
        <v>7358</v>
      </c>
      <c r="BB832" t="s">
        <v>9981</v>
      </c>
      <c r="BD832" t="s">
        <v>7360</v>
      </c>
      <c r="BE832" t="s">
        <v>11248</v>
      </c>
      <c r="BF832" s="47">
        <v>46163.866666666669</v>
      </c>
      <c r="BG832" t="s">
        <v>7379</v>
      </c>
      <c r="BH832" t="s">
        <v>7371</v>
      </c>
      <c r="BI832">
        <v>180</v>
      </c>
      <c r="BJ832">
        <v>170</v>
      </c>
      <c r="BK832">
        <v>60</v>
      </c>
      <c r="BL832" s="47">
        <v>46165.890972222223</v>
      </c>
      <c r="BM832" t="s">
        <v>11249</v>
      </c>
      <c r="BN832" s="47">
        <v>46164.468055555553</v>
      </c>
      <c r="BO832" t="s">
        <v>7361</v>
      </c>
      <c r="BQ832" t="s">
        <v>9990</v>
      </c>
      <c r="BS832" s="47">
        <v>46163.865277777775</v>
      </c>
      <c r="BT832" s="47">
        <v>46175.643055555556</v>
      </c>
      <c r="BX832" t="s">
        <v>11250</v>
      </c>
      <c r="BZ832">
        <v>200</v>
      </c>
      <c r="CE832" s="47">
        <v>46164.583333333336</v>
      </c>
      <c r="CF832">
        <v>0</v>
      </c>
      <c r="CG832">
        <v>0</v>
      </c>
      <c r="CH832">
        <v>0</v>
      </c>
      <c r="CL832" t="s">
        <v>9075</v>
      </c>
      <c r="CO832" t="s">
        <v>11246</v>
      </c>
      <c r="CQ832" t="s">
        <v>7379</v>
      </c>
      <c r="CR832" t="s">
        <v>7381</v>
      </c>
      <c r="CW832" t="b">
        <v>1</v>
      </c>
    </row>
    <row r="833" spans="1:101" hidden="1">
      <c r="A833">
        <v>1</v>
      </c>
      <c r="B833">
        <v>1</v>
      </c>
      <c r="C833">
        <v>156205991</v>
      </c>
      <c r="D833" t="s">
        <v>1412</v>
      </c>
      <c r="E833" t="s">
        <v>11251</v>
      </c>
      <c r="F833" t="s">
        <v>7349</v>
      </c>
      <c r="G833" t="s">
        <v>9950</v>
      </c>
      <c r="H833" t="s">
        <v>9950</v>
      </c>
      <c r="I833" t="s">
        <v>7455</v>
      </c>
      <c r="J833" t="s">
        <v>9003</v>
      </c>
      <c r="K833" t="s">
        <v>7394</v>
      </c>
      <c r="L833" t="s">
        <v>6</v>
      </c>
      <c r="M833" t="s">
        <v>9979</v>
      </c>
      <c r="N833" t="b">
        <v>0</v>
      </c>
      <c r="O833" t="b">
        <v>0</v>
      </c>
      <c r="Q833">
        <v>62121000</v>
      </c>
      <c r="R833">
        <v>1299</v>
      </c>
      <c r="S833">
        <v>975</v>
      </c>
      <c r="T833">
        <v>975</v>
      </c>
      <c r="U833">
        <v>207</v>
      </c>
      <c r="V833">
        <v>0</v>
      </c>
      <c r="W833">
        <v>1631.57</v>
      </c>
      <c r="X833">
        <v>703</v>
      </c>
      <c r="Y833" t="s">
        <v>7356</v>
      </c>
      <c r="Z833">
        <v>0</v>
      </c>
      <c r="AA833">
        <v>46.43</v>
      </c>
      <c r="AB833">
        <v>0</v>
      </c>
      <c r="AC833">
        <v>0</v>
      </c>
      <c r="AD833">
        <v>0</v>
      </c>
      <c r="AE833">
        <v>0</v>
      </c>
      <c r="AF833">
        <v>5</v>
      </c>
      <c r="AG833">
        <v>0</v>
      </c>
      <c r="AH833">
        <v>0</v>
      </c>
      <c r="AI833">
        <v>0</v>
      </c>
      <c r="AJ833" s="48">
        <v>0</v>
      </c>
      <c r="AN833">
        <v>0</v>
      </c>
      <c r="AO833">
        <v>0</v>
      </c>
      <c r="AP833">
        <v>0</v>
      </c>
      <c r="AQ833">
        <v>0</v>
      </c>
      <c r="AR833">
        <v>0</v>
      </c>
      <c r="AS833" s="47">
        <v>46164.094444444447</v>
      </c>
      <c r="AT833" t="s">
        <v>11252</v>
      </c>
      <c r="AU833" t="b">
        <v>0</v>
      </c>
      <c r="AV833" t="s">
        <v>7367</v>
      </c>
      <c r="AW833">
        <v>0</v>
      </c>
      <c r="AX833" t="s">
        <v>1407</v>
      </c>
      <c r="AY833">
        <v>1</v>
      </c>
      <c r="AZ833" t="s">
        <v>7368</v>
      </c>
      <c r="BB833" t="s">
        <v>10002</v>
      </c>
      <c r="BD833" t="s">
        <v>7360</v>
      </c>
      <c r="BE833" t="s">
        <v>11253</v>
      </c>
      <c r="BF833" s="47">
        <v>46164.095833333333</v>
      </c>
      <c r="BG833" t="s">
        <v>9983</v>
      </c>
      <c r="BH833" t="s">
        <v>7371</v>
      </c>
      <c r="BI833">
        <v>180</v>
      </c>
      <c r="BJ833">
        <v>170</v>
      </c>
      <c r="BK833">
        <v>60</v>
      </c>
      <c r="BM833" t="s">
        <v>11254</v>
      </c>
      <c r="BN833" s="47">
        <v>46164.468055555553</v>
      </c>
      <c r="BO833" t="s">
        <v>7361</v>
      </c>
      <c r="BP833" s="47">
        <v>46177.664583333331</v>
      </c>
      <c r="BS833" s="47">
        <v>46164.094444444447</v>
      </c>
      <c r="BT833" s="47">
        <v>46177.664583333331</v>
      </c>
      <c r="BX833" t="s">
        <v>11255</v>
      </c>
      <c r="BZ833">
        <v>200</v>
      </c>
      <c r="CE833" s="47">
        <v>46164.583333333336</v>
      </c>
      <c r="CF833">
        <v>0</v>
      </c>
      <c r="CG833">
        <v>0</v>
      </c>
      <c r="CH833">
        <v>0</v>
      </c>
      <c r="CL833" t="s">
        <v>7455</v>
      </c>
      <c r="CO833" t="s">
        <v>9950</v>
      </c>
      <c r="CQ833" t="s">
        <v>7432</v>
      </c>
      <c r="CR833" t="s">
        <v>7433</v>
      </c>
      <c r="CW833" t="b">
        <v>1</v>
      </c>
    </row>
    <row r="834" spans="1:101" hidden="1">
      <c r="A834">
        <v>1</v>
      </c>
      <c r="B834">
        <v>0</v>
      </c>
      <c r="C834">
        <v>156229060</v>
      </c>
      <c r="D834" t="s">
        <v>1412</v>
      </c>
      <c r="F834" t="s">
        <v>7349</v>
      </c>
      <c r="G834" t="s">
        <v>11256</v>
      </c>
      <c r="H834" t="s">
        <v>11257</v>
      </c>
      <c r="I834" t="s">
        <v>7392</v>
      </c>
      <c r="J834" t="s">
        <v>7417</v>
      </c>
      <c r="K834" t="s">
        <v>7394</v>
      </c>
      <c r="L834" t="s">
        <v>6</v>
      </c>
      <c r="M834" t="s">
        <v>9961</v>
      </c>
      <c r="N834" t="b">
        <v>0</v>
      </c>
      <c r="O834" t="b">
        <v>0</v>
      </c>
      <c r="Q834">
        <v>62121000</v>
      </c>
      <c r="R834">
        <v>1299</v>
      </c>
      <c r="S834">
        <v>676.57</v>
      </c>
      <c r="T834">
        <v>676.57</v>
      </c>
      <c r="U834">
        <v>207</v>
      </c>
      <c r="V834">
        <v>0</v>
      </c>
      <c r="X834">
        <v>132.43</v>
      </c>
      <c r="Y834" t="s">
        <v>7356</v>
      </c>
      <c r="AM834" t="s">
        <v>9619</v>
      </c>
      <c r="AN834">
        <v>0</v>
      </c>
      <c r="AO834">
        <v>0</v>
      </c>
      <c r="AP834">
        <v>0</v>
      </c>
      <c r="AQ834">
        <v>0</v>
      </c>
      <c r="AR834">
        <v>1</v>
      </c>
      <c r="AS834" s="47">
        <v>46164.4375</v>
      </c>
      <c r="AT834" t="s">
        <v>11258</v>
      </c>
      <c r="AU834" t="b">
        <v>0</v>
      </c>
      <c r="AV834" t="s">
        <v>8985</v>
      </c>
      <c r="AW834">
        <v>0</v>
      </c>
      <c r="AX834" t="s">
        <v>1407</v>
      </c>
      <c r="AY834">
        <v>1</v>
      </c>
      <c r="AZ834" t="s">
        <v>9133</v>
      </c>
      <c r="BD834" t="s">
        <v>8987</v>
      </c>
      <c r="BE834" t="s">
        <v>11259</v>
      </c>
      <c r="BF834" s="47">
        <v>46205.618750000001</v>
      </c>
      <c r="BG834" t="s">
        <v>9134</v>
      </c>
      <c r="BH834" t="s">
        <v>7371</v>
      </c>
      <c r="BI834">
        <v>0</v>
      </c>
      <c r="BJ834">
        <v>0</v>
      </c>
      <c r="BK834">
        <v>0</v>
      </c>
      <c r="BO834" t="s">
        <v>7361</v>
      </c>
      <c r="BS834" s="47">
        <v>46164.4375</v>
      </c>
      <c r="BT834" s="47">
        <v>46205.618750000001</v>
      </c>
      <c r="BZ834">
        <v>600</v>
      </c>
      <c r="CE834" s="47">
        <v>46166.4375</v>
      </c>
      <c r="CL834" t="s">
        <v>7392</v>
      </c>
      <c r="CO834" t="s">
        <v>11256</v>
      </c>
      <c r="CW834" t="b">
        <v>0</v>
      </c>
    </row>
    <row r="835" spans="1:101" hidden="1">
      <c r="A835">
        <v>1</v>
      </c>
      <c r="B835">
        <v>0</v>
      </c>
      <c r="C835">
        <v>156229060</v>
      </c>
      <c r="D835" t="s">
        <v>1412</v>
      </c>
      <c r="F835" t="s">
        <v>7349</v>
      </c>
      <c r="G835" t="s">
        <v>11260</v>
      </c>
      <c r="H835" t="s">
        <v>11261</v>
      </c>
      <c r="I835" t="s">
        <v>9276</v>
      </c>
      <c r="J835" t="s">
        <v>9033</v>
      </c>
      <c r="K835" t="s">
        <v>7394</v>
      </c>
      <c r="L835" t="s">
        <v>6</v>
      </c>
      <c r="M835" t="s">
        <v>9961</v>
      </c>
      <c r="N835" t="b">
        <v>0</v>
      </c>
      <c r="O835" t="b">
        <v>0</v>
      </c>
      <c r="Q835">
        <v>62121000</v>
      </c>
      <c r="R835">
        <v>1299</v>
      </c>
      <c r="S835">
        <v>827.12</v>
      </c>
      <c r="T835">
        <v>827.12</v>
      </c>
      <c r="U835">
        <v>207</v>
      </c>
      <c r="V835">
        <v>0</v>
      </c>
      <c r="X835">
        <v>161.88</v>
      </c>
      <c r="Y835" t="s">
        <v>7356</v>
      </c>
      <c r="AM835" t="s">
        <v>9619</v>
      </c>
      <c r="AN835">
        <v>0</v>
      </c>
      <c r="AO835">
        <v>0</v>
      </c>
      <c r="AP835">
        <v>0</v>
      </c>
      <c r="AQ835">
        <v>0</v>
      </c>
      <c r="AR835">
        <v>1</v>
      </c>
      <c r="AS835" s="47">
        <v>46164.4375</v>
      </c>
      <c r="AT835" t="s">
        <v>11258</v>
      </c>
      <c r="AU835" t="b">
        <v>0</v>
      </c>
      <c r="AV835" t="s">
        <v>8985</v>
      </c>
      <c r="AW835">
        <v>0</v>
      </c>
      <c r="AX835" t="s">
        <v>1407</v>
      </c>
      <c r="AY835">
        <v>1</v>
      </c>
      <c r="AZ835" t="s">
        <v>9133</v>
      </c>
      <c r="BD835" t="s">
        <v>8987</v>
      </c>
      <c r="BE835" t="s">
        <v>11259</v>
      </c>
      <c r="BF835" s="47">
        <v>46205.618750000001</v>
      </c>
      <c r="BG835" t="s">
        <v>9134</v>
      </c>
      <c r="BH835" t="s">
        <v>7371</v>
      </c>
      <c r="BI835">
        <v>0</v>
      </c>
      <c r="BJ835">
        <v>0</v>
      </c>
      <c r="BK835">
        <v>0</v>
      </c>
      <c r="BO835" t="s">
        <v>7361</v>
      </c>
      <c r="BS835" s="47">
        <v>46164.4375</v>
      </c>
      <c r="BT835" s="47">
        <v>46205.618750000001</v>
      </c>
      <c r="BZ835">
        <v>600</v>
      </c>
      <c r="CE835" s="47">
        <v>46166.4375</v>
      </c>
      <c r="CL835" t="s">
        <v>9276</v>
      </c>
      <c r="CO835" t="s">
        <v>11260</v>
      </c>
      <c r="CW835" t="b">
        <v>0</v>
      </c>
    </row>
    <row r="836" spans="1:101" hidden="1">
      <c r="A836">
        <v>1</v>
      </c>
      <c r="B836">
        <v>0</v>
      </c>
      <c r="C836">
        <v>156229060</v>
      </c>
      <c r="D836" t="s">
        <v>1412</v>
      </c>
      <c r="F836" t="s">
        <v>7349</v>
      </c>
      <c r="G836" t="s">
        <v>7461</v>
      </c>
      <c r="H836" t="s">
        <v>9867</v>
      </c>
      <c r="I836" t="s">
        <v>7446</v>
      </c>
      <c r="J836" t="s">
        <v>7447</v>
      </c>
      <c r="K836" t="s">
        <v>7394</v>
      </c>
      <c r="L836" t="s">
        <v>6</v>
      </c>
      <c r="M836" t="s">
        <v>9961</v>
      </c>
      <c r="N836" t="b">
        <v>0</v>
      </c>
      <c r="O836" t="b">
        <v>0</v>
      </c>
      <c r="Q836">
        <v>62121000</v>
      </c>
      <c r="R836">
        <v>1299</v>
      </c>
      <c r="S836">
        <v>601.29999999999995</v>
      </c>
      <c r="T836">
        <v>601.29999999999995</v>
      </c>
      <c r="U836">
        <v>207</v>
      </c>
      <c r="V836">
        <v>0</v>
      </c>
      <c r="X836">
        <v>117.7</v>
      </c>
      <c r="Y836" t="s">
        <v>7356</v>
      </c>
      <c r="AM836" t="s">
        <v>9619</v>
      </c>
      <c r="AN836">
        <v>0</v>
      </c>
      <c r="AO836">
        <v>0</v>
      </c>
      <c r="AP836">
        <v>0</v>
      </c>
      <c r="AQ836">
        <v>0</v>
      </c>
      <c r="AR836">
        <v>1</v>
      </c>
      <c r="AS836" s="47">
        <v>46164.4375</v>
      </c>
      <c r="AT836" t="s">
        <v>11258</v>
      </c>
      <c r="AU836" t="b">
        <v>0</v>
      </c>
      <c r="AV836" t="s">
        <v>8985</v>
      </c>
      <c r="AW836">
        <v>0</v>
      </c>
      <c r="AX836" t="s">
        <v>1407</v>
      </c>
      <c r="AY836">
        <v>1</v>
      </c>
      <c r="AZ836" t="s">
        <v>9133</v>
      </c>
      <c r="BD836" t="s">
        <v>8987</v>
      </c>
      <c r="BE836" t="s">
        <v>11259</v>
      </c>
      <c r="BF836" s="47">
        <v>46205.618750000001</v>
      </c>
      <c r="BG836" t="s">
        <v>9134</v>
      </c>
      <c r="BH836" t="s">
        <v>7371</v>
      </c>
      <c r="BI836">
        <v>0</v>
      </c>
      <c r="BJ836">
        <v>0</v>
      </c>
      <c r="BK836">
        <v>0</v>
      </c>
      <c r="BO836" t="s">
        <v>7361</v>
      </c>
      <c r="BS836" s="47">
        <v>46164.4375</v>
      </c>
      <c r="BT836" s="47">
        <v>46205.618750000001</v>
      </c>
      <c r="BZ836">
        <v>600</v>
      </c>
      <c r="CE836" s="47">
        <v>46166.4375</v>
      </c>
      <c r="CL836" t="s">
        <v>7446</v>
      </c>
      <c r="CO836" t="s">
        <v>7461</v>
      </c>
      <c r="CW836" t="b">
        <v>0</v>
      </c>
    </row>
    <row r="837" spans="1:101" hidden="1">
      <c r="A837">
        <v>1</v>
      </c>
      <c r="B837">
        <v>0</v>
      </c>
      <c r="C837">
        <v>156235027</v>
      </c>
      <c r="D837" t="s">
        <v>1412</v>
      </c>
      <c r="F837" t="s">
        <v>7349</v>
      </c>
      <c r="G837" t="s">
        <v>9927</v>
      </c>
      <c r="H837" t="s">
        <v>9928</v>
      </c>
      <c r="I837" t="s">
        <v>7455</v>
      </c>
      <c r="J837" t="s">
        <v>9057</v>
      </c>
      <c r="K837" t="s">
        <v>7377</v>
      </c>
      <c r="L837" t="s">
        <v>6</v>
      </c>
      <c r="M837" t="s">
        <v>9961</v>
      </c>
      <c r="N837" t="b">
        <v>0</v>
      </c>
      <c r="O837" t="b">
        <v>0</v>
      </c>
      <c r="Q837">
        <v>62121000</v>
      </c>
      <c r="R837">
        <v>1299</v>
      </c>
      <c r="S837">
        <v>819.1</v>
      </c>
      <c r="T837">
        <v>819.1</v>
      </c>
      <c r="U837">
        <v>207</v>
      </c>
      <c r="V837">
        <v>0</v>
      </c>
      <c r="X837">
        <v>179.9</v>
      </c>
      <c r="Y837" t="s">
        <v>7356</v>
      </c>
      <c r="AM837" t="s">
        <v>9604</v>
      </c>
      <c r="AN837">
        <v>0</v>
      </c>
      <c r="AO837">
        <v>0</v>
      </c>
      <c r="AP837">
        <v>0</v>
      </c>
      <c r="AQ837">
        <v>0</v>
      </c>
      <c r="AR837">
        <v>1</v>
      </c>
      <c r="AS837" s="47">
        <v>46164.46597222222</v>
      </c>
      <c r="AT837" t="s">
        <v>11262</v>
      </c>
      <c r="AU837" t="b">
        <v>0</v>
      </c>
      <c r="AV837" t="s">
        <v>8985</v>
      </c>
      <c r="AW837">
        <v>0</v>
      </c>
      <c r="AX837" t="s">
        <v>1407</v>
      </c>
      <c r="AY837">
        <v>1</v>
      </c>
      <c r="AZ837" t="s">
        <v>9133</v>
      </c>
      <c r="BD837" t="s">
        <v>8987</v>
      </c>
      <c r="BE837" t="s">
        <v>11263</v>
      </c>
      <c r="BF837" s="47">
        <v>46205.618750000001</v>
      </c>
      <c r="BG837" t="s">
        <v>9134</v>
      </c>
      <c r="BH837" t="s">
        <v>7371</v>
      </c>
      <c r="BI837">
        <v>180</v>
      </c>
      <c r="BJ837">
        <v>170</v>
      </c>
      <c r="BK837">
        <v>60</v>
      </c>
      <c r="BO837" t="s">
        <v>7361</v>
      </c>
      <c r="BS837" s="47">
        <v>46164.472222222219</v>
      </c>
      <c r="BT837" s="47">
        <v>46205.618750000001</v>
      </c>
      <c r="BZ837">
        <v>200</v>
      </c>
      <c r="CE837" s="47">
        <v>46166.472222222219</v>
      </c>
      <c r="CL837" t="s">
        <v>7455</v>
      </c>
      <c r="CO837" t="s">
        <v>9927</v>
      </c>
      <c r="CW837" t="b">
        <v>0</v>
      </c>
    </row>
    <row r="838" spans="1:101" hidden="1">
      <c r="A838">
        <v>1</v>
      </c>
      <c r="B838">
        <v>1</v>
      </c>
      <c r="C838">
        <v>156235032</v>
      </c>
      <c r="D838" t="s">
        <v>1412</v>
      </c>
      <c r="F838" t="s">
        <v>7349</v>
      </c>
      <c r="G838" t="s">
        <v>10348</v>
      </c>
      <c r="H838" t="s">
        <v>11264</v>
      </c>
      <c r="I838" t="s">
        <v>7392</v>
      </c>
      <c r="J838" t="s">
        <v>7393</v>
      </c>
      <c r="K838" t="s">
        <v>9052</v>
      </c>
      <c r="L838" t="s">
        <v>6</v>
      </c>
      <c r="M838" t="s">
        <v>9961</v>
      </c>
      <c r="N838" t="b">
        <v>0</v>
      </c>
      <c r="O838" t="b">
        <v>0</v>
      </c>
      <c r="Q838">
        <v>62121000</v>
      </c>
      <c r="R838">
        <v>1299</v>
      </c>
      <c r="S838">
        <v>728.1</v>
      </c>
      <c r="T838">
        <v>728.1</v>
      </c>
      <c r="U838">
        <v>207</v>
      </c>
      <c r="V838">
        <v>0</v>
      </c>
      <c r="X838">
        <v>80.900000000000006</v>
      </c>
      <c r="Y838" t="s">
        <v>7356</v>
      </c>
      <c r="AM838" t="s">
        <v>9339</v>
      </c>
      <c r="AN838">
        <v>0</v>
      </c>
      <c r="AO838">
        <v>0</v>
      </c>
      <c r="AP838">
        <v>0</v>
      </c>
      <c r="AQ838">
        <v>0</v>
      </c>
      <c r="AR838">
        <v>1</v>
      </c>
      <c r="AS838" s="47">
        <v>46164.470833333333</v>
      </c>
      <c r="AT838" t="s">
        <v>11265</v>
      </c>
      <c r="AU838" t="b">
        <v>0</v>
      </c>
      <c r="AV838" t="s">
        <v>8985</v>
      </c>
      <c r="AW838">
        <v>0</v>
      </c>
      <c r="AX838" t="s">
        <v>1407</v>
      </c>
      <c r="AY838">
        <v>1</v>
      </c>
      <c r="AZ838" t="s">
        <v>9133</v>
      </c>
      <c r="BD838" t="s">
        <v>8987</v>
      </c>
      <c r="BE838" t="s">
        <v>11266</v>
      </c>
      <c r="BF838" s="47">
        <v>46205.618750000001</v>
      </c>
      <c r="BG838" t="s">
        <v>9134</v>
      </c>
      <c r="BH838" t="s">
        <v>7371</v>
      </c>
      <c r="BI838">
        <v>180</v>
      </c>
      <c r="BJ838">
        <v>170</v>
      </c>
      <c r="BK838">
        <v>60</v>
      </c>
      <c r="BO838" t="s">
        <v>7361</v>
      </c>
      <c r="BS838" s="47">
        <v>46164.472222222219</v>
      </c>
      <c r="BT838" s="47">
        <v>46205.618750000001</v>
      </c>
      <c r="BZ838">
        <v>200</v>
      </c>
      <c r="CE838" s="47">
        <v>46166.472222222219</v>
      </c>
      <c r="CL838" t="s">
        <v>7392</v>
      </c>
      <c r="CO838" t="s">
        <v>10348</v>
      </c>
      <c r="CW838" t="b">
        <v>0</v>
      </c>
    </row>
    <row r="839" spans="1:101" hidden="1">
      <c r="A839">
        <v>1</v>
      </c>
      <c r="B839">
        <v>0</v>
      </c>
      <c r="C839">
        <v>156237713</v>
      </c>
      <c r="D839" t="s">
        <v>1412</v>
      </c>
      <c r="F839" t="s">
        <v>7349</v>
      </c>
      <c r="G839" t="s">
        <v>3924</v>
      </c>
      <c r="H839" t="s">
        <v>9058</v>
      </c>
      <c r="I839" t="s">
        <v>7455</v>
      </c>
      <c r="J839" t="s">
        <v>9003</v>
      </c>
      <c r="K839" t="s">
        <v>7394</v>
      </c>
      <c r="L839" t="s">
        <v>6</v>
      </c>
      <c r="M839" t="s">
        <v>9961</v>
      </c>
      <c r="N839" t="b">
        <v>0</v>
      </c>
      <c r="O839" t="b">
        <v>0</v>
      </c>
      <c r="Q839">
        <v>62121000</v>
      </c>
      <c r="R839">
        <v>1299</v>
      </c>
      <c r="S839">
        <v>810.1</v>
      </c>
      <c r="T839">
        <v>810.1</v>
      </c>
      <c r="U839">
        <v>207</v>
      </c>
      <c r="V839">
        <v>0</v>
      </c>
      <c r="X839">
        <v>178.9</v>
      </c>
      <c r="Y839" t="s">
        <v>7356</v>
      </c>
      <c r="AM839" t="s">
        <v>9339</v>
      </c>
      <c r="AN839">
        <v>0</v>
      </c>
      <c r="AO839">
        <v>0</v>
      </c>
      <c r="AP839">
        <v>0</v>
      </c>
      <c r="AQ839">
        <v>0</v>
      </c>
      <c r="AR839">
        <v>1</v>
      </c>
      <c r="AS839" s="47">
        <v>46164.48333333333</v>
      </c>
      <c r="AT839" t="s">
        <v>11267</v>
      </c>
      <c r="AU839" t="b">
        <v>0</v>
      </c>
      <c r="AV839" t="s">
        <v>8985</v>
      </c>
      <c r="AW839">
        <v>0</v>
      </c>
      <c r="AX839" t="s">
        <v>1407</v>
      </c>
      <c r="AY839">
        <v>1</v>
      </c>
      <c r="AZ839" t="s">
        <v>9133</v>
      </c>
      <c r="BD839" t="s">
        <v>8987</v>
      </c>
      <c r="BE839" t="s">
        <v>11268</v>
      </c>
      <c r="BF839" s="47">
        <v>46205.618750000001</v>
      </c>
      <c r="BG839" t="s">
        <v>9134</v>
      </c>
      <c r="BH839" t="s">
        <v>7371</v>
      </c>
      <c r="BI839">
        <v>180</v>
      </c>
      <c r="BJ839">
        <v>170</v>
      </c>
      <c r="BK839">
        <v>60</v>
      </c>
      <c r="BO839" t="s">
        <v>7361</v>
      </c>
      <c r="BS839" s="47">
        <v>46164.486805555556</v>
      </c>
      <c r="BT839" s="47">
        <v>46205.618750000001</v>
      </c>
      <c r="BZ839">
        <v>200</v>
      </c>
      <c r="CE839" s="47">
        <v>46166.486805555556</v>
      </c>
      <c r="CL839" t="s">
        <v>7455</v>
      </c>
      <c r="CO839" t="s">
        <v>3924</v>
      </c>
      <c r="CW839" t="b">
        <v>0</v>
      </c>
    </row>
    <row r="840" spans="1:101" hidden="1">
      <c r="A840">
        <v>1</v>
      </c>
      <c r="B840">
        <v>1</v>
      </c>
      <c r="C840">
        <v>156251920</v>
      </c>
      <c r="D840" t="s">
        <v>1412</v>
      </c>
      <c r="F840" t="s">
        <v>7349</v>
      </c>
      <c r="G840" t="s">
        <v>7074</v>
      </c>
      <c r="H840" t="s">
        <v>11269</v>
      </c>
      <c r="I840" t="s">
        <v>7375</v>
      </c>
      <c r="J840" t="s">
        <v>7376</v>
      </c>
      <c r="K840" t="s">
        <v>7386</v>
      </c>
      <c r="L840" t="s">
        <v>6</v>
      </c>
      <c r="M840" t="s">
        <v>9961</v>
      </c>
      <c r="N840" t="b">
        <v>0</v>
      </c>
      <c r="O840" t="b">
        <v>0</v>
      </c>
      <c r="Q840">
        <v>62121000</v>
      </c>
      <c r="R840">
        <v>1299</v>
      </c>
      <c r="S840">
        <v>840.65</v>
      </c>
      <c r="T840">
        <v>840.65</v>
      </c>
      <c r="U840">
        <v>207</v>
      </c>
      <c r="V840">
        <v>0</v>
      </c>
      <c r="X840">
        <v>148.35</v>
      </c>
      <c r="Y840" t="s">
        <v>7356</v>
      </c>
      <c r="AM840" t="s">
        <v>9619</v>
      </c>
      <c r="AN840">
        <v>0</v>
      </c>
      <c r="AO840">
        <v>0</v>
      </c>
      <c r="AP840">
        <v>0</v>
      </c>
      <c r="AQ840">
        <v>0</v>
      </c>
      <c r="AR840">
        <v>1</v>
      </c>
      <c r="AS840" s="47">
        <v>46164.563194444447</v>
      </c>
      <c r="AT840" t="s">
        <v>11270</v>
      </c>
      <c r="AU840" t="b">
        <v>0</v>
      </c>
      <c r="AV840" t="s">
        <v>8985</v>
      </c>
      <c r="AW840">
        <v>0</v>
      </c>
      <c r="AX840" t="s">
        <v>1407</v>
      </c>
      <c r="AY840">
        <v>1</v>
      </c>
      <c r="AZ840" t="s">
        <v>9133</v>
      </c>
      <c r="BD840" t="s">
        <v>8987</v>
      </c>
      <c r="BE840" t="s">
        <v>11271</v>
      </c>
      <c r="BF840" s="47">
        <v>46205.618750000001</v>
      </c>
      <c r="BG840" t="s">
        <v>9134</v>
      </c>
      <c r="BH840" t="s">
        <v>7371</v>
      </c>
      <c r="BI840">
        <v>0</v>
      </c>
      <c r="BJ840">
        <v>0</v>
      </c>
      <c r="BK840">
        <v>0</v>
      </c>
      <c r="BO840" t="s">
        <v>7361</v>
      </c>
      <c r="BS840" s="47">
        <v>46164.563194444447</v>
      </c>
      <c r="BT840" s="47">
        <v>46205.618750000001</v>
      </c>
      <c r="BZ840">
        <v>800</v>
      </c>
      <c r="CE840" s="47">
        <v>46166.563194444447</v>
      </c>
      <c r="CL840" t="s">
        <v>7375</v>
      </c>
      <c r="CO840" t="s">
        <v>7074</v>
      </c>
      <c r="CW840" t="b">
        <v>0</v>
      </c>
    </row>
    <row r="841" spans="1:101" hidden="1">
      <c r="A841">
        <v>1</v>
      </c>
      <c r="B841">
        <v>1</v>
      </c>
      <c r="C841">
        <v>156251920</v>
      </c>
      <c r="D841" t="s">
        <v>1412</v>
      </c>
      <c r="F841" t="s">
        <v>7349</v>
      </c>
      <c r="G841" t="s">
        <v>11272</v>
      </c>
      <c r="H841" t="s">
        <v>11273</v>
      </c>
      <c r="I841" t="s">
        <v>7446</v>
      </c>
      <c r="J841" t="s">
        <v>9342</v>
      </c>
      <c r="K841" t="s">
        <v>7386</v>
      </c>
      <c r="L841" t="s">
        <v>6</v>
      </c>
      <c r="M841" t="s">
        <v>9961</v>
      </c>
      <c r="N841" t="b">
        <v>0</v>
      </c>
      <c r="O841" t="b">
        <v>0</v>
      </c>
      <c r="Q841">
        <v>62121000</v>
      </c>
      <c r="R841">
        <v>1299</v>
      </c>
      <c r="S841">
        <v>849.15</v>
      </c>
      <c r="T841">
        <v>849.15</v>
      </c>
      <c r="U841">
        <v>207</v>
      </c>
      <c r="V841">
        <v>0</v>
      </c>
      <c r="X841">
        <v>149.85</v>
      </c>
      <c r="Y841" t="s">
        <v>7356</v>
      </c>
      <c r="AM841" t="s">
        <v>9619</v>
      </c>
      <c r="AN841">
        <v>0</v>
      </c>
      <c r="AO841">
        <v>0</v>
      </c>
      <c r="AP841">
        <v>0</v>
      </c>
      <c r="AQ841">
        <v>0</v>
      </c>
      <c r="AR841">
        <v>1</v>
      </c>
      <c r="AS841" s="47">
        <v>46164.563194444447</v>
      </c>
      <c r="AT841" t="s">
        <v>11270</v>
      </c>
      <c r="AU841" t="b">
        <v>0</v>
      </c>
      <c r="AV841" t="s">
        <v>8985</v>
      </c>
      <c r="AW841">
        <v>0</v>
      </c>
      <c r="AX841" t="s">
        <v>1407</v>
      </c>
      <c r="AY841">
        <v>1</v>
      </c>
      <c r="AZ841" t="s">
        <v>9133</v>
      </c>
      <c r="BD841" t="s">
        <v>8987</v>
      </c>
      <c r="BE841" t="s">
        <v>11271</v>
      </c>
      <c r="BF841" s="47">
        <v>46205.618750000001</v>
      </c>
      <c r="BG841" t="s">
        <v>9134</v>
      </c>
      <c r="BH841" t="s">
        <v>7371</v>
      </c>
      <c r="BI841">
        <v>0</v>
      </c>
      <c r="BJ841">
        <v>0</v>
      </c>
      <c r="BK841">
        <v>0</v>
      </c>
      <c r="BO841" t="s">
        <v>7361</v>
      </c>
      <c r="BS841" s="47">
        <v>46164.563194444447</v>
      </c>
      <c r="BT841" s="47">
        <v>46205.618750000001</v>
      </c>
      <c r="BZ841">
        <v>800</v>
      </c>
      <c r="CE841" s="47">
        <v>46166.563194444447</v>
      </c>
      <c r="CL841" t="s">
        <v>7446</v>
      </c>
      <c r="CO841" t="s">
        <v>11272</v>
      </c>
      <c r="CW841" t="b">
        <v>0</v>
      </c>
    </row>
    <row r="842" spans="1:101" hidden="1">
      <c r="A842">
        <v>1</v>
      </c>
      <c r="B842">
        <v>1</v>
      </c>
      <c r="C842">
        <v>156251920</v>
      </c>
      <c r="D842" t="s">
        <v>1412</v>
      </c>
      <c r="F842" t="s">
        <v>7349</v>
      </c>
      <c r="G842" t="s">
        <v>5595</v>
      </c>
      <c r="H842" t="s">
        <v>11274</v>
      </c>
      <c r="I842" t="s">
        <v>7446</v>
      </c>
      <c r="J842" t="s">
        <v>9051</v>
      </c>
      <c r="K842" t="s">
        <v>7386</v>
      </c>
      <c r="L842" t="s">
        <v>6</v>
      </c>
      <c r="M842" t="s">
        <v>9961</v>
      </c>
      <c r="N842" t="b">
        <v>0</v>
      </c>
      <c r="O842" t="b">
        <v>0</v>
      </c>
      <c r="Q842">
        <v>62121000</v>
      </c>
      <c r="R842">
        <v>1299</v>
      </c>
      <c r="S842">
        <v>849.15</v>
      </c>
      <c r="T842">
        <v>849.15</v>
      </c>
      <c r="U842">
        <v>207</v>
      </c>
      <c r="V842">
        <v>0</v>
      </c>
      <c r="X842">
        <v>149.85</v>
      </c>
      <c r="Y842" t="s">
        <v>7356</v>
      </c>
      <c r="AM842" t="s">
        <v>9619</v>
      </c>
      <c r="AN842">
        <v>0</v>
      </c>
      <c r="AO842">
        <v>0</v>
      </c>
      <c r="AP842">
        <v>0</v>
      </c>
      <c r="AQ842">
        <v>0</v>
      </c>
      <c r="AR842">
        <v>1</v>
      </c>
      <c r="AS842" s="47">
        <v>46164.563194444447</v>
      </c>
      <c r="AT842" t="s">
        <v>11270</v>
      </c>
      <c r="AU842" t="b">
        <v>0</v>
      </c>
      <c r="AV842" t="s">
        <v>8985</v>
      </c>
      <c r="AW842">
        <v>0</v>
      </c>
      <c r="AX842" t="s">
        <v>1407</v>
      </c>
      <c r="AY842">
        <v>1</v>
      </c>
      <c r="AZ842" t="s">
        <v>9133</v>
      </c>
      <c r="BD842" t="s">
        <v>8987</v>
      </c>
      <c r="BE842" t="s">
        <v>11271</v>
      </c>
      <c r="BF842" s="47">
        <v>46205.618750000001</v>
      </c>
      <c r="BG842" t="s">
        <v>9134</v>
      </c>
      <c r="BH842" t="s">
        <v>7371</v>
      </c>
      <c r="BI842">
        <v>0</v>
      </c>
      <c r="BJ842">
        <v>0</v>
      </c>
      <c r="BK842">
        <v>0</v>
      </c>
      <c r="BO842" t="s">
        <v>7361</v>
      </c>
      <c r="BS842" s="47">
        <v>46164.563194444447</v>
      </c>
      <c r="BT842" s="47">
        <v>46205.618750000001</v>
      </c>
      <c r="BZ842">
        <v>800</v>
      </c>
      <c r="CE842" s="47">
        <v>46166.563194444447</v>
      </c>
      <c r="CL842" t="s">
        <v>7446</v>
      </c>
      <c r="CO842" t="s">
        <v>5595</v>
      </c>
      <c r="CW842" t="b">
        <v>0</v>
      </c>
    </row>
    <row r="843" spans="1:101" hidden="1">
      <c r="A843">
        <v>1</v>
      </c>
      <c r="B843">
        <v>1</v>
      </c>
      <c r="C843">
        <v>156251920</v>
      </c>
      <c r="D843" t="s">
        <v>1412</v>
      </c>
      <c r="F843" t="s">
        <v>7349</v>
      </c>
      <c r="G843" t="s">
        <v>10057</v>
      </c>
      <c r="H843" t="s">
        <v>11275</v>
      </c>
      <c r="I843" t="s">
        <v>9872</v>
      </c>
      <c r="J843" t="s">
        <v>10058</v>
      </c>
      <c r="K843" t="s">
        <v>7386</v>
      </c>
      <c r="L843" t="s">
        <v>6</v>
      </c>
      <c r="M843" t="s">
        <v>9961</v>
      </c>
      <c r="N843" t="b">
        <v>0</v>
      </c>
      <c r="O843" t="b">
        <v>0</v>
      </c>
      <c r="Q843">
        <v>62121000</v>
      </c>
      <c r="R843">
        <v>1299</v>
      </c>
      <c r="S843">
        <v>611.15</v>
      </c>
      <c r="T843">
        <v>611.15</v>
      </c>
      <c r="U843">
        <v>207</v>
      </c>
      <c r="V843">
        <v>0</v>
      </c>
      <c r="X843">
        <v>107.85</v>
      </c>
      <c r="Y843" t="s">
        <v>7356</v>
      </c>
      <c r="AM843" t="s">
        <v>9619</v>
      </c>
      <c r="AN843">
        <v>0</v>
      </c>
      <c r="AO843">
        <v>0</v>
      </c>
      <c r="AP843">
        <v>0</v>
      </c>
      <c r="AQ843">
        <v>0</v>
      </c>
      <c r="AR843">
        <v>1</v>
      </c>
      <c r="AS843" s="47">
        <v>46164.563194444447</v>
      </c>
      <c r="AT843" t="s">
        <v>11270</v>
      </c>
      <c r="AU843" t="b">
        <v>0</v>
      </c>
      <c r="AV843" t="s">
        <v>8985</v>
      </c>
      <c r="AW843">
        <v>0</v>
      </c>
      <c r="AX843" t="s">
        <v>1407</v>
      </c>
      <c r="AY843">
        <v>1</v>
      </c>
      <c r="AZ843" t="s">
        <v>9133</v>
      </c>
      <c r="BD843" t="s">
        <v>8987</v>
      </c>
      <c r="BE843" t="s">
        <v>11271</v>
      </c>
      <c r="BF843" s="47">
        <v>46205.618750000001</v>
      </c>
      <c r="BG843" t="s">
        <v>9134</v>
      </c>
      <c r="BH843" t="s">
        <v>7371</v>
      </c>
      <c r="BI843">
        <v>0</v>
      </c>
      <c r="BJ843">
        <v>0</v>
      </c>
      <c r="BK843">
        <v>0</v>
      </c>
      <c r="BO843" t="s">
        <v>7361</v>
      </c>
      <c r="BS843" s="47">
        <v>46164.563194444447</v>
      </c>
      <c r="BT843" s="47">
        <v>46205.618750000001</v>
      </c>
      <c r="BZ843">
        <v>800</v>
      </c>
      <c r="CE843" s="47">
        <v>46166.563194444447</v>
      </c>
      <c r="CL843" t="s">
        <v>9872</v>
      </c>
      <c r="CO843" t="s">
        <v>10057</v>
      </c>
      <c r="CW843" t="b">
        <v>0</v>
      </c>
    </row>
    <row r="844" spans="1:101" hidden="1">
      <c r="A844">
        <v>1</v>
      </c>
      <c r="B844">
        <v>0</v>
      </c>
      <c r="C844">
        <v>156253103</v>
      </c>
      <c r="D844" t="s">
        <v>1412</v>
      </c>
      <c r="F844" t="s">
        <v>7349</v>
      </c>
      <c r="G844" t="s">
        <v>9315</v>
      </c>
      <c r="H844" t="s">
        <v>9316</v>
      </c>
      <c r="I844" t="s">
        <v>7455</v>
      </c>
      <c r="J844" t="s">
        <v>9003</v>
      </c>
      <c r="K844" t="s">
        <v>9052</v>
      </c>
      <c r="L844" t="s">
        <v>6</v>
      </c>
      <c r="M844" t="s">
        <v>9961</v>
      </c>
      <c r="N844" t="b">
        <v>0</v>
      </c>
      <c r="O844" t="b">
        <v>0</v>
      </c>
      <c r="Q844">
        <v>62121000</v>
      </c>
      <c r="R844">
        <v>1299</v>
      </c>
      <c r="S844">
        <v>971.1</v>
      </c>
      <c r="T844">
        <v>971.1</v>
      </c>
      <c r="U844">
        <v>207</v>
      </c>
      <c r="V844">
        <v>0</v>
      </c>
      <c r="X844">
        <v>107.9</v>
      </c>
      <c r="Y844" t="s">
        <v>7356</v>
      </c>
      <c r="AM844" t="s">
        <v>9604</v>
      </c>
      <c r="AN844">
        <v>0</v>
      </c>
      <c r="AO844">
        <v>0</v>
      </c>
      <c r="AP844">
        <v>0</v>
      </c>
      <c r="AQ844">
        <v>0</v>
      </c>
      <c r="AR844">
        <v>1</v>
      </c>
      <c r="AS844" s="47">
        <v>46164.56527777778</v>
      </c>
      <c r="AT844" t="s">
        <v>11276</v>
      </c>
      <c r="AU844" t="b">
        <v>0</v>
      </c>
      <c r="AV844" t="s">
        <v>8985</v>
      </c>
      <c r="AW844">
        <v>0</v>
      </c>
      <c r="AX844" t="s">
        <v>1407</v>
      </c>
      <c r="AY844">
        <v>1</v>
      </c>
      <c r="AZ844" t="s">
        <v>9133</v>
      </c>
      <c r="BD844" t="s">
        <v>8987</v>
      </c>
      <c r="BE844" t="s">
        <v>11277</v>
      </c>
      <c r="BF844" s="47">
        <v>46205.618750000001</v>
      </c>
      <c r="BG844" t="s">
        <v>9134</v>
      </c>
      <c r="BH844" t="s">
        <v>7371</v>
      </c>
      <c r="BI844">
        <v>180</v>
      </c>
      <c r="BJ844">
        <v>170</v>
      </c>
      <c r="BK844">
        <v>60</v>
      </c>
      <c r="BO844" t="s">
        <v>7361</v>
      </c>
      <c r="BS844" s="47">
        <v>46164.569444444445</v>
      </c>
      <c r="BT844" s="47">
        <v>46205.618750000001</v>
      </c>
      <c r="BZ844">
        <v>200</v>
      </c>
      <c r="CE844" s="47">
        <v>46166.569444444445</v>
      </c>
      <c r="CL844" t="s">
        <v>7455</v>
      </c>
      <c r="CO844" t="s">
        <v>9315</v>
      </c>
      <c r="CW844" t="b">
        <v>0</v>
      </c>
    </row>
    <row r="845" spans="1:101" hidden="1">
      <c r="A845">
        <v>1</v>
      </c>
      <c r="B845">
        <v>1</v>
      </c>
      <c r="C845">
        <v>156253106</v>
      </c>
      <c r="D845" t="s">
        <v>1412</v>
      </c>
      <c r="F845" t="s">
        <v>7349</v>
      </c>
      <c r="G845" t="s">
        <v>9476</v>
      </c>
      <c r="H845" t="s">
        <v>9477</v>
      </c>
      <c r="I845" t="s">
        <v>9080</v>
      </c>
      <c r="J845" t="s">
        <v>7364</v>
      </c>
      <c r="K845" t="s">
        <v>7365</v>
      </c>
      <c r="L845" t="s">
        <v>6</v>
      </c>
      <c r="M845" t="s">
        <v>9961</v>
      </c>
      <c r="N845" t="b">
        <v>0</v>
      </c>
      <c r="O845" t="b">
        <v>0</v>
      </c>
      <c r="Q845">
        <v>62121000</v>
      </c>
      <c r="R845">
        <v>1299</v>
      </c>
      <c r="S845">
        <v>890.1</v>
      </c>
      <c r="T845">
        <v>890.1</v>
      </c>
      <c r="U845">
        <v>207</v>
      </c>
      <c r="V845">
        <v>0</v>
      </c>
      <c r="X845">
        <v>98.9</v>
      </c>
      <c r="Y845" t="s">
        <v>7356</v>
      </c>
      <c r="AM845" t="s">
        <v>9339</v>
      </c>
      <c r="AN845">
        <v>0</v>
      </c>
      <c r="AO845">
        <v>0</v>
      </c>
      <c r="AP845">
        <v>0</v>
      </c>
      <c r="AQ845">
        <v>0</v>
      </c>
      <c r="AR845">
        <v>1</v>
      </c>
      <c r="AS845" s="47">
        <v>46164.568055555559</v>
      </c>
      <c r="AT845" t="s">
        <v>11278</v>
      </c>
      <c r="AU845" t="b">
        <v>0</v>
      </c>
      <c r="AV845" t="s">
        <v>8985</v>
      </c>
      <c r="AW845">
        <v>0</v>
      </c>
      <c r="AX845" t="s">
        <v>1407</v>
      </c>
      <c r="AY845">
        <v>1</v>
      </c>
      <c r="AZ845" t="s">
        <v>9133</v>
      </c>
      <c r="BD845" t="s">
        <v>8987</v>
      </c>
      <c r="BE845" t="s">
        <v>11279</v>
      </c>
      <c r="BF845" s="47">
        <v>46205.618750000001</v>
      </c>
      <c r="BG845" t="s">
        <v>9134</v>
      </c>
      <c r="BH845" t="s">
        <v>7371</v>
      </c>
      <c r="BI845">
        <v>180</v>
      </c>
      <c r="BJ845">
        <v>170</v>
      </c>
      <c r="BK845">
        <v>60</v>
      </c>
      <c r="BO845" t="s">
        <v>7361</v>
      </c>
      <c r="BS845" s="47">
        <v>46164.569444444445</v>
      </c>
      <c r="BT845" s="47">
        <v>46205.618750000001</v>
      </c>
      <c r="BZ845">
        <v>200</v>
      </c>
      <c r="CE845" s="47">
        <v>46166.569444444445</v>
      </c>
      <c r="CL845" t="s">
        <v>9080</v>
      </c>
      <c r="CO845" t="s">
        <v>9476</v>
      </c>
      <c r="CW845" t="b">
        <v>0</v>
      </c>
    </row>
    <row r="846" spans="1:101" hidden="1">
      <c r="A846">
        <v>1</v>
      </c>
      <c r="B846">
        <v>0</v>
      </c>
      <c r="C846">
        <v>156255205</v>
      </c>
      <c r="D846" t="s">
        <v>1412</v>
      </c>
      <c r="E846" t="s">
        <v>8313</v>
      </c>
      <c r="F846" t="s">
        <v>7349</v>
      </c>
      <c r="G846" t="s">
        <v>5436</v>
      </c>
      <c r="H846" t="s">
        <v>10366</v>
      </c>
      <c r="I846" t="s">
        <v>9411</v>
      </c>
      <c r="J846" t="s">
        <v>9003</v>
      </c>
      <c r="K846" t="s">
        <v>7448</v>
      </c>
      <c r="L846" t="s">
        <v>6</v>
      </c>
      <c r="M846" t="s">
        <v>9208</v>
      </c>
      <c r="N846" t="b">
        <v>0</v>
      </c>
      <c r="O846" t="b">
        <v>0</v>
      </c>
      <c r="Q846">
        <v>62121000</v>
      </c>
      <c r="R846">
        <v>1299</v>
      </c>
      <c r="S846">
        <v>1292</v>
      </c>
      <c r="T846">
        <v>1292</v>
      </c>
      <c r="U846">
        <v>207</v>
      </c>
      <c r="V846">
        <v>1170.1099999999999</v>
      </c>
      <c r="W846">
        <v>1230.48</v>
      </c>
      <c r="X846">
        <v>0</v>
      </c>
      <c r="Y846" t="s">
        <v>7356</v>
      </c>
      <c r="Z846">
        <v>0</v>
      </c>
      <c r="AA846">
        <v>61.52</v>
      </c>
      <c r="AB846">
        <v>0</v>
      </c>
      <c r="AC846">
        <v>0</v>
      </c>
      <c r="AD846">
        <v>0</v>
      </c>
      <c r="AE846">
        <v>0</v>
      </c>
      <c r="AF846">
        <v>5</v>
      </c>
      <c r="AG846">
        <v>0</v>
      </c>
      <c r="AH846">
        <v>0</v>
      </c>
      <c r="AI846">
        <v>0</v>
      </c>
      <c r="AJ846" s="48">
        <v>0</v>
      </c>
      <c r="AN846">
        <v>0</v>
      </c>
      <c r="AO846">
        <v>0</v>
      </c>
      <c r="AP846">
        <v>0</v>
      </c>
      <c r="AQ846">
        <v>0</v>
      </c>
      <c r="AR846">
        <v>1</v>
      </c>
      <c r="AS846" s="47">
        <v>46164.57916666667</v>
      </c>
      <c r="AT846" t="s">
        <v>8310</v>
      </c>
      <c r="AU846" t="b">
        <v>0</v>
      </c>
      <c r="AV846" t="s">
        <v>7367</v>
      </c>
      <c r="AW846">
        <v>0</v>
      </c>
      <c r="AX846" t="s">
        <v>1407</v>
      </c>
      <c r="AY846">
        <v>1</v>
      </c>
      <c r="AZ846" t="s">
        <v>7379</v>
      </c>
      <c r="BB846" t="s">
        <v>10080</v>
      </c>
      <c r="BD846" t="s">
        <v>7360</v>
      </c>
      <c r="BE846" t="s">
        <v>11280</v>
      </c>
      <c r="BF846" s="47">
        <v>46165.40625</v>
      </c>
      <c r="BG846" t="s">
        <v>7379</v>
      </c>
      <c r="BH846" t="s">
        <v>7371</v>
      </c>
      <c r="BI846">
        <v>180</v>
      </c>
      <c r="BJ846">
        <v>170</v>
      </c>
      <c r="BK846">
        <v>60</v>
      </c>
      <c r="BL846" s="47">
        <v>46170.723611111112</v>
      </c>
      <c r="BM846" s="48">
        <v>28449600000000</v>
      </c>
      <c r="BN846" s="47">
        <v>46165.427083333336</v>
      </c>
      <c r="BO846" t="s">
        <v>7361</v>
      </c>
      <c r="BS846" s="47">
        <v>46164.583333333336</v>
      </c>
      <c r="BT846" s="47">
        <v>46170.723611111112</v>
      </c>
      <c r="BX846" t="s">
        <v>11281</v>
      </c>
      <c r="BZ846">
        <v>200</v>
      </c>
      <c r="CE846" s="47">
        <v>46165.583333333336</v>
      </c>
      <c r="CF846">
        <v>0</v>
      </c>
      <c r="CG846">
        <v>0</v>
      </c>
      <c r="CH846">
        <v>0</v>
      </c>
      <c r="CL846" t="s">
        <v>9411</v>
      </c>
      <c r="CO846" t="s">
        <v>5436</v>
      </c>
      <c r="CQ846" t="s">
        <v>7379</v>
      </c>
      <c r="CR846" t="s">
        <v>7379</v>
      </c>
      <c r="CW846" t="b">
        <v>1</v>
      </c>
    </row>
    <row r="847" spans="1:101" hidden="1">
      <c r="A847">
        <v>1</v>
      </c>
      <c r="B847">
        <v>1</v>
      </c>
      <c r="C847">
        <v>156260612</v>
      </c>
      <c r="D847" t="s">
        <v>1412</v>
      </c>
      <c r="E847" t="s">
        <v>11282</v>
      </c>
      <c r="F847" t="s">
        <v>7349</v>
      </c>
      <c r="G847" t="s">
        <v>11283</v>
      </c>
      <c r="H847" t="s">
        <v>11283</v>
      </c>
      <c r="I847" t="s">
        <v>7436</v>
      </c>
      <c r="J847" t="s">
        <v>7437</v>
      </c>
      <c r="K847" t="s">
        <v>7394</v>
      </c>
      <c r="L847" t="s">
        <v>6</v>
      </c>
      <c r="M847" t="s">
        <v>9979</v>
      </c>
      <c r="N847" t="b">
        <v>0</v>
      </c>
      <c r="O847" t="b">
        <v>0</v>
      </c>
      <c r="Q847">
        <v>62121000</v>
      </c>
      <c r="R847">
        <v>1299</v>
      </c>
      <c r="S847">
        <v>665</v>
      </c>
      <c r="T847">
        <v>665</v>
      </c>
      <c r="U847">
        <v>207</v>
      </c>
      <c r="V847">
        <v>0</v>
      </c>
      <c r="W847">
        <v>1973.33</v>
      </c>
      <c r="X847">
        <v>1340</v>
      </c>
      <c r="Y847" t="s">
        <v>7356</v>
      </c>
      <c r="Z847">
        <v>0</v>
      </c>
      <c r="AA847">
        <v>31.67</v>
      </c>
      <c r="AB847">
        <v>0</v>
      </c>
      <c r="AC847">
        <v>0</v>
      </c>
      <c r="AD847">
        <v>0</v>
      </c>
      <c r="AE847">
        <v>0</v>
      </c>
      <c r="AF847">
        <v>5</v>
      </c>
      <c r="AG847">
        <v>0</v>
      </c>
      <c r="AH847">
        <v>0</v>
      </c>
      <c r="AI847">
        <v>0</v>
      </c>
      <c r="AJ847" s="48">
        <v>0</v>
      </c>
      <c r="AN847">
        <v>0</v>
      </c>
      <c r="AO847">
        <v>0</v>
      </c>
      <c r="AP847">
        <v>0</v>
      </c>
      <c r="AQ847">
        <v>0</v>
      </c>
      <c r="AR847">
        <v>0</v>
      </c>
      <c r="AS847" s="47">
        <v>46164.614583333336</v>
      </c>
      <c r="AT847" t="s">
        <v>11284</v>
      </c>
      <c r="AU847" t="b">
        <v>0</v>
      </c>
      <c r="AV847" t="s">
        <v>7367</v>
      </c>
      <c r="AW847">
        <v>0</v>
      </c>
      <c r="AX847" t="s">
        <v>1407</v>
      </c>
      <c r="AY847">
        <v>1</v>
      </c>
      <c r="AZ847" t="s">
        <v>7379</v>
      </c>
      <c r="BB847" t="s">
        <v>10002</v>
      </c>
      <c r="BD847" t="s">
        <v>7360</v>
      </c>
      <c r="BE847" t="s">
        <v>11285</v>
      </c>
      <c r="BF847" s="47">
        <v>46164.616666666669</v>
      </c>
      <c r="BG847" t="s">
        <v>7379</v>
      </c>
      <c r="BH847" t="s">
        <v>7371</v>
      </c>
      <c r="BI847">
        <v>0</v>
      </c>
      <c r="BJ847">
        <v>0</v>
      </c>
      <c r="BK847">
        <v>0</v>
      </c>
      <c r="BL847" s="47">
        <v>46169.410416666666</v>
      </c>
      <c r="BM847" t="s">
        <v>11286</v>
      </c>
      <c r="BN847" s="47">
        <v>46165.524305555555</v>
      </c>
      <c r="BO847" t="s">
        <v>7361</v>
      </c>
      <c r="BS847" s="47">
        <v>46164.615277777775</v>
      </c>
      <c r="BT847" s="47">
        <v>46169.410416666666</v>
      </c>
      <c r="BX847" t="s">
        <v>11287</v>
      </c>
      <c r="BZ847">
        <v>600</v>
      </c>
      <c r="CE847" s="47">
        <v>46165.583333333336</v>
      </c>
      <c r="CF847">
        <v>0</v>
      </c>
      <c r="CG847">
        <v>0</v>
      </c>
      <c r="CH847">
        <v>0</v>
      </c>
      <c r="CL847" t="s">
        <v>7436</v>
      </c>
      <c r="CO847" t="s">
        <v>11283</v>
      </c>
      <c r="CQ847" t="s">
        <v>7379</v>
      </c>
      <c r="CR847" t="s">
        <v>7381</v>
      </c>
      <c r="CW847" t="b">
        <v>1</v>
      </c>
    </row>
    <row r="848" spans="1:101" hidden="1">
      <c r="A848">
        <v>1</v>
      </c>
      <c r="B848">
        <v>1</v>
      </c>
      <c r="C848">
        <v>156260612</v>
      </c>
      <c r="D848" t="s">
        <v>1412</v>
      </c>
      <c r="E848" t="s">
        <v>11282</v>
      </c>
      <c r="F848" t="s">
        <v>7349</v>
      </c>
      <c r="G848" t="s">
        <v>10460</v>
      </c>
      <c r="H848" t="s">
        <v>10460</v>
      </c>
      <c r="I848" t="s">
        <v>7455</v>
      </c>
      <c r="J848" t="s">
        <v>9057</v>
      </c>
      <c r="K848" t="s">
        <v>7394</v>
      </c>
      <c r="L848" t="s">
        <v>6</v>
      </c>
      <c r="M848" t="s">
        <v>9979</v>
      </c>
      <c r="N848" t="b">
        <v>0</v>
      </c>
      <c r="O848" t="b">
        <v>0</v>
      </c>
      <c r="Q848">
        <v>62121000</v>
      </c>
      <c r="R848">
        <v>1299</v>
      </c>
      <c r="S848">
        <v>603</v>
      </c>
      <c r="T848">
        <v>603</v>
      </c>
      <c r="U848">
        <v>207</v>
      </c>
      <c r="V848">
        <v>0</v>
      </c>
      <c r="W848">
        <v>1726.29</v>
      </c>
      <c r="X848">
        <v>1152</v>
      </c>
      <c r="Y848" t="s">
        <v>7356</v>
      </c>
      <c r="Z848">
        <v>0</v>
      </c>
      <c r="AA848">
        <v>28.71</v>
      </c>
      <c r="AB848">
        <v>0</v>
      </c>
      <c r="AC848">
        <v>0</v>
      </c>
      <c r="AD848">
        <v>0</v>
      </c>
      <c r="AE848">
        <v>0</v>
      </c>
      <c r="AF848">
        <v>5</v>
      </c>
      <c r="AG848">
        <v>0</v>
      </c>
      <c r="AH848">
        <v>0</v>
      </c>
      <c r="AI848">
        <v>0</v>
      </c>
      <c r="AJ848" s="48">
        <v>0</v>
      </c>
      <c r="AN848">
        <v>0</v>
      </c>
      <c r="AO848">
        <v>0</v>
      </c>
      <c r="AP848">
        <v>0</v>
      </c>
      <c r="AQ848">
        <v>0</v>
      </c>
      <c r="AR848">
        <v>0</v>
      </c>
      <c r="AS848" s="47">
        <v>46164.614583333336</v>
      </c>
      <c r="AT848" t="s">
        <v>11284</v>
      </c>
      <c r="AU848" t="b">
        <v>0</v>
      </c>
      <c r="AV848" t="s">
        <v>7367</v>
      </c>
      <c r="AW848">
        <v>0</v>
      </c>
      <c r="AX848" t="s">
        <v>1407</v>
      </c>
      <c r="AY848">
        <v>1</v>
      </c>
      <c r="AZ848" t="s">
        <v>7379</v>
      </c>
      <c r="BB848" t="s">
        <v>10002</v>
      </c>
      <c r="BD848" t="s">
        <v>7360</v>
      </c>
      <c r="BE848" t="s">
        <v>11285</v>
      </c>
      <c r="BF848" s="47">
        <v>46164.616666666669</v>
      </c>
      <c r="BG848" t="s">
        <v>7379</v>
      </c>
      <c r="BH848" t="s">
        <v>7371</v>
      </c>
      <c r="BI848">
        <v>0</v>
      </c>
      <c r="BJ848">
        <v>0</v>
      </c>
      <c r="BK848">
        <v>0</v>
      </c>
      <c r="BL848" s="47">
        <v>46169.410416666666</v>
      </c>
      <c r="BM848" t="s">
        <v>11286</v>
      </c>
      <c r="BN848" s="47">
        <v>46165.524305555555</v>
      </c>
      <c r="BO848" t="s">
        <v>7361</v>
      </c>
      <c r="BS848" s="47">
        <v>46164.615277777775</v>
      </c>
      <c r="BT848" s="47">
        <v>46169.410416666666</v>
      </c>
      <c r="BX848" t="s">
        <v>11288</v>
      </c>
      <c r="BZ848">
        <v>600</v>
      </c>
      <c r="CE848" s="47">
        <v>46165.583333333336</v>
      </c>
      <c r="CF848">
        <v>0</v>
      </c>
      <c r="CG848">
        <v>0</v>
      </c>
      <c r="CH848">
        <v>0</v>
      </c>
      <c r="CL848" t="s">
        <v>7455</v>
      </c>
      <c r="CO848" t="s">
        <v>10460</v>
      </c>
      <c r="CQ848" t="s">
        <v>7379</v>
      </c>
      <c r="CR848" t="s">
        <v>7381</v>
      </c>
      <c r="CW848" t="b">
        <v>1</v>
      </c>
    </row>
    <row r="849" spans="1:101" hidden="1">
      <c r="A849">
        <v>1</v>
      </c>
      <c r="B849">
        <v>1</v>
      </c>
      <c r="C849">
        <v>156260612</v>
      </c>
      <c r="D849" t="s">
        <v>1412</v>
      </c>
      <c r="E849" t="s">
        <v>11282</v>
      </c>
      <c r="F849" t="s">
        <v>7349</v>
      </c>
      <c r="G849" t="s">
        <v>10449</v>
      </c>
      <c r="H849" t="s">
        <v>10449</v>
      </c>
      <c r="I849" t="s">
        <v>7455</v>
      </c>
      <c r="J849" t="s">
        <v>9403</v>
      </c>
      <c r="K849" t="s">
        <v>7394</v>
      </c>
      <c r="L849" t="s">
        <v>6</v>
      </c>
      <c r="M849" t="s">
        <v>9979</v>
      </c>
      <c r="N849" t="b">
        <v>0</v>
      </c>
      <c r="O849" t="b">
        <v>0</v>
      </c>
      <c r="Q849">
        <v>62121000</v>
      </c>
      <c r="R849">
        <v>1299</v>
      </c>
      <c r="S849">
        <v>603</v>
      </c>
      <c r="T849">
        <v>603</v>
      </c>
      <c r="U849">
        <v>207</v>
      </c>
      <c r="V849">
        <v>0</v>
      </c>
      <c r="W849">
        <v>1726.29</v>
      </c>
      <c r="X849">
        <v>1152</v>
      </c>
      <c r="Y849" t="s">
        <v>7356</v>
      </c>
      <c r="Z849">
        <v>0</v>
      </c>
      <c r="AA849">
        <v>28.71</v>
      </c>
      <c r="AB849">
        <v>0</v>
      </c>
      <c r="AC849">
        <v>0</v>
      </c>
      <c r="AD849">
        <v>0</v>
      </c>
      <c r="AE849">
        <v>0</v>
      </c>
      <c r="AF849">
        <v>5</v>
      </c>
      <c r="AG849">
        <v>0</v>
      </c>
      <c r="AH849">
        <v>0</v>
      </c>
      <c r="AI849">
        <v>0</v>
      </c>
      <c r="AJ849" s="48">
        <v>0</v>
      </c>
      <c r="AN849">
        <v>0</v>
      </c>
      <c r="AO849">
        <v>0</v>
      </c>
      <c r="AP849">
        <v>0</v>
      </c>
      <c r="AQ849">
        <v>0</v>
      </c>
      <c r="AR849">
        <v>0</v>
      </c>
      <c r="AS849" s="47">
        <v>46164.614583333336</v>
      </c>
      <c r="AT849" t="s">
        <v>11284</v>
      </c>
      <c r="AU849" t="b">
        <v>0</v>
      </c>
      <c r="AV849" t="s">
        <v>7367</v>
      </c>
      <c r="AW849">
        <v>0</v>
      </c>
      <c r="AX849" t="s">
        <v>1407</v>
      </c>
      <c r="AY849">
        <v>1</v>
      </c>
      <c r="AZ849" t="s">
        <v>7379</v>
      </c>
      <c r="BB849" t="s">
        <v>10002</v>
      </c>
      <c r="BD849" t="s">
        <v>7360</v>
      </c>
      <c r="BE849" t="s">
        <v>11285</v>
      </c>
      <c r="BF849" s="47">
        <v>46164.616666666669</v>
      </c>
      <c r="BG849" t="s">
        <v>7379</v>
      </c>
      <c r="BH849" t="s">
        <v>7371</v>
      </c>
      <c r="BI849">
        <v>0</v>
      </c>
      <c r="BJ849">
        <v>0</v>
      </c>
      <c r="BK849">
        <v>0</v>
      </c>
      <c r="BL849" s="47">
        <v>46169.410416666666</v>
      </c>
      <c r="BM849" t="s">
        <v>11286</v>
      </c>
      <c r="BN849" s="47">
        <v>46165.524305555555</v>
      </c>
      <c r="BO849" t="s">
        <v>7361</v>
      </c>
      <c r="BS849" s="47">
        <v>46164.615277777775</v>
      </c>
      <c r="BT849" s="47">
        <v>46169.410416666666</v>
      </c>
      <c r="BX849" t="s">
        <v>11289</v>
      </c>
      <c r="BZ849">
        <v>600</v>
      </c>
      <c r="CE849" s="47">
        <v>46165.583333333336</v>
      </c>
      <c r="CF849">
        <v>0</v>
      </c>
      <c r="CG849">
        <v>0</v>
      </c>
      <c r="CH849">
        <v>0</v>
      </c>
      <c r="CL849" t="s">
        <v>7455</v>
      </c>
      <c r="CO849" t="s">
        <v>10449</v>
      </c>
      <c r="CQ849" t="s">
        <v>7379</v>
      </c>
      <c r="CR849" t="s">
        <v>7381</v>
      </c>
      <c r="CW849" t="b">
        <v>1</v>
      </c>
    </row>
    <row r="850" spans="1:101" hidden="1">
      <c r="A850">
        <v>1</v>
      </c>
      <c r="B850">
        <v>1</v>
      </c>
      <c r="C850">
        <v>156263449</v>
      </c>
      <c r="D850" t="s">
        <v>1412</v>
      </c>
      <c r="F850" t="s">
        <v>7349</v>
      </c>
      <c r="G850" t="s">
        <v>9850</v>
      </c>
      <c r="H850" t="s">
        <v>9851</v>
      </c>
      <c r="I850" t="s">
        <v>7375</v>
      </c>
      <c r="J850" t="s">
        <v>7376</v>
      </c>
      <c r="K850" t="s">
        <v>7448</v>
      </c>
      <c r="L850" t="s">
        <v>6</v>
      </c>
      <c r="M850" t="s">
        <v>9961</v>
      </c>
      <c r="N850" t="b">
        <v>0</v>
      </c>
      <c r="O850" t="b">
        <v>0</v>
      </c>
      <c r="Q850">
        <v>62121000</v>
      </c>
      <c r="R850">
        <v>1299</v>
      </c>
      <c r="S850">
        <v>890.1</v>
      </c>
      <c r="T850">
        <v>890.1</v>
      </c>
      <c r="U850">
        <v>207</v>
      </c>
      <c r="V850">
        <v>0</v>
      </c>
      <c r="X850">
        <v>98.9</v>
      </c>
      <c r="Y850" t="s">
        <v>7356</v>
      </c>
      <c r="AM850" t="s">
        <v>9604</v>
      </c>
      <c r="AN850">
        <v>0</v>
      </c>
      <c r="AO850">
        <v>0</v>
      </c>
      <c r="AP850">
        <v>0</v>
      </c>
      <c r="AQ850">
        <v>0</v>
      </c>
      <c r="AR850">
        <v>1</v>
      </c>
      <c r="AS850" s="47">
        <v>46164.625694444447</v>
      </c>
      <c r="AT850" t="s">
        <v>11290</v>
      </c>
      <c r="AU850" t="b">
        <v>0</v>
      </c>
      <c r="AV850" t="s">
        <v>8985</v>
      </c>
      <c r="AW850">
        <v>0</v>
      </c>
      <c r="AX850" t="s">
        <v>1407</v>
      </c>
      <c r="AY850">
        <v>1</v>
      </c>
      <c r="AZ850" t="s">
        <v>9133</v>
      </c>
      <c r="BD850" t="s">
        <v>8987</v>
      </c>
      <c r="BE850" t="s">
        <v>11291</v>
      </c>
      <c r="BF850" s="47">
        <v>46205.618750000001</v>
      </c>
      <c r="BG850" t="s">
        <v>9134</v>
      </c>
      <c r="BH850" t="s">
        <v>7371</v>
      </c>
      <c r="BI850">
        <v>180</v>
      </c>
      <c r="BJ850">
        <v>170</v>
      </c>
      <c r="BK850">
        <v>60</v>
      </c>
      <c r="BO850" t="s">
        <v>7361</v>
      </c>
      <c r="BS850" s="47">
        <v>46164.631944444445</v>
      </c>
      <c r="BT850" s="47">
        <v>46205.618750000001</v>
      </c>
      <c r="BZ850">
        <v>200</v>
      </c>
      <c r="CE850" s="47">
        <v>46166.631944444445</v>
      </c>
      <c r="CL850" t="s">
        <v>7375</v>
      </c>
      <c r="CO850" t="s">
        <v>9850</v>
      </c>
      <c r="CW850" t="b">
        <v>0</v>
      </c>
    </row>
    <row r="851" spans="1:101" hidden="1">
      <c r="A851">
        <v>1</v>
      </c>
      <c r="B851">
        <v>1</v>
      </c>
      <c r="C851">
        <v>156265882</v>
      </c>
      <c r="D851" t="s">
        <v>1412</v>
      </c>
      <c r="E851" t="s">
        <v>11292</v>
      </c>
      <c r="F851" t="s">
        <v>7349</v>
      </c>
      <c r="G851" t="s">
        <v>6100</v>
      </c>
      <c r="H851" t="s">
        <v>6100</v>
      </c>
      <c r="I851" t="s">
        <v>9106</v>
      </c>
      <c r="J851" t="s">
        <v>9046</v>
      </c>
      <c r="K851" t="s">
        <v>7394</v>
      </c>
      <c r="L851" t="s">
        <v>6</v>
      </c>
      <c r="M851" t="s">
        <v>9979</v>
      </c>
      <c r="N851" t="b">
        <v>0</v>
      </c>
      <c r="O851" t="b">
        <v>0</v>
      </c>
      <c r="Q851">
        <v>62121000</v>
      </c>
      <c r="R851">
        <v>1299</v>
      </c>
      <c r="S851">
        <v>625</v>
      </c>
      <c r="T851">
        <v>625</v>
      </c>
      <c r="U851">
        <v>207</v>
      </c>
      <c r="V851">
        <v>0</v>
      </c>
      <c r="W851">
        <v>1875.24</v>
      </c>
      <c r="X851">
        <v>1280</v>
      </c>
      <c r="Y851" t="s">
        <v>7356</v>
      </c>
      <c r="Z851">
        <v>14.88</v>
      </c>
      <c r="AA851">
        <v>0</v>
      </c>
      <c r="AB851">
        <v>14.88</v>
      </c>
      <c r="AC851">
        <v>0</v>
      </c>
      <c r="AD851">
        <v>0</v>
      </c>
      <c r="AE851">
        <v>2.5</v>
      </c>
      <c r="AF851">
        <v>0</v>
      </c>
      <c r="AG851">
        <v>2.5</v>
      </c>
      <c r="AH851">
        <v>0</v>
      </c>
      <c r="AI851">
        <v>0</v>
      </c>
      <c r="AJ851" s="48">
        <v>0</v>
      </c>
      <c r="AN851">
        <v>0</v>
      </c>
      <c r="AO851">
        <v>0</v>
      </c>
      <c r="AP851">
        <v>0</v>
      </c>
      <c r="AQ851">
        <v>0</v>
      </c>
      <c r="AR851">
        <v>0</v>
      </c>
      <c r="AS851" s="47">
        <v>46164.647222222222</v>
      </c>
      <c r="AT851" t="s">
        <v>11293</v>
      </c>
      <c r="AU851" t="b">
        <v>0</v>
      </c>
      <c r="AV851" t="s">
        <v>7367</v>
      </c>
      <c r="AW851">
        <v>0</v>
      </c>
      <c r="AX851" t="s">
        <v>1407</v>
      </c>
      <c r="AY851">
        <v>1</v>
      </c>
      <c r="AZ851" t="s">
        <v>7358</v>
      </c>
      <c r="BB851" t="s">
        <v>9981</v>
      </c>
      <c r="BD851" t="s">
        <v>7360</v>
      </c>
      <c r="BE851" t="s">
        <v>11294</v>
      </c>
      <c r="BF851" s="47">
        <v>46164.648611111108</v>
      </c>
      <c r="BG851" t="s">
        <v>7379</v>
      </c>
      <c r="BH851" t="s">
        <v>7371</v>
      </c>
      <c r="BI851">
        <v>0</v>
      </c>
      <c r="BJ851">
        <v>0</v>
      </c>
      <c r="BK851">
        <v>0</v>
      </c>
      <c r="BL851" s="47">
        <v>46166.788194444445</v>
      </c>
      <c r="BM851" t="s">
        <v>11295</v>
      </c>
      <c r="BN851" s="47">
        <v>46165.525000000001</v>
      </c>
      <c r="BO851" t="s">
        <v>7361</v>
      </c>
      <c r="BQ851" t="s">
        <v>10062</v>
      </c>
      <c r="BS851" s="47">
        <v>46164.647222222222</v>
      </c>
      <c r="BT851" s="47">
        <v>46175.656944444447</v>
      </c>
      <c r="BX851" t="s">
        <v>11296</v>
      </c>
      <c r="BZ851">
        <v>400</v>
      </c>
      <c r="CE851" s="47">
        <v>46165.583333333336</v>
      </c>
      <c r="CF851">
        <v>0</v>
      </c>
      <c r="CG851">
        <v>0</v>
      </c>
      <c r="CH851">
        <v>0</v>
      </c>
      <c r="CL851" t="s">
        <v>9106</v>
      </c>
      <c r="CO851" t="s">
        <v>6100</v>
      </c>
      <c r="CQ851" t="s">
        <v>7379</v>
      </c>
      <c r="CR851" t="s">
        <v>7381</v>
      </c>
      <c r="CW851" t="b">
        <v>1</v>
      </c>
    </row>
    <row r="852" spans="1:101" hidden="1">
      <c r="A852">
        <v>1</v>
      </c>
      <c r="B852">
        <v>1</v>
      </c>
      <c r="C852">
        <v>156265882</v>
      </c>
      <c r="D852" t="s">
        <v>1412</v>
      </c>
      <c r="E852" t="s">
        <v>11292</v>
      </c>
      <c r="F852" t="s">
        <v>7349</v>
      </c>
      <c r="G852" t="s">
        <v>6100</v>
      </c>
      <c r="H852" t="s">
        <v>6100</v>
      </c>
      <c r="I852" t="s">
        <v>9106</v>
      </c>
      <c r="J852" t="s">
        <v>9046</v>
      </c>
      <c r="K852" t="s">
        <v>7394</v>
      </c>
      <c r="L852" t="s">
        <v>6</v>
      </c>
      <c r="M852" t="s">
        <v>9979</v>
      </c>
      <c r="N852" t="b">
        <v>0</v>
      </c>
      <c r="O852" t="b">
        <v>0</v>
      </c>
      <c r="Q852">
        <v>62121000</v>
      </c>
      <c r="R852">
        <v>1299</v>
      </c>
      <c r="S852">
        <v>625</v>
      </c>
      <c r="T852">
        <v>625</v>
      </c>
      <c r="U852">
        <v>207</v>
      </c>
      <c r="V852">
        <v>0</v>
      </c>
      <c r="W852">
        <v>1875.24</v>
      </c>
      <c r="X852">
        <v>1280</v>
      </c>
      <c r="Y852" t="s">
        <v>7356</v>
      </c>
      <c r="Z852">
        <v>14.88</v>
      </c>
      <c r="AA852">
        <v>0</v>
      </c>
      <c r="AB852">
        <v>14.88</v>
      </c>
      <c r="AC852">
        <v>0</v>
      </c>
      <c r="AD852">
        <v>0</v>
      </c>
      <c r="AE852">
        <v>2.5</v>
      </c>
      <c r="AF852">
        <v>0</v>
      </c>
      <c r="AG852">
        <v>2.5</v>
      </c>
      <c r="AH852">
        <v>0</v>
      </c>
      <c r="AI852">
        <v>0</v>
      </c>
      <c r="AJ852" s="48">
        <v>0</v>
      </c>
      <c r="AN852">
        <v>0</v>
      </c>
      <c r="AO852">
        <v>0</v>
      </c>
      <c r="AP852">
        <v>0</v>
      </c>
      <c r="AQ852">
        <v>0</v>
      </c>
      <c r="AR852">
        <v>0</v>
      </c>
      <c r="AS852" s="47">
        <v>46164.647222222222</v>
      </c>
      <c r="AT852" t="s">
        <v>11293</v>
      </c>
      <c r="AU852" t="b">
        <v>0</v>
      </c>
      <c r="AV852" t="s">
        <v>7367</v>
      </c>
      <c r="AW852">
        <v>0</v>
      </c>
      <c r="AX852" t="s">
        <v>1407</v>
      </c>
      <c r="AY852">
        <v>1</v>
      </c>
      <c r="AZ852" t="s">
        <v>7379</v>
      </c>
      <c r="BB852" t="s">
        <v>9981</v>
      </c>
      <c r="BD852" t="s">
        <v>7360</v>
      </c>
      <c r="BE852" t="s">
        <v>11294</v>
      </c>
      <c r="BF852" s="47">
        <v>46164.648611111108</v>
      </c>
      <c r="BG852" t="s">
        <v>7379</v>
      </c>
      <c r="BH852" t="s">
        <v>7371</v>
      </c>
      <c r="BI852">
        <v>0</v>
      </c>
      <c r="BJ852">
        <v>0</v>
      </c>
      <c r="BK852">
        <v>0</v>
      </c>
      <c r="BL852" s="47">
        <v>46166.788194444445</v>
      </c>
      <c r="BM852" t="s">
        <v>11295</v>
      </c>
      <c r="BN852" s="47">
        <v>46165.525000000001</v>
      </c>
      <c r="BO852" t="s">
        <v>7361</v>
      </c>
      <c r="BQ852" t="s">
        <v>10062</v>
      </c>
      <c r="BS852" s="47">
        <v>46164.647222222222</v>
      </c>
      <c r="BT852" s="47">
        <v>46167.637499999997</v>
      </c>
      <c r="BX852" t="s">
        <v>11297</v>
      </c>
      <c r="BZ852">
        <v>400</v>
      </c>
      <c r="CE852" s="47">
        <v>46165.583333333336</v>
      </c>
      <c r="CF852">
        <v>0</v>
      </c>
      <c r="CG852">
        <v>0</v>
      </c>
      <c r="CH852">
        <v>0</v>
      </c>
      <c r="CL852" t="s">
        <v>9106</v>
      </c>
      <c r="CO852" t="s">
        <v>6100</v>
      </c>
      <c r="CQ852" t="s">
        <v>7379</v>
      </c>
      <c r="CR852" t="s">
        <v>7381</v>
      </c>
      <c r="CW852" t="b">
        <v>1</v>
      </c>
    </row>
    <row r="853" spans="1:101" hidden="1">
      <c r="A853">
        <v>1</v>
      </c>
      <c r="B853">
        <v>1</v>
      </c>
      <c r="C853">
        <v>156266464</v>
      </c>
      <c r="D853" t="s">
        <v>1412</v>
      </c>
      <c r="E853" t="s">
        <v>11298</v>
      </c>
      <c r="F853" t="s">
        <v>7349</v>
      </c>
      <c r="G853" t="s">
        <v>11299</v>
      </c>
      <c r="H853" t="s">
        <v>11299</v>
      </c>
      <c r="I853" t="s">
        <v>9240</v>
      </c>
      <c r="J853" t="s">
        <v>11300</v>
      </c>
      <c r="K853" t="s">
        <v>7394</v>
      </c>
      <c r="L853" t="s">
        <v>6</v>
      </c>
      <c r="M853" t="s">
        <v>9979</v>
      </c>
      <c r="N853" t="b">
        <v>0</v>
      </c>
      <c r="O853" t="b">
        <v>0</v>
      </c>
      <c r="Q853">
        <v>62121000</v>
      </c>
      <c r="R853">
        <v>1299</v>
      </c>
      <c r="S853">
        <v>459</v>
      </c>
      <c r="T853">
        <v>459</v>
      </c>
      <c r="U853">
        <v>207</v>
      </c>
      <c r="V853">
        <v>0</v>
      </c>
      <c r="W853">
        <v>1733.14</v>
      </c>
      <c r="X853">
        <v>1296</v>
      </c>
      <c r="Y853" t="s">
        <v>7356</v>
      </c>
      <c r="Z853">
        <v>0</v>
      </c>
      <c r="AA853">
        <v>21.86</v>
      </c>
      <c r="AB853">
        <v>0</v>
      </c>
      <c r="AC853">
        <v>0</v>
      </c>
      <c r="AD853">
        <v>0</v>
      </c>
      <c r="AE853">
        <v>0</v>
      </c>
      <c r="AF853">
        <v>5</v>
      </c>
      <c r="AG853">
        <v>0</v>
      </c>
      <c r="AH853">
        <v>0</v>
      </c>
      <c r="AI853">
        <v>0</v>
      </c>
      <c r="AJ853" s="48">
        <v>0</v>
      </c>
      <c r="AN853">
        <v>0</v>
      </c>
      <c r="AO853">
        <v>0</v>
      </c>
      <c r="AP853">
        <v>0</v>
      </c>
      <c r="AQ853">
        <v>0</v>
      </c>
      <c r="AR853">
        <v>0</v>
      </c>
      <c r="AS853" s="47">
        <v>46164.652777777781</v>
      </c>
      <c r="AT853" t="s">
        <v>11301</v>
      </c>
      <c r="AU853" t="b">
        <v>0</v>
      </c>
      <c r="AV853" t="s">
        <v>7358</v>
      </c>
      <c r="AW853">
        <v>0</v>
      </c>
      <c r="AX853" t="s">
        <v>1407</v>
      </c>
      <c r="AY853">
        <v>1</v>
      </c>
      <c r="AZ853" t="s">
        <v>7358</v>
      </c>
      <c r="BB853" t="s">
        <v>10002</v>
      </c>
      <c r="BD853" t="s">
        <v>7360</v>
      </c>
      <c r="BE853" t="s">
        <v>11302</v>
      </c>
      <c r="BF853" s="47">
        <v>46164.654166666667</v>
      </c>
      <c r="BG853" t="s">
        <v>7379</v>
      </c>
      <c r="BH853" t="s">
        <v>7371</v>
      </c>
      <c r="BI853">
        <v>180</v>
      </c>
      <c r="BJ853">
        <v>170</v>
      </c>
      <c r="BK853">
        <v>60</v>
      </c>
      <c r="BL853" s="47">
        <v>46170.5625</v>
      </c>
      <c r="BM853" t="s">
        <v>11303</v>
      </c>
      <c r="BN853" s="47">
        <v>46165.524305555555</v>
      </c>
      <c r="BO853" t="s">
        <v>7361</v>
      </c>
      <c r="BQ853" t="s">
        <v>10062</v>
      </c>
      <c r="BS853" s="47">
        <v>46164.652777777781</v>
      </c>
      <c r="BT853" s="47">
        <v>46185.54791666667</v>
      </c>
      <c r="BX853" t="s">
        <v>11304</v>
      </c>
      <c r="BZ853">
        <v>200</v>
      </c>
      <c r="CE853" s="47">
        <v>46165.583333333336</v>
      </c>
      <c r="CF853">
        <v>0</v>
      </c>
      <c r="CG853">
        <v>0</v>
      </c>
      <c r="CH853">
        <v>0</v>
      </c>
      <c r="CL853" t="s">
        <v>9240</v>
      </c>
      <c r="CO853" t="s">
        <v>11299</v>
      </c>
      <c r="CQ853" t="s">
        <v>7379</v>
      </c>
      <c r="CR853" t="s">
        <v>7381</v>
      </c>
      <c r="CW853" t="b">
        <v>1</v>
      </c>
    </row>
    <row r="854" spans="1:101" hidden="1">
      <c r="A854">
        <v>1</v>
      </c>
      <c r="B854">
        <v>1</v>
      </c>
      <c r="C854">
        <v>156267728</v>
      </c>
      <c r="D854" t="s">
        <v>1412</v>
      </c>
      <c r="F854" t="s">
        <v>7349</v>
      </c>
      <c r="G854" t="s">
        <v>11305</v>
      </c>
      <c r="H854" t="s">
        <v>11306</v>
      </c>
      <c r="I854" t="s">
        <v>9579</v>
      </c>
      <c r="J854" t="s">
        <v>7353</v>
      </c>
      <c r="K854" t="s">
        <v>9004</v>
      </c>
      <c r="L854" t="s">
        <v>6</v>
      </c>
      <c r="M854" t="s">
        <v>9961</v>
      </c>
      <c r="N854" t="b">
        <v>0</v>
      </c>
      <c r="O854" t="b">
        <v>0</v>
      </c>
      <c r="Q854">
        <v>62121000</v>
      </c>
      <c r="R854">
        <v>1299</v>
      </c>
      <c r="S854">
        <v>806.65</v>
      </c>
      <c r="T854">
        <v>806.65</v>
      </c>
      <c r="U854">
        <v>207</v>
      </c>
      <c r="V854">
        <v>0</v>
      </c>
      <c r="X854">
        <v>142.35</v>
      </c>
      <c r="Y854" t="s">
        <v>7356</v>
      </c>
      <c r="AM854" t="s">
        <v>9619</v>
      </c>
      <c r="AN854">
        <v>0</v>
      </c>
      <c r="AO854">
        <v>0</v>
      </c>
      <c r="AP854">
        <v>0</v>
      </c>
      <c r="AQ854">
        <v>0</v>
      </c>
      <c r="AR854">
        <v>1</v>
      </c>
      <c r="AS854" s="47">
        <v>46164.659722222219</v>
      </c>
      <c r="AT854" t="s">
        <v>11307</v>
      </c>
      <c r="AU854" t="b">
        <v>0</v>
      </c>
      <c r="AV854" t="s">
        <v>8985</v>
      </c>
      <c r="AW854">
        <v>0</v>
      </c>
      <c r="AX854" t="s">
        <v>1407</v>
      </c>
      <c r="AY854">
        <v>1</v>
      </c>
      <c r="AZ854" t="s">
        <v>9133</v>
      </c>
      <c r="BD854" t="s">
        <v>8987</v>
      </c>
      <c r="BE854" t="s">
        <v>11308</v>
      </c>
      <c r="BF854" s="47">
        <v>46205.618750000001</v>
      </c>
      <c r="BG854" t="s">
        <v>9134</v>
      </c>
      <c r="BH854" t="s">
        <v>7371</v>
      </c>
      <c r="BI854">
        <v>0</v>
      </c>
      <c r="BJ854">
        <v>0</v>
      </c>
      <c r="BK854">
        <v>0</v>
      </c>
      <c r="BO854" t="s">
        <v>7361</v>
      </c>
      <c r="BS854" s="47">
        <v>46164.659722222219</v>
      </c>
      <c r="BT854" s="47">
        <v>46205.618750000001</v>
      </c>
      <c r="BZ854">
        <v>600</v>
      </c>
      <c r="CE854" s="47">
        <v>46166.659722222219</v>
      </c>
      <c r="CL854" t="s">
        <v>9579</v>
      </c>
      <c r="CO854" t="s">
        <v>11305</v>
      </c>
      <c r="CW854" t="b">
        <v>0</v>
      </c>
    </row>
    <row r="855" spans="1:101" hidden="1">
      <c r="A855">
        <v>1</v>
      </c>
      <c r="B855">
        <v>1</v>
      </c>
      <c r="C855">
        <v>156267728</v>
      </c>
      <c r="D855" t="s">
        <v>1412</v>
      </c>
      <c r="F855" t="s">
        <v>7349</v>
      </c>
      <c r="G855" t="s">
        <v>10496</v>
      </c>
      <c r="H855" t="s">
        <v>11309</v>
      </c>
      <c r="I855" t="s">
        <v>10309</v>
      </c>
      <c r="J855" t="s">
        <v>7376</v>
      </c>
      <c r="K855" t="s">
        <v>9004</v>
      </c>
      <c r="L855" t="s">
        <v>6</v>
      </c>
      <c r="M855" t="s">
        <v>9961</v>
      </c>
      <c r="N855" t="b">
        <v>0</v>
      </c>
      <c r="O855" t="b">
        <v>0</v>
      </c>
      <c r="Q855">
        <v>62121000</v>
      </c>
      <c r="R855">
        <v>1299</v>
      </c>
      <c r="S855">
        <v>806.65</v>
      </c>
      <c r="T855">
        <v>806.65</v>
      </c>
      <c r="U855">
        <v>207</v>
      </c>
      <c r="V855">
        <v>0</v>
      </c>
      <c r="X855">
        <v>142.35</v>
      </c>
      <c r="Y855" t="s">
        <v>7356</v>
      </c>
      <c r="AM855" t="s">
        <v>9619</v>
      </c>
      <c r="AN855">
        <v>0</v>
      </c>
      <c r="AO855">
        <v>0</v>
      </c>
      <c r="AP855">
        <v>0</v>
      </c>
      <c r="AQ855">
        <v>0</v>
      </c>
      <c r="AR855">
        <v>1</v>
      </c>
      <c r="AS855" s="47">
        <v>46164.659722222219</v>
      </c>
      <c r="AT855" t="s">
        <v>11307</v>
      </c>
      <c r="AU855" t="b">
        <v>0</v>
      </c>
      <c r="AV855" t="s">
        <v>8985</v>
      </c>
      <c r="AW855">
        <v>0</v>
      </c>
      <c r="AX855" t="s">
        <v>1407</v>
      </c>
      <c r="AY855">
        <v>1</v>
      </c>
      <c r="AZ855" t="s">
        <v>9133</v>
      </c>
      <c r="BD855" t="s">
        <v>8987</v>
      </c>
      <c r="BE855" t="s">
        <v>11308</v>
      </c>
      <c r="BF855" s="47">
        <v>46205.618750000001</v>
      </c>
      <c r="BG855" t="s">
        <v>9134</v>
      </c>
      <c r="BH855" t="s">
        <v>7371</v>
      </c>
      <c r="BI855">
        <v>0</v>
      </c>
      <c r="BJ855">
        <v>0</v>
      </c>
      <c r="BK855">
        <v>0</v>
      </c>
      <c r="BO855" t="s">
        <v>7361</v>
      </c>
      <c r="BS855" s="47">
        <v>46164.659722222219</v>
      </c>
      <c r="BT855" s="47">
        <v>46205.618750000001</v>
      </c>
      <c r="BZ855">
        <v>600</v>
      </c>
      <c r="CE855" s="47">
        <v>46166.659722222219</v>
      </c>
      <c r="CL855" t="s">
        <v>10309</v>
      </c>
      <c r="CO855" t="s">
        <v>10496</v>
      </c>
      <c r="CW855" t="b">
        <v>0</v>
      </c>
    </row>
    <row r="856" spans="1:101" hidden="1">
      <c r="A856">
        <v>1</v>
      </c>
      <c r="B856">
        <v>1</v>
      </c>
      <c r="C856">
        <v>156267728</v>
      </c>
      <c r="D856" t="s">
        <v>1412</v>
      </c>
      <c r="F856" t="s">
        <v>7349</v>
      </c>
      <c r="G856" t="s">
        <v>11310</v>
      </c>
      <c r="H856" t="s">
        <v>11311</v>
      </c>
      <c r="I856" t="s">
        <v>11312</v>
      </c>
      <c r="J856" t="s">
        <v>11313</v>
      </c>
      <c r="K856" t="s">
        <v>9004</v>
      </c>
      <c r="L856" t="s">
        <v>6</v>
      </c>
      <c r="M856" t="s">
        <v>9961</v>
      </c>
      <c r="N856" t="b">
        <v>0</v>
      </c>
      <c r="O856" t="b">
        <v>0</v>
      </c>
      <c r="Q856">
        <v>62121000</v>
      </c>
      <c r="R856">
        <v>1299</v>
      </c>
      <c r="S856">
        <v>806.65</v>
      </c>
      <c r="T856">
        <v>806.65</v>
      </c>
      <c r="U856">
        <v>207</v>
      </c>
      <c r="V856">
        <v>0</v>
      </c>
      <c r="X856">
        <v>142.35</v>
      </c>
      <c r="Y856" t="s">
        <v>7356</v>
      </c>
      <c r="AM856" t="s">
        <v>9619</v>
      </c>
      <c r="AN856">
        <v>0</v>
      </c>
      <c r="AO856">
        <v>0</v>
      </c>
      <c r="AP856">
        <v>0</v>
      </c>
      <c r="AQ856">
        <v>0</v>
      </c>
      <c r="AR856">
        <v>1</v>
      </c>
      <c r="AS856" s="47">
        <v>46164.659722222219</v>
      </c>
      <c r="AT856" t="s">
        <v>11307</v>
      </c>
      <c r="AU856" t="b">
        <v>0</v>
      </c>
      <c r="AV856" t="s">
        <v>8985</v>
      </c>
      <c r="AW856">
        <v>0</v>
      </c>
      <c r="AX856" t="s">
        <v>1407</v>
      </c>
      <c r="AY856">
        <v>1</v>
      </c>
      <c r="AZ856" t="s">
        <v>9133</v>
      </c>
      <c r="BD856" t="s">
        <v>8987</v>
      </c>
      <c r="BE856" t="s">
        <v>11308</v>
      </c>
      <c r="BF856" s="47">
        <v>46205.618750000001</v>
      </c>
      <c r="BG856" t="s">
        <v>9134</v>
      </c>
      <c r="BH856" t="s">
        <v>7371</v>
      </c>
      <c r="BI856">
        <v>0</v>
      </c>
      <c r="BJ856">
        <v>0</v>
      </c>
      <c r="BK856">
        <v>0</v>
      </c>
      <c r="BO856" t="s">
        <v>7361</v>
      </c>
      <c r="BS856" s="47">
        <v>46164.659722222219</v>
      </c>
      <c r="BT856" s="47">
        <v>46205.618750000001</v>
      </c>
      <c r="BZ856">
        <v>600</v>
      </c>
      <c r="CE856" s="47">
        <v>46166.659722222219</v>
      </c>
      <c r="CL856" t="s">
        <v>11312</v>
      </c>
      <c r="CO856" t="s">
        <v>11310</v>
      </c>
      <c r="CW856" t="b">
        <v>0</v>
      </c>
    </row>
    <row r="857" spans="1:101" hidden="1">
      <c r="A857">
        <v>1</v>
      </c>
      <c r="B857">
        <v>1</v>
      </c>
      <c r="C857">
        <v>156269727</v>
      </c>
      <c r="D857" t="s">
        <v>1412</v>
      </c>
      <c r="E857" t="s">
        <v>8367</v>
      </c>
      <c r="F857" t="s">
        <v>7349</v>
      </c>
      <c r="G857" t="s">
        <v>10491</v>
      </c>
      <c r="H857" t="s">
        <v>10492</v>
      </c>
      <c r="I857" t="s">
        <v>7392</v>
      </c>
      <c r="J857" t="s">
        <v>9003</v>
      </c>
      <c r="K857" t="s">
        <v>7386</v>
      </c>
      <c r="L857" t="s">
        <v>6</v>
      </c>
      <c r="M857" t="s">
        <v>9208</v>
      </c>
      <c r="N857" t="b">
        <v>0</v>
      </c>
      <c r="O857" t="b">
        <v>0</v>
      </c>
      <c r="Q857">
        <v>62121000</v>
      </c>
      <c r="R857">
        <v>1299</v>
      </c>
      <c r="S857">
        <v>975</v>
      </c>
      <c r="T857">
        <v>975</v>
      </c>
      <c r="U857">
        <v>207</v>
      </c>
      <c r="V857">
        <v>0</v>
      </c>
      <c r="W857">
        <v>928.57</v>
      </c>
      <c r="X857">
        <v>0</v>
      </c>
      <c r="Y857" t="s">
        <v>7356</v>
      </c>
      <c r="Z857">
        <v>0</v>
      </c>
      <c r="AA857">
        <v>46.43</v>
      </c>
      <c r="AB857">
        <v>0</v>
      </c>
      <c r="AC857">
        <v>0</v>
      </c>
      <c r="AD857">
        <v>0</v>
      </c>
      <c r="AE857">
        <v>0</v>
      </c>
      <c r="AF857">
        <v>5</v>
      </c>
      <c r="AG857">
        <v>0</v>
      </c>
      <c r="AH857">
        <v>0</v>
      </c>
      <c r="AI857">
        <v>0</v>
      </c>
      <c r="AJ857" s="48">
        <v>0</v>
      </c>
      <c r="AN857">
        <v>0</v>
      </c>
      <c r="AO857">
        <v>0</v>
      </c>
      <c r="AP857">
        <v>0</v>
      </c>
      <c r="AQ857">
        <v>0</v>
      </c>
      <c r="AR857">
        <v>1</v>
      </c>
      <c r="AS857" s="47">
        <v>46164.670138888891</v>
      </c>
      <c r="AT857" t="s">
        <v>8365</v>
      </c>
      <c r="AU857" t="b">
        <v>0</v>
      </c>
      <c r="AV857" t="s">
        <v>7367</v>
      </c>
      <c r="AW857">
        <v>0</v>
      </c>
      <c r="AX857" t="s">
        <v>1407</v>
      </c>
      <c r="AY857">
        <v>1</v>
      </c>
      <c r="AZ857" t="s">
        <v>7379</v>
      </c>
      <c r="BB857" t="s">
        <v>9000</v>
      </c>
      <c r="BD857" t="s">
        <v>7360</v>
      </c>
      <c r="BE857" t="s">
        <v>11314</v>
      </c>
      <c r="BF857" s="47">
        <v>46165.40625</v>
      </c>
      <c r="BG857" t="s">
        <v>7379</v>
      </c>
      <c r="BH857" t="s">
        <v>7371</v>
      </c>
      <c r="BI857">
        <v>180</v>
      </c>
      <c r="BJ857">
        <v>170</v>
      </c>
      <c r="BK857">
        <v>60</v>
      </c>
      <c r="BL857" s="47">
        <v>46168.722222222219</v>
      </c>
      <c r="BM857" t="s">
        <v>8368</v>
      </c>
      <c r="BN857" s="47">
        <v>46165.427777777775</v>
      </c>
      <c r="BO857" t="s">
        <v>7361</v>
      </c>
      <c r="BQ857" t="s">
        <v>9001</v>
      </c>
      <c r="BS857" s="47">
        <v>46164.673611111109</v>
      </c>
      <c r="BT857" s="47">
        <v>46173.068749999999</v>
      </c>
      <c r="BX857" t="s">
        <v>11315</v>
      </c>
      <c r="BZ857">
        <v>200</v>
      </c>
      <c r="CE857" s="47">
        <v>46165.583333333336</v>
      </c>
      <c r="CF857">
        <v>0</v>
      </c>
      <c r="CG857">
        <v>0</v>
      </c>
      <c r="CH857">
        <v>0</v>
      </c>
      <c r="CL857" t="s">
        <v>7392</v>
      </c>
      <c r="CO857" t="s">
        <v>10491</v>
      </c>
      <c r="CQ857" t="s">
        <v>7379</v>
      </c>
      <c r="CR857" t="s">
        <v>7379</v>
      </c>
      <c r="CW857" t="b">
        <v>1</v>
      </c>
    </row>
    <row r="858" spans="1:101" hidden="1">
      <c r="A858">
        <v>1</v>
      </c>
      <c r="B858">
        <v>1</v>
      </c>
      <c r="C858">
        <v>156269790</v>
      </c>
      <c r="D858" t="s">
        <v>1412</v>
      </c>
      <c r="F858" t="s">
        <v>7349</v>
      </c>
      <c r="G858" t="s">
        <v>9573</v>
      </c>
      <c r="H858" t="s">
        <v>9574</v>
      </c>
      <c r="I858" t="s">
        <v>7392</v>
      </c>
      <c r="J858" t="s">
        <v>9076</v>
      </c>
      <c r="K858" t="s">
        <v>7377</v>
      </c>
      <c r="L858" t="s">
        <v>6</v>
      </c>
      <c r="M858" t="s">
        <v>9961</v>
      </c>
      <c r="N858" t="b">
        <v>0</v>
      </c>
      <c r="O858" t="b">
        <v>0</v>
      </c>
      <c r="Q858">
        <v>62121000</v>
      </c>
      <c r="R858">
        <v>1299</v>
      </c>
      <c r="S858">
        <v>728.1</v>
      </c>
      <c r="T858">
        <v>728.1</v>
      </c>
      <c r="U858">
        <v>207</v>
      </c>
      <c r="V858">
        <v>0</v>
      </c>
      <c r="X858">
        <v>80.900000000000006</v>
      </c>
      <c r="Y858" t="s">
        <v>7356</v>
      </c>
      <c r="AM858" t="s">
        <v>9604</v>
      </c>
      <c r="AN858">
        <v>0</v>
      </c>
      <c r="AO858">
        <v>0</v>
      </c>
      <c r="AP858">
        <v>0</v>
      </c>
      <c r="AQ858">
        <v>0</v>
      </c>
      <c r="AR858">
        <v>1</v>
      </c>
      <c r="AS858" s="47">
        <v>46164.672222222223</v>
      </c>
      <c r="AT858" t="s">
        <v>11316</v>
      </c>
      <c r="AU858" t="b">
        <v>0</v>
      </c>
      <c r="AV858" t="s">
        <v>8985</v>
      </c>
      <c r="AW858">
        <v>0</v>
      </c>
      <c r="AX858" t="s">
        <v>1407</v>
      </c>
      <c r="AY858">
        <v>1</v>
      </c>
      <c r="AZ858" t="s">
        <v>9133</v>
      </c>
      <c r="BD858" t="s">
        <v>8987</v>
      </c>
      <c r="BE858" t="s">
        <v>11317</v>
      </c>
      <c r="BF858" s="47">
        <v>46205.618750000001</v>
      </c>
      <c r="BG858" t="s">
        <v>9134</v>
      </c>
      <c r="BH858" t="s">
        <v>7371</v>
      </c>
      <c r="BI858">
        <v>180</v>
      </c>
      <c r="BJ858">
        <v>170</v>
      </c>
      <c r="BK858">
        <v>60</v>
      </c>
      <c r="BO858" t="s">
        <v>7361</v>
      </c>
      <c r="BS858" s="47">
        <v>46164.673611111109</v>
      </c>
      <c r="BT858" s="47">
        <v>46205.618750000001</v>
      </c>
      <c r="BZ858">
        <v>200</v>
      </c>
      <c r="CE858" s="47">
        <v>46166.673611111109</v>
      </c>
      <c r="CL858" t="s">
        <v>7392</v>
      </c>
      <c r="CO858" t="s">
        <v>9573</v>
      </c>
      <c r="CW858" t="b">
        <v>0</v>
      </c>
    </row>
    <row r="859" spans="1:101" hidden="1">
      <c r="A859">
        <v>1</v>
      </c>
      <c r="B859">
        <v>0</v>
      </c>
      <c r="C859">
        <v>156282712</v>
      </c>
      <c r="D859" t="s">
        <v>1651</v>
      </c>
      <c r="F859" t="s">
        <v>7349</v>
      </c>
      <c r="G859" t="s">
        <v>9833</v>
      </c>
      <c r="H859" t="s">
        <v>11318</v>
      </c>
      <c r="I859" t="s">
        <v>8980</v>
      </c>
      <c r="J859" t="s">
        <v>9245</v>
      </c>
      <c r="K859" t="s">
        <v>9039</v>
      </c>
      <c r="L859" t="s">
        <v>6</v>
      </c>
      <c r="M859" t="s">
        <v>9961</v>
      </c>
      <c r="N859" t="b">
        <v>0</v>
      </c>
      <c r="O859" t="b">
        <v>0</v>
      </c>
      <c r="Q859">
        <v>62121000</v>
      </c>
      <c r="R859">
        <v>899</v>
      </c>
      <c r="S859">
        <v>351.5</v>
      </c>
      <c r="T859">
        <v>351.5</v>
      </c>
      <c r="U859">
        <v>168</v>
      </c>
      <c r="V859">
        <v>0</v>
      </c>
      <c r="X859">
        <v>83.5</v>
      </c>
      <c r="Y859" t="s">
        <v>7356</v>
      </c>
      <c r="AM859" t="s">
        <v>3772</v>
      </c>
      <c r="AN859">
        <v>0</v>
      </c>
      <c r="AO859">
        <v>0</v>
      </c>
      <c r="AP859">
        <v>0</v>
      </c>
      <c r="AQ859">
        <v>0</v>
      </c>
      <c r="AR859">
        <v>1</v>
      </c>
      <c r="AS859" s="47">
        <v>46164.756249999999</v>
      </c>
      <c r="AT859" t="s">
        <v>11319</v>
      </c>
      <c r="AU859" t="b">
        <v>0</v>
      </c>
      <c r="AV859" t="s">
        <v>8985</v>
      </c>
      <c r="AW859">
        <v>0</v>
      </c>
      <c r="AX859" t="s">
        <v>1407</v>
      </c>
      <c r="AY859">
        <v>1</v>
      </c>
      <c r="AZ859" t="s">
        <v>9133</v>
      </c>
      <c r="BD859" t="s">
        <v>8987</v>
      </c>
      <c r="BE859" t="s">
        <v>11320</v>
      </c>
      <c r="BF859" s="47">
        <v>46205.618750000001</v>
      </c>
      <c r="BG859" t="s">
        <v>9134</v>
      </c>
      <c r="BH859" t="s">
        <v>7371</v>
      </c>
      <c r="BI859">
        <v>0</v>
      </c>
      <c r="BJ859">
        <v>0</v>
      </c>
      <c r="BK859">
        <v>0</v>
      </c>
      <c r="BO859" t="s">
        <v>7361</v>
      </c>
      <c r="BS859" s="47">
        <v>46164.757638888892</v>
      </c>
      <c r="BT859" s="47">
        <v>46205.618750000001</v>
      </c>
      <c r="BU859" s="48">
        <v>17197600000000</v>
      </c>
      <c r="BV859" t="s">
        <v>11321</v>
      </c>
      <c r="BZ859">
        <v>200</v>
      </c>
      <c r="CE859" s="47">
        <v>46166.757638888892</v>
      </c>
      <c r="CK859" t="s">
        <v>11322</v>
      </c>
      <c r="CL859" t="s">
        <v>8980</v>
      </c>
      <c r="CO859" t="s">
        <v>11322</v>
      </c>
      <c r="CW859" t="b">
        <v>0</v>
      </c>
    </row>
    <row r="860" spans="1:101" hidden="1">
      <c r="A860">
        <v>1</v>
      </c>
      <c r="B860">
        <v>0</v>
      </c>
      <c r="C860">
        <v>156282712</v>
      </c>
      <c r="D860" t="s">
        <v>1651</v>
      </c>
      <c r="F860" t="s">
        <v>7349</v>
      </c>
      <c r="G860" t="s">
        <v>9833</v>
      </c>
      <c r="H860" t="s">
        <v>11318</v>
      </c>
      <c r="I860" t="s">
        <v>8980</v>
      </c>
      <c r="J860" t="s">
        <v>9245</v>
      </c>
      <c r="K860" t="s">
        <v>9039</v>
      </c>
      <c r="L860" t="s">
        <v>6</v>
      </c>
      <c r="M860" t="s">
        <v>9961</v>
      </c>
      <c r="N860" t="b">
        <v>0</v>
      </c>
      <c r="O860" t="b">
        <v>0</v>
      </c>
      <c r="Q860">
        <v>62121000</v>
      </c>
      <c r="R860">
        <v>899</v>
      </c>
      <c r="S860">
        <v>351.5</v>
      </c>
      <c r="T860">
        <v>351.5</v>
      </c>
      <c r="U860">
        <v>168</v>
      </c>
      <c r="V860">
        <v>0</v>
      </c>
      <c r="X860">
        <v>83.5</v>
      </c>
      <c r="Y860" t="s">
        <v>7356</v>
      </c>
      <c r="AM860" t="s">
        <v>3772</v>
      </c>
      <c r="AN860">
        <v>0</v>
      </c>
      <c r="AO860">
        <v>0</v>
      </c>
      <c r="AP860">
        <v>0</v>
      </c>
      <c r="AQ860">
        <v>0</v>
      </c>
      <c r="AR860">
        <v>1</v>
      </c>
      <c r="AS860" s="47">
        <v>46164.756249999999</v>
      </c>
      <c r="AT860" t="s">
        <v>11319</v>
      </c>
      <c r="AU860" t="b">
        <v>0</v>
      </c>
      <c r="AV860" t="s">
        <v>8985</v>
      </c>
      <c r="AW860">
        <v>0</v>
      </c>
      <c r="AX860" t="s">
        <v>1407</v>
      </c>
      <c r="AY860">
        <v>1</v>
      </c>
      <c r="AZ860" t="s">
        <v>9133</v>
      </c>
      <c r="BD860" t="s">
        <v>8987</v>
      </c>
      <c r="BE860" t="s">
        <v>11320</v>
      </c>
      <c r="BF860" s="47">
        <v>46205.618750000001</v>
      </c>
      <c r="BG860" t="s">
        <v>9134</v>
      </c>
      <c r="BH860" t="s">
        <v>7371</v>
      </c>
      <c r="BI860">
        <v>0</v>
      </c>
      <c r="BJ860">
        <v>0</v>
      </c>
      <c r="BK860">
        <v>0</v>
      </c>
      <c r="BO860" t="s">
        <v>7361</v>
      </c>
      <c r="BS860" s="47">
        <v>46164.757638888892</v>
      </c>
      <c r="BT860" s="47">
        <v>46205.618750000001</v>
      </c>
      <c r="BU860" s="48">
        <v>17197600000000</v>
      </c>
      <c r="BV860" t="s">
        <v>11321</v>
      </c>
      <c r="BZ860">
        <v>200</v>
      </c>
      <c r="CE860" s="47">
        <v>46166.757638888892</v>
      </c>
      <c r="CK860" t="s">
        <v>11322</v>
      </c>
      <c r="CL860" t="s">
        <v>8980</v>
      </c>
      <c r="CO860" t="s">
        <v>11322</v>
      </c>
      <c r="CW860" t="b">
        <v>0</v>
      </c>
    </row>
    <row r="861" spans="1:101" hidden="1">
      <c r="A861">
        <v>1</v>
      </c>
      <c r="B861">
        <v>0</v>
      </c>
      <c r="C861">
        <v>156284719</v>
      </c>
      <c r="D861" t="s">
        <v>1412</v>
      </c>
      <c r="E861" t="s">
        <v>8664</v>
      </c>
      <c r="F861" t="s">
        <v>7349</v>
      </c>
      <c r="G861" t="s">
        <v>6722</v>
      </c>
      <c r="H861" t="s">
        <v>10006</v>
      </c>
      <c r="I861" t="s">
        <v>7392</v>
      </c>
      <c r="J861" t="s">
        <v>9126</v>
      </c>
      <c r="K861" t="s">
        <v>7401</v>
      </c>
      <c r="L861" t="s">
        <v>6</v>
      </c>
      <c r="M861" t="s">
        <v>9208</v>
      </c>
      <c r="N861" t="b">
        <v>0</v>
      </c>
      <c r="O861" t="b">
        <v>0</v>
      </c>
      <c r="Q861">
        <v>62121000</v>
      </c>
      <c r="R861">
        <v>1299</v>
      </c>
      <c r="S861">
        <v>975</v>
      </c>
      <c r="T861">
        <v>975</v>
      </c>
      <c r="U861">
        <v>207</v>
      </c>
      <c r="V861">
        <v>975</v>
      </c>
      <c r="W861">
        <v>928.57</v>
      </c>
      <c r="X861">
        <v>0</v>
      </c>
      <c r="Y861" t="s">
        <v>7356</v>
      </c>
      <c r="Z861">
        <v>0</v>
      </c>
      <c r="AA861">
        <v>46.43</v>
      </c>
      <c r="AB861">
        <v>0</v>
      </c>
      <c r="AC861">
        <v>0</v>
      </c>
      <c r="AD861">
        <v>0</v>
      </c>
      <c r="AE861">
        <v>0</v>
      </c>
      <c r="AF861">
        <v>5</v>
      </c>
      <c r="AG861">
        <v>0</v>
      </c>
      <c r="AH861">
        <v>0</v>
      </c>
      <c r="AI861">
        <v>0</v>
      </c>
      <c r="AJ861" s="48">
        <v>0</v>
      </c>
      <c r="AN861">
        <v>0</v>
      </c>
      <c r="AO861">
        <v>0</v>
      </c>
      <c r="AP861">
        <v>0</v>
      </c>
      <c r="AQ861">
        <v>0</v>
      </c>
      <c r="AR861">
        <v>1</v>
      </c>
      <c r="AS861" s="47">
        <v>46164.767361111109</v>
      </c>
      <c r="AT861" t="s">
        <v>8661</v>
      </c>
      <c r="AU861" t="b">
        <v>0</v>
      </c>
      <c r="AV861" t="s">
        <v>7367</v>
      </c>
      <c r="AW861">
        <v>0</v>
      </c>
      <c r="AX861" t="s">
        <v>1407</v>
      </c>
      <c r="AY861">
        <v>1</v>
      </c>
      <c r="AZ861" t="s">
        <v>7379</v>
      </c>
      <c r="BB861" t="s">
        <v>10080</v>
      </c>
      <c r="BD861" t="s">
        <v>7360</v>
      </c>
      <c r="BE861" t="s">
        <v>11323</v>
      </c>
      <c r="BF861" s="47">
        <v>46165.40625</v>
      </c>
      <c r="BG861" t="s">
        <v>7379</v>
      </c>
      <c r="BH861" t="s">
        <v>7371</v>
      </c>
      <c r="BI861">
        <v>180</v>
      </c>
      <c r="BJ861">
        <v>170</v>
      </c>
      <c r="BK861">
        <v>60</v>
      </c>
      <c r="BL861" s="47">
        <v>46169.682638888888</v>
      </c>
      <c r="BM861" s="48">
        <v>28449600000000</v>
      </c>
      <c r="BN861" s="47">
        <v>46165.427083333336</v>
      </c>
      <c r="BO861" t="s">
        <v>7361</v>
      </c>
      <c r="BS861" s="47">
        <v>46164.771527777775</v>
      </c>
      <c r="BT861" s="47">
        <v>46169.682638888888</v>
      </c>
      <c r="BX861" t="s">
        <v>11324</v>
      </c>
      <c r="BZ861">
        <v>200</v>
      </c>
      <c r="CE861" s="47">
        <v>46165.583333333336</v>
      </c>
      <c r="CF861">
        <v>0</v>
      </c>
      <c r="CG861">
        <v>0</v>
      </c>
      <c r="CH861">
        <v>0</v>
      </c>
      <c r="CL861" t="s">
        <v>7392</v>
      </c>
      <c r="CO861" t="s">
        <v>6722</v>
      </c>
      <c r="CQ861" t="s">
        <v>7379</v>
      </c>
      <c r="CR861" t="s">
        <v>7379</v>
      </c>
      <c r="CW861" t="b">
        <v>1</v>
      </c>
    </row>
    <row r="862" spans="1:101" hidden="1">
      <c r="A862">
        <v>1</v>
      </c>
      <c r="B862">
        <v>1</v>
      </c>
      <c r="C862">
        <v>156287607</v>
      </c>
      <c r="D862" t="s">
        <v>1412</v>
      </c>
      <c r="F862" t="s">
        <v>7349</v>
      </c>
      <c r="G862" t="s">
        <v>11325</v>
      </c>
      <c r="H862" t="s">
        <v>11326</v>
      </c>
      <c r="I862" t="s">
        <v>9579</v>
      </c>
      <c r="J862" t="s">
        <v>7353</v>
      </c>
      <c r="K862" t="s">
        <v>9017</v>
      </c>
      <c r="L862" t="s">
        <v>6</v>
      </c>
      <c r="M862" t="s">
        <v>9961</v>
      </c>
      <c r="N862" t="b">
        <v>0</v>
      </c>
      <c r="O862" t="b">
        <v>0</v>
      </c>
      <c r="Q862">
        <v>62121000</v>
      </c>
      <c r="R862">
        <v>1299</v>
      </c>
      <c r="S862">
        <v>806.65</v>
      </c>
      <c r="T862">
        <v>806.65</v>
      </c>
      <c r="U862">
        <v>207</v>
      </c>
      <c r="V862">
        <v>0</v>
      </c>
      <c r="X862">
        <v>142.35</v>
      </c>
      <c r="Y862" t="s">
        <v>7356</v>
      </c>
      <c r="AM862" t="s">
        <v>9619</v>
      </c>
      <c r="AN862">
        <v>0</v>
      </c>
      <c r="AO862">
        <v>0</v>
      </c>
      <c r="AP862">
        <v>0</v>
      </c>
      <c r="AQ862">
        <v>0</v>
      </c>
      <c r="AR862">
        <v>1</v>
      </c>
      <c r="AS862" s="47">
        <v>46164.786805555559</v>
      </c>
      <c r="AT862" t="s">
        <v>11327</v>
      </c>
      <c r="AU862" t="b">
        <v>0</v>
      </c>
      <c r="AV862" t="s">
        <v>8985</v>
      </c>
      <c r="AW862">
        <v>0</v>
      </c>
      <c r="AX862" t="s">
        <v>1407</v>
      </c>
      <c r="AY862">
        <v>1</v>
      </c>
      <c r="AZ862" t="s">
        <v>9133</v>
      </c>
      <c r="BD862" t="s">
        <v>8987</v>
      </c>
      <c r="BE862" t="s">
        <v>11328</v>
      </c>
      <c r="BF862" s="47">
        <v>46205.618750000001</v>
      </c>
      <c r="BG862" t="s">
        <v>9134</v>
      </c>
      <c r="BH862" t="s">
        <v>7371</v>
      </c>
      <c r="BI862">
        <v>0</v>
      </c>
      <c r="BJ862">
        <v>0</v>
      </c>
      <c r="BK862">
        <v>0</v>
      </c>
      <c r="BO862" t="s">
        <v>7361</v>
      </c>
      <c r="BS862" s="47">
        <v>46164.792361111111</v>
      </c>
      <c r="BT862" s="47">
        <v>46205.618750000001</v>
      </c>
      <c r="BZ862">
        <v>400</v>
      </c>
      <c r="CE862" s="47">
        <v>46166.792361111111</v>
      </c>
      <c r="CL862" t="s">
        <v>9579</v>
      </c>
      <c r="CO862" t="s">
        <v>11325</v>
      </c>
      <c r="CW862" t="b">
        <v>0</v>
      </c>
    </row>
    <row r="863" spans="1:101" hidden="1">
      <c r="A863">
        <v>1</v>
      </c>
      <c r="B863">
        <v>1</v>
      </c>
      <c r="C863">
        <v>156287607</v>
      </c>
      <c r="D863" t="s">
        <v>1412</v>
      </c>
      <c r="F863" t="s">
        <v>7349</v>
      </c>
      <c r="G863" t="s">
        <v>5604</v>
      </c>
      <c r="H863" t="s">
        <v>9252</v>
      </c>
      <c r="I863" t="s">
        <v>7446</v>
      </c>
      <c r="J863" t="s">
        <v>9190</v>
      </c>
      <c r="K863" t="s">
        <v>7386</v>
      </c>
      <c r="L863" t="s">
        <v>6</v>
      </c>
      <c r="M863" t="s">
        <v>9961</v>
      </c>
      <c r="N863" t="b">
        <v>0</v>
      </c>
      <c r="O863" t="b">
        <v>0</v>
      </c>
      <c r="Q863">
        <v>62121000</v>
      </c>
      <c r="R863">
        <v>1299</v>
      </c>
      <c r="S863">
        <v>849.15</v>
      </c>
      <c r="T863">
        <v>849.15</v>
      </c>
      <c r="U863">
        <v>207</v>
      </c>
      <c r="V863">
        <v>0</v>
      </c>
      <c r="X863">
        <v>149.85</v>
      </c>
      <c r="Y863" t="s">
        <v>7356</v>
      </c>
      <c r="AM863" t="s">
        <v>9619</v>
      </c>
      <c r="AN863">
        <v>0</v>
      </c>
      <c r="AO863">
        <v>0</v>
      </c>
      <c r="AP863">
        <v>0</v>
      </c>
      <c r="AQ863">
        <v>0</v>
      </c>
      <c r="AR863">
        <v>1</v>
      </c>
      <c r="AS863" s="47">
        <v>46164.786805555559</v>
      </c>
      <c r="AT863" t="s">
        <v>11327</v>
      </c>
      <c r="AU863" t="b">
        <v>0</v>
      </c>
      <c r="AV863" t="s">
        <v>8985</v>
      </c>
      <c r="AW863">
        <v>0</v>
      </c>
      <c r="AX863" t="s">
        <v>1407</v>
      </c>
      <c r="AY863">
        <v>1</v>
      </c>
      <c r="AZ863" t="s">
        <v>9133</v>
      </c>
      <c r="BD863" t="s">
        <v>8987</v>
      </c>
      <c r="BE863" t="s">
        <v>11328</v>
      </c>
      <c r="BF863" s="47">
        <v>46205.618750000001</v>
      </c>
      <c r="BG863" t="s">
        <v>9134</v>
      </c>
      <c r="BH863" t="s">
        <v>7371</v>
      </c>
      <c r="BI863">
        <v>0</v>
      </c>
      <c r="BJ863">
        <v>0</v>
      </c>
      <c r="BK863">
        <v>0</v>
      </c>
      <c r="BO863" t="s">
        <v>7361</v>
      </c>
      <c r="BS863" s="47">
        <v>46164.792361111111</v>
      </c>
      <c r="BT863" s="47">
        <v>46205.618750000001</v>
      </c>
      <c r="BZ863">
        <v>400</v>
      </c>
      <c r="CE863" s="47">
        <v>46166.792361111111</v>
      </c>
      <c r="CL863" t="s">
        <v>7446</v>
      </c>
      <c r="CO863" t="s">
        <v>5604</v>
      </c>
      <c r="CW863" t="b">
        <v>0</v>
      </c>
    </row>
    <row r="864" spans="1:101" hidden="1">
      <c r="A864">
        <v>1</v>
      </c>
      <c r="B864">
        <v>1</v>
      </c>
      <c r="C864">
        <v>156295211</v>
      </c>
      <c r="D864" t="s">
        <v>1651</v>
      </c>
      <c r="E864" t="s">
        <v>11329</v>
      </c>
      <c r="F864" t="s">
        <v>7349</v>
      </c>
      <c r="G864" t="s">
        <v>10607</v>
      </c>
      <c r="H864" t="s">
        <v>11330</v>
      </c>
      <c r="I864" t="s">
        <v>9008</v>
      </c>
      <c r="J864" t="s">
        <v>9009</v>
      </c>
      <c r="K864" t="s">
        <v>9039</v>
      </c>
      <c r="L864" t="s">
        <v>6</v>
      </c>
      <c r="M864" t="s">
        <v>9979</v>
      </c>
      <c r="N864" t="b">
        <v>0</v>
      </c>
      <c r="O864" t="b">
        <v>0</v>
      </c>
      <c r="Q864">
        <v>62121000</v>
      </c>
      <c r="R864">
        <v>899</v>
      </c>
      <c r="S864">
        <v>256</v>
      </c>
      <c r="T864">
        <v>256</v>
      </c>
      <c r="U864">
        <v>168</v>
      </c>
      <c r="V864">
        <v>0</v>
      </c>
      <c r="W864">
        <v>522.47</v>
      </c>
      <c r="X864">
        <v>278.66000000000003</v>
      </c>
      <c r="Y864" t="s">
        <v>7356</v>
      </c>
      <c r="Z864">
        <v>0</v>
      </c>
      <c r="AA864">
        <v>12.19</v>
      </c>
      <c r="AB864">
        <v>0</v>
      </c>
      <c r="AC864">
        <v>0</v>
      </c>
      <c r="AD864">
        <v>0</v>
      </c>
      <c r="AE864">
        <v>0</v>
      </c>
      <c r="AF864">
        <v>5</v>
      </c>
      <c r="AG864">
        <v>0</v>
      </c>
      <c r="AH864">
        <v>0</v>
      </c>
      <c r="AI864">
        <v>0</v>
      </c>
      <c r="AJ864" s="48">
        <v>0</v>
      </c>
      <c r="AN864">
        <v>0</v>
      </c>
      <c r="AO864">
        <v>0</v>
      </c>
      <c r="AP864">
        <v>0</v>
      </c>
      <c r="AQ864">
        <v>0</v>
      </c>
      <c r="AR864">
        <v>0</v>
      </c>
      <c r="AS864" s="47">
        <v>46164.847222222219</v>
      </c>
      <c r="AT864" t="s">
        <v>11331</v>
      </c>
      <c r="AU864" t="b">
        <v>0</v>
      </c>
      <c r="AV864" t="s">
        <v>7367</v>
      </c>
      <c r="AW864">
        <v>0</v>
      </c>
      <c r="AX864" t="s">
        <v>1407</v>
      </c>
      <c r="AY864">
        <v>1</v>
      </c>
      <c r="AZ864" t="s">
        <v>7379</v>
      </c>
      <c r="BB864" t="s">
        <v>10002</v>
      </c>
      <c r="BD864" t="s">
        <v>7360</v>
      </c>
      <c r="BE864" t="s">
        <v>11332</v>
      </c>
      <c r="BF864" s="47">
        <v>46164.848611111112</v>
      </c>
      <c r="BG864" t="s">
        <v>7379</v>
      </c>
      <c r="BH864" t="s">
        <v>7371</v>
      </c>
      <c r="BI864">
        <v>0</v>
      </c>
      <c r="BJ864">
        <v>0</v>
      </c>
      <c r="BK864">
        <v>0</v>
      </c>
      <c r="BL864" s="47">
        <v>46170.661805555559</v>
      </c>
      <c r="BM864" t="s">
        <v>11333</v>
      </c>
      <c r="BN864" s="47">
        <v>46165.525000000001</v>
      </c>
      <c r="BO864" t="s">
        <v>7361</v>
      </c>
      <c r="BS864" s="47">
        <v>46164.847222222219</v>
      </c>
      <c r="BT864" s="47">
        <v>46170.661805555559</v>
      </c>
      <c r="BU864">
        <v>11163536740</v>
      </c>
      <c r="BV864" t="s">
        <v>10992</v>
      </c>
      <c r="BX864" t="s">
        <v>11334</v>
      </c>
      <c r="BZ864">
        <v>300</v>
      </c>
      <c r="CE864" s="47">
        <v>46165.583333333336</v>
      </c>
      <c r="CF864">
        <v>0</v>
      </c>
      <c r="CG864">
        <v>0</v>
      </c>
      <c r="CH864">
        <v>0</v>
      </c>
      <c r="CK864" t="s">
        <v>11330</v>
      </c>
      <c r="CL864" t="s">
        <v>9008</v>
      </c>
      <c r="CO864" t="s">
        <v>11330</v>
      </c>
      <c r="CQ864" t="s">
        <v>7379</v>
      </c>
      <c r="CR864" t="s">
        <v>7381</v>
      </c>
      <c r="CW864" t="b">
        <v>1</v>
      </c>
    </row>
    <row r="865" spans="1:101" hidden="1">
      <c r="A865">
        <v>1</v>
      </c>
      <c r="B865">
        <v>1</v>
      </c>
      <c r="C865">
        <v>156295211</v>
      </c>
      <c r="D865" t="s">
        <v>1651</v>
      </c>
      <c r="E865" t="s">
        <v>11329</v>
      </c>
      <c r="F865" t="s">
        <v>7349</v>
      </c>
      <c r="G865" t="s">
        <v>11335</v>
      </c>
      <c r="H865" t="s">
        <v>11330</v>
      </c>
      <c r="I865" t="s">
        <v>9008</v>
      </c>
      <c r="J865" t="s">
        <v>9445</v>
      </c>
      <c r="K865" t="s">
        <v>9039</v>
      </c>
      <c r="L865" t="s">
        <v>6</v>
      </c>
      <c r="M865" t="s">
        <v>9979</v>
      </c>
      <c r="N865" t="b">
        <v>0</v>
      </c>
      <c r="O865" t="b">
        <v>0</v>
      </c>
      <c r="Q865">
        <v>62121000</v>
      </c>
      <c r="R865">
        <v>899</v>
      </c>
      <c r="S865">
        <v>256</v>
      </c>
      <c r="T865">
        <v>256</v>
      </c>
      <c r="U865">
        <v>168</v>
      </c>
      <c r="V865">
        <v>0</v>
      </c>
      <c r="W865">
        <v>522.48</v>
      </c>
      <c r="X865">
        <v>278.67</v>
      </c>
      <c r="Y865" t="s">
        <v>7356</v>
      </c>
      <c r="Z865">
        <v>0</v>
      </c>
      <c r="AA865">
        <v>12.19</v>
      </c>
      <c r="AB865">
        <v>0</v>
      </c>
      <c r="AC865">
        <v>0</v>
      </c>
      <c r="AD865">
        <v>0</v>
      </c>
      <c r="AE865">
        <v>0</v>
      </c>
      <c r="AF865">
        <v>5</v>
      </c>
      <c r="AG865">
        <v>0</v>
      </c>
      <c r="AH865">
        <v>0</v>
      </c>
      <c r="AI865">
        <v>0</v>
      </c>
      <c r="AJ865" s="48">
        <v>0</v>
      </c>
      <c r="AN865">
        <v>0</v>
      </c>
      <c r="AO865">
        <v>0</v>
      </c>
      <c r="AP865">
        <v>0</v>
      </c>
      <c r="AQ865">
        <v>0</v>
      </c>
      <c r="AR865">
        <v>0</v>
      </c>
      <c r="AS865" s="47">
        <v>46164.847222222219</v>
      </c>
      <c r="AT865" t="s">
        <v>11331</v>
      </c>
      <c r="AU865" t="b">
        <v>0</v>
      </c>
      <c r="AV865" t="s">
        <v>7367</v>
      </c>
      <c r="AW865">
        <v>0</v>
      </c>
      <c r="AX865" t="s">
        <v>1407</v>
      </c>
      <c r="AY865">
        <v>1</v>
      </c>
      <c r="AZ865" t="s">
        <v>7379</v>
      </c>
      <c r="BB865" t="s">
        <v>10002</v>
      </c>
      <c r="BD865" t="s">
        <v>7360</v>
      </c>
      <c r="BE865" t="s">
        <v>11332</v>
      </c>
      <c r="BF865" s="47">
        <v>46164.848611111112</v>
      </c>
      <c r="BG865" t="s">
        <v>7379</v>
      </c>
      <c r="BH865" t="s">
        <v>7371</v>
      </c>
      <c r="BI865">
        <v>0</v>
      </c>
      <c r="BJ865">
        <v>0</v>
      </c>
      <c r="BK865">
        <v>0</v>
      </c>
      <c r="BL865" s="47">
        <v>46170.661805555559</v>
      </c>
      <c r="BM865" t="s">
        <v>11333</v>
      </c>
      <c r="BN865" s="47">
        <v>46165.525000000001</v>
      </c>
      <c r="BO865" t="s">
        <v>7361</v>
      </c>
      <c r="BS865" s="47">
        <v>46164.847222222219</v>
      </c>
      <c r="BT865" s="47">
        <v>46170.661805555559</v>
      </c>
      <c r="BU865">
        <v>11163536740</v>
      </c>
      <c r="BV865" t="s">
        <v>10992</v>
      </c>
      <c r="BX865" t="s">
        <v>11336</v>
      </c>
      <c r="BZ865">
        <v>300</v>
      </c>
      <c r="CE865" s="47">
        <v>46165.583333333336</v>
      </c>
      <c r="CF865">
        <v>0</v>
      </c>
      <c r="CG865">
        <v>0</v>
      </c>
      <c r="CH865">
        <v>0</v>
      </c>
      <c r="CK865" t="s">
        <v>11330</v>
      </c>
      <c r="CL865" t="s">
        <v>9008</v>
      </c>
      <c r="CO865" t="s">
        <v>11330</v>
      </c>
      <c r="CQ865" t="s">
        <v>7379</v>
      </c>
      <c r="CR865" t="s">
        <v>7381</v>
      </c>
      <c r="CW865" t="b">
        <v>1</v>
      </c>
    </row>
    <row r="866" spans="1:101" hidden="1">
      <c r="A866">
        <v>1</v>
      </c>
      <c r="B866">
        <v>1</v>
      </c>
      <c r="C866">
        <v>156295211</v>
      </c>
      <c r="D866" t="s">
        <v>1651</v>
      </c>
      <c r="E866" t="s">
        <v>11329</v>
      </c>
      <c r="F866" t="s">
        <v>7349</v>
      </c>
      <c r="G866" t="s">
        <v>11337</v>
      </c>
      <c r="H866" t="s">
        <v>11330</v>
      </c>
      <c r="I866" t="s">
        <v>9258</v>
      </c>
      <c r="J866" t="s">
        <v>9447</v>
      </c>
      <c r="K866" t="s">
        <v>9039</v>
      </c>
      <c r="L866" t="s">
        <v>6</v>
      </c>
      <c r="M866" t="s">
        <v>9979</v>
      </c>
      <c r="N866" t="b">
        <v>0</v>
      </c>
      <c r="O866" t="b">
        <v>0</v>
      </c>
      <c r="Q866">
        <v>62121000</v>
      </c>
      <c r="R866">
        <v>899</v>
      </c>
      <c r="S866">
        <v>256</v>
      </c>
      <c r="T866">
        <v>256</v>
      </c>
      <c r="U866">
        <v>168</v>
      </c>
      <c r="V866">
        <v>0</v>
      </c>
      <c r="W866">
        <v>522.48</v>
      </c>
      <c r="X866">
        <v>278.67</v>
      </c>
      <c r="Y866" t="s">
        <v>7356</v>
      </c>
      <c r="Z866">
        <v>0</v>
      </c>
      <c r="AA866">
        <v>12.19</v>
      </c>
      <c r="AB866">
        <v>0</v>
      </c>
      <c r="AC866">
        <v>0</v>
      </c>
      <c r="AD866">
        <v>0</v>
      </c>
      <c r="AE866">
        <v>0</v>
      </c>
      <c r="AF866">
        <v>5</v>
      </c>
      <c r="AG866">
        <v>0</v>
      </c>
      <c r="AH866">
        <v>0</v>
      </c>
      <c r="AI866">
        <v>0</v>
      </c>
      <c r="AJ866" s="48">
        <v>0</v>
      </c>
      <c r="AN866">
        <v>0</v>
      </c>
      <c r="AO866">
        <v>0</v>
      </c>
      <c r="AP866">
        <v>0</v>
      </c>
      <c r="AQ866">
        <v>0</v>
      </c>
      <c r="AR866">
        <v>0</v>
      </c>
      <c r="AS866" s="47">
        <v>46164.847222222219</v>
      </c>
      <c r="AT866" t="s">
        <v>11331</v>
      </c>
      <c r="AU866" t="b">
        <v>0</v>
      </c>
      <c r="AV866" t="s">
        <v>7367</v>
      </c>
      <c r="AW866">
        <v>0</v>
      </c>
      <c r="AX866" t="s">
        <v>1407</v>
      </c>
      <c r="AY866">
        <v>1</v>
      </c>
      <c r="AZ866" t="s">
        <v>7379</v>
      </c>
      <c r="BB866" t="s">
        <v>10002</v>
      </c>
      <c r="BD866" t="s">
        <v>7360</v>
      </c>
      <c r="BE866" t="s">
        <v>11332</v>
      </c>
      <c r="BF866" s="47">
        <v>46164.848611111112</v>
      </c>
      <c r="BG866" t="s">
        <v>7379</v>
      </c>
      <c r="BH866" t="s">
        <v>7371</v>
      </c>
      <c r="BI866">
        <v>0</v>
      </c>
      <c r="BJ866">
        <v>0</v>
      </c>
      <c r="BK866">
        <v>0</v>
      </c>
      <c r="BL866" s="47">
        <v>46170.661805555559</v>
      </c>
      <c r="BM866" t="s">
        <v>11333</v>
      </c>
      <c r="BN866" s="47">
        <v>46165.525000000001</v>
      </c>
      <c r="BO866" t="s">
        <v>7361</v>
      </c>
      <c r="BS866" s="47">
        <v>46164.847222222219</v>
      </c>
      <c r="BT866" s="47">
        <v>46170.661805555559</v>
      </c>
      <c r="BU866">
        <v>11163536740</v>
      </c>
      <c r="BV866" t="s">
        <v>10992</v>
      </c>
      <c r="BX866" t="s">
        <v>11338</v>
      </c>
      <c r="BZ866">
        <v>300</v>
      </c>
      <c r="CE866" s="47">
        <v>46165.583333333336</v>
      </c>
      <c r="CF866">
        <v>0</v>
      </c>
      <c r="CG866">
        <v>0</v>
      </c>
      <c r="CH866">
        <v>0</v>
      </c>
      <c r="CK866" t="s">
        <v>11330</v>
      </c>
      <c r="CL866" t="s">
        <v>9258</v>
      </c>
      <c r="CO866" t="s">
        <v>11330</v>
      </c>
      <c r="CQ866" t="s">
        <v>7379</v>
      </c>
      <c r="CR866" t="s">
        <v>7381</v>
      </c>
      <c r="CW866" t="b">
        <v>1</v>
      </c>
    </row>
    <row r="867" spans="1:101" hidden="1">
      <c r="A867">
        <v>1</v>
      </c>
      <c r="B867">
        <v>0</v>
      </c>
      <c r="C867">
        <v>156303548</v>
      </c>
      <c r="D867" t="s">
        <v>1412</v>
      </c>
      <c r="F867" t="s">
        <v>7349</v>
      </c>
      <c r="G867" t="s">
        <v>5775</v>
      </c>
      <c r="H867" t="s">
        <v>9050</v>
      </c>
      <c r="I867" t="s">
        <v>7446</v>
      </c>
      <c r="J867" t="s">
        <v>9051</v>
      </c>
      <c r="K867" t="s">
        <v>9052</v>
      </c>
      <c r="L867" t="s">
        <v>6</v>
      </c>
      <c r="M867" t="s">
        <v>9961</v>
      </c>
      <c r="N867" t="b">
        <v>0</v>
      </c>
      <c r="O867" t="b">
        <v>0</v>
      </c>
      <c r="Q867">
        <v>62121000</v>
      </c>
      <c r="R867">
        <v>1299</v>
      </c>
      <c r="S867">
        <v>819.1</v>
      </c>
      <c r="T867">
        <v>819.1</v>
      </c>
      <c r="U867">
        <v>207</v>
      </c>
      <c r="V867">
        <v>0</v>
      </c>
      <c r="X867">
        <v>179.9</v>
      </c>
      <c r="Y867" t="s">
        <v>7356</v>
      </c>
      <c r="AM867" t="s">
        <v>9339</v>
      </c>
      <c r="AN867">
        <v>0</v>
      </c>
      <c r="AO867">
        <v>0</v>
      </c>
      <c r="AP867">
        <v>0</v>
      </c>
      <c r="AQ867">
        <v>0</v>
      </c>
      <c r="AR867">
        <v>1</v>
      </c>
      <c r="AS867" s="47">
        <v>46164.902777777781</v>
      </c>
      <c r="AT867" t="s">
        <v>11339</v>
      </c>
      <c r="AU867" t="b">
        <v>0</v>
      </c>
      <c r="AV867" t="s">
        <v>8985</v>
      </c>
      <c r="AW867">
        <v>0</v>
      </c>
      <c r="AX867" t="s">
        <v>1407</v>
      </c>
      <c r="AY867">
        <v>1</v>
      </c>
      <c r="AZ867" t="s">
        <v>9133</v>
      </c>
      <c r="BD867" t="s">
        <v>8987</v>
      </c>
      <c r="BE867" t="s">
        <v>11340</v>
      </c>
      <c r="BF867" s="47">
        <v>46205.618750000001</v>
      </c>
      <c r="BG867" t="s">
        <v>9134</v>
      </c>
      <c r="BH867" t="s">
        <v>7371</v>
      </c>
      <c r="BI867">
        <v>180</v>
      </c>
      <c r="BJ867">
        <v>170</v>
      </c>
      <c r="BK867">
        <v>60</v>
      </c>
      <c r="BO867" t="s">
        <v>7361</v>
      </c>
      <c r="BS867" s="47">
        <v>46164.90347222222</v>
      </c>
      <c r="BT867" s="47">
        <v>46205.618750000001</v>
      </c>
      <c r="BZ867">
        <v>200</v>
      </c>
      <c r="CE867" s="47">
        <v>46166.90347222222</v>
      </c>
      <c r="CL867" t="s">
        <v>7446</v>
      </c>
      <c r="CO867" t="s">
        <v>5775</v>
      </c>
      <c r="CW867" t="b">
        <v>0</v>
      </c>
    </row>
    <row r="868" spans="1:101" hidden="1">
      <c r="A868">
        <v>1</v>
      </c>
      <c r="B868">
        <v>1</v>
      </c>
      <c r="C868">
        <v>156306404</v>
      </c>
      <c r="D868" t="s">
        <v>1412</v>
      </c>
      <c r="E868" t="s">
        <v>8556</v>
      </c>
      <c r="F868" t="s">
        <v>7349</v>
      </c>
      <c r="G868" t="s">
        <v>9921</v>
      </c>
      <c r="H868" t="s">
        <v>11341</v>
      </c>
      <c r="I868" t="s">
        <v>7436</v>
      </c>
      <c r="J868" t="s">
        <v>9046</v>
      </c>
      <c r="K868" t="s">
        <v>7365</v>
      </c>
      <c r="L868" t="s">
        <v>6</v>
      </c>
      <c r="M868" t="s">
        <v>9208</v>
      </c>
      <c r="N868" t="b">
        <v>0</v>
      </c>
      <c r="O868" t="b">
        <v>0</v>
      </c>
      <c r="Q868">
        <v>62121000</v>
      </c>
      <c r="R868">
        <v>1299</v>
      </c>
      <c r="S868">
        <v>1302</v>
      </c>
      <c r="T868">
        <v>1302</v>
      </c>
      <c r="U868">
        <v>207</v>
      </c>
      <c r="V868">
        <v>0</v>
      </c>
      <c r="W868">
        <v>1240</v>
      </c>
      <c r="X868">
        <v>0</v>
      </c>
      <c r="Y868" t="s">
        <v>7356</v>
      </c>
      <c r="Z868">
        <v>31</v>
      </c>
      <c r="AA868">
        <v>0</v>
      </c>
      <c r="AB868">
        <v>31</v>
      </c>
      <c r="AC868">
        <v>0</v>
      </c>
      <c r="AD868">
        <v>0</v>
      </c>
      <c r="AE868">
        <v>2.5</v>
      </c>
      <c r="AF868">
        <v>0</v>
      </c>
      <c r="AG868">
        <v>2.5</v>
      </c>
      <c r="AH868">
        <v>0</v>
      </c>
      <c r="AI868">
        <v>0</v>
      </c>
      <c r="AJ868" s="48">
        <v>0</v>
      </c>
      <c r="AN868">
        <v>0</v>
      </c>
      <c r="AO868">
        <v>0</v>
      </c>
      <c r="AP868">
        <v>0</v>
      </c>
      <c r="AQ868">
        <v>0</v>
      </c>
      <c r="AR868">
        <v>1</v>
      </c>
      <c r="AS868" s="47">
        <v>46164.92291666667</v>
      </c>
      <c r="AT868" t="s">
        <v>8553</v>
      </c>
      <c r="AU868" t="b">
        <v>0</v>
      </c>
      <c r="AV868" t="s">
        <v>7367</v>
      </c>
      <c r="AW868">
        <v>0</v>
      </c>
      <c r="AX868" t="s">
        <v>1407</v>
      </c>
      <c r="AY868">
        <v>1</v>
      </c>
      <c r="AZ868" t="s">
        <v>7379</v>
      </c>
      <c r="BB868" t="s">
        <v>9000</v>
      </c>
      <c r="BD868" t="s">
        <v>7360</v>
      </c>
      <c r="BE868" t="s">
        <v>11342</v>
      </c>
      <c r="BF868" s="47">
        <v>46165.405555555553</v>
      </c>
      <c r="BG868" t="s">
        <v>7379</v>
      </c>
      <c r="BH868" t="s">
        <v>7371</v>
      </c>
      <c r="BI868">
        <v>180</v>
      </c>
      <c r="BJ868">
        <v>170</v>
      </c>
      <c r="BK868">
        <v>60</v>
      </c>
      <c r="BL868" s="47">
        <v>46168.512499999997</v>
      </c>
      <c r="BM868" t="s">
        <v>8557</v>
      </c>
      <c r="BN868" s="47">
        <v>46165.427777777775</v>
      </c>
      <c r="BO868" t="s">
        <v>7361</v>
      </c>
      <c r="BQ868" t="s">
        <v>9001</v>
      </c>
      <c r="BS868" s="47">
        <v>46164.923611111109</v>
      </c>
      <c r="BT868" s="47">
        <v>46170.093055555553</v>
      </c>
      <c r="BX868" t="s">
        <v>11343</v>
      </c>
      <c r="BZ868">
        <v>200</v>
      </c>
      <c r="CE868" s="47">
        <v>46165.583333333336</v>
      </c>
      <c r="CF868">
        <v>0</v>
      </c>
      <c r="CG868">
        <v>0</v>
      </c>
      <c r="CH868">
        <v>0</v>
      </c>
      <c r="CL868" t="s">
        <v>7436</v>
      </c>
      <c r="CO868" t="s">
        <v>9921</v>
      </c>
      <c r="CQ868" t="s">
        <v>7379</v>
      </c>
      <c r="CR868" t="s">
        <v>7379</v>
      </c>
      <c r="CW868" t="b">
        <v>1</v>
      </c>
    </row>
    <row r="869" spans="1:101" hidden="1">
      <c r="A869">
        <v>1</v>
      </c>
      <c r="B869">
        <v>0</v>
      </c>
      <c r="C869">
        <v>156317660</v>
      </c>
      <c r="D869" t="s">
        <v>1412</v>
      </c>
      <c r="E869" t="s">
        <v>8185</v>
      </c>
      <c r="F869" t="s">
        <v>7349</v>
      </c>
      <c r="G869" t="s">
        <v>11325</v>
      </c>
      <c r="H869" t="s">
        <v>11344</v>
      </c>
      <c r="I869" t="s">
        <v>9579</v>
      </c>
      <c r="J869" t="s">
        <v>7353</v>
      </c>
      <c r="K869" t="s">
        <v>9017</v>
      </c>
      <c r="L869" t="s">
        <v>6</v>
      </c>
      <c r="M869" t="s">
        <v>8999</v>
      </c>
      <c r="N869" t="b">
        <v>0</v>
      </c>
      <c r="O869" t="b">
        <v>0</v>
      </c>
      <c r="Q869">
        <v>62121000</v>
      </c>
      <c r="R869">
        <v>1299</v>
      </c>
      <c r="S869">
        <v>1147</v>
      </c>
      <c r="T869">
        <v>1147</v>
      </c>
      <c r="U869">
        <v>207</v>
      </c>
      <c r="V869">
        <v>1147</v>
      </c>
      <c r="W869">
        <v>1092.3800000000001</v>
      </c>
      <c r="X869">
        <v>0</v>
      </c>
      <c r="Y869" t="s">
        <v>7356</v>
      </c>
      <c r="Z869">
        <v>0</v>
      </c>
      <c r="AA869">
        <v>54.62</v>
      </c>
      <c r="AB869">
        <v>0</v>
      </c>
      <c r="AC869">
        <v>0</v>
      </c>
      <c r="AD869">
        <v>0</v>
      </c>
      <c r="AE869">
        <v>0</v>
      </c>
      <c r="AF869">
        <v>5</v>
      </c>
      <c r="AG869">
        <v>0</v>
      </c>
      <c r="AH869">
        <v>0</v>
      </c>
      <c r="AI869">
        <v>0</v>
      </c>
      <c r="AJ869" s="48">
        <v>0</v>
      </c>
      <c r="AN869">
        <v>0</v>
      </c>
      <c r="AO869">
        <v>0</v>
      </c>
      <c r="AP869">
        <v>0</v>
      </c>
      <c r="AQ869">
        <v>0</v>
      </c>
      <c r="AR869">
        <v>1</v>
      </c>
      <c r="AS869" s="47">
        <v>46164.997916666667</v>
      </c>
      <c r="AT869" t="s">
        <v>8181</v>
      </c>
      <c r="AU869" t="b">
        <v>0</v>
      </c>
      <c r="AV869" t="s">
        <v>7367</v>
      </c>
      <c r="AW869">
        <v>0</v>
      </c>
      <c r="AX869" t="s">
        <v>1407</v>
      </c>
      <c r="AY869">
        <v>1</v>
      </c>
      <c r="AZ869" t="s">
        <v>7379</v>
      </c>
      <c r="BB869" t="s">
        <v>9005</v>
      </c>
      <c r="BD869" t="s">
        <v>7360</v>
      </c>
      <c r="BE869" t="s">
        <v>11345</v>
      </c>
      <c r="BF869" s="47">
        <v>46165.405555555553</v>
      </c>
      <c r="BG869" t="s">
        <v>7379</v>
      </c>
      <c r="BH869" t="s">
        <v>7371</v>
      </c>
      <c r="BI869">
        <v>180</v>
      </c>
      <c r="BJ869">
        <v>170</v>
      </c>
      <c r="BK869">
        <v>60</v>
      </c>
      <c r="BL869" s="47">
        <v>46166.71597222222</v>
      </c>
      <c r="BM869">
        <v>88486109003</v>
      </c>
      <c r="BN869" s="47">
        <v>46165.428472222222</v>
      </c>
      <c r="BO869" t="s">
        <v>7361</v>
      </c>
      <c r="BS869" s="47">
        <v>46165.000694444447</v>
      </c>
      <c r="BT869" s="47">
        <v>46166.71597222222</v>
      </c>
      <c r="BX869" t="s">
        <v>11346</v>
      </c>
      <c r="BZ869">
        <v>200</v>
      </c>
      <c r="CE869" s="47">
        <v>46165.583333333336</v>
      </c>
      <c r="CF869">
        <v>0</v>
      </c>
      <c r="CG869">
        <v>0</v>
      </c>
      <c r="CH869">
        <v>0</v>
      </c>
      <c r="CL869" t="s">
        <v>9579</v>
      </c>
      <c r="CO869" t="s">
        <v>11325</v>
      </c>
      <c r="CQ869" t="s">
        <v>7379</v>
      </c>
      <c r="CR869" t="s">
        <v>7379</v>
      </c>
      <c r="CW869" t="b">
        <v>1</v>
      </c>
    </row>
    <row r="870" spans="1:101" hidden="1">
      <c r="A870">
        <v>1</v>
      </c>
      <c r="B870">
        <v>1</v>
      </c>
      <c r="C870">
        <v>156321016</v>
      </c>
      <c r="D870" t="s">
        <v>1412</v>
      </c>
      <c r="F870" t="s">
        <v>7349</v>
      </c>
      <c r="G870" t="s">
        <v>9104</v>
      </c>
      <c r="H870" t="s">
        <v>9105</v>
      </c>
      <c r="I870" t="s">
        <v>9106</v>
      </c>
      <c r="J870" t="s">
        <v>9046</v>
      </c>
      <c r="K870" t="s">
        <v>7377</v>
      </c>
      <c r="L870" t="s">
        <v>6</v>
      </c>
      <c r="M870" t="s">
        <v>9961</v>
      </c>
      <c r="N870" t="b">
        <v>0</v>
      </c>
      <c r="O870" t="b">
        <v>0</v>
      </c>
      <c r="Q870">
        <v>62121000</v>
      </c>
      <c r="R870">
        <v>1299</v>
      </c>
      <c r="S870">
        <v>647.1</v>
      </c>
      <c r="T870">
        <v>647.1</v>
      </c>
      <c r="U870">
        <v>207</v>
      </c>
      <c r="V870">
        <v>0</v>
      </c>
      <c r="X870">
        <v>71.900000000000006</v>
      </c>
      <c r="Y870" t="s">
        <v>7356</v>
      </c>
      <c r="AM870" t="s">
        <v>9339</v>
      </c>
      <c r="AN870">
        <v>0</v>
      </c>
      <c r="AO870">
        <v>0</v>
      </c>
      <c r="AP870">
        <v>0</v>
      </c>
      <c r="AQ870">
        <v>0</v>
      </c>
      <c r="AR870">
        <v>1</v>
      </c>
      <c r="AS870" s="47">
        <v>46165.031944444447</v>
      </c>
      <c r="AT870" t="s">
        <v>11347</v>
      </c>
      <c r="AU870" t="b">
        <v>0</v>
      </c>
      <c r="AV870" t="s">
        <v>8985</v>
      </c>
      <c r="AW870">
        <v>0</v>
      </c>
      <c r="AX870" t="s">
        <v>1407</v>
      </c>
      <c r="AY870">
        <v>1</v>
      </c>
      <c r="AZ870" t="s">
        <v>9133</v>
      </c>
      <c r="BD870" t="s">
        <v>8987</v>
      </c>
      <c r="BE870" t="s">
        <v>11348</v>
      </c>
      <c r="BF870" s="47">
        <v>46205.618750000001</v>
      </c>
      <c r="BG870" t="s">
        <v>9134</v>
      </c>
      <c r="BH870" t="s">
        <v>7371</v>
      </c>
      <c r="BI870">
        <v>180</v>
      </c>
      <c r="BJ870">
        <v>170</v>
      </c>
      <c r="BK870">
        <v>60</v>
      </c>
      <c r="BO870" t="s">
        <v>7361</v>
      </c>
      <c r="BS870" s="47">
        <v>46165.035416666666</v>
      </c>
      <c r="BT870" s="47">
        <v>46205.618750000001</v>
      </c>
      <c r="BZ870">
        <v>200</v>
      </c>
      <c r="CE870" s="47">
        <v>46167.035416666666</v>
      </c>
      <c r="CL870" t="s">
        <v>9106</v>
      </c>
      <c r="CO870" t="s">
        <v>9104</v>
      </c>
      <c r="CW870" t="b">
        <v>0</v>
      </c>
    </row>
    <row r="871" spans="1:101" hidden="1">
      <c r="A871">
        <v>1</v>
      </c>
      <c r="B871">
        <v>1</v>
      </c>
      <c r="C871">
        <v>156323814</v>
      </c>
      <c r="D871" t="s">
        <v>1412</v>
      </c>
      <c r="E871" t="s">
        <v>11349</v>
      </c>
      <c r="F871" t="s">
        <v>7349</v>
      </c>
      <c r="G871" t="s">
        <v>10465</v>
      </c>
      <c r="H871" t="s">
        <v>10465</v>
      </c>
      <c r="I871" t="s">
        <v>7455</v>
      </c>
      <c r="J871" t="s">
        <v>7456</v>
      </c>
      <c r="K871" t="s">
        <v>9004</v>
      </c>
      <c r="L871" t="s">
        <v>6</v>
      </c>
      <c r="M871" t="s">
        <v>9979</v>
      </c>
      <c r="N871" t="b">
        <v>0</v>
      </c>
      <c r="O871" t="b">
        <v>0</v>
      </c>
      <c r="Q871">
        <v>62121000</v>
      </c>
      <c r="R871">
        <v>1299</v>
      </c>
      <c r="S871">
        <v>603</v>
      </c>
      <c r="T871">
        <v>603</v>
      </c>
      <c r="U871">
        <v>207</v>
      </c>
      <c r="V871">
        <v>0</v>
      </c>
      <c r="W871">
        <v>1726.29</v>
      </c>
      <c r="X871">
        <v>1152</v>
      </c>
      <c r="Y871" t="s">
        <v>7356</v>
      </c>
      <c r="Z871">
        <v>0</v>
      </c>
      <c r="AA871">
        <v>28.71</v>
      </c>
      <c r="AB871">
        <v>0</v>
      </c>
      <c r="AC871">
        <v>0</v>
      </c>
      <c r="AD871">
        <v>0</v>
      </c>
      <c r="AE871">
        <v>0</v>
      </c>
      <c r="AF871">
        <v>5</v>
      </c>
      <c r="AG871">
        <v>0</v>
      </c>
      <c r="AH871">
        <v>0</v>
      </c>
      <c r="AI871">
        <v>0</v>
      </c>
      <c r="AJ871" s="48">
        <v>0</v>
      </c>
      <c r="AN871">
        <v>0</v>
      </c>
      <c r="AO871">
        <v>0</v>
      </c>
      <c r="AP871">
        <v>0</v>
      </c>
      <c r="AQ871">
        <v>0</v>
      </c>
      <c r="AR871">
        <v>0</v>
      </c>
      <c r="AS871" s="47">
        <v>46165.085416666669</v>
      </c>
      <c r="AT871" t="s">
        <v>11350</v>
      </c>
      <c r="AU871" t="b">
        <v>0</v>
      </c>
      <c r="AV871" t="s">
        <v>7367</v>
      </c>
      <c r="AW871">
        <v>0</v>
      </c>
      <c r="AX871" t="s">
        <v>1407</v>
      </c>
      <c r="AY871">
        <v>1</v>
      </c>
      <c r="AZ871" t="s">
        <v>7379</v>
      </c>
      <c r="BB871" t="s">
        <v>9981</v>
      </c>
      <c r="BD871" t="s">
        <v>7360</v>
      </c>
      <c r="BE871" t="s">
        <v>11351</v>
      </c>
      <c r="BF871" s="47">
        <v>46165.086111111108</v>
      </c>
      <c r="BG871" t="s">
        <v>7379</v>
      </c>
      <c r="BH871" t="s">
        <v>7371</v>
      </c>
      <c r="BI871">
        <v>0</v>
      </c>
      <c r="BJ871">
        <v>0</v>
      </c>
      <c r="BK871">
        <v>0</v>
      </c>
      <c r="BL871" s="47">
        <v>46166.628472222219</v>
      </c>
      <c r="BM871" t="s">
        <v>11352</v>
      </c>
      <c r="BN871" s="47">
        <v>46165.525000000001</v>
      </c>
      <c r="BO871" t="s">
        <v>7361</v>
      </c>
      <c r="BS871" s="47">
        <v>46165.085416666669</v>
      </c>
      <c r="BT871" s="47">
        <v>46166.628472222219</v>
      </c>
      <c r="BX871" t="s">
        <v>11353</v>
      </c>
      <c r="BZ871">
        <v>400</v>
      </c>
      <c r="CE871" s="47">
        <v>46165.583333333336</v>
      </c>
      <c r="CF871">
        <v>0</v>
      </c>
      <c r="CG871">
        <v>0</v>
      </c>
      <c r="CH871">
        <v>0</v>
      </c>
      <c r="CL871" t="s">
        <v>7455</v>
      </c>
      <c r="CO871" t="s">
        <v>10465</v>
      </c>
      <c r="CQ871" t="s">
        <v>7379</v>
      </c>
      <c r="CR871" t="s">
        <v>7381</v>
      </c>
      <c r="CW871" t="b">
        <v>1</v>
      </c>
    </row>
    <row r="872" spans="1:101" hidden="1">
      <c r="A872">
        <v>1</v>
      </c>
      <c r="B872">
        <v>1</v>
      </c>
      <c r="C872">
        <v>156323814</v>
      </c>
      <c r="D872" t="s">
        <v>1412</v>
      </c>
      <c r="E872" t="s">
        <v>11349</v>
      </c>
      <c r="F872" t="s">
        <v>7349</v>
      </c>
      <c r="G872" t="s">
        <v>11354</v>
      </c>
      <c r="H872" t="s">
        <v>11354</v>
      </c>
      <c r="I872" t="s">
        <v>7455</v>
      </c>
      <c r="J872" t="s">
        <v>9057</v>
      </c>
      <c r="K872" t="s">
        <v>9004</v>
      </c>
      <c r="L872" t="s">
        <v>6</v>
      </c>
      <c r="M872" t="s">
        <v>9979</v>
      </c>
      <c r="N872" t="b">
        <v>0</v>
      </c>
      <c r="O872" t="b">
        <v>0</v>
      </c>
      <c r="Q872">
        <v>62121000</v>
      </c>
      <c r="R872">
        <v>1299</v>
      </c>
      <c r="S872">
        <v>603</v>
      </c>
      <c r="T872">
        <v>603</v>
      </c>
      <c r="U872">
        <v>207</v>
      </c>
      <c r="V872">
        <v>0</v>
      </c>
      <c r="W872">
        <v>1726.29</v>
      </c>
      <c r="X872">
        <v>1152</v>
      </c>
      <c r="Y872" t="s">
        <v>7356</v>
      </c>
      <c r="Z872">
        <v>0</v>
      </c>
      <c r="AA872">
        <v>28.71</v>
      </c>
      <c r="AB872">
        <v>0</v>
      </c>
      <c r="AC872">
        <v>0</v>
      </c>
      <c r="AD872">
        <v>0</v>
      </c>
      <c r="AE872">
        <v>0</v>
      </c>
      <c r="AF872">
        <v>5</v>
      </c>
      <c r="AG872">
        <v>0</v>
      </c>
      <c r="AH872">
        <v>0</v>
      </c>
      <c r="AI872">
        <v>0</v>
      </c>
      <c r="AJ872" s="48">
        <v>0</v>
      </c>
      <c r="AN872">
        <v>0</v>
      </c>
      <c r="AO872">
        <v>0</v>
      </c>
      <c r="AP872">
        <v>0</v>
      </c>
      <c r="AQ872">
        <v>0</v>
      </c>
      <c r="AR872">
        <v>0</v>
      </c>
      <c r="AS872" s="47">
        <v>46165.085416666669</v>
      </c>
      <c r="AT872" t="s">
        <v>11350</v>
      </c>
      <c r="AU872" t="b">
        <v>0</v>
      </c>
      <c r="AV872" t="s">
        <v>7367</v>
      </c>
      <c r="AW872">
        <v>0</v>
      </c>
      <c r="AX872" t="s">
        <v>1407</v>
      </c>
      <c r="AY872">
        <v>1</v>
      </c>
      <c r="AZ872" t="s">
        <v>7379</v>
      </c>
      <c r="BB872" t="s">
        <v>9981</v>
      </c>
      <c r="BD872" t="s">
        <v>7360</v>
      </c>
      <c r="BE872" t="s">
        <v>11351</v>
      </c>
      <c r="BF872" s="47">
        <v>46165.086111111108</v>
      </c>
      <c r="BG872" t="s">
        <v>7379</v>
      </c>
      <c r="BH872" t="s">
        <v>7371</v>
      </c>
      <c r="BI872">
        <v>0</v>
      </c>
      <c r="BJ872">
        <v>0</v>
      </c>
      <c r="BK872">
        <v>0</v>
      </c>
      <c r="BL872" s="47">
        <v>46166.628472222219</v>
      </c>
      <c r="BM872" t="s">
        <v>11352</v>
      </c>
      <c r="BN872" s="47">
        <v>46165.525000000001</v>
      </c>
      <c r="BO872" t="s">
        <v>7361</v>
      </c>
      <c r="BS872" s="47">
        <v>46165.085416666669</v>
      </c>
      <c r="BT872" s="47">
        <v>46166.628472222219</v>
      </c>
      <c r="BX872" t="s">
        <v>11355</v>
      </c>
      <c r="BZ872">
        <v>400</v>
      </c>
      <c r="CE872" s="47">
        <v>46165.583333333336</v>
      </c>
      <c r="CF872">
        <v>0</v>
      </c>
      <c r="CG872">
        <v>0</v>
      </c>
      <c r="CH872">
        <v>0</v>
      </c>
      <c r="CL872" t="s">
        <v>7455</v>
      </c>
      <c r="CO872" t="s">
        <v>11354</v>
      </c>
      <c r="CQ872" t="s">
        <v>7379</v>
      </c>
      <c r="CR872" t="s">
        <v>7381</v>
      </c>
      <c r="CW872" t="b">
        <v>1</v>
      </c>
    </row>
    <row r="873" spans="1:101" hidden="1">
      <c r="A873">
        <v>1</v>
      </c>
      <c r="B873">
        <v>1</v>
      </c>
      <c r="C873">
        <v>156323998</v>
      </c>
      <c r="D873" t="s">
        <v>1651</v>
      </c>
      <c r="F873" t="s">
        <v>7349</v>
      </c>
      <c r="G873" t="s">
        <v>9833</v>
      </c>
      <c r="H873" t="s">
        <v>11318</v>
      </c>
      <c r="I873" t="s">
        <v>8980</v>
      </c>
      <c r="J873" t="s">
        <v>9245</v>
      </c>
      <c r="K873" t="s">
        <v>9039</v>
      </c>
      <c r="L873" t="s">
        <v>6</v>
      </c>
      <c r="M873" t="s">
        <v>9961</v>
      </c>
      <c r="N873" t="b">
        <v>0</v>
      </c>
      <c r="O873" t="b">
        <v>0</v>
      </c>
      <c r="Q873">
        <v>62121000</v>
      </c>
      <c r="R873">
        <v>899</v>
      </c>
      <c r="S873">
        <v>391.5</v>
      </c>
      <c r="T873">
        <v>391.5</v>
      </c>
      <c r="U873">
        <v>168</v>
      </c>
      <c r="V873">
        <v>0</v>
      </c>
      <c r="X873">
        <v>43.5</v>
      </c>
      <c r="Y873" t="s">
        <v>7356</v>
      </c>
      <c r="AM873" t="s">
        <v>9021</v>
      </c>
      <c r="AN873">
        <v>0</v>
      </c>
      <c r="AO873">
        <v>0</v>
      </c>
      <c r="AP873">
        <v>0</v>
      </c>
      <c r="AQ873">
        <v>0</v>
      </c>
      <c r="AR873">
        <v>1</v>
      </c>
      <c r="AS873" s="47">
        <v>46165.086111111108</v>
      </c>
      <c r="AT873" t="s">
        <v>11356</v>
      </c>
      <c r="AU873" t="b">
        <v>0</v>
      </c>
      <c r="AV873" t="s">
        <v>8985</v>
      </c>
      <c r="AW873">
        <v>0</v>
      </c>
      <c r="AX873" t="s">
        <v>1407</v>
      </c>
      <c r="AY873">
        <v>1</v>
      </c>
      <c r="AZ873" t="s">
        <v>9133</v>
      </c>
      <c r="BD873" t="s">
        <v>8987</v>
      </c>
      <c r="BE873" t="s">
        <v>11357</v>
      </c>
      <c r="BF873" s="47">
        <v>46205.618750000001</v>
      </c>
      <c r="BG873" t="s">
        <v>9134</v>
      </c>
      <c r="BH873" t="s">
        <v>7371</v>
      </c>
      <c r="BI873">
        <v>0</v>
      </c>
      <c r="BJ873">
        <v>0</v>
      </c>
      <c r="BK873">
        <v>0</v>
      </c>
      <c r="BO873" t="s">
        <v>7361</v>
      </c>
      <c r="BS873" s="47">
        <v>46165.090277777781</v>
      </c>
      <c r="BT873" s="47">
        <v>46205.618750000001</v>
      </c>
      <c r="BU873" t="s">
        <v>11358</v>
      </c>
      <c r="BV873" t="s">
        <v>11321</v>
      </c>
      <c r="BZ873">
        <v>600</v>
      </c>
      <c r="CE873" s="47">
        <v>46167.090277777781</v>
      </c>
      <c r="CK873" t="s">
        <v>11322</v>
      </c>
      <c r="CL873" t="s">
        <v>8980</v>
      </c>
      <c r="CO873" t="s">
        <v>11322</v>
      </c>
      <c r="CW873" t="b">
        <v>0</v>
      </c>
    </row>
    <row r="874" spans="1:101" hidden="1">
      <c r="A874">
        <v>1</v>
      </c>
      <c r="B874">
        <v>1</v>
      </c>
      <c r="C874">
        <v>156323998</v>
      </c>
      <c r="D874" t="s">
        <v>1651</v>
      </c>
      <c r="F874" t="s">
        <v>7349</v>
      </c>
      <c r="G874" t="s">
        <v>9833</v>
      </c>
      <c r="H874" t="s">
        <v>11318</v>
      </c>
      <c r="I874" t="s">
        <v>8980</v>
      </c>
      <c r="J874" t="s">
        <v>9245</v>
      </c>
      <c r="K874" t="s">
        <v>9039</v>
      </c>
      <c r="L874" t="s">
        <v>6</v>
      </c>
      <c r="M874" t="s">
        <v>9961</v>
      </c>
      <c r="N874" t="b">
        <v>0</v>
      </c>
      <c r="O874" t="b">
        <v>0</v>
      </c>
      <c r="Q874">
        <v>62121000</v>
      </c>
      <c r="R874">
        <v>899</v>
      </c>
      <c r="S874">
        <v>391.5</v>
      </c>
      <c r="T874">
        <v>391.5</v>
      </c>
      <c r="U874">
        <v>168</v>
      </c>
      <c r="V874">
        <v>0</v>
      </c>
      <c r="X874">
        <v>43.5</v>
      </c>
      <c r="Y874" t="s">
        <v>7356</v>
      </c>
      <c r="AM874" t="s">
        <v>9021</v>
      </c>
      <c r="AN874">
        <v>0</v>
      </c>
      <c r="AO874">
        <v>0</v>
      </c>
      <c r="AP874">
        <v>0</v>
      </c>
      <c r="AQ874">
        <v>0</v>
      </c>
      <c r="AR874">
        <v>1</v>
      </c>
      <c r="AS874" s="47">
        <v>46165.086111111108</v>
      </c>
      <c r="AT874" t="s">
        <v>11356</v>
      </c>
      <c r="AU874" t="b">
        <v>0</v>
      </c>
      <c r="AV874" t="s">
        <v>8985</v>
      </c>
      <c r="AW874">
        <v>0</v>
      </c>
      <c r="AX874" t="s">
        <v>1407</v>
      </c>
      <c r="AY874">
        <v>1</v>
      </c>
      <c r="AZ874" t="s">
        <v>9133</v>
      </c>
      <c r="BD874" t="s">
        <v>8987</v>
      </c>
      <c r="BE874" t="s">
        <v>11357</v>
      </c>
      <c r="BF874" s="47">
        <v>46205.618750000001</v>
      </c>
      <c r="BG874" t="s">
        <v>9134</v>
      </c>
      <c r="BH874" t="s">
        <v>7371</v>
      </c>
      <c r="BI874">
        <v>0</v>
      </c>
      <c r="BJ874">
        <v>0</v>
      </c>
      <c r="BK874">
        <v>0</v>
      </c>
      <c r="BO874" t="s">
        <v>7361</v>
      </c>
      <c r="BS874" s="47">
        <v>46165.090277777781</v>
      </c>
      <c r="BT874" s="47">
        <v>46205.618750000001</v>
      </c>
      <c r="BU874" t="s">
        <v>11358</v>
      </c>
      <c r="BV874" t="s">
        <v>11321</v>
      </c>
      <c r="BZ874">
        <v>600</v>
      </c>
      <c r="CE874" s="47">
        <v>46167.090277777781</v>
      </c>
      <c r="CK874" t="s">
        <v>11322</v>
      </c>
      <c r="CL874" t="s">
        <v>8980</v>
      </c>
      <c r="CO874" t="s">
        <v>11322</v>
      </c>
      <c r="CW874" t="b">
        <v>0</v>
      </c>
    </row>
    <row r="875" spans="1:101" hidden="1">
      <c r="A875">
        <v>1</v>
      </c>
      <c r="B875">
        <v>1</v>
      </c>
      <c r="C875">
        <v>156323998</v>
      </c>
      <c r="D875" t="s">
        <v>1651</v>
      </c>
      <c r="F875" t="s">
        <v>7349</v>
      </c>
      <c r="G875" t="s">
        <v>9833</v>
      </c>
      <c r="H875" t="s">
        <v>11318</v>
      </c>
      <c r="I875" t="s">
        <v>8980</v>
      </c>
      <c r="J875" t="s">
        <v>9245</v>
      </c>
      <c r="K875" t="s">
        <v>9039</v>
      </c>
      <c r="L875" t="s">
        <v>6</v>
      </c>
      <c r="M875" t="s">
        <v>9961</v>
      </c>
      <c r="N875" t="b">
        <v>0</v>
      </c>
      <c r="O875" t="b">
        <v>0</v>
      </c>
      <c r="Q875">
        <v>62121000</v>
      </c>
      <c r="R875">
        <v>899</v>
      </c>
      <c r="S875">
        <v>391.5</v>
      </c>
      <c r="T875">
        <v>391.5</v>
      </c>
      <c r="U875">
        <v>168</v>
      </c>
      <c r="V875">
        <v>0</v>
      </c>
      <c r="X875">
        <v>43.5</v>
      </c>
      <c r="Y875" t="s">
        <v>7356</v>
      </c>
      <c r="AM875" t="s">
        <v>9021</v>
      </c>
      <c r="AN875">
        <v>0</v>
      </c>
      <c r="AO875">
        <v>0</v>
      </c>
      <c r="AP875">
        <v>0</v>
      </c>
      <c r="AQ875">
        <v>0</v>
      </c>
      <c r="AR875">
        <v>1</v>
      </c>
      <c r="AS875" s="47">
        <v>46165.086111111108</v>
      </c>
      <c r="AT875" t="s">
        <v>11356</v>
      </c>
      <c r="AU875" t="b">
        <v>0</v>
      </c>
      <c r="AV875" t="s">
        <v>8985</v>
      </c>
      <c r="AW875">
        <v>0</v>
      </c>
      <c r="AX875" t="s">
        <v>1407</v>
      </c>
      <c r="AY875">
        <v>1</v>
      </c>
      <c r="AZ875" t="s">
        <v>9133</v>
      </c>
      <c r="BD875" t="s">
        <v>8987</v>
      </c>
      <c r="BE875" t="s">
        <v>11357</v>
      </c>
      <c r="BF875" s="47">
        <v>46205.618750000001</v>
      </c>
      <c r="BG875" t="s">
        <v>9134</v>
      </c>
      <c r="BH875" t="s">
        <v>7371</v>
      </c>
      <c r="BI875">
        <v>0</v>
      </c>
      <c r="BJ875">
        <v>0</v>
      </c>
      <c r="BK875">
        <v>0</v>
      </c>
      <c r="BO875" t="s">
        <v>7361</v>
      </c>
      <c r="BS875" s="47">
        <v>46165.090277777781</v>
      </c>
      <c r="BT875" s="47">
        <v>46205.618750000001</v>
      </c>
      <c r="BU875" t="s">
        <v>11359</v>
      </c>
      <c r="BV875" t="s">
        <v>11321</v>
      </c>
      <c r="BZ875">
        <v>600</v>
      </c>
      <c r="CE875" s="47">
        <v>46167.090277777781</v>
      </c>
      <c r="CK875" t="s">
        <v>11322</v>
      </c>
      <c r="CL875" t="s">
        <v>8980</v>
      </c>
      <c r="CO875" t="s">
        <v>11322</v>
      </c>
      <c r="CW875" t="b">
        <v>0</v>
      </c>
    </row>
    <row r="876" spans="1:101" hidden="1">
      <c r="A876">
        <v>1</v>
      </c>
      <c r="B876">
        <v>1</v>
      </c>
      <c r="C876">
        <v>156323998</v>
      </c>
      <c r="D876" t="s">
        <v>1651</v>
      </c>
      <c r="F876" t="s">
        <v>7349</v>
      </c>
      <c r="G876" t="s">
        <v>9833</v>
      </c>
      <c r="H876" t="s">
        <v>11318</v>
      </c>
      <c r="I876" t="s">
        <v>8980</v>
      </c>
      <c r="J876" t="s">
        <v>9245</v>
      </c>
      <c r="K876" t="s">
        <v>9039</v>
      </c>
      <c r="L876" t="s">
        <v>6</v>
      </c>
      <c r="M876" t="s">
        <v>9961</v>
      </c>
      <c r="N876" t="b">
        <v>0</v>
      </c>
      <c r="O876" t="b">
        <v>0</v>
      </c>
      <c r="Q876">
        <v>62121000</v>
      </c>
      <c r="R876">
        <v>899</v>
      </c>
      <c r="S876">
        <v>391.5</v>
      </c>
      <c r="T876">
        <v>391.5</v>
      </c>
      <c r="U876">
        <v>168</v>
      </c>
      <c r="V876">
        <v>0</v>
      </c>
      <c r="X876">
        <v>43.5</v>
      </c>
      <c r="Y876" t="s">
        <v>7356</v>
      </c>
      <c r="AM876" t="s">
        <v>9021</v>
      </c>
      <c r="AN876">
        <v>0</v>
      </c>
      <c r="AO876">
        <v>0</v>
      </c>
      <c r="AP876">
        <v>0</v>
      </c>
      <c r="AQ876">
        <v>0</v>
      </c>
      <c r="AR876">
        <v>1</v>
      </c>
      <c r="AS876" s="47">
        <v>46165.086111111108</v>
      </c>
      <c r="AT876" t="s">
        <v>11356</v>
      </c>
      <c r="AU876" t="b">
        <v>0</v>
      </c>
      <c r="AV876" t="s">
        <v>8985</v>
      </c>
      <c r="AW876">
        <v>0</v>
      </c>
      <c r="AX876" t="s">
        <v>1407</v>
      </c>
      <c r="AY876">
        <v>1</v>
      </c>
      <c r="AZ876" t="s">
        <v>9133</v>
      </c>
      <c r="BD876" t="s">
        <v>8987</v>
      </c>
      <c r="BE876" t="s">
        <v>11357</v>
      </c>
      <c r="BF876" s="47">
        <v>46205.618750000001</v>
      </c>
      <c r="BG876" t="s">
        <v>9134</v>
      </c>
      <c r="BH876" t="s">
        <v>7371</v>
      </c>
      <c r="BI876">
        <v>0</v>
      </c>
      <c r="BJ876">
        <v>0</v>
      </c>
      <c r="BK876">
        <v>0</v>
      </c>
      <c r="BO876" t="s">
        <v>7361</v>
      </c>
      <c r="BS876" s="47">
        <v>46165.090277777781</v>
      </c>
      <c r="BT876" s="47">
        <v>46205.618750000001</v>
      </c>
      <c r="BU876" t="s">
        <v>11359</v>
      </c>
      <c r="BV876" t="s">
        <v>11321</v>
      </c>
      <c r="BZ876">
        <v>600</v>
      </c>
      <c r="CE876" s="47">
        <v>46167.090277777781</v>
      </c>
      <c r="CK876" t="s">
        <v>11322</v>
      </c>
      <c r="CL876" t="s">
        <v>8980</v>
      </c>
      <c r="CO876" t="s">
        <v>11322</v>
      </c>
      <c r="CW876" t="b">
        <v>0</v>
      </c>
    </row>
    <row r="877" spans="1:101" hidden="1">
      <c r="A877">
        <v>1</v>
      </c>
      <c r="B877">
        <v>1</v>
      </c>
      <c r="C877">
        <v>156323998</v>
      </c>
      <c r="D877" t="s">
        <v>1651</v>
      </c>
      <c r="F877" t="s">
        <v>7349</v>
      </c>
      <c r="G877" t="s">
        <v>9833</v>
      </c>
      <c r="H877" t="s">
        <v>11318</v>
      </c>
      <c r="I877" t="s">
        <v>8980</v>
      </c>
      <c r="J877" t="s">
        <v>9245</v>
      </c>
      <c r="K877" t="s">
        <v>9039</v>
      </c>
      <c r="L877" t="s">
        <v>6</v>
      </c>
      <c r="M877" t="s">
        <v>9961</v>
      </c>
      <c r="N877" t="b">
        <v>0</v>
      </c>
      <c r="O877" t="b">
        <v>0</v>
      </c>
      <c r="Q877">
        <v>62121000</v>
      </c>
      <c r="R877">
        <v>899</v>
      </c>
      <c r="S877">
        <v>391.5</v>
      </c>
      <c r="T877">
        <v>391.5</v>
      </c>
      <c r="U877">
        <v>168</v>
      </c>
      <c r="V877">
        <v>0</v>
      </c>
      <c r="X877">
        <v>43.5</v>
      </c>
      <c r="Y877" t="s">
        <v>7356</v>
      </c>
      <c r="AM877" t="s">
        <v>9021</v>
      </c>
      <c r="AN877">
        <v>0</v>
      </c>
      <c r="AO877">
        <v>0</v>
      </c>
      <c r="AP877">
        <v>0</v>
      </c>
      <c r="AQ877">
        <v>0</v>
      </c>
      <c r="AR877">
        <v>1</v>
      </c>
      <c r="AS877" s="47">
        <v>46165.086111111108</v>
      </c>
      <c r="AT877" t="s">
        <v>11356</v>
      </c>
      <c r="AU877" t="b">
        <v>0</v>
      </c>
      <c r="AV877" t="s">
        <v>8985</v>
      </c>
      <c r="AW877">
        <v>0</v>
      </c>
      <c r="AX877" t="s">
        <v>1407</v>
      </c>
      <c r="AY877">
        <v>1</v>
      </c>
      <c r="AZ877" t="s">
        <v>9133</v>
      </c>
      <c r="BD877" t="s">
        <v>8987</v>
      </c>
      <c r="BE877" t="s">
        <v>11357</v>
      </c>
      <c r="BF877" s="47">
        <v>46205.618750000001</v>
      </c>
      <c r="BG877" t="s">
        <v>9134</v>
      </c>
      <c r="BH877" t="s">
        <v>7371</v>
      </c>
      <c r="BI877">
        <v>0</v>
      </c>
      <c r="BJ877">
        <v>0</v>
      </c>
      <c r="BK877">
        <v>0</v>
      </c>
      <c r="BO877" t="s">
        <v>7361</v>
      </c>
      <c r="BS877" s="47">
        <v>46165.090277777781</v>
      </c>
      <c r="BT877" s="47">
        <v>46205.618750000001</v>
      </c>
      <c r="BU877" t="s">
        <v>11360</v>
      </c>
      <c r="BV877" t="s">
        <v>11321</v>
      </c>
      <c r="BZ877">
        <v>600</v>
      </c>
      <c r="CE877" s="47">
        <v>46167.090277777781</v>
      </c>
      <c r="CK877" t="s">
        <v>11322</v>
      </c>
      <c r="CL877" t="s">
        <v>8980</v>
      </c>
      <c r="CO877" t="s">
        <v>11322</v>
      </c>
      <c r="CW877" t="b">
        <v>0</v>
      </c>
    </row>
    <row r="878" spans="1:101" hidden="1">
      <c r="A878">
        <v>1</v>
      </c>
      <c r="B878">
        <v>1</v>
      </c>
      <c r="C878">
        <v>156323998</v>
      </c>
      <c r="D878" t="s">
        <v>1651</v>
      </c>
      <c r="F878" t="s">
        <v>7349</v>
      </c>
      <c r="G878" t="s">
        <v>9833</v>
      </c>
      <c r="H878" t="s">
        <v>11318</v>
      </c>
      <c r="I878" t="s">
        <v>8980</v>
      </c>
      <c r="J878" t="s">
        <v>9245</v>
      </c>
      <c r="K878" t="s">
        <v>9039</v>
      </c>
      <c r="L878" t="s">
        <v>6</v>
      </c>
      <c r="M878" t="s">
        <v>9961</v>
      </c>
      <c r="N878" t="b">
        <v>0</v>
      </c>
      <c r="O878" t="b">
        <v>0</v>
      </c>
      <c r="Q878">
        <v>62121000</v>
      </c>
      <c r="R878">
        <v>899</v>
      </c>
      <c r="S878">
        <v>391.5</v>
      </c>
      <c r="T878">
        <v>391.5</v>
      </c>
      <c r="U878">
        <v>168</v>
      </c>
      <c r="V878">
        <v>0</v>
      </c>
      <c r="X878">
        <v>43.5</v>
      </c>
      <c r="Y878" t="s">
        <v>7356</v>
      </c>
      <c r="AM878" t="s">
        <v>9021</v>
      </c>
      <c r="AN878">
        <v>0</v>
      </c>
      <c r="AO878">
        <v>0</v>
      </c>
      <c r="AP878">
        <v>0</v>
      </c>
      <c r="AQ878">
        <v>0</v>
      </c>
      <c r="AR878">
        <v>1</v>
      </c>
      <c r="AS878" s="47">
        <v>46165.086111111108</v>
      </c>
      <c r="AT878" t="s">
        <v>11356</v>
      </c>
      <c r="AU878" t="b">
        <v>0</v>
      </c>
      <c r="AV878" t="s">
        <v>8985</v>
      </c>
      <c r="AW878">
        <v>0</v>
      </c>
      <c r="AX878" t="s">
        <v>1407</v>
      </c>
      <c r="AY878">
        <v>1</v>
      </c>
      <c r="AZ878" t="s">
        <v>9133</v>
      </c>
      <c r="BD878" t="s">
        <v>8987</v>
      </c>
      <c r="BE878" t="s">
        <v>11357</v>
      </c>
      <c r="BF878" s="47">
        <v>46205.618750000001</v>
      </c>
      <c r="BG878" t="s">
        <v>9134</v>
      </c>
      <c r="BH878" t="s">
        <v>7371</v>
      </c>
      <c r="BI878">
        <v>0</v>
      </c>
      <c r="BJ878">
        <v>0</v>
      </c>
      <c r="BK878">
        <v>0</v>
      </c>
      <c r="BO878" t="s">
        <v>7361</v>
      </c>
      <c r="BS878" s="47">
        <v>46165.090277777781</v>
      </c>
      <c r="BT878" s="47">
        <v>46205.618750000001</v>
      </c>
      <c r="BU878" t="s">
        <v>11360</v>
      </c>
      <c r="BV878" t="s">
        <v>11321</v>
      </c>
      <c r="BZ878">
        <v>600</v>
      </c>
      <c r="CE878" s="47">
        <v>46167.090277777781</v>
      </c>
      <c r="CK878" t="s">
        <v>11322</v>
      </c>
      <c r="CL878" t="s">
        <v>8980</v>
      </c>
      <c r="CO878" t="s">
        <v>11322</v>
      </c>
      <c r="CW878" t="b">
        <v>0</v>
      </c>
    </row>
    <row r="879" spans="1:101" hidden="1">
      <c r="A879">
        <v>1</v>
      </c>
      <c r="B879">
        <v>0</v>
      </c>
      <c r="C879">
        <v>156346932</v>
      </c>
      <c r="D879" t="s">
        <v>1412</v>
      </c>
      <c r="E879" t="s">
        <v>8566</v>
      </c>
      <c r="F879" t="s">
        <v>7349</v>
      </c>
      <c r="G879" t="s">
        <v>4323</v>
      </c>
      <c r="H879" t="s">
        <v>9086</v>
      </c>
      <c r="I879" t="s">
        <v>7392</v>
      </c>
      <c r="J879" t="s">
        <v>7456</v>
      </c>
      <c r="K879" t="s">
        <v>7394</v>
      </c>
      <c r="L879" t="s">
        <v>6</v>
      </c>
      <c r="M879" t="s">
        <v>9208</v>
      </c>
      <c r="N879" t="b">
        <v>0</v>
      </c>
      <c r="O879" t="b">
        <v>0</v>
      </c>
      <c r="Q879">
        <v>62121000</v>
      </c>
      <c r="R879">
        <v>1299</v>
      </c>
      <c r="S879">
        <v>975</v>
      </c>
      <c r="T879">
        <v>975</v>
      </c>
      <c r="U879">
        <v>207</v>
      </c>
      <c r="V879">
        <v>975</v>
      </c>
      <c r="W879">
        <v>928.57</v>
      </c>
      <c r="X879">
        <v>0</v>
      </c>
      <c r="Y879" t="s">
        <v>7356</v>
      </c>
      <c r="Z879">
        <v>0</v>
      </c>
      <c r="AA879">
        <v>46.43</v>
      </c>
      <c r="AB879">
        <v>0</v>
      </c>
      <c r="AC879">
        <v>0</v>
      </c>
      <c r="AD879">
        <v>0</v>
      </c>
      <c r="AE879">
        <v>0</v>
      </c>
      <c r="AF879">
        <v>5</v>
      </c>
      <c r="AG879">
        <v>0</v>
      </c>
      <c r="AH879">
        <v>0</v>
      </c>
      <c r="AI879">
        <v>0</v>
      </c>
      <c r="AJ879" s="48">
        <v>0</v>
      </c>
      <c r="AN879">
        <v>0</v>
      </c>
      <c r="AO879">
        <v>0</v>
      </c>
      <c r="AP879">
        <v>0</v>
      </c>
      <c r="AQ879">
        <v>0</v>
      </c>
      <c r="AR879">
        <v>1</v>
      </c>
      <c r="AS879" s="47">
        <v>46165.350694444445</v>
      </c>
      <c r="AT879" t="s">
        <v>8564</v>
      </c>
      <c r="AU879" t="b">
        <v>0</v>
      </c>
      <c r="AV879" t="s">
        <v>7367</v>
      </c>
      <c r="AW879">
        <v>0</v>
      </c>
      <c r="AX879" t="s">
        <v>1407</v>
      </c>
      <c r="AY879">
        <v>1</v>
      </c>
      <c r="AZ879" t="s">
        <v>7379</v>
      </c>
      <c r="BB879" t="s">
        <v>9005</v>
      </c>
      <c r="BD879" t="s">
        <v>7360</v>
      </c>
      <c r="BE879" t="s">
        <v>11361</v>
      </c>
      <c r="BF879" s="47">
        <v>46165.405555555553</v>
      </c>
      <c r="BG879" t="s">
        <v>7379</v>
      </c>
      <c r="BH879" t="s">
        <v>7371</v>
      </c>
      <c r="BI879">
        <v>180</v>
      </c>
      <c r="BJ879">
        <v>170</v>
      </c>
      <c r="BK879">
        <v>60</v>
      </c>
      <c r="BL879" s="47">
        <v>46166.863194444442</v>
      </c>
      <c r="BM879">
        <v>88486112046</v>
      </c>
      <c r="BN879" s="47">
        <v>46165.429166666669</v>
      </c>
      <c r="BO879" t="s">
        <v>7361</v>
      </c>
      <c r="BS879" s="47">
        <v>46165.355555555558</v>
      </c>
      <c r="BT879" s="47">
        <v>46166.863194444442</v>
      </c>
      <c r="BX879" t="s">
        <v>11362</v>
      </c>
      <c r="BZ879">
        <v>200</v>
      </c>
      <c r="CE879" s="47">
        <v>46165.583333333336</v>
      </c>
      <c r="CF879">
        <v>0</v>
      </c>
      <c r="CG879">
        <v>0</v>
      </c>
      <c r="CH879">
        <v>0</v>
      </c>
      <c r="CL879" t="s">
        <v>7392</v>
      </c>
      <c r="CO879" t="s">
        <v>4323</v>
      </c>
      <c r="CQ879" t="s">
        <v>7379</v>
      </c>
      <c r="CR879" t="s">
        <v>7379</v>
      </c>
      <c r="CW879" t="b">
        <v>1</v>
      </c>
    </row>
    <row r="880" spans="1:101" hidden="1">
      <c r="A880">
        <v>1</v>
      </c>
      <c r="B880">
        <v>1</v>
      </c>
      <c r="C880">
        <v>156357264</v>
      </c>
      <c r="D880" t="s">
        <v>1412</v>
      </c>
      <c r="F880" t="s">
        <v>7349</v>
      </c>
      <c r="G880" t="s">
        <v>11363</v>
      </c>
      <c r="H880" t="s">
        <v>11364</v>
      </c>
      <c r="I880" t="s">
        <v>10239</v>
      </c>
      <c r="J880" t="s">
        <v>7353</v>
      </c>
      <c r="K880" t="s">
        <v>9191</v>
      </c>
      <c r="L880" t="s">
        <v>6</v>
      </c>
      <c r="M880" t="s">
        <v>9961</v>
      </c>
      <c r="N880" t="b">
        <v>0</v>
      </c>
      <c r="O880" t="b">
        <v>0</v>
      </c>
      <c r="Q880">
        <v>62121000</v>
      </c>
      <c r="R880">
        <v>1299</v>
      </c>
      <c r="S880">
        <v>899.1</v>
      </c>
      <c r="T880">
        <v>899.1</v>
      </c>
      <c r="U880">
        <v>207</v>
      </c>
      <c r="V880">
        <v>0</v>
      </c>
      <c r="X880">
        <v>99.9</v>
      </c>
      <c r="Y880" t="s">
        <v>7356</v>
      </c>
      <c r="AM880" t="s">
        <v>9339</v>
      </c>
      <c r="AN880">
        <v>0</v>
      </c>
      <c r="AO880">
        <v>0</v>
      </c>
      <c r="AP880">
        <v>0</v>
      </c>
      <c r="AQ880">
        <v>0</v>
      </c>
      <c r="AR880">
        <v>1</v>
      </c>
      <c r="AS880" s="47">
        <v>46165.429861111108</v>
      </c>
      <c r="AT880" t="s">
        <v>11365</v>
      </c>
      <c r="AU880" t="b">
        <v>0</v>
      </c>
      <c r="AV880" t="s">
        <v>8985</v>
      </c>
      <c r="AW880">
        <v>0</v>
      </c>
      <c r="AX880" t="s">
        <v>1407</v>
      </c>
      <c r="AY880">
        <v>1</v>
      </c>
      <c r="AZ880" t="s">
        <v>9133</v>
      </c>
      <c r="BD880" t="s">
        <v>8987</v>
      </c>
      <c r="BE880" t="s">
        <v>11366</v>
      </c>
      <c r="BF880" s="47">
        <v>46205.618750000001</v>
      </c>
      <c r="BG880" t="s">
        <v>9134</v>
      </c>
      <c r="BH880" t="s">
        <v>7371</v>
      </c>
      <c r="BI880">
        <v>180</v>
      </c>
      <c r="BJ880">
        <v>170</v>
      </c>
      <c r="BK880">
        <v>60</v>
      </c>
      <c r="BO880" t="s">
        <v>7361</v>
      </c>
      <c r="BS880" s="47">
        <v>46165.431944444441</v>
      </c>
      <c r="BT880" s="47">
        <v>46205.618750000001</v>
      </c>
      <c r="BZ880">
        <v>200</v>
      </c>
      <c r="CE880" s="47">
        <v>46167.431944444441</v>
      </c>
      <c r="CL880" t="s">
        <v>10239</v>
      </c>
      <c r="CO880" t="s">
        <v>11363</v>
      </c>
      <c r="CW880" t="b">
        <v>0</v>
      </c>
    </row>
    <row r="881" spans="1:101" hidden="1">
      <c r="A881">
        <v>1</v>
      </c>
      <c r="B881">
        <v>1</v>
      </c>
      <c r="C881">
        <v>156360174</v>
      </c>
      <c r="D881" t="s">
        <v>1412</v>
      </c>
      <c r="E881" t="s">
        <v>11367</v>
      </c>
      <c r="F881" t="s">
        <v>7349</v>
      </c>
      <c r="G881" t="s">
        <v>10383</v>
      </c>
      <c r="H881" t="s">
        <v>10383</v>
      </c>
      <c r="I881" t="s">
        <v>7392</v>
      </c>
      <c r="J881" t="s">
        <v>7393</v>
      </c>
      <c r="K881" t="s">
        <v>9191</v>
      </c>
      <c r="L881" t="s">
        <v>6</v>
      </c>
      <c r="M881" t="s">
        <v>9979</v>
      </c>
      <c r="N881" t="b">
        <v>0</v>
      </c>
      <c r="O881" t="b">
        <v>0</v>
      </c>
      <c r="Q881">
        <v>62121000</v>
      </c>
      <c r="R881">
        <v>1299</v>
      </c>
      <c r="S881">
        <v>705</v>
      </c>
      <c r="T881">
        <v>705</v>
      </c>
      <c r="U881">
        <v>207</v>
      </c>
      <c r="V881">
        <v>0</v>
      </c>
      <c r="W881">
        <v>1371.43</v>
      </c>
      <c r="X881">
        <v>700</v>
      </c>
      <c r="Y881" t="s">
        <v>7356</v>
      </c>
      <c r="Z881">
        <v>0</v>
      </c>
      <c r="AA881">
        <v>33.57</v>
      </c>
      <c r="AB881">
        <v>0</v>
      </c>
      <c r="AC881">
        <v>0</v>
      </c>
      <c r="AD881">
        <v>0</v>
      </c>
      <c r="AE881">
        <v>0</v>
      </c>
      <c r="AF881">
        <v>5</v>
      </c>
      <c r="AG881">
        <v>0</v>
      </c>
      <c r="AH881">
        <v>0</v>
      </c>
      <c r="AI881">
        <v>0</v>
      </c>
      <c r="AJ881" s="48">
        <v>0</v>
      </c>
      <c r="AN881">
        <v>0</v>
      </c>
      <c r="AO881">
        <v>0</v>
      </c>
      <c r="AP881">
        <v>0</v>
      </c>
      <c r="AQ881">
        <v>0</v>
      </c>
      <c r="AR881">
        <v>0</v>
      </c>
      <c r="AS881" s="47">
        <v>46165.450694444444</v>
      </c>
      <c r="AT881" t="s">
        <v>11368</v>
      </c>
      <c r="AU881" t="b">
        <v>0</v>
      </c>
      <c r="AV881" t="s">
        <v>7358</v>
      </c>
      <c r="AW881">
        <v>0</v>
      </c>
      <c r="AX881" t="s">
        <v>1407</v>
      </c>
      <c r="AY881">
        <v>1</v>
      </c>
      <c r="AZ881" t="s">
        <v>7358</v>
      </c>
      <c r="BB881" t="s">
        <v>9981</v>
      </c>
      <c r="BD881" t="s">
        <v>7360</v>
      </c>
      <c r="BE881" t="s">
        <v>11369</v>
      </c>
      <c r="BF881" s="47">
        <v>46165.452777777777</v>
      </c>
      <c r="BG881" t="s">
        <v>7379</v>
      </c>
      <c r="BH881" t="s">
        <v>7371</v>
      </c>
      <c r="BI881">
        <v>180</v>
      </c>
      <c r="BJ881">
        <v>170</v>
      </c>
      <c r="BK881">
        <v>60</v>
      </c>
      <c r="BL881" s="47">
        <v>46167.645833333336</v>
      </c>
      <c r="BM881" t="s">
        <v>11370</v>
      </c>
      <c r="BN881" s="47">
        <v>46165.554166666669</v>
      </c>
      <c r="BO881" t="s">
        <v>7361</v>
      </c>
      <c r="BQ881" t="s">
        <v>9990</v>
      </c>
      <c r="BS881" s="47">
        <v>46165.451388888891</v>
      </c>
      <c r="BT881" s="47">
        <v>46175.726388888892</v>
      </c>
      <c r="BX881" t="s">
        <v>11371</v>
      </c>
      <c r="BZ881">
        <v>200</v>
      </c>
      <c r="CE881" s="47">
        <v>46165.583333333336</v>
      </c>
      <c r="CF881">
        <v>0</v>
      </c>
      <c r="CG881">
        <v>0</v>
      </c>
      <c r="CH881">
        <v>0</v>
      </c>
      <c r="CL881" t="s">
        <v>7392</v>
      </c>
      <c r="CO881" t="s">
        <v>10383</v>
      </c>
      <c r="CQ881" t="s">
        <v>7379</v>
      </c>
      <c r="CR881" t="s">
        <v>7381</v>
      </c>
      <c r="CW881" t="b">
        <v>1</v>
      </c>
    </row>
    <row r="882" spans="1:101" hidden="1">
      <c r="A882">
        <v>1</v>
      </c>
      <c r="B882">
        <v>1</v>
      </c>
      <c r="C882">
        <v>156360387</v>
      </c>
      <c r="D882" t="s">
        <v>1412</v>
      </c>
      <c r="E882" t="s">
        <v>11372</v>
      </c>
      <c r="F882" t="s">
        <v>7349</v>
      </c>
      <c r="G882" t="s">
        <v>10011</v>
      </c>
      <c r="H882" t="s">
        <v>10011</v>
      </c>
      <c r="I882" t="s">
        <v>7352</v>
      </c>
      <c r="J882" t="s">
        <v>7393</v>
      </c>
      <c r="K882" t="s">
        <v>7386</v>
      </c>
      <c r="L882" t="s">
        <v>6</v>
      </c>
      <c r="M882" t="s">
        <v>9979</v>
      </c>
      <c r="N882" t="b">
        <v>0</v>
      </c>
      <c r="O882" t="b">
        <v>0</v>
      </c>
      <c r="Q882">
        <v>62121000</v>
      </c>
      <c r="R882">
        <v>1299</v>
      </c>
      <c r="S882">
        <v>486</v>
      </c>
      <c r="T882">
        <v>486</v>
      </c>
      <c r="U882">
        <v>207</v>
      </c>
      <c r="V882">
        <v>0</v>
      </c>
      <c r="W882">
        <v>1631.86</v>
      </c>
      <c r="X882">
        <v>1169</v>
      </c>
      <c r="Y882" t="s">
        <v>7356</v>
      </c>
      <c r="Z882">
        <v>0</v>
      </c>
      <c r="AA882">
        <v>23.14</v>
      </c>
      <c r="AB882">
        <v>0</v>
      </c>
      <c r="AC882">
        <v>0</v>
      </c>
      <c r="AD882">
        <v>0</v>
      </c>
      <c r="AE882">
        <v>0</v>
      </c>
      <c r="AF882">
        <v>5</v>
      </c>
      <c r="AG882">
        <v>0</v>
      </c>
      <c r="AH882">
        <v>0</v>
      </c>
      <c r="AI882">
        <v>0</v>
      </c>
      <c r="AJ882" s="48">
        <v>0</v>
      </c>
      <c r="AN882">
        <v>0</v>
      </c>
      <c r="AO882">
        <v>0</v>
      </c>
      <c r="AP882">
        <v>0</v>
      </c>
      <c r="AQ882">
        <v>0</v>
      </c>
      <c r="AR882">
        <v>0</v>
      </c>
      <c r="AS882" s="47">
        <v>46165.45208333333</v>
      </c>
      <c r="AT882" t="s">
        <v>11373</v>
      </c>
      <c r="AU882" t="b">
        <v>0</v>
      </c>
      <c r="AV882" t="s">
        <v>7367</v>
      </c>
      <c r="AW882">
        <v>0</v>
      </c>
      <c r="AX882" t="s">
        <v>1407</v>
      </c>
      <c r="AY882">
        <v>1</v>
      </c>
      <c r="AZ882" t="s">
        <v>7368</v>
      </c>
      <c r="BB882" t="s">
        <v>10013</v>
      </c>
      <c r="BD882" t="s">
        <v>7360</v>
      </c>
      <c r="BE882" t="s">
        <v>11374</v>
      </c>
      <c r="BF882" s="47">
        <v>46165.452777777777</v>
      </c>
      <c r="BG882" t="s">
        <v>7429</v>
      </c>
      <c r="BH882" t="s">
        <v>7371</v>
      </c>
      <c r="BI882">
        <v>180</v>
      </c>
      <c r="BJ882">
        <v>170</v>
      </c>
      <c r="BK882">
        <v>60</v>
      </c>
      <c r="BM882" s="48">
        <v>5965630000000</v>
      </c>
      <c r="BN882" s="47">
        <v>46165.551388888889</v>
      </c>
      <c r="BO882" t="s">
        <v>7361</v>
      </c>
      <c r="BS882" s="47">
        <v>46165.45208333333</v>
      </c>
      <c r="BT882" s="47">
        <v>46165.551388888889</v>
      </c>
      <c r="BX882" t="s">
        <v>10176</v>
      </c>
      <c r="BZ882">
        <v>200</v>
      </c>
      <c r="CE882" s="47">
        <v>46165.583333333336</v>
      </c>
      <c r="CF882">
        <v>0</v>
      </c>
      <c r="CG882">
        <v>0</v>
      </c>
      <c r="CH882">
        <v>0</v>
      </c>
      <c r="CL882" t="s">
        <v>7352</v>
      </c>
      <c r="CO882" t="s">
        <v>10011</v>
      </c>
      <c r="CQ882" t="s">
        <v>7432</v>
      </c>
      <c r="CR882" t="s">
        <v>7433</v>
      </c>
      <c r="CW882" t="b">
        <v>1</v>
      </c>
    </row>
    <row r="883" spans="1:101" hidden="1">
      <c r="A883">
        <v>1</v>
      </c>
      <c r="B883">
        <v>1</v>
      </c>
      <c r="C883">
        <v>156368439</v>
      </c>
      <c r="D883" t="s">
        <v>1651</v>
      </c>
      <c r="F883" t="s">
        <v>7349</v>
      </c>
      <c r="G883" t="s">
        <v>11375</v>
      </c>
      <c r="H883" t="s">
        <v>11376</v>
      </c>
      <c r="I883" t="s">
        <v>9008</v>
      </c>
      <c r="J883" t="s">
        <v>9015</v>
      </c>
      <c r="K883" t="s">
        <v>9393</v>
      </c>
      <c r="L883" t="s">
        <v>6</v>
      </c>
      <c r="M883" t="s">
        <v>9961</v>
      </c>
      <c r="N883" t="b">
        <v>0</v>
      </c>
      <c r="O883" t="b">
        <v>0</v>
      </c>
      <c r="Q883">
        <v>62121000</v>
      </c>
      <c r="R883">
        <v>899</v>
      </c>
      <c r="S883">
        <v>349.65</v>
      </c>
      <c r="T883">
        <v>349.65</v>
      </c>
      <c r="U883">
        <v>168</v>
      </c>
      <c r="V883">
        <v>0</v>
      </c>
      <c r="X883">
        <v>38.85</v>
      </c>
      <c r="Y883" t="s">
        <v>7356</v>
      </c>
      <c r="AM883" t="s">
        <v>3772</v>
      </c>
      <c r="AN883">
        <v>0</v>
      </c>
      <c r="AO883">
        <v>0</v>
      </c>
      <c r="AP883">
        <v>0</v>
      </c>
      <c r="AQ883">
        <v>0</v>
      </c>
      <c r="AR883">
        <v>1</v>
      </c>
      <c r="AS883" s="47">
        <v>46165.488888888889</v>
      </c>
      <c r="AT883" t="s">
        <v>11377</v>
      </c>
      <c r="AU883" t="b">
        <v>0</v>
      </c>
      <c r="AV883" t="s">
        <v>8985</v>
      </c>
      <c r="AW883">
        <v>0</v>
      </c>
      <c r="AX883" t="s">
        <v>1407</v>
      </c>
      <c r="AY883">
        <v>1</v>
      </c>
      <c r="AZ883" t="s">
        <v>9133</v>
      </c>
      <c r="BD883" t="s">
        <v>8987</v>
      </c>
      <c r="BE883" t="s">
        <v>11378</v>
      </c>
      <c r="BF883" s="47">
        <v>46205.618750000001</v>
      </c>
      <c r="BG883" t="s">
        <v>9134</v>
      </c>
      <c r="BH883" t="s">
        <v>7371</v>
      </c>
      <c r="BI883">
        <v>0</v>
      </c>
      <c r="BJ883">
        <v>0</v>
      </c>
      <c r="BK883">
        <v>0</v>
      </c>
      <c r="BO883" t="s">
        <v>7361</v>
      </c>
      <c r="BS883" s="47">
        <v>46165.493750000001</v>
      </c>
      <c r="BT883" s="47">
        <v>46205.618750000001</v>
      </c>
      <c r="BU883" s="48">
        <v>17200800000000</v>
      </c>
      <c r="BV883" t="s">
        <v>11379</v>
      </c>
      <c r="BZ883">
        <v>200</v>
      </c>
      <c r="CE883" s="47">
        <v>46167.493750000001</v>
      </c>
      <c r="CK883" t="s">
        <v>11380</v>
      </c>
      <c r="CL883" t="s">
        <v>9008</v>
      </c>
      <c r="CO883" t="s">
        <v>11380</v>
      </c>
      <c r="CW883" t="b">
        <v>0</v>
      </c>
    </row>
    <row r="884" spans="1:101" hidden="1">
      <c r="A884">
        <v>1</v>
      </c>
      <c r="B884">
        <v>1</v>
      </c>
      <c r="C884">
        <v>156368439</v>
      </c>
      <c r="D884" t="s">
        <v>1651</v>
      </c>
      <c r="F884" t="s">
        <v>7349</v>
      </c>
      <c r="G884" t="s">
        <v>11375</v>
      </c>
      <c r="H884" t="s">
        <v>11376</v>
      </c>
      <c r="I884" t="s">
        <v>9008</v>
      </c>
      <c r="J884" t="s">
        <v>9015</v>
      </c>
      <c r="K884" t="s">
        <v>9393</v>
      </c>
      <c r="L884" t="s">
        <v>6</v>
      </c>
      <c r="M884" t="s">
        <v>9961</v>
      </c>
      <c r="N884" t="b">
        <v>0</v>
      </c>
      <c r="O884" t="b">
        <v>0</v>
      </c>
      <c r="Q884">
        <v>62121000</v>
      </c>
      <c r="R884">
        <v>899</v>
      </c>
      <c r="S884">
        <v>349.65</v>
      </c>
      <c r="T884">
        <v>349.65</v>
      </c>
      <c r="U884">
        <v>168</v>
      </c>
      <c r="V884">
        <v>0</v>
      </c>
      <c r="X884">
        <v>38.85</v>
      </c>
      <c r="Y884" t="s">
        <v>7356</v>
      </c>
      <c r="AM884" t="s">
        <v>3772</v>
      </c>
      <c r="AN884">
        <v>0</v>
      </c>
      <c r="AO884">
        <v>0</v>
      </c>
      <c r="AP884">
        <v>0</v>
      </c>
      <c r="AQ884">
        <v>0</v>
      </c>
      <c r="AR884">
        <v>1</v>
      </c>
      <c r="AS884" s="47">
        <v>46165.488888888889</v>
      </c>
      <c r="AT884" t="s">
        <v>11377</v>
      </c>
      <c r="AU884" t="b">
        <v>0</v>
      </c>
      <c r="AV884" t="s">
        <v>8985</v>
      </c>
      <c r="AW884">
        <v>0</v>
      </c>
      <c r="AX884" t="s">
        <v>1407</v>
      </c>
      <c r="AY884">
        <v>1</v>
      </c>
      <c r="AZ884" t="s">
        <v>9133</v>
      </c>
      <c r="BD884" t="s">
        <v>8987</v>
      </c>
      <c r="BE884" t="s">
        <v>11378</v>
      </c>
      <c r="BF884" s="47">
        <v>46205.618750000001</v>
      </c>
      <c r="BG884" t="s">
        <v>9134</v>
      </c>
      <c r="BH884" t="s">
        <v>7371</v>
      </c>
      <c r="BI884">
        <v>0</v>
      </c>
      <c r="BJ884">
        <v>0</v>
      </c>
      <c r="BK884">
        <v>0</v>
      </c>
      <c r="BO884" t="s">
        <v>7361</v>
      </c>
      <c r="BS884" s="47">
        <v>46165.493750000001</v>
      </c>
      <c r="BT884" s="47">
        <v>46205.618750000001</v>
      </c>
      <c r="BU884" s="48">
        <v>17200800000000</v>
      </c>
      <c r="BV884" t="s">
        <v>11379</v>
      </c>
      <c r="BZ884">
        <v>200</v>
      </c>
      <c r="CE884" s="47">
        <v>46167.493750000001</v>
      </c>
      <c r="CK884" t="s">
        <v>11380</v>
      </c>
      <c r="CL884" t="s">
        <v>9008</v>
      </c>
      <c r="CO884" t="s">
        <v>11380</v>
      </c>
      <c r="CW884" t="b">
        <v>0</v>
      </c>
    </row>
    <row r="885" spans="1:101" hidden="1">
      <c r="A885">
        <v>1</v>
      </c>
      <c r="B885">
        <v>1</v>
      </c>
      <c r="C885">
        <v>156379525</v>
      </c>
      <c r="D885" t="s">
        <v>1412</v>
      </c>
      <c r="F885" t="s">
        <v>7349</v>
      </c>
      <c r="G885" t="s">
        <v>9312</v>
      </c>
      <c r="H885" t="s">
        <v>9313</v>
      </c>
      <c r="I885" t="s">
        <v>7392</v>
      </c>
      <c r="J885" t="s">
        <v>7456</v>
      </c>
      <c r="K885" t="s">
        <v>9052</v>
      </c>
      <c r="L885" t="s">
        <v>6</v>
      </c>
      <c r="M885" t="s">
        <v>9961</v>
      </c>
      <c r="N885" t="b">
        <v>0</v>
      </c>
      <c r="O885" t="b">
        <v>0</v>
      </c>
      <c r="Q885">
        <v>62121000</v>
      </c>
      <c r="R885">
        <v>1299</v>
      </c>
      <c r="S885">
        <v>809</v>
      </c>
      <c r="T885">
        <v>809</v>
      </c>
      <c r="U885">
        <v>207</v>
      </c>
      <c r="V885">
        <v>0</v>
      </c>
      <c r="X885">
        <v>0</v>
      </c>
      <c r="Y885" t="s">
        <v>7356</v>
      </c>
      <c r="AN885">
        <v>0</v>
      </c>
      <c r="AO885">
        <v>0</v>
      </c>
      <c r="AP885">
        <v>0</v>
      </c>
      <c r="AQ885">
        <v>0</v>
      </c>
      <c r="AR885">
        <v>1</v>
      </c>
      <c r="AS885" s="47">
        <v>46165.545138888891</v>
      </c>
      <c r="AT885" t="s">
        <v>11381</v>
      </c>
      <c r="AU885" t="b">
        <v>0</v>
      </c>
      <c r="AV885" t="s">
        <v>8985</v>
      </c>
      <c r="AW885">
        <v>0</v>
      </c>
      <c r="AX885" t="s">
        <v>1407</v>
      </c>
      <c r="AY885">
        <v>1</v>
      </c>
      <c r="AZ885" t="s">
        <v>9133</v>
      </c>
      <c r="BD885" t="s">
        <v>8987</v>
      </c>
      <c r="BE885" t="s">
        <v>11382</v>
      </c>
      <c r="BF885" s="47">
        <v>46205.618750000001</v>
      </c>
      <c r="BG885" t="s">
        <v>9134</v>
      </c>
      <c r="BH885" t="s">
        <v>7371</v>
      </c>
      <c r="BI885">
        <v>180</v>
      </c>
      <c r="BJ885">
        <v>170</v>
      </c>
      <c r="BK885">
        <v>60</v>
      </c>
      <c r="BO885" t="s">
        <v>7361</v>
      </c>
      <c r="BS885" s="47">
        <v>46165.55</v>
      </c>
      <c r="BT885" s="47">
        <v>46205.618750000001</v>
      </c>
      <c r="BZ885">
        <v>200</v>
      </c>
      <c r="CE885" s="47">
        <v>46167.55</v>
      </c>
      <c r="CL885" t="s">
        <v>7392</v>
      </c>
      <c r="CO885" t="s">
        <v>9312</v>
      </c>
      <c r="CW885" t="b">
        <v>0</v>
      </c>
    </row>
    <row r="886" spans="1:101" hidden="1">
      <c r="A886">
        <v>1</v>
      </c>
      <c r="B886">
        <v>1</v>
      </c>
      <c r="C886">
        <v>156397161</v>
      </c>
      <c r="D886" t="s">
        <v>1412</v>
      </c>
      <c r="E886" t="s">
        <v>11383</v>
      </c>
      <c r="F886" t="s">
        <v>7349</v>
      </c>
      <c r="G886" t="s">
        <v>6657</v>
      </c>
      <c r="H886" t="s">
        <v>6657</v>
      </c>
      <c r="I886" t="s">
        <v>9411</v>
      </c>
      <c r="J886" t="s">
        <v>9003</v>
      </c>
      <c r="K886" t="s">
        <v>9191</v>
      </c>
      <c r="L886" t="s">
        <v>6</v>
      </c>
      <c r="M886" t="s">
        <v>9979</v>
      </c>
      <c r="N886" t="b">
        <v>0</v>
      </c>
      <c r="O886" t="b">
        <v>0</v>
      </c>
      <c r="Q886">
        <v>62121000</v>
      </c>
      <c r="R886">
        <v>1299</v>
      </c>
      <c r="S886">
        <v>932</v>
      </c>
      <c r="T886">
        <v>932</v>
      </c>
      <c r="U886">
        <v>207</v>
      </c>
      <c r="V886">
        <v>0</v>
      </c>
      <c r="W886">
        <v>1483.62</v>
      </c>
      <c r="X886">
        <v>596</v>
      </c>
      <c r="Y886" t="s">
        <v>7356</v>
      </c>
      <c r="Z886">
        <v>0</v>
      </c>
      <c r="AA886">
        <v>44.38</v>
      </c>
      <c r="AB886">
        <v>0</v>
      </c>
      <c r="AC886">
        <v>0</v>
      </c>
      <c r="AD886">
        <v>0</v>
      </c>
      <c r="AE886">
        <v>0</v>
      </c>
      <c r="AF886">
        <v>5</v>
      </c>
      <c r="AG886">
        <v>0</v>
      </c>
      <c r="AH886">
        <v>0</v>
      </c>
      <c r="AI886">
        <v>0</v>
      </c>
      <c r="AJ886" s="48">
        <v>0</v>
      </c>
      <c r="AN886">
        <v>0</v>
      </c>
      <c r="AO886">
        <v>0</v>
      </c>
      <c r="AP886">
        <v>0</v>
      </c>
      <c r="AQ886">
        <v>0</v>
      </c>
      <c r="AR886">
        <v>0</v>
      </c>
      <c r="AS886" s="47">
        <v>46165.652777777781</v>
      </c>
      <c r="AT886" t="s">
        <v>11384</v>
      </c>
      <c r="AU886" t="b">
        <v>0</v>
      </c>
      <c r="AV886" t="s">
        <v>7367</v>
      </c>
      <c r="AW886">
        <v>0</v>
      </c>
      <c r="AX886" t="s">
        <v>1407</v>
      </c>
      <c r="AY886">
        <v>1</v>
      </c>
      <c r="AZ886" t="s">
        <v>7379</v>
      </c>
      <c r="BB886" t="s">
        <v>9981</v>
      </c>
      <c r="BD886" t="s">
        <v>7360</v>
      </c>
      <c r="BE886" t="s">
        <v>11385</v>
      </c>
      <c r="BF886" s="47">
        <v>46165.654166666667</v>
      </c>
      <c r="BG886" t="s">
        <v>7379</v>
      </c>
      <c r="BH886" t="s">
        <v>7371</v>
      </c>
      <c r="BI886">
        <v>0</v>
      </c>
      <c r="BJ886">
        <v>0</v>
      </c>
      <c r="BK886">
        <v>0</v>
      </c>
      <c r="BL886" s="47">
        <v>46171.724999999999</v>
      </c>
      <c r="BM886" t="s">
        <v>11386</v>
      </c>
      <c r="BN886" s="47">
        <v>46167.574305555558</v>
      </c>
      <c r="BO886" t="s">
        <v>7361</v>
      </c>
      <c r="BS886" s="47">
        <v>46165.652777777781</v>
      </c>
      <c r="BT886" s="47">
        <v>46171.724999999999</v>
      </c>
      <c r="BX886" t="s">
        <v>11387</v>
      </c>
      <c r="BZ886">
        <v>400</v>
      </c>
      <c r="CE886" s="47">
        <v>46167.583333333336</v>
      </c>
      <c r="CF886">
        <v>0</v>
      </c>
      <c r="CG886">
        <v>0</v>
      </c>
      <c r="CH886">
        <v>0</v>
      </c>
      <c r="CL886" t="s">
        <v>9411</v>
      </c>
      <c r="CO886" t="s">
        <v>6657</v>
      </c>
      <c r="CQ886" t="s">
        <v>7379</v>
      </c>
      <c r="CR886" t="s">
        <v>7381</v>
      </c>
      <c r="CW886" t="b">
        <v>1</v>
      </c>
    </row>
    <row r="887" spans="1:101" hidden="1">
      <c r="A887">
        <v>1</v>
      </c>
      <c r="B887">
        <v>1</v>
      </c>
      <c r="C887">
        <v>156397161</v>
      </c>
      <c r="D887" t="s">
        <v>1412</v>
      </c>
      <c r="E887" t="s">
        <v>11383</v>
      </c>
      <c r="F887" t="s">
        <v>7349</v>
      </c>
      <c r="G887" t="s">
        <v>9862</v>
      </c>
      <c r="H887" t="s">
        <v>9862</v>
      </c>
      <c r="I887" t="s">
        <v>9411</v>
      </c>
      <c r="J887" t="s">
        <v>9695</v>
      </c>
      <c r="K887" t="s">
        <v>9191</v>
      </c>
      <c r="L887" t="s">
        <v>6</v>
      </c>
      <c r="M887" t="s">
        <v>9979</v>
      </c>
      <c r="N887" t="b">
        <v>0</v>
      </c>
      <c r="O887" t="b">
        <v>0</v>
      </c>
      <c r="Q887">
        <v>62121000</v>
      </c>
      <c r="R887">
        <v>1299</v>
      </c>
      <c r="S887">
        <v>665</v>
      </c>
      <c r="T887">
        <v>665</v>
      </c>
      <c r="U887">
        <v>207</v>
      </c>
      <c r="V887">
        <v>0</v>
      </c>
      <c r="W887">
        <v>1573.33</v>
      </c>
      <c r="X887">
        <v>940</v>
      </c>
      <c r="Y887" t="s">
        <v>7356</v>
      </c>
      <c r="Z887">
        <v>0</v>
      </c>
      <c r="AA887">
        <v>31.67</v>
      </c>
      <c r="AB887">
        <v>0</v>
      </c>
      <c r="AC887">
        <v>0</v>
      </c>
      <c r="AD887">
        <v>0</v>
      </c>
      <c r="AE887">
        <v>0</v>
      </c>
      <c r="AF887">
        <v>5</v>
      </c>
      <c r="AG887">
        <v>0</v>
      </c>
      <c r="AH887">
        <v>0</v>
      </c>
      <c r="AI887">
        <v>0</v>
      </c>
      <c r="AJ887" s="48">
        <v>0</v>
      </c>
      <c r="AN887">
        <v>0</v>
      </c>
      <c r="AO887">
        <v>0</v>
      </c>
      <c r="AP887">
        <v>0</v>
      </c>
      <c r="AQ887">
        <v>0</v>
      </c>
      <c r="AR887">
        <v>0</v>
      </c>
      <c r="AS887" s="47">
        <v>46165.652777777781</v>
      </c>
      <c r="AT887" t="s">
        <v>11384</v>
      </c>
      <c r="AU887" t="b">
        <v>0</v>
      </c>
      <c r="AV887" t="s">
        <v>7367</v>
      </c>
      <c r="AW887">
        <v>0</v>
      </c>
      <c r="AX887" t="s">
        <v>1407</v>
      </c>
      <c r="AY887">
        <v>1</v>
      </c>
      <c r="AZ887" t="s">
        <v>7379</v>
      </c>
      <c r="BB887" t="s">
        <v>9981</v>
      </c>
      <c r="BD887" t="s">
        <v>7360</v>
      </c>
      <c r="BE887" t="s">
        <v>11385</v>
      </c>
      <c r="BF887" s="47">
        <v>46165.654166666667</v>
      </c>
      <c r="BG887" t="s">
        <v>7379</v>
      </c>
      <c r="BH887" t="s">
        <v>7371</v>
      </c>
      <c r="BI887">
        <v>0</v>
      </c>
      <c r="BJ887">
        <v>0</v>
      </c>
      <c r="BK887">
        <v>0</v>
      </c>
      <c r="BL887" s="47">
        <v>46171.724999999999</v>
      </c>
      <c r="BM887" t="s">
        <v>11386</v>
      </c>
      <c r="BN887" s="47">
        <v>46167.574305555558</v>
      </c>
      <c r="BO887" t="s">
        <v>7361</v>
      </c>
      <c r="BS887" s="47">
        <v>46165.652777777781</v>
      </c>
      <c r="BT887" s="47">
        <v>46171.724999999999</v>
      </c>
      <c r="BX887" t="s">
        <v>11388</v>
      </c>
      <c r="BZ887">
        <v>400</v>
      </c>
      <c r="CE887" s="47">
        <v>46167.583333333336</v>
      </c>
      <c r="CF887">
        <v>0</v>
      </c>
      <c r="CG887">
        <v>0</v>
      </c>
      <c r="CH887">
        <v>0</v>
      </c>
      <c r="CL887" t="s">
        <v>9411</v>
      </c>
      <c r="CO887" t="s">
        <v>9862</v>
      </c>
      <c r="CQ887" t="s">
        <v>7379</v>
      </c>
      <c r="CR887" t="s">
        <v>7381</v>
      </c>
      <c r="CW887" t="b">
        <v>1</v>
      </c>
    </row>
    <row r="888" spans="1:101" hidden="1">
      <c r="A888">
        <v>1</v>
      </c>
      <c r="B888">
        <v>0</v>
      </c>
      <c r="C888">
        <v>156412463</v>
      </c>
      <c r="D888" t="s">
        <v>1651</v>
      </c>
      <c r="F888" t="s">
        <v>7349</v>
      </c>
      <c r="G888" t="s">
        <v>11389</v>
      </c>
      <c r="H888" t="s">
        <v>11390</v>
      </c>
      <c r="I888" t="s">
        <v>8980</v>
      </c>
      <c r="J888" t="s">
        <v>8981</v>
      </c>
      <c r="K888" t="s">
        <v>9393</v>
      </c>
      <c r="L888" t="s">
        <v>6</v>
      </c>
      <c r="M888" t="s">
        <v>9961</v>
      </c>
      <c r="N888" t="b">
        <v>0</v>
      </c>
      <c r="O888" t="b">
        <v>0</v>
      </c>
      <c r="Q888">
        <v>62121000</v>
      </c>
      <c r="R888">
        <v>899</v>
      </c>
      <c r="S888">
        <v>306.5</v>
      </c>
      <c r="T888">
        <v>306.5</v>
      </c>
      <c r="U888">
        <v>168</v>
      </c>
      <c r="V888">
        <v>0</v>
      </c>
      <c r="X888">
        <v>78.5</v>
      </c>
      <c r="Y888" t="s">
        <v>7356</v>
      </c>
      <c r="AM888" t="s">
        <v>9339</v>
      </c>
      <c r="AN888">
        <v>0</v>
      </c>
      <c r="AO888">
        <v>0</v>
      </c>
      <c r="AP888">
        <v>0</v>
      </c>
      <c r="AQ888">
        <v>0</v>
      </c>
      <c r="AR888">
        <v>1</v>
      </c>
      <c r="AS888" s="47">
        <v>46165.746527777781</v>
      </c>
      <c r="AT888" t="s">
        <v>11391</v>
      </c>
      <c r="AU888" t="b">
        <v>0</v>
      </c>
      <c r="AV888" t="s">
        <v>8985</v>
      </c>
      <c r="AW888">
        <v>0</v>
      </c>
      <c r="AX888" t="s">
        <v>1407</v>
      </c>
      <c r="AY888">
        <v>1</v>
      </c>
      <c r="AZ888" t="s">
        <v>9133</v>
      </c>
      <c r="BD888" t="s">
        <v>8987</v>
      </c>
      <c r="BE888" t="s">
        <v>11392</v>
      </c>
      <c r="BF888" s="47">
        <v>46205.618750000001</v>
      </c>
      <c r="BG888" t="s">
        <v>9134</v>
      </c>
      <c r="BH888" t="s">
        <v>7371</v>
      </c>
      <c r="BI888">
        <v>0</v>
      </c>
      <c r="BJ888">
        <v>0</v>
      </c>
      <c r="BK888">
        <v>0</v>
      </c>
      <c r="BO888" t="s">
        <v>7361</v>
      </c>
      <c r="BS888" s="47">
        <v>46165.750694444447</v>
      </c>
      <c r="BT888" s="47">
        <v>46205.618750000001</v>
      </c>
      <c r="BU888" s="48">
        <v>17201300000000</v>
      </c>
      <c r="BV888" t="s">
        <v>11393</v>
      </c>
      <c r="BZ888">
        <v>200</v>
      </c>
      <c r="CE888" s="47">
        <v>46167.750694444447</v>
      </c>
      <c r="CK888" t="s">
        <v>11394</v>
      </c>
      <c r="CL888" t="s">
        <v>8980</v>
      </c>
      <c r="CO888" t="s">
        <v>11394</v>
      </c>
      <c r="CW888" t="b">
        <v>0</v>
      </c>
    </row>
    <row r="889" spans="1:101" hidden="1">
      <c r="A889">
        <v>1</v>
      </c>
      <c r="B889">
        <v>0</v>
      </c>
      <c r="C889">
        <v>156412463</v>
      </c>
      <c r="D889" t="s">
        <v>1651</v>
      </c>
      <c r="F889" t="s">
        <v>7349</v>
      </c>
      <c r="G889" t="s">
        <v>11389</v>
      </c>
      <c r="H889" t="s">
        <v>11390</v>
      </c>
      <c r="I889" t="s">
        <v>8980</v>
      </c>
      <c r="J889" t="s">
        <v>8981</v>
      </c>
      <c r="K889" t="s">
        <v>9393</v>
      </c>
      <c r="L889" t="s">
        <v>6</v>
      </c>
      <c r="M889" t="s">
        <v>9961</v>
      </c>
      <c r="N889" t="b">
        <v>0</v>
      </c>
      <c r="O889" t="b">
        <v>0</v>
      </c>
      <c r="Q889">
        <v>62121000</v>
      </c>
      <c r="R889">
        <v>899</v>
      </c>
      <c r="S889">
        <v>306.5</v>
      </c>
      <c r="T889">
        <v>306.5</v>
      </c>
      <c r="U889">
        <v>168</v>
      </c>
      <c r="V889">
        <v>0</v>
      </c>
      <c r="X889">
        <v>78.5</v>
      </c>
      <c r="Y889" t="s">
        <v>7356</v>
      </c>
      <c r="AM889" t="s">
        <v>9339</v>
      </c>
      <c r="AN889">
        <v>0</v>
      </c>
      <c r="AO889">
        <v>0</v>
      </c>
      <c r="AP889">
        <v>0</v>
      </c>
      <c r="AQ889">
        <v>0</v>
      </c>
      <c r="AR889">
        <v>1</v>
      </c>
      <c r="AS889" s="47">
        <v>46165.746527777781</v>
      </c>
      <c r="AT889" t="s">
        <v>11391</v>
      </c>
      <c r="AU889" t="b">
        <v>0</v>
      </c>
      <c r="AV889" t="s">
        <v>8985</v>
      </c>
      <c r="AW889">
        <v>0</v>
      </c>
      <c r="AX889" t="s">
        <v>1407</v>
      </c>
      <c r="AY889">
        <v>1</v>
      </c>
      <c r="AZ889" t="s">
        <v>9133</v>
      </c>
      <c r="BD889" t="s">
        <v>8987</v>
      </c>
      <c r="BE889" t="s">
        <v>11392</v>
      </c>
      <c r="BF889" s="47">
        <v>46205.618750000001</v>
      </c>
      <c r="BG889" t="s">
        <v>9134</v>
      </c>
      <c r="BH889" t="s">
        <v>7371</v>
      </c>
      <c r="BI889">
        <v>0</v>
      </c>
      <c r="BJ889">
        <v>0</v>
      </c>
      <c r="BK889">
        <v>0</v>
      </c>
      <c r="BO889" t="s">
        <v>7361</v>
      </c>
      <c r="BS889" s="47">
        <v>46165.750694444447</v>
      </c>
      <c r="BT889" s="47">
        <v>46205.618750000001</v>
      </c>
      <c r="BU889" s="48">
        <v>17201300000000</v>
      </c>
      <c r="BV889" t="s">
        <v>11393</v>
      </c>
      <c r="BZ889">
        <v>200</v>
      </c>
      <c r="CE889" s="47">
        <v>46167.750694444447</v>
      </c>
      <c r="CK889" t="s">
        <v>11394</v>
      </c>
      <c r="CL889" t="s">
        <v>8980</v>
      </c>
      <c r="CO889" t="s">
        <v>11394</v>
      </c>
      <c r="CW889" t="b">
        <v>0</v>
      </c>
    </row>
    <row r="890" spans="1:101" hidden="1">
      <c r="A890">
        <v>1</v>
      </c>
      <c r="B890">
        <v>1</v>
      </c>
      <c r="C890">
        <v>156414064</v>
      </c>
      <c r="D890" t="s">
        <v>1412</v>
      </c>
      <c r="E890" t="s">
        <v>11395</v>
      </c>
      <c r="F890" t="s">
        <v>7349</v>
      </c>
      <c r="G890" t="s">
        <v>11048</v>
      </c>
      <c r="H890" t="s">
        <v>11048</v>
      </c>
      <c r="I890" t="s">
        <v>9075</v>
      </c>
      <c r="J890" t="s">
        <v>9076</v>
      </c>
      <c r="K890" t="s">
        <v>7365</v>
      </c>
      <c r="L890" t="s">
        <v>6</v>
      </c>
      <c r="M890" t="s">
        <v>9979</v>
      </c>
      <c r="N890" t="b">
        <v>0</v>
      </c>
      <c r="O890" t="b">
        <v>0</v>
      </c>
      <c r="Q890">
        <v>62121000</v>
      </c>
      <c r="R890">
        <v>1299</v>
      </c>
      <c r="S890">
        <v>480</v>
      </c>
      <c r="T890">
        <v>480</v>
      </c>
      <c r="U890">
        <v>207</v>
      </c>
      <c r="V890">
        <v>0</v>
      </c>
      <c r="W890">
        <v>1632.14</v>
      </c>
      <c r="X890">
        <v>1175</v>
      </c>
      <c r="Y890" t="s">
        <v>7356</v>
      </c>
      <c r="Z890">
        <v>0</v>
      </c>
      <c r="AA890">
        <v>22.86</v>
      </c>
      <c r="AB890">
        <v>0</v>
      </c>
      <c r="AC890">
        <v>0</v>
      </c>
      <c r="AD890">
        <v>0</v>
      </c>
      <c r="AE890">
        <v>0</v>
      </c>
      <c r="AF890">
        <v>5</v>
      </c>
      <c r="AG890">
        <v>0</v>
      </c>
      <c r="AH890">
        <v>0</v>
      </c>
      <c r="AI890">
        <v>0</v>
      </c>
      <c r="AJ890" s="48">
        <v>0</v>
      </c>
      <c r="AN890">
        <v>0</v>
      </c>
      <c r="AO890">
        <v>0</v>
      </c>
      <c r="AP890">
        <v>0</v>
      </c>
      <c r="AQ890">
        <v>0</v>
      </c>
      <c r="AR890">
        <v>0</v>
      </c>
      <c r="AS890" s="47">
        <v>46165.763194444444</v>
      </c>
      <c r="AT890" t="s">
        <v>11396</v>
      </c>
      <c r="AU890" t="b">
        <v>0</v>
      </c>
      <c r="AV890" t="s">
        <v>7358</v>
      </c>
      <c r="AW890">
        <v>0</v>
      </c>
      <c r="AX890" t="s">
        <v>1407</v>
      </c>
      <c r="AY890">
        <v>1</v>
      </c>
      <c r="AZ890" t="s">
        <v>7358</v>
      </c>
      <c r="BB890" t="s">
        <v>9981</v>
      </c>
      <c r="BD890" t="s">
        <v>7360</v>
      </c>
      <c r="BE890" t="s">
        <v>11397</v>
      </c>
      <c r="BF890" s="47">
        <v>46165.765277777777</v>
      </c>
      <c r="BG890" t="s">
        <v>7379</v>
      </c>
      <c r="BH890" t="s">
        <v>7371</v>
      </c>
      <c r="BI890">
        <v>0</v>
      </c>
      <c r="BJ890">
        <v>0</v>
      </c>
      <c r="BK890">
        <v>0</v>
      </c>
      <c r="BL890" s="47">
        <v>46171.522916666669</v>
      </c>
      <c r="BM890" t="s">
        <v>11398</v>
      </c>
      <c r="BN890" s="47">
        <v>46167.574305555558</v>
      </c>
      <c r="BO890" t="s">
        <v>7361</v>
      </c>
      <c r="BQ890" t="s">
        <v>10062</v>
      </c>
      <c r="BS890" s="47">
        <v>46165.763888888891</v>
      </c>
      <c r="BT890" s="47">
        <v>46185.527083333334</v>
      </c>
      <c r="BX890" t="s">
        <v>11399</v>
      </c>
      <c r="BZ890">
        <v>400</v>
      </c>
      <c r="CE890" s="47">
        <v>46167.583333333336</v>
      </c>
      <c r="CF890">
        <v>0</v>
      </c>
      <c r="CG890">
        <v>0</v>
      </c>
      <c r="CH890">
        <v>0</v>
      </c>
      <c r="CL890" t="s">
        <v>9075</v>
      </c>
      <c r="CO890" t="s">
        <v>11048</v>
      </c>
      <c r="CQ890" t="s">
        <v>7379</v>
      </c>
      <c r="CR890" t="s">
        <v>7381</v>
      </c>
      <c r="CW890" t="b">
        <v>1</v>
      </c>
    </row>
    <row r="891" spans="1:101" hidden="1">
      <c r="A891">
        <v>1</v>
      </c>
      <c r="B891">
        <v>1</v>
      </c>
      <c r="C891">
        <v>156414064</v>
      </c>
      <c r="D891" t="s">
        <v>1412</v>
      </c>
      <c r="E891" t="s">
        <v>11395</v>
      </c>
      <c r="F891" t="s">
        <v>7349</v>
      </c>
      <c r="G891" t="s">
        <v>11400</v>
      </c>
      <c r="H891" t="s">
        <v>11400</v>
      </c>
      <c r="I891" t="s">
        <v>9240</v>
      </c>
      <c r="J891" t="s">
        <v>9003</v>
      </c>
      <c r="K891" t="s">
        <v>7365</v>
      </c>
      <c r="L891" t="s">
        <v>6</v>
      </c>
      <c r="M891" t="s">
        <v>9979</v>
      </c>
      <c r="N891" t="b">
        <v>0</v>
      </c>
      <c r="O891" t="b">
        <v>0</v>
      </c>
      <c r="Q891">
        <v>62121000</v>
      </c>
      <c r="R891">
        <v>1299</v>
      </c>
      <c r="S891">
        <v>480</v>
      </c>
      <c r="T891">
        <v>480</v>
      </c>
      <c r="U891">
        <v>207</v>
      </c>
      <c r="V891">
        <v>0</v>
      </c>
      <c r="W891">
        <v>1732.14</v>
      </c>
      <c r="X891">
        <v>1275</v>
      </c>
      <c r="Y891" t="s">
        <v>7356</v>
      </c>
      <c r="Z891">
        <v>0</v>
      </c>
      <c r="AA891">
        <v>22.86</v>
      </c>
      <c r="AB891">
        <v>0</v>
      </c>
      <c r="AC891">
        <v>0</v>
      </c>
      <c r="AD891">
        <v>0</v>
      </c>
      <c r="AE891">
        <v>0</v>
      </c>
      <c r="AF891">
        <v>5</v>
      </c>
      <c r="AG891">
        <v>0</v>
      </c>
      <c r="AH891">
        <v>0</v>
      </c>
      <c r="AI891">
        <v>0</v>
      </c>
      <c r="AJ891" s="48">
        <v>0</v>
      </c>
      <c r="AN891">
        <v>0</v>
      </c>
      <c r="AO891">
        <v>0</v>
      </c>
      <c r="AP891">
        <v>0</v>
      </c>
      <c r="AQ891">
        <v>0</v>
      </c>
      <c r="AR891">
        <v>0</v>
      </c>
      <c r="AS891" s="47">
        <v>46165.763194444444</v>
      </c>
      <c r="AT891" t="s">
        <v>11396</v>
      </c>
      <c r="AU891" t="b">
        <v>0</v>
      </c>
      <c r="AV891" t="s">
        <v>7358</v>
      </c>
      <c r="AW891">
        <v>0</v>
      </c>
      <c r="AX891" t="s">
        <v>1407</v>
      </c>
      <c r="AY891">
        <v>1</v>
      </c>
      <c r="AZ891" t="s">
        <v>7358</v>
      </c>
      <c r="BB891" t="s">
        <v>9981</v>
      </c>
      <c r="BD891" t="s">
        <v>7360</v>
      </c>
      <c r="BE891" t="s">
        <v>11397</v>
      </c>
      <c r="BF891" s="47">
        <v>46165.765277777777</v>
      </c>
      <c r="BG891" t="s">
        <v>7379</v>
      </c>
      <c r="BH891" t="s">
        <v>7371</v>
      </c>
      <c r="BI891">
        <v>0</v>
      </c>
      <c r="BJ891">
        <v>0</v>
      </c>
      <c r="BK891">
        <v>0</v>
      </c>
      <c r="BL891" s="47">
        <v>46171.522916666669</v>
      </c>
      <c r="BM891" t="s">
        <v>11398</v>
      </c>
      <c r="BN891" s="47">
        <v>46167.574305555558</v>
      </c>
      <c r="BO891" t="s">
        <v>7361</v>
      </c>
      <c r="BQ891" t="s">
        <v>10062</v>
      </c>
      <c r="BS891" s="47">
        <v>46165.763888888891</v>
      </c>
      <c r="BT891" s="47">
        <v>46185.525694444441</v>
      </c>
      <c r="BX891" t="s">
        <v>11401</v>
      </c>
      <c r="BZ891">
        <v>400</v>
      </c>
      <c r="CE891" s="47">
        <v>46167.583333333336</v>
      </c>
      <c r="CF891">
        <v>0</v>
      </c>
      <c r="CG891">
        <v>0</v>
      </c>
      <c r="CH891">
        <v>0</v>
      </c>
      <c r="CL891" t="s">
        <v>9240</v>
      </c>
      <c r="CO891" t="s">
        <v>11400</v>
      </c>
      <c r="CQ891" t="s">
        <v>7379</v>
      </c>
      <c r="CR891" t="s">
        <v>7381</v>
      </c>
      <c r="CW891" t="b">
        <v>1</v>
      </c>
    </row>
    <row r="892" spans="1:101" hidden="1">
      <c r="A892">
        <v>1</v>
      </c>
      <c r="B892">
        <v>0</v>
      </c>
      <c r="C892">
        <v>156415348</v>
      </c>
      <c r="D892" t="s">
        <v>1412</v>
      </c>
      <c r="E892" t="s">
        <v>8248</v>
      </c>
      <c r="F892" t="s">
        <v>7349</v>
      </c>
      <c r="G892" t="s">
        <v>10011</v>
      </c>
      <c r="H892" t="s">
        <v>11402</v>
      </c>
      <c r="I892" t="s">
        <v>7352</v>
      </c>
      <c r="J892" t="s">
        <v>7393</v>
      </c>
      <c r="K892" t="s">
        <v>7386</v>
      </c>
      <c r="L892" t="s">
        <v>6</v>
      </c>
      <c r="M892" t="s">
        <v>9208</v>
      </c>
      <c r="N892" t="b">
        <v>0</v>
      </c>
      <c r="O892" t="b">
        <v>0</v>
      </c>
      <c r="Q892">
        <v>62121000</v>
      </c>
      <c r="R892">
        <v>1299</v>
      </c>
      <c r="S892">
        <v>980</v>
      </c>
      <c r="T892">
        <v>980</v>
      </c>
      <c r="U892">
        <v>207</v>
      </c>
      <c r="V892">
        <v>980</v>
      </c>
      <c r="W892">
        <v>933.33</v>
      </c>
      <c r="X892">
        <v>0</v>
      </c>
      <c r="Y892" t="s">
        <v>7356</v>
      </c>
      <c r="Z892">
        <v>0</v>
      </c>
      <c r="AA892">
        <v>46.67</v>
      </c>
      <c r="AB892">
        <v>0</v>
      </c>
      <c r="AC892">
        <v>0</v>
      </c>
      <c r="AD892">
        <v>0</v>
      </c>
      <c r="AE892">
        <v>0</v>
      </c>
      <c r="AF892">
        <v>5</v>
      </c>
      <c r="AG892">
        <v>0</v>
      </c>
      <c r="AH892">
        <v>0</v>
      </c>
      <c r="AI892">
        <v>0</v>
      </c>
      <c r="AJ892" s="48">
        <v>0</v>
      </c>
      <c r="AN892">
        <v>0</v>
      </c>
      <c r="AO892">
        <v>0</v>
      </c>
      <c r="AP892">
        <v>0</v>
      </c>
      <c r="AQ892">
        <v>0</v>
      </c>
      <c r="AR892">
        <v>1</v>
      </c>
      <c r="AS892" s="47">
        <v>46165.770833333336</v>
      </c>
      <c r="AT892" t="s">
        <v>8244</v>
      </c>
      <c r="AU892" t="b">
        <v>0</v>
      </c>
      <c r="AV892" t="s">
        <v>7367</v>
      </c>
      <c r="AW892">
        <v>0</v>
      </c>
      <c r="AX892" t="s">
        <v>1407</v>
      </c>
      <c r="AY892">
        <v>1</v>
      </c>
      <c r="AZ892" t="s">
        <v>7379</v>
      </c>
      <c r="BB892" t="s">
        <v>9005</v>
      </c>
      <c r="BD892" t="s">
        <v>7360</v>
      </c>
      <c r="BE892" t="s">
        <v>11403</v>
      </c>
      <c r="BF892" s="47">
        <v>46167.420138888891</v>
      </c>
      <c r="BG892" t="s">
        <v>7379</v>
      </c>
      <c r="BH892" t="s">
        <v>7371</v>
      </c>
      <c r="BI892">
        <v>180</v>
      </c>
      <c r="BJ892">
        <v>170</v>
      </c>
      <c r="BK892">
        <v>60</v>
      </c>
      <c r="BL892" s="47">
        <v>46168.722222222219</v>
      </c>
      <c r="BM892">
        <v>88486258733</v>
      </c>
      <c r="BN892" s="47">
        <v>46167.486805555556</v>
      </c>
      <c r="BO892" t="s">
        <v>7361</v>
      </c>
      <c r="BS892" s="47">
        <v>46165.771527777775</v>
      </c>
      <c r="BT892" s="47">
        <v>46168.722222222219</v>
      </c>
      <c r="BX892" t="s">
        <v>11404</v>
      </c>
      <c r="BZ892">
        <v>200</v>
      </c>
      <c r="CE892" s="47">
        <v>46167.583333333336</v>
      </c>
      <c r="CF892">
        <v>0</v>
      </c>
      <c r="CG892">
        <v>0</v>
      </c>
      <c r="CH892">
        <v>0</v>
      </c>
      <c r="CL892" t="s">
        <v>7352</v>
      </c>
      <c r="CO892" t="s">
        <v>10011</v>
      </c>
      <c r="CQ892" t="s">
        <v>7379</v>
      </c>
      <c r="CR892" t="s">
        <v>7379</v>
      </c>
      <c r="CW892" t="b">
        <v>1</v>
      </c>
    </row>
    <row r="893" spans="1:101" hidden="1">
      <c r="A893">
        <v>1</v>
      </c>
      <c r="B893">
        <v>1</v>
      </c>
      <c r="C893">
        <v>156427804</v>
      </c>
      <c r="D893" t="s">
        <v>1412</v>
      </c>
      <c r="E893" t="s">
        <v>11405</v>
      </c>
      <c r="F893" t="s">
        <v>7349</v>
      </c>
      <c r="G893" t="s">
        <v>4323</v>
      </c>
      <c r="H893" t="s">
        <v>4323</v>
      </c>
      <c r="I893" t="s">
        <v>7392</v>
      </c>
      <c r="J893" t="s">
        <v>7456</v>
      </c>
      <c r="K893" t="s">
        <v>7394</v>
      </c>
      <c r="L893" t="s">
        <v>6</v>
      </c>
      <c r="M893" t="s">
        <v>9979</v>
      </c>
      <c r="N893" t="b">
        <v>0</v>
      </c>
      <c r="O893" t="b">
        <v>0</v>
      </c>
      <c r="Q893">
        <v>62121000</v>
      </c>
      <c r="R893">
        <v>1299</v>
      </c>
      <c r="S893">
        <v>705</v>
      </c>
      <c r="T893">
        <v>705</v>
      </c>
      <c r="U893">
        <v>207</v>
      </c>
      <c r="V893">
        <v>0</v>
      </c>
      <c r="W893">
        <v>1371.43</v>
      </c>
      <c r="X893">
        <v>700</v>
      </c>
      <c r="Y893" t="s">
        <v>7356</v>
      </c>
      <c r="Z893">
        <v>0</v>
      </c>
      <c r="AA893">
        <v>33.57</v>
      </c>
      <c r="AB893">
        <v>0</v>
      </c>
      <c r="AC893">
        <v>0</v>
      </c>
      <c r="AD893">
        <v>0</v>
      </c>
      <c r="AE893">
        <v>0</v>
      </c>
      <c r="AF893">
        <v>5</v>
      </c>
      <c r="AG893">
        <v>0</v>
      </c>
      <c r="AH893">
        <v>0</v>
      </c>
      <c r="AI893">
        <v>0</v>
      </c>
      <c r="AJ893" s="48">
        <v>0</v>
      </c>
      <c r="AN893">
        <v>0</v>
      </c>
      <c r="AO893">
        <v>0</v>
      </c>
      <c r="AP893">
        <v>0</v>
      </c>
      <c r="AQ893">
        <v>0</v>
      </c>
      <c r="AR893">
        <v>0</v>
      </c>
      <c r="AS893" s="47">
        <v>46165.863194444442</v>
      </c>
      <c r="AT893" t="s">
        <v>11406</v>
      </c>
      <c r="AU893" t="b">
        <v>0</v>
      </c>
      <c r="AV893" t="s">
        <v>7367</v>
      </c>
      <c r="AW893">
        <v>0</v>
      </c>
      <c r="AX893" t="s">
        <v>1407</v>
      </c>
      <c r="AY893">
        <v>1</v>
      </c>
      <c r="AZ893" t="s">
        <v>7379</v>
      </c>
      <c r="BB893" t="s">
        <v>10002</v>
      </c>
      <c r="BD893" t="s">
        <v>7360</v>
      </c>
      <c r="BE893" t="s">
        <v>11407</v>
      </c>
      <c r="BF893" s="47">
        <v>46165.865277777775</v>
      </c>
      <c r="BG893" t="s">
        <v>7379</v>
      </c>
      <c r="BH893" t="s">
        <v>7371</v>
      </c>
      <c r="BI893">
        <v>180</v>
      </c>
      <c r="BJ893">
        <v>170</v>
      </c>
      <c r="BK893">
        <v>60</v>
      </c>
      <c r="BL893" s="47">
        <v>46170.597222222219</v>
      </c>
      <c r="BM893" t="s">
        <v>11408</v>
      </c>
      <c r="BN893" s="47">
        <v>46167.573611111111</v>
      </c>
      <c r="BO893" t="s">
        <v>7361</v>
      </c>
      <c r="BS893" s="47">
        <v>46165.863888888889</v>
      </c>
      <c r="BT893" s="47">
        <v>46170.597222222219</v>
      </c>
      <c r="BX893" t="s">
        <v>11409</v>
      </c>
      <c r="BZ893">
        <v>200</v>
      </c>
      <c r="CE893" s="47">
        <v>46167.583333333336</v>
      </c>
      <c r="CF893">
        <v>0</v>
      </c>
      <c r="CG893">
        <v>0</v>
      </c>
      <c r="CH893">
        <v>0</v>
      </c>
      <c r="CL893" t="s">
        <v>7392</v>
      </c>
      <c r="CO893" t="s">
        <v>4323</v>
      </c>
      <c r="CQ893" t="s">
        <v>7379</v>
      </c>
      <c r="CR893" t="s">
        <v>7381</v>
      </c>
      <c r="CW893" t="b">
        <v>1</v>
      </c>
    </row>
    <row r="894" spans="1:101" hidden="1">
      <c r="A894">
        <v>1</v>
      </c>
      <c r="B894">
        <v>1</v>
      </c>
      <c r="C894">
        <v>156434617</v>
      </c>
      <c r="D894" t="s">
        <v>1412</v>
      </c>
      <c r="F894" t="s">
        <v>7349</v>
      </c>
      <c r="G894" t="s">
        <v>7390</v>
      </c>
      <c r="H894" t="s">
        <v>9783</v>
      </c>
      <c r="I894" t="s">
        <v>7392</v>
      </c>
      <c r="J894" t="s">
        <v>7393</v>
      </c>
      <c r="K894" t="s">
        <v>7394</v>
      </c>
      <c r="L894" t="s">
        <v>6</v>
      </c>
      <c r="M894" t="s">
        <v>9961</v>
      </c>
      <c r="N894" t="b">
        <v>0</v>
      </c>
      <c r="O894" t="b">
        <v>0</v>
      </c>
      <c r="Q894">
        <v>62121000</v>
      </c>
      <c r="R894">
        <v>1299</v>
      </c>
      <c r="S894">
        <v>728.1</v>
      </c>
      <c r="T894">
        <v>728.1</v>
      </c>
      <c r="U894">
        <v>207</v>
      </c>
      <c r="V894">
        <v>0</v>
      </c>
      <c r="X894">
        <v>80.900000000000006</v>
      </c>
      <c r="Y894" t="s">
        <v>7356</v>
      </c>
      <c r="AM894" t="s">
        <v>3772</v>
      </c>
      <c r="AN894">
        <v>0</v>
      </c>
      <c r="AO894">
        <v>0</v>
      </c>
      <c r="AP894">
        <v>0</v>
      </c>
      <c r="AQ894">
        <v>0</v>
      </c>
      <c r="AR894">
        <v>1</v>
      </c>
      <c r="AS894" s="47">
        <v>46165.908333333333</v>
      </c>
      <c r="AT894" t="s">
        <v>11410</v>
      </c>
      <c r="AU894" t="b">
        <v>0</v>
      </c>
      <c r="AV894" t="s">
        <v>8985</v>
      </c>
      <c r="AW894">
        <v>0</v>
      </c>
      <c r="AX894" t="s">
        <v>1407</v>
      </c>
      <c r="AY894">
        <v>1</v>
      </c>
      <c r="AZ894" t="s">
        <v>9133</v>
      </c>
      <c r="BD894" t="s">
        <v>8987</v>
      </c>
      <c r="BE894" t="s">
        <v>11411</v>
      </c>
      <c r="BF894" s="47">
        <v>46205.618750000001</v>
      </c>
      <c r="BG894" t="s">
        <v>9134</v>
      </c>
      <c r="BH894" t="s">
        <v>7371</v>
      </c>
      <c r="BI894">
        <v>180</v>
      </c>
      <c r="BJ894">
        <v>170</v>
      </c>
      <c r="BK894">
        <v>60</v>
      </c>
      <c r="BO894" t="s">
        <v>7361</v>
      </c>
      <c r="BS894" s="47">
        <v>46165.910416666666</v>
      </c>
      <c r="BT894" s="47">
        <v>46205.618750000001</v>
      </c>
      <c r="BZ894">
        <v>200</v>
      </c>
      <c r="CE894" s="47">
        <v>46167.910416666666</v>
      </c>
      <c r="CL894" t="s">
        <v>7392</v>
      </c>
      <c r="CO894" t="s">
        <v>7390</v>
      </c>
      <c r="CW894" t="b">
        <v>0</v>
      </c>
    </row>
    <row r="895" spans="1:101" hidden="1">
      <c r="A895">
        <v>1</v>
      </c>
      <c r="B895">
        <v>1</v>
      </c>
      <c r="C895">
        <v>156435562</v>
      </c>
      <c r="D895" t="s">
        <v>1412</v>
      </c>
      <c r="E895" t="s">
        <v>11412</v>
      </c>
      <c r="F895" t="s">
        <v>7349</v>
      </c>
      <c r="G895" t="s">
        <v>9066</v>
      </c>
      <c r="H895" t="s">
        <v>9066</v>
      </c>
      <c r="I895" t="s">
        <v>7392</v>
      </c>
      <c r="J895" t="s">
        <v>7456</v>
      </c>
      <c r="K895" t="s">
        <v>9004</v>
      </c>
      <c r="L895" t="s">
        <v>6</v>
      </c>
      <c r="M895" t="s">
        <v>9979</v>
      </c>
      <c r="N895" t="b">
        <v>0</v>
      </c>
      <c r="O895" t="b">
        <v>0</v>
      </c>
      <c r="Q895">
        <v>62121000</v>
      </c>
      <c r="R895">
        <v>1299</v>
      </c>
      <c r="S895">
        <v>705</v>
      </c>
      <c r="T895">
        <v>705</v>
      </c>
      <c r="U895">
        <v>207</v>
      </c>
      <c r="V895">
        <v>0</v>
      </c>
      <c r="W895">
        <v>1371.43</v>
      </c>
      <c r="X895">
        <v>700</v>
      </c>
      <c r="Y895" t="s">
        <v>7356</v>
      </c>
      <c r="Z895">
        <v>0</v>
      </c>
      <c r="AA895">
        <v>33.57</v>
      </c>
      <c r="AB895">
        <v>0</v>
      </c>
      <c r="AC895">
        <v>0</v>
      </c>
      <c r="AD895">
        <v>0</v>
      </c>
      <c r="AE895">
        <v>0</v>
      </c>
      <c r="AF895">
        <v>5</v>
      </c>
      <c r="AG895">
        <v>0</v>
      </c>
      <c r="AH895">
        <v>0</v>
      </c>
      <c r="AI895">
        <v>0</v>
      </c>
      <c r="AJ895" s="48">
        <v>0</v>
      </c>
      <c r="AN895">
        <v>0</v>
      </c>
      <c r="AO895">
        <v>0</v>
      </c>
      <c r="AP895">
        <v>0</v>
      </c>
      <c r="AQ895">
        <v>0</v>
      </c>
      <c r="AR895">
        <v>0</v>
      </c>
      <c r="AS895" s="47">
        <v>46165.915972222225</v>
      </c>
      <c r="AT895" t="s">
        <v>11413</v>
      </c>
      <c r="AU895" t="b">
        <v>0</v>
      </c>
      <c r="AV895" t="s">
        <v>7367</v>
      </c>
      <c r="AW895">
        <v>0</v>
      </c>
      <c r="AX895" t="s">
        <v>1407</v>
      </c>
      <c r="AY895">
        <v>1</v>
      </c>
      <c r="AZ895" t="s">
        <v>7379</v>
      </c>
      <c r="BB895" t="s">
        <v>9981</v>
      </c>
      <c r="BD895" t="s">
        <v>7360</v>
      </c>
      <c r="BE895" t="s">
        <v>11414</v>
      </c>
      <c r="BF895" s="47">
        <v>46165.918055555558</v>
      </c>
      <c r="BG895" t="s">
        <v>7379</v>
      </c>
      <c r="BH895" t="s">
        <v>7371</v>
      </c>
      <c r="BI895">
        <v>180</v>
      </c>
      <c r="BJ895">
        <v>170</v>
      </c>
      <c r="BK895">
        <v>60</v>
      </c>
      <c r="BL895" s="47">
        <v>46169.553472222222</v>
      </c>
      <c r="BM895" t="s">
        <v>11415</v>
      </c>
      <c r="BN895" s="47">
        <v>46167.574305555558</v>
      </c>
      <c r="BO895" t="s">
        <v>7361</v>
      </c>
      <c r="BS895" s="47">
        <v>46165.916666666664</v>
      </c>
      <c r="BT895" s="47">
        <v>46169.553472222222</v>
      </c>
      <c r="BX895" t="s">
        <v>11416</v>
      </c>
      <c r="BZ895">
        <v>200</v>
      </c>
      <c r="CE895" s="47">
        <v>46167.583333333336</v>
      </c>
      <c r="CF895">
        <v>0</v>
      </c>
      <c r="CG895">
        <v>0</v>
      </c>
      <c r="CH895">
        <v>0</v>
      </c>
      <c r="CL895" t="s">
        <v>7392</v>
      </c>
      <c r="CO895" t="s">
        <v>9066</v>
      </c>
      <c r="CQ895" t="s">
        <v>7379</v>
      </c>
      <c r="CR895" t="s">
        <v>7381</v>
      </c>
      <c r="CW895" t="b">
        <v>1</v>
      </c>
    </row>
    <row r="896" spans="1:101" hidden="1">
      <c r="A896">
        <v>1</v>
      </c>
      <c r="B896">
        <v>1</v>
      </c>
      <c r="C896">
        <v>156441057</v>
      </c>
      <c r="D896" t="s">
        <v>1412</v>
      </c>
      <c r="E896" t="s">
        <v>11417</v>
      </c>
      <c r="F896" t="s">
        <v>7349</v>
      </c>
      <c r="G896" t="s">
        <v>11418</v>
      </c>
      <c r="H896" t="s">
        <v>11418</v>
      </c>
      <c r="I896" t="s">
        <v>7392</v>
      </c>
      <c r="J896" t="s">
        <v>7400</v>
      </c>
      <c r="K896" t="s">
        <v>7394</v>
      </c>
      <c r="L896" t="s">
        <v>6</v>
      </c>
      <c r="M896" t="s">
        <v>9979</v>
      </c>
      <c r="N896" t="b">
        <v>0</v>
      </c>
      <c r="O896" t="b">
        <v>0</v>
      </c>
      <c r="Q896">
        <v>62121000</v>
      </c>
      <c r="R896">
        <v>1299</v>
      </c>
      <c r="S896">
        <v>603</v>
      </c>
      <c r="T896">
        <v>603</v>
      </c>
      <c r="U896">
        <v>207</v>
      </c>
      <c r="V896">
        <v>0</v>
      </c>
      <c r="W896">
        <v>1726.29</v>
      </c>
      <c r="X896">
        <v>1152</v>
      </c>
      <c r="Y896" t="s">
        <v>7356</v>
      </c>
      <c r="Z896">
        <v>0</v>
      </c>
      <c r="AA896">
        <v>28.71</v>
      </c>
      <c r="AB896">
        <v>0</v>
      </c>
      <c r="AC896">
        <v>0</v>
      </c>
      <c r="AD896">
        <v>0</v>
      </c>
      <c r="AE896">
        <v>0</v>
      </c>
      <c r="AF896">
        <v>5</v>
      </c>
      <c r="AG896">
        <v>0</v>
      </c>
      <c r="AH896">
        <v>0</v>
      </c>
      <c r="AI896">
        <v>0</v>
      </c>
      <c r="AJ896" s="48">
        <v>0</v>
      </c>
      <c r="AN896">
        <v>0</v>
      </c>
      <c r="AO896">
        <v>0</v>
      </c>
      <c r="AP896">
        <v>0</v>
      </c>
      <c r="AQ896">
        <v>0</v>
      </c>
      <c r="AR896">
        <v>0</v>
      </c>
      <c r="AS896" s="47">
        <v>46165.951388888891</v>
      </c>
      <c r="AT896" t="s">
        <v>11419</v>
      </c>
      <c r="AU896" t="b">
        <v>0</v>
      </c>
      <c r="AV896" t="s">
        <v>7367</v>
      </c>
      <c r="AW896">
        <v>0</v>
      </c>
      <c r="AX896" t="s">
        <v>1407</v>
      </c>
      <c r="AY896">
        <v>1</v>
      </c>
      <c r="AZ896" t="s">
        <v>7379</v>
      </c>
      <c r="BB896" t="s">
        <v>9981</v>
      </c>
      <c r="BD896" t="s">
        <v>7360</v>
      </c>
      <c r="BE896" t="s">
        <v>11420</v>
      </c>
      <c r="BF896" s="47">
        <v>46165.952777777777</v>
      </c>
      <c r="BG896" t="s">
        <v>7379</v>
      </c>
      <c r="BH896" t="s">
        <v>7371</v>
      </c>
      <c r="BI896">
        <v>0</v>
      </c>
      <c r="BJ896">
        <v>0</v>
      </c>
      <c r="BK896">
        <v>0</v>
      </c>
      <c r="BL896" s="47">
        <v>46171.670138888891</v>
      </c>
      <c r="BM896" t="s">
        <v>11421</v>
      </c>
      <c r="BN896" s="47">
        <v>46167.574305555558</v>
      </c>
      <c r="BO896" t="s">
        <v>7361</v>
      </c>
      <c r="BS896" s="47">
        <v>46165.95208333333</v>
      </c>
      <c r="BT896" s="47">
        <v>46171.670138888891</v>
      </c>
      <c r="BX896" t="s">
        <v>11422</v>
      </c>
      <c r="BZ896">
        <v>600</v>
      </c>
      <c r="CE896" s="47">
        <v>46167.583333333336</v>
      </c>
      <c r="CF896">
        <v>0</v>
      </c>
      <c r="CG896">
        <v>0</v>
      </c>
      <c r="CH896">
        <v>0</v>
      </c>
      <c r="CL896" t="s">
        <v>7392</v>
      </c>
      <c r="CO896" t="s">
        <v>11418</v>
      </c>
      <c r="CQ896" t="s">
        <v>7379</v>
      </c>
      <c r="CR896" t="s">
        <v>7381</v>
      </c>
      <c r="CW896" t="b">
        <v>1</v>
      </c>
    </row>
    <row r="897" spans="1:101" hidden="1">
      <c r="A897">
        <v>1</v>
      </c>
      <c r="B897">
        <v>1</v>
      </c>
      <c r="C897">
        <v>156441057</v>
      </c>
      <c r="D897" t="s">
        <v>1412</v>
      </c>
      <c r="E897" t="s">
        <v>11417</v>
      </c>
      <c r="F897" t="s">
        <v>7349</v>
      </c>
      <c r="G897" t="s">
        <v>10458</v>
      </c>
      <c r="H897" t="s">
        <v>10458</v>
      </c>
      <c r="I897" t="s">
        <v>9096</v>
      </c>
      <c r="J897" t="s">
        <v>7376</v>
      </c>
      <c r="K897" t="s">
        <v>7394</v>
      </c>
      <c r="L897" t="s">
        <v>6</v>
      </c>
      <c r="M897" t="s">
        <v>9979</v>
      </c>
      <c r="N897" t="b">
        <v>0</v>
      </c>
      <c r="O897" t="b">
        <v>0</v>
      </c>
      <c r="Q897">
        <v>62121000</v>
      </c>
      <c r="R897">
        <v>1299</v>
      </c>
      <c r="S897">
        <v>975</v>
      </c>
      <c r="T897">
        <v>975</v>
      </c>
      <c r="U897">
        <v>207</v>
      </c>
      <c r="V897">
        <v>0</v>
      </c>
      <c r="W897">
        <v>1681.57</v>
      </c>
      <c r="X897">
        <v>753</v>
      </c>
      <c r="Y897" t="s">
        <v>7356</v>
      </c>
      <c r="Z897">
        <v>0</v>
      </c>
      <c r="AA897">
        <v>46.43</v>
      </c>
      <c r="AB897">
        <v>0</v>
      </c>
      <c r="AC897">
        <v>0</v>
      </c>
      <c r="AD897">
        <v>0</v>
      </c>
      <c r="AE897">
        <v>0</v>
      </c>
      <c r="AF897">
        <v>5</v>
      </c>
      <c r="AG897">
        <v>0</v>
      </c>
      <c r="AH897">
        <v>0</v>
      </c>
      <c r="AI897">
        <v>0</v>
      </c>
      <c r="AJ897" s="48">
        <v>0</v>
      </c>
      <c r="AN897">
        <v>0</v>
      </c>
      <c r="AO897">
        <v>0</v>
      </c>
      <c r="AP897">
        <v>0</v>
      </c>
      <c r="AQ897">
        <v>0</v>
      </c>
      <c r="AR897">
        <v>0</v>
      </c>
      <c r="AS897" s="47">
        <v>46165.951388888891</v>
      </c>
      <c r="AT897" t="s">
        <v>11419</v>
      </c>
      <c r="AU897" t="b">
        <v>0</v>
      </c>
      <c r="AV897" t="s">
        <v>7367</v>
      </c>
      <c r="AW897">
        <v>0</v>
      </c>
      <c r="AX897" t="s">
        <v>1407</v>
      </c>
      <c r="AY897">
        <v>1</v>
      </c>
      <c r="AZ897" t="s">
        <v>7379</v>
      </c>
      <c r="BB897" t="s">
        <v>9981</v>
      </c>
      <c r="BD897" t="s">
        <v>7360</v>
      </c>
      <c r="BE897" t="s">
        <v>11420</v>
      </c>
      <c r="BF897" s="47">
        <v>46165.952777777777</v>
      </c>
      <c r="BG897" t="s">
        <v>7379</v>
      </c>
      <c r="BH897" t="s">
        <v>7371</v>
      </c>
      <c r="BI897">
        <v>0</v>
      </c>
      <c r="BJ897">
        <v>0</v>
      </c>
      <c r="BK897">
        <v>0</v>
      </c>
      <c r="BL897" s="47">
        <v>46171.670138888891</v>
      </c>
      <c r="BM897" t="s">
        <v>11421</v>
      </c>
      <c r="BN897" s="47">
        <v>46167.574305555558</v>
      </c>
      <c r="BO897" t="s">
        <v>7361</v>
      </c>
      <c r="BS897" s="47">
        <v>46165.95208333333</v>
      </c>
      <c r="BT897" s="47">
        <v>46171.670138888891</v>
      </c>
      <c r="BX897">
        <v>41549</v>
      </c>
      <c r="BZ897">
        <v>600</v>
      </c>
      <c r="CE897" s="47">
        <v>46167.583333333336</v>
      </c>
      <c r="CF897">
        <v>0</v>
      </c>
      <c r="CG897">
        <v>0</v>
      </c>
      <c r="CH897">
        <v>0</v>
      </c>
      <c r="CL897" t="s">
        <v>9096</v>
      </c>
      <c r="CO897" t="s">
        <v>10458</v>
      </c>
      <c r="CQ897" t="s">
        <v>7379</v>
      </c>
      <c r="CR897" t="s">
        <v>7381</v>
      </c>
      <c r="CW897" t="b">
        <v>1</v>
      </c>
    </row>
    <row r="898" spans="1:101" hidden="1">
      <c r="A898">
        <v>1</v>
      </c>
      <c r="B898">
        <v>1</v>
      </c>
      <c r="C898">
        <v>156441057</v>
      </c>
      <c r="D898" t="s">
        <v>1412</v>
      </c>
      <c r="E898" t="s">
        <v>11417</v>
      </c>
      <c r="F898" t="s">
        <v>7349</v>
      </c>
      <c r="G898" t="s">
        <v>10449</v>
      </c>
      <c r="H898" t="s">
        <v>10449</v>
      </c>
      <c r="I898" t="s">
        <v>7455</v>
      </c>
      <c r="J898" t="s">
        <v>9403</v>
      </c>
      <c r="K898" t="s">
        <v>7394</v>
      </c>
      <c r="L898" t="s">
        <v>6</v>
      </c>
      <c r="M898" t="s">
        <v>9979</v>
      </c>
      <c r="N898" t="b">
        <v>0</v>
      </c>
      <c r="O898" t="b">
        <v>0</v>
      </c>
      <c r="Q898">
        <v>62121000</v>
      </c>
      <c r="R898">
        <v>1299</v>
      </c>
      <c r="S898">
        <v>603</v>
      </c>
      <c r="T898">
        <v>603</v>
      </c>
      <c r="U898">
        <v>207</v>
      </c>
      <c r="V898">
        <v>0</v>
      </c>
      <c r="W898">
        <v>1726.29</v>
      </c>
      <c r="X898">
        <v>1152</v>
      </c>
      <c r="Y898" t="s">
        <v>7356</v>
      </c>
      <c r="Z898">
        <v>0</v>
      </c>
      <c r="AA898">
        <v>28.71</v>
      </c>
      <c r="AB898">
        <v>0</v>
      </c>
      <c r="AC898">
        <v>0</v>
      </c>
      <c r="AD898">
        <v>0</v>
      </c>
      <c r="AE898">
        <v>0</v>
      </c>
      <c r="AF898">
        <v>5</v>
      </c>
      <c r="AG898">
        <v>0</v>
      </c>
      <c r="AH898">
        <v>0</v>
      </c>
      <c r="AI898">
        <v>0</v>
      </c>
      <c r="AJ898" s="48">
        <v>0</v>
      </c>
      <c r="AN898">
        <v>0</v>
      </c>
      <c r="AO898">
        <v>0</v>
      </c>
      <c r="AP898">
        <v>0</v>
      </c>
      <c r="AQ898">
        <v>0</v>
      </c>
      <c r="AR898">
        <v>0</v>
      </c>
      <c r="AS898" s="47">
        <v>46165.951388888891</v>
      </c>
      <c r="AT898" t="s">
        <v>11419</v>
      </c>
      <c r="AU898" t="b">
        <v>0</v>
      </c>
      <c r="AV898" t="s">
        <v>7367</v>
      </c>
      <c r="AW898">
        <v>0</v>
      </c>
      <c r="AX898" t="s">
        <v>1407</v>
      </c>
      <c r="AY898">
        <v>1</v>
      </c>
      <c r="AZ898" t="s">
        <v>7379</v>
      </c>
      <c r="BB898" t="s">
        <v>9981</v>
      </c>
      <c r="BD898" t="s">
        <v>7360</v>
      </c>
      <c r="BE898" t="s">
        <v>11420</v>
      </c>
      <c r="BF898" s="47">
        <v>46165.952777777777</v>
      </c>
      <c r="BG898" t="s">
        <v>7379</v>
      </c>
      <c r="BH898" t="s">
        <v>7371</v>
      </c>
      <c r="BI898">
        <v>0</v>
      </c>
      <c r="BJ898">
        <v>0</v>
      </c>
      <c r="BK898">
        <v>0</v>
      </c>
      <c r="BL898" s="47">
        <v>46171.670138888891</v>
      </c>
      <c r="BM898" t="s">
        <v>11421</v>
      </c>
      <c r="BN898" s="47">
        <v>46167.574305555558</v>
      </c>
      <c r="BO898" t="s">
        <v>7361</v>
      </c>
      <c r="BS898" s="47">
        <v>46165.95208333333</v>
      </c>
      <c r="BT898" s="47">
        <v>46171.670138888891</v>
      </c>
      <c r="BX898" t="s">
        <v>11423</v>
      </c>
      <c r="BZ898">
        <v>600</v>
      </c>
      <c r="CE898" s="47">
        <v>46167.583333333336</v>
      </c>
      <c r="CF898">
        <v>0</v>
      </c>
      <c r="CG898">
        <v>0</v>
      </c>
      <c r="CH898">
        <v>0</v>
      </c>
      <c r="CL898" t="s">
        <v>7455</v>
      </c>
      <c r="CO898" t="s">
        <v>10449</v>
      </c>
      <c r="CQ898" t="s">
        <v>7379</v>
      </c>
      <c r="CR898" t="s">
        <v>7381</v>
      </c>
      <c r="CW898" t="b">
        <v>1</v>
      </c>
    </row>
    <row r="899" spans="1:101" hidden="1">
      <c r="A899">
        <v>1</v>
      </c>
      <c r="B899">
        <v>0</v>
      </c>
      <c r="C899">
        <v>156442096</v>
      </c>
      <c r="D899" t="s">
        <v>1412</v>
      </c>
      <c r="E899" t="s">
        <v>8957</v>
      </c>
      <c r="F899" t="s">
        <v>7349</v>
      </c>
      <c r="G899" t="s">
        <v>9840</v>
      </c>
      <c r="H899" t="s">
        <v>10525</v>
      </c>
      <c r="I899" t="s">
        <v>7392</v>
      </c>
      <c r="J899" t="s">
        <v>7393</v>
      </c>
      <c r="K899" t="s">
        <v>9004</v>
      </c>
      <c r="L899" t="s">
        <v>6</v>
      </c>
      <c r="M899" t="s">
        <v>9208</v>
      </c>
      <c r="N899" t="b">
        <v>0</v>
      </c>
      <c r="O899" t="b">
        <v>0</v>
      </c>
      <c r="Q899">
        <v>62121000</v>
      </c>
      <c r="R899">
        <v>1299</v>
      </c>
      <c r="S899">
        <v>975</v>
      </c>
      <c r="T899">
        <v>975</v>
      </c>
      <c r="U899">
        <v>207</v>
      </c>
      <c r="V899">
        <v>915.58</v>
      </c>
      <c r="W899">
        <v>928.57</v>
      </c>
      <c r="X899">
        <v>0</v>
      </c>
      <c r="Y899" t="s">
        <v>7356</v>
      </c>
      <c r="Z899">
        <v>0</v>
      </c>
      <c r="AA899">
        <v>46.43</v>
      </c>
      <c r="AB899">
        <v>0</v>
      </c>
      <c r="AC899">
        <v>0</v>
      </c>
      <c r="AD899">
        <v>0</v>
      </c>
      <c r="AE899">
        <v>0</v>
      </c>
      <c r="AF899">
        <v>5</v>
      </c>
      <c r="AG899">
        <v>0</v>
      </c>
      <c r="AH899">
        <v>0</v>
      </c>
      <c r="AI899">
        <v>0</v>
      </c>
      <c r="AJ899" s="48">
        <v>0</v>
      </c>
      <c r="AN899">
        <v>0</v>
      </c>
      <c r="AO899">
        <v>0</v>
      </c>
      <c r="AP899">
        <v>0</v>
      </c>
      <c r="AQ899">
        <v>0</v>
      </c>
      <c r="AR899">
        <v>1</v>
      </c>
      <c r="AS899" s="47">
        <v>46165.958333333336</v>
      </c>
      <c r="AT899" t="s">
        <v>8955</v>
      </c>
      <c r="AU899" t="b">
        <v>0</v>
      </c>
      <c r="AV899" t="s">
        <v>7367</v>
      </c>
      <c r="AW899">
        <v>0</v>
      </c>
      <c r="AX899" t="s">
        <v>1407</v>
      </c>
      <c r="AY899">
        <v>1</v>
      </c>
      <c r="AZ899" t="s">
        <v>7379</v>
      </c>
      <c r="BB899" t="s">
        <v>9005</v>
      </c>
      <c r="BD899" t="s">
        <v>7360</v>
      </c>
      <c r="BE899" t="s">
        <v>11424</v>
      </c>
      <c r="BF899" s="47">
        <v>46167.418055555558</v>
      </c>
      <c r="BG899" t="s">
        <v>7379</v>
      </c>
      <c r="BH899" t="s">
        <v>7371</v>
      </c>
      <c r="BI899">
        <v>180</v>
      </c>
      <c r="BJ899">
        <v>170</v>
      </c>
      <c r="BK899">
        <v>60</v>
      </c>
      <c r="BL899" s="47">
        <v>46168.722222222219</v>
      </c>
      <c r="BM899">
        <v>88486259912</v>
      </c>
      <c r="BN899" s="47">
        <v>46167.486805555556</v>
      </c>
      <c r="BO899" t="s">
        <v>7361</v>
      </c>
      <c r="BS899" s="47">
        <v>46165.959722222222</v>
      </c>
      <c r="BT899" s="47">
        <v>46168.722222222219</v>
      </c>
      <c r="BX899" t="s">
        <v>11425</v>
      </c>
      <c r="BZ899">
        <v>200</v>
      </c>
      <c r="CE899" s="47">
        <v>46167.583333333336</v>
      </c>
      <c r="CF899">
        <v>0</v>
      </c>
      <c r="CG899">
        <v>0</v>
      </c>
      <c r="CH899">
        <v>0</v>
      </c>
      <c r="CL899" t="s">
        <v>7392</v>
      </c>
      <c r="CO899" t="s">
        <v>9840</v>
      </c>
      <c r="CQ899" t="s">
        <v>7379</v>
      </c>
      <c r="CR899" t="s">
        <v>7379</v>
      </c>
      <c r="CW899" t="b">
        <v>1</v>
      </c>
    </row>
    <row r="900" spans="1:101" hidden="1">
      <c r="A900">
        <v>1</v>
      </c>
      <c r="B900">
        <v>1</v>
      </c>
      <c r="C900">
        <v>156443544</v>
      </c>
      <c r="D900" t="s">
        <v>1412</v>
      </c>
      <c r="E900" t="s">
        <v>11426</v>
      </c>
      <c r="F900" t="s">
        <v>7349</v>
      </c>
      <c r="G900" t="s">
        <v>11427</v>
      </c>
      <c r="H900" t="s">
        <v>11427</v>
      </c>
      <c r="I900" t="s">
        <v>9872</v>
      </c>
      <c r="J900" t="s">
        <v>9873</v>
      </c>
      <c r="K900" t="s">
        <v>7448</v>
      </c>
      <c r="L900" t="s">
        <v>6</v>
      </c>
      <c r="M900" t="s">
        <v>9979</v>
      </c>
      <c r="N900" t="b">
        <v>0</v>
      </c>
      <c r="O900" t="b">
        <v>0</v>
      </c>
      <c r="Q900">
        <v>62121000</v>
      </c>
      <c r="R900">
        <v>1299</v>
      </c>
      <c r="S900">
        <v>480</v>
      </c>
      <c r="T900">
        <v>480</v>
      </c>
      <c r="U900">
        <v>207</v>
      </c>
      <c r="V900">
        <v>0</v>
      </c>
      <c r="W900">
        <v>1382.14</v>
      </c>
      <c r="X900">
        <v>925</v>
      </c>
      <c r="Y900" t="s">
        <v>7356</v>
      </c>
      <c r="Z900">
        <v>0</v>
      </c>
      <c r="AA900">
        <v>22.86</v>
      </c>
      <c r="AB900">
        <v>0</v>
      </c>
      <c r="AC900">
        <v>0</v>
      </c>
      <c r="AD900">
        <v>0</v>
      </c>
      <c r="AE900">
        <v>0</v>
      </c>
      <c r="AF900">
        <v>5</v>
      </c>
      <c r="AG900">
        <v>0</v>
      </c>
      <c r="AH900">
        <v>0</v>
      </c>
      <c r="AI900">
        <v>0</v>
      </c>
      <c r="AJ900" s="48">
        <v>0</v>
      </c>
      <c r="AN900">
        <v>0</v>
      </c>
      <c r="AO900">
        <v>0</v>
      </c>
      <c r="AP900">
        <v>0</v>
      </c>
      <c r="AQ900">
        <v>0</v>
      </c>
      <c r="AR900">
        <v>0</v>
      </c>
      <c r="AS900" s="47">
        <v>46165.968055555553</v>
      </c>
      <c r="AT900" t="s">
        <v>11428</v>
      </c>
      <c r="AU900" t="b">
        <v>0</v>
      </c>
      <c r="AV900" t="s">
        <v>7367</v>
      </c>
      <c r="AW900">
        <v>0</v>
      </c>
      <c r="AX900" t="s">
        <v>1407</v>
      </c>
      <c r="AY900">
        <v>1</v>
      </c>
      <c r="AZ900" t="s">
        <v>7379</v>
      </c>
      <c r="BB900" t="s">
        <v>9981</v>
      </c>
      <c r="BD900" t="s">
        <v>7360</v>
      </c>
      <c r="BE900" t="s">
        <v>11429</v>
      </c>
      <c r="BF900" s="47">
        <v>46165.969444444447</v>
      </c>
      <c r="BG900" t="s">
        <v>7379</v>
      </c>
      <c r="BH900" t="s">
        <v>7371</v>
      </c>
      <c r="BI900">
        <v>180</v>
      </c>
      <c r="BJ900">
        <v>170</v>
      </c>
      <c r="BK900">
        <v>60</v>
      </c>
      <c r="BL900" s="47">
        <v>46171.929861111108</v>
      </c>
      <c r="BM900" t="s">
        <v>11430</v>
      </c>
      <c r="BN900" s="47">
        <v>46167.574305555558</v>
      </c>
      <c r="BO900" t="s">
        <v>7361</v>
      </c>
      <c r="BS900" s="47">
        <v>46165.96875</v>
      </c>
      <c r="BT900" s="47">
        <v>46171.929861111108</v>
      </c>
      <c r="BX900" t="s">
        <v>11431</v>
      </c>
      <c r="BZ900">
        <v>200</v>
      </c>
      <c r="CE900" s="47">
        <v>46167.583333333336</v>
      </c>
      <c r="CF900">
        <v>0</v>
      </c>
      <c r="CG900">
        <v>0</v>
      </c>
      <c r="CH900">
        <v>0</v>
      </c>
      <c r="CL900" t="s">
        <v>9872</v>
      </c>
      <c r="CO900" t="s">
        <v>11427</v>
      </c>
      <c r="CQ900" t="s">
        <v>7379</v>
      </c>
      <c r="CR900" t="s">
        <v>7381</v>
      </c>
      <c r="CW900" t="b">
        <v>1</v>
      </c>
    </row>
    <row r="901" spans="1:101" hidden="1">
      <c r="A901">
        <v>1</v>
      </c>
      <c r="B901">
        <v>0</v>
      </c>
      <c r="C901">
        <v>156456056</v>
      </c>
      <c r="D901" t="s">
        <v>1412</v>
      </c>
      <c r="F901" t="s">
        <v>7349</v>
      </c>
      <c r="G901" t="s">
        <v>9177</v>
      </c>
      <c r="H901" t="s">
        <v>9178</v>
      </c>
      <c r="I901" t="s">
        <v>9080</v>
      </c>
      <c r="J901" t="s">
        <v>7364</v>
      </c>
      <c r="K901" t="s">
        <v>7354</v>
      </c>
      <c r="L901" t="s">
        <v>6</v>
      </c>
      <c r="M901" t="s">
        <v>9961</v>
      </c>
      <c r="N901" t="b">
        <v>0</v>
      </c>
      <c r="O901" t="b">
        <v>0</v>
      </c>
      <c r="Q901">
        <v>62121000</v>
      </c>
      <c r="R901">
        <v>1299</v>
      </c>
      <c r="S901">
        <v>813.25</v>
      </c>
      <c r="T901">
        <v>813.25</v>
      </c>
      <c r="U901">
        <v>207</v>
      </c>
      <c r="V901">
        <v>0</v>
      </c>
      <c r="X901">
        <v>175.75</v>
      </c>
      <c r="Y901" t="s">
        <v>7356</v>
      </c>
      <c r="AM901" t="s">
        <v>9619</v>
      </c>
      <c r="AN901">
        <v>0</v>
      </c>
      <c r="AO901">
        <v>0</v>
      </c>
      <c r="AP901">
        <v>0</v>
      </c>
      <c r="AQ901">
        <v>0</v>
      </c>
      <c r="AR901">
        <v>1</v>
      </c>
      <c r="AS901" s="47">
        <v>46166.114583333336</v>
      </c>
      <c r="AT901" t="s">
        <v>11432</v>
      </c>
      <c r="AU901" t="b">
        <v>0</v>
      </c>
      <c r="AV901" t="s">
        <v>8985</v>
      </c>
      <c r="AW901">
        <v>0</v>
      </c>
      <c r="AX901" t="s">
        <v>1407</v>
      </c>
      <c r="AY901">
        <v>1</v>
      </c>
      <c r="AZ901" t="s">
        <v>9133</v>
      </c>
      <c r="BD901" t="s">
        <v>8987</v>
      </c>
      <c r="BE901" t="s">
        <v>11433</v>
      </c>
      <c r="BF901" s="47">
        <v>46205.618750000001</v>
      </c>
      <c r="BG901" t="s">
        <v>9134</v>
      </c>
      <c r="BH901" t="s">
        <v>7371</v>
      </c>
      <c r="BI901">
        <v>0</v>
      </c>
      <c r="BJ901">
        <v>0</v>
      </c>
      <c r="BK901">
        <v>0</v>
      </c>
      <c r="BO901" t="s">
        <v>7361</v>
      </c>
      <c r="BS901" s="47">
        <v>46166.118055555555</v>
      </c>
      <c r="BT901" s="47">
        <v>46205.618750000001</v>
      </c>
      <c r="BZ901">
        <v>400</v>
      </c>
      <c r="CE901" s="47">
        <v>46168.118055555555</v>
      </c>
      <c r="CL901" t="s">
        <v>9080</v>
      </c>
      <c r="CO901" t="s">
        <v>9177</v>
      </c>
      <c r="CW901" t="b">
        <v>0</v>
      </c>
    </row>
    <row r="902" spans="1:101" hidden="1">
      <c r="A902">
        <v>1</v>
      </c>
      <c r="B902">
        <v>0</v>
      </c>
      <c r="C902">
        <v>156456056</v>
      </c>
      <c r="D902" t="s">
        <v>1412</v>
      </c>
      <c r="F902" t="s">
        <v>7349</v>
      </c>
      <c r="G902" t="s">
        <v>9483</v>
      </c>
      <c r="H902" t="s">
        <v>9484</v>
      </c>
      <c r="I902" t="s">
        <v>7446</v>
      </c>
      <c r="J902" t="s">
        <v>9304</v>
      </c>
      <c r="K902" t="s">
        <v>7354</v>
      </c>
      <c r="L902" t="s">
        <v>6</v>
      </c>
      <c r="M902" t="s">
        <v>9961</v>
      </c>
      <c r="N902" t="b">
        <v>0</v>
      </c>
      <c r="O902" t="b">
        <v>0</v>
      </c>
      <c r="Q902">
        <v>62121000</v>
      </c>
      <c r="R902">
        <v>1299</v>
      </c>
      <c r="S902">
        <v>821.47</v>
      </c>
      <c r="T902">
        <v>821.47</v>
      </c>
      <c r="U902">
        <v>207</v>
      </c>
      <c r="V902">
        <v>0</v>
      </c>
      <c r="X902">
        <v>177.53</v>
      </c>
      <c r="Y902" t="s">
        <v>7356</v>
      </c>
      <c r="AM902" t="s">
        <v>9619</v>
      </c>
      <c r="AN902">
        <v>0</v>
      </c>
      <c r="AO902">
        <v>0</v>
      </c>
      <c r="AP902">
        <v>0</v>
      </c>
      <c r="AQ902">
        <v>0</v>
      </c>
      <c r="AR902">
        <v>1</v>
      </c>
      <c r="AS902" s="47">
        <v>46166.114583333336</v>
      </c>
      <c r="AT902" t="s">
        <v>11432</v>
      </c>
      <c r="AU902" t="b">
        <v>0</v>
      </c>
      <c r="AV902" t="s">
        <v>8985</v>
      </c>
      <c r="AW902">
        <v>0</v>
      </c>
      <c r="AX902" t="s">
        <v>1407</v>
      </c>
      <c r="AY902">
        <v>1</v>
      </c>
      <c r="AZ902" t="s">
        <v>9133</v>
      </c>
      <c r="BD902" t="s">
        <v>8987</v>
      </c>
      <c r="BE902" t="s">
        <v>11433</v>
      </c>
      <c r="BF902" s="47">
        <v>46205.618750000001</v>
      </c>
      <c r="BG902" t="s">
        <v>9134</v>
      </c>
      <c r="BH902" t="s">
        <v>7371</v>
      </c>
      <c r="BI902">
        <v>0</v>
      </c>
      <c r="BJ902">
        <v>0</v>
      </c>
      <c r="BK902">
        <v>0</v>
      </c>
      <c r="BO902" t="s">
        <v>7361</v>
      </c>
      <c r="BS902" s="47">
        <v>46166.118055555555</v>
      </c>
      <c r="BT902" s="47">
        <v>46205.618750000001</v>
      </c>
      <c r="BZ902">
        <v>400</v>
      </c>
      <c r="CE902" s="47">
        <v>46168.118055555555</v>
      </c>
      <c r="CL902" t="s">
        <v>7446</v>
      </c>
      <c r="CO902" t="s">
        <v>9483</v>
      </c>
      <c r="CW902" t="b">
        <v>0</v>
      </c>
    </row>
    <row r="903" spans="1:101" hidden="1">
      <c r="A903">
        <v>1</v>
      </c>
      <c r="B903">
        <v>1</v>
      </c>
      <c r="C903">
        <v>156478041</v>
      </c>
      <c r="D903" t="s">
        <v>1412</v>
      </c>
      <c r="F903" t="s">
        <v>7349</v>
      </c>
      <c r="G903" t="s">
        <v>9476</v>
      </c>
      <c r="H903" t="s">
        <v>9477</v>
      </c>
      <c r="I903" t="s">
        <v>9080</v>
      </c>
      <c r="J903" t="s">
        <v>7364</v>
      </c>
      <c r="K903" t="s">
        <v>7365</v>
      </c>
      <c r="L903" t="s">
        <v>6</v>
      </c>
      <c r="M903" t="s">
        <v>9961</v>
      </c>
      <c r="N903" t="b">
        <v>0</v>
      </c>
      <c r="O903" t="b">
        <v>0</v>
      </c>
      <c r="Q903">
        <v>62121000</v>
      </c>
      <c r="R903">
        <v>1299</v>
      </c>
      <c r="S903">
        <v>890.1</v>
      </c>
      <c r="T903">
        <v>890.1</v>
      </c>
      <c r="U903">
        <v>207</v>
      </c>
      <c r="V903">
        <v>0</v>
      </c>
      <c r="X903">
        <v>98.9</v>
      </c>
      <c r="Y903" t="s">
        <v>7356</v>
      </c>
      <c r="AM903" t="s">
        <v>9339</v>
      </c>
      <c r="AN903">
        <v>0</v>
      </c>
      <c r="AO903">
        <v>0</v>
      </c>
      <c r="AP903">
        <v>0</v>
      </c>
      <c r="AQ903">
        <v>0</v>
      </c>
      <c r="AR903">
        <v>1</v>
      </c>
      <c r="AS903" s="47">
        <v>46166.417361111111</v>
      </c>
      <c r="AT903" t="s">
        <v>11434</v>
      </c>
      <c r="AU903" t="b">
        <v>0</v>
      </c>
      <c r="AV903" t="s">
        <v>8985</v>
      </c>
      <c r="AW903">
        <v>0</v>
      </c>
      <c r="AX903" t="s">
        <v>1407</v>
      </c>
      <c r="AY903">
        <v>1</v>
      </c>
      <c r="AZ903" t="s">
        <v>9133</v>
      </c>
      <c r="BD903" t="s">
        <v>8987</v>
      </c>
      <c r="BE903" t="s">
        <v>11435</v>
      </c>
      <c r="BF903" s="47">
        <v>46205.618750000001</v>
      </c>
      <c r="BG903" t="s">
        <v>9134</v>
      </c>
      <c r="BH903" t="s">
        <v>7371</v>
      </c>
      <c r="BI903">
        <v>180</v>
      </c>
      <c r="BJ903">
        <v>170</v>
      </c>
      <c r="BK903">
        <v>60</v>
      </c>
      <c r="BO903" t="s">
        <v>7361</v>
      </c>
      <c r="BS903" s="47">
        <v>46166.417361111111</v>
      </c>
      <c r="BT903" s="47">
        <v>46205.618750000001</v>
      </c>
      <c r="BZ903">
        <v>200</v>
      </c>
      <c r="CE903" s="47">
        <v>46168.417361111111</v>
      </c>
      <c r="CL903" t="s">
        <v>9080</v>
      </c>
      <c r="CO903" t="s">
        <v>9476</v>
      </c>
      <c r="CW903" t="b">
        <v>0</v>
      </c>
    </row>
    <row r="904" spans="1:101" hidden="1">
      <c r="A904">
        <v>1</v>
      </c>
      <c r="B904">
        <v>0</v>
      </c>
      <c r="C904">
        <v>156485994</v>
      </c>
      <c r="D904" t="s">
        <v>1412</v>
      </c>
      <c r="F904" t="s">
        <v>7349</v>
      </c>
      <c r="G904" t="s">
        <v>11436</v>
      </c>
      <c r="H904" t="s">
        <v>11437</v>
      </c>
      <c r="I904" t="s">
        <v>9161</v>
      </c>
      <c r="J904" t="s">
        <v>9162</v>
      </c>
      <c r="K904" t="s">
        <v>9052</v>
      </c>
      <c r="L904" t="s">
        <v>6</v>
      </c>
      <c r="M904" t="s">
        <v>9961</v>
      </c>
      <c r="N904" t="b">
        <v>0</v>
      </c>
      <c r="O904" t="b">
        <v>0</v>
      </c>
      <c r="Q904">
        <v>62121000</v>
      </c>
      <c r="R904">
        <v>1299</v>
      </c>
      <c r="S904">
        <v>926.45</v>
      </c>
      <c r="T904">
        <v>926.45</v>
      </c>
      <c r="U904">
        <v>207</v>
      </c>
      <c r="V904">
        <v>0</v>
      </c>
      <c r="X904">
        <v>152.55000000000001</v>
      </c>
      <c r="Y904" t="s">
        <v>7356</v>
      </c>
      <c r="AM904" t="s">
        <v>9619</v>
      </c>
      <c r="AN904">
        <v>0</v>
      </c>
      <c r="AO904">
        <v>0</v>
      </c>
      <c r="AP904">
        <v>0</v>
      </c>
      <c r="AQ904">
        <v>0</v>
      </c>
      <c r="AR904">
        <v>1</v>
      </c>
      <c r="AS904" s="47">
        <v>46166.463888888888</v>
      </c>
      <c r="AT904" t="s">
        <v>11438</v>
      </c>
      <c r="AU904" t="b">
        <v>0</v>
      </c>
      <c r="AV904" t="s">
        <v>8985</v>
      </c>
      <c r="AW904">
        <v>0</v>
      </c>
      <c r="AX904" t="s">
        <v>1407</v>
      </c>
      <c r="AY904">
        <v>1</v>
      </c>
      <c r="AZ904" t="s">
        <v>9133</v>
      </c>
      <c r="BD904" t="s">
        <v>8987</v>
      </c>
      <c r="BE904" t="s">
        <v>11439</v>
      </c>
      <c r="BF904" s="47">
        <v>46205.618750000001</v>
      </c>
      <c r="BG904" t="s">
        <v>9134</v>
      </c>
      <c r="BH904" t="s">
        <v>7371</v>
      </c>
      <c r="BI904">
        <v>0</v>
      </c>
      <c r="BJ904">
        <v>0</v>
      </c>
      <c r="BK904">
        <v>0</v>
      </c>
      <c r="BO904" t="s">
        <v>7361</v>
      </c>
      <c r="BS904" s="47">
        <v>46166.46597222222</v>
      </c>
      <c r="BT904" s="47">
        <v>46205.618750000001</v>
      </c>
      <c r="BZ904">
        <v>1300</v>
      </c>
      <c r="CE904" s="47">
        <v>46168.46597222222</v>
      </c>
      <c r="CL904" t="s">
        <v>9161</v>
      </c>
      <c r="CO904" t="s">
        <v>11436</v>
      </c>
      <c r="CW904" t="b">
        <v>0</v>
      </c>
    </row>
    <row r="905" spans="1:101" hidden="1">
      <c r="A905">
        <v>1</v>
      </c>
      <c r="B905">
        <v>0</v>
      </c>
      <c r="C905">
        <v>156485994</v>
      </c>
      <c r="D905" t="s">
        <v>1412</v>
      </c>
      <c r="F905" t="s">
        <v>7349</v>
      </c>
      <c r="G905" t="s">
        <v>10348</v>
      </c>
      <c r="H905" t="s">
        <v>11264</v>
      </c>
      <c r="I905" t="s">
        <v>7392</v>
      </c>
      <c r="J905" t="s">
        <v>7393</v>
      </c>
      <c r="K905" t="s">
        <v>9052</v>
      </c>
      <c r="L905" t="s">
        <v>6</v>
      </c>
      <c r="M905" t="s">
        <v>9961</v>
      </c>
      <c r="N905" t="b">
        <v>0</v>
      </c>
      <c r="O905" t="b">
        <v>0</v>
      </c>
      <c r="Q905">
        <v>62121000</v>
      </c>
      <c r="R905">
        <v>1299</v>
      </c>
      <c r="S905">
        <v>694.61</v>
      </c>
      <c r="T905">
        <v>694.61</v>
      </c>
      <c r="U905">
        <v>207</v>
      </c>
      <c r="V905">
        <v>0</v>
      </c>
      <c r="X905">
        <v>114.39</v>
      </c>
      <c r="Y905" t="s">
        <v>7356</v>
      </c>
      <c r="AM905" t="s">
        <v>9619</v>
      </c>
      <c r="AN905">
        <v>0</v>
      </c>
      <c r="AO905">
        <v>0</v>
      </c>
      <c r="AP905">
        <v>0</v>
      </c>
      <c r="AQ905">
        <v>0</v>
      </c>
      <c r="AR905">
        <v>1</v>
      </c>
      <c r="AS905" s="47">
        <v>46166.463888888888</v>
      </c>
      <c r="AT905" t="s">
        <v>11438</v>
      </c>
      <c r="AU905" t="b">
        <v>0</v>
      </c>
      <c r="AV905" t="s">
        <v>8985</v>
      </c>
      <c r="AW905">
        <v>0</v>
      </c>
      <c r="AX905" t="s">
        <v>1407</v>
      </c>
      <c r="AY905">
        <v>1</v>
      </c>
      <c r="AZ905" t="s">
        <v>9133</v>
      </c>
      <c r="BD905" t="s">
        <v>8987</v>
      </c>
      <c r="BE905" t="s">
        <v>11439</v>
      </c>
      <c r="BF905" s="47">
        <v>46205.618750000001</v>
      </c>
      <c r="BG905" t="s">
        <v>9134</v>
      </c>
      <c r="BH905" t="s">
        <v>7371</v>
      </c>
      <c r="BI905">
        <v>0</v>
      </c>
      <c r="BJ905">
        <v>0</v>
      </c>
      <c r="BK905">
        <v>0</v>
      </c>
      <c r="BO905" t="s">
        <v>7361</v>
      </c>
      <c r="BS905" s="47">
        <v>46166.46597222222</v>
      </c>
      <c r="BT905" s="47">
        <v>46205.618750000001</v>
      </c>
      <c r="BZ905">
        <v>1300</v>
      </c>
      <c r="CE905" s="47">
        <v>46168.46597222222</v>
      </c>
      <c r="CL905" t="s">
        <v>7392</v>
      </c>
      <c r="CO905" t="s">
        <v>10348</v>
      </c>
      <c r="CW905" t="b">
        <v>0</v>
      </c>
    </row>
    <row r="906" spans="1:101" hidden="1">
      <c r="A906">
        <v>1</v>
      </c>
      <c r="B906">
        <v>0</v>
      </c>
      <c r="C906">
        <v>156485994</v>
      </c>
      <c r="D906" t="s">
        <v>1412</v>
      </c>
      <c r="F906" t="s">
        <v>7349</v>
      </c>
      <c r="G906" t="s">
        <v>10395</v>
      </c>
      <c r="H906" t="s">
        <v>11440</v>
      </c>
      <c r="I906" t="s">
        <v>7352</v>
      </c>
      <c r="J906" t="s">
        <v>7353</v>
      </c>
      <c r="K906" t="s">
        <v>9052</v>
      </c>
      <c r="L906" t="s">
        <v>6</v>
      </c>
      <c r="M906" t="s">
        <v>9961</v>
      </c>
      <c r="N906" t="b">
        <v>0</v>
      </c>
      <c r="O906" t="b">
        <v>0</v>
      </c>
      <c r="Q906">
        <v>62121000</v>
      </c>
      <c r="R906">
        <v>1299</v>
      </c>
      <c r="S906">
        <v>694.61</v>
      </c>
      <c r="T906">
        <v>694.61</v>
      </c>
      <c r="U906">
        <v>207</v>
      </c>
      <c r="V906">
        <v>0</v>
      </c>
      <c r="X906">
        <v>114.39</v>
      </c>
      <c r="Y906" t="s">
        <v>7356</v>
      </c>
      <c r="AM906" t="s">
        <v>9619</v>
      </c>
      <c r="AN906">
        <v>0</v>
      </c>
      <c r="AO906">
        <v>0</v>
      </c>
      <c r="AP906">
        <v>0</v>
      </c>
      <c r="AQ906">
        <v>0</v>
      </c>
      <c r="AR906">
        <v>1</v>
      </c>
      <c r="AS906" s="47">
        <v>46166.463888888888</v>
      </c>
      <c r="AT906" t="s">
        <v>11438</v>
      </c>
      <c r="AU906" t="b">
        <v>0</v>
      </c>
      <c r="AV906" t="s">
        <v>8985</v>
      </c>
      <c r="AW906">
        <v>0</v>
      </c>
      <c r="AX906" t="s">
        <v>1407</v>
      </c>
      <c r="AY906">
        <v>1</v>
      </c>
      <c r="AZ906" t="s">
        <v>9133</v>
      </c>
      <c r="BD906" t="s">
        <v>8987</v>
      </c>
      <c r="BE906" t="s">
        <v>11439</v>
      </c>
      <c r="BF906" s="47">
        <v>46205.618750000001</v>
      </c>
      <c r="BG906" t="s">
        <v>9134</v>
      </c>
      <c r="BH906" t="s">
        <v>7371</v>
      </c>
      <c r="BI906">
        <v>0</v>
      </c>
      <c r="BJ906">
        <v>0</v>
      </c>
      <c r="BK906">
        <v>0</v>
      </c>
      <c r="BO906" t="s">
        <v>7361</v>
      </c>
      <c r="BS906" s="47">
        <v>46166.46597222222</v>
      </c>
      <c r="BT906" s="47">
        <v>46205.618750000001</v>
      </c>
      <c r="BZ906">
        <v>1300</v>
      </c>
      <c r="CE906" s="47">
        <v>46168.46597222222</v>
      </c>
      <c r="CL906" t="s">
        <v>7352</v>
      </c>
      <c r="CO906" t="s">
        <v>10395</v>
      </c>
      <c r="CW906" t="b">
        <v>0</v>
      </c>
    </row>
    <row r="907" spans="1:101" hidden="1">
      <c r="A907">
        <v>1</v>
      </c>
      <c r="B907">
        <v>0</v>
      </c>
      <c r="C907">
        <v>156485994</v>
      </c>
      <c r="D907" t="s">
        <v>1412</v>
      </c>
      <c r="F907" t="s">
        <v>7349</v>
      </c>
      <c r="G907" t="s">
        <v>11441</v>
      </c>
      <c r="H907" t="s">
        <v>11442</v>
      </c>
      <c r="I907" t="s">
        <v>9411</v>
      </c>
      <c r="J907" t="s">
        <v>9695</v>
      </c>
      <c r="K907" t="s">
        <v>9052</v>
      </c>
      <c r="L907" t="s">
        <v>6</v>
      </c>
      <c r="M907" t="s">
        <v>9961</v>
      </c>
      <c r="N907" t="b">
        <v>0</v>
      </c>
      <c r="O907" t="b">
        <v>0</v>
      </c>
      <c r="Q907">
        <v>62121000</v>
      </c>
      <c r="R907">
        <v>1299</v>
      </c>
      <c r="S907">
        <v>926.45</v>
      </c>
      <c r="T907">
        <v>926.45</v>
      </c>
      <c r="U907">
        <v>207</v>
      </c>
      <c r="V907">
        <v>0</v>
      </c>
      <c r="X907">
        <v>152.55000000000001</v>
      </c>
      <c r="Y907" t="s">
        <v>7356</v>
      </c>
      <c r="AM907" t="s">
        <v>9619</v>
      </c>
      <c r="AN907">
        <v>0</v>
      </c>
      <c r="AO907">
        <v>0</v>
      </c>
      <c r="AP907">
        <v>0</v>
      </c>
      <c r="AQ907">
        <v>0</v>
      </c>
      <c r="AR907">
        <v>1</v>
      </c>
      <c r="AS907" s="47">
        <v>46166.463888888888</v>
      </c>
      <c r="AT907" t="s">
        <v>11438</v>
      </c>
      <c r="AU907" t="b">
        <v>0</v>
      </c>
      <c r="AV907" t="s">
        <v>8985</v>
      </c>
      <c r="AW907">
        <v>0</v>
      </c>
      <c r="AX907" t="s">
        <v>1407</v>
      </c>
      <c r="AY907">
        <v>1</v>
      </c>
      <c r="AZ907" t="s">
        <v>9133</v>
      </c>
      <c r="BD907" t="s">
        <v>8987</v>
      </c>
      <c r="BE907" t="s">
        <v>11439</v>
      </c>
      <c r="BF907" s="47">
        <v>46205.618750000001</v>
      </c>
      <c r="BG907" t="s">
        <v>9134</v>
      </c>
      <c r="BH907" t="s">
        <v>7371</v>
      </c>
      <c r="BI907">
        <v>0</v>
      </c>
      <c r="BJ907">
        <v>0</v>
      </c>
      <c r="BK907">
        <v>0</v>
      </c>
      <c r="BO907" t="s">
        <v>7361</v>
      </c>
      <c r="BS907" s="47">
        <v>46166.46597222222</v>
      </c>
      <c r="BT907" s="47">
        <v>46205.618750000001</v>
      </c>
      <c r="BZ907">
        <v>1300</v>
      </c>
      <c r="CE907" s="47">
        <v>46168.46597222222</v>
      </c>
      <c r="CL907" t="s">
        <v>9411</v>
      </c>
      <c r="CO907" t="s">
        <v>11441</v>
      </c>
      <c r="CW907" t="b">
        <v>0</v>
      </c>
    </row>
    <row r="908" spans="1:101" hidden="1">
      <c r="A908">
        <v>1</v>
      </c>
      <c r="B908">
        <v>0</v>
      </c>
      <c r="C908">
        <v>156485994</v>
      </c>
      <c r="D908" t="s">
        <v>1412</v>
      </c>
      <c r="F908" t="s">
        <v>7349</v>
      </c>
      <c r="G908" t="s">
        <v>9321</v>
      </c>
      <c r="H908" t="s">
        <v>9322</v>
      </c>
      <c r="I908" t="s">
        <v>7375</v>
      </c>
      <c r="J908" t="s">
        <v>7376</v>
      </c>
      <c r="K908" t="s">
        <v>9052</v>
      </c>
      <c r="L908" t="s">
        <v>6</v>
      </c>
      <c r="M908" t="s">
        <v>9961</v>
      </c>
      <c r="N908" t="b">
        <v>0</v>
      </c>
      <c r="O908" t="b">
        <v>0</v>
      </c>
      <c r="Q908">
        <v>62121000</v>
      </c>
      <c r="R908">
        <v>1299</v>
      </c>
      <c r="S908">
        <v>849.17</v>
      </c>
      <c r="T908">
        <v>849.17</v>
      </c>
      <c r="U908">
        <v>207</v>
      </c>
      <c r="V908">
        <v>0</v>
      </c>
      <c r="X908">
        <v>139.83000000000001</v>
      </c>
      <c r="Y908" t="s">
        <v>7356</v>
      </c>
      <c r="AM908" t="s">
        <v>9619</v>
      </c>
      <c r="AN908">
        <v>0</v>
      </c>
      <c r="AO908">
        <v>0</v>
      </c>
      <c r="AP908">
        <v>0</v>
      </c>
      <c r="AQ908">
        <v>0</v>
      </c>
      <c r="AR908">
        <v>1</v>
      </c>
      <c r="AS908" s="47">
        <v>46166.463888888888</v>
      </c>
      <c r="AT908" t="s">
        <v>11438</v>
      </c>
      <c r="AU908" t="b">
        <v>0</v>
      </c>
      <c r="AV908" t="s">
        <v>8985</v>
      </c>
      <c r="AW908">
        <v>0</v>
      </c>
      <c r="AX908" t="s">
        <v>1407</v>
      </c>
      <c r="AY908">
        <v>1</v>
      </c>
      <c r="AZ908" t="s">
        <v>9133</v>
      </c>
      <c r="BD908" t="s">
        <v>8987</v>
      </c>
      <c r="BE908" t="s">
        <v>11439</v>
      </c>
      <c r="BF908" s="47">
        <v>46205.618750000001</v>
      </c>
      <c r="BG908" t="s">
        <v>9134</v>
      </c>
      <c r="BH908" t="s">
        <v>7371</v>
      </c>
      <c r="BI908">
        <v>0</v>
      </c>
      <c r="BJ908">
        <v>0</v>
      </c>
      <c r="BK908">
        <v>0</v>
      </c>
      <c r="BO908" t="s">
        <v>7361</v>
      </c>
      <c r="BS908" s="47">
        <v>46166.46597222222</v>
      </c>
      <c r="BT908" s="47">
        <v>46205.618750000001</v>
      </c>
      <c r="BZ908">
        <v>1300</v>
      </c>
      <c r="CE908" s="47">
        <v>46168.46597222222</v>
      </c>
      <c r="CL908" t="s">
        <v>7375</v>
      </c>
      <c r="CO908" t="s">
        <v>9321</v>
      </c>
      <c r="CW908" t="b">
        <v>0</v>
      </c>
    </row>
    <row r="909" spans="1:101" hidden="1">
      <c r="A909">
        <v>1</v>
      </c>
      <c r="B909">
        <v>0</v>
      </c>
      <c r="C909">
        <v>156485994</v>
      </c>
      <c r="D909" t="s">
        <v>1651</v>
      </c>
      <c r="F909" t="s">
        <v>7349</v>
      </c>
      <c r="G909" t="s">
        <v>11443</v>
      </c>
      <c r="H909" t="s">
        <v>11444</v>
      </c>
      <c r="I909" t="s">
        <v>9008</v>
      </c>
      <c r="J909" t="s">
        <v>9009</v>
      </c>
      <c r="K909" t="s">
        <v>9023</v>
      </c>
      <c r="L909" t="s">
        <v>6</v>
      </c>
      <c r="M909" t="s">
        <v>9961</v>
      </c>
      <c r="N909" t="b">
        <v>0</v>
      </c>
      <c r="O909" t="b">
        <v>0</v>
      </c>
      <c r="Q909">
        <v>62121000</v>
      </c>
      <c r="R909">
        <v>899</v>
      </c>
      <c r="S909">
        <v>284.2</v>
      </c>
      <c r="T909">
        <v>284.2</v>
      </c>
      <c r="U909">
        <v>168</v>
      </c>
      <c r="V909">
        <v>0</v>
      </c>
      <c r="X909">
        <v>46.8</v>
      </c>
      <c r="Y909" t="s">
        <v>7356</v>
      </c>
      <c r="AM909" t="s">
        <v>9619</v>
      </c>
      <c r="AN909">
        <v>0</v>
      </c>
      <c r="AO909">
        <v>0</v>
      </c>
      <c r="AP909">
        <v>0</v>
      </c>
      <c r="AQ909">
        <v>0</v>
      </c>
      <c r="AR909">
        <v>1</v>
      </c>
      <c r="AS909" s="47">
        <v>46166.463888888888</v>
      </c>
      <c r="AT909" t="s">
        <v>11438</v>
      </c>
      <c r="AU909" t="b">
        <v>0</v>
      </c>
      <c r="AV909" t="s">
        <v>8985</v>
      </c>
      <c r="AW909">
        <v>0</v>
      </c>
      <c r="AX909" t="s">
        <v>1407</v>
      </c>
      <c r="AY909">
        <v>1</v>
      </c>
      <c r="AZ909" t="s">
        <v>9133</v>
      </c>
      <c r="BD909" t="s">
        <v>8987</v>
      </c>
      <c r="BE909" t="s">
        <v>11439</v>
      </c>
      <c r="BF909" s="47">
        <v>46205.618750000001</v>
      </c>
      <c r="BG909" t="s">
        <v>9134</v>
      </c>
      <c r="BH909" t="s">
        <v>7371</v>
      </c>
      <c r="BI909">
        <v>0</v>
      </c>
      <c r="BJ909">
        <v>0</v>
      </c>
      <c r="BK909">
        <v>0</v>
      </c>
      <c r="BO909" t="s">
        <v>7361</v>
      </c>
      <c r="BS909" s="47">
        <v>46166.46597222222</v>
      </c>
      <c r="BT909" s="47">
        <v>46205.618750000001</v>
      </c>
      <c r="BU909" s="48">
        <v>17204100000000</v>
      </c>
      <c r="BV909" t="s">
        <v>11445</v>
      </c>
      <c r="BZ909">
        <v>1300</v>
      </c>
      <c r="CE909" s="47">
        <v>46168.46597222222</v>
      </c>
      <c r="CK909" t="s">
        <v>11446</v>
      </c>
      <c r="CL909" t="s">
        <v>9008</v>
      </c>
      <c r="CO909" t="s">
        <v>11446</v>
      </c>
      <c r="CW909" t="b">
        <v>0</v>
      </c>
    </row>
    <row r="910" spans="1:101" hidden="1">
      <c r="A910">
        <v>1</v>
      </c>
      <c r="B910">
        <v>0</v>
      </c>
      <c r="C910">
        <v>156485994</v>
      </c>
      <c r="D910" t="s">
        <v>1651</v>
      </c>
      <c r="F910" t="s">
        <v>7349</v>
      </c>
      <c r="G910" t="s">
        <v>11447</v>
      </c>
      <c r="H910" t="s">
        <v>11444</v>
      </c>
      <c r="I910" t="s">
        <v>9008</v>
      </c>
      <c r="J910" t="s">
        <v>9013</v>
      </c>
      <c r="K910" t="s">
        <v>9023</v>
      </c>
      <c r="L910" t="s">
        <v>6</v>
      </c>
      <c r="M910" t="s">
        <v>9961</v>
      </c>
      <c r="N910" t="b">
        <v>0</v>
      </c>
      <c r="O910" t="b">
        <v>0</v>
      </c>
      <c r="Q910">
        <v>62121000</v>
      </c>
      <c r="R910">
        <v>899</v>
      </c>
      <c r="S910">
        <v>284.2</v>
      </c>
      <c r="T910">
        <v>284.2</v>
      </c>
      <c r="U910">
        <v>168</v>
      </c>
      <c r="V910">
        <v>0</v>
      </c>
      <c r="X910">
        <v>46.8</v>
      </c>
      <c r="Y910" t="s">
        <v>7356</v>
      </c>
      <c r="AM910" t="s">
        <v>9619</v>
      </c>
      <c r="AN910">
        <v>0</v>
      </c>
      <c r="AO910">
        <v>0</v>
      </c>
      <c r="AP910">
        <v>0</v>
      </c>
      <c r="AQ910">
        <v>0</v>
      </c>
      <c r="AR910">
        <v>1</v>
      </c>
      <c r="AS910" s="47">
        <v>46166.463888888888</v>
      </c>
      <c r="AT910" t="s">
        <v>11438</v>
      </c>
      <c r="AU910" t="b">
        <v>0</v>
      </c>
      <c r="AV910" t="s">
        <v>8985</v>
      </c>
      <c r="AW910">
        <v>0</v>
      </c>
      <c r="AX910" t="s">
        <v>1407</v>
      </c>
      <c r="AY910">
        <v>1</v>
      </c>
      <c r="AZ910" t="s">
        <v>9133</v>
      </c>
      <c r="BD910" t="s">
        <v>8987</v>
      </c>
      <c r="BE910" t="s">
        <v>11439</v>
      </c>
      <c r="BF910" s="47">
        <v>46205.618750000001</v>
      </c>
      <c r="BG910" t="s">
        <v>9134</v>
      </c>
      <c r="BH910" t="s">
        <v>7371</v>
      </c>
      <c r="BI910">
        <v>0</v>
      </c>
      <c r="BJ910">
        <v>0</v>
      </c>
      <c r="BK910">
        <v>0</v>
      </c>
      <c r="BO910" t="s">
        <v>7361</v>
      </c>
      <c r="BS910" s="47">
        <v>46166.46597222222</v>
      </c>
      <c r="BT910" s="47">
        <v>46205.618750000001</v>
      </c>
      <c r="BU910" s="48">
        <v>17204100000000</v>
      </c>
      <c r="BV910" t="s">
        <v>11445</v>
      </c>
      <c r="BZ910">
        <v>1300</v>
      </c>
      <c r="CE910" s="47">
        <v>46168.46597222222</v>
      </c>
      <c r="CK910" t="s">
        <v>11446</v>
      </c>
      <c r="CL910" t="s">
        <v>9008</v>
      </c>
      <c r="CO910" t="s">
        <v>11446</v>
      </c>
      <c r="CW910" t="b">
        <v>0</v>
      </c>
    </row>
    <row r="911" spans="1:101" hidden="1">
      <c r="A911">
        <v>1</v>
      </c>
      <c r="B911">
        <v>0</v>
      </c>
      <c r="C911">
        <v>156485994</v>
      </c>
      <c r="D911" t="s">
        <v>1651</v>
      </c>
      <c r="F911" t="s">
        <v>7349</v>
      </c>
      <c r="G911" t="s">
        <v>10343</v>
      </c>
      <c r="H911" t="s">
        <v>11444</v>
      </c>
      <c r="I911" t="s">
        <v>9008</v>
      </c>
      <c r="J911" t="s">
        <v>9015</v>
      </c>
      <c r="K911" t="s">
        <v>9023</v>
      </c>
      <c r="L911" t="s">
        <v>6</v>
      </c>
      <c r="M911" t="s">
        <v>9961</v>
      </c>
      <c r="N911" t="b">
        <v>0</v>
      </c>
      <c r="O911" t="b">
        <v>0</v>
      </c>
      <c r="Q911">
        <v>62121000</v>
      </c>
      <c r="R911">
        <v>899</v>
      </c>
      <c r="S911">
        <v>284.2</v>
      </c>
      <c r="T911">
        <v>284.2</v>
      </c>
      <c r="U911">
        <v>168</v>
      </c>
      <c r="V911">
        <v>0</v>
      </c>
      <c r="X911">
        <v>46.8</v>
      </c>
      <c r="Y911" t="s">
        <v>7356</v>
      </c>
      <c r="AM911" t="s">
        <v>9619</v>
      </c>
      <c r="AN911">
        <v>0</v>
      </c>
      <c r="AO911">
        <v>0</v>
      </c>
      <c r="AP911">
        <v>0</v>
      </c>
      <c r="AQ911">
        <v>0</v>
      </c>
      <c r="AR911">
        <v>1</v>
      </c>
      <c r="AS911" s="47">
        <v>46166.463888888888</v>
      </c>
      <c r="AT911" t="s">
        <v>11438</v>
      </c>
      <c r="AU911" t="b">
        <v>0</v>
      </c>
      <c r="AV911" t="s">
        <v>8985</v>
      </c>
      <c r="AW911">
        <v>0</v>
      </c>
      <c r="AX911" t="s">
        <v>1407</v>
      </c>
      <c r="AY911">
        <v>1</v>
      </c>
      <c r="AZ911" t="s">
        <v>9133</v>
      </c>
      <c r="BD911" t="s">
        <v>8987</v>
      </c>
      <c r="BE911" t="s">
        <v>11439</v>
      </c>
      <c r="BF911" s="47">
        <v>46205.618750000001</v>
      </c>
      <c r="BG911" t="s">
        <v>9134</v>
      </c>
      <c r="BH911" t="s">
        <v>7371</v>
      </c>
      <c r="BI911">
        <v>0</v>
      </c>
      <c r="BJ911">
        <v>0</v>
      </c>
      <c r="BK911">
        <v>0</v>
      </c>
      <c r="BO911" t="s">
        <v>7361</v>
      </c>
      <c r="BS911" s="47">
        <v>46166.46597222222</v>
      </c>
      <c r="BT911" s="47">
        <v>46205.618750000001</v>
      </c>
      <c r="BU911" s="48">
        <v>17204100000000</v>
      </c>
      <c r="BV911" t="s">
        <v>11445</v>
      </c>
      <c r="BZ911">
        <v>1300</v>
      </c>
      <c r="CE911" s="47">
        <v>46168.46597222222</v>
      </c>
      <c r="CK911" t="s">
        <v>11446</v>
      </c>
      <c r="CL911" t="s">
        <v>9008</v>
      </c>
      <c r="CO911" t="s">
        <v>11446</v>
      </c>
      <c r="CW911" t="b">
        <v>0</v>
      </c>
    </row>
    <row r="912" spans="1:101" hidden="1">
      <c r="A912">
        <v>1</v>
      </c>
      <c r="B912">
        <v>1</v>
      </c>
      <c r="C912">
        <v>156500901</v>
      </c>
      <c r="D912" t="s">
        <v>1412</v>
      </c>
      <c r="E912" t="s">
        <v>11448</v>
      </c>
      <c r="F912" t="s">
        <v>7349</v>
      </c>
      <c r="G912" t="s">
        <v>9862</v>
      </c>
      <c r="H912" t="s">
        <v>9862</v>
      </c>
      <c r="I912" t="s">
        <v>9411</v>
      </c>
      <c r="J912" t="s">
        <v>9695</v>
      </c>
      <c r="K912" t="s">
        <v>9191</v>
      </c>
      <c r="L912" t="s">
        <v>6</v>
      </c>
      <c r="M912" t="s">
        <v>9979</v>
      </c>
      <c r="N912" t="b">
        <v>0</v>
      </c>
      <c r="O912" t="b">
        <v>0</v>
      </c>
      <c r="Q912">
        <v>62121000</v>
      </c>
      <c r="R912">
        <v>1299</v>
      </c>
      <c r="S912">
        <v>665</v>
      </c>
      <c r="T912">
        <v>665</v>
      </c>
      <c r="U912">
        <v>207</v>
      </c>
      <c r="V912">
        <v>0</v>
      </c>
      <c r="W912">
        <v>1573.33</v>
      </c>
      <c r="X912">
        <v>940</v>
      </c>
      <c r="Y912" t="s">
        <v>7356</v>
      </c>
      <c r="Z912">
        <v>0</v>
      </c>
      <c r="AA912">
        <v>31.67</v>
      </c>
      <c r="AB912">
        <v>0</v>
      </c>
      <c r="AC912">
        <v>0</v>
      </c>
      <c r="AD912">
        <v>0</v>
      </c>
      <c r="AE912">
        <v>0</v>
      </c>
      <c r="AF912">
        <v>5</v>
      </c>
      <c r="AG912">
        <v>0</v>
      </c>
      <c r="AH912">
        <v>0</v>
      </c>
      <c r="AI912">
        <v>0</v>
      </c>
      <c r="AJ912" s="48">
        <v>0</v>
      </c>
      <c r="AN912">
        <v>0</v>
      </c>
      <c r="AO912">
        <v>0</v>
      </c>
      <c r="AP912">
        <v>0</v>
      </c>
      <c r="AQ912">
        <v>0</v>
      </c>
      <c r="AR912">
        <v>0</v>
      </c>
      <c r="AS912" s="47">
        <v>46166.543055555558</v>
      </c>
      <c r="AT912" t="s">
        <v>11449</v>
      </c>
      <c r="AU912" t="b">
        <v>0</v>
      </c>
      <c r="AV912" t="s">
        <v>7367</v>
      </c>
      <c r="AW912">
        <v>0</v>
      </c>
      <c r="AX912" t="s">
        <v>1407</v>
      </c>
      <c r="AY912">
        <v>1</v>
      </c>
      <c r="AZ912" t="s">
        <v>7379</v>
      </c>
      <c r="BB912" t="s">
        <v>9981</v>
      </c>
      <c r="BD912" t="s">
        <v>7360</v>
      </c>
      <c r="BE912" t="s">
        <v>11450</v>
      </c>
      <c r="BF912" s="47">
        <v>46166.544444444444</v>
      </c>
      <c r="BG912" t="s">
        <v>7379</v>
      </c>
      <c r="BH912" t="s">
        <v>7371</v>
      </c>
      <c r="BI912">
        <v>180</v>
      </c>
      <c r="BJ912">
        <v>170</v>
      </c>
      <c r="BK912">
        <v>60</v>
      </c>
      <c r="BL912" s="47">
        <v>46171.736111111109</v>
      </c>
      <c r="BM912" t="s">
        <v>11451</v>
      </c>
      <c r="BN912" s="47">
        <v>46167.574305555558</v>
      </c>
      <c r="BO912" t="s">
        <v>7361</v>
      </c>
      <c r="BS912" s="47">
        <v>46166.543055555558</v>
      </c>
      <c r="BT912" s="47">
        <v>46171.736111111109</v>
      </c>
      <c r="BX912" t="s">
        <v>11452</v>
      </c>
      <c r="BZ912">
        <v>200</v>
      </c>
      <c r="CE912" s="47">
        <v>46167.583333333336</v>
      </c>
      <c r="CF912">
        <v>0</v>
      </c>
      <c r="CG912">
        <v>0</v>
      </c>
      <c r="CH912">
        <v>0</v>
      </c>
      <c r="CL912" t="s">
        <v>9411</v>
      </c>
      <c r="CO912" t="s">
        <v>9862</v>
      </c>
      <c r="CQ912" t="s">
        <v>7379</v>
      </c>
      <c r="CR912" t="s">
        <v>7381</v>
      </c>
      <c r="CW912" t="b">
        <v>1</v>
      </c>
    </row>
    <row r="913" spans="1:101" hidden="1">
      <c r="A913">
        <v>1</v>
      </c>
      <c r="B913">
        <v>1</v>
      </c>
      <c r="C913">
        <v>156503811</v>
      </c>
      <c r="D913" t="s">
        <v>1412</v>
      </c>
      <c r="E913" t="s">
        <v>11453</v>
      </c>
      <c r="F913" t="s">
        <v>7349</v>
      </c>
      <c r="G913" t="s">
        <v>9066</v>
      </c>
      <c r="H913" t="s">
        <v>9066</v>
      </c>
      <c r="I913" t="s">
        <v>7392</v>
      </c>
      <c r="J913" t="s">
        <v>7456</v>
      </c>
      <c r="K913" t="s">
        <v>9004</v>
      </c>
      <c r="L913" t="s">
        <v>6</v>
      </c>
      <c r="M913" t="s">
        <v>9979</v>
      </c>
      <c r="N913" t="b">
        <v>0</v>
      </c>
      <c r="O913" t="b">
        <v>0</v>
      </c>
      <c r="Q913">
        <v>62121000</v>
      </c>
      <c r="R913">
        <v>1299</v>
      </c>
      <c r="S913">
        <v>705</v>
      </c>
      <c r="T913">
        <v>705</v>
      </c>
      <c r="U913">
        <v>207</v>
      </c>
      <c r="V913">
        <v>0</v>
      </c>
      <c r="W913">
        <v>1371.43</v>
      </c>
      <c r="X913">
        <v>700</v>
      </c>
      <c r="Y913" t="s">
        <v>7356</v>
      </c>
      <c r="Z913">
        <v>0</v>
      </c>
      <c r="AA913">
        <v>33.57</v>
      </c>
      <c r="AB913">
        <v>0</v>
      </c>
      <c r="AC913">
        <v>0</v>
      </c>
      <c r="AD913">
        <v>0</v>
      </c>
      <c r="AE913">
        <v>0</v>
      </c>
      <c r="AF913">
        <v>5</v>
      </c>
      <c r="AG913">
        <v>0</v>
      </c>
      <c r="AH913">
        <v>0</v>
      </c>
      <c r="AI913">
        <v>0</v>
      </c>
      <c r="AJ913" s="48">
        <v>0</v>
      </c>
      <c r="AN913">
        <v>0</v>
      </c>
      <c r="AO913">
        <v>0</v>
      </c>
      <c r="AP913">
        <v>0</v>
      </c>
      <c r="AQ913">
        <v>0</v>
      </c>
      <c r="AR913">
        <v>0</v>
      </c>
      <c r="AS913" s="47">
        <v>46166.55972222222</v>
      </c>
      <c r="AT913" t="s">
        <v>11454</v>
      </c>
      <c r="AU913" t="b">
        <v>0</v>
      </c>
      <c r="AV913" t="s">
        <v>7367</v>
      </c>
      <c r="AW913">
        <v>0</v>
      </c>
      <c r="AX913" t="s">
        <v>1407</v>
      </c>
      <c r="AY913">
        <v>1</v>
      </c>
      <c r="AZ913" t="s">
        <v>7379</v>
      </c>
      <c r="BB913" t="s">
        <v>10002</v>
      </c>
      <c r="BD913" t="s">
        <v>7360</v>
      </c>
      <c r="BE913" t="s">
        <v>11455</v>
      </c>
      <c r="BF913" s="47">
        <v>46166.561111111114</v>
      </c>
      <c r="BG913" t="s">
        <v>7379</v>
      </c>
      <c r="BH913" t="s">
        <v>7371</v>
      </c>
      <c r="BI913">
        <v>180</v>
      </c>
      <c r="BJ913">
        <v>170</v>
      </c>
      <c r="BK913">
        <v>60</v>
      </c>
      <c r="BL913" s="47">
        <v>46170.731249999997</v>
      </c>
      <c r="BM913" t="s">
        <v>11456</v>
      </c>
      <c r="BN913" s="47">
        <v>46167.573611111111</v>
      </c>
      <c r="BO913" t="s">
        <v>7361</v>
      </c>
      <c r="BQ913" t="s">
        <v>9990</v>
      </c>
      <c r="BS913" s="47">
        <v>46166.560416666667</v>
      </c>
      <c r="BT913" s="47">
        <v>46176.928472222222</v>
      </c>
      <c r="BX913" t="s">
        <v>11457</v>
      </c>
      <c r="BZ913">
        <v>200</v>
      </c>
      <c r="CE913" s="47">
        <v>46167.583333333336</v>
      </c>
      <c r="CF913">
        <v>0</v>
      </c>
      <c r="CG913">
        <v>0</v>
      </c>
      <c r="CH913">
        <v>0</v>
      </c>
      <c r="CL913" t="s">
        <v>7392</v>
      </c>
      <c r="CO913" t="s">
        <v>9066</v>
      </c>
      <c r="CQ913" t="s">
        <v>7379</v>
      </c>
      <c r="CR913" t="s">
        <v>7381</v>
      </c>
      <c r="CW913" t="b">
        <v>1</v>
      </c>
    </row>
    <row r="914" spans="1:101" hidden="1">
      <c r="A914">
        <v>1</v>
      </c>
      <c r="B914">
        <v>1</v>
      </c>
      <c r="C914">
        <v>156519969</v>
      </c>
      <c r="D914" t="s">
        <v>1412</v>
      </c>
      <c r="E914" t="s">
        <v>11458</v>
      </c>
      <c r="F914" t="s">
        <v>7349</v>
      </c>
      <c r="G914" t="s">
        <v>11459</v>
      </c>
      <c r="H914" t="s">
        <v>11459</v>
      </c>
      <c r="I914" t="s">
        <v>9411</v>
      </c>
      <c r="J914" t="s">
        <v>9046</v>
      </c>
      <c r="K914" t="s">
        <v>7365</v>
      </c>
      <c r="L914" t="s">
        <v>6</v>
      </c>
      <c r="M914" t="s">
        <v>9979</v>
      </c>
      <c r="N914" t="b">
        <v>0</v>
      </c>
      <c r="O914" t="b">
        <v>0</v>
      </c>
      <c r="Q914">
        <v>62121000</v>
      </c>
      <c r="R914">
        <v>1299</v>
      </c>
      <c r="S914">
        <v>609</v>
      </c>
      <c r="T914">
        <v>609</v>
      </c>
      <c r="U914">
        <v>207</v>
      </c>
      <c r="V914">
        <v>0</v>
      </c>
      <c r="W914">
        <v>1576</v>
      </c>
      <c r="X914">
        <v>996</v>
      </c>
      <c r="Y914" t="s">
        <v>7356</v>
      </c>
      <c r="Z914">
        <v>0</v>
      </c>
      <c r="AA914">
        <v>29</v>
      </c>
      <c r="AB914">
        <v>0</v>
      </c>
      <c r="AC914">
        <v>0</v>
      </c>
      <c r="AD914">
        <v>0</v>
      </c>
      <c r="AE914">
        <v>0</v>
      </c>
      <c r="AF914">
        <v>5</v>
      </c>
      <c r="AG914">
        <v>0</v>
      </c>
      <c r="AH914">
        <v>0</v>
      </c>
      <c r="AI914">
        <v>0</v>
      </c>
      <c r="AJ914" s="48">
        <v>0</v>
      </c>
      <c r="AN914">
        <v>0</v>
      </c>
      <c r="AO914">
        <v>0</v>
      </c>
      <c r="AP914">
        <v>0</v>
      </c>
      <c r="AQ914">
        <v>0</v>
      </c>
      <c r="AR914">
        <v>0</v>
      </c>
      <c r="AS914" s="47">
        <v>46166.650694444441</v>
      </c>
      <c r="AT914" t="s">
        <v>11460</v>
      </c>
      <c r="AU914" t="b">
        <v>0</v>
      </c>
      <c r="AV914" t="s">
        <v>7367</v>
      </c>
      <c r="AW914">
        <v>0</v>
      </c>
      <c r="AX914" t="s">
        <v>1407</v>
      </c>
      <c r="AY914">
        <v>1</v>
      </c>
      <c r="AZ914" t="s">
        <v>7368</v>
      </c>
      <c r="BB914" t="s">
        <v>9981</v>
      </c>
      <c r="BD914" t="s">
        <v>7360</v>
      </c>
      <c r="BE914" t="s">
        <v>11461</v>
      </c>
      <c r="BF914" s="47">
        <v>46166.651388888888</v>
      </c>
      <c r="BG914" t="s">
        <v>9983</v>
      </c>
      <c r="BH914" t="s">
        <v>7371</v>
      </c>
      <c r="BI914">
        <v>180</v>
      </c>
      <c r="BJ914">
        <v>170</v>
      </c>
      <c r="BK914">
        <v>60</v>
      </c>
      <c r="BM914" t="s">
        <v>11462</v>
      </c>
      <c r="BN914" s="47">
        <v>46168.54583333333</v>
      </c>
      <c r="BO914" t="s">
        <v>7361</v>
      </c>
      <c r="BP914" s="47">
        <v>46185.738888888889</v>
      </c>
      <c r="BS914" s="47">
        <v>46166.650694444441</v>
      </c>
      <c r="BT914" s="47">
        <v>46185.738888888889</v>
      </c>
      <c r="BX914" t="s">
        <v>11463</v>
      </c>
      <c r="BZ914">
        <v>200</v>
      </c>
      <c r="CE914" s="47">
        <v>46168.583333333336</v>
      </c>
      <c r="CF914">
        <v>0</v>
      </c>
      <c r="CG914">
        <v>0</v>
      </c>
      <c r="CH914">
        <v>0</v>
      </c>
      <c r="CL914" t="s">
        <v>9411</v>
      </c>
      <c r="CO914" t="s">
        <v>11459</v>
      </c>
      <c r="CQ914" t="s">
        <v>7432</v>
      </c>
      <c r="CR914" t="s">
        <v>7433</v>
      </c>
      <c r="CW914" t="b">
        <v>1</v>
      </c>
    </row>
    <row r="915" spans="1:101" hidden="1">
      <c r="A915">
        <v>1</v>
      </c>
      <c r="B915">
        <v>1</v>
      </c>
      <c r="C915">
        <v>156524729</v>
      </c>
      <c r="D915" t="s">
        <v>1412</v>
      </c>
      <c r="F915" t="s">
        <v>7349</v>
      </c>
      <c r="G915" t="s">
        <v>11464</v>
      </c>
      <c r="H915" t="s">
        <v>11464</v>
      </c>
      <c r="I915" t="s">
        <v>7446</v>
      </c>
      <c r="J915" t="s">
        <v>9228</v>
      </c>
      <c r="K915" t="s">
        <v>9191</v>
      </c>
      <c r="L915" t="s">
        <v>6</v>
      </c>
      <c r="M915" t="s">
        <v>9979</v>
      </c>
      <c r="N915" t="b">
        <v>0</v>
      </c>
      <c r="O915" t="b">
        <v>0</v>
      </c>
      <c r="Q915">
        <v>62121000</v>
      </c>
      <c r="R915">
        <v>1299</v>
      </c>
      <c r="S915">
        <v>603</v>
      </c>
      <c r="T915">
        <v>603</v>
      </c>
      <c r="U915">
        <v>207</v>
      </c>
      <c r="V915">
        <v>0</v>
      </c>
      <c r="X915">
        <v>1052</v>
      </c>
      <c r="Y915" t="s">
        <v>7356</v>
      </c>
      <c r="AN915">
        <v>0</v>
      </c>
      <c r="AO915">
        <v>0</v>
      </c>
      <c r="AP915">
        <v>0</v>
      </c>
      <c r="AQ915">
        <v>0</v>
      </c>
      <c r="AR915">
        <v>0</v>
      </c>
      <c r="AS915" s="47">
        <v>46166.680555555555</v>
      </c>
      <c r="AT915" t="s">
        <v>11465</v>
      </c>
      <c r="AU915" t="b">
        <v>0</v>
      </c>
      <c r="AV915" t="s">
        <v>7358</v>
      </c>
      <c r="AW915">
        <v>0</v>
      </c>
      <c r="AX915" t="s">
        <v>1407</v>
      </c>
      <c r="AY915">
        <v>1</v>
      </c>
      <c r="AZ915" t="s">
        <v>7358</v>
      </c>
      <c r="BD915" t="s">
        <v>7360</v>
      </c>
      <c r="BO915" t="s">
        <v>7361</v>
      </c>
      <c r="BS915" s="47">
        <v>46166.680555555555</v>
      </c>
      <c r="BT915" s="47">
        <v>46167.774305555555</v>
      </c>
      <c r="CE915" s="47">
        <v>46168.583333333336</v>
      </c>
      <c r="CL915" t="s">
        <v>7446</v>
      </c>
      <c r="CO915" t="s">
        <v>11464</v>
      </c>
      <c r="CW915" t="b">
        <v>1</v>
      </c>
    </row>
    <row r="916" spans="1:101" hidden="1">
      <c r="A916">
        <v>1</v>
      </c>
      <c r="B916">
        <v>0</v>
      </c>
      <c r="C916">
        <v>156553699</v>
      </c>
      <c r="D916" t="s">
        <v>1412</v>
      </c>
      <c r="E916" t="s">
        <v>11466</v>
      </c>
      <c r="F916" t="s">
        <v>7349</v>
      </c>
      <c r="G916" t="s">
        <v>7248</v>
      </c>
      <c r="H916" t="s">
        <v>11467</v>
      </c>
      <c r="I916" t="s">
        <v>7392</v>
      </c>
      <c r="J916" t="s">
        <v>7393</v>
      </c>
      <c r="K916" t="s">
        <v>7401</v>
      </c>
      <c r="L916" t="s">
        <v>6</v>
      </c>
      <c r="M916" t="s">
        <v>9208</v>
      </c>
      <c r="N916" t="b">
        <v>0</v>
      </c>
      <c r="O916" t="b">
        <v>0</v>
      </c>
      <c r="Q916">
        <v>62121000</v>
      </c>
      <c r="R916">
        <v>1299</v>
      </c>
      <c r="S916">
        <v>975</v>
      </c>
      <c r="T916">
        <v>975</v>
      </c>
      <c r="U916">
        <v>207</v>
      </c>
      <c r="V916">
        <v>975</v>
      </c>
      <c r="W916">
        <v>928.57</v>
      </c>
      <c r="X916">
        <v>0</v>
      </c>
      <c r="Y916" t="s">
        <v>7356</v>
      </c>
      <c r="Z916">
        <v>0</v>
      </c>
      <c r="AA916">
        <v>46.43</v>
      </c>
      <c r="AB916">
        <v>0</v>
      </c>
      <c r="AC916">
        <v>0</v>
      </c>
      <c r="AD916">
        <v>0</v>
      </c>
      <c r="AE916">
        <v>0</v>
      </c>
      <c r="AF916">
        <v>5</v>
      </c>
      <c r="AG916">
        <v>0</v>
      </c>
      <c r="AH916">
        <v>0</v>
      </c>
      <c r="AI916">
        <v>0</v>
      </c>
      <c r="AJ916" s="48">
        <v>0</v>
      </c>
      <c r="AN916">
        <v>0</v>
      </c>
      <c r="AO916">
        <v>0</v>
      </c>
      <c r="AP916">
        <v>0</v>
      </c>
      <c r="AQ916">
        <v>0</v>
      </c>
      <c r="AR916">
        <v>1</v>
      </c>
      <c r="AS916" s="47">
        <v>46166.867361111108</v>
      </c>
      <c r="AT916" t="s">
        <v>8650</v>
      </c>
      <c r="AU916" t="b">
        <v>0</v>
      </c>
      <c r="AV916" t="s">
        <v>7367</v>
      </c>
      <c r="AW916">
        <v>0</v>
      </c>
      <c r="AX916" t="s">
        <v>1407</v>
      </c>
      <c r="AY916">
        <v>1</v>
      </c>
      <c r="AZ916" t="s">
        <v>7368</v>
      </c>
      <c r="BB916" t="s">
        <v>9005</v>
      </c>
      <c r="BD916" t="s">
        <v>7360</v>
      </c>
      <c r="BE916" t="s">
        <v>11468</v>
      </c>
      <c r="BF916" s="47">
        <v>46167.416666666664</v>
      </c>
      <c r="BG916" t="s">
        <v>7429</v>
      </c>
      <c r="BH916" t="s">
        <v>7371</v>
      </c>
      <c r="BI916">
        <v>180</v>
      </c>
      <c r="BJ916">
        <v>170</v>
      </c>
      <c r="BK916">
        <v>60</v>
      </c>
      <c r="BM916">
        <v>88486367793</v>
      </c>
      <c r="BN916" s="47">
        <v>46169.42083333333</v>
      </c>
      <c r="BO916" t="s">
        <v>7361</v>
      </c>
      <c r="BS916" s="47">
        <v>46166.868750000001</v>
      </c>
      <c r="BT916" s="47">
        <v>46169.42083333333</v>
      </c>
      <c r="BX916">
        <v>46708046868</v>
      </c>
      <c r="BZ916">
        <v>200</v>
      </c>
      <c r="CE916" s="47">
        <v>46168.583333333336</v>
      </c>
      <c r="CF916">
        <v>0</v>
      </c>
      <c r="CG916">
        <v>0</v>
      </c>
      <c r="CH916">
        <v>0</v>
      </c>
      <c r="CL916" t="s">
        <v>7392</v>
      </c>
      <c r="CO916" t="s">
        <v>7248</v>
      </c>
      <c r="CW916" t="b">
        <v>1</v>
      </c>
    </row>
    <row r="917" spans="1:101" hidden="1">
      <c r="A917">
        <v>1</v>
      </c>
      <c r="B917">
        <v>0</v>
      </c>
      <c r="C917">
        <v>156556840</v>
      </c>
      <c r="D917" t="s">
        <v>1412</v>
      </c>
      <c r="E917" t="s">
        <v>11469</v>
      </c>
      <c r="F917" t="s">
        <v>7349</v>
      </c>
      <c r="G917" t="s">
        <v>11470</v>
      </c>
      <c r="H917" t="s">
        <v>11471</v>
      </c>
      <c r="I917" t="s">
        <v>9276</v>
      </c>
      <c r="J917" t="s">
        <v>9003</v>
      </c>
      <c r="K917" t="s">
        <v>9052</v>
      </c>
      <c r="L917" t="s">
        <v>6</v>
      </c>
      <c r="M917" t="s">
        <v>7438</v>
      </c>
      <c r="N917" t="b">
        <v>0</v>
      </c>
      <c r="O917" t="b">
        <v>0</v>
      </c>
      <c r="Q917">
        <v>62121000</v>
      </c>
      <c r="R917">
        <v>1299</v>
      </c>
      <c r="S917">
        <v>359</v>
      </c>
      <c r="T917">
        <v>359</v>
      </c>
      <c r="U917">
        <v>207</v>
      </c>
      <c r="V917">
        <v>0</v>
      </c>
      <c r="W917">
        <v>425.9</v>
      </c>
      <c r="X917">
        <v>84</v>
      </c>
      <c r="Y917" t="s">
        <v>7356</v>
      </c>
      <c r="Z917">
        <v>0</v>
      </c>
      <c r="AA917">
        <v>17.100000000000001</v>
      </c>
      <c r="AB917">
        <v>0</v>
      </c>
      <c r="AC917">
        <v>0</v>
      </c>
      <c r="AD917">
        <v>0</v>
      </c>
      <c r="AE917">
        <v>0</v>
      </c>
      <c r="AF917">
        <v>5</v>
      </c>
      <c r="AG917">
        <v>0</v>
      </c>
      <c r="AH917">
        <v>0</v>
      </c>
      <c r="AI917">
        <v>0</v>
      </c>
      <c r="AJ917" s="48">
        <v>0</v>
      </c>
      <c r="AN917">
        <v>0</v>
      </c>
      <c r="AO917">
        <v>0</v>
      </c>
      <c r="AP917">
        <v>0</v>
      </c>
      <c r="AQ917">
        <v>0</v>
      </c>
      <c r="AR917">
        <v>1</v>
      </c>
      <c r="AS917" s="47">
        <v>46166.887499999997</v>
      </c>
      <c r="AT917" t="s">
        <v>11472</v>
      </c>
      <c r="AU917" t="b">
        <v>0</v>
      </c>
      <c r="AV917" t="s">
        <v>7367</v>
      </c>
      <c r="AW917">
        <v>0</v>
      </c>
      <c r="AX917" t="s">
        <v>1407</v>
      </c>
      <c r="AY917">
        <v>1</v>
      </c>
      <c r="AZ917" t="s">
        <v>7379</v>
      </c>
      <c r="BB917" t="s">
        <v>7427</v>
      </c>
      <c r="BD917" t="s">
        <v>7360</v>
      </c>
      <c r="BE917" t="s">
        <v>11473</v>
      </c>
      <c r="BF917" s="47">
        <v>46166.890277777777</v>
      </c>
      <c r="BG917" t="s">
        <v>7379</v>
      </c>
      <c r="BH917" t="s">
        <v>7371</v>
      </c>
      <c r="BI917">
        <v>180</v>
      </c>
      <c r="BJ917">
        <v>170</v>
      </c>
      <c r="BK917">
        <v>60</v>
      </c>
      <c r="BL917" s="47">
        <v>46167.946527777778</v>
      </c>
      <c r="BM917" t="s">
        <v>11474</v>
      </c>
      <c r="BN917" s="47">
        <v>46167.519444444442</v>
      </c>
      <c r="BO917" t="s">
        <v>7361</v>
      </c>
      <c r="BS917" s="47">
        <v>46166.88958333333</v>
      </c>
      <c r="BT917" s="47">
        <v>46171.547222222223</v>
      </c>
      <c r="BX917">
        <v>26</v>
      </c>
      <c r="BZ917">
        <v>200</v>
      </c>
      <c r="CE917" s="47">
        <v>46167.541666666664</v>
      </c>
      <c r="CF917">
        <v>0</v>
      </c>
      <c r="CG917">
        <v>0</v>
      </c>
      <c r="CH917">
        <v>0</v>
      </c>
      <c r="CL917" t="s">
        <v>9276</v>
      </c>
      <c r="CO917" t="s">
        <v>11470</v>
      </c>
      <c r="CQ917" t="s">
        <v>7379</v>
      </c>
      <c r="CR917" t="s">
        <v>7381</v>
      </c>
      <c r="CW917" t="b">
        <v>1</v>
      </c>
    </row>
    <row r="918" spans="1:101" hidden="1">
      <c r="A918">
        <v>1</v>
      </c>
      <c r="B918">
        <v>1</v>
      </c>
      <c r="C918">
        <v>156557945</v>
      </c>
      <c r="D918" t="s">
        <v>1651</v>
      </c>
      <c r="F918" t="s">
        <v>7349</v>
      </c>
      <c r="G918" t="s">
        <v>4892</v>
      </c>
      <c r="H918" t="s">
        <v>11475</v>
      </c>
      <c r="I918" t="s">
        <v>9258</v>
      </c>
      <c r="J918" t="s">
        <v>9259</v>
      </c>
      <c r="K918" t="s">
        <v>7424</v>
      </c>
      <c r="L918" t="s">
        <v>6</v>
      </c>
      <c r="M918" t="s">
        <v>9961</v>
      </c>
      <c r="N918" t="b">
        <v>0</v>
      </c>
      <c r="O918" t="b">
        <v>0</v>
      </c>
      <c r="Q918">
        <v>62121000</v>
      </c>
      <c r="R918">
        <v>899</v>
      </c>
      <c r="S918">
        <v>626</v>
      </c>
      <c r="T918">
        <v>626</v>
      </c>
      <c r="U918">
        <v>168</v>
      </c>
      <c r="V918">
        <v>0</v>
      </c>
      <c r="X918">
        <v>0</v>
      </c>
      <c r="Y918" t="s">
        <v>7356</v>
      </c>
      <c r="AN918">
        <v>0</v>
      </c>
      <c r="AO918">
        <v>0</v>
      </c>
      <c r="AP918">
        <v>0</v>
      </c>
      <c r="AQ918">
        <v>0</v>
      </c>
      <c r="AR918">
        <v>1</v>
      </c>
      <c r="AS918" s="47">
        <v>46166.89166666667</v>
      </c>
      <c r="AT918" t="s">
        <v>11476</v>
      </c>
      <c r="AU918" t="b">
        <v>0</v>
      </c>
      <c r="AV918" t="s">
        <v>8985</v>
      </c>
      <c r="AW918">
        <v>0</v>
      </c>
      <c r="AX918" t="s">
        <v>1407</v>
      </c>
      <c r="AY918">
        <v>1</v>
      </c>
      <c r="AZ918" t="s">
        <v>9133</v>
      </c>
      <c r="BD918" t="s">
        <v>8987</v>
      </c>
      <c r="BE918" t="s">
        <v>11477</v>
      </c>
      <c r="BF918" s="47">
        <v>46205.618750000001</v>
      </c>
      <c r="BG918" t="s">
        <v>9134</v>
      </c>
      <c r="BH918" t="s">
        <v>7371</v>
      </c>
      <c r="BI918">
        <v>110</v>
      </c>
      <c r="BJ918">
        <v>100</v>
      </c>
      <c r="BK918">
        <v>30</v>
      </c>
      <c r="BO918" t="s">
        <v>7361</v>
      </c>
      <c r="BS918" s="47">
        <v>46166.896527777775</v>
      </c>
      <c r="BT918" s="47">
        <v>46205.618750000001</v>
      </c>
      <c r="BZ918">
        <v>100</v>
      </c>
      <c r="CE918" s="47">
        <v>46168.896527777775</v>
      </c>
      <c r="CL918" t="s">
        <v>9258</v>
      </c>
      <c r="CO918" t="s">
        <v>4892</v>
      </c>
      <c r="CW918" t="b">
        <v>0</v>
      </c>
    </row>
    <row r="919" spans="1:101" hidden="1">
      <c r="A919">
        <v>1</v>
      </c>
      <c r="B919">
        <v>1</v>
      </c>
      <c r="C919">
        <v>156569445</v>
      </c>
      <c r="D919" t="s">
        <v>1412</v>
      </c>
      <c r="E919" t="s">
        <v>11478</v>
      </c>
      <c r="F919" t="s">
        <v>7349</v>
      </c>
      <c r="G919" t="s">
        <v>11479</v>
      </c>
      <c r="H919" t="s">
        <v>11479</v>
      </c>
      <c r="I919" t="s">
        <v>7384</v>
      </c>
      <c r="J919" t="s">
        <v>7417</v>
      </c>
      <c r="K919" t="s">
        <v>7365</v>
      </c>
      <c r="L919" t="s">
        <v>6</v>
      </c>
      <c r="M919" t="s">
        <v>9979</v>
      </c>
      <c r="N919" t="b">
        <v>0</v>
      </c>
      <c r="O919" t="b">
        <v>0</v>
      </c>
      <c r="Q919">
        <v>62121000</v>
      </c>
      <c r="R919">
        <v>1299</v>
      </c>
      <c r="S919">
        <v>603</v>
      </c>
      <c r="T919">
        <v>603</v>
      </c>
      <c r="U919">
        <v>207</v>
      </c>
      <c r="V919">
        <v>0</v>
      </c>
      <c r="W919">
        <v>1476.29</v>
      </c>
      <c r="X919">
        <v>902</v>
      </c>
      <c r="Y919" t="s">
        <v>7356</v>
      </c>
      <c r="Z919">
        <v>0</v>
      </c>
      <c r="AA919">
        <v>28.71</v>
      </c>
      <c r="AB919">
        <v>0</v>
      </c>
      <c r="AC919">
        <v>0</v>
      </c>
      <c r="AD919">
        <v>0</v>
      </c>
      <c r="AE919">
        <v>0</v>
      </c>
      <c r="AF919">
        <v>5</v>
      </c>
      <c r="AG919">
        <v>0</v>
      </c>
      <c r="AH919">
        <v>0</v>
      </c>
      <c r="AI919">
        <v>0</v>
      </c>
      <c r="AJ919" s="48">
        <v>0</v>
      </c>
      <c r="AN919">
        <v>0</v>
      </c>
      <c r="AO919">
        <v>0</v>
      </c>
      <c r="AP919">
        <v>0</v>
      </c>
      <c r="AQ919">
        <v>0</v>
      </c>
      <c r="AR919">
        <v>0</v>
      </c>
      <c r="AS919" s="47">
        <v>46166.96597222222</v>
      </c>
      <c r="AT919" t="s">
        <v>11480</v>
      </c>
      <c r="AU919" t="b">
        <v>0</v>
      </c>
      <c r="AV919" t="s">
        <v>7367</v>
      </c>
      <c r="AW919">
        <v>0</v>
      </c>
      <c r="AX919" t="s">
        <v>1407</v>
      </c>
      <c r="AY919">
        <v>1</v>
      </c>
      <c r="AZ919" t="s">
        <v>7379</v>
      </c>
      <c r="BB919" t="s">
        <v>10002</v>
      </c>
      <c r="BD919" t="s">
        <v>7360</v>
      </c>
      <c r="BE919" t="s">
        <v>11481</v>
      </c>
      <c r="BF919" s="47">
        <v>46166.966666666667</v>
      </c>
      <c r="BG919" t="s">
        <v>7379</v>
      </c>
      <c r="BH919" t="s">
        <v>7371</v>
      </c>
      <c r="BI919">
        <v>180</v>
      </c>
      <c r="BJ919">
        <v>170</v>
      </c>
      <c r="BK919">
        <v>60</v>
      </c>
      <c r="BL919" s="47">
        <v>46172.595138888886</v>
      </c>
      <c r="BM919" t="s">
        <v>11482</v>
      </c>
      <c r="BN919" s="47">
        <v>46168.545138888891</v>
      </c>
      <c r="BO919" t="s">
        <v>7361</v>
      </c>
      <c r="BS919" s="47">
        <v>46166.96597222222</v>
      </c>
      <c r="BT919" s="47">
        <v>46172.595138888886</v>
      </c>
      <c r="BX919">
        <v>46708046857</v>
      </c>
      <c r="BZ919">
        <v>200</v>
      </c>
      <c r="CE919" s="47">
        <v>46168.583333333336</v>
      </c>
      <c r="CF919">
        <v>0</v>
      </c>
      <c r="CG919">
        <v>0</v>
      </c>
      <c r="CH919">
        <v>0</v>
      </c>
      <c r="CL919" t="s">
        <v>7384</v>
      </c>
      <c r="CO919" t="s">
        <v>11479</v>
      </c>
      <c r="CQ919" t="s">
        <v>7379</v>
      </c>
      <c r="CR919" t="s">
        <v>7381</v>
      </c>
      <c r="CW919" t="b">
        <v>1</v>
      </c>
    </row>
    <row r="920" spans="1:101" hidden="1">
      <c r="A920">
        <v>1</v>
      </c>
      <c r="B920">
        <v>1</v>
      </c>
      <c r="C920">
        <v>156580512</v>
      </c>
      <c r="D920" t="s">
        <v>1412</v>
      </c>
      <c r="E920" t="s">
        <v>8421</v>
      </c>
      <c r="F920" t="s">
        <v>7349</v>
      </c>
      <c r="G920" t="s">
        <v>9124</v>
      </c>
      <c r="H920" t="s">
        <v>11483</v>
      </c>
      <c r="I920" t="s">
        <v>7392</v>
      </c>
      <c r="J920" t="s">
        <v>9126</v>
      </c>
      <c r="K920" t="s">
        <v>7377</v>
      </c>
      <c r="L920" t="s">
        <v>6</v>
      </c>
      <c r="M920" t="s">
        <v>9208</v>
      </c>
      <c r="N920" t="b">
        <v>0</v>
      </c>
      <c r="O920" t="b">
        <v>0</v>
      </c>
      <c r="Q920">
        <v>62121000</v>
      </c>
      <c r="R920">
        <v>1299</v>
      </c>
      <c r="S920">
        <v>975</v>
      </c>
      <c r="T920">
        <v>975</v>
      </c>
      <c r="U920">
        <v>207</v>
      </c>
      <c r="V920">
        <v>0</v>
      </c>
      <c r="W920">
        <v>928.57</v>
      </c>
      <c r="X920">
        <v>0</v>
      </c>
      <c r="Y920" t="s">
        <v>7356</v>
      </c>
      <c r="Z920">
        <v>0</v>
      </c>
      <c r="AA920">
        <v>46.43</v>
      </c>
      <c r="AB920">
        <v>0</v>
      </c>
      <c r="AC920">
        <v>0</v>
      </c>
      <c r="AD920">
        <v>0</v>
      </c>
      <c r="AE920">
        <v>0</v>
      </c>
      <c r="AF920">
        <v>5</v>
      </c>
      <c r="AG920">
        <v>0</v>
      </c>
      <c r="AH920">
        <v>0</v>
      </c>
      <c r="AI920">
        <v>0</v>
      </c>
      <c r="AJ920" s="48">
        <v>0</v>
      </c>
      <c r="AN920">
        <v>0</v>
      </c>
      <c r="AO920">
        <v>0</v>
      </c>
      <c r="AP920">
        <v>0</v>
      </c>
      <c r="AQ920">
        <v>0</v>
      </c>
      <c r="AR920">
        <v>1</v>
      </c>
      <c r="AS920" s="47">
        <v>46167.04583333333</v>
      </c>
      <c r="AT920" t="s">
        <v>8418</v>
      </c>
      <c r="AU920" t="b">
        <v>0</v>
      </c>
      <c r="AV920" t="s">
        <v>7367</v>
      </c>
      <c r="AW920">
        <v>0</v>
      </c>
      <c r="AX920" t="s">
        <v>1407</v>
      </c>
      <c r="AY920">
        <v>1</v>
      </c>
      <c r="AZ920" t="s">
        <v>7379</v>
      </c>
      <c r="BB920" t="s">
        <v>10080</v>
      </c>
      <c r="BD920" t="s">
        <v>7360</v>
      </c>
      <c r="BE920" t="s">
        <v>11484</v>
      </c>
      <c r="BF920" s="47">
        <v>46167.415277777778</v>
      </c>
      <c r="BG920" t="s">
        <v>7379</v>
      </c>
      <c r="BH920" t="s">
        <v>7371</v>
      </c>
      <c r="BI920">
        <v>180</v>
      </c>
      <c r="BJ920">
        <v>170</v>
      </c>
      <c r="BK920">
        <v>60</v>
      </c>
      <c r="BL920" s="47">
        <v>46173.859722222223</v>
      </c>
      <c r="BM920" s="48">
        <v>28449600000000</v>
      </c>
      <c r="BN920" s="47">
        <v>46167.486111111109</v>
      </c>
      <c r="BO920" t="s">
        <v>7361</v>
      </c>
      <c r="BS920" s="47">
        <v>46167.049305555556</v>
      </c>
      <c r="BT920" s="47">
        <v>46173.859722222223</v>
      </c>
      <c r="BX920" t="s">
        <v>11485</v>
      </c>
      <c r="BZ920">
        <v>200</v>
      </c>
      <c r="CE920" s="47">
        <v>46167.583333333336</v>
      </c>
      <c r="CF920">
        <v>0</v>
      </c>
      <c r="CG920">
        <v>0</v>
      </c>
      <c r="CH920">
        <v>0</v>
      </c>
      <c r="CL920" t="s">
        <v>7392</v>
      </c>
      <c r="CO920" t="s">
        <v>9124</v>
      </c>
      <c r="CQ920" t="s">
        <v>7379</v>
      </c>
      <c r="CR920" t="s">
        <v>7379</v>
      </c>
      <c r="CW920" t="b">
        <v>1</v>
      </c>
    </row>
    <row r="921" spans="1:101" hidden="1">
      <c r="A921">
        <v>1</v>
      </c>
      <c r="B921">
        <v>1</v>
      </c>
      <c r="C921">
        <v>156581925</v>
      </c>
      <c r="D921" t="s">
        <v>1412</v>
      </c>
      <c r="F921" t="s">
        <v>7349</v>
      </c>
      <c r="G921" t="s">
        <v>3864</v>
      </c>
      <c r="H921" t="s">
        <v>9397</v>
      </c>
      <c r="I921" t="s">
        <v>7455</v>
      </c>
      <c r="J921" t="s">
        <v>9003</v>
      </c>
      <c r="K921" t="s">
        <v>7377</v>
      </c>
      <c r="L921" t="s">
        <v>6</v>
      </c>
      <c r="M921" t="s">
        <v>9961</v>
      </c>
      <c r="N921" t="b">
        <v>0</v>
      </c>
      <c r="O921" t="b">
        <v>0</v>
      </c>
      <c r="Q921">
        <v>62121000</v>
      </c>
      <c r="R921">
        <v>1299</v>
      </c>
      <c r="S921">
        <v>890.1</v>
      </c>
      <c r="T921">
        <v>890.1</v>
      </c>
      <c r="U921">
        <v>207</v>
      </c>
      <c r="V921">
        <v>0</v>
      </c>
      <c r="X921">
        <v>98.9</v>
      </c>
      <c r="Y921" t="s">
        <v>7356</v>
      </c>
      <c r="AM921" t="s">
        <v>3772</v>
      </c>
      <c r="AN921">
        <v>0</v>
      </c>
      <c r="AO921">
        <v>0</v>
      </c>
      <c r="AP921">
        <v>0</v>
      </c>
      <c r="AQ921">
        <v>0</v>
      </c>
      <c r="AR921">
        <v>1</v>
      </c>
      <c r="AS921" s="47">
        <v>46167.06527777778</v>
      </c>
      <c r="AT921" t="s">
        <v>11486</v>
      </c>
      <c r="AU921" t="b">
        <v>0</v>
      </c>
      <c r="AV921" t="s">
        <v>8985</v>
      </c>
      <c r="AW921">
        <v>0</v>
      </c>
      <c r="AX921" t="s">
        <v>1407</v>
      </c>
      <c r="AY921">
        <v>1</v>
      </c>
      <c r="AZ921" t="s">
        <v>9133</v>
      </c>
      <c r="BD921" t="s">
        <v>8987</v>
      </c>
      <c r="BE921" t="s">
        <v>11487</v>
      </c>
      <c r="BF921" s="47">
        <v>46205.618750000001</v>
      </c>
      <c r="BG921" t="s">
        <v>9134</v>
      </c>
      <c r="BH921" t="s">
        <v>7371</v>
      </c>
      <c r="BI921">
        <v>180</v>
      </c>
      <c r="BJ921">
        <v>170</v>
      </c>
      <c r="BK921">
        <v>60</v>
      </c>
      <c r="BO921" t="s">
        <v>7361</v>
      </c>
      <c r="BS921" s="47">
        <v>46167.070138888892</v>
      </c>
      <c r="BT921" s="47">
        <v>46205.618750000001</v>
      </c>
      <c r="BZ921">
        <v>200</v>
      </c>
      <c r="CE921" s="47">
        <v>46169.070138888892</v>
      </c>
      <c r="CL921" t="s">
        <v>7455</v>
      </c>
      <c r="CO921" t="s">
        <v>3864</v>
      </c>
      <c r="CW921" t="b">
        <v>0</v>
      </c>
    </row>
    <row r="922" spans="1:101" hidden="1">
      <c r="A922">
        <v>1</v>
      </c>
      <c r="B922">
        <v>0</v>
      </c>
      <c r="C922">
        <v>156583194</v>
      </c>
      <c r="D922" t="s">
        <v>1412</v>
      </c>
      <c r="E922" t="s">
        <v>8191</v>
      </c>
      <c r="F922" t="s">
        <v>7349</v>
      </c>
      <c r="G922" t="s">
        <v>5949</v>
      </c>
      <c r="H922" t="s">
        <v>11488</v>
      </c>
      <c r="I922" t="s">
        <v>7455</v>
      </c>
      <c r="J922" t="s">
        <v>9003</v>
      </c>
      <c r="K922" t="s">
        <v>7365</v>
      </c>
      <c r="L922" t="s">
        <v>6</v>
      </c>
      <c r="M922" t="s">
        <v>9208</v>
      </c>
      <c r="N922" t="b">
        <v>0</v>
      </c>
      <c r="O922" t="b">
        <v>0</v>
      </c>
      <c r="Q922">
        <v>62121000</v>
      </c>
      <c r="R922">
        <v>1299</v>
      </c>
      <c r="S922">
        <v>1295</v>
      </c>
      <c r="T922">
        <v>1295</v>
      </c>
      <c r="U922">
        <v>207</v>
      </c>
      <c r="V922">
        <v>1287.94</v>
      </c>
      <c r="W922">
        <v>1233.33</v>
      </c>
      <c r="X922">
        <v>0</v>
      </c>
      <c r="Y922" t="s">
        <v>7356</v>
      </c>
      <c r="Z922">
        <v>0</v>
      </c>
      <c r="AA922">
        <v>61.67</v>
      </c>
      <c r="AB922">
        <v>0</v>
      </c>
      <c r="AC922">
        <v>0</v>
      </c>
      <c r="AD922">
        <v>0</v>
      </c>
      <c r="AE922">
        <v>0</v>
      </c>
      <c r="AF922">
        <v>5</v>
      </c>
      <c r="AG922">
        <v>0</v>
      </c>
      <c r="AH922">
        <v>0</v>
      </c>
      <c r="AI922">
        <v>0</v>
      </c>
      <c r="AJ922" s="48">
        <v>0</v>
      </c>
      <c r="AN922">
        <v>0</v>
      </c>
      <c r="AO922">
        <v>0</v>
      </c>
      <c r="AP922">
        <v>0</v>
      </c>
      <c r="AQ922">
        <v>0</v>
      </c>
      <c r="AR922">
        <v>1</v>
      </c>
      <c r="AS922" s="47">
        <v>46167.063194444447</v>
      </c>
      <c r="AT922" t="s">
        <v>8187</v>
      </c>
      <c r="AU922" t="b">
        <v>0</v>
      </c>
      <c r="AV922" t="s">
        <v>7367</v>
      </c>
      <c r="AW922">
        <v>0</v>
      </c>
      <c r="AX922" t="s">
        <v>1407</v>
      </c>
      <c r="AY922">
        <v>1</v>
      </c>
      <c r="AZ922" t="s">
        <v>7379</v>
      </c>
      <c r="BB922" t="s">
        <v>9005</v>
      </c>
      <c r="BD922" t="s">
        <v>7360</v>
      </c>
      <c r="BE922" t="s">
        <v>11489</v>
      </c>
      <c r="BF922" s="47">
        <v>46167.415277777778</v>
      </c>
      <c r="BG922" t="s">
        <v>7379</v>
      </c>
      <c r="BH922" t="s">
        <v>7371</v>
      </c>
      <c r="BI922">
        <v>180</v>
      </c>
      <c r="BJ922">
        <v>170</v>
      </c>
      <c r="BK922">
        <v>60</v>
      </c>
      <c r="BL922" s="47">
        <v>46168.722222222219</v>
      </c>
      <c r="BM922">
        <v>88486254091</v>
      </c>
      <c r="BN922" s="47">
        <v>46167.486805555556</v>
      </c>
      <c r="BO922" t="s">
        <v>7361</v>
      </c>
      <c r="BS922" s="47">
        <v>46167.097916666666</v>
      </c>
      <c r="BT922" s="47">
        <v>46168.722222222219</v>
      </c>
      <c r="BX922" t="s">
        <v>11490</v>
      </c>
      <c r="BZ922">
        <v>200</v>
      </c>
      <c r="CE922" s="47">
        <v>46167.583333333336</v>
      </c>
      <c r="CF922">
        <v>0</v>
      </c>
      <c r="CG922">
        <v>0</v>
      </c>
      <c r="CH922">
        <v>0</v>
      </c>
      <c r="CL922" t="s">
        <v>7455</v>
      </c>
      <c r="CO922" t="s">
        <v>5949</v>
      </c>
      <c r="CQ922" t="s">
        <v>7379</v>
      </c>
      <c r="CR922" t="s">
        <v>7379</v>
      </c>
      <c r="CW922" t="b">
        <v>1</v>
      </c>
    </row>
    <row r="923" spans="1:101" hidden="1">
      <c r="A923">
        <v>1</v>
      </c>
      <c r="B923">
        <v>1</v>
      </c>
      <c r="C923">
        <v>156597496</v>
      </c>
      <c r="D923" t="s">
        <v>1412</v>
      </c>
      <c r="F923" t="s">
        <v>7349</v>
      </c>
      <c r="G923" t="s">
        <v>9124</v>
      </c>
      <c r="H923" t="s">
        <v>9125</v>
      </c>
      <c r="I923" t="s">
        <v>7392</v>
      </c>
      <c r="J923" t="s">
        <v>9126</v>
      </c>
      <c r="K923" t="s">
        <v>7377</v>
      </c>
      <c r="L923" t="s">
        <v>6</v>
      </c>
      <c r="M923" t="s">
        <v>9961</v>
      </c>
      <c r="N923" t="b">
        <v>0</v>
      </c>
      <c r="O923" t="b">
        <v>0</v>
      </c>
      <c r="Q923">
        <v>62121000</v>
      </c>
      <c r="R923">
        <v>1299</v>
      </c>
      <c r="S923">
        <v>728.1</v>
      </c>
      <c r="T923">
        <v>728.1</v>
      </c>
      <c r="U923">
        <v>207</v>
      </c>
      <c r="V923">
        <v>0</v>
      </c>
      <c r="X923">
        <v>80.900000000000006</v>
      </c>
      <c r="Y923" t="s">
        <v>7356</v>
      </c>
      <c r="AM923" t="s">
        <v>3772</v>
      </c>
      <c r="AN923">
        <v>0</v>
      </c>
      <c r="AO923">
        <v>0</v>
      </c>
      <c r="AP923">
        <v>0</v>
      </c>
      <c r="AQ923">
        <v>0</v>
      </c>
      <c r="AR923">
        <v>1</v>
      </c>
      <c r="AS923" s="47">
        <v>46167.306250000001</v>
      </c>
      <c r="AT923" t="s">
        <v>11491</v>
      </c>
      <c r="AU923" t="b">
        <v>0</v>
      </c>
      <c r="AV923" t="s">
        <v>7358</v>
      </c>
      <c r="AW923">
        <v>0</v>
      </c>
      <c r="AX923" t="s">
        <v>1407</v>
      </c>
      <c r="AY923">
        <v>1</v>
      </c>
      <c r="AZ923" t="s">
        <v>7358</v>
      </c>
      <c r="BA923" t="s">
        <v>7359</v>
      </c>
      <c r="BD923" t="s">
        <v>8987</v>
      </c>
      <c r="BO923" t="s">
        <v>7361</v>
      </c>
      <c r="BS923" s="47">
        <v>46167.306250000001</v>
      </c>
      <c r="BT923" s="47">
        <v>46167.334027777775</v>
      </c>
      <c r="CE923" s="47">
        <v>46169.306250000001</v>
      </c>
      <c r="CL923" t="s">
        <v>7392</v>
      </c>
      <c r="CO923" t="s">
        <v>9124</v>
      </c>
      <c r="CW923" t="b">
        <v>0</v>
      </c>
    </row>
    <row r="924" spans="1:101" hidden="1">
      <c r="A924">
        <v>1</v>
      </c>
      <c r="B924">
        <v>1</v>
      </c>
      <c r="C924">
        <v>156600270</v>
      </c>
      <c r="D924" t="s">
        <v>1412</v>
      </c>
      <c r="E924" t="s">
        <v>11492</v>
      </c>
      <c r="F924" t="s">
        <v>7349</v>
      </c>
      <c r="G924" t="s">
        <v>5488</v>
      </c>
      <c r="H924" t="s">
        <v>5488</v>
      </c>
      <c r="I924" t="s">
        <v>7446</v>
      </c>
      <c r="J924" t="s">
        <v>9342</v>
      </c>
      <c r="K924" t="s">
        <v>7354</v>
      </c>
      <c r="L924" t="s">
        <v>6</v>
      </c>
      <c r="M924" t="s">
        <v>9979</v>
      </c>
      <c r="N924" t="b">
        <v>0</v>
      </c>
      <c r="O924" t="b">
        <v>0</v>
      </c>
      <c r="Q924">
        <v>62121000</v>
      </c>
      <c r="R924">
        <v>1299</v>
      </c>
      <c r="S924">
        <v>932</v>
      </c>
      <c r="T924">
        <v>932</v>
      </c>
      <c r="U924">
        <v>207</v>
      </c>
      <c r="V924">
        <v>0</v>
      </c>
      <c r="W924">
        <v>1533.62</v>
      </c>
      <c r="X924">
        <v>646</v>
      </c>
      <c r="Y924" t="s">
        <v>7356</v>
      </c>
      <c r="Z924">
        <v>0</v>
      </c>
      <c r="AA924">
        <v>44.38</v>
      </c>
      <c r="AB924">
        <v>0</v>
      </c>
      <c r="AC924">
        <v>0</v>
      </c>
      <c r="AD924">
        <v>0</v>
      </c>
      <c r="AE924">
        <v>0</v>
      </c>
      <c r="AF924">
        <v>5</v>
      </c>
      <c r="AG924">
        <v>0</v>
      </c>
      <c r="AH924">
        <v>0</v>
      </c>
      <c r="AI924">
        <v>0</v>
      </c>
      <c r="AJ924" s="48">
        <v>0</v>
      </c>
      <c r="AN924">
        <v>0</v>
      </c>
      <c r="AO924">
        <v>0</v>
      </c>
      <c r="AP924">
        <v>0</v>
      </c>
      <c r="AQ924">
        <v>0</v>
      </c>
      <c r="AR924">
        <v>0</v>
      </c>
      <c r="AS924" s="47">
        <v>46167.331250000003</v>
      </c>
      <c r="AT924" t="s">
        <v>11493</v>
      </c>
      <c r="AU924" t="b">
        <v>0</v>
      </c>
      <c r="AV924" t="s">
        <v>7367</v>
      </c>
      <c r="AW924">
        <v>0</v>
      </c>
      <c r="AX924" t="s">
        <v>1407</v>
      </c>
      <c r="AY924">
        <v>1</v>
      </c>
      <c r="AZ924" t="s">
        <v>7368</v>
      </c>
      <c r="BB924" t="s">
        <v>10002</v>
      </c>
      <c r="BD924" t="s">
        <v>7360</v>
      </c>
      <c r="BE924" t="s">
        <v>11494</v>
      </c>
      <c r="BF924" s="47">
        <v>46167.340277777781</v>
      </c>
      <c r="BG924" t="s">
        <v>9983</v>
      </c>
      <c r="BH924" t="s">
        <v>7371</v>
      </c>
      <c r="BI924">
        <v>180</v>
      </c>
      <c r="BJ924">
        <v>170</v>
      </c>
      <c r="BK924">
        <v>60</v>
      </c>
      <c r="BM924" t="s">
        <v>11495</v>
      </c>
      <c r="BN924" s="47">
        <v>46168.523611111108</v>
      </c>
      <c r="BO924" t="s">
        <v>7361</v>
      </c>
      <c r="BP924" s="47">
        <v>46185.525000000001</v>
      </c>
      <c r="BS924" s="47">
        <v>46167.339583333334</v>
      </c>
      <c r="BT924" s="47">
        <v>46185.525000000001</v>
      </c>
      <c r="BX924" t="s">
        <v>11496</v>
      </c>
      <c r="BZ924">
        <v>200</v>
      </c>
      <c r="CE924" s="47">
        <v>46168.583333333336</v>
      </c>
      <c r="CF924">
        <v>0</v>
      </c>
      <c r="CG924">
        <v>0</v>
      </c>
      <c r="CH924">
        <v>0</v>
      </c>
      <c r="CL924" t="s">
        <v>7446</v>
      </c>
      <c r="CO924" t="s">
        <v>5488</v>
      </c>
      <c r="CQ924" t="s">
        <v>7432</v>
      </c>
      <c r="CR924" t="s">
        <v>7433</v>
      </c>
      <c r="CW924" t="b">
        <v>1</v>
      </c>
    </row>
    <row r="925" spans="1:101" hidden="1">
      <c r="A925">
        <v>1</v>
      </c>
      <c r="B925">
        <v>1</v>
      </c>
      <c r="C925">
        <v>156609681</v>
      </c>
      <c r="D925" t="s">
        <v>1412</v>
      </c>
      <c r="F925" t="s">
        <v>7349</v>
      </c>
      <c r="G925" t="s">
        <v>11497</v>
      </c>
      <c r="H925" t="s">
        <v>11498</v>
      </c>
      <c r="I925" t="s">
        <v>7446</v>
      </c>
      <c r="J925" t="s">
        <v>9103</v>
      </c>
      <c r="K925" t="s">
        <v>9052</v>
      </c>
      <c r="L925" t="s">
        <v>6</v>
      </c>
      <c r="M925" t="s">
        <v>9961</v>
      </c>
      <c r="N925" t="b">
        <v>0</v>
      </c>
      <c r="O925" t="b">
        <v>0</v>
      </c>
      <c r="P925" t="s">
        <v>11499</v>
      </c>
      <c r="Q925">
        <v>62121000</v>
      </c>
      <c r="R925">
        <v>1299</v>
      </c>
      <c r="S925">
        <v>719</v>
      </c>
      <c r="T925">
        <v>719</v>
      </c>
      <c r="U925">
        <v>207</v>
      </c>
      <c r="V925">
        <v>0</v>
      </c>
      <c r="X925">
        <v>0</v>
      </c>
      <c r="Y925" t="s">
        <v>7356</v>
      </c>
      <c r="AN925">
        <v>0</v>
      </c>
      <c r="AO925">
        <v>0</v>
      </c>
      <c r="AP925">
        <v>0</v>
      </c>
      <c r="AQ925">
        <v>0</v>
      </c>
      <c r="AR925">
        <v>1</v>
      </c>
      <c r="AS925" s="47">
        <v>46167.413194444445</v>
      </c>
      <c r="AT925" t="s">
        <v>11500</v>
      </c>
      <c r="AU925" t="b">
        <v>0</v>
      </c>
      <c r="AV925" t="s">
        <v>8985</v>
      </c>
      <c r="AW925">
        <v>0</v>
      </c>
      <c r="AX925" t="s">
        <v>1407</v>
      </c>
      <c r="AY925">
        <v>1</v>
      </c>
      <c r="AZ925" t="s">
        <v>9133</v>
      </c>
      <c r="BD925" t="s">
        <v>8987</v>
      </c>
      <c r="BE925" t="s">
        <v>11501</v>
      </c>
      <c r="BF925" s="47">
        <v>46205.618750000001</v>
      </c>
      <c r="BG925" t="s">
        <v>9134</v>
      </c>
      <c r="BH925" t="s">
        <v>7371</v>
      </c>
      <c r="BI925">
        <v>0</v>
      </c>
      <c r="BJ925">
        <v>0</v>
      </c>
      <c r="BK925">
        <v>0</v>
      </c>
      <c r="BO925" t="s">
        <v>7361</v>
      </c>
      <c r="BS925" s="47">
        <v>46167.416666666664</v>
      </c>
      <c r="BT925" s="47">
        <v>46205.618750000001</v>
      </c>
      <c r="BZ925">
        <v>400</v>
      </c>
      <c r="CE925" s="47">
        <v>46169.416666666664</v>
      </c>
      <c r="CL925" t="s">
        <v>7446</v>
      </c>
      <c r="CO925" t="s">
        <v>11497</v>
      </c>
      <c r="CW925" t="b">
        <v>0</v>
      </c>
    </row>
    <row r="926" spans="1:101" hidden="1">
      <c r="A926">
        <v>1</v>
      </c>
      <c r="B926">
        <v>1</v>
      </c>
      <c r="C926">
        <v>156609681</v>
      </c>
      <c r="D926" t="s">
        <v>1412</v>
      </c>
      <c r="F926" t="s">
        <v>7349</v>
      </c>
      <c r="G926" t="s">
        <v>4616</v>
      </c>
      <c r="H926" t="s">
        <v>11502</v>
      </c>
      <c r="I926" t="s">
        <v>7446</v>
      </c>
      <c r="J926" t="s">
        <v>9153</v>
      </c>
      <c r="K926" t="s">
        <v>9052</v>
      </c>
      <c r="L926" t="s">
        <v>6</v>
      </c>
      <c r="M926" t="s">
        <v>9961</v>
      </c>
      <c r="N926" t="b">
        <v>0</v>
      </c>
      <c r="O926" t="b">
        <v>0</v>
      </c>
      <c r="Q926">
        <v>62121000</v>
      </c>
      <c r="R926">
        <v>1299</v>
      </c>
      <c r="S926">
        <v>719</v>
      </c>
      <c r="T926">
        <v>719</v>
      </c>
      <c r="U926">
        <v>207</v>
      </c>
      <c r="V926">
        <v>0</v>
      </c>
      <c r="X926">
        <v>0</v>
      </c>
      <c r="Y926" t="s">
        <v>7356</v>
      </c>
      <c r="AN926">
        <v>0</v>
      </c>
      <c r="AO926">
        <v>0</v>
      </c>
      <c r="AP926">
        <v>0</v>
      </c>
      <c r="AQ926">
        <v>0</v>
      </c>
      <c r="AR926">
        <v>1</v>
      </c>
      <c r="AS926" s="47">
        <v>46167.413194444445</v>
      </c>
      <c r="AT926" t="s">
        <v>11500</v>
      </c>
      <c r="AU926" t="b">
        <v>0</v>
      </c>
      <c r="AV926" t="s">
        <v>8985</v>
      </c>
      <c r="AW926">
        <v>0</v>
      </c>
      <c r="AX926" t="s">
        <v>1407</v>
      </c>
      <c r="AY926">
        <v>1</v>
      </c>
      <c r="AZ926" t="s">
        <v>9133</v>
      </c>
      <c r="BD926" t="s">
        <v>8987</v>
      </c>
      <c r="BE926" t="s">
        <v>11501</v>
      </c>
      <c r="BF926" s="47">
        <v>46205.618750000001</v>
      </c>
      <c r="BG926" t="s">
        <v>9134</v>
      </c>
      <c r="BH926" t="s">
        <v>7371</v>
      </c>
      <c r="BI926">
        <v>0</v>
      </c>
      <c r="BJ926">
        <v>0</v>
      </c>
      <c r="BK926">
        <v>0</v>
      </c>
      <c r="BO926" t="s">
        <v>7361</v>
      </c>
      <c r="BS926" s="47">
        <v>46167.416666666664</v>
      </c>
      <c r="BT926" s="47">
        <v>46205.618750000001</v>
      </c>
      <c r="BZ926">
        <v>400</v>
      </c>
      <c r="CE926" s="47">
        <v>46169.416666666664</v>
      </c>
      <c r="CL926" t="s">
        <v>7446</v>
      </c>
      <c r="CO926" t="s">
        <v>4616</v>
      </c>
      <c r="CW926" t="b">
        <v>0</v>
      </c>
    </row>
    <row r="927" spans="1:101" hidden="1">
      <c r="A927">
        <v>1</v>
      </c>
      <c r="B927">
        <v>1</v>
      </c>
      <c r="C927">
        <v>156642769</v>
      </c>
      <c r="D927" t="s">
        <v>1412</v>
      </c>
      <c r="E927" t="s">
        <v>11503</v>
      </c>
      <c r="F927" t="s">
        <v>7349</v>
      </c>
      <c r="G927" t="s">
        <v>11305</v>
      </c>
      <c r="H927" t="s">
        <v>11305</v>
      </c>
      <c r="I927" t="s">
        <v>9579</v>
      </c>
      <c r="J927" t="s">
        <v>7353</v>
      </c>
      <c r="K927" t="s">
        <v>9004</v>
      </c>
      <c r="L927" t="s">
        <v>6</v>
      </c>
      <c r="M927" t="s">
        <v>9979</v>
      </c>
      <c r="N927" t="b">
        <v>0</v>
      </c>
      <c r="O927" t="b">
        <v>0</v>
      </c>
      <c r="Q927">
        <v>62121000</v>
      </c>
      <c r="R927">
        <v>1299</v>
      </c>
      <c r="S927">
        <v>486</v>
      </c>
      <c r="T927">
        <v>486</v>
      </c>
      <c r="U927">
        <v>207</v>
      </c>
      <c r="V927">
        <v>0</v>
      </c>
      <c r="W927">
        <v>1731.86</v>
      </c>
      <c r="X927">
        <v>1269</v>
      </c>
      <c r="Y927" t="s">
        <v>7356</v>
      </c>
      <c r="Z927">
        <v>0</v>
      </c>
      <c r="AA927">
        <v>23.14</v>
      </c>
      <c r="AB927">
        <v>0</v>
      </c>
      <c r="AC927">
        <v>0</v>
      </c>
      <c r="AD927">
        <v>0</v>
      </c>
      <c r="AE927">
        <v>0</v>
      </c>
      <c r="AF927">
        <v>5</v>
      </c>
      <c r="AG927">
        <v>0</v>
      </c>
      <c r="AH927">
        <v>0</v>
      </c>
      <c r="AI927">
        <v>0</v>
      </c>
      <c r="AJ927" s="48">
        <v>0</v>
      </c>
      <c r="AN927">
        <v>0</v>
      </c>
      <c r="AO927">
        <v>0</v>
      </c>
      <c r="AP927">
        <v>0</v>
      </c>
      <c r="AQ927">
        <v>0</v>
      </c>
      <c r="AR927">
        <v>0</v>
      </c>
      <c r="AS927" s="47">
        <v>46167.604166666664</v>
      </c>
      <c r="AT927" t="s">
        <v>11504</v>
      </c>
      <c r="AU927" t="b">
        <v>0</v>
      </c>
      <c r="AV927" t="s">
        <v>7367</v>
      </c>
      <c r="AW927">
        <v>0</v>
      </c>
      <c r="AX927" t="s">
        <v>1407</v>
      </c>
      <c r="AY927">
        <v>1</v>
      </c>
      <c r="AZ927" t="s">
        <v>7379</v>
      </c>
      <c r="BB927" t="s">
        <v>9981</v>
      </c>
      <c r="BD927" t="s">
        <v>7360</v>
      </c>
      <c r="BE927" t="s">
        <v>11505</v>
      </c>
      <c r="BF927" s="47">
        <v>46167.605555555558</v>
      </c>
      <c r="BG927" t="s">
        <v>7379</v>
      </c>
      <c r="BH927" t="s">
        <v>7371</v>
      </c>
      <c r="BI927">
        <v>180</v>
      </c>
      <c r="BJ927">
        <v>170</v>
      </c>
      <c r="BK927">
        <v>60</v>
      </c>
      <c r="BL927" s="47">
        <v>46175.84652777778</v>
      </c>
      <c r="BM927" t="s">
        <v>11506</v>
      </c>
      <c r="BN927" s="47">
        <v>46168.523611111108</v>
      </c>
      <c r="BO927" t="s">
        <v>7361</v>
      </c>
      <c r="BS927" s="47">
        <v>46167.604166666664</v>
      </c>
      <c r="BT927" s="47">
        <v>46175.84652777778</v>
      </c>
      <c r="BX927" t="s">
        <v>11507</v>
      </c>
      <c r="BZ927">
        <v>200</v>
      </c>
      <c r="CE927" s="47">
        <v>46168.583333333336</v>
      </c>
      <c r="CF927">
        <v>0</v>
      </c>
      <c r="CG927">
        <v>0</v>
      </c>
      <c r="CH927">
        <v>0</v>
      </c>
      <c r="CL927" t="s">
        <v>9579</v>
      </c>
      <c r="CO927" t="s">
        <v>11305</v>
      </c>
      <c r="CQ927" t="s">
        <v>7379</v>
      </c>
      <c r="CR927" t="s">
        <v>7381</v>
      </c>
      <c r="CW927" t="b">
        <v>1</v>
      </c>
    </row>
    <row r="928" spans="1:101" hidden="1">
      <c r="A928">
        <v>1</v>
      </c>
      <c r="B928">
        <v>1</v>
      </c>
      <c r="C928">
        <v>156644320</v>
      </c>
      <c r="D928" t="s">
        <v>1412</v>
      </c>
      <c r="E928" t="s">
        <v>11508</v>
      </c>
      <c r="F928" t="s">
        <v>7349</v>
      </c>
      <c r="G928" t="s">
        <v>9991</v>
      </c>
      <c r="H928" t="s">
        <v>9991</v>
      </c>
      <c r="I928" t="s">
        <v>7352</v>
      </c>
      <c r="J928" t="s">
        <v>7353</v>
      </c>
      <c r="K928" t="s">
        <v>7365</v>
      </c>
      <c r="L928" t="s">
        <v>6</v>
      </c>
      <c r="M928" t="s">
        <v>9979</v>
      </c>
      <c r="N928" t="b">
        <v>0</v>
      </c>
      <c r="O928" t="b">
        <v>0</v>
      </c>
      <c r="Q928">
        <v>62121000</v>
      </c>
      <c r="R928">
        <v>1299</v>
      </c>
      <c r="S928">
        <v>705</v>
      </c>
      <c r="T928">
        <v>705</v>
      </c>
      <c r="U928">
        <v>207</v>
      </c>
      <c r="V928">
        <v>0</v>
      </c>
      <c r="W928">
        <v>1621.43</v>
      </c>
      <c r="X928">
        <v>950</v>
      </c>
      <c r="Y928" t="s">
        <v>7356</v>
      </c>
      <c r="Z928">
        <v>0</v>
      </c>
      <c r="AA928">
        <v>33.57</v>
      </c>
      <c r="AB928">
        <v>0</v>
      </c>
      <c r="AC928">
        <v>0</v>
      </c>
      <c r="AD928">
        <v>0</v>
      </c>
      <c r="AE928">
        <v>0</v>
      </c>
      <c r="AF928">
        <v>5</v>
      </c>
      <c r="AG928">
        <v>0</v>
      </c>
      <c r="AH928">
        <v>0</v>
      </c>
      <c r="AI928">
        <v>0</v>
      </c>
      <c r="AJ928" s="48">
        <v>0</v>
      </c>
      <c r="AN928">
        <v>0</v>
      </c>
      <c r="AO928">
        <v>0</v>
      </c>
      <c r="AP928">
        <v>0</v>
      </c>
      <c r="AQ928">
        <v>0</v>
      </c>
      <c r="AR928">
        <v>0</v>
      </c>
      <c r="AS928" s="47">
        <v>46167.611805555556</v>
      </c>
      <c r="AT928" t="s">
        <v>11509</v>
      </c>
      <c r="AU928" t="b">
        <v>0</v>
      </c>
      <c r="AV928" t="s">
        <v>7358</v>
      </c>
      <c r="AW928">
        <v>0</v>
      </c>
      <c r="AX928" t="s">
        <v>1407</v>
      </c>
      <c r="AY928">
        <v>1</v>
      </c>
      <c r="AZ928" t="s">
        <v>7358</v>
      </c>
      <c r="BB928" t="s">
        <v>9981</v>
      </c>
      <c r="BD928" t="s">
        <v>7360</v>
      </c>
      <c r="BE928" t="s">
        <v>11510</v>
      </c>
      <c r="BF928" s="47">
        <v>46167.612500000003</v>
      </c>
      <c r="BG928" t="s">
        <v>7379</v>
      </c>
      <c r="BH928" t="s">
        <v>7371</v>
      </c>
      <c r="BI928">
        <v>180</v>
      </c>
      <c r="BJ928">
        <v>170</v>
      </c>
      <c r="BK928">
        <v>60</v>
      </c>
      <c r="BL928" s="47">
        <v>46174.582638888889</v>
      </c>
      <c r="BM928" t="s">
        <v>11511</v>
      </c>
      <c r="BN928" s="47">
        <v>46168.523611111108</v>
      </c>
      <c r="BO928" t="s">
        <v>7361</v>
      </c>
      <c r="BQ928" t="s">
        <v>10150</v>
      </c>
      <c r="BS928" s="47">
        <v>46167.611805555556</v>
      </c>
      <c r="BT928" s="47">
        <v>46190.609027777777</v>
      </c>
      <c r="BX928" t="s">
        <v>11512</v>
      </c>
      <c r="BZ928">
        <v>200</v>
      </c>
      <c r="CE928" s="47">
        <v>46168.583333333336</v>
      </c>
      <c r="CF928">
        <v>0</v>
      </c>
      <c r="CG928">
        <v>0</v>
      </c>
      <c r="CH928">
        <v>0</v>
      </c>
      <c r="CL928" t="s">
        <v>7352</v>
      </c>
      <c r="CO928" t="s">
        <v>9991</v>
      </c>
      <c r="CQ928" t="s">
        <v>7379</v>
      </c>
      <c r="CR928" t="s">
        <v>7381</v>
      </c>
      <c r="CW928" t="b">
        <v>1</v>
      </c>
    </row>
    <row r="929" spans="1:101" hidden="1">
      <c r="A929">
        <v>1</v>
      </c>
      <c r="B929">
        <v>1</v>
      </c>
      <c r="C929">
        <v>156649663</v>
      </c>
      <c r="D929" t="s">
        <v>1412</v>
      </c>
      <c r="E929" t="s">
        <v>11513</v>
      </c>
      <c r="F929" t="s">
        <v>7349</v>
      </c>
      <c r="G929" t="s">
        <v>3775</v>
      </c>
      <c r="H929" t="s">
        <v>3775</v>
      </c>
      <c r="I929" t="s">
        <v>9106</v>
      </c>
      <c r="J929" t="s">
        <v>9046</v>
      </c>
      <c r="K929" t="s">
        <v>9191</v>
      </c>
      <c r="L929" t="s">
        <v>6</v>
      </c>
      <c r="M929" t="s">
        <v>9979</v>
      </c>
      <c r="N929" t="b">
        <v>0</v>
      </c>
      <c r="O929" t="b">
        <v>0</v>
      </c>
      <c r="Q929">
        <v>62121000</v>
      </c>
      <c r="R929">
        <v>1299</v>
      </c>
      <c r="S929">
        <v>631</v>
      </c>
      <c r="T929">
        <v>631</v>
      </c>
      <c r="U929">
        <v>207</v>
      </c>
      <c r="V929">
        <v>0</v>
      </c>
      <c r="W929">
        <v>1874.95</v>
      </c>
      <c r="X929">
        <v>1274</v>
      </c>
      <c r="Y929" t="s">
        <v>7356</v>
      </c>
      <c r="Z929">
        <v>0</v>
      </c>
      <c r="AA929">
        <v>30.05</v>
      </c>
      <c r="AB929">
        <v>0</v>
      </c>
      <c r="AC929">
        <v>0</v>
      </c>
      <c r="AD929">
        <v>0</v>
      </c>
      <c r="AE929">
        <v>0</v>
      </c>
      <c r="AF929">
        <v>5</v>
      </c>
      <c r="AG929">
        <v>0</v>
      </c>
      <c r="AH929">
        <v>0</v>
      </c>
      <c r="AI929">
        <v>0</v>
      </c>
      <c r="AJ929" s="48">
        <v>0</v>
      </c>
      <c r="AN929">
        <v>0</v>
      </c>
      <c r="AO929">
        <v>0</v>
      </c>
      <c r="AP929">
        <v>0</v>
      </c>
      <c r="AQ929">
        <v>0</v>
      </c>
      <c r="AR929">
        <v>0</v>
      </c>
      <c r="AS929" s="47">
        <v>46167.645138888889</v>
      </c>
      <c r="AT929" t="s">
        <v>11514</v>
      </c>
      <c r="AU929" t="b">
        <v>0</v>
      </c>
      <c r="AV929" t="s">
        <v>7367</v>
      </c>
      <c r="AW929">
        <v>0</v>
      </c>
      <c r="AX929" t="s">
        <v>1407</v>
      </c>
      <c r="AY929">
        <v>1</v>
      </c>
      <c r="AZ929" t="s">
        <v>7379</v>
      </c>
      <c r="BB929" t="s">
        <v>9981</v>
      </c>
      <c r="BD929" t="s">
        <v>7360</v>
      </c>
      <c r="BE929" t="s">
        <v>11515</v>
      </c>
      <c r="BF929" s="47">
        <v>46167.647222222222</v>
      </c>
      <c r="BG929" t="s">
        <v>7379</v>
      </c>
      <c r="BH929" t="s">
        <v>7371</v>
      </c>
      <c r="BI929">
        <v>180</v>
      </c>
      <c r="BJ929">
        <v>170</v>
      </c>
      <c r="BK929">
        <v>60</v>
      </c>
      <c r="BL929" s="47">
        <v>46173.638194444444</v>
      </c>
      <c r="BM929" t="s">
        <v>11516</v>
      </c>
      <c r="BN929" s="47">
        <v>46168.523611111108</v>
      </c>
      <c r="BO929" t="s">
        <v>7361</v>
      </c>
      <c r="BS929" s="47">
        <v>46167.645833333336</v>
      </c>
      <c r="BT929" s="47">
        <v>46173.638194444444</v>
      </c>
      <c r="BX929" t="s">
        <v>11517</v>
      </c>
      <c r="BZ929">
        <v>200</v>
      </c>
      <c r="CE929" s="47">
        <v>46168.583333333336</v>
      </c>
      <c r="CF929">
        <v>0</v>
      </c>
      <c r="CG929">
        <v>0</v>
      </c>
      <c r="CH929">
        <v>0</v>
      </c>
      <c r="CL929" t="s">
        <v>9106</v>
      </c>
      <c r="CO929" t="s">
        <v>3775</v>
      </c>
      <c r="CQ929" t="s">
        <v>7379</v>
      </c>
      <c r="CR929" t="s">
        <v>7381</v>
      </c>
      <c r="CW929" t="b">
        <v>1</v>
      </c>
    </row>
    <row r="930" spans="1:101" hidden="1">
      <c r="A930">
        <v>1</v>
      </c>
      <c r="B930">
        <v>1</v>
      </c>
      <c r="C930">
        <v>156654070</v>
      </c>
      <c r="D930" t="s">
        <v>1412</v>
      </c>
      <c r="E930" t="s">
        <v>11518</v>
      </c>
      <c r="F930" t="s">
        <v>7349</v>
      </c>
      <c r="G930" t="s">
        <v>10702</v>
      </c>
      <c r="H930" t="s">
        <v>10702</v>
      </c>
      <c r="I930" t="s">
        <v>7392</v>
      </c>
      <c r="J930" t="s">
        <v>7456</v>
      </c>
      <c r="K930" t="s">
        <v>7377</v>
      </c>
      <c r="L930" t="s">
        <v>6</v>
      </c>
      <c r="M930" t="s">
        <v>9979</v>
      </c>
      <c r="N930" t="b">
        <v>0</v>
      </c>
      <c r="O930" t="b">
        <v>0</v>
      </c>
      <c r="Q930">
        <v>62121000</v>
      </c>
      <c r="R930">
        <v>1299</v>
      </c>
      <c r="S930">
        <v>705</v>
      </c>
      <c r="T930">
        <v>705</v>
      </c>
      <c r="U930">
        <v>207</v>
      </c>
      <c r="V930">
        <v>0</v>
      </c>
      <c r="W930">
        <v>1371.43</v>
      </c>
      <c r="X930">
        <v>700</v>
      </c>
      <c r="Y930" t="s">
        <v>7356</v>
      </c>
      <c r="Z930">
        <v>0</v>
      </c>
      <c r="AA930">
        <v>33.57</v>
      </c>
      <c r="AB930">
        <v>0</v>
      </c>
      <c r="AC930">
        <v>0</v>
      </c>
      <c r="AD930">
        <v>0</v>
      </c>
      <c r="AE930">
        <v>0</v>
      </c>
      <c r="AF930">
        <v>5</v>
      </c>
      <c r="AG930">
        <v>0</v>
      </c>
      <c r="AH930">
        <v>0</v>
      </c>
      <c r="AI930">
        <v>0</v>
      </c>
      <c r="AJ930" s="48">
        <v>0</v>
      </c>
      <c r="AN930">
        <v>0</v>
      </c>
      <c r="AO930">
        <v>0</v>
      </c>
      <c r="AP930">
        <v>0</v>
      </c>
      <c r="AQ930">
        <v>0</v>
      </c>
      <c r="AR930">
        <v>0</v>
      </c>
      <c r="AS930" s="47">
        <v>46167.67291666667</v>
      </c>
      <c r="AT930" t="s">
        <v>11519</v>
      </c>
      <c r="AU930" t="b">
        <v>0</v>
      </c>
      <c r="AV930" t="s">
        <v>7367</v>
      </c>
      <c r="AW930">
        <v>0</v>
      </c>
      <c r="AX930" t="s">
        <v>1407</v>
      </c>
      <c r="AY930">
        <v>1</v>
      </c>
      <c r="AZ930" t="s">
        <v>7379</v>
      </c>
      <c r="BB930" t="s">
        <v>9981</v>
      </c>
      <c r="BD930" t="s">
        <v>7360</v>
      </c>
      <c r="BE930" t="s">
        <v>11520</v>
      </c>
      <c r="BF930" s="47">
        <v>46167.675000000003</v>
      </c>
      <c r="BG930" t="s">
        <v>7379</v>
      </c>
      <c r="BH930" t="s">
        <v>7371</v>
      </c>
      <c r="BI930">
        <v>0</v>
      </c>
      <c r="BJ930">
        <v>0</v>
      </c>
      <c r="BK930">
        <v>0</v>
      </c>
      <c r="BL930" s="47">
        <v>46169.647916666669</v>
      </c>
      <c r="BM930" t="s">
        <v>11521</v>
      </c>
      <c r="BN930" s="47">
        <v>46168.597222222219</v>
      </c>
      <c r="BO930" t="s">
        <v>7361</v>
      </c>
      <c r="BS930" s="47">
        <v>46167.673611111109</v>
      </c>
      <c r="BT930" s="47">
        <v>46169.647916666669</v>
      </c>
      <c r="BX930" t="s">
        <v>11522</v>
      </c>
      <c r="BZ930">
        <v>400</v>
      </c>
      <c r="CE930" s="47">
        <v>46168.583333333336</v>
      </c>
      <c r="CF930">
        <v>0</v>
      </c>
      <c r="CG930">
        <v>0</v>
      </c>
      <c r="CH930">
        <v>0</v>
      </c>
      <c r="CL930" t="s">
        <v>7392</v>
      </c>
      <c r="CO930" t="s">
        <v>10702</v>
      </c>
      <c r="CQ930" t="s">
        <v>7379</v>
      </c>
      <c r="CR930" t="s">
        <v>7381</v>
      </c>
      <c r="CW930" t="b">
        <v>1</v>
      </c>
    </row>
    <row r="931" spans="1:101" hidden="1">
      <c r="A931">
        <v>1</v>
      </c>
      <c r="B931">
        <v>1</v>
      </c>
      <c r="C931">
        <v>156654070</v>
      </c>
      <c r="D931" t="s">
        <v>1412</v>
      </c>
      <c r="E931" t="s">
        <v>11518</v>
      </c>
      <c r="F931" t="s">
        <v>7349</v>
      </c>
      <c r="G931" t="s">
        <v>9124</v>
      </c>
      <c r="H931" t="s">
        <v>9124</v>
      </c>
      <c r="I931" t="s">
        <v>7392</v>
      </c>
      <c r="J931" t="s">
        <v>9126</v>
      </c>
      <c r="K931" t="s">
        <v>7377</v>
      </c>
      <c r="L931" t="s">
        <v>6</v>
      </c>
      <c r="M931" t="s">
        <v>9979</v>
      </c>
      <c r="N931" t="b">
        <v>0</v>
      </c>
      <c r="O931" t="b">
        <v>0</v>
      </c>
      <c r="Q931">
        <v>62121000</v>
      </c>
      <c r="R931">
        <v>1299</v>
      </c>
      <c r="S931">
        <v>705</v>
      </c>
      <c r="T931">
        <v>705</v>
      </c>
      <c r="U931">
        <v>207</v>
      </c>
      <c r="V931">
        <v>0</v>
      </c>
      <c r="W931">
        <v>1371.43</v>
      </c>
      <c r="X931">
        <v>700</v>
      </c>
      <c r="Y931" t="s">
        <v>7356</v>
      </c>
      <c r="Z931">
        <v>0</v>
      </c>
      <c r="AA931">
        <v>33.57</v>
      </c>
      <c r="AB931">
        <v>0</v>
      </c>
      <c r="AC931">
        <v>0</v>
      </c>
      <c r="AD931">
        <v>0</v>
      </c>
      <c r="AE931">
        <v>0</v>
      </c>
      <c r="AF931">
        <v>5</v>
      </c>
      <c r="AG931">
        <v>0</v>
      </c>
      <c r="AH931">
        <v>0</v>
      </c>
      <c r="AI931">
        <v>0</v>
      </c>
      <c r="AJ931" s="48">
        <v>0</v>
      </c>
      <c r="AN931">
        <v>0</v>
      </c>
      <c r="AO931">
        <v>0</v>
      </c>
      <c r="AP931">
        <v>0</v>
      </c>
      <c r="AQ931">
        <v>0</v>
      </c>
      <c r="AR931">
        <v>0</v>
      </c>
      <c r="AS931" s="47">
        <v>46167.67291666667</v>
      </c>
      <c r="AT931" t="s">
        <v>11519</v>
      </c>
      <c r="AU931" t="b">
        <v>0</v>
      </c>
      <c r="AV931" t="s">
        <v>7367</v>
      </c>
      <c r="AW931">
        <v>0</v>
      </c>
      <c r="AX931" t="s">
        <v>1407</v>
      </c>
      <c r="AY931">
        <v>1</v>
      </c>
      <c r="AZ931" t="s">
        <v>7379</v>
      </c>
      <c r="BB931" t="s">
        <v>9981</v>
      </c>
      <c r="BD931" t="s">
        <v>7360</v>
      </c>
      <c r="BE931" t="s">
        <v>11520</v>
      </c>
      <c r="BF931" s="47">
        <v>46167.675000000003</v>
      </c>
      <c r="BG931" t="s">
        <v>7379</v>
      </c>
      <c r="BH931" t="s">
        <v>7371</v>
      </c>
      <c r="BI931">
        <v>0</v>
      </c>
      <c r="BJ931">
        <v>0</v>
      </c>
      <c r="BK931">
        <v>0</v>
      </c>
      <c r="BL931" s="47">
        <v>46169.647916666669</v>
      </c>
      <c r="BM931" t="s">
        <v>11521</v>
      </c>
      <c r="BN931" s="47">
        <v>46168.597222222219</v>
      </c>
      <c r="BO931" t="s">
        <v>7361</v>
      </c>
      <c r="BS931" s="47">
        <v>46167.673611111109</v>
      </c>
      <c r="BT931" s="47">
        <v>46169.647916666669</v>
      </c>
      <c r="BX931" t="s">
        <v>11523</v>
      </c>
      <c r="BZ931">
        <v>400</v>
      </c>
      <c r="CE931" s="47">
        <v>46168.583333333336</v>
      </c>
      <c r="CF931">
        <v>0</v>
      </c>
      <c r="CG931">
        <v>0</v>
      </c>
      <c r="CH931">
        <v>0</v>
      </c>
      <c r="CL931" t="s">
        <v>7392</v>
      </c>
      <c r="CO931" t="s">
        <v>9124</v>
      </c>
      <c r="CQ931" t="s">
        <v>7379</v>
      </c>
      <c r="CR931" t="s">
        <v>7381</v>
      </c>
      <c r="CW931" t="b">
        <v>1</v>
      </c>
    </row>
    <row r="932" spans="1:101" hidden="1">
      <c r="A932">
        <v>1</v>
      </c>
      <c r="B932">
        <v>0</v>
      </c>
      <c r="C932">
        <v>156668465</v>
      </c>
      <c r="D932" t="s">
        <v>1412</v>
      </c>
      <c r="E932" t="s">
        <v>8838</v>
      </c>
      <c r="F932" t="s">
        <v>7349</v>
      </c>
      <c r="G932" t="s">
        <v>10554</v>
      </c>
      <c r="H932" t="s">
        <v>11524</v>
      </c>
      <c r="I932" t="s">
        <v>7455</v>
      </c>
      <c r="J932" t="s">
        <v>9403</v>
      </c>
      <c r="K932" t="s">
        <v>7365</v>
      </c>
      <c r="L932" t="s">
        <v>6</v>
      </c>
      <c r="M932" t="s">
        <v>9208</v>
      </c>
      <c r="N932" t="b">
        <v>0</v>
      </c>
      <c r="O932" t="b">
        <v>0</v>
      </c>
      <c r="Q932">
        <v>62121000</v>
      </c>
      <c r="R932">
        <v>1299</v>
      </c>
      <c r="S932">
        <v>1184</v>
      </c>
      <c r="T932">
        <v>1184</v>
      </c>
      <c r="U932">
        <v>207</v>
      </c>
      <c r="V932">
        <v>964</v>
      </c>
      <c r="W932">
        <v>1127.6199999999999</v>
      </c>
      <c r="X932">
        <v>0</v>
      </c>
      <c r="Y932" t="s">
        <v>7356</v>
      </c>
      <c r="Z932">
        <v>0</v>
      </c>
      <c r="AA932">
        <v>56.38</v>
      </c>
      <c r="AB932">
        <v>0</v>
      </c>
      <c r="AC932">
        <v>0</v>
      </c>
      <c r="AD932">
        <v>0</v>
      </c>
      <c r="AE932">
        <v>0</v>
      </c>
      <c r="AF932">
        <v>5</v>
      </c>
      <c r="AG932">
        <v>0</v>
      </c>
      <c r="AH932">
        <v>0</v>
      </c>
      <c r="AI932">
        <v>0</v>
      </c>
      <c r="AJ932" s="48">
        <v>0</v>
      </c>
      <c r="AN932">
        <v>0</v>
      </c>
      <c r="AO932">
        <v>0</v>
      </c>
      <c r="AP932">
        <v>0</v>
      </c>
      <c r="AQ932">
        <v>0</v>
      </c>
      <c r="AR932">
        <v>1</v>
      </c>
      <c r="AS932" s="47">
        <v>46167.761805555558</v>
      </c>
      <c r="AT932" t="s">
        <v>8834</v>
      </c>
      <c r="AU932" t="b">
        <v>0</v>
      </c>
      <c r="AV932" t="s">
        <v>7367</v>
      </c>
      <c r="AW932">
        <v>0</v>
      </c>
      <c r="AX932" t="s">
        <v>1407</v>
      </c>
      <c r="AY932">
        <v>1</v>
      </c>
      <c r="AZ932" t="s">
        <v>7379</v>
      </c>
      <c r="BB932" t="s">
        <v>9005</v>
      </c>
      <c r="BD932" t="s">
        <v>7360</v>
      </c>
      <c r="BE932" t="s">
        <v>11525</v>
      </c>
      <c r="BF932" s="47">
        <v>46168.413194444445</v>
      </c>
      <c r="BG932" t="s">
        <v>7379</v>
      </c>
      <c r="BH932" t="s">
        <v>7371</v>
      </c>
      <c r="BI932">
        <v>180</v>
      </c>
      <c r="BJ932">
        <v>170</v>
      </c>
      <c r="BK932">
        <v>60</v>
      </c>
      <c r="BL932" s="47">
        <v>46169.682638888888</v>
      </c>
      <c r="BM932">
        <v>88486342453</v>
      </c>
      <c r="BN932" s="47">
        <v>46168.452777777777</v>
      </c>
      <c r="BO932" t="s">
        <v>7361</v>
      </c>
      <c r="BS932" s="47">
        <v>46167.765972222223</v>
      </c>
      <c r="BT932" s="47">
        <v>46169.682638888888</v>
      </c>
      <c r="BX932" t="s">
        <v>11526</v>
      </c>
      <c r="BZ932">
        <v>200</v>
      </c>
      <c r="CE932" s="47">
        <v>46168.583333333336</v>
      </c>
      <c r="CF932">
        <v>0</v>
      </c>
      <c r="CG932">
        <v>0</v>
      </c>
      <c r="CH932">
        <v>0</v>
      </c>
      <c r="CL932" t="s">
        <v>7455</v>
      </c>
      <c r="CO932" t="s">
        <v>10554</v>
      </c>
      <c r="CQ932" t="s">
        <v>7379</v>
      </c>
      <c r="CR932" t="s">
        <v>7379</v>
      </c>
      <c r="CW932" t="b">
        <v>1</v>
      </c>
    </row>
    <row r="933" spans="1:101" hidden="1">
      <c r="A933">
        <v>1</v>
      </c>
      <c r="B933">
        <v>1</v>
      </c>
      <c r="C933">
        <v>156690221</v>
      </c>
      <c r="D933" t="s">
        <v>1651</v>
      </c>
      <c r="E933" t="s">
        <v>11527</v>
      </c>
      <c r="F933" t="s">
        <v>7349</v>
      </c>
      <c r="G933" t="s">
        <v>11139</v>
      </c>
      <c r="H933" t="s">
        <v>11139</v>
      </c>
      <c r="I933" t="s">
        <v>8980</v>
      </c>
      <c r="J933" t="s">
        <v>8992</v>
      </c>
      <c r="K933" t="s">
        <v>9023</v>
      </c>
      <c r="L933" t="s">
        <v>6</v>
      </c>
      <c r="M933" t="s">
        <v>9979</v>
      </c>
      <c r="N933" t="b">
        <v>0</v>
      </c>
      <c r="O933" t="b">
        <v>0</v>
      </c>
      <c r="Q933">
        <v>62121000</v>
      </c>
      <c r="R933">
        <v>899</v>
      </c>
      <c r="S933">
        <v>445</v>
      </c>
      <c r="T933">
        <v>445</v>
      </c>
      <c r="U933">
        <v>168</v>
      </c>
      <c r="V933">
        <v>0</v>
      </c>
      <c r="W933">
        <v>783.81</v>
      </c>
      <c r="X933">
        <v>360</v>
      </c>
      <c r="Y933" t="s">
        <v>7356</v>
      </c>
      <c r="Z933">
        <v>0</v>
      </c>
      <c r="AA933">
        <v>21.19</v>
      </c>
      <c r="AB933">
        <v>0</v>
      </c>
      <c r="AC933">
        <v>0</v>
      </c>
      <c r="AD933">
        <v>0</v>
      </c>
      <c r="AE933">
        <v>0</v>
      </c>
      <c r="AF933">
        <v>5</v>
      </c>
      <c r="AG933">
        <v>0</v>
      </c>
      <c r="AH933">
        <v>0</v>
      </c>
      <c r="AI933">
        <v>0</v>
      </c>
      <c r="AJ933" s="48">
        <v>0</v>
      </c>
      <c r="AN933">
        <v>0</v>
      </c>
      <c r="AO933">
        <v>0</v>
      </c>
      <c r="AP933">
        <v>0</v>
      </c>
      <c r="AQ933">
        <v>0</v>
      </c>
      <c r="AR933">
        <v>0</v>
      </c>
      <c r="AS933" s="47">
        <v>46167.911805555559</v>
      </c>
      <c r="AT933" t="s">
        <v>11528</v>
      </c>
      <c r="AU933" t="b">
        <v>0</v>
      </c>
      <c r="AV933" t="s">
        <v>7367</v>
      </c>
      <c r="AW933">
        <v>0</v>
      </c>
      <c r="AX933" t="s">
        <v>1407</v>
      </c>
      <c r="AY933">
        <v>1</v>
      </c>
      <c r="AZ933" t="s">
        <v>7379</v>
      </c>
      <c r="BB933" t="s">
        <v>10002</v>
      </c>
      <c r="BD933" t="s">
        <v>7360</v>
      </c>
      <c r="BE933" t="s">
        <v>11529</v>
      </c>
      <c r="BF933" s="47">
        <v>46167.913888888892</v>
      </c>
      <c r="BG933" t="s">
        <v>7379</v>
      </c>
      <c r="BH933" t="s">
        <v>7371</v>
      </c>
      <c r="BI933">
        <v>110</v>
      </c>
      <c r="BJ933">
        <v>100</v>
      </c>
      <c r="BK933">
        <v>30</v>
      </c>
      <c r="BL933" s="47">
        <v>46173.729166666664</v>
      </c>
      <c r="BM933" t="s">
        <v>11530</v>
      </c>
      <c r="BN933" s="47">
        <v>46168.523611111108</v>
      </c>
      <c r="BO933" t="s">
        <v>7361</v>
      </c>
      <c r="BS933" s="47">
        <v>46167.912499999999</v>
      </c>
      <c r="BT933" s="47">
        <v>46173.728472222225</v>
      </c>
      <c r="BX933" t="s">
        <v>11531</v>
      </c>
      <c r="BZ933">
        <v>100</v>
      </c>
      <c r="CE933" s="47">
        <v>46168.583333333336</v>
      </c>
      <c r="CF933">
        <v>0</v>
      </c>
      <c r="CG933">
        <v>0</v>
      </c>
      <c r="CH933">
        <v>0</v>
      </c>
      <c r="CL933" t="s">
        <v>8980</v>
      </c>
      <c r="CO933" t="s">
        <v>11139</v>
      </c>
      <c r="CQ933" t="s">
        <v>7379</v>
      </c>
      <c r="CR933" t="s">
        <v>7381</v>
      </c>
      <c r="CW933" t="b">
        <v>1</v>
      </c>
    </row>
    <row r="934" spans="1:101" hidden="1">
      <c r="A934">
        <v>1</v>
      </c>
      <c r="B934">
        <v>1</v>
      </c>
      <c r="C934">
        <v>156694948</v>
      </c>
      <c r="D934" t="s">
        <v>1412</v>
      </c>
      <c r="F934" t="s">
        <v>7349</v>
      </c>
      <c r="G934" t="s">
        <v>11102</v>
      </c>
      <c r="H934" t="s">
        <v>11532</v>
      </c>
      <c r="I934" t="s">
        <v>7436</v>
      </c>
      <c r="J934" t="s">
        <v>9046</v>
      </c>
      <c r="K934" t="s">
        <v>7394</v>
      </c>
      <c r="L934" t="s">
        <v>6</v>
      </c>
      <c r="M934" t="s">
        <v>9961</v>
      </c>
      <c r="N934" t="b">
        <v>0</v>
      </c>
      <c r="O934" t="b">
        <v>0</v>
      </c>
      <c r="Q934">
        <v>62121000</v>
      </c>
      <c r="R934">
        <v>1299</v>
      </c>
      <c r="S934">
        <v>825.44</v>
      </c>
      <c r="T934">
        <v>825.44</v>
      </c>
      <c r="U934">
        <v>207</v>
      </c>
      <c r="V934">
        <v>0</v>
      </c>
      <c r="X934">
        <v>253.56</v>
      </c>
      <c r="Y934" t="s">
        <v>7356</v>
      </c>
      <c r="AM934" t="s">
        <v>9604</v>
      </c>
      <c r="AN934">
        <v>0</v>
      </c>
      <c r="AO934">
        <v>0</v>
      </c>
      <c r="AP934">
        <v>0</v>
      </c>
      <c r="AQ934">
        <v>0</v>
      </c>
      <c r="AR934">
        <v>1</v>
      </c>
      <c r="AS934" s="47">
        <v>46167.934027777781</v>
      </c>
      <c r="AT934" t="s">
        <v>11533</v>
      </c>
      <c r="AU934" t="b">
        <v>0</v>
      </c>
      <c r="AV934" t="s">
        <v>8985</v>
      </c>
      <c r="AW934">
        <v>0</v>
      </c>
      <c r="AX934" t="s">
        <v>1407</v>
      </c>
      <c r="AY934">
        <v>1</v>
      </c>
      <c r="AZ934" t="s">
        <v>9133</v>
      </c>
      <c r="BD934" t="s">
        <v>8987</v>
      </c>
      <c r="BE934" t="s">
        <v>11534</v>
      </c>
      <c r="BF934" s="47">
        <v>46205.618750000001</v>
      </c>
      <c r="BG934" t="s">
        <v>9134</v>
      </c>
      <c r="BH934" t="s">
        <v>7371</v>
      </c>
      <c r="BI934">
        <v>0</v>
      </c>
      <c r="BJ934">
        <v>0</v>
      </c>
      <c r="BK934">
        <v>0</v>
      </c>
      <c r="BO934" t="s">
        <v>7361</v>
      </c>
      <c r="BS934" s="47">
        <v>46167.938888888886</v>
      </c>
      <c r="BT934" s="47">
        <v>46205.618750000001</v>
      </c>
      <c r="BZ934">
        <v>600</v>
      </c>
      <c r="CE934" s="47">
        <v>46169.938888888886</v>
      </c>
      <c r="CL934" t="s">
        <v>7436</v>
      </c>
      <c r="CO934" t="s">
        <v>11102</v>
      </c>
      <c r="CW934" t="b">
        <v>0</v>
      </c>
    </row>
    <row r="935" spans="1:101" hidden="1">
      <c r="A935">
        <v>1</v>
      </c>
      <c r="B935">
        <v>1</v>
      </c>
      <c r="C935">
        <v>156694948</v>
      </c>
      <c r="D935" t="s">
        <v>1412</v>
      </c>
      <c r="F935" t="s">
        <v>7349</v>
      </c>
      <c r="G935" t="s">
        <v>9060</v>
      </c>
      <c r="H935" t="s">
        <v>9061</v>
      </c>
      <c r="I935" t="s">
        <v>7375</v>
      </c>
      <c r="J935" t="s">
        <v>7376</v>
      </c>
      <c r="K935" t="s">
        <v>7394</v>
      </c>
      <c r="L935" t="s">
        <v>6</v>
      </c>
      <c r="M935" t="s">
        <v>9961</v>
      </c>
      <c r="N935" t="b">
        <v>0</v>
      </c>
      <c r="O935" t="b">
        <v>0</v>
      </c>
      <c r="Q935">
        <v>62121000</v>
      </c>
      <c r="R935">
        <v>1299</v>
      </c>
      <c r="S935">
        <v>756.59</v>
      </c>
      <c r="T935">
        <v>756.59</v>
      </c>
      <c r="U935">
        <v>207</v>
      </c>
      <c r="V935">
        <v>0</v>
      </c>
      <c r="X935">
        <v>232.41</v>
      </c>
      <c r="Y935" t="s">
        <v>7356</v>
      </c>
      <c r="AM935" t="s">
        <v>9604</v>
      </c>
      <c r="AN935">
        <v>0</v>
      </c>
      <c r="AO935">
        <v>0</v>
      </c>
      <c r="AP935">
        <v>0</v>
      </c>
      <c r="AQ935">
        <v>0</v>
      </c>
      <c r="AR935">
        <v>1</v>
      </c>
      <c r="AS935" s="47">
        <v>46167.934027777781</v>
      </c>
      <c r="AT935" t="s">
        <v>11533</v>
      </c>
      <c r="AU935" t="b">
        <v>0</v>
      </c>
      <c r="AV935" t="s">
        <v>8985</v>
      </c>
      <c r="AW935">
        <v>0</v>
      </c>
      <c r="AX935" t="s">
        <v>1407</v>
      </c>
      <c r="AY935">
        <v>1</v>
      </c>
      <c r="AZ935" t="s">
        <v>9133</v>
      </c>
      <c r="BD935" t="s">
        <v>8987</v>
      </c>
      <c r="BE935" t="s">
        <v>11534</v>
      </c>
      <c r="BF935" s="47">
        <v>46205.618750000001</v>
      </c>
      <c r="BG935" t="s">
        <v>9134</v>
      </c>
      <c r="BH935" t="s">
        <v>7371</v>
      </c>
      <c r="BI935">
        <v>0</v>
      </c>
      <c r="BJ935">
        <v>0</v>
      </c>
      <c r="BK935">
        <v>0</v>
      </c>
      <c r="BO935" t="s">
        <v>7361</v>
      </c>
      <c r="BS935" s="47">
        <v>46167.938888888886</v>
      </c>
      <c r="BT935" s="47">
        <v>46205.618750000001</v>
      </c>
      <c r="BZ935">
        <v>600</v>
      </c>
      <c r="CE935" s="47">
        <v>46169.938888888886</v>
      </c>
      <c r="CL935" t="s">
        <v>7375</v>
      </c>
      <c r="CO935" t="s">
        <v>9060</v>
      </c>
      <c r="CW935" t="b">
        <v>0</v>
      </c>
    </row>
    <row r="936" spans="1:101" hidden="1">
      <c r="A936">
        <v>1</v>
      </c>
      <c r="B936">
        <v>1</v>
      </c>
      <c r="C936">
        <v>156694948</v>
      </c>
      <c r="D936" t="s">
        <v>1412</v>
      </c>
      <c r="F936" t="s">
        <v>7349</v>
      </c>
      <c r="G936" t="s">
        <v>11535</v>
      </c>
      <c r="H936" t="s">
        <v>11536</v>
      </c>
      <c r="I936" t="s">
        <v>9240</v>
      </c>
      <c r="J936" t="s">
        <v>9003</v>
      </c>
      <c r="K936" t="s">
        <v>7394</v>
      </c>
      <c r="L936" t="s">
        <v>6</v>
      </c>
      <c r="M936" t="s">
        <v>9961</v>
      </c>
      <c r="N936" t="b">
        <v>0</v>
      </c>
      <c r="O936" t="b">
        <v>0</v>
      </c>
      <c r="Q936">
        <v>62121000</v>
      </c>
      <c r="R936">
        <v>1299</v>
      </c>
      <c r="S936">
        <v>618.88</v>
      </c>
      <c r="T936">
        <v>618.88</v>
      </c>
      <c r="U936">
        <v>207</v>
      </c>
      <c r="V936">
        <v>0</v>
      </c>
      <c r="X936">
        <v>190.12</v>
      </c>
      <c r="Y936" t="s">
        <v>7356</v>
      </c>
      <c r="AM936" t="s">
        <v>9604</v>
      </c>
      <c r="AN936">
        <v>0</v>
      </c>
      <c r="AO936">
        <v>0</v>
      </c>
      <c r="AP936">
        <v>0</v>
      </c>
      <c r="AQ936">
        <v>0</v>
      </c>
      <c r="AR936">
        <v>1</v>
      </c>
      <c r="AS936" s="47">
        <v>46167.934027777781</v>
      </c>
      <c r="AT936" t="s">
        <v>11533</v>
      </c>
      <c r="AU936" t="b">
        <v>0</v>
      </c>
      <c r="AV936" t="s">
        <v>8985</v>
      </c>
      <c r="AW936">
        <v>0</v>
      </c>
      <c r="AX936" t="s">
        <v>1407</v>
      </c>
      <c r="AY936">
        <v>1</v>
      </c>
      <c r="AZ936" t="s">
        <v>9133</v>
      </c>
      <c r="BD936" t="s">
        <v>8987</v>
      </c>
      <c r="BE936" t="s">
        <v>11534</v>
      </c>
      <c r="BF936" s="47">
        <v>46205.618750000001</v>
      </c>
      <c r="BG936" t="s">
        <v>9134</v>
      </c>
      <c r="BH936" t="s">
        <v>7371</v>
      </c>
      <c r="BI936">
        <v>0</v>
      </c>
      <c r="BJ936">
        <v>0</v>
      </c>
      <c r="BK936">
        <v>0</v>
      </c>
      <c r="BO936" t="s">
        <v>7361</v>
      </c>
      <c r="BS936" s="47">
        <v>46167.938888888886</v>
      </c>
      <c r="BT936" s="47">
        <v>46205.618750000001</v>
      </c>
      <c r="BZ936">
        <v>600</v>
      </c>
      <c r="CE936" s="47">
        <v>46169.938888888886</v>
      </c>
      <c r="CL936" t="s">
        <v>9240</v>
      </c>
      <c r="CO936" t="s">
        <v>11535</v>
      </c>
      <c r="CW936" t="b">
        <v>0</v>
      </c>
    </row>
    <row r="937" spans="1:101" hidden="1">
      <c r="A937">
        <v>1</v>
      </c>
      <c r="B937">
        <v>0</v>
      </c>
      <c r="C937">
        <v>156705682</v>
      </c>
      <c r="D937" t="s">
        <v>1412</v>
      </c>
      <c r="E937" t="s">
        <v>8797</v>
      </c>
      <c r="F937" t="s">
        <v>7349</v>
      </c>
      <c r="G937" t="s">
        <v>11107</v>
      </c>
      <c r="H937" t="s">
        <v>11537</v>
      </c>
      <c r="I937" t="s">
        <v>7392</v>
      </c>
      <c r="J937" t="s">
        <v>7393</v>
      </c>
      <c r="K937" t="s">
        <v>7354</v>
      </c>
      <c r="L937" t="s">
        <v>6</v>
      </c>
      <c r="M937" t="s">
        <v>9208</v>
      </c>
      <c r="N937" t="b">
        <v>0</v>
      </c>
      <c r="O937" t="b">
        <v>0</v>
      </c>
      <c r="Q937">
        <v>62121000</v>
      </c>
      <c r="R937">
        <v>1299</v>
      </c>
      <c r="S937">
        <v>975</v>
      </c>
      <c r="T937">
        <v>975</v>
      </c>
      <c r="U937">
        <v>207</v>
      </c>
      <c r="V937">
        <v>877.5</v>
      </c>
      <c r="W937">
        <v>928.57</v>
      </c>
      <c r="X937">
        <v>0</v>
      </c>
      <c r="Y937" t="s">
        <v>7356</v>
      </c>
      <c r="Z937">
        <v>0</v>
      </c>
      <c r="AA937">
        <v>46.43</v>
      </c>
      <c r="AB937">
        <v>0</v>
      </c>
      <c r="AC937">
        <v>0</v>
      </c>
      <c r="AD937">
        <v>0</v>
      </c>
      <c r="AE937">
        <v>0</v>
      </c>
      <c r="AF937">
        <v>5</v>
      </c>
      <c r="AG937">
        <v>0</v>
      </c>
      <c r="AH937">
        <v>0</v>
      </c>
      <c r="AI937">
        <v>0</v>
      </c>
      <c r="AJ937" s="48">
        <v>0</v>
      </c>
      <c r="AN937">
        <v>0</v>
      </c>
      <c r="AO937">
        <v>0</v>
      </c>
      <c r="AP937">
        <v>0</v>
      </c>
      <c r="AQ937">
        <v>0</v>
      </c>
      <c r="AR937">
        <v>1</v>
      </c>
      <c r="AS937" s="47">
        <v>46168.006249999999</v>
      </c>
      <c r="AT937" t="s">
        <v>8795</v>
      </c>
      <c r="AU937" t="b">
        <v>0</v>
      </c>
      <c r="AV937" t="s">
        <v>7367</v>
      </c>
      <c r="AW937">
        <v>0</v>
      </c>
      <c r="AX937" t="s">
        <v>1407</v>
      </c>
      <c r="AY937">
        <v>1</v>
      </c>
      <c r="AZ937" t="s">
        <v>7379</v>
      </c>
      <c r="BB937" t="s">
        <v>9005</v>
      </c>
      <c r="BD937" t="s">
        <v>7360</v>
      </c>
      <c r="BE937" t="s">
        <v>11538</v>
      </c>
      <c r="BF937" s="47">
        <v>46168.412499999999</v>
      </c>
      <c r="BG937" t="s">
        <v>7379</v>
      </c>
      <c r="BH937" t="s">
        <v>7371</v>
      </c>
      <c r="BI937">
        <v>0</v>
      </c>
      <c r="BJ937">
        <v>0</v>
      </c>
      <c r="BK937">
        <v>0</v>
      </c>
      <c r="BL937" s="47">
        <v>46169.54791666667</v>
      </c>
      <c r="BM937">
        <v>88486337763</v>
      </c>
      <c r="BN937" s="47">
        <v>46168.452777777777</v>
      </c>
      <c r="BO937" t="s">
        <v>7361</v>
      </c>
      <c r="BS937" s="47">
        <v>46168.007638888892</v>
      </c>
      <c r="BT937" s="47">
        <v>46169.54791666667</v>
      </c>
      <c r="BX937" t="s">
        <v>11539</v>
      </c>
      <c r="BZ937">
        <v>400</v>
      </c>
      <c r="CE937" s="47">
        <v>46168.583333333336</v>
      </c>
      <c r="CF937">
        <v>0</v>
      </c>
      <c r="CG937">
        <v>0</v>
      </c>
      <c r="CH937">
        <v>0</v>
      </c>
      <c r="CL937" t="s">
        <v>7392</v>
      </c>
      <c r="CO937" t="s">
        <v>11107</v>
      </c>
      <c r="CQ937" t="s">
        <v>10009</v>
      </c>
      <c r="CR937" t="s">
        <v>9078</v>
      </c>
      <c r="CW937" t="b">
        <v>1</v>
      </c>
    </row>
    <row r="938" spans="1:101" hidden="1">
      <c r="A938">
        <v>1</v>
      </c>
      <c r="B938">
        <v>0</v>
      </c>
      <c r="C938">
        <v>156705682</v>
      </c>
      <c r="D938" t="s">
        <v>1412</v>
      </c>
      <c r="E938" t="s">
        <v>8797</v>
      </c>
      <c r="F938" t="s">
        <v>7349</v>
      </c>
      <c r="G938" t="s">
        <v>4095</v>
      </c>
      <c r="H938" t="s">
        <v>9079</v>
      </c>
      <c r="I938" t="s">
        <v>9080</v>
      </c>
      <c r="J938" t="s">
        <v>7364</v>
      </c>
      <c r="K938" t="s">
        <v>7394</v>
      </c>
      <c r="L938" t="s">
        <v>6</v>
      </c>
      <c r="M938" t="s">
        <v>9208</v>
      </c>
      <c r="N938" t="b">
        <v>0</v>
      </c>
      <c r="O938" t="b">
        <v>0</v>
      </c>
      <c r="Q938">
        <v>62121000</v>
      </c>
      <c r="R938">
        <v>1299</v>
      </c>
      <c r="S938">
        <v>1184</v>
      </c>
      <c r="T938">
        <v>1184</v>
      </c>
      <c r="U938">
        <v>207</v>
      </c>
      <c r="V938">
        <v>1065.5999999999999</v>
      </c>
      <c r="W938">
        <v>1127.6199999999999</v>
      </c>
      <c r="X938">
        <v>0</v>
      </c>
      <c r="Y938" t="s">
        <v>7356</v>
      </c>
      <c r="Z938">
        <v>0</v>
      </c>
      <c r="AA938">
        <v>56.38</v>
      </c>
      <c r="AB938">
        <v>0</v>
      </c>
      <c r="AC938">
        <v>0</v>
      </c>
      <c r="AD938">
        <v>0</v>
      </c>
      <c r="AE938">
        <v>0</v>
      </c>
      <c r="AF938">
        <v>5</v>
      </c>
      <c r="AG938">
        <v>0</v>
      </c>
      <c r="AH938">
        <v>0</v>
      </c>
      <c r="AI938">
        <v>0</v>
      </c>
      <c r="AJ938" s="48">
        <v>0</v>
      </c>
      <c r="AN938">
        <v>0</v>
      </c>
      <c r="AO938">
        <v>0</v>
      </c>
      <c r="AP938">
        <v>0</v>
      </c>
      <c r="AQ938">
        <v>0</v>
      </c>
      <c r="AR938">
        <v>1</v>
      </c>
      <c r="AS938" s="47">
        <v>46168.006249999999</v>
      </c>
      <c r="AT938" t="s">
        <v>8795</v>
      </c>
      <c r="AU938" t="b">
        <v>0</v>
      </c>
      <c r="AV938" t="s">
        <v>7367</v>
      </c>
      <c r="AW938">
        <v>0</v>
      </c>
      <c r="AX938" t="s">
        <v>1407</v>
      </c>
      <c r="AY938">
        <v>1</v>
      </c>
      <c r="AZ938" t="s">
        <v>7379</v>
      </c>
      <c r="BB938" t="s">
        <v>9005</v>
      </c>
      <c r="BD938" t="s">
        <v>7360</v>
      </c>
      <c r="BE938" t="s">
        <v>11538</v>
      </c>
      <c r="BF938" s="47">
        <v>46168.412499999999</v>
      </c>
      <c r="BG938" t="s">
        <v>7379</v>
      </c>
      <c r="BH938" t="s">
        <v>7371</v>
      </c>
      <c r="BI938">
        <v>0</v>
      </c>
      <c r="BJ938">
        <v>0</v>
      </c>
      <c r="BK938">
        <v>0</v>
      </c>
      <c r="BL938" s="47">
        <v>46169.54791666667</v>
      </c>
      <c r="BM938">
        <v>88486337763</v>
      </c>
      <c r="BN938" s="47">
        <v>46168.452777777777</v>
      </c>
      <c r="BO938" t="s">
        <v>7361</v>
      </c>
      <c r="BS938" s="47">
        <v>46168.007638888892</v>
      </c>
      <c r="BT938" s="47">
        <v>46169.54791666667</v>
      </c>
      <c r="BX938" t="s">
        <v>11540</v>
      </c>
      <c r="BZ938">
        <v>400</v>
      </c>
      <c r="CE938" s="47">
        <v>46168.583333333336</v>
      </c>
      <c r="CF938">
        <v>0</v>
      </c>
      <c r="CG938">
        <v>0</v>
      </c>
      <c r="CH938">
        <v>0</v>
      </c>
      <c r="CL938" t="s">
        <v>9080</v>
      </c>
      <c r="CO938" t="s">
        <v>4095</v>
      </c>
      <c r="CQ938" t="s">
        <v>10009</v>
      </c>
      <c r="CR938" t="s">
        <v>9078</v>
      </c>
      <c r="CW938" t="b">
        <v>1</v>
      </c>
    </row>
    <row r="939" spans="1:101" hidden="1">
      <c r="A939">
        <v>1</v>
      </c>
      <c r="B939">
        <v>1</v>
      </c>
      <c r="C939">
        <v>156709443</v>
      </c>
      <c r="D939" t="s">
        <v>1412</v>
      </c>
      <c r="E939" t="s">
        <v>11541</v>
      </c>
      <c r="F939" t="s">
        <v>7349</v>
      </c>
      <c r="G939" t="s">
        <v>11107</v>
      </c>
      <c r="H939" t="s">
        <v>11107</v>
      </c>
      <c r="I939" t="s">
        <v>7392</v>
      </c>
      <c r="J939" t="s">
        <v>7393</v>
      </c>
      <c r="K939" t="s">
        <v>7354</v>
      </c>
      <c r="L939" t="s">
        <v>6</v>
      </c>
      <c r="M939" t="s">
        <v>9979</v>
      </c>
      <c r="N939" t="b">
        <v>0</v>
      </c>
      <c r="O939" t="b">
        <v>0</v>
      </c>
      <c r="Q939">
        <v>62121000</v>
      </c>
      <c r="R939">
        <v>1299</v>
      </c>
      <c r="S939">
        <v>1247</v>
      </c>
      <c r="T939">
        <v>1247</v>
      </c>
      <c r="U939">
        <v>207</v>
      </c>
      <c r="V939">
        <v>0</v>
      </c>
      <c r="W939">
        <v>1268.6199999999999</v>
      </c>
      <c r="X939">
        <v>81</v>
      </c>
      <c r="Y939" t="s">
        <v>7356</v>
      </c>
      <c r="Z939">
        <v>0</v>
      </c>
      <c r="AA939">
        <v>59.38</v>
      </c>
      <c r="AB939">
        <v>0</v>
      </c>
      <c r="AC939">
        <v>0</v>
      </c>
      <c r="AD939">
        <v>0</v>
      </c>
      <c r="AE939">
        <v>0</v>
      </c>
      <c r="AF939">
        <v>5</v>
      </c>
      <c r="AG939">
        <v>0</v>
      </c>
      <c r="AH939">
        <v>0</v>
      </c>
      <c r="AI939">
        <v>0</v>
      </c>
      <c r="AJ939" s="48">
        <v>0</v>
      </c>
      <c r="AN939">
        <v>0</v>
      </c>
      <c r="AO939">
        <v>0</v>
      </c>
      <c r="AP939">
        <v>0</v>
      </c>
      <c r="AQ939">
        <v>0</v>
      </c>
      <c r="AR939">
        <v>0</v>
      </c>
      <c r="AS939" s="47">
        <v>46168.029861111114</v>
      </c>
      <c r="AT939" t="s">
        <v>11542</v>
      </c>
      <c r="AU939" t="b">
        <v>0</v>
      </c>
      <c r="AV939" t="s">
        <v>7367</v>
      </c>
      <c r="AW939">
        <v>0</v>
      </c>
      <c r="AX939" t="s">
        <v>1407</v>
      </c>
      <c r="AY939">
        <v>1</v>
      </c>
      <c r="AZ939" t="s">
        <v>7379</v>
      </c>
      <c r="BB939" t="s">
        <v>9981</v>
      </c>
      <c r="BD939" t="s">
        <v>7360</v>
      </c>
      <c r="BE939" t="s">
        <v>11543</v>
      </c>
      <c r="BF939" s="47">
        <v>46168.047222222223</v>
      </c>
      <c r="BG939" t="s">
        <v>7379</v>
      </c>
      <c r="BH939" t="s">
        <v>7371</v>
      </c>
      <c r="BI939">
        <v>180</v>
      </c>
      <c r="BJ939">
        <v>170</v>
      </c>
      <c r="BK939">
        <v>60</v>
      </c>
      <c r="BL939" s="47">
        <v>46169.591666666667</v>
      </c>
      <c r="BM939" t="s">
        <v>11544</v>
      </c>
      <c r="BN939" s="47">
        <v>46168.523611111108</v>
      </c>
      <c r="BO939" t="s">
        <v>7361</v>
      </c>
      <c r="BS939" s="47">
        <v>46168.04583333333</v>
      </c>
      <c r="BT939" s="47">
        <v>46169.591666666667</v>
      </c>
      <c r="BX939" t="s">
        <v>11545</v>
      </c>
      <c r="BZ939">
        <v>200</v>
      </c>
      <c r="CE939" s="47">
        <v>46168.583333333336</v>
      </c>
      <c r="CF939">
        <v>0</v>
      </c>
      <c r="CG939">
        <v>0</v>
      </c>
      <c r="CH939">
        <v>0</v>
      </c>
      <c r="CL939" t="s">
        <v>7392</v>
      </c>
      <c r="CO939" t="s">
        <v>11107</v>
      </c>
      <c r="CQ939" t="s">
        <v>7379</v>
      </c>
      <c r="CR939" t="s">
        <v>7381</v>
      </c>
      <c r="CW939" t="b">
        <v>1</v>
      </c>
    </row>
    <row r="940" spans="1:101" hidden="1">
      <c r="A940">
        <v>1</v>
      </c>
      <c r="B940">
        <v>1</v>
      </c>
      <c r="C940">
        <v>156712883</v>
      </c>
      <c r="D940" t="s">
        <v>1412</v>
      </c>
      <c r="E940" t="s">
        <v>11546</v>
      </c>
      <c r="F940" t="s">
        <v>7349</v>
      </c>
      <c r="G940" t="s">
        <v>11102</v>
      </c>
      <c r="H940" t="s">
        <v>11102</v>
      </c>
      <c r="I940" t="s">
        <v>7436</v>
      </c>
      <c r="J940" t="s">
        <v>9046</v>
      </c>
      <c r="K940" t="s">
        <v>7394</v>
      </c>
      <c r="L940" t="s">
        <v>6</v>
      </c>
      <c r="M940" t="s">
        <v>9979</v>
      </c>
      <c r="N940" t="b">
        <v>0</v>
      </c>
      <c r="O940" t="b">
        <v>0</v>
      </c>
      <c r="Q940">
        <v>62121000</v>
      </c>
      <c r="R940">
        <v>1299</v>
      </c>
      <c r="S940">
        <v>975</v>
      </c>
      <c r="T940">
        <v>975</v>
      </c>
      <c r="U940">
        <v>207</v>
      </c>
      <c r="V940">
        <v>0</v>
      </c>
      <c r="W940">
        <v>1881.57</v>
      </c>
      <c r="X940">
        <v>953</v>
      </c>
      <c r="Y940" t="s">
        <v>7356</v>
      </c>
      <c r="Z940">
        <v>0</v>
      </c>
      <c r="AA940">
        <v>46.43</v>
      </c>
      <c r="AB940">
        <v>0</v>
      </c>
      <c r="AC940">
        <v>0</v>
      </c>
      <c r="AD940">
        <v>0</v>
      </c>
      <c r="AE940">
        <v>0</v>
      </c>
      <c r="AF940">
        <v>5</v>
      </c>
      <c r="AG940">
        <v>0</v>
      </c>
      <c r="AH940">
        <v>0</v>
      </c>
      <c r="AI940">
        <v>0</v>
      </c>
      <c r="AJ940" s="48">
        <v>0</v>
      </c>
      <c r="AN940">
        <v>0</v>
      </c>
      <c r="AO940">
        <v>0</v>
      </c>
      <c r="AP940">
        <v>0</v>
      </c>
      <c r="AQ940">
        <v>0</v>
      </c>
      <c r="AR940">
        <v>0</v>
      </c>
      <c r="AS940" s="47">
        <v>46168.117361111108</v>
      </c>
      <c r="AT940" t="s">
        <v>11547</v>
      </c>
      <c r="AU940" t="b">
        <v>0</v>
      </c>
      <c r="AV940" t="s">
        <v>7367</v>
      </c>
      <c r="AW940">
        <v>0</v>
      </c>
      <c r="AX940" t="s">
        <v>1407</v>
      </c>
      <c r="AY940">
        <v>1</v>
      </c>
      <c r="AZ940" t="s">
        <v>7368</v>
      </c>
      <c r="BB940" t="s">
        <v>9981</v>
      </c>
      <c r="BD940" t="s">
        <v>7360</v>
      </c>
      <c r="BE940" t="s">
        <v>11548</v>
      </c>
      <c r="BF940" s="47">
        <v>46168.118055555555</v>
      </c>
      <c r="BG940" t="s">
        <v>9983</v>
      </c>
      <c r="BH940" t="s">
        <v>7371</v>
      </c>
      <c r="BI940">
        <v>180</v>
      </c>
      <c r="BJ940">
        <v>170</v>
      </c>
      <c r="BK940">
        <v>60</v>
      </c>
      <c r="BM940" t="s">
        <v>11549</v>
      </c>
      <c r="BN940" s="47">
        <v>46168.523611111108</v>
      </c>
      <c r="BO940" t="s">
        <v>7361</v>
      </c>
      <c r="BP940" s="47">
        <v>46185.654861111114</v>
      </c>
      <c r="BS940" s="47">
        <v>46168.117361111108</v>
      </c>
      <c r="BT940" s="47">
        <v>46185.654861111114</v>
      </c>
      <c r="BX940" t="s">
        <v>11550</v>
      </c>
      <c r="BZ940">
        <v>200</v>
      </c>
      <c r="CE940" s="47">
        <v>46168.583333333336</v>
      </c>
      <c r="CF940">
        <v>0</v>
      </c>
      <c r="CG940">
        <v>0</v>
      </c>
      <c r="CH940">
        <v>0</v>
      </c>
      <c r="CL940" t="s">
        <v>7436</v>
      </c>
      <c r="CO940" t="s">
        <v>11102</v>
      </c>
      <c r="CQ940" t="s">
        <v>7432</v>
      </c>
      <c r="CR940" t="s">
        <v>7433</v>
      </c>
      <c r="CW940" t="b">
        <v>1</v>
      </c>
    </row>
    <row r="941" spans="1:101" hidden="1">
      <c r="A941">
        <v>1</v>
      </c>
      <c r="B941">
        <v>1</v>
      </c>
      <c r="C941">
        <v>156720885</v>
      </c>
      <c r="D941" t="s">
        <v>1412</v>
      </c>
      <c r="F941" t="s">
        <v>7349</v>
      </c>
      <c r="G941" t="s">
        <v>9681</v>
      </c>
      <c r="H941" t="s">
        <v>9682</v>
      </c>
      <c r="I941" t="s">
        <v>9080</v>
      </c>
      <c r="J941" t="s">
        <v>7364</v>
      </c>
      <c r="K941" t="s">
        <v>7401</v>
      </c>
      <c r="L941" t="s">
        <v>6</v>
      </c>
      <c r="M941" t="s">
        <v>9961</v>
      </c>
      <c r="N941" t="b">
        <v>0</v>
      </c>
      <c r="O941" t="b">
        <v>0</v>
      </c>
      <c r="Q941">
        <v>62121000</v>
      </c>
      <c r="R941">
        <v>1299</v>
      </c>
      <c r="S941">
        <v>989</v>
      </c>
      <c r="T941">
        <v>989</v>
      </c>
      <c r="U941">
        <v>207</v>
      </c>
      <c r="V941">
        <v>0</v>
      </c>
      <c r="X941">
        <v>0</v>
      </c>
      <c r="Y941" t="s">
        <v>7356</v>
      </c>
      <c r="AN941">
        <v>0</v>
      </c>
      <c r="AO941">
        <v>0</v>
      </c>
      <c r="AP941">
        <v>0</v>
      </c>
      <c r="AQ941">
        <v>0</v>
      </c>
      <c r="AR941">
        <v>1</v>
      </c>
      <c r="AS941" s="47">
        <v>46168.293749999997</v>
      </c>
      <c r="AT941" t="s">
        <v>11551</v>
      </c>
      <c r="AU941" t="b">
        <v>0</v>
      </c>
      <c r="AV941" t="s">
        <v>8985</v>
      </c>
      <c r="AW941">
        <v>0</v>
      </c>
      <c r="AX941" t="s">
        <v>1407</v>
      </c>
      <c r="AY941">
        <v>1</v>
      </c>
      <c r="AZ941" t="s">
        <v>9133</v>
      </c>
      <c r="BD941" t="s">
        <v>8987</v>
      </c>
      <c r="BE941" t="s">
        <v>11552</v>
      </c>
      <c r="BF941" s="47">
        <v>46205.618750000001</v>
      </c>
      <c r="BG941" t="s">
        <v>9134</v>
      </c>
      <c r="BH941" t="s">
        <v>7371</v>
      </c>
      <c r="BI941">
        <v>180</v>
      </c>
      <c r="BJ941">
        <v>170</v>
      </c>
      <c r="BK941">
        <v>60</v>
      </c>
      <c r="BO941" t="s">
        <v>7361</v>
      </c>
      <c r="BS941" s="47">
        <v>46168.299305555556</v>
      </c>
      <c r="BT941" s="47">
        <v>46205.618750000001</v>
      </c>
      <c r="BZ941">
        <v>200</v>
      </c>
      <c r="CE941" s="47">
        <v>46170.299305555556</v>
      </c>
      <c r="CL941" t="s">
        <v>9080</v>
      </c>
      <c r="CO941" t="s">
        <v>9681</v>
      </c>
      <c r="CW941" t="b">
        <v>0</v>
      </c>
    </row>
    <row r="942" spans="1:101" hidden="1">
      <c r="A942">
        <v>1</v>
      </c>
      <c r="B942">
        <v>0</v>
      </c>
      <c r="C942">
        <v>156725826</v>
      </c>
      <c r="D942" t="s">
        <v>1412</v>
      </c>
      <c r="E942" t="s">
        <v>8585</v>
      </c>
      <c r="F942" t="s">
        <v>7349</v>
      </c>
      <c r="G942" t="s">
        <v>6816</v>
      </c>
      <c r="H942" t="s">
        <v>11553</v>
      </c>
      <c r="I942" t="s">
        <v>7446</v>
      </c>
      <c r="J942" t="s">
        <v>9304</v>
      </c>
      <c r="K942" t="s">
        <v>7394</v>
      </c>
      <c r="L942" t="s">
        <v>6</v>
      </c>
      <c r="M942" t="s">
        <v>9208</v>
      </c>
      <c r="N942" t="b">
        <v>0</v>
      </c>
      <c r="O942" t="b">
        <v>0</v>
      </c>
      <c r="Q942">
        <v>62121000</v>
      </c>
      <c r="R942">
        <v>1299</v>
      </c>
      <c r="S942">
        <v>1207</v>
      </c>
      <c r="T942">
        <v>1207</v>
      </c>
      <c r="U942">
        <v>207</v>
      </c>
      <c r="V942">
        <v>690.98</v>
      </c>
      <c r="W942">
        <v>1149.52</v>
      </c>
      <c r="X942">
        <v>0</v>
      </c>
      <c r="Y942" t="s">
        <v>7356</v>
      </c>
      <c r="Z942">
        <v>0</v>
      </c>
      <c r="AA942">
        <v>57.48</v>
      </c>
      <c r="AB942">
        <v>0</v>
      </c>
      <c r="AC942">
        <v>0</v>
      </c>
      <c r="AD942">
        <v>0</v>
      </c>
      <c r="AE942">
        <v>0</v>
      </c>
      <c r="AF942">
        <v>5</v>
      </c>
      <c r="AG942">
        <v>0</v>
      </c>
      <c r="AH942">
        <v>0</v>
      </c>
      <c r="AI942">
        <v>0</v>
      </c>
      <c r="AJ942" s="48">
        <v>0</v>
      </c>
      <c r="AN942">
        <v>0</v>
      </c>
      <c r="AO942">
        <v>0</v>
      </c>
      <c r="AP942">
        <v>0</v>
      </c>
      <c r="AQ942">
        <v>0</v>
      </c>
      <c r="AR942">
        <v>1</v>
      </c>
      <c r="AS942" s="47">
        <v>46168.321527777778</v>
      </c>
      <c r="AT942" t="s">
        <v>8581</v>
      </c>
      <c r="AU942" t="b">
        <v>0</v>
      </c>
      <c r="AV942" t="s">
        <v>7367</v>
      </c>
      <c r="AW942">
        <v>0</v>
      </c>
      <c r="AX942" t="s">
        <v>1407</v>
      </c>
      <c r="AY942">
        <v>1</v>
      </c>
      <c r="AZ942" t="s">
        <v>7379</v>
      </c>
      <c r="BB942" t="s">
        <v>9005</v>
      </c>
      <c r="BD942" t="s">
        <v>7360</v>
      </c>
      <c r="BE942" t="s">
        <v>11554</v>
      </c>
      <c r="BF942" s="47">
        <v>46168.409722222219</v>
      </c>
      <c r="BG942" t="s">
        <v>7379</v>
      </c>
      <c r="BH942" t="s">
        <v>7371</v>
      </c>
      <c r="BI942">
        <v>180</v>
      </c>
      <c r="BJ942">
        <v>170</v>
      </c>
      <c r="BK942">
        <v>60</v>
      </c>
      <c r="BL942" s="47">
        <v>46169.54791666667</v>
      </c>
      <c r="BM942">
        <v>88486333810</v>
      </c>
      <c r="BN942" s="47">
        <v>46168.452777777777</v>
      </c>
      <c r="BO942" t="s">
        <v>7361</v>
      </c>
      <c r="BS942" s="47">
        <v>46168.32708333333</v>
      </c>
      <c r="BT942" s="47">
        <v>46169.54791666667</v>
      </c>
      <c r="BX942" t="s">
        <v>11555</v>
      </c>
      <c r="BZ942">
        <v>200</v>
      </c>
      <c r="CE942" s="47">
        <v>46168.583333333336</v>
      </c>
      <c r="CF942">
        <v>0</v>
      </c>
      <c r="CG942">
        <v>0</v>
      </c>
      <c r="CH942">
        <v>0</v>
      </c>
      <c r="CL942" t="s">
        <v>7446</v>
      </c>
      <c r="CO942" t="s">
        <v>6816</v>
      </c>
      <c r="CQ942" t="s">
        <v>7379</v>
      </c>
      <c r="CR942" t="s">
        <v>7379</v>
      </c>
      <c r="CW942" t="b">
        <v>1</v>
      </c>
    </row>
    <row r="943" spans="1:101" hidden="1">
      <c r="A943">
        <v>1</v>
      </c>
      <c r="B943">
        <v>1</v>
      </c>
      <c r="C943">
        <v>156728200</v>
      </c>
      <c r="D943" t="s">
        <v>1412</v>
      </c>
      <c r="E943" t="s">
        <v>11556</v>
      </c>
      <c r="F943" t="s">
        <v>7349</v>
      </c>
      <c r="G943" t="s">
        <v>9577</v>
      </c>
      <c r="H943" t="s">
        <v>9577</v>
      </c>
      <c r="I943" t="s">
        <v>9579</v>
      </c>
      <c r="J943" t="s">
        <v>7353</v>
      </c>
      <c r="K943" t="s">
        <v>7401</v>
      </c>
      <c r="L943" t="s">
        <v>6</v>
      </c>
      <c r="M943" t="s">
        <v>9979</v>
      </c>
      <c r="N943" t="b">
        <v>0</v>
      </c>
      <c r="O943" t="b">
        <v>0</v>
      </c>
      <c r="Q943">
        <v>62121000</v>
      </c>
      <c r="R943">
        <v>1299</v>
      </c>
      <c r="S943">
        <v>486</v>
      </c>
      <c r="T943">
        <v>486</v>
      </c>
      <c r="U943">
        <v>207</v>
      </c>
      <c r="V943">
        <v>0</v>
      </c>
      <c r="W943">
        <v>1731.855</v>
      </c>
      <c r="X943">
        <v>1269</v>
      </c>
      <c r="Y943" t="s">
        <v>7356</v>
      </c>
      <c r="Z943">
        <v>0</v>
      </c>
      <c r="AA943">
        <v>23.145</v>
      </c>
      <c r="AB943">
        <v>0</v>
      </c>
      <c r="AC943">
        <v>0</v>
      </c>
      <c r="AD943">
        <v>0</v>
      </c>
      <c r="AE943">
        <v>0</v>
      </c>
      <c r="AF943">
        <v>5</v>
      </c>
      <c r="AG943">
        <v>0</v>
      </c>
      <c r="AH943">
        <v>0</v>
      </c>
      <c r="AI943">
        <v>0</v>
      </c>
      <c r="AJ943" s="48">
        <v>0</v>
      </c>
      <c r="AN943">
        <v>0</v>
      </c>
      <c r="AO943">
        <v>0</v>
      </c>
      <c r="AP943">
        <v>0</v>
      </c>
      <c r="AQ943">
        <v>0</v>
      </c>
      <c r="AR943">
        <v>0</v>
      </c>
      <c r="AS943" s="47">
        <v>46168.347916666666</v>
      </c>
      <c r="AT943" t="s">
        <v>11557</v>
      </c>
      <c r="AU943" t="b">
        <v>0</v>
      </c>
      <c r="AV943" t="s">
        <v>7358</v>
      </c>
      <c r="AW943">
        <v>0</v>
      </c>
      <c r="AX943" t="s">
        <v>1407</v>
      </c>
      <c r="AY943">
        <v>1</v>
      </c>
      <c r="AZ943" t="s">
        <v>7358</v>
      </c>
      <c r="BB943" t="s">
        <v>9981</v>
      </c>
      <c r="BD943" t="s">
        <v>7360</v>
      </c>
      <c r="BE943" t="s">
        <v>11558</v>
      </c>
      <c r="BF943" s="47">
        <v>46168.348611111112</v>
      </c>
      <c r="BG943" t="s">
        <v>7379</v>
      </c>
      <c r="BH943" t="s">
        <v>7371</v>
      </c>
      <c r="BI943">
        <v>0</v>
      </c>
      <c r="BJ943">
        <v>0</v>
      </c>
      <c r="BK943">
        <v>0</v>
      </c>
      <c r="BL943" s="47">
        <v>46174.549305555556</v>
      </c>
      <c r="BM943" t="s">
        <v>11559</v>
      </c>
      <c r="BN943" s="47">
        <v>46168.597222222219</v>
      </c>
      <c r="BO943" t="s">
        <v>7361</v>
      </c>
      <c r="BQ943" t="s">
        <v>10150</v>
      </c>
      <c r="BS943" s="47">
        <v>46168.347916666666</v>
      </c>
      <c r="BT943" s="47">
        <v>46200.740277777775</v>
      </c>
      <c r="BX943" t="s">
        <v>11560</v>
      </c>
      <c r="BZ943">
        <v>400</v>
      </c>
      <c r="CE943" s="47">
        <v>46168.583333333336</v>
      </c>
      <c r="CF943">
        <v>0</v>
      </c>
      <c r="CG943">
        <v>0</v>
      </c>
      <c r="CH943">
        <v>0</v>
      </c>
      <c r="CL943" t="s">
        <v>9579</v>
      </c>
      <c r="CO943" t="s">
        <v>9577</v>
      </c>
      <c r="CQ943" t="s">
        <v>7379</v>
      </c>
      <c r="CR943" t="s">
        <v>7381</v>
      </c>
      <c r="CW943" t="b">
        <v>1</v>
      </c>
    </row>
    <row r="944" spans="1:101" hidden="1">
      <c r="A944">
        <v>1</v>
      </c>
      <c r="B944">
        <v>1</v>
      </c>
      <c r="C944">
        <v>156728200</v>
      </c>
      <c r="D944" t="s">
        <v>1412</v>
      </c>
      <c r="E944" t="s">
        <v>11556</v>
      </c>
      <c r="F944" t="s">
        <v>7349</v>
      </c>
      <c r="G944" t="s">
        <v>9577</v>
      </c>
      <c r="H944" t="s">
        <v>9577</v>
      </c>
      <c r="I944" t="s">
        <v>9579</v>
      </c>
      <c r="J944" t="s">
        <v>7353</v>
      </c>
      <c r="K944" t="s">
        <v>7401</v>
      </c>
      <c r="L944" t="s">
        <v>6</v>
      </c>
      <c r="M944" t="s">
        <v>9979</v>
      </c>
      <c r="N944" t="b">
        <v>0</v>
      </c>
      <c r="O944" t="b">
        <v>0</v>
      </c>
      <c r="Q944">
        <v>62121000</v>
      </c>
      <c r="R944">
        <v>1299</v>
      </c>
      <c r="S944">
        <v>486</v>
      </c>
      <c r="T944">
        <v>486</v>
      </c>
      <c r="U944">
        <v>207</v>
      </c>
      <c r="V944">
        <v>0</v>
      </c>
      <c r="W944">
        <v>1731.855</v>
      </c>
      <c r="X944">
        <v>1269</v>
      </c>
      <c r="Y944" t="s">
        <v>7356</v>
      </c>
      <c r="Z944">
        <v>0</v>
      </c>
      <c r="AA944">
        <v>23.145</v>
      </c>
      <c r="AB944">
        <v>0</v>
      </c>
      <c r="AC944">
        <v>0</v>
      </c>
      <c r="AD944">
        <v>0</v>
      </c>
      <c r="AE944">
        <v>0</v>
      </c>
      <c r="AF944">
        <v>5</v>
      </c>
      <c r="AG944">
        <v>0</v>
      </c>
      <c r="AH944">
        <v>0</v>
      </c>
      <c r="AI944">
        <v>0</v>
      </c>
      <c r="AJ944" s="48">
        <v>0</v>
      </c>
      <c r="AN944">
        <v>0</v>
      </c>
      <c r="AO944">
        <v>0</v>
      </c>
      <c r="AP944">
        <v>0</v>
      </c>
      <c r="AQ944">
        <v>0</v>
      </c>
      <c r="AR944">
        <v>0</v>
      </c>
      <c r="AS944" s="47">
        <v>46168.347916666666</v>
      </c>
      <c r="AT944" t="s">
        <v>11557</v>
      </c>
      <c r="AU944" t="b">
        <v>0</v>
      </c>
      <c r="AV944" t="s">
        <v>7358</v>
      </c>
      <c r="AW944">
        <v>0</v>
      </c>
      <c r="AX944" t="s">
        <v>1407</v>
      </c>
      <c r="AY944">
        <v>1</v>
      </c>
      <c r="AZ944" t="s">
        <v>7358</v>
      </c>
      <c r="BB944" t="s">
        <v>9981</v>
      </c>
      <c r="BD944" t="s">
        <v>7360</v>
      </c>
      <c r="BE944" t="s">
        <v>11558</v>
      </c>
      <c r="BF944" s="47">
        <v>46168.348611111112</v>
      </c>
      <c r="BG944" t="s">
        <v>7379</v>
      </c>
      <c r="BH944" t="s">
        <v>7371</v>
      </c>
      <c r="BI944">
        <v>0</v>
      </c>
      <c r="BJ944">
        <v>0</v>
      </c>
      <c r="BK944">
        <v>0</v>
      </c>
      <c r="BL944" s="47">
        <v>46174.549305555556</v>
      </c>
      <c r="BM944" t="s">
        <v>11559</v>
      </c>
      <c r="BN944" s="47">
        <v>46168.597222222219</v>
      </c>
      <c r="BO944" t="s">
        <v>7361</v>
      </c>
      <c r="BQ944" t="s">
        <v>10150</v>
      </c>
      <c r="BS944" s="47">
        <v>46168.347916666666</v>
      </c>
      <c r="BT944" s="47">
        <v>46200.738888888889</v>
      </c>
      <c r="BX944" t="s">
        <v>11561</v>
      </c>
      <c r="BZ944">
        <v>400</v>
      </c>
      <c r="CE944" s="47">
        <v>46168.583333333336</v>
      </c>
      <c r="CF944">
        <v>0</v>
      </c>
      <c r="CG944">
        <v>0</v>
      </c>
      <c r="CH944">
        <v>0</v>
      </c>
      <c r="CL944" t="s">
        <v>9579</v>
      </c>
      <c r="CO944" t="s">
        <v>9577</v>
      </c>
      <c r="CQ944" t="s">
        <v>7379</v>
      </c>
      <c r="CR944" t="s">
        <v>7381</v>
      </c>
      <c r="CW944" t="b">
        <v>1</v>
      </c>
    </row>
    <row r="945" spans="1:101" hidden="1">
      <c r="A945">
        <v>1</v>
      </c>
      <c r="B945">
        <v>0</v>
      </c>
      <c r="C945">
        <v>156739051</v>
      </c>
      <c r="D945" t="s">
        <v>1412</v>
      </c>
      <c r="F945" t="s">
        <v>7349</v>
      </c>
      <c r="G945" t="s">
        <v>9812</v>
      </c>
      <c r="H945" t="s">
        <v>9813</v>
      </c>
      <c r="I945" t="s">
        <v>9161</v>
      </c>
      <c r="J945" t="s">
        <v>9162</v>
      </c>
      <c r="K945" t="s">
        <v>7448</v>
      </c>
      <c r="L945" t="s">
        <v>6</v>
      </c>
      <c r="M945" t="s">
        <v>9961</v>
      </c>
      <c r="N945" t="b">
        <v>0</v>
      </c>
      <c r="O945" t="b">
        <v>0</v>
      </c>
      <c r="Q945">
        <v>62121000</v>
      </c>
      <c r="R945">
        <v>1299</v>
      </c>
      <c r="S945">
        <v>999</v>
      </c>
      <c r="T945">
        <v>999</v>
      </c>
      <c r="U945">
        <v>207</v>
      </c>
      <c r="V945">
        <v>0</v>
      </c>
      <c r="X945">
        <v>80</v>
      </c>
      <c r="Y945" t="s">
        <v>7356</v>
      </c>
      <c r="AM945" t="s">
        <v>4059</v>
      </c>
      <c r="AN945">
        <v>0</v>
      </c>
      <c r="AO945">
        <v>0</v>
      </c>
      <c r="AP945">
        <v>0</v>
      </c>
      <c r="AQ945">
        <v>0</v>
      </c>
      <c r="AR945">
        <v>1</v>
      </c>
      <c r="AS945" s="47">
        <v>46168.427777777775</v>
      </c>
      <c r="AT945" t="s">
        <v>11562</v>
      </c>
      <c r="AU945" t="b">
        <v>0</v>
      </c>
      <c r="AV945" t="s">
        <v>8985</v>
      </c>
      <c r="AW945">
        <v>0</v>
      </c>
      <c r="AX945" t="s">
        <v>1407</v>
      </c>
      <c r="AY945">
        <v>1</v>
      </c>
      <c r="AZ945" t="s">
        <v>9133</v>
      </c>
      <c r="BD945" t="s">
        <v>8987</v>
      </c>
      <c r="BE945" t="s">
        <v>11563</v>
      </c>
      <c r="BF945" s="47">
        <v>46205.618750000001</v>
      </c>
      <c r="BG945" t="s">
        <v>9134</v>
      </c>
      <c r="BH945" t="s">
        <v>7371</v>
      </c>
      <c r="BI945">
        <v>180</v>
      </c>
      <c r="BJ945">
        <v>170</v>
      </c>
      <c r="BK945">
        <v>60</v>
      </c>
      <c r="BO945" t="s">
        <v>7361</v>
      </c>
      <c r="BS945" s="47">
        <v>46168.430555555555</v>
      </c>
      <c r="BT945" s="47">
        <v>46205.618750000001</v>
      </c>
      <c r="BZ945">
        <v>200</v>
      </c>
      <c r="CE945" s="47">
        <v>46170.430555555555</v>
      </c>
      <c r="CL945" t="s">
        <v>9161</v>
      </c>
      <c r="CO945" t="s">
        <v>9812</v>
      </c>
      <c r="CW945" t="b">
        <v>0</v>
      </c>
    </row>
    <row r="946" spans="1:101" hidden="1">
      <c r="A946">
        <v>1</v>
      </c>
      <c r="B946">
        <v>1</v>
      </c>
      <c r="C946">
        <v>156740555</v>
      </c>
      <c r="D946" t="s">
        <v>1412</v>
      </c>
      <c r="E946" t="s">
        <v>11564</v>
      </c>
      <c r="F946" t="s">
        <v>7349</v>
      </c>
      <c r="G946" t="s">
        <v>6146</v>
      </c>
      <c r="H946" t="s">
        <v>6146</v>
      </c>
      <c r="I946" t="s">
        <v>7446</v>
      </c>
      <c r="J946" t="s">
        <v>9103</v>
      </c>
      <c r="K946" t="s">
        <v>7394</v>
      </c>
      <c r="L946" t="s">
        <v>6</v>
      </c>
      <c r="M946" t="s">
        <v>9979</v>
      </c>
      <c r="N946" t="b">
        <v>0</v>
      </c>
      <c r="O946" t="b">
        <v>0</v>
      </c>
      <c r="Q946">
        <v>62121000</v>
      </c>
      <c r="R946">
        <v>1299</v>
      </c>
      <c r="S946">
        <v>486</v>
      </c>
      <c r="T946">
        <v>486</v>
      </c>
      <c r="U946">
        <v>207</v>
      </c>
      <c r="V946">
        <v>0</v>
      </c>
      <c r="W946">
        <v>1881.86</v>
      </c>
      <c r="X946">
        <v>1419</v>
      </c>
      <c r="Y946" t="s">
        <v>7356</v>
      </c>
      <c r="Z946">
        <v>0</v>
      </c>
      <c r="AA946">
        <v>23.14</v>
      </c>
      <c r="AB946">
        <v>0</v>
      </c>
      <c r="AC946">
        <v>0</v>
      </c>
      <c r="AD946">
        <v>0</v>
      </c>
      <c r="AE946">
        <v>0</v>
      </c>
      <c r="AF946">
        <v>5</v>
      </c>
      <c r="AG946">
        <v>0</v>
      </c>
      <c r="AH946">
        <v>0</v>
      </c>
      <c r="AI946">
        <v>0</v>
      </c>
      <c r="AJ946" s="48">
        <v>0</v>
      </c>
      <c r="AN946">
        <v>0</v>
      </c>
      <c r="AO946">
        <v>0</v>
      </c>
      <c r="AP946">
        <v>0</v>
      </c>
      <c r="AQ946">
        <v>0</v>
      </c>
      <c r="AR946">
        <v>0</v>
      </c>
      <c r="AS946" s="47">
        <v>46168.438888888886</v>
      </c>
      <c r="AT946" t="s">
        <v>11565</v>
      </c>
      <c r="AU946" t="b">
        <v>0</v>
      </c>
      <c r="AV946" t="s">
        <v>7367</v>
      </c>
      <c r="AW946">
        <v>0</v>
      </c>
      <c r="AX946" t="s">
        <v>1407</v>
      </c>
      <c r="AY946">
        <v>1</v>
      </c>
      <c r="AZ946" t="s">
        <v>7379</v>
      </c>
      <c r="BB946" t="s">
        <v>10002</v>
      </c>
      <c r="BD946" t="s">
        <v>7360</v>
      </c>
      <c r="BE946" t="s">
        <v>11566</v>
      </c>
      <c r="BF946" s="47">
        <v>46168.44027777778</v>
      </c>
      <c r="BG946" t="s">
        <v>7379</v>
      </c>
      <c r="BH946" t="s">
        <v>7371</v>
      </c>
      <c r="BI946">
        <v>0</v>
      </c>
      <c r="BJ946">
        <v>0</v>
      </c>
      <c r="BK946">
        <v>0</v>
      </c>
      <c r="BL946" s="47">
        <v>46169.599999999999</v>
      </c>
      <c r="BM946" t="s">
        <v>11567</v>
      </c>
      <c r="BN946" s="47">
        <v>46168.561111111114</v>
      </c>
      <c r="BO946" t="s">
        <v>7361</v>
      </c>
      <c r="BS946" s="47">
        <v>46168.438888888886</v>
      </c>
      <c r="BT946" s="47">
        <v>46169.599999999999</v>
      </c>
      <c r="BX946" t="s">
        <v>11568</v>
      </c>
      <c r="BZ946">
        <v>400</v>
      </c>
      <c r="CE946" s="47">
        <v>46168.583333333336</v>
      </c>
      <c r="CF946">
        <v>0</v>
      </c>
      <c r="CG946">
        <v>0</v>
      </c>
      <c r="CH946">
        <v>0</v>
      </c>
      <c r="CL946" t="s">
        <v>7446</v>
      </c>
      <c r="CO946" t="s">
        <v>6146</v>
      </c>
      <c r="CQ946" t="s">
        <v>7379</v>
      </c>
      <c r="CR946" t="s">
        <v>7381</v>
      </c>
      <c r="CW946" t="b">
        <v>1</v>
      </c>
    </row>
    <row r="947" spans="1:101" hidden="1">
      <c r="A947">
        <v>1</v>
      </c>
      <c r="B947">
        <v>1</v>
      </c>
      <c r="C947">
        <v>156740555</v>
      </c>
      <c r="D947" t="s">
        <v>1412</v>
      </c>
      <c r="E947" t="s">
        <v>11564</v>
      </c>
      <c r="F947" t="s">
        <v>7349</v>
      </c>
      <c r="G947" t="s">
        <v>9200</v>
      </c>
      <c r="H947" t="s">
        <v>9200</v>
      </c>
      <c r="I947" t="s">
        <v>7446</v>
      </c>
      <c r="J947" t="s">
        <v>7447</v>
      </c>
      <c r="K947" t="s">
        <v>7394</v>
      </c>
      <c r="L947" t="s">
        <v>6</v>
      </c>
      <c r="M947" t="s">
        <v>9979</v>
      </c>
      <c r="N947" t="b">
        <v>0</v>
      </c>
      <c r="O947" t="b">
        <v>0</v>
      </c>
      <c r="Q947">
        <v>62121000</v>
      </c>
      <c r="R947">
        <v>1299</v>
      </c>
      <c r="S947">
        <v>480</v>
      </c>
      <c r="T947">
        <v>480</v>
      </c>
      <c r="U947">
        <v>207</v>
      </c>
      <c r="V947">
        <v>0</v>
      </c>
      <c r="W947">
        <v>1882.14</v>
      </c>
      <c r="X947">
        <v>1425</v>
      </c>
      <c r="Y947" t="s">
        <v>7356</v>
      </c>
      <c r="Z947">
        <v>0</v>
      </c>
      <c r="AA947">
        <v>22.86</v>
      </c>
      <c r="AB947">
        <v>0</v>
      </c>
      <c r="AC947">
        <v>0</v>
      </c>
      <c r="AD947">
        <v>0</v>
      </c>
      <c r="AE947">
        <v>0</v>
      </c>
      <c r="AF947">
        <v>5</v>
      </c>
      <c r="AG947">
        <v>0</v>
      </c>
      <c r="AH947">
        <v>0</v>
      </c>
      <c r="AI947">
        <v>0</v>
      </c>
      <c r="AJ947" s="48">
        <v>0</v>
      </c>
      <c r="AN947">
        <v>0</v>
      </c>
      <c r="AO947">
        <v>0</v>
      </c>
      <c r="AP947">
        <v>0</v>
      </c>
      <c r="AQ947">
        <v>0</v>
      </c>
      <c r="AR947">
        <v>0</v>
      </c>
      <c r="AS947" s="47">
        <v>46168.438888888886</v>
      </c>
      <c r="AT947" t="s">
        <v>11565</v>
      </c>
      <c r="AU947" t="b">
        <v>0</v>
      </c>
      <c r="AV947" t="s">
        <v>7367</v>
      </c>
      <c r="AW947">
        <v>0</v>
      </c>
      <c r="AX947" t="s">
        <v>1407</v>
      </c>
      <c r="AY947">
        <v>1</v>
      </c>
      <c r="AZ947" t="s">
        <v>7379</v>
      </c>
      <c r="BB947" t="s">
        <v>10002</v>
      </c>
      <c r="BD947" t="s">
        <v>7360</v>
      </c>
      <c r="BE947" t="s">
        <v>11566</v>
      </c>
      <c r="BF947" s="47">
        <v>46168.44027777778</v>
      </c>
      <c r="BG947" t="s">
        <v>7379</v>
      </c>
      <c r="BH947" t="s">
        <v>7371</v>
      </c>
      <c r="BI947">
        <v>0</v>
      </c>
      <c r="BJ947">
        <v>0</v>
      </c>
      <c r="BK947">
        <v>0</v>
      </c>
      <c r="BL947" s="47">
        <v>46169.599999999999</v>
      </c>
      <c r="BM947" t="s">
        <v>11567</v>
      </c>
      <c r="BN947" s="47">
        <v>46168.561111111114</v>
      </c>
      <c r="BO947" t="s">
        <v>7361</v>
      </c>
      <c r="BS947" s="47">
        <v>46168.438888888886</v>
      </c>
      <c r="BT947" s="47">
        <v>46169.599999999999</v>
      </c>
      <c r="BX947" t="s">
        <v>11569</v>
      </c>
      <c r="BZ947">
        <v>400</v>
      </c>
      <c r="CE947" s="47">
        <v>46168.583333333336</v>
      </c>
      <c r="CF947">
        <v>0</v>
      </c>
      <c r="CG947">
        <v>0</v>
      </c>
      <c r="CH947">
        <v>0</v>
      </c>
      <c r="CL947" t="s">
        <v>7446</v>
      </c>
      <c r="CO947" t="s">
        <v>9200</v>
      </c>
      <c r="CQ947" t="s">
        <v>7379</v>
      </c>
      <c r="CR947" t="s">
        <v>7381</v>
      </c>
      <c r="CW947" t="b">
        <v>1</v>
      </c>
    </row>
    <row r="948" spans="1:101" hidden="1">
      <c r="A948">
        <v>1</v>
      </c>
      <c r="B948">
        <v>1</v>
      </c>
      <c r="C948">
        <v>156745721</v>
      </c>
      <c r="D948" t="s">
        <v>1651</v>
      </c>
      <c r="E948" t="s">
        <v>11570</v>
      </c>
      <c r="F948" t="s">
        <v>7349</v>
      </c>
      <c r="G948" t="s">
        <v>11389</v>
      </c>
      <c r="H948" t="s">
        <v>11571</v>
      </c>
      <c r="I948" t="s">
        <v>8980</v>
      </c>
      <c r="J948" t="s">
        <v>8981</v>
      </c>
      <c r="K948" t="s">
        <v>9393</v>
      </c>
      <c r="L948" t="s">
        <v>6</v>
      </c>
      <c r="M948" t="s">
        <v>9979</v>
      </c>
      <c r="N948" t="b">
        <v>0</v>
      </c>
      <c r="O948" t="b">
        <v>0</v>
      </c>
      <c r="Q948">
        <v>62121000</v>
      </c>
      <c r="R948">
        <v>899</v>
      </c>
      <c r="S948">
        <v>362.33</v>
      </c>
      <c r="T948">
        <v>362.33</v>
      </c>
      <c r="U948">
        <v>168</v>
      </c>
      <c r="V948">
        <v>0</v>
      </c>
      <c r="W948">
        <v>571.75</v>
      </c>
      <c r="X948">
        <v>226.67</v>
      </c>
      <c r="Y948" t="s">
        <v>7356</v>
      </c>
      <c r="Z948">
        <v>0</v>
      </c>
      <c r="AA948">
        <v>17.25</v>
      </c>
      <c r="AB948">
        <v>0</v>
      </c>
      <c r="AC948">
        <v>0</v>
      </c>
      <c r="AD948">
        <v>0</v>
      </c>
      <c r="AE948">
        <v>0</v>
      </c>
      <c r="AF948">
        <v>5</v>
      </c>
      <c r="AG948">
        <v>0</v>
      </c>
      <c r="AH948">
        <v>0</v>
      </c>
      <c r="AI948">
        <v>0</v>
      </c>
      <c r="AJ948" s="48">
        <v>0</v>
      </c>
      <c r="AN948">
        <v>0</v>
      </c>
      <c r="AO948">
        <v>0</v>
      </c>
      <c r="AP948">
        <v>0</v>
      </c>
      <c r="AQ948">
        <v>0</v>
      </c>
      <c r="AR948">
        <v>0</v>
      </c>
      <c r="AS948" s="47">
        <v>46168.47152777778</v>
      </c>
      <c r="AT948" t="s">
        <v>11572</v>
      </c>
      <c r="AU948" t="b">
        <v>0</v>
      </c>
      <c r="AV948" t="s">
        <v>7367</v>
      </c>
      <c r="AW948">
        <v>0</v>
      </c>
      <c r="AX948" t="s">
        <v>1407</v>
      </c>
      <c r="AY948">
        <v>1</v>
      </c>
      <c r="AZ948" t="s">
        <v>7368</v>
      </c>
      <c r="BB948" t="s">
        <v>9981</v>
      </c>
      <c r="BD948" t="s">
        <v>7360</v>
      </c>
      <c r="BE948" t="s">
        <v>11573</v>
      </c>
      <c r="BF948" s="47">
        <v>46168.472222222219</v>
      </c>
      <c r="BG948" t="s">
        <v>9983</v>
      </c>
      <c r="BH948" t="s">
        <v>7371</v>
      </c>
      <c r="BI948">
        <v>0</v>
      </c>
      <c r="BJ948">
        <v>0</v>
      </c>
      <c r="BK948">
        <v>0</v>
      </c>
      <c r="BM948" t="s">
        <v>11574</v>
      </c>
      <c r="BN948" s="47">
        <v>46168.561805555553</v>
      </c>
      <c r="BO948" t="s">
        <v>7361</v>
      </c>
      <c r="BP948" s="47">
        <v>46176.662499999999</v>
      </c>
      <c r="BS948" s="47">
        <v>46168.47152777778</v>
      </c>
      <c r="BT948" s="47">
        <v>46176.663194444445</v>
      </c>
      <c r="BU948">
        <v>11173117165</v>
      </c>
      <c r="BV948" t="s">
        <v>11575</v>
      </c>
      <c r="BX948" t="s">
        <v>11576</v>
      </c>
      <c r="BZ948">
        <v>300</v>
      </c>
      <c r="CE948" s="47">
        <v>46168.583333333336</v>
      </c>
      <c r="CF948">
        <v>0</v>
      </c>
      <c r="CG948">
        <v>0</v>
      </c>
      <c r="CH948">
        <v>0</v>
      </c>
      <c r="CK948" t="s">
        <v>11571</v>
      </c>
      <c r="CL948" t="s">
        <v>8980</v>
      </c>
      <c r="CO948" t="s">
        <v>11571</v>
      </c>
      <c r="CQ948" t="s">
        <v>7432</v>
      </c>
      <c r="CR948" t="s">
        <v>7433</v>
      </c>
      <c r="CW948" t="b">
        <v>1</v>
      </c>
    </row>
    <row r="949" spans="1:101" hidden="1">
      <c r="A949">
        <v>1</v>
      </c>
      <c r="B949">
        <v>1</v>
      </c>
      <c r="C949">
        <v>156745721</v>
      </c>
      <c r="D949" t="s">
        <v>1651</v>
      </c>
      <c r="E949" t="s">
        <v>11570</v>
      </c>
      <c r="F949" t="s">
        <v>7349</v>
      </c>
      <c r="G949" t="s">
        <v>11577</v>
      </c>
      <c r="H949" t="s">
        <v>11571</v>
      </c>
      <c r="I949" t="s">
        <v>8980</v>
      </c>
      <c r="J949" t="s">
        <v>8992</v>
      </c>
      <c r="K949" t="s">
        <v>9393</v>
      </c>
      <c r="L949" t="s">
        <v>6</v>
      </c>
      <c r="M949" t="s">
        <v>9979</v>
      </c>
      <c r="N949" t="b">
        <v>0</v>
      </c>
      <c r="O949" t="b">
        <v>0</v>
      </c>
      <c r="Q949">
        <v>62121000</v>
      </c>
      <c r="R949">
        <v>899</v>
      </c>
      <c r="S949">
        <v>362.33</v>
      </c>
      <c r="T949">
        <v>362.33</v>
      </c>
      <c r="U949">
        <v>168</v>
      </c>
      <c r="V949">
        <v>0</v>
      </c>
      <c r="W949">
        <v>571.75</v>
      </c>
      <c r="X949">
        <v>226.67</v>
      </c>
      <c r="Y949" t="s">
        <v>7356</v>
      </c>
      <c r="Z949">
        <v>0</v>
      </c>
      <c r="AA949">
        <v>17.25</v>
      </c>
      <c r="AB949">
        <v>0</v>
      </c>
      <c r="AC949">
        <v>0</v>
      </c>
      <c r="AD949">
        <v>0</v>
      </c>
      <c r="AE949">
        <v>0</v>
      </c>
      <c r="AF949">
        <v>5</v>
      </c>
      <c r="AG949">
        <v>0</v>
      </c>
      <c r="AH949">
        <v>0</v>
      </c>
      <c r="AI949">
        <v>0</v>
      </c>
      <c r="AJ949" s="48">
        <v>0</v>
      </c>
      <c r="AN949">
        <v>0</v>
      </c>
      <c r="AO949">
        <v>0</v>
      </c>
      <c r="AP949">
        <v>0</v>
      </c>
      <c r="AQ949">
        <v>0</v>
      </c>
      <c r="AR949">
        <v>0</v>
      </c>
      <c r="AS949" s="47">
        <v>46168.47152777778</v>
      </c>
      <c r="AT949" t="s">
        <v>11572</v>
      </c>
      <c r="AU949" t="b">
        <v>0</v>
      </c>
      <c r="AV949" t="s">
        <v>7367</v>
      </c>
      <c r="AW949">
        <v>0</v>
      </c>
      <c r="AX949" t="s">
        <v>1407</v>
      </c>
      <c r="AY949">
        <v>1</v>
      </c>
      <c r="AZ949" t="s">
        <v>7368</v>
      </c>
      <c r="BB949" t="s">
        <v>9981</v>
      </c>
      <c r="BD949" t="s">
        <v>7360</v>
      </c>
      <c r="BE949" t="s">
        <v>11573</v>
      </c>
      <c r="BF949" s="47">
        <v>46168.472222222219</v>
      </c>
      <c r="BG949" t="s">
        <v>9983</v>
      </c>
      <c r="BH949" t="s">
        <v>7371</v>
      </c>
      <c r="BI949">
        <v>0</v>
      </c>
      <c r="BJ949">
        <v>0</v>
      </c>
      <c r="BK949">
        <v>0</v>
      </c>
      <c r="BM949" t="s">
        <v>11574</v>
      </c>
      <c r="BN949" s="47">
        <v>46168.561805555553</v>
      </c>
      <c r="BO949" t="s">
        <v>7361</v>
      </c>
      <c r="BP949" s="47">
        <v>46176.662499999999</v>
      </c>
      <c r="BS949" s="47">
        <v>46168.47152777778</v>
      </c>
      <c r="BT949" s="47">
        <v>46176.663194444445</v>
      </c>
      <c r="BU949">
        <v>11173117165</v>
      </c>
      <c r="BV949" t="s">
        <v>11575</v>
      </c>
      <c r="BX949" t="s">
        <v>11578</v>
      </c>
      <c r="BZ949">
        <v>300</v>
      </c>
      <c r="CE949" s="47">
        <v>46168.583333333336</v>
      </c>
      <c r="CF949">
        <v>0</v>
      </c>
      <c r="CG949">
        <v>0</v>
      </c>
      <c r="CH949">
        <v>0</v>
      </c>
      <c r="CK949" t="s">
        <v>11571</v>
      </c>
      <c r="CL949" t="s">
        <v>8980</v>
      </c>
      <c r="CO949" t="s">
        <v>11571</v>
      </c>
      <c r="CQ949" t="s">
        <v>7432</v>
      </c>
      <c r="CR949" t="s">
        <v>7433</v>
      </c>
      <c r="CW949" t="b">
        <v>1</v>
      </c>
    </row>
    <row r="950" spans="1:101" hidden="1">
      <c r="A950">
        <v>1</v>
      </c>
      <c r="B950">
        <v>1</v>
      </c>
      <c r="C950">
        <v>156745721</v>
      </c>
      <c r="D950" t="s">
        <v>1651</v>
      </c>
      <c r="E950" t="s">
        <v>11570</v>
      </c>
      <c r="F950" t="s">
        <v>7349</v>
      </c>
      <c r="G950" t="s">
        <v>11579</v>
      </c>
      <c r="H950" t="s">
        <v>11571</v>
      </c>
      <c r="I950" t="s">
        <v>8980</v>
      </c>
      <c r="J950" t="s">
        <v>8994</v>
      </c>
      <c r="K950" t="s">
        <v>9393</v>
      </c>
      <c r="L950" t="s">
        <v>6</v>
      </c>
      <c r="M950" t="s">
        <v>9979</v>
      </c>
      <c r="N950" t="b">
        <v>0</v>
      </c>
      <c r="O950" t="b">
        <v>0</v>
      </c>
      <c r="Q950">
        <v>62121000</v>
      </c>
      <c r="R950">
        <v>899</v>
      </c>
      <c r="S950">
        <v>362.34</v>
      </c>
      <c r="T950">
        <v>362.34</v>
      </c>
      <c r="U950">
        <v>168</v>
      </c>
      <c r="V950">
        <v>0</v>
      </c>
      <c r="W950">
        <v>571.75</v>
      </c>
      <c r="X950">
        <v>226.66</v>
      </c>
      <c r="Y950" t="s">
        <v>7356</v>
      </c>
      <c r="Z950">
        <v>0</v>
      </c>
      <c r="AA950">
        <v>17.25</v>
      </c>
      <c r="AB950">
        <v>0</v>
      </c>
      <c r="AC950">
        <v>0</v>
      </c>
      <c r="AD950">
        <v>0</v>
      </c>
      <c r="AE950">
        <v>0</v>
      </c>
      <c r="AF950">
        <v>5</v>
      </c>
      <c r="AG950">
        <v>0</v>
      </c>
      <c r="AH950">
        <v>0</v>
      </c>
      <c r="AI950">
        <v>0</v>
      </c>
      <c r="AJ950" s="48">
        <v>0</v>
      </c>
      <c r="AN950">
        <v>0</v>
      </c>
      <c r="AO950">
        <v>0</v>
      </c>
      <c r="AP950">
        <v>0</v>
      </c>
      <c r="AQ950">
        <v>0</v>
      </c>
      <c r="AR950">
        <v>0</v>
      </c>
      <c r="AS950" s="47">
        <v>46168.47152777778</v>
      </c>
      <c r="AT950" t="s">
        <v>11572</v>
      </c>
      <c r="AU950" t="b">
        <v>0</v>
      </c>
      <c r="AV950" t="s">
        <v>7367</v>
      </c>
      <c r="AW950">
        <v>0</v>
      </c>
      <c r="AX950" t="s">
        <v>1407</v>
      </c>
      <c r="AY950">
        <v>1</v>
      </c>
      <c r="AZ950" t="s">
        <v>7368</v>
      </c>
      <c r="BB950" t="s">
        <v>9981</v>
      </c>
      <c r="BD950" t="s">
        <v>7360</v>
      </c>
      <c r="BE950" t="s">
        <v>11573</v>
      </c>
      <c r="BF950" s="47">
        <v>46168.472222222219</v>
      </c>
      <c r="BG950" t="s">
        <v>9983</v>
      </c>
      <c r="BH950" t="s">
        <v>7371</v>
      </c>
      <c r="BI950">
        <v>0</v>
      </c>
      <c r="BJ950">
        <v>0</v>
      </c>
      <c r="BK950">
        <v>0</v>
      </c>
      <c r="BM950" t="s">
        <v>11574</v>
      </c>
      <c r="BN950" s="47">
        <v>46168.561805555553</v>
      </c>
      <c r="BO950" t="s">
        <v>7361</v>
      </c>
      <c r="BP950" s="47">
        <v>46176.662499999999</v>
      </c>
      <c r="BS950" s="47">
        <v>46168.47152777778</v>
      </c>
      <c r="BT950" s="47">
        <v>46176.663194444445</v>
      </c>
      <c r="BU950">
        <v>11173117165</v>
      </c>
      <c r="BV950" t="s">
        <v>11575</v>
      </c>
      <c r="BX950" t="s">
        <v>11580</v>
      </c>
      <c r="BZ950">
        <v>300</v>
      </c>
      <c r="CE950" s="47">
        <v>46168.583333333336</v>
      </c>
      <c r="CF950">
        <v>0</v>
      </c>
      <c r="CG950">
        <v>0</v>
      </c>
      <c r="CH950">
        <v>0</v>
      </c>
      <c r="CK950" t="s">
        <v>11571</v>
      </c>
      <c r="CL950" t="s">
        <v>8980</v>
      </c>
      <c r="CO950" t="s">
        <v>11571</v>
      </c>
      <c r="CQ950" t="s">
        <v>7432</v>
      </c>
      <c r="CR950" t="s">
        <v>7433</v>
      </c>
      <c r="CW950" t="b">
        <v>1</v>
      </c>
    </row>
    <row r="951" spans="1:101" hidden="1">
      <c r="A951">
        <v>1</v>
      </c>
      <c r="B951">
        <v>0</v>
      </c>
      <c r="C951">
        <v>156756540</v>
      </c>
      <c r="D951" t="s">
        <v>1412</v>
      </c>
      <c r="F951" t="s">
        <v>7349</v>
      </c>
      <c r="G951" t="s">
        <v>11102</v>
      </c>
      <c r="H951" t="s">
        <v>11532</v>
      </c>
      <c r="I951" t="s">
        <v>7436</v>
      </c>
      <c r="J951" t="s">
        <v>9046</v>
      </c>
      <c r="K951" t="s">
        <v>7394</v>
      </c>
      <c r="L951" t="s">
        <v>6</v>
      </c>
      <c r="M951" t="s">
        <v>9961</v>
      </c>
      <c r="N951" t="b">
        <v>0</v>
      </c>
      <c r="O951" t="b">
        <v>0</v>
      </c>
      <c r="Q951">
        <v>62121000</v>
      </c>
      <c r="R951">
        <v>1299</v>
      </c>
      <c r="S951">
        <v>891.1</v>
      </c>
      <c r="T951">
        <v>891.1</v>
      </c>
      <c r="U951">
        <v>207</v>
      </c>
      <c r="V951">
        <v>0</v>
      </c>
      <c r="X951">
        <v>187.9</v>
      </c>
      <c r="Y951" t="s">
        <v>7356</v>
      </c>
      <c r="AM951" t="s">
        <v>3772</v>
      </c>
      <c r="AN951">
        <v>0</v>
      </c>
      <c r="AO951">
        <v>0</v>
      </c>
      <c r="AP951">
        <v>0</v>
      </c>
      <c r="AQ951">
        <v>0</v>
      </c>
      <c r="AR951">
        <v>1</v>
      </c>
      <c r="AS951" s="47">
        <v>46168.525694444441</v>
      </c>
      <c r="AT951" t="s">
        <v>11581</v>
      </c>
      <c r="AU951" t="b">
        <v>0</v>
      </c>
      <c r="AV951" t="s">
        <v>8985</v>
      </c>
      <c r="AW951">
        <v>0</v>
      </c>
      <c r="AX951" t="s">
        <v>1407</v>
      </c>
      <c r="AY951">
        <v>1</v>
      </c>
      <c r="AZ951" t="s">
        <v>9133</v>
      </c>
      <c r="BD951" t="s">
        <v>8987</v>
      </c>
      <c r="BE951" t="s">
        <v>11582</v>
      </c>
      <c r="BF951" s="47">
        <v>46205.618750000001</v>
      </c>
      <c r="BG951" t="s">
        <v>9134</v>
      </c>
      <c r="BH951" t="s">
        <v>7371</v>
      </c>
      <c r="BI951">
        <v>180</v>
      </c>
      <c r="BJ951">
        <v>170</v>
      </c>
      <c r="BK951">
        <v>60</v>
      </c>
      <c r="BO951" t="s">
        <v>7361</v>
      </c>
      <c r="BS951" s="47">
        <v>46168.527777777781</v>
      </c>
      <c r="BT951" s="47">
        <v>46205.618750000001</v>
      </c>
      <c r="BZ951">
        <v>200</v>
      </c>
      <c r="CE951" s="47">
        <v>46170.527777777781</v>
      </c>
      <c r="CL951" t="s">
        <v>7436</v>
      </c>
      <c r="CO951" t="s">
        <v>11102</v>
      </c>
      <c r="CW951" t="b">
        <v>0</v>
      </c>
    </row>
    <row r="952" spans="1:101" hidden="1">
      <c r="A952">
        <v>1</v>
      </c>
      <c r="B952">
        <v>1</v>
      </c>
      <c r="C952">
        <v>156768746</v>
      </c>
      <c r="D952" t="s">
        <v>1412</v>
      </c>
      <c r="E952" t="s">
        <v>11583</v>
      </c>
      <c r="F952" t="s">
        <v>7349</v>
      </c>
      <c r="G952" t="s">
        <v>9226</v>
      </c>
      <c r="H952" t="s">
        <v>9226</v>
      </c>
      <c r="I952" t="s">
        <v>7446</v>
      </c>
      <c r="J952" t="s">
        <v>9228</v>
      </c>
      <c r="K952" t="s">
        <v>7354</v>
      </c>
      <c r="L952" t="s">
        <v>6</v>
      </c>
      <c r="M952" t="s">
        <v>9979</v>
      </c>
      <c r="N952" t="b">
        <v>0</v>
      </c>
      <c r="O952" t="b">
        <v>0</v>
      </c>
      <c r="Q952">
        <v>62121000</v>
      </c>
      <c r="R952">
        <v>1299</v>
      </c>
      <c r="S952">
        <v>603</v>
      </c>
      <c r="T952">
        <v>603</v>
      </c>
      <c r="U952">
        <v>207</v>
      </c>
      <c r="V952">
        <v>0</v>
      </c>
      <c r="W952">
        <v>1626.29</v>
      </c>
      <c r="X952">
        <v>1052</v>
      </c>
      <c r="Y952" t="s">
        <v>7356</v>
      </c>
      <c r="Z952">
        <v>0</v>
      </c>
      <c r="AA952">
        <v>28.71</v>
      </c>
      <c r="AB952">
        <v>0</v>
      </c>
      <c r="AC952">
        <v>0</v>
      </c>
      <c r="AD952">
        <v>0</v>
      </c>
      <c r="AE952">
        <v>0</v>
      </c>
      <c r="AF952">
        <v>5</v>
      </c>
      <c r="AG952">
        <v>0</v>
      </c>
      <c r="AH952">
        <v>0</v>
      </c>
      <c r="AI952">
        <v>0</v>
      </c>
      <c r="AJ952" s="48">
        <v>0</v>
      </c>
      <c r="AN952">
        <v>0</v>
      </c>
      <c r="AO952">
        <v>0</v>
      </c>
      <c r="AP952">
        <v>0</v>
      </c>
      <c r="AQ952">
        <v>0</v>
      </c>
      <c r="AR952">
        <v>0</v>
      </c>
      <c r="AS952" s="47">
        <v>46168.601388888892</v>
      </c>
      <c r="AT952" t="s">
        <v>11584</v>
      </c>
      <c r="AU952" t="b">
        <v>0</v>
      </c>
      <c r="AV952" t="s">
        <v>7367</v>
      </c>
      <c r="AW952">
        <v>0</v>
      </c>
      <c r="AX952" t="s">
        <v>1407</v>
      </c>
      <c r="AY952">
        <v>1</v>
      </c>
      <c r="AZ952" t="s">
        <v>7379</v>
      </c>
      <c r="BB952" t="s">
        <v>9981</v>
      </c>
      <c r="BD952" t="s">
        <v>7360</v>
      </c>
      <c r="BE952" t="s">
        <v>11585</v>
      </c>
      <c r="BF952" s="47">
        <v>46168.602777777778</v>
      </c>
      <c r="BG952" t="s">
        <v>7379</v>
      </c>
      <c r="BH952" t="s">
        <v>7371</v>
      </c>
      <c r="BI952">
        <v>180</v>
      </c>
      <c r="BJ952">
        <v>170</v>
      </c>
      <c r="BK952">
        <v>60</v>
      </c>
      <c r="BL952" s="47">
        <v>46174.65625</v>
      </c>
      <c r="BM952" t="s">
        <v>11586</v>
      </c>
      <c r="BN952" s="47">
        <v>46169.478472222225</v>
      </c>
      <c r="BO952" t="s">
        <v>7361</v>
      </c>
      <c r="BQ952" t="s">
        <v>11587</v>
      </c>
      <c r="BS952" s="47">
        <v>46168.601388888892</v>
      </c>
      <c r="BT952" s="47">
        <v>46176.469444444447</v>
      </c>
      <c r="BX952" t="s">
        <v>11588</v>
      </c>
      <c r="BZ952">
        <v>200</v>
      </c>
      <c r="CE952" s="47">
        <v>46169.583333333336</v>
      </c>
      <c r="CF952">
        <v>0</v>
      </c>
      <c r="CG952">
        <v>0</v>
      </c>
      <c r="CH952">
        <v>0</v>
      </c>
      <c r="CL952" t="s">
        <v>7446</v>
      </c>
      <c r="CO952" t="s">
        <v>9226</v>
      </c>
      <c r="CQ952" t="s">
        <v>7379</v>
      </c>
      <c r="CR952" t="s">
        <v>7381</v>
      </c>
      <c r="CW952" t="b">
        <v>1</v>
      </c>
    </row>
    <row r="953" spans="1:101" hidden="1">
      <c r="A953">
        <v>1</v>
      </c>
      <c r="B953">
        <v>0</v>
      </c>
      <c r="C953">
        <v>156775878</v>
      </c>
      <c r="D953" t="s">
        <v>1412</v>
      </c>
      <c r="E953" t="s">
        <v>8939</v>
      </c>
      <c r="F953" t="s">
        <v>7349</v>
      </c>
      <c r="G953" t="s">
        <v>3974</v>
      </c>
      <c r="H953" t="s">
        <v>11589</v>
      </c>
      <c r="I953" t="s">
        <v>7446</v>
      </c>
      <c r="J953" t="s">
        <v>9342</v>
      </c>
      <c r="K953" t="s">
        <v>9017</v>
      </c>
      <c r="L953" t="s">
        <v>6</v>
      </c>
      <c r="M953" t="s">
        <v>8999</v>
      </c>
      <c r="N953" t="b">
        <v>0</v>
      </c>
      <c r="O953" t="b">
        <v>0</v>
      </c>
      <c r="Q953">
        <v>62121000</v>
      </c>
      <c r="R953">
        <v>1299</v>
      </c>
      <c r="S953">
        <v>1207</v>
      </c>
      <c r="T953">
        <v>1207</v>
      </c>
      <c r="U953">
        <v>207</v>
      </c>
      <c r="V953">
        <v>1207</v>
      </c>
      <c r="W953">
        <v>1149.52</v>
      </c>
      <c r="X953">
        <v>0</v>
      </c>
      <c r="Y953" t="s">
        <v>7356</v>
      </c>
      <c r="Z953">
        <v>0</v>
      </c>
      <c r="AA953">
        <v>57.48</v>
      </c>
      <c r="AB953">
        <v>0</v>
      </c>
      <c r="AC953">
        <v>0</v>
      </c>
      <c r="AD953">
        <v>0</v>
      </c>
      <c r="AE953">
        <v>0</v>
      </c>
      <c r="AF953">
        <v>5</v>
      </c>
      <c r="AG953">
        <v>0</v>
      </c>
      <c r="AH953">
        <v>0</v>
      </c>
      <c r="AI953">
        <v>0</v>
      </c>
      <c r="AJ953" s="48">
        <v>0</v>
      </c>
      <c r="AN953">
        <v>0</v>
      </c>
      <c r="AO953">
        <v>0</v>
      </c>
      <c r="AP953">
        <v>0</v>
      </c>
      <c r="AQ953">
        <v>0</v>
      </c>
      <c r="AR953">
        <v>1</v>
      </c>
      <c r="AS953" s="47">
        <v>46168.634027777778</v>
      </c>
      <c r="AT953" t="s">
        <v>8935</v>
      </c>
      <c r="AU953" t="b">
        <v>0</v>
      </c>
      <c r="AV953" t="s">
        <v>7367</v>
      </c>
      <c r="AW953">
        <v>0</v>
      </c>
      <c r="AX953" t="s">
        <v>1407</v>
      </c>
      <c r="AY953">
        <v>1</v>
      </c>
      <c r="AZ953" t="s">
        <v>7379</v>
      </c>
      <c r="BB953" t="s">
        <v>9005</v>
      </c>
      <c r="BD953" t="s">
        <v>7360</v>
      </c>
      <c r="BE953" t="s">
        <v>11590</v>
      </c>
      <c r="BF953" s="47">
        <v>46169.402777777781</v>
      </c>
      <c r="BG953" t="s">
        <v>7379</v>
      </c>
      <c r="BH953" t="s">
        <v>7371</v>
      </c>
      <c r="BI953">
        <v>180</v>
      </c>
      <c r="BJ953">
        <v>170</v>
      </c>
      <c r="BK953">
        <v>60</v>
      </c>
      <c r="BL953" s="47">
        <v>46171.540972222225</v>
      </c>
      <c r="BM953">
        <v>88486403213</v>
      </c>
      <c r="BN953" s="47">
        <v>46169.422222222223</v>
      </c>
      <c r="BO953" t="s">
        <v>7361</v>
      </c>
      <c r="BS953" s="47">
        <v>46168.638888888891</v>
      </c>
      <c r="BT953" s="47">
        <v>46171.540972222225</v>
      </c>
      <c r="BX953" t="s">
        <v>11591</v>
      </c>
      <c r="BZ953">
        <v>200</v>
      </c>
      <c r="CE953" s="47">
        <v>46169.583333333336</v>
      </c>
      <c r="CF953">
        <v>0</v>
      </c>
      <c r="CG953">
        <v>0</v>
      </c>
      <c r="CH953">
        <v>0</v>
      </c>
      <c r="CL953" t="s">
        <v>7446</v>
      </c>
      <c r="CO953" t="s">
        <v>3974</v>
      </c>
      <c r="CQ953" t="s">
        <v>7379</v>
      </c>
      <c r="CR953" t="s">
        <v>7379</v>
      </c>
      <c r="CW953" t="b">
        <v>1</v>
      </c>
    </row>
    <row r="954" spans="1:101" hidden="1">
      <c r="A954">
        <v>1</v>
      </c>
      <c r="B954">
        <v>1</v>
      </c>
      <c r="C954">
        <v>156778646</v>
      </c>
      <c r="D954" t="s">
        <v>1412</v>
      </c>
      <c r="E954" t="s">
        <v>11592</v>
      </c>
      <c r="F954" t="s">
        <v>7349</v>
      </c>
      <c r="G954" t="s">
        <v>6017</v>
      </c>
      <c r="H954" t="s">
        <v>6017</v>
      </c>
      <c r="I954" t="s">
        <v>7352</v>
      </c>
      <c r="J954" t="s">
        <v>7353</v>
      </c>
      <c r="K954" t="s">
        <v>7401</v>
      </c>
      <c r="L954" t="s">
        <v>6</v>
      </c>
      <c r="M954" t="s">
        <v>9979</v>
      </c>
      <c r="N954" t="b">
        <v>0</v>
      </c>
      <c r="O954" t="b">
        <v>0</v>
      </c>
      <c r="Q954">
        <v>62121000</v>
      </c>
      <c r="R954">
        <v>1299</v>
      </c>
      <c r="S954">
        <v>708</v>
      </c>
      <c r="T954">
        <v>708</v>
      </c>
      <c r="U954">
        <v>207</v>
      </c>
      <c r="V954">
        <v>0</v>
      </c>
      <c r="W954">
        <v>1621.29</v>
      </c>
      <c r="X954">
        <v>947</v>
      </c>
      <c r="Y954" t="s">
        <v>7356</v>
      </c>
      <c r="Z954">
        <v>0</v>
      </c>
      <c r="AA954">
        <v>33.71</v>
      </c>
      <c r="AB954">
        <v>0</v>
      </c>
      <c r="AC954">
        <v>0</v>
      </c>
      <c r="AD954">
        <v>0</v>
      </c>
      <c r="AE954">
        <v>0</v>
      </c>
      <c r="AF954">
        <v>5</v>
      </c>
      <c r="AG954">
        <v>0</v>
      </c>
      <c r="AH954">
        <v>0</v>
      </c>
      <c r="AI954">
        <v>0</v>
      </c>
      <c r="AJ954" s="48">
        <v>0</v>
      </c>
      <c r="AN954">
        <v>0</v>
      </c>
      <c r="AO954">
        <v>0</v>
      </c>
      <c r="AP954">
        <v>0</v>
      </c>
      <c r="AQ954">
        <v>0</v>
      </c>
      <c r="AR954">
        <v>0</v>
      </c>
      <c r="AS954" s="47">
        <v>46168.65625</v>
      </c>
      <c r="AT954" t="s">
        <v>11593</v>
      </c>
      <c r="AU954" t="b">
        <v>0</v>
      </c>
      <c r="AV954" t="s">
        <v>7358</v>
      </c>
      <c r="AW954">
        <v>0</v>
      </c>
      <c r="AX954" t="s">
        <v>1407</v>
      </c>
      <c r="AY954">
        <v>1</v>
      </c>
      <c r="AZ954" t="s">
        <v>7358</v>
      </c>
      <c r="BB954" t="s">
        <v>9981</v>
      </c>
      <c r="BD954" t="s">
        <v>7360</v>
      </c>
      <c r="BE954" t="s">
        <v>11594</v>
      </c>
      <c r="BF954" s="47">
        <v>46168.656944444447</v>
      </c>
      <c r="BG954" t="s">
        <v>7379</v>
      </c>
      <c r="BH954" t="s">
        <v>7371</v>
      </c>
      <c r="BI954">
        <v>180</v>
      </c>
      <c r="BJ954">
        <v>170</v>
      </c>
      <c r="BK954">
        <v>60</v>
      </c>
      <c r="BL954" s="47">
        <v>46172.430555555555</v>
      </c>
      <c r="BM954" t="s">
        <v>11595</v>
      </c>
      <c r="BN954" s="47">
        <v>46169.478472222225</v>
      </c>
      <c r="BO954" t="s">
        <v>7361</v>
      </c>
      <c r="BQ954" t="s">
        <v>10062</v>
      </c>
      <c r="BS954" s="47">
        <v>46168.656944444447</v>
      </c>
      <c r="BT954" s="47">
        <v>46185.538194444445</v>
      </c>
      <c r="BX954" t="s">
        <v>11596</v>
      </c>
      <c r="BZ954">
        <v>200</v>
      </c>
      <c r="CE954" s="47">
        <v>46169.583333333336</v>
      </c>
      <c r="CF954">
        <v>0</v>
      </c>
      <c r="CG954">
        <v>0</v>
      </c>
      <c r="CH954">
        <v>0</v>
      </c>
      <c r="CL954" t="s">
        <v>7352</v>
      </c>
      <c r="CO954" t="s">
        <v>6017</v>
      </c>
      <c r="CQ954" t="s">
        <v>7379</v>
      </c>
      <c r="CR954" t="s">
        <v>7381</v>
      </c>
      <c r="CW954" t="b">
        <v>1</v>
      </c>
    </row>
    <row r="955" spans="1:101" hidden="1">
      <c r="A955">
        <v>1</v>
      </c>
      <c r="B955">
        <v>1</v>
      </c>
      <c r="C955">
        <v>156778646</v>
      </c>
      <c r="D955" t="s">
        <v>1412</v>
      </c>
      <c r="F955" t="s">
        <v>7349</v>
      </c>
      <c r="G955" t="s">
        <v>11597</v>
      </c>
      <c r="H955" t="s">
        <v>11597</v>
      </c>
      <c r="I955" t="s">
        <v>7446</v>
      </c>
      <c r="J955" t="s">
        <v>9228</v>
      </c>
      <c r="K955" t="s">
        <v>7448</v>
      </c>
      <c r="L955" t="s">
        <v>6</v>
      </c>
      <c r="M955" t="s">
        <v>9979</v>
      </c>
      <c r="N955" t="b">
        <v>0</v>
      </c>
      <c r="O955" t="b">
        <v>0</v>
      </c>
      <c r="Q955">
        <v>62121000</v>
      </c>
      <c r="R955">
        <v>1299</v>
      </c>
      <c r="S955">
        <v>603</v>
      </c>
      <c r="T955">
        <v>603</v>
      </c>
      <c r="U955">
        <v>207</v>
      </c>
      <c r="V955">
        <v>0</v>
      </c>
      <c r="X955">
        <v>1052</v>
      </c>
      <c r="Y955" t="s">
        <v>7356</v>
      </c>
      <c r="AN955">
        <v>0</v>
      </c>
      <c r="AO955">
        <v>0</v>
      </c>
      <c r="AP955">
        <v>0</v>
      </c>
      <c r="AQ955">
        <v>0</v>
      </c>
      <c r="AR955">
        <v>0</v>
      </c>
      <c r="AS955" s="47">
        <v>46168.65625</v>
      </c>
      <c r="AT955" t="s">
        <v>11593</v>
      </c>
      <c r="AU955" t="b">
        <v>0</v>
      </c>
      <c r="AV955" t="s">
        <v>7358</v>
      </c>
      <c r="AW955">
        <v>0</v>
      </c>
      <c r="AX955" t="s">
        <v>1407</v>
      </c>
      <c r="AY955">
        <v>1</v>
      </c>
      <c r="AZ955" t="s">
        <v>7358</v>
      </c>
      <c r="BD955" t="s">
        <v>7360</v>
      </c>
      <c r="BO955" t="s">
        <v>7361</v>
      </c>
      <c r="BS955" s="47">
        <v>46168.656944444447</v>
      </c>
      <c r="BT955" s="47">
        <v>46168.658333333333</v>
      </c>
      <c r="CE955" s="47">
        <v>46169.583333333336</v>
      </c>
      <c r="CL955" t="s">
        <v>7446</v>
      </c>
      <c r="CO955" t="s">
        <v>11597</v>
      </c>
      <c r="CW955" t="b">
        <v>1</v>
      </c>
    </row>
    <row r="956" spans="1:101" hidden="1">
      <c r="A956">
        <v>1</v>
      </c>
      <c r="B956">
        <v>1</v>
      </c>
      <c r="C956">
        <v>156778890</v>
      </c>
      <c r="D956" t="s">
        <v>1412</v>
      </c>
      <c r="E956" t="s">
        <v>11598</v>
      </c>
      <c r="F956" t="s">
        <v>7349</v>
      </c>
      <c r="G956" t="s">
        <v>10624</v>
      </c>
      <c r="H956" t="s">
        <v>10624</v>
      </c>
      <c r="I956" t="s">
        <v>7446</v>
      </c>
      <c r="J956" t="s">
        <v>9228</v>
      </c>
      <c r="K956" t="s">
        <v>7401</v>
      </c>
      <c r="L956" t="s">
        <v>6</v>
      </c>
      <c r="M956" t="s">
        <v>9979</v>
      </c>
      <c r="N956" t="b">
        <v>0</v>
      </c>
      <c r="O956" t="b">
        <v>0</v>
      </c>
      <c r="Q956">
        <v>62121000</v>
      </c>
      <c r="R956">
        <v>1299</v>
      </c>
      <c r="S956">
        <v>603</v>
      </c>
      <c r="T956">
        <v>603</v>
      </c>
      <c r="U956">
        <v>207</v>
      </c>
      <c r="V956">
        <v>0</v>
      </c>
      <c r="W956">
        <v>1626.29</v>
      </c>
      <c r="X956">
        <v>1052</v>
      </c>
      <c r="Y956" t="s">
        <v>7356</v>
      </c>
      <c r="Z956">
        <v>0</v>
      </c>
      <c r="AA956">
        <v>28.71</v>
      </c>
      <c r="AB956">
        <v>0</v>
      </c>
      <c r="AC956">
        <v>0</v>
      </c>
      <c r="AD956">
        <v>0</v>
      </c>
      <c r="AE956">
        <v>0</v>
      </c>
      <c r="AF956">
        <v>5</v>
      </c>
      <c r="AG956">
        <v>0</v>
      </c>
      <c r="AH956">
        <v>0</v>
      </c>
      <c r="AI956">
        <v>0</v>
      </c>
      <c r="AJ956" s="48">
        <v>0</v>
      </c>
      <c r="AN956">
        <v>0</v>
      </c>
      <c r="AO956">
        <v>0</v>
      </c>
      <c r="AP956">
        <v>0</v>
      </c>
      <c r="AQ956">
        <v>0</v>
      </c>
      <c r="AR956">
        <v>0</v>
      </c>
      <c r="AS956" s="47">
        <v>46168.65902777778</v>
      </c>
      <c r="AT956" t="s">
        <v>11599</v>
      </c>
      <c r="AU956" t="b">
        <v>0</v>
      </c>
      <c r="AV956" t="s">
        <v>7358</v>
      </c>
      <c r="AW956">
        <v>0</v>
      </c>
      <c r="AX956" t="s">
        <v>1407</v>
      </c>
      <c r="AY956">
        <v>1</v>
      </c>
      <c r="AZ956" t="s">
        <v>7358</v>
      </c>
      <c r="BB956" t="s">
        <v>9981</v>
      </c>
      <c r="BD956" t="s">
        <v>7360</v>
      </c>
      <c r="BE956" t="s">
        <v>11600</v>
      </c>
      <c r="BF956" s="47">
        <v>46168.659722222219</v>
      </c>
      <c r="BG956" t="s">
        <v>7379</v>
      </c>
      <c r="BH956" t="s">
        <v>7371</v>
      </c>
      <c r="BI956">
        <v>180</v>
      </c>
      <c r="BJ956">
        <v>170</v>
      </c>
      <c r="BK956">
        <v>60</v>
      </c>
      <c r="BL956" s="47">
        <v>46172.430555555555</v>
      </c>
      <c r="BM956" t="s">
        <v>11601</v>
      </c>
      <c r="BN956" s="47">
        <v>46169.478472222225</v>
      </c>
      <c r="BO956" t="s">
        <v>7361</v>
      </c>
      <c r="BQ956" t="s">
        <v>10062</v>
      </c>
      <c r="BS956" s="47">
        <v>46168.65902777778</v>
      </c>
      <c r="BT956" s="47">
        <v>46185.666666666664</v>
      </c>
      <c r="BX956" t="s">
        <v>11602</v>
      </c>
      <c r="BZ956">
        <v>200</v>
      </c>
      <c r="CE956" s="47">
        <v>46169.583333333336</v>
      </c>
      <c r="CF956">
        <v>0</v>
      </c>
      <c r="CG956">
        <v>0</v>
      </c>
      <c r="CH956">
        <v>0</v>
      </c>
      <c r="CL956" t="s">
        <v>7446</v>
      </c>
      <c r="CO956" t="s">
        <v>10624</v>
      </c>
      <c r="CQ956" t="s">
        <v>7379</v>
      </c>
      <c r="CR956" t="s">
        <v>7381</v>
      </c>
      <c r="CW956" t="b">
        <v>1</v>
      </c>
    </row>
    <row r="957" spans="1:101" hidden="1">
      <c r="A957">
        <v>1</v>
      </c>
      <c r="B957">
        <v>1</v>
      </c>
      <c r="C957">
        <v>156784747</v>
      </c>
      <c r="D957" t="s">
        <v>1412</v>
      </c>
      <c r="E957" t="s">
        <v>8444</v>
      </c>
      <c r="F957" t="s">
        <v>7349</v>
      </c>
      <c r="G957" t="s">
        <v>10712</v>
      </c>
      <c r="H957" t="s">
        <v>11603</v>
      </c>
      <c r="I957" t="s">
        <v>9096</v>
      </c>
      <c r="J957" t="s">
        <v>7393</v>
      </c>
      <c r="K957" t="s">
        <v>9004</v>
      </c>
      <c r="L957" t="s">
        <v>6</v>
      </c>
      <c r="M957" t="s">
        <v>9208</v>
      </c>
      <c r="N957" t="b">
        <v>0</v>
      </c>
      <c r="O957" t="b">
        <v>0</v>
      </c>
      <c r="Q957">
        <v>62121000</v>
      </c>
      <c r="R957">
        <v>1299</v>
      </c>
      <c r="S957">
        <v>1311</v>
      </c>
      <c r="T957">
        <v>1311</v>
      </c>
      <c r="U957">
        <v>207</v>
      </c>
      <c r="V957">
        <v>0</v>
      </c>
      <c r="W957">
        <v>1248.57</v>
      </c>
      <c r="X957">
        <v>0</v>
      </c>
      <c r="Y957" t="s">
        <v>7356</v>
      </c>
      <c r="Z957">
        <v>0</v>
      </c>
      <c r="AA957">
        <v>62.43</v>
      </c>
      <c r="AB957">
        <v>0</v>
      </c>
      <c r="AC957">
        <v>0</v>
      </c>
      <c r="AD957">
        <v>0</v>
      </c>
      <c r="AE957">
        <v>0</v>
      </c>
      <c r="AF957">
        <v>5</v>
      </c>
      <c r="AG957">
        <v>0</v>
      </c>
      <c r="AH957">
        <v>0</v>
      </c>
      <c r="AI957">
        <v>0</v>
      </c>
      <c r="AJ957" s="48">
        <v>0</v>
      </c>
      <c r="AN957">
        <v>0</v>
      </c>
      <c r="AO957">
        <v>0</v>
      </c>
      <c r="AP957">
        <v>0</v>
      </c>
      <c r="AQ957">
        <v>0</v>
      </c>
      <c r="AR957">
        <v>1</v>
      </c>
      <c r="AS957" s="47">
        <v>46168.688194444447</v>
      </c>
      <c r="AT957" t="s">
        <v>8440</v>
      </c>
      <c r="AU957" t="b">
        <v>0</v>
      </c>
      <c r="AV957" t="s">
        <v>7367</v>
      </c>
      <c r="AW957">
        <v>0</v>
      </c>
      <c r="AX957" t="s">
        <v>1407</v>
      </c>
      <c r="AY957">
        <v>1</v>
      </c>
      <c r="AZ957" t="s">
        <v>7379</v>
      </c>
      <c r="BB957" t="s">
        <v>10080</v>
      </c>
      <c r="BD957" t="s">
        <v>7360</v>
      </c>
      <c r="BE957" t="s">
        <v>11604</v>
      </c>
      <c r="BF957" s="47">
        <v>46169.402777777781</v>
      </c>
      <c r="BG957" t="s">
        <v>7379</v>
      </c>
      <c r="BH957" t="s">
        <v>7371</v>
      </c>
      <c r="BI957">
        <v>180</v>
      </c>
      <c r="BJ957">
        <v>170</v>
      </c>
      <c r="BK957">
        <v>60</v>
      </c>
      <c r="BL957" s="47">
        <v>46174.707638888889</v>
      </c>
      <c r="BM957" s="48">
        <v>28449600000000</v>
      </c>
      <c r="BN957" s="47">
        <v>46169.420138888891</v>
      </c>
      <c r="BO957" t="s">
        <v>7361</v>
      </c>
      <c r="BQ957" t="s">
        <v>9001</v>
      </c>
      <c r="BS957" s="47">
        <v>46168.695138888892</v>
      </c>
      <c r="BT957" s="47">
        <v>46178.686111111114</v>
      </c>
      <c r="BX957" t="s">
        <v>11605</v>
      </c>
      <c r="BZ957">
        <v>200</v>
      </c>
      <c r="CE957" s="47">
        <v>46169.583333333336</v>
      </c>
      <c r="CF957">
        <v>0</v>
      </c>
      <c r="CG957">
        <v>0</v>
      </c>
      <c r="CH957">
        <v>0</v>
      </c>
      <c r="CL957" t="s">
        <v>9096</v>
      </c>
      <c r="CO957" t="s">
        <v>10712</v>
      </c>
      <c r="CQ957" t="s">
        <v>7379</v>
      </c>
      <c r="CR957" t="s">
        <v>7379</v>
      </c>
      <c r="CW957" t="b">
        <v>1</v>
      </c>
    </row>
    <row r="958" spans="1:101" hidden="1">
      <c r="A958">
        <v>1</v>
      </c>
      <c r="B958">
        <v>0</v>
      </c>
      <c r="C958">
        <v>156789596</v>
      </c>
      <c r="D958" t="s">
        <v>1412</v>
      </c>
      <c r="E958" t="s">
        <v>8551</v>
      </c>
      <c r="F958" t="s">
        <v>7349</v>
      </c>
      <c r="G958" t="s">
        <v>9950</v>
      </c>
      <c r="H958" t="s">
        <v>11606</v>
      </c>
      <c r="I958" t="s">
        <v>7455</v>
      </c>
      <c r="J958" t="s">
        <v>9003</v>
      </c>
      <c r="K958" t="s">
        <v>7394</v>
      </c>
      <c r="L958" t="s">
        <v>6</v>
      </c>
      <c r="M958" t="s">
        <v>8999</v>
      </c>
      <c r="N958" t="b">
        <v>0</v>
      </c>
      <c r="O958" t="b">
        <v>0</v>
      </c>
      <c r="Q958">
        <v>62121000</v>
      </c>
      <c r="R958">
        <v>1299</v>
      </c>
      <c r="S958">
        <v>1202</v>
      </c>
      <c r="T958">
        <v>1202</v>
      </c>
      <c r="U958">
        <v>207</v>
      </c>
      <c r="V958">
        <v>1202</v>
      </c>
      <c r="W958">
        <v>1144.76</v>
      </c>
      <c r="X958">
        <v>0</v>
      </c>
      <c r="Y958" t="s">
        <v>7356</v>
      </c>
      <c r="Z958">
        <v>0</v>
      </c>
      <c r="AA958">
        <v>57.24</v>
      </c>
      <c r="AB958">
        <v>0</v>
      </c>
      <c r="AC958">
        <v>0</v>
      </c>
      <c r="AD958">
        <v>0</v>
      </c>
      <c r="AE958">
        <v>0</v>
      </c>
      <c r="AF958">
        <v>5</v>
      </c>
      <c r="AG958">
        <v>0</v>
      </c>
      <c r="AH958">
        <v>0</v>
      </c>
      <c r="AI958">
        <v>0</v>
      </c>
      <c r="AJ958" s="48">
        <v>0</v>
      </c>
      <c r="AN958">
        <v>0</v>
      </c>
      <c r="AO958">
        <v>0</v>
      </c>
      <c r="AP958">
        <v>0</v>
      </c>
      <c r="AQ958">
        <v>0</v>
      </c>
      <c r="AR958">
        <v>1</v>
      </c>
      <c r="AS958" s="47">
        <v>46167.504861111112</v>
      </c>
      <c r="AT958" t="s">
        <v>8546</v>
      </c>
      <c r="AU958" t="b">
        <v>0</v>
      </c>
      <c r="AV958" t="s">
        <v>7367</v>
      </c>
      <c r="AW958">
        <v>0</v>
      </c>
      <c r="AX958" t="s">
        <v>1407</v>
      </c>
      <c r="AY958">
        <v>1</v>
      </c>
      <c r="AZ958" t="s">
        <v>7379</v>
      </c>
      <c r="BB958" t="s">
        <v>10080</v>
      </c>
      <c r="BD958" t="s">
        <v>7360</v>
      </c>
      <c r="BE958" t="s">
        <v>11607</v>
      </c>
      <c r="BF958" s="47">
        <v>46169.399305555555</v>
      </c>
      <c r="BG958" t="s">
        <v>7379</v>
      </c>
      <c r="BH958" t="s">
        <v>7371</v>
      </c>
      <c r="BI958">
        <v>180</v>
      </c>
      <c r="BJ958">
        <v>170</v>
      </c>
      <c r="BK958">
        <v>60</v>
      </c>
      <c r="BL958" s="47">
        <v>46176.895138888889</v>
      </c>
      <c r="BM958" s="48">
        <v>28449600000000</v>
      </c>
      <c r="BN958" s="47">
        <v>46169.421527777777</v>
      </c>
      <c r="BO958" t="s">
        <v>7361</v>
      </c>
      <c r="BS958" s="47">
        <v>46168.722916666666</v>
      </c>
      <c r="BT958" s="47">
        <v>46176.895138888889</v>
      </c>
      <c r="BX958" t="s">
        <v>11608</v>
      </c>
      <c r="BZ958">
        <v>200</v>
      </c>
      <c r="CE958" s="47">
        <v>46169.583333333336</v>
      </c>
      <c r="CF958">
        <v>0</v>
      </c>
      <c r="CG958">
        <v>0</v>
      </c>
      <c r="CH958">
        <v>0</v>
      </c>
      <c r="CL958" t="s">
        <v>7455</v>
      </c>
      <c r="CO958" t="s">
        <v>9950</v>
      </c>
      <c r="CQ958" t="s">
        <v>7379</v>
      </c>
      <c r="CR958" t="s">
        <v>7379</v>
      </c>
      <c r="CW958" t="b">
        <v>1</v>
      </c>
    </row>
    <row r="959" spans="1:101" hidden="1">
      <c r="A959">
        <v>1</v>
      </c>
      <c r="B959">
        <v>1</v>
      </c>
      <c r="C959">
        <v>156791981</v>
      </c>
      <c r="D959" t="s">
        <v>1412</v>
      </c>
      <c r="E959" t="s">
        <v>11609</v>
      </c>
      <c r="F959" t="s">
        <v>7349</v>
      </c>
      <c r="G959" t="s">
        <v>9991</v>
      </c>
      <c r="H959" t="s">
        <v>9991</v>
      </c>
      <c r="I959" t="s">
        <v>7352</v>
      </c>
      <c r="J959" t="s">
        <v>7353</v>
      </c>
      <c r="K959" t="s">
        <v>7365</v>
      </c>
      <c r="L959" t="s">
        <v>6</v>
      </c>
      <c r="M959" t="s">
        <v>9979</v>
      </c>
      <c r="N959" t="b">
        <v>0</v>
      </c>
      <c r="O959" t="b">
        <v>0</v>
      </c>
      <c r="Q959">
        <v>62121000</v>
      </c>
      <c r="R959">
        <v>1299</v>
      </c>
      <c r="S959">
        <v>708</v>
      </c>
      <c r="T959">
        <v>708</v>
      </c>
      <c r="U959">
        <v>207</v>
      </c>
      <c r="V959">
        <v>0</v>
      </c>
      <c r="W959">
        <v>1621.29</v>
      </c>
      <c r="X959">
        <v>947</v>
      </c>
      <c r="Y959" t="s">
        <v>7356</v>
      </c>
      <c r="Z959">
        <v>0</v>
      </c>
      <c r="AA959">
        <v>33.71</v>
      </c>
      <c r="AB959">
        <v>0</v>
      </c>
      <c r="AC959">
        <v>0</v>
      </c>
      <c r="AD959">
        <v>0</v>
      </c>
      <c r="AE959">
        <v>0</v>
      </c>
      <c r="AF959">
        <v>5</v>
      </c>
      <c r="AG959">
        <v>0</v>
      </c>
      <c r="AH959">
        <v>0</v>
      </c>
      <c r="AI959">
        <v>0</v>
      </c>
      <c r="AJ959" s="48">
        <v>0</v>
      </c>
      <c r="AN959">
        <v>0</v>
      </c>
      <c r="AO959">
        <v>0</v>
      </c>
      <c r="AP959">
        <v>0</v>
      </c>
      <c r="AQ959">
        <v>0</v>
      </c>
      <c r="AR959">
        <v>0</v>
      </c>
      <c r="AS959" s="47">
        <v>46168.739583333336</v>
      </c>
      <c r="AT959" t="s">
        <v>11610</v>
      </c>
      <c r="AU959" t="b">
        <v>0</v>
      </c>
      <c r="AV959" t="s">
        <v>7367</v>
      </c>
      <c r="AW959">
        <v>0</v>
      </c>
      <c r="AX959" t="s">
        <v>1407</v>
      </c>
      <c r="AY959">
        <v>1</v>
      </c>
      <c r="AZ959" t="s">
        <v>7379</v>
      </c>
      <c r="BB959" t="s">
        <v>9981</v>
      </c>
      <c r="BD959" t="s">
        <v>7360</v>
      </c>
      <c r="BE959" t="s">
        <v>11611</v>
      </c>
      <c r="BF959" s="47">
        <v>46168.740277777775</v>
      </c>
      <c r="BG959" t="s">
        <v>7379</v>
      </c>
      <c r="BH959" t="s">
        <v>7371</v>
      </c>
      <c r="BI959">
        <v>180</v>
      </c>
      <c r="BJ959">
        <v>170</v>
      </c>
      <c r="BK959">
        <v>60</v>
      </c>
      <c r="BL959" s="47">
        <v>46173.595138888886</v>
      </c>
      <c r="BM959" t="s">
        <v>11612</v>
      </c>
      <c r="BN959" s="47">
        <v>46169.478472222225</v>
      </c>
      <c r="BO959" t="s">
        <v>7361</v>
      </c>
      <c r="BS959" s="47">
        <v>46168.739583333336</v>
      </c>
      <c r="BT959" s="47">
        <v>46173.595138888886</v>
      </c>
      <c r="BX959" t="s">
        <v>11613</v>
      </c>
      <c r="BZ959">
        <v>200</v>
      </c>
      <c r="CE959" s="47">
        <v>46169.583333333336</v>
      </c>
      <c r="CF959">
        <v>0</v>
      </c>
      <c r="CG959">
        <v>0</v>
      </c>
      <c r="CH959">
        <v>0</v>
      </c>
      <c r="CL959" t="s">
        <v>7352</v>
      </c>
      <c r="CO959" t="s">
        <v>9991</v>
      </c>
      <c r="CQ959" t="s">
        <v>7379</v>
      </c>
      <c r="CR959" t="s">
        <v>7381</v>
      </c>
      <c r="CW959" t="b">
        <v>1</v>
      </c>
    </row>
    <row r="960" spans="1:101" hidden="1">
      <c r="A960">
        <v>1</v>
      </c>
      <c r="B960">
        <v>0</v>
      </c>
      <c r="C960">
        <v>156806700</v>
      </c>
      <c r="D960" t="s">
        <v>1651</v>
      </c>
      <c r="E960" t="s">
        <v>8516</v>
      </c>
      <c r="F960" t="s">
        <v>7349</v>
      </c>
      <c r="G960" t="s">
        <v>9439</v>
      </c>
      <c r="H960" t="s">
        <v>11614</v>
      </c>
      <c r="I960" t="s">
        <v>9008</v>
      </c>
      <c r="J960" t="s">
        <v>9009</v>
      </c>
      <c r="K960" t="s">
        <v>9393</v>
      </c>
      <c r="L960" t="s">
        <v>6</v>
      </c>
      <c r="M960" t="s">
        <v>9208</v>
      </c>
      <c r="N960" t="b">
        <v>0</v>
      </c>
      <c r="O960" t="b">
        <v>0</v>
      </c>
      <c r="Q960">
        <v>62121000</v>
      </c>
      <c r="R960">
        <v>899</v>
      </c>
      <c r="S960">
        <v>396.33</v>
      </c>
      <c r="T960">
        <v>396.33</v>
      </c>
      <c r="U960">
        <v>168</v>
      </c>
      <c r="V960">
        <v>365.07</v>
      </c>
      <c r="W960">
        <v>377.46</v>
      </c>
      <c r="X960">
        <v>0</v>
      </c>
      <c r="Y960" t="s">
        <v>7356</v>
      </c>
      <c r="Z960">
        <v>0</v>
      </c>
      <c r="AA960">
        <v>18.87</v>
      </c>
      <c r="AB960">
        <v>0</v>
      </c>
      <c r="AC960">
        <v>0</v>
      </c>
      <c r="AD960">
        <v>0</v>
      </c>
      <c r="AE960">
        <v>0</v>
      </c>
      <c r="AF960">
        <v>5</v>
      </c>
      <c r="AG960">
        <v>0</v>
      </c>
      <c r="AH960">
        <v>0</v>
      </c>
      <c r="AI960">
        <v>0</v>
      </c>
      <c r="AJ960" s="48">
        <v>0</v>
      </c>
      <c r="AN960">
        <v>0</v>
      </c>
      <c r="AO960">
        <v>0</v>
      </c>
      <c r="AP960">
        <v>0</v>
      </c>
      <c r="AQ960">
        <v>0</v>
      </c>
      <c r="AR960">
        <v>1</v>
      </c>
      <c r="AS960" s="47">
        <v>46168.833333333336</v>
      </c>
      <c r="AT960" t="s">
        <v>8512</v>
      </c>
      <c r="AU960" t="b">
        <v>0</v>
      </c>
      <c r="AV960" t="s">
        <v>7367</v>
      </c>
      <c r="AW960">
        <v>0</v>
      </c>
      <c r="AX960" t="s">
        <v>1407</v>
      </c>
      <c r="AY960">
        <v>1</v>
      </c>
      <c r="AZ960" t="s">
        <v>7379</v>
      </c>
      <c r="BB960" t="s">
        <v>9005</v>
      </c>
      <c r="BD960" t="s">
        <v>7360</v>
      </c>
      <c r="BE960" t="s">
        <v>11615</v>
      </c>
      <c r="BF960" s="47">
        <v>46169.399305555555</v>
      </c>
      <c r="BG960" t="s">
        <v>7379</v>
      </c>
      <c r="BH960" t="s">
        <v>7371</v>
      </c>
      <c r="BI960">
        <v>0</v>
      </c>
      <c r="BJ960">
        <v>0</v>
      </c>
      <c r="BK960">
        <v>0</v>
      </c>
      <c r="BL960" s="47">
        <v>46171.547222222223</v>
      </c>
      <c r="BM960">
        <v>88486404403</v>
      </c>
      <c r="BN960" s="47">
        <v>46169.42083333333</v>
      </c>
      <c r="BO960" t="s">
        <v>7361</v>
      </c>
      <c r="BS960" s="47">
        <v>46168.84097222222</v>
      </c>
      <c r="BT960" s="47">
        <v>46171.547222222223</v>
      </c>
      <c r="BU960" t="s">
        <v>11616</v>
      </c>
      <c r="BV960" t="s">
        <v>8515</v>
      </c>
      <c r="BX960" t="s">
        <v>11617</v>
      </c>
      <c r="BZ960">
        <v>300</v>
      </c>
      <c r="CE960" s="47">
        <v>46169.583333333336</v>
      </c>
      <c r="CF960">
        <v>0</v>
      </c>
      <c r="CG960">
        <v>0</v>
      </c>
      <c r="CH960">
        <v>0</v>
      </c>
      <c r="CK960" t="s">
        <v>11618</v>
      </c>
      <c r="CL960" t="s">
        <v>9008</v>
      </c>
      <c r="CO960" t="s">
        <v>11618</v>
      </c>
      <c r="CQ960" t="s">
        <v>7379</v>
      </c>
      <c r="CR960" t="s">
        <v>7381</v>
      </c>
      <c r="CW960" t="b">
        <v>1</v>
      </c>
    </row>
    <row r="961" spans="1:101" hidden="1">
      <c r="A961">
        <v>1</v>
      </c>
      <c r="B961">
        <v>0</v>
      </c>
      <c r="C961">
        <v>156806700</v>
      </c>
      <c r="D961" t="s">
        <v>1651</v>
      </c>
      <c r="E961" t="s">
        <v>8516</v>
      </c>
      <c r="F961" t="s">
        <v>7349</v>
      </c>
      <c r="G961" t="s">
        <v>11619</v>
      </c>
      <c r="H961" t="s">
        <v>11614</v>
      </c>
      <c r="I961" t="s">
        <v>9008</v>
      </c>
      <c r="J961" t="s">
        <v>9013</v>
      </c>
      <c r="K961" t="s">
        <v>9393</v>
      </c>
      <c r="L961" t="s">
        <v>6</v>
      </c>
      <c r="M961" t="s">
        <v>9208</v>
      </c>
      <c r="N961" t="b">
        <v>0</v>
      </c>
      <c r="O961" t="b">
        <v>0</v>
      </c>
      <c r="Q961">
        <v>62121000</v>
      </c>
      <c r="R961">
        <v>899</v>
      </c>
      <c r="S961">
        <v>396.34</v>
      </c>
      <c r="T961">
        <v>396.34</v>
      </c>
      <c r="U961">
        <v>168</v>
      </c>
      <c r="V961">
        <v>365.06</v>
      </c>
      <c r="W961">
        <v>377.47</v>
      </c>
      <c r="X961">
        <v>0</v>
      </c>
      <c r="Y961" t="s">
        <v>7356</v>
      </c>
      <c r="Z961">
        <v>0</v>
      </c>
      <c r="AA961">
        <v>18.87</v>
      </c>
      <c r="AB961">
        <v>0</v>
      </c>
      <c r="AC961">
        <v>0</v>
      </c>
      <c r="AD961">
        <v>0</v>
      </c>
      <c r="AE961">
        <v>0</v>
      </c>
      <c r="AF961">
        <v>5</v>
      </c>
      <c r="AG961">
        <v>0</v>
      </c>
      <c r="AH961">
        <v>0</v>
      </c>
      <c r="AI961">
        <v>0</v>
      </c>
      <c r="AJ961" s="48">
        <v>0</v>
      </c>
      <c r="AN961">
        <v>0</v>
      </c>
      <c r="AO961">
        <v>0</v>
      </c>
      <c r="AP961">
        <v>0</v>
      </c>
      <c r="AQ961">
        <v>0</v>
      </c>
      <c r="AR961">
        <v>1</v>
      </c>
      <c r="AS961" s="47">
        <v>46168.833333333336</v>
      </c>
      <c r="AT961" t="s">
        <v>8512</v>
      </c>
      <c r="AU961" t="b">
        <v>0</v>
      </c>
      <c r="AV961" t="s">
        <v>7367</v>
      </c>
      <c r="AW961">
        <v>0</v>
      </c>
      <c r="AX961" t="s">
        <v>1407</v>
      </c>
      <c r="AY961">
        <v>1</v>
      </c>
      <c r="AZ961" t="s">
        <v>7379</v>
      </c>
      <c r="BB961" t="s">
        <v>9005</v>
      </c>
      <c r="BD961" t="s">
        <v>7360</v>
      </c>
      <c r="BE961" t="s">
        <v>11615</v>
      </c>
      <c r="BF961" s="47">
        <v>46169.399305555555</v>
      </c>
      <c r="BG961" t="s">
        <v>7379</v>
      </c>
      <c r="BH961" t="s">
        <v>7371</v>
      </c>
      <c r="BI961">
        <v>0</v>
      </c>
      <c r="BJ961">
        <v>0</v>
      </c>
      <c r="BK961">
        <v>0</v>
      </c>
      <c r="BL961" s="47">
        <v>46171.547222222223</v>
      </c>
      <c r="BM961">
        <v>88486404403</v>
      </c>
      <c r="BN961" s="47">
        <v>46169.42083333333</v>
      </c>
      <c r="BO961" t="s">
        <v>7361</v>
      </c>
      <c r="BS961" s="47">
        <v>46168.84097222222</v>
      </c>
      <c r="BT961" s="47">
        <v>46171.547222222223</v>
      </c>
      <c r="BU961" t="s">
        <v>11616</v>
      </c>
      <c r="BV961" t="s">
        <v>8515</v>
      </c>
      <c r="BX961" t="s">
        <v>11620</v>
      </c>
      <c r="BZ961">
        <v>300</v>
      </c>
      <c r="CE961" s="47">
        <v>46169.583333333336</v>
      </c>
      <c r="CF961">
        <v>0</v>
      </c>
      <c r="CG961">
        <v>0</v>
      </c>
      <c r="CH961">
        <v>0</v>
      </c>
      <c r="CK961" t="s">
        <v>11618</v>
      </c>
      <c r="CL961" t="s">
        <v>9008</v>
      </c>
      <c r="CO961" t="s">
        <v>11618</v>
      </c>
      <c r="CQ961" t="s">
        <v>7379</v>
      </c>
      <c r="CR961" t="s">
        <v>7381</v>
      </c>
      <c r="CW961" t="b">
        <v>1</v>
      </c>
    </row>
    <row r="962" spans="1:101" hidden="1">
      <c r="A962">
        <v>1</v>
      </c>
      <c r="B962">
        <v>0</v>
      </c>
      <c r="C962">
        <v>156806700</v>
      </c>
      <c r="D962" t="s">
        <v>1651</v>
      </c>
      <c r="E962" t="s">
        <v>8516</v>
      </c>
      <c r="F962" t="s">
        <v>7349</v>
      </c>
      <c r="G962" t="s">
        <v>11375</v>
      </c>
      <c r="H962" t="s">
        <v>11614</v>
      </c>
      <c r="I962" t="s">
        <v>9008</v>
      </c>
      <c r="J962" t="s">
        <v>9015</v>
      </c>
      <c r="K962" t="s">
        <v>9393</v>
      </c>
      <c r="L962" t="s">
        <v>6</v>
      </c>
      <c r="M962" t="s">
        <v>9208</v>
      </c>
      <c r="N962" t="b">
        <v>0</v>
      </c>
      <c r="O962" t="b">
        <v>0</v>
      </c>
      <c r="Q962">
        <v>62121000</v>
      </c>
      <c r="R962">
        <v>899</v>
      </c>
      <c r="S962">
        <v>396.33</v>
      </c>
      <c r="T962">
        <v>396.33</v>
      </c>
      <c r="U962">
        <v>168</v>
      </c>
      <c r="V962">
        <v>365.07</v>
      </c>
      <c r="W962">
        <v>377.46</v>
      </c>
      <c r="X962">
        <v>0</v>
      </c>
      <c r="Y962" t="s">
        <v>7356</v>
      </c>
      <c r="Z962">
        <v>0</v>
      </c>
      <c r="AA962">
        <v>18.87</v>
      </c>
      <c r="AB962">
        <v>0</v>
      </c>
      <c r="AC962">
        <v>0</v>
      </c>
      <c r="AD962">
        <v>0</v>
      </c>
      <c r="AE962">
        <v>0</v>
      </c>
      <c r="AF962">
        <v>5</v>
      </c>
      <c r="AG962">
        <v>0</v>
      </c>
      <c r="AH962">
        <v>0</v>
      </c>
      <c r="AI962">
        <v>0</v>
      </c>
      <c r="AJ962" s="48">
        <v>0</v>
      </c>
      <c r="AN962">
        <v>0</v>
      </c>
      <c r="AO962">
        <v>0</v>
      </c>
      <c r="AP962">
        <v>0</v>
      </c>
      <c r="AQ962">
        <v>0</v>
      </c>
      <c r="AR962">
        <v>1</v>
      </c>
      <c r="AS962" s="47">
        <v>46168.833333333336</v>
      </c>
      <c r="AT962" t="s">
        <v>8512</v>
      </c>
      <c r="AU962" t="b">
        <v>0</v>
      </c>
      <c r="AV962" t="s">
        <v>7367</v>
      </c>
      <c r="AW962">
        <v>0</v>
      </c>
      <c r="AX962" t="s">
        <v>1407</v>
      </c>
      <c r="AY962">
        <v>1</v>
      </c>
      <c r="AZ962" t="s">
        <v>7379</v>
      </c>
      <c r="BB962" t="s">
        <v>9005</v>
      </c>
      <c r="BD962" t="s">
        <v>7360</v>
      </c>
      <c r="BE962" t="s">
        <v>11615</v>
      </c>
      <c r="BF962" s="47">
        <v>46169.399305555555</v>
      </c>
      <c r="BG962" t="s">
        <v>7379</v>
      </c>
      <c r="BH962" t="s">
        <v>7371</v>
      </c>
      <c r="BI962">
        <v>0</v>
      </c>
      <c r="BJ962">
        <v>0</v>
      </c>
      <c r="BK962">
        <v>0</v>
      </c>
      <c r="BL962" s="47">
        <v>46171.547222222223</v>
      </c>
      <c r="BM962">
        <v>88486404403</v>
      </c>
      <c r="BN962" s="47">
        <v>46169.42083333333</v>
      </c>
      <c r="BO962" t="s">
        <v>7361</v>
      </c>
      <c r="BS962" s="47">
        <v>46168.84097222222</v>
      </c>
      <c r="BT962" s="47">
        <v>46171.547222222223</v>
      </c>
      <c r="BU962" t="s">
        <v>11616</v>
      </c>
      <c r="BV962" t="s">
        <v>8515</v>
      </c>
      <c r="BX962" t="s">
        <v>11621</v>
      </c>
      <c r="BZ962">
        <v>300</v>
      </c>
      <c r="CE962" s="47">
        <v>46169.583333333336</v>
      </c>
      <c r="CF962">
        <v>0</v>
      </c>
      <c r="CG962">
        <v>0</v>
      </c>
      <c r="CH962">
        <v>0</v>
      </c>
      <c r="CK962" t="s">
        <v>11618</v>
      </c>
      <c r="CL962" t="s">
        <v>9008</v>
      </c>
      <c r="CO962" t="s">
        <v>11618</v>
      </c>
      <c r="CQ962" t="s">
        <v>7379</v>
      </c>
      <c r="CR962" t="s">
        <v>7381</v>
      </c>
      <c r="CW962" t="b">
        <v>1</v>
      </c>
    </row>
    <row r="963" spans="1:101" hidden="1">
      <c r="A963">
        <v>1</v>
      </c>
      <c r="B963">
        <v>1</v>
      </c>
      <c r="C963">
        <v>156807871</v>
      </c>
      <c r="D963" t="s">
        <v>1412</v>
      </c>
      <c r="F963" t="s">
        <v>7349</v>
      </c>
      <c r="G963" t="s">
        <v>5205</v>
      </c>
      <c r="H963" t="s">
        <v>9319</v>
      </c>
      <c r="I963" t="s">
        <v>7392</v>
      </c>
      <c r="J963" t="s">
        <v>7400</v>
      </c>
      <c r="K963" t="s">
        <v>9052</v>
      </c>
      <c r="L963" t="s">
        <v>6</v>
      </c>
      <c r="M963" t="s">
        <v>9961</v>
      </c>
      <c r="N963" t="b">
        <v>0</v>
      </c>
      <c r="O963" t="b">
        <v>0</v>
      </c>
      <c r="Q963">
        <v>62121000</v>
      </c>
      <c r="R963">
        <v>1299</v>
      </c>
      <c r="S963">
        <v>809</v>
      </c>
      <c r="T963">
        <v>809</v>
      </c>
      <c r="U963">
        <v>207</v>
      </c>
      <c r="V963">
        <v>0</v>
      </c>
      <c r="X963">
        <v>0</v>
      </c>
      <c r="Y963" t="s">
        <v>7356</v>
      </c>
      <c r="AN963">
        <v>0</v>
      </c>
      <c r="AO963">
        <v>0</v>
      </c>
      <c r="AP963">
        <v>0</v>
      </c>
      <c r="AQ963">
        <v>0</v>
      </c>
      <c r="AR963">
        <v>1</v>
      </c>
      <c r="AS963" s="47">
        <v>46168.84097222222</v>
      </c>
      <c r="AT963" t="s">
        <v>11622</v>
      </c>
      <c r="AU963" t="b">
        <v>0</v>
      </c>
      <c r="AV963" t="s">
        <v>8985</v>
      </c>
      <c r="AW963">
        <v>0</v>
      </c>
      <c r="AX963" t="s">
        <v>1407</v>
      </c>
      <c r="AY963">
        <v>1</v>
      </c>
      <c r="AZ963" t="s">
        <v>9133</v>
      </c>
      <c r="BD963" t="s">
        <v>8987</v>
      </c>
      <c r="BE963" t="s">
        <v>11623</v>
      </c>
      <c r="BF963" s="47">
        <v>46205.618750000001</v>
      </c>
      <c r="BG963" t="s">
        <v>9134</v>
      </c>
      <c r="BH963" t="s">
        <v>7371</v>
      </c>
      <c r="BI963">
        <v>180</v>
      </c>
      <c r="BJ963">
        <v>170</v>
      </c>
      <c r="BK963">
        <v>60</v>
      </c>
      <c r="BO963" t="s">
        <v>7361</v>
      </c>
      <c r="BS963" s="47">
        <v>46168.848611111112</v>
      </c>
      <c r="BT963" s="47">
        <v>46205.618750000001</v>
      </c>
      <c r="BZ963">
        <v>200</v>
      </c>
      <c r="CE963" s="47">
        <v>46170.848611111112</v>
      </c>
      <c r="CL963" t="s">
        <v>7392</v>
      </c>
      <c r="CO963" t="s">
        <v>5205</v>
      </c>
      <c r="CW963" t="b">
        <v>0</v>
      </c>
    </row>
    <row r="964" spans="1:101" hidden="1">
      <c r="A964">
        <v>1</v>
      </c>
      <c r="B964">
        <v>1</v>
      </c>
      <c r="C964">
        <v>156814536</v>
      </c>
      <c r="D964" t="s">
        <v>1651</v>
      </c>
      <c r="F964" t="s">
        <v>7349</v>
      </c>
      <c r="G964" t="s">
        <v>9714</v>
      </c>
      <c r="H964" t="s">
        <v>11624</v>
      </c>
      <c r="I964" t="s">
        <v>8980</v>
      </c>
      <c r="J964" t="s">
        <v>9716</v>
      </c>
      <c r="K964" t="s">
        <v>7424</v>
      </c>
      <c r="L964" t="s">
        <v>6</v>
      </c>
      <c r="M964" t="s">
        <v>9961</v>
      </c>
      <c r="N964" t="b">
        <v>0</v>
      </c>
      <c r="O964" t="b">
        <v>0</v>
      </c>
      <c r="Q964">
        <v>62121000</v>
      </c>
      <c r="R964">
        <v>899</v>
      </c>
      <c r="S964">
        <v>473.4</v>
      </c>
      <c r="T964">
        <v>473.4</v>
      </c>
      <c r="U964">
        <v>168</v>
      </c>
      <c r="V964">
        <v>0</v>
      </c>
      <c r="X964">
        <v>52.6</v>
      </c>
      <c r="Y964" t="s">
        <v>7356</v>
      </c>
      <c r="AM964" t="s">
        <v>9339</v>
      </c>
      <c r="AN964">
        <v>0</v>
      </c>
      <c r="AO964">
        <v>0</v>
      </c>
      <c r="AP964">
        <v>0</v>
      </c>
      <c r="AQ964">
        <v>0</v>
      </c>
      <c r="AR964">
        <v>1</v>
      </c>
      <c r="AS964" s="47">
        <v>46168.890972222223</v>
      </c>
      <c r="AT964" t="s">
        <v>11625</v>
      </c>
      <c r="AU964" t="b">
        <v>0</v>
      </c>
      <c r="AV964" t="s">
        <v>7358</v>
      </c>
      <c r="AW964">
        <v>0</v>
      </c>
      <c r="AX964" t="s">
        <v>1407</v>
      </c>
      <c r="AY964">
        <v>1</v>
      </c>
      <c r="AZ964" t="s">
        <v>7358</v>
      </c>
      <c r="BA964" t="s">
        <v>7359</v>
      </c>
      <c r="BD964" t="s">
        <v>8987</v>
      </c>
      <c r="BO964" t="s">
        <v>7361</v>
      </c>
      <c r="BS964" s="47">
        <v>46168.896527777775</v>
      </c>
      <c r="BT964" s="47">
        <v>46171.779861111114</v>
      </c>
      <c r="CE964" s="47">
        <v>46170.896527777775</v>
      </c>
      <c r="CL964" t="s">
        <v>8980</v>
      </c>
      <c r="CO964" t="s">
        <v>9714</v>
      </c>
      <c r="CW964" t="b">
        <v>0</v>
      </c>
    </row>
    <row r="965" spans="1:101" hidden="1">
      <c r="A965">
        <v>1</v>
      </c>
      <c r="B965">
        <v>1</v>
      </c>
      <c r="C965">
        <v>156816826</v>
      </c>
      <c r="D965" t="s">
        <v>1412</v>
      </c>
      <c r="F965" t="s">
        <v>7349</v>
      </c>
      <c r="G965" t="s">
        <v>6017</v>
      </c>
      <c r="H965" t="s">
        <v>11626</v>
      </c>
      <c r="I965" t="s">
        <v>7352</v>
      </c>
      <c r="J965" t="s">
        <v>7353</v>
      </c>
      <c r="K965" t="s">
        <v>7401</v>
      </c>
      <c r="L965" t="s">
        <v>6</v>
      </c>
      <c r="M965" t="s">
        <v>9961</v>
      </c>
      <c r="N965" t="b">
        <v>0</v>
      </c>
      <c r="O965" t="b">
        <v>0</v>
      </c>
      <c r="Q965">
        <v>62121000</v>
      </c>
      <c r="R965">
        <v>1299</v>
      </c>
      <c r="S965">
        <v>728.1</v>
      </c>
      <c r="T965">
        <v>728.1</v>
      </c>
      <c r="U965">
        <v>207</v>
      </c>
      <c r="V965">
        <v>0</v>
      </c>
      <c r="X965">
        <v>80.900000000000006</v>
      </c>
      <c r="Y965" t="s">
        <v>7356</v>
      </c>
      <c r="AM965" t="s">
        <v>9339</v>
      </c>
      <c r="AN965">
        <v>0</v>
      </c>
      <c r="AO965">
        <v>0</v>
      </c>
      <c r="AP965">
        <v>0</v>
      </c>
      <c r="AQ965">
        <v>0</v>
      </c>
      <c r="AR965">
        <v>1</v>
      </c>
      <c r="AS965" s="47">
        <v>46168.908333333333</v>
      </c>
      <c r="AT965" t="s">
        <v>11627</v>
      </c>
      <c r="AU965" t="b">
        <v>0</v>
      </c>
      <c r="AV965" t="s">
        <v>8985</v>
      </c>
      <c r="AW965">
        <v>0</v>
      </c>
      <c r="AX965" t="s">
        <v>1407</v>
      </c>
      <c r="AY965">
        <v>1</v>
      </c>
      <c r="AZ965" t="s">
        <v>9133</v>
      </c>
      <c r="BD965" t="s">
        <v>8987</v>
      </c>
      <c r="BE965" t="s">
        <v>11628</v>
      </c>
      <c r="BF965" s="47">
        <v>46205.618750000001</v>
      </c>
      <c r="BG965" t="s">
        <v>9134</v>
      </c>
      <c r="BH965" t="s">
        <v>7371</v>
      </c>
      <c r="BI965">
        <v>180</v>
      </c>
      <c r="BJ965">
        <v>170</v>
      </c>
      <c r="BK965">
        <v>60</v>
      </c>
      <c r="BO965" t="s">
        <v>7361</v>
      </c>
      <c r="BS965" s="47">
        <v>46168.910416666666</v>
      </c>
      <c r="BT965" s="47">
        <v>46205.618750000001</v>
      </c>
      <c r="BZ965">
        <v>200</v>
      </c>
      <c r="CE965" s="47">
        <v>46170.910416666666</v>
      </c>
      <c r="CL965" t="s">
        <v>7352</v>
      </c>
      <c r="CO965" t="s">
        <v>6017</v>
      </c>
      <c r="CW965" t="b">
        <v>0</v>
      </c>
    </row>
    <row r="966" spans="1:101" hidden="1">
      <c r="A966">
        <v>1</v>
      </c>
      <c r="B966">
        <v>1</v>
      </c>
      <c r="C966">
        <v>156829720</v>
      </c>
      <c r="D966" t="s">
        <v>1412</v>
      </c>
      <c r="F966" t="s">
        <v>7349</v>
      </c>
      <c r="G966" t="s">
        <v>9188</v>
      </c>
      <c r="H966" t="s">
        <v>9189</v>
      </c>
      <c r="I966" t="s">
        <v>7446</v>
      </c>
      <c r="J966" t="s">
        <v>9190</v>
      </c>
      <c r="K966" t="s">
        <v>9191</v>
      </c>
      <c r="L966" t="s">
        <v>6</v>
      </c>
      <c r="M966" t="s">
        <v>9961</v>
      </c>
      <c r="N966" t="b">
        <v>0</v>
      </c>
      <c r="O966" t="b">
        <v>0</v>
      </c>
      <c r="Q966">
        <v>62121000</v>
      </c>
      <c r="R966">
        <v>1299</v>
      </c>
      <c r="S966">
        <v>899.1</v>
      </c>
      <c r="T966">
        <v>899.1</v>
      </c>
      <c r="U966">
        <v>207</v>
      </c>
      <c r="V966">
        <v>0</v>
      </c>
      <c r="X966">
        <v>99.9</v>
      </c>
      <c r="Y966" t="s">
        <v>7356</v>
      </c>
      <c r="AM966" t="s">
        <v>9339</v>
      </c>
      <c r="AN966">
        <v>0</v>
      </c>
      <c r="AO966">
        <v>0</v>
      </c>
      <c r="AP966">
        <v>0</v>
      </c>
      <c r="AQ966">
        <v>0</v>
      </c>
      <c r="AR966">
        <v>1</v>
      </c>
      <c r="AS966" s="47">
        <v>46168.633333333331</v>
      </c>
      <c r="AT966" t="s">
        <v>11629</v>
      </c>
      <c r="AU966" t="b">
        <v>0</v>
      </c>
      <c r="AV966" t="s">
        <v>8985</v>
      </c>
      <c r="AW966">
        <v>0</v>
      </c>
      <c r="AX966" t="s">
        <v>1407</v>
      </c>
      <c r="AY966">
        <v>1</v>
      </c>
      <c r="AZ966" t="s">
        <v>9133</v>
      </c>
      <c r="BD966" t="s">
        <v>8987</v>
      </c>
      <c r="BE966" t="s">
        <v>11630</v>
      </c>
      <c r="BF966" s="47">
        <v>46205.618750000001</v>
      </c>
      <c r="BG966" t="s">
        <v>9134</v>
      </c>
      <c r="BH966" t="s">
        <v>7371</v>
      </c>
      <c r="BI966">
        <v>180</v>
      </c>
      <c r="BJ966">
        <v>170</v>
      </c>
      <c r="BK966">
        <v>60</v>
      </c>
      <c r="BO966" t="s">
        <v>7361</v>
      </c>
      <c r="BS966" s="47">
        <v>46168.993055555555</v>
      </c>
      <c r="BT966" s="47">
        <v>46205.618750000001</v>
      </c>
      <c r="BZ966">
        <v>200</v>
      </c>
      <c r="CE966" s="47">
        <v>46170.993055555555</v>
      </c>
      <c r="CL966" t="s">
        <v>7446</v>
      </c>
      <c r="CO966" t="s">
        <v>9188</v>
      </c>
      <c r="CW966" t="b">
        <v>0</v>
      </c>
    </row>
    <row r="967" spans="1:101" hidden="1">
      <c r="A967">
        <v>1</v>
      </c>
      <c r="B967">
        <v>1</v>
      </c>
      <c r="C967">
        <v>156829722</v>
      </c>
      <c r="D967" t="s">
        <v>1412</v>
      </c>
      <c r="F967" t="s">
        <v>7349</v>
      </c>
      <c r="G967" t="s">
        <v>4114</v>
      </c>
      <c r="H967" t="s">
        <v>9580</v>
      </c>
      <c r="I967" t="s">
        <v>7446</v>
      </c>
      <c r="J967" t="s">
        <v>9190</v>
      </c>
      <c r="K967" t="s">
        <v>7401</v>
      </c>
      <c r="L967" t="s">
        <v>6</v>
      </c>
      <c r="M967" t="s">
        <v>9961</v>
      </c>
      <c r="N967" t="b">
        <v>0</v>
      </c>
      <c r="O967" t="b">
        <v>0</v>
      </c>
      <c r="Q967">
        <v>62121000</v>
      </c>
      <c r="R967">
        <v>1299</v>
      </c>
      <c r="S967">
        <v>999</v>
      </c>
      <c r="T967">
        <v>999</v>
      </c>
      <c r="U967">
        <v>207</v>
      </c>
      <c r="V967">
        <v>0</v>
      </c>
      <c r="X967">
        <v>0</v>
      </c>
      <c r="Y967" t="s">
        <v>7356</v>
      </c>
      <c r="AN967">
        <v>0</v>
      </c>
      <c r="AO967">
        <v>0</v>
      </c>
      <c r="AP967">
        <v>0</v>
      </c>
      <c r="AQ967">
        <v>0</v>
      </c>
      <c r="AR967">
        <v>1</v>
      </c>
      <c r="AS967" s="47">
        <v>46168.625694444447</v>
      </c>
      <c r="AT967" t="s">
        <v>11631</v>
      </c>
      <c r="AU967" t="b">
        <v>0</v>
      </c>
      <c r="AV967" t="s">
        <v>8985</v>
      </c>
      <c r="AW967">
        <v>0</v>
      </c>
      <c r="AX967" t="s">
        <v>1407</v>
      </c>
      <c r="AY967">
        <v>1</v>
      </c>
      <c r="AZ967" t="s">
        <v>9133</v>
      </c>
      <c r="BD967" t="s">
        <v>8987</v>
      </c>
      <c r="BE967" t="s">
        <v>11632</v>
      </c>
      <c r="BF967" s="47">
        <v>46205.618750000001</v>
      </c>
      <c r="BG967" t="s">
        <v>9134</v>
      </c>
      <c r="BH967" t="s">
        <v>7371</v>
      </c>
      <c r="BI967">
        <v>180</v>
      </c>
      <c r="BJ967">
        <v>170</v>
      </c>
      <c r="BK967">
        <v>60</v>
      </c>
      <c r="BO967" t="s">
        <v>7361</v>
      </c>
      <c r="BS967" s="47">
        <v>46168.993055555555</v>
      </c>
      <c r="BT967" s="47">
        <v>46205.618750000001</v>
      </c>
      <c r="BZ967">
        <v>200</v>
      </c>
      <c r="CE967" s="47">
        <v>46170.993055555555</v>
      </c>
      <c r="CL967" t="s">
        <v>7446</v>
      </c>
      <c r="CO967" t="s">
        <v>4114</v>
      </c>
      <c r="CW967" t="b">
        <v>0</v>
      </c>
    </row>
    <row r="968" spans="1:101" hidden="1">
      <c r="A968">
        <v>1</v>
      </c>
      <c r="B968">
        <v>1</v>
      </c>
      <c r="C968">
        <v>156852551</v>
      </c>
      <c r="D968" t="s">
        <v>1412</v>
      </c>
      <c r="F968" t="s">
        <v>7349</v>
      </c>
      <c r="G968" t="s">
        <v>6146</v>
      </c>
      <c r="H968" t="s">
        <v>11633</v>
      </c>
      <c r="I968" t="s">
        <v>7446</v>
      </c>
      <c r="J968" t="s">
        <v>9103</v>
      </c>
      <c r="K968" t="s">
        <v>7394</v>
      </c>
      <c r="L968" t="s">
        <v>6</v>
      </c>
      <c r="M968" t="s">
        <v>9961</v>
      </c>
      <c r="N968" t="b">
        <v>0</v>
      </c>
      <c r="O968" t="b">
        <v>0</v>
      </c>
      <c r="Q968">
        <v>62121000</v>
      </c>
      <c r="R968">
        <v>1299</v>
      </c>
      <c r="S968">
        <v>611.15</v>
      </c>
      <c r="T968">
        <v>611.15</v>
      </c>
      <c r="U968">
        <v>207</v>
      </c>
      <c r="V968">
        <v>0</v>
      </c>
      <c r="X968">
        <v>107.85</v>
      </c>
      <c r="Y968" t="s">
        <v>7356</v>
      </c>
      <c r="AM968" t="s">
        <v>9619</v>
      </c>
      <c r="AN968">
        <v>0</v>
      </c>
      <c r="AO968">
        <v>0</v>
      </c>
      <c r="AP968">
        <v>0</v>
      </c>
      <c r="AQ968">
        <v>0</v>
      </c>
      <c r="AR968">
        <v>1</v>
      </c>
      <c r="AS968" s="47">
        <v>46169.347222222219</v>
      </c>
      <c r="AT968" t="s">
        <v>11634</v>
      </c>
      <c r="AU968" t="b">
        <v>0</v>
      </c>
      <c r="AV968" t="s">
        <v>8985</v>
      </c>
      <c r="AW968">
        <v>0</v>
      </c>
      <c r="AX968" t="s">
        <v>1407</v>
      </c>
      <c r="AY968">
        <v>1</v>
      </c>
      <c r="AZ968" t="s">
        <v>9133</v>
      </c>
      <c r="BD968" t="s">
        <v>8987</v>
      </c>
      <c r="BE968" t="s">
        <v>11635</v>
      </c>
      <c r="BF968" s="47">
        <v>46205.618750000001</v>
      </c>
      <c r="BG968" t="s">
        <v>9134</v>
      </c>
      <c r="BH968" t="s">
        <v>7371</v>
      </c>
      <c r="BI968">
        <v>0</v>
      </c>
      <c r="BJ968">
        <v>0</v>
      </c>
      <c r="BK968">
        <v>0</v>
      </c>
      <c r="BO968" t="s">
        <v>7361</v>
      </c>
      <c r="BS968" s="47">
        <v>46169.347222222219</v>
      </c>
      <c r="BT968" s="47">
        <v>46205.618750000001</v>
      </c>
      <c r="BZ968">
        <v>400</v>
      </c>
      <c r="CE968" s="47">
        <v>46171.347222222219</v>
      </c>
      <c r="CL968" t="s">
        <v>7446</v>
      </c>
      <c r="CO968" t="s">
        <v>6146</v>
      </c>
      <c r="CW968" t="b">
        <v>0</v>
      </c>
    </row>
    <row r="969" spans="1:101" hidden="1">
      <c r="A969">
        <v>1</v>
      </c>
      <c r="B969">
        <v>1</v>
      </c>
      <c r="C969">
        <v>156852551</v>
      </c>
      <c r="D969" t="s">
        <v>1412</v>
      </c>
      <c r="F969" t="s">
        <v>7349</v>
      </c>
      <c r="G969" t="s">
        <v>6100</v>
      </c>
      <c r="H969" t="s">
        <v>9198</v>
      </c>
      <c r="I969" t="s">
        <v>9106</v>
      </c>
      <c r="J969" t="s">
        <v>9046</v>
      </c>
      <c r="K969" t="s">
        <v>7394</v>
      </c>
      <c r="L969" t="s">
        <v>6</v>
      </c>
      <c r="M969" t="s">
        <v>9961</v>
      </c>
      <c r="N969" t="b">
        <v>0</v>
      </c>
      <c r="O969" t="b">
        <v>0</v>
      </c>
      <c r="Q969">
        <v>62121000</v>
      </c>
      <c r="R969">
        <v>1299</v>
      </c>
      <c r="S969">
        <v>611.15</v>
      </c>
      <c r="T969">
        <v>611.15</v>
      </c>
      <c r="U969">
        <v>207</v>
      </c>
      <c r="V969">
        <v>0</v>
      </c>
      <c r="X969">
        <v>107.85</v>
      </c>
      <c r="Y969" t="s">
        <v>7356</v>
      </c>
      <c r="AM969" t="s">
        <v>9619</v>
      </c>
      <c r="AN969">
        <v>0</v>
      </c>
      <c r="AO969">
        <v>0</v>
      </c>
      <c r="AP969">
        <v>0</v>
      </c>
      <c r="AQ969">
        <v>0</v>
      </c>
      <c r="AR969">
        <v>1</v>
      </c>
      <c r="AS969" s="47">
        <v>46169.347222222219</v>
      </c>
      <c r="AT969" t="s">
        <v>11634</v>
      </c>
      <c r="AU969" t="b">
        <v>0</v>
      </c>
      <c r="AV969" t="s">
        <v>8985</v>
      </c>
      <c r="AW969">
        <v>0</v>
      </c>
      <c r="AX969" t="s">
        <v>1407</v>
      </c>
      <c r="AY969">
        <v>1</v>
      </c>
      <c r="AZ969" t="s">
        <v>9133</v>
      </c>
      <c r="BD969" t="s">
        <v>8987</v>
      </c>
      <c r="BE969" t="s">
        <v>11635</v>
      </c>
      <c r="BF969" s="47">
        <v>46205.618750000001</v>
      </c>
      <c r="BG969" t="s">
        <v>9134</v>
      </c>
      <c r="BH969" t="s">
        <v>7371</v>
      </c>
      <c r="BI969">
        <v>0</v>
      </c>
      <c r="BJ969">
        <v>0</v>
      </c>
      <c r="BK969">
        <v>0</v>
      </c>
      <c r="BO969" t="s">
        <v>7361</v>
      </c>
      <c r="BS969" s="47">
        <v>46169.347222222219</v>
      </c>
      <c r="BT969" s="47">
        <v>46205.618750000001</v>
      </c>
      <c r="BZ969">
        <v>400</v>
      </c>
      <c r="CE969" s="47">
        <v>46171.347222222219</v>
      </c>
      <c r="CL969" t="s">
        <v>9106</v>
      </c>
      <c r="CO969" t="s">
        <v>6100</v>
      </c>
      <c r="CW969" t="b">
        <v>0</v>
      </c>
    </row>
    <row r="970" spans="1:101" hidden="1">
      <c r="A970">
        <v>1</v>
      </c>
      <c r="B970">
        <v>0</v>
      </c>
      <c r="C970">
        <v>156877113</v>
      </c>
      <c r="D970" t="s">
        <v>1412</v>
      </c>
      <c r="F970" t="s">
        <v>7349</v>
      </c>
      <c r="G970" t="s">
        <v>11636</v>
      </c>
      <c r="H970" t="s">
        <v>11637</v>
      </c>
      <c r="I970" t="s">
        <v>7392</v>
      </c>
      <c r="J970" t="s">
        <v>7400</v>
      </c>
      <c r="K970" t="s">
        <v>7377</v>
      </c>
      <c r="L970" t="s">
        <v>6</v>
      </c>
      <c r="M970" t="s">
        <v>9961</v>
      </c>
      <c r="N970" t="b">
        <v>0</v>
      </c>
      <c r="O970" t="b">
        <v>0</v>
      </c>
      <c r="Q970">
        <v>62121000</v>
      </c>
      <c r="R970">
        <v>1299</v>
      </c>
      <c r="S970">
        <v>729</v>
      </c>
      <c r="T970">
        <v>729</v>
      </c>
      <c r="U970">
        <v>207</v>
      </c>
      <c r="V970">
        <v>0</v>
      </c>
      <c r="X970">
        <v>80</v>
      </c>
      <c r="Y970" t="s">
        <v>7356</v>
      </c>
      <c r="AM970" t="s">
        <v>4059</v>
      </c>
      <c r="AN970">
        <v>0</v>
      </c>
      <c r="AO970">
        <v>0</v>
      </c>
      <c r="AP970">
        <v>0</v>
      </c>
      <c r="AQ970">
        <v>0</v>
      </c>
      <c r="AR970">
        <v>1</v>
      </c>
      <c r="AS970" s="47">
        <v>46169.504166666666</v>
      </c>
      <c r="AT970" t="s">
        <v>11638</v>
      </c>
      <c r="AU970" t="b">
        <v>0</v>
      </c>
      <c r="AV970" t="s">
        <v>8985</v>
      </c>
      <c r="AW970">
        <v>0</v>
      </c>
      <c r="AX970" t="s">
        <v>1407</v>
      </c>
      <c r="AY970">
        <v>1</v>
      </c>
      <c r="AZ970" t="s">
        <v>9133</v>
      </c>
      <c r="BD970" t="s">
        <v>8987</v>
      </c>
      <c r="BE970" t="s">
        <v>11639</v>
      </c>
      <c r="BF970" s="47">
        <v>46205.618750000001</v>
      </c>
      <c r="BG970" t="s">
        <v>9134</v>
      </c>
      <c r="BH970" t="s">
        <v>7371</v>
      </c>
      <c r="BI970">
        <v>180</v>
      </c>
      <c r="BJ970">
        <v>170</v>
      </c>
      <c r="BK970">
        <v>60</v>
      </c>
      <c r="BO970" t="s">
        <v>7361</v>
      </c>
      <c r="BS970" s="47">
        <v>46169.506944444445</v>
      </c>
      <c r="BT970" s="47">
        <v>46205.618750000001</v>
      </c>
      <c r="BZ970">
        <v>200</v>
      </c>
      <c r="CE970" s="47">
        <v>46171.506944444445</v>
      </c>
      <c r="CL970" t="s">
        <v>7392</v>
      </c>
      <c r="CO970" t="s">
        <v>11636</v>
      </c>
      <c r="CW970" t="b">
        <v>0</v>
      </c>
    </row>
    <row r="971" spans="1:101" hidden="1">
      <c r="A971">
        <v>1</v>
      </c>
      <c r="B971">
        <v>0</v>
      </c>
      <c r="C971">
        <v>156890153</v>
      </c>
      <c r="D971" t="s">
        <v>1412</v>
      </c>
      <c r="E971" t="s">
        <v>8203</v>
      </c>
      <c r="F971" t="s">
        <v>7349</v>
      </c>
      <c r="G971" t="s">
        <v>11640</v>
      </c>
      <c r="H971" t="s">
        <v>11641</v>
      </c>
      <c r="I971" t="s">
        <v>9411</v>
      </c>
      <c r="J971" t="s">
        <v>9695</v>
      </c>
      <c r="K971" t="s">
        <v>7354</v>
      </c>
      <c r="L971" t="s">
        <v>6</v>
      </c>
      <c r="M971" t="s">
        <v>8999</v>
      </c>
      <c r="N971" t="b">
        <v>0</v>
      </c>
      <c r="O971" t="b">
        <v>0</v>
      </c>
      <c r="Q971">
        <v>62121000</v>
      </c>
      <c r="R971">
        <v>1299</v>
      </c>
      <c r="S971">
        <v>1292</v>
      </c>
      <c r="T971">
        <v>1292</v>
      </c>
      <c r="U971">
        <v>207</v>
      </c>
      <c r="V971">
        <v>1292</v>
      </c>
      <c r="W971">
        <v>1230.48</v>
      </c>
      <c r="X971">
        <v>0</v>
      </c>
      <c r="Y971" t="s">
        <v>7356</v>
      </c>
      <c r="Z971">
        <v>0</v>
      </c>
      <c r="AA971">
        <v>61.52</v>
      </c>
      <c r="AB971">
        <v>0</v>
      </c>
      <c r="AC971">
        <v>0</v>
      </c>
      <c r="AD971">
        <v>0</v>
      </c>
      <c r="AE971">
        <v>0</v>
      </c>
      <c r="AF971">
        <v>5</v>
      </c>
      <c r="AG971">
        <v>0</v>
      </c>
      <c r="AH971">
        <v>0</v>
      </c>
      <c r="AI971">
        <v>0</v>
      </c>
      <c r="AJ971" s="48">
        <v>0</v>
      </c>
      <c r="AN971">
        <v>0</v>
      </c>
      <c r="AO971">
        <v>0</v>
      </c>
      <c r="AP971">
        <v>0</v>
      </c>
      <c r="AQ971">
        <v>0</v>
      </c>
      <c r="AR971">
        <v>1</v>
      </c>
      <c r="AS971" s="47">
        <v>46169.581944444442</v>
      </c>
      <c r="AT971" t="s">
        <v>8200</v>
      </c>
      <c r="AU971" t="b">
        <v>0</v>
      </c>
      <c r="AV971" t="s">
        <v>7367</v>
      </c>
      <c r="AW971">
        <v>0</v>
      </c>
      <c r="AX971" t="s">
        <v>1407</v>
      </c>
      <c r="AY971">
        <v>1</v>
      </c>
      <c r="AZ971" t="s">
        <v>7379</v>
      </c>
      <c r="BB971" t="s">
        <v>9005</v>
      </c>
      <c r="BD971" t="s">
        <v>7360</v>
      </c>
      <c r="BE971" t="s">
        <v>11642</v>
      </c>
      <c r="BF971" s="47">
        <v>46170.402777777781</v>
      </c>
      <c r="BG971" t="s">
        <v>7379</v>
      </c>
      <c r="BH971" t="s">
        <v>7371</v>
      </c>
      <c r="BI971">
        <v>180</v>
      </c>
      <c r="BJ971">
        <v>170</v>
      </c>
      <c r="BK971">
        <v>60</v>
      </c>
      <c r="BL971" s="47">
        <v>46172.73333333333</v>
      </c>
      <c r="BM971">
        <v>88486457846</v>
      </c>
      <c r="BN971" s="47">
        <v>46170.418749999997</v>
      </c>
      <c r="BO971" t="s">
        <v>7361</v>
      </c>
      <c r="BS971" s="47">
        <v>46169.583333333336</v>
      </c>
      <c r="BT971" s="47">
        <v>46172.73333333333</v>
      </c>
      <c r="BX971" t="s">
        <v>11643</v>
      </c>
      <c r="BZ971">
        <v>200</v>
      </c>
      <c r="CE971" s="47">
        <v>46170.583333333336</v>
      </c>
      <c r="CF971">
        <v>0</v>
      </c>
      <c r="CG971">
        <v>0</v>
      </c>
      <c r="CH971">
        <v>0</v>
      </c>
      <c r="CL971" t="s">
        <v>9411</v>
      </c>
      <c r="CO971" t="s">
        <v>11640</v>
      </c>
      <c r="CQ971" t="s">
        <v>7379</v>
      </c>
      <c r="CR971" t="s">
        <v>7379</v>
      </c>
      <c r="CW971" t="b">
        <v>1</v>
      </c>
    </row>
    <row r="972" spans="1:101" hidden="1">
      <c r="A972">
        <v>1</v>
      </c>
      <c r="B972">
        <v>1</v>
      </c>
      <c r="C972">
        <v>156903016</v>
      </c>
      <c r="D972" t="s">
        <v>1651</v>
      </c>
      <c r="E972" t="s">
        <v>11644</v>
      </c>
      <c r="F972" t="s">
        <v>7349</v>
      </c>
      <c r="G972" t="s">
        <v>9522</v>
      </c>
      <c r="H972" t="s">
        <v>11645</v>
      </c>
      <c r="I972" t="s">
        <v>9008</v>
      </c>
      <c r="J972" t="s">
        <v>9445</v>
      </c>
      <c r="K972" t="s">
        <v>7424</v>
      </c>
      <c r="L972" t="s">
        <v>6</v>
      </c>
      <c r="M972" t="s">
        <v>9979</v>
      </c>
      <c r="N972" t="b">
        <v>0</v>
      </c>
      <c r="O972" t="b">
        <v>0</v>
      </c>
      <c r="Q972">
        <v>62121000</v>
      </c>
      <c r="R972">
        <v>899</v>
      </c>
      <c r="S972">
        <v>279</v>
      </c>
      <c r="T972">
        <v>279</v>
      </c>
      <c r="U972">
        <v>168</v>
      </c>
      <c r="V972">
        <v>0</v>
      </c>
      <c r="W972">
        <v>518.71500000000003</v>
      </c>
      <c r="X972">
        <v>253</v>
      </c>
      <c r="Y972" t="s">
        <v>7356</v>
      </c>
      <c r="Z972">
        <v>0</v>
      </c>
      <c r="AA972">
        <v>13.285</v>
      </c>
      <c r="AB972">
        <v>0</v>
      </c>
      <c r="AC972">
        <v>0</v>
      </c>
      <c r="AD972">
        <v>0</v>
      </c>
      <c r="AE972">
        <v>0</v>
      </c>
      <c r="AF972">
        <v>5</v>
      </c>
      <c r="AG972">
        <v>0</v>
      </c>
      <c r="AH972">
        <v>0</v>
      </c>
      <c r="AI972">
        <v>0</v>
      </c>
      <c r="AJ972" s="48">
        <v>0</v>
      </c>
      <c r="AN972">
        <v>0</v>
      </c>
      <c r="AO972">
        <v>0</v>
      </c>
      <c r="AP972">
        <v>0</v>
      </c>
      <c r="AQ972">
        <v>0</v>
      </c>
      <c r="AR972">
        <v>0</v>
      </c>
      <c r="AS972" s="47">
        <v>46169.666666666664</v>
      </c>
      <c r="AT972" t="s">
        <v>11646</v>
      </c>
      <c r="AU972" t="b">
        <v>0</v>
      </c>
      <c r="AV972" t="s">
        <v>7367</v>
      </c>
      <c r="AW972">
        <v>0</v>
      </c>
      <c r="AX972" t="s">
        <v>1407</v>
      </c>
      <c r="AY972">
        <v>1</v>
      </c>
      <c r="AZ972" t="s">
        <v>7379</v>
      </c>
      <c r="BB972" t="s">
        <v>9981</v>
      </c>
      <c r="BD972" t="s">
        <v>7360</v>
      </c>
      <c r="BE972" t="s">
        <v>11647</v>
      </c>
      <c r="BF972" s="47">
        <v>46169.669444444444</v>
      </c>
      <c r="BG972" t="s">
        <v>7379</v>
      </c>
      <c r="BH972" t="s">
        <v>7371</v>
      </c>
      <c r="BI972">
        <v>0</v>
      </c>
      <c r="BJ972">
        <v>0</v>
      </c>
      <c r="BK972">
        <v>0</v>
      </c>
      <c r="BL972" s="47">
        <v>46174.870138888888</v>
      </c>
      <c r="BM972" t="s">
        <v>11648</v>
      </c>
      <c r="BN972" s="47">
        <v>46170.486805555556</v>
      </c>
      <c r="BO972" t="s">
        <v>7361</v>
      </c>
      <c r="BS972" s="47">
        <v>46169.668055555558</v>
      </c>
      <c r="BT972" s="47">
        <v>46174.870138888888</v>
      </c>
      <c r="BU972">
        <v>11175957082</v>
      </c>
      <c r="BV972" t="s">
        <v>11649</v>
      </c>
      <c r="BX972" t="s">
        <v>11650</v>
      </c>
      <c r="BZ972">
        <v>200</v>
      </c>
      <c r="CE972" s="47">
        <v>46170.583333333336</v>
      </c>
      <c r="CF972">
        <v>0</v>
      </c>
      <c r="CG972">
        <v>0</v>
      </c>
      <c r="CH972">
        <v>0</v>
      </c>
      <c r="CK972" t="s">
        <v>11645</v>
      </c>
      <c r="CL972" t="s">
        <v>9008</v>
      </c>
      <c r="CO972" t="s">
        <v>11645</v>
      </c>
      <c r="CQ972" t="s">
        <v>7379</v>
      </c>
      <c r="CR972" t="s">
        <v>7381</v>
      </c>
      <c r="CW972" t="b">
        <v>1</v>
      </c>
    </row>
    <row r="973" spans="1:101" hidden="1">
      <c r="A973">
        <v>1</v>
      </c>
      <c r="B973">
        <v>1</v>
      </c>
      <c r="C973">
        <v>156903016</v>
      </c>
      <c r="D973" t="s">
        <v>1651</v>
      </c>
      <c r="E973" t="s">
        <v>11644</v>
      </c>
      <c r="F973" t="s">
        <v>7349</v>
      </c>
      <c r="G973" t="s">
        <v>9522</v>
      </c>
      <c r="H973" t="s">
        <v>11645</v>
      </c>
      <c r="I973" t="s">
        <v>9008</v>
      </c>
      <c r="J973" t="s">
        <v>9445</v>
      </c>
      <c r="K973" t="s">
        <v>7424</v>
      </c>
      <c r="L973" t="s">
        <v>6</v>
      </c>
      <c r="M973" t="s">
        <v>9979</v>
      </c>
      <c r="N973" t="b">
        <v>0</v>
      </c>
      <c r="O973" t="b">
        <v>0</v>
      </c>
      <c r="Q973">
        <v>62121000</v>
      </c>
      <c r="R973">
        <v>899</v>
      </c>
      <c r="S973">
        <v>279</v>
      </c>
      <c r="T973">
        <v>279</v>
      </c>
      <c r="U973">
        <v>168</v>
      </c>
      <c r="V973">
        <v>0</v>
      </c>
      <c r="W973">
        <v>518.71500000000003</v>
      </c>
      <c r="X973">
        <v>253</v>
      </c>
      <c r="Y973" t="s">
        <v>7356</v>
      </c>
      <c r="Z973">
        <v>0</v>
      </c>
      <c r="AA973">
        <v>13.285</v>
      </c>
      <c r="AB973">
        <v>0</v>
      </c>
      <c r="AC973">
        <v>0</v>
      </c>
      <c r="AD973">
        <v>0</v>
      </c>
      <c r="AE973">
        <v>0</v>
      </c>
      <c r="AF973">
        <v>5</v>
      </c>
      <c r="AG973">
        <v>0</v>
      </c>
      <c r="AH973">
        <v>0</v>
      </c>
      <c r="AI973">
        <v>0</v>
      </c>
      <c r="AJ973" s="48">
        <v>0</v>
      </c>
      <c r="AN973">
        <v>0</v>
      </c>
      <c r="AO973">
        <v>0</v>
      </c>
      <c r="AP973">
        <v>0</v>
      </c>
      <c r="AQ973">
        <v>0</v>
      </c>
      <c r="AR973">
        <v>0</v>
      </c>
      <c r="AS973" s="47">
        <v>46169.666666666664</v>
      </c>
      <c r="AT973" t="s">
        <v>11646</v>
      </c>
      <c r="AU973" t="b">
        <v>0</v>
      </c>
      <c r="AV973" t="s">
        <v>7367</v>
      </c>
      <c r="AW973">
        <v>0</v>
      </c>
      <c r="AX973" t="s">
        <v>1407</v>
      </c>
      <c r="AY973">
        <v>1</v>
      </c>
      <c r="AZ973" t="s">
        <v>7379</v>
      </c>
      <c r="BB973" t="s">
        <v>9981</v>
      </c>
      <c r="BD973" t="s">
        <v>7360</v>
      </c>
      <c r="BE973" t="s">
        <v>11647</v>
      </c>
      <c r="BF973" s="47">
        <v>46169.669444444444</v>
      </c>
      <c r="BG973" t="s">
        <v>7379</v>
      </c>
      <c r="BH973" t="s">
        <v>7371</v>
      </c>
      <c r="BI973">
        <v>0</v>
      </c>
      <c r="BJ973">
        <v>0</v>
      </c>
      <c r="BK973">
        <v>0</v>
      </c>
      <c r="BL973" s="47">
        <v>46174.870138888888</v>
      </c>
      <c r="BM973" t="s">
        <v>11648</v>
      </c>
      <c r="BN973" s="47">
        <v>46170.486805555556</v>
      </c>
      <c r="BO973" t="s">
        <v>7361</v>
      </c>
      <c r="BS973" s="47">
        <v>46169.668055555558</v>
      </c>
      <c r="BT973" s="47">
        <v>46174.870138888888</v>
      </c>
      <c r="BU973">
        <v>11175957082</v>
      </c>
      <c r="BV973" t="s">
        <v>11649</v>
      </c>
      <c r="BX973" t="s">
        <v>11651</v>
      </c>
      <c r="BZ973">
        <v>200</v>
      </c>
      <c r="CE973" s="47">
        <v>46170.583333333336</v>
      </c>
      <c r="CF973">
        <v>0</v>
      </c>
      <c r="CG973">
        <v>0</v>
      </c>
      <c r="CH973">
        <v>0</v>
      </c>
      <c r="CK973" t="s">
        <v>11645</v>
      </c>
      <c r="CL973" t="s">
        <v>9008</v>
      </c>
      <c r="CO973" t="s">
        <v>11645</v>
      </c>
      <c r="CQ973" t="s">
        <v>7379</v>
      </c>
      <c r="CR973" t="s">
        <v>7381</v>
      </c>
      <c r="CW973" t="b">
        <v>1</v>
      </c>
    </row>
    <row r="974" spans="1:101" hidden="1">
      <c r="A974">
        <v>1</v>
      </c>
      <c r="B974">
        <v>0</v>
      </c>
      <c r="C974">
        <v>156939986</v>
      </c>
      <c r="D974" t="s">
        <v>1412</v>
      </c>
      <c r="F974" t="s">
        <v>7349</v>
      </c>
      <c r="G974" t="s">
        <v>6837</v>
      </c>
      <c r="H974" t="s">
        <v>9609</v>
      </c>
      <c r="I974" t="s">
        <v>7446</v>
      </c>
      <c r="J974" t="s">
        <v>9342</v>
      </c>
      <c r="K974" t="s">
        <v>7394</v>
      </c>
      <c r="L974" t="s">
        <v>6</v>
      </c>
      <c r="M974" t="s">
        <v>9961</v>
      </c>
      <c r="N974" t="b">
        <v>0</v>
      </c>
      <c r="O974" t="b">
        <v>0</v>
      </c>
      <c r="Q974">
        <v>62121000</v>
      </c>
      <c r="R974">
        <v>1299</v>
      </c>
      <c r="S974">
        <v>819.18</v>
      </c>
      <c r="T974">
        <v>819.18</v>
      </c>
      <c r="U974">
        <v>207</v>
      </c>
      <c r="V974">
        <v>0</v>
      </c>
      <c r="X974">
        <v>179.82</v>
      </c>
      <c r="Y974" t="s">
        <v>7356</v>
      </c>
      <c r="AM974" t="s">
        <v>9807</v>
      </c>
      <c r="AN974">
        <v>0</v>
      </c>
      <c r="AO974">
        <v>0</v>
      </c>
      <c r="AP974">
        <v>0</v>
      </c>
      <c r="AQ974">
        <v>0</v>
      </c>
      <c r="AR974">
        <v>1</v>
      </c>
      <c r="AS974" s="47">
        <v>46169.915277777778</v>
      </c>
      <c r="AT974" t="s">
        <v>11652</v>
      </c>
      <c r="AU974" t="b">
        <v>0</v>
      </c>
      <c r="AV974" t="s">
        <v>8985</v>
      </c>
      <c r="AW974">
        <v>0</v>
      </c>
      <c r="AX974" t="s">
        <v>1407</v>
      </c>
      <c r="AY974">
        <v>1</v>
      </c>
      <c r="AZ974" t="s">
        <v>9133</v>
      </c>
      <c r="BD974" t="s">
        <v>8987</v>
      </c>
      <c r="BE974" t="s">
        <v>11653</v>
      </c>
      <c r="BF974" s="47">
        <v>46205.618750000001</v>
      </c>
      <c r="BG974" t="s">
        <v>9134</v>
      </c>
      <c r="BH974" t="s">
        <v>7371</v>
      </c>
      <c r="BI974">
        <v>0</v>
      </c>
      <c r="BJ974">
        <v>0</v>
      </c>
      <c r="BK974">
        <v>0</v>
      </c>
      <c r="BO974" t="s">
        <v>7361</v>
      </c>
      <c r="BS974" s="47">
        <v>46169.918055555558</v>
      </c>
      <c r="BT974" s="47">
        <v>46205.618750000001</v>
      </c>
      <c r="BZ974">
        <v>600</v>
      </c>
      <c r="CE974" s="47">
        <v>46171.918055555558</v>
      </c>
      <c r="CL974" t="s">
        <v>7446</v>
      </c>
      <c r="CO974" t="s">
        <v>6837</v>
      </c>
      <c r="CW974" t="b">
        <v>0</v>
      </c>
    </row>
    <row r="975" spans="1:101" hidden="1">
      <c r="A975">
        <v>1</v>
      </c>
      <c r="B975">
        <v>0</v>
      </c>
      <c r="C975">
        <v>156939986</v>
      </c>
      <c r="D975" t="s">
        <v>1412</v>
      </c>
      <c r="F975" t="s">
        <v>7349</v>
      </c>
      <c r="G975" t="s">
        <v>5787</v>
      </c>
      <c r="H975" t="s">
        <v>9368</v>
      </c>
      <c r="I975" t="s">
        <v>7446</v>
      </c>
      <c r="J975" t="s">
        <v>9051</v>
      </c>
      <c r="K975" t="s">
        <v>7394</v>
      </c>
      <c r="L975" t="s">
        <v>6</v>
      </c>
      <c r="M975" t="s">
        <v>9961</v>
      </c>
      <c r="N975" t="b">
        <v>0</v>
      </c>
      <c r="O975" t="b">
        <v>0</v>
      </c>
      <c r="Q975">
        <v>62121000</v>
      </c>
      <c r="R975">
        <v>1299</v>
      </c>
      <c r="S975">
        <v>819.18</v>
      </c>
      <c r="T975">
        <v>819.18</v>
      </c>
      <c r="U975">
        <v>207</v>
      </c>
      <c r="V975">
        <v>0</v>
      </c>
      <c r="X975">
        <v>179.82</v>
      </c>
      <c r="Y975" t="s">
        <v>7356</v>
      </c>
      <c r="AM975" t="s">
        <v>9807</v>
      </c>
      <c r="AN975">
        <v>0</v>
      </c>
      <c r="AO975">
        <v>0</v>
      </c>
      <c r="AP975">
        <v>0</v>
      </c>
      <c r="AQ975">
        <v>0</v>
      </c>
      <c r="AR975">
        <v>1</v>
      </c>
      <c r="AS975" s="47">
        <v>46169.915277777778</v>
      </c>
      <c r="AT975" t="s">
        <v>11652</v>
      </c>
      <c r="AU975" t="b">
        <v>0</v>
      </c>
      <c r="AV975" t="s">
        <v>8985</v>
      </c>
      <c r="AW975">
        <v>0</v>
      </c>
      <c r="AX975" t="s">
        <v>1407</v>
      </c>
      <c r="AY975">
        <v>1</v>
      </c>
      <c r="AZ975" t="s">
        <v>9133</v>
      </c>
      <c r="BD975" t="s">
        <v>8987</v>
      </c>
      <c r="BE975" t="s">
        <v>11653</v>
      </c>
      <c r="BF975" s="47">
        <v>46205.618750000001</v>
      </c>
      <c r="BG975" t="s">
        <v>9134</v>
      </c>
      <c r="BH975" t="s">
        <v>7371</v>
      </c>
      <c r="BI975">
        <v>0</v>
      </c>
      <c r="BJ975">
        <v>0</v>
      </c>
      <c r="BK975">
        <v>0</v>
      </c>
      <c r="BO975" t="s">
        <v>7361</v>
      </c>
      <c r="BS975" s="47">
        <v>46169.918055555558</v>
      </c>
      <c r="BT975" s="47">
        <v>46205.618750000001</v>
      </c>
      <c r="BZ975">
        <v>600</v>
      </c>
      <c r="CE975" s="47">
        <v>46171.918055555558</v>
      </c>
      <c r="CL975" t="s">
        <v>7446</v>
      </c>
      <c r="CO975" t="s">
        <v>5787</v>
      </c>
      <c r="CW975" t="b">
        <v>0</v>
      </c>
    </row>
    <row r="976" spans="1:101" hidden="1">
      <c r="A976">
        <v>1</v>
      </c>
      <c r="B976">
        <v>0</v>
      </c>
      <c r="C976">
        <v>156939986</v>
      </c>
      <c r="D976" t="s">
        <v>1412</v>
      </c>
      <c r="F976" t="s">
        <v>7349</v>
      </c>
      <c r="G976" t="s">
        <v>6422</v>
      </c>
      <c r="H976" t="s">
        <v>9380</v>
      </c>
      <c r="I976" t="s">
        <v>7446</v>
      </c>
      <c r="J976" t="s">
        <v>9190</v>
      </c>
      <c r="K976" t="s">
        <v>7394</v>
      </c>
      <c r="L976" t="s">
        <v>6</v>
      </c>
      <c r="M976" t="s">
        <v>9961</v>
      </c>
      <c r="N976" t="b">
        <v>0</v>
      </c>
      <c r="O976" t="b">
        <v>0</v>
      </c>
      <c r="Q976">
        <v>62121000</v>
      </c>
      <c r="R976">
        <v>1299</v>
      </c>
      <c r="S976">
        <v>819.18</v>
      </c>
      <c r="T976">
        <v>819.18</v>
      </c>
      <c r="U976">
        <v>207</v>
      </c>
      <c r="V976">
        <v>0</v>
      </c>
      <c r="X976">
        <v>179.82</v>
      </c>
      <c r="Y976" t="s">
        <v>7356</v>
      </c>
      <c r="AM976" t="s">
        <v>9807</v>
      </c>
      <c r="AN976">
        <v>0</v>
      </c>
      <c r="AO976">
        <v>0</v>
      </c>
      <c r="AP976">
        <v>0</v>
      </c>
      <c r="AQ976">
        <v>0</v>
      </c>
      <c r="AR976">
        <v>1</v>
      </c>
      <c r="AS976" s="47">
        <v>46169.915277777778</v>
      </c>
      <c r="AT976" t="s">
        <v>11652</v>
      </c>
      <c r="AU976" t="b">
        <v>0</v>
      </c>
      <c r="AV976" t="s">
        <v>8985</v>
      </c>
      <c r="AW976">
        <v>0</v>
      </c>
      <c r="AX976" t="s">
        <v>1407</v>
      </c>
      <c r="AY976">
        <v>1</v>
      </c>
      <c r="AZ976" t="s">
        <v>9133</v>
      </c>
      <c r="BD976" t="s">
        <v>8987</v>
      </c>
      <c r="BE976" t="s">
        <v>11653</v>
      </c>
      <c r="BF976" s="47">
        <v>46205.618750000001</v>
      </c>
      <c r="BG976" t="s">
        <v>9134</v>
      </c>
      <c r="BH976" t="s">
        <v>7371</v>
      </c>
      <c r="BI976">
        <v>0</v>
      </c>
      <c r="BJ976">
        <v>0</v>
      </c>
      <c r="BK976">
        <v>0</v>
      </c>
      <c r="BO976" t="s">
        <v>7361</v>
      </c>
      <c r="BS976" s="47">
        <v>46169.918055555558</v>
      </c>
      <c r="BT976" s="47">
        <v>46205.618750000001</v>
      </c>
      <c r="BZ976">
        <v>600</v>
      </c>
      <c r="CE976" s="47">
        <v>46171.918055555558</v>
      </c>
      <c r="CL976" t="s">
        <v>7446</v>
      </c>
      <c r="CO976" t="s">
        <v>6422</v>
      </c>
      <c r="CW976" t="b">
        <v>0</v>
      </c>
    </row>
    <row r="977" spans="1:101" hidden="1">
      <c r="A977">
        <v>1</v>
      </c>
      <c r="B977">
        <v>0</v>
      </c>
      <c r="C977">
        <v>156942171</v>
      </c>
      <c r="D977" t="s">
        <v>1412</v>
      </c>
      <c r="E977" t="s">
        <v>8748</v>
      </c>
      <c r="F977" t="s">
        <v>7349</v>
      </c>
      <c r="G977" t="s">
        <v>11654</v>
      </c>
      <c r="H977" t="s">
        <v>11655</v>
      </c>
      <c r="I977" t="s">
        <v>9096</v>
      </c>
      <c r="J977" t="s">
        <v>9415</v>
      </c>
      <c r="K977" t="s">
        <v>7386</v>
      </c>
      <c r="L977" t="s">
        <v>6</v>
      </c>
      <c r="M977" t="s">
        <v>8999</v>
      </c>
      <c r="N977" t="b">
        <v>0</v>
      </c>
      <c r="O977" t="b">
        <v>0</v>
      </c>
      <c r="Q977">
        <v>62121000</v>
      </c>
      <c r="R977">
        <v>1299</v>
      </c>
      <c r="S977">
        <v>1311</v>
      </c>
      <c r="T977">
        <v>1311</v>
      </c>
      <c r="U977">
        <v>207</v>
      </c>
      <c r="V977">
        <v>1311</v>
      </c>
      <c r="W977">
        <v>1248.57</v>
      </c>
      <c r="X977">
        <v>0</v>
      </c>
      <c r="Y977" t="s">
        <v>7356</v>
      </c>
      <c r="Z977">
        <v>0</v>
      </c>
      <c r="AA977">
        <v>62.43</v>
      </c>
      <c r="AB977">
        <v>0</v>
      </c>
      <c r="AC977">
        <v>0</v>
      </c>
      <c r="AD977">
        <v>0</v>
      </c>
      <c r="AE977">
        <v>0</v>
      </c>
      <c r="AF977">
        <v>5</v>
      </c>
      <c r="AG977">
        <v>0</v>
      </c>
      <c r="AH977">
        <v>0</v>
      </c>
      <c r="AI977">
        <v>0</v>
      </c>
      <c r="AJ977" s="48">
        <v>0</v>
      </c>
      <c r="AN977">
        <v>0</v>
      </c>
      <c r="AO977">
        <v>0</v>
      </c>
      <c r="AP977">
        <v>0</v>
      </c>
      <c r="AQ977">
        <v>0</v>
      </c>
      <c r="AR977">
        <v>1</v>
      </c>
      <c r="AS977" s="47">
        <v>46169.926388888889</v>
      </c>
      <c r="AT977" t="s">
        <v>8744</v>
      </c>
      <c r="AU977" t="b">
        <v>0</v>
      </c>
      <c r="AV977" t="s">
        <v>7367</v>
      </c>
      <c r="AW977">
        <v>0</v>
      </c>
      <c r="AX977" t="s">
        <v>1407</v>
      </c>
      <c r="AY977">
        <v>1</v>
      </c>
      <c r="AZ977" t="s">
        <v>7379</v>
      </c>
      <c r="BB977" t="s">
        <v>9005</v>
      </c>
      <c r="BD977" t="s">
        <v>7360</v>
      </c>
      <c r="BE977" t="s">
        <v>11656</v>
      </c>
      <c r="BF977" s="47">
        <v>46170.402777777781</v>
      </c>
      <c r="BG977" t="s">
        <v>7379</v>
      </c>
      <c r="BH977" t="s">
        <v>7371</v>
      </c>
      <c r="BI977">
        <v>180</v>
      </c>
      <c r="BJ977">
        <v>170</v>
      </c>
      <c r="BK977">
        <v>60</v>
      </c>
      <c r="BL977" s="47">
        <v>46171.70208333333</v>
      </c>
      <c r="BM977">
        <v>88486465454</v>
      </c>
      <c r="BN977" s="47">
        <v>46170.420138888891</v>
      </c>
      <c r="BO977" t="s">
        <v>7361</v>
      </c>
      <c r="BQ977" t="s">
        <v>9001</v>
      </c>
      <c r="BS977" s="47">
        <v>46169.931944444441</v>
      </c>
      <c r="BT977" s="47">
        <v>46173.886805555558</v>
      </c>
      <c r="BX977" t="s">
        <v>11657</v>
      </c>
      <c r="BZ977">
        <v>200</v>
      </c>
      <c r="CE977" s="47">
        <v>46170.583333333336</v>
      </c>
      <c r="CF977">
        <v>0</v>
      </c>
      <c r="CG977">
        <v>0</v>
      </c>
      <c r="CH977">
        <v>0</v>
      </c>
      <c r="CL977" t="s">
        <v>9096</v>
      </c>
      <c r="CO977" t="s">
        <v>11654</v>
      </c>
      <c r="CQ977" t="s">
        <v>7379</v>
      </c>
      <c r="CR977" t="s">
        <v>7379</v>
      </c>
      <c r="CW977" t="b">
        <v>1</v>
      </c>
    </row>
    <row r="978" spans="1:101" hidden="1">
      <c r="A978">
        <v>1</v>
      </c>
      <c r="B978">
        <v>1</v>
      </c>
      <c r="C978">
        <v>156951697</v>
      </c>
      <c r="D978" t="s">
        <v>1651</v>
      </c>
      <c r="E978" t="s">
        <v>11658</v>
      </c>
      <c r="F978" t="s">
        <v>7349</v>
      </c>
      <c r="G978" t="s">
        <v>9464</v>
      </c>
      <c r="H978" t="s">
        <v>9464</v>
      </c>
      <c r="I978" t="s">
        <v>9008</v>
      </c>
      <c r="J978" t="s">
        <v>9009</v>
      </c>
      <c r="K978" t="s">
        <v>7424</v>
      </c>
      <c r="L978" t="s">
        <v>6</v>
      </c>
      <c r="M978" t="s">
        <v>9979</v>
      </c>
      <c r="N978" t="b">
        <v>0</v>
      </c>
      <c r="O978" t="b">
        <v>0</v>
      </c>
      <c r="Q978">
        <v>62121000</v>
      </c>
      <c r="R978">
        <v>899</v>
      </c>
      <c r="S978">
        <v>445</v>
      </c>
      <c r="T978">
        <v>445</v>
      </c>
      <c r="U978">
        <v>168</v>
      </c>
      <c r="V978">
        <v>0</v>
      </c>
      <c r="W978">
        <v>783.81</v>
      </c>
      <c r="X978">
        <v>360</v>
      </c>
      <c r="Y978" t="s">
        <v>7356</v>
      </c>
      <c r="Z978">
        <v>0</v>
      </c>
      <c r="AA978">
        <v>21.19</v>
      </c>
      <c r="AB978">
        <v>0</v>
      </c>
      <c r="AC978">
        <v>0</v>
      </c>
      <c r="AD978">
        <v>0</v>
      </c>
      <c r="AE978">
        <v>0</v>
      </c>
      <c r="AF978">
        <v>5</v>
      </c>
      <c r="AG978">
        <v>0</v>
      </c>
      <c r="AH978">
        <v>0</v>
      </c>
      <c r="AI978">
        <v>0</v>
      </c>
      <c r="AJ978" s="48">
        <v>0</v>
      </c>
      <c r="AN978">
        <v>0</v>
      </c>
      <c r="AO978">
        <v>0</v>
      </c>
      <c r="AP978">
        <v>0</v>
      </c>
      <c r="AQ978">
        <v>0</v>
      </c>
      <c r="AR978">
        <v>0</v>
      </c>
      <c r="AS978" s="47">
        <v>46169.988194444442</v>
      </c>
      <c r="AT978" t="s">
        <v>11659</v>
      </c>
      <c r="AU978" t="b">
        <v>0</v>
      </c>
      <c r="AV978" t="s">
        <v>7367</v>
      </c>
      <c r="AW978">
        <v>0</v>
      </c>
      <c r="AX978" t="s">
        <v>1407</v>
      </c>
      <c r="AY978">
        <v>1</v>
      </c>
      <c r="AZ978" t="s">
        <v>7379</v>
      </c>
      <c r="BB978" t="s">
        <v>9981</v>
      </c>
      <c r="BD978" t="s">
        <v>7360</v>
      </c>
      <c r="BE978" t="s">
        <v>11660</v>
      </c>
      <c r="BF978" s="47">
        <v>46169.988888888889</v>
      </c>
      <c r="BG978" t="s">
        <v>7379</v>
      </c>
      <c r="BH978" t="s">
        <v>7371</v>
      </c>
      <c r="BI978">
        <v>110</v>
      </c>
      <c r="BJ978">
        <v>100</v>
      </c>
      <c r="BK978">
        <v>30</v>
      </c>
      <c r="BL978" s="47">
        <v>46171.689583333333</v>
      </c>
      <c r="BM978" t="s">
        <v>11661</v>
      </c>
      <c r="BN978" s="47">
        <v>46170.486805555556</v>
      </c>
      <c r="BO978" t="s">
        <v>7361</v>
      </c>
      <c r="BS978" s="47">
        <v>46169.988194444442</v>
      </c>
      <c r="BT978" s="47">
        <v>46171.689583333333</v>
      </c>
      <c r="BX978" t="s">
        <v>11662</v>
      </c>
      <c r="BZ978">
        <v>100</v>
      </c>
      <c r="CE978" s="47">
        <v>46170.583333333336</v>
      </c>
      <c r="CF978">
        <v>0</v>
      </c>
      <c r="CG978">
        <v>0</v>
      </c>
      <c r="CH978">
        <v>0</v>
      </c>
      <c r="CL978" t="s">
        <v>9008</v>
      </c>
      <c r="CO978" t="s">
        <v>9464</v>
      </c>
      <c r="CQ978" t="s">
        <v>7379</v>
      </c>
      <c r="CR978" t="s">
        <v>7381</v>
      </c>
      <c r="CW978" t="b">
        <v>1</v>
      </c>
    </row>
    <row r="979" spans="1:101" hidden="1">
      <c r="A979">
        <v>1</v>
      </c>
      <c r="B979">
        <v>1</v>
      </c>
      <c r="C979">
        <v>156956300</v>
      </c>
      <c r="D979" t="s">
        <v>1412</v>
      </c>
      <c r="E979" t="s">
        <v>11663</v>
      </c>
      <c r="F979" t="s">
        <v>7349</v>
      </c>
      <c r="G979" t="s">
        <v>9226</v>
      </c>
      <c r="H979" t="s">
        <v>9226</v>
      </c>
      <c r="I979" t="s">
        <v>7446</v>
      </c>
      <c r="J979" t="s">
        <v>9228</v>
      </c>
      <c r="K979" t="s">
        <v>7354</v>
      </c>
      <c r="L979" t="s">
        <v>6</v>
      </c>
      <c r="M979" t="s">
        <v>9979</v>
      </c>
      <c r="N979" t="b">
        <v>0</v>
      </c>
      <c r="O979" t="b">
        <v>0</v>
      </c>
      <c r="Q979">
        <v>62121000</v>
      </c>
      <c r="R979">
        <v>1299</v>
      </c>
      <c r="S979">
        <v>556</v>
      </c>
      <c r="T979">
        <v>556</v>
      </c>
      <c r="U979">
        <v>207</v>
      </c>
      <c r="V979">
        <v>0</v>
      </c>
      <c r="W979">
        <v>1628.52</v>
      </c>
      <c r="X979">
        <v>1099</v>
      </c>
      <c r="Y979" t="s">
        <v>7356</v>
      </c>
      <c r="Z979">
        <v>0</v>
      </c>
      <c r="AA979">
        <v>26.48</v>
      </c>
      <c r="AB979">
        <v>0</v>
      </c>
      <c r="AC979">
        <v>0</v>
      </c>
      <c r="AD979">
        <v>0</v>
      </c>
      <c r="AE979">
        <v>0</v>
      </c>
      <c r="AF979">
        <v>5</v>
      </c>
      <c r="AG979">
        <v>0</v>
      </c>
      <c r="AH979">
        <v>0</v>
      </c>
      <c r="AI979">
        <v>0</v>
      </c>
      <c r="AJ979" s="48">
        <v>0</v>
      </c>
      <c r="AN979">
        <v>0</v>
      </c>
      <c r="AO979">
        <v>0</v>
      </c>
      <c r="AP979">
        <v>0</v>
      </c>
      <c r="AQ979">
        <v>0</v>
      </c>
      <c r="AR979">
        <v>0</v>
      </c>
      <c r="AS979" s="47">
        <v>46170.019444444442</v>
      </c>
      <c r="AT979" t="s">
        <v>11664</v>
      </c>
      <c r="AU979" t="b">
        <v>0</v>
      </c>
      <c r="AV979" t="s">
        <v>7367</v>
      </c>
      <c r="AW979">
        <v>0</v>
      </c>
      <c r="AX979" t="s">
        <v>1407</v>
      </c>
      <c r="AY979">
        <v>1</v>
      </c>
      <c r="AZ979" t="s">
        <v>7379</v>
      </c>
      <c r="BB979" t="s">
        <v>9981</v>
      </c>
      <c r="BD979" t="s">
        <v>7360</v>
      </c>
      <c r="BE979" t="s">
        <v>11665</v>
      </c>
      <c r="BF979" s="47">
        <v>46170.020833333336</v>
      </c>
      <c r="BG979" t="s">
        <v>7379</v>
      </c>
      <c r="BH979" t="s">
        <v>7371</v>
      </c>
      <c r="BI979">
        <v>180</v>
      </c>
      <c r="BJ979">
        <v>170</v>
      </c>
      <c r="BK979">
        <v>60</v>
      </c>
      <c r="BL979" s="47">
        <v>46174.736805555556</v>
      </c>
      <c r="BM979" t="s">
        <v>11666</v>
      </c>
      <c r="BN979" s="47">
        <v>46170.486805555556</v>
      </c>
      <c r="BO979" t="s">
        <v>7361</v>
      </c>
      <c r="BS979" s="47">
        <v>46170.020138888889</v>
      </c>
      <c r="BT979" s="47">
        <v>46174.736805555556</v>
      </c>
      <c r="BX979" t="s">
        <v>11667</v>
      </c>
      <c r="BZ979">
        <v>200</v>
      </c>
      <c r="CE979" s="47">
        <v>46170.583333333336</v>
      </c>
      <c r="CF979">
        <v>0</v>
      </c>
      <c r="CG979">
        <v>0</v>
      </c>
      <c r="CH979">
        <v>0</v>
      </c>
      <c r="CL979" t="s">
        <v>7446</v>
      </c>
      <c r="CO979" t="s">
        <v>9226</v>
      </c>
      <c r="CQ979" t="s">
        <v>7379</v>
      </c>
      <c r="CR979" t="s">
        <v>7381</v>
      </c>
      <c r="CW979" t="b">
        <v>1</v>
      </c>
    </row>
    <row r="980" spans="1:101" hidden="1">
      <c r="A980">
        <v>1</v>
      </c>
      <c r="B980">
        <v>0</v>
      </c>
      <c r="C980">
        <v>156964546</v>
      </c>
      <c r="D980" t="s">
        <v>1412</v>
      </c>
      <c r="F980" t="s">
        <v>7349</v>
      </c>
      <c r="G980" t="s">
        <v>9124</v>
      </c>
      <c r="H980" t="s">
        <v>9125</v>
      </c>
      <c r="I980" t="s">
        <v>7392</v>
      </c>
      <c r="J980" t="s">
        <v>9126</v>
      </c>
      <c r="K980" t="s">
        <v>7377</v>
      </c>
      <c r="L980" t="s">
        <v>6</v>
      </c>
      <c r="M980" t="s">
        <v>9961</v>
      </c>
      <c r="N980" t="b">
        <v>0</v>
      </c>
      <c r="O980" t="b">
        <v>0</v>
      </c>
      <c r="Q980">
        <v>62121000</v>
      </c>
      <c r="R980">
        <v>1299</v>
      </c>
      <c r="S980">
        <v>648.1</v>
      </c>
      <c r="T980">
        <v>648.1</v>
      </c>
      <c r="U980">
        <v>207</v>
      </c>
      <c r="V980">
        <v>0</v>
      </c>
      <c r="X980">
        <v>160.9</v>
      </c>
      <c r="Y980" t="s">
        <v>7356</v>
      </c>
      <c r="AM980" t="s">
        <v>9339</v>
      </c>
      <c r="AN980">
        <v>0</v>
      </c>
      <c r="AO980">
        <v>0</v>
      </c>
      <c r="AP980">
        <v>0</v>
      </c>
      <c r="AQ980">
        <v>0</v>
      </c>
      <c r="AR980">
        <v>1</v>
      </c>
      <c r="AS980" s="47">
        <v>46170.087500000001</v>
      </c>
      <c r="AT980" t="s">
        <v>11668</v>
      </c>
      <c r="AU980" t="b">
        <v>0</v>
      </c>
      <c r="AV980" t="s">
        <v>8985</v>
      </c>
      <c r="AW980">
        <v>0</v>
      </c>
      <c r="AX980" t="s">
        <v>1407</v>
      </c>
      <c r="AY980">
        <v>1</v>
      </c>
      <c r="AZ980" t="s">
        <v>9133</v>
      </c>
      <c r="BD980" t="s">
        <v>8987</v>
      </c>
      <c r="BE980" t="s">
        <v>11669</v>
      </c>
      <c r="BF980" s="47">
        <v>46205.618750000001</v>
      </c>
      <c r="BG980" t="s">
        <v>9134</v>
      </c>
      <c r="BH980" t="s">
        <v>7371</v>
      </c>
      <c r="BI980">
        <v>180</v>
      </c>
      <c r="BJ980">
        <v>170</v>
      </c>
      <c r="BK980">
        <v>60</v>
      </c>
      <c r="BO980" t="s">
        <v>7361</v>
      </c>
      <c r="BS980" s="47">
        <v>46170.091666666667</v>
      </c>
      <c r="BT980" s="47">
        <v>46205.618750000001</v>
      </c>
      <c r="BZ980">
        <v>200</v>
      </c>
      <c r="CE980" s="47">
        <v>46172.091666666667</v>
      </c>
      <c r="CL980" t="s">
        <v>7392</v>
      </c>
      <c r="CO980" t="s">
        <v>9124</v>
      </c>
      <c r="CW980" t="b">
        <v>0</v>
      </c>
    </row>
    <row r="981" spans="1:101" hidden="1">
      <c r="A981">
        <v>1</v>
      </c>
      <c r="B981">
        <v>1</v>
      </c>
      <c r="C981">
        <v>156964970</v>
      </c>
      <c r="D981" t="s">
        <v>1412</v>
      </c>
      <c r="F981" t="s">
        <v>7349</v>
      </c>
      <c r="G981" t="s">
        <v>11670</v>
      </c>
      <c r="H981" t="s">
        <v>11671</v>
      </c>
      <c r="I981" t="s">
        <v>7392</v>
      </c>
      <c r="J981" t="s">
        <v>9076</v>
      </c>
      <c r="K981" t="s">
        <v>9052</v>
      </c>
      <c r="L981" t="s">
        <v>6</v>
      </c>
      <c r="M981" t="s">
        <v>9961</v>
      </c>
      <c r="N981" t="b">
        <v>0</v>
      </c>
      <c r="O981" t="b">
        <v>0</v>
      </c>
      <c r="Q981">
        <v>62121000</v>
      </c>
      <c r="R981">
        <v>1299</v>
      </c>
      <c r="S981">
        <v>663.38</v>
      </c>
      <c r="T981">
        <v>663.38</v>
      </c>
      <c r="U981">
        <v>207</v>
      </c>
      <c r="V981">
        <v>0</v>
      </c>
      <c r="X981">
        <v>145.62</v>
      </c>
      <c r="Y981" t="s">
        <v>7356</v>
      </c>
      <c r="AM981" t="s">
        <v>9807</v>
      </c>
      <c r="AN981">
        <v>0</v>
      </c>
      <c r="AO981">
        <v>0</v>
      </c>
      <c r="AP981">
        <v>0</v>
      </c>
      <c r="AQ981">
        <v>0</v>
      </c>
      <c r="AR981">
        <v>1</v>
      </c>
      <c r="AS981" s="47">
        <v>46170.09652777778</v>
      </c>
      <c r="AT981" t="s">
        <v>11672</v>
      </c>
      <c r="AU981" t="b">
        <v>0</v>
      </c>
      <c r="AV981" t="s">
        <v>8985</v>
      </c>
      <c r="AW981">
        <v>0</v>
      </c>
      <c r="AX981" t="s">
        <v>1407</v>
      </c>
      <c r="AY981">
        <v>1</v>
      </c>
      <c r="AZ981" t="s">
        <v>9133</v>
      </c>
      <c r="BD981" t="s">
        <v>8987</v>
      </c>
      <c r="BE981" t="s">
        <v>11673</v>
      </c>
      <c r="BF981" s="47">
        <v>46205.618750000001</v>
      </c>
      <c r="BG981" t="s">
        <v>9134</v>
      </c>
      <c r="BH981" t="s">
        <v>7371</v>
      </c>
      <c r="BI981">
        <v>0</v>
      </c>
      <c r="BJ981">
        <v>0</v>
      </c>
      <c r="BK981">
        <v>0</v>
      </c>
      <c r="BO981" t="s">
        <v>7361</v>
      </c>
      <c r="BS981" s="47">
        <v>46170.099305555559</v>
      </c>
      <c r="BT981" s="47">
        <v>46205.618750000001</v>
      </c>
      <c r="BZ981">
        <v>600</v>
      </c>
      <c r="CE981" s="47">
        <v>46172.099305555559</v>
      </c>
      <c r="CL981" t="s">
        <v>7392</v>
      </c>
      <c r="CO981" t="s">
        <v>11670</v>
      </c>
      <c r="CW981" t="b">
        <v>0</v>
      </c>
    </row>
    <row r="982" spans="1:101" hidden="1">
      <c r="A982">
        <v>1</v>
      </c>
      <c r="B982">
        <v>1</v>
      </c>
      <c r="C982">
        <v>156964970</v>
      </c>
      <c r="D982" t="s">
        <v>1412</v>
      </c>
      <c r="F982" t="s">
        <v>7349</v>
      </c>
      <c r="G982" t="s">
        <v>11674</v>
      </c>
      <c r="H982" t="s">
        <v>11675</v>
      </c>
      <c r="I982" t="s">
        <v>7455</v>
      </c>
      <c r="J982" t="s">
        <v>9403</v>
      </c>
      <c r="K982" t="s">
        <v>9052</v>
      </c>
      <c r="L982" t="s">
        <v>6</v>
      </c>
      <c r="M982" t="s">
        <v>9961</v>
      </c>
      <c r="N982" t="b">
        <v>0</v>
      </c>
      <c r="O982" t="b">
        <v>0</v>
      </c>
      <c r="Q982">
        <v>62121000</v>
      </c>
      <c r="R982">
        <v>1299</v>
      </c>
      <c r="S982">
        <v>810.98</v>
      </c>
      <c r="T982">
        <v>810.98</v>
      </c>
      <c r="U982">
        <v>207</v>
      </c>
      <c r="V982">
        <v>0</v>
      </c>
      <c r="X982">
        <v>178.02</v>
      </c>
      <c r="Y982" t="s">
        <v>7356</v>
      </c>
      <c r="AM982" t="s">
        <v>9807</v>
      </c>
      <c r="AN982">
        <v>0</v>
      </c>
      <c r="AO982">
        <v>0</v>
      </c>
      <c r="AP982">
        <v>0</v>
      </c>
      <c r="AQ982">
        <v>0</v>
      </c>
      <c r="AR982">
        <v>1</v>
      </c>
      <c r="AS982" s="47">
        <v>46170.09652777778</v>
      </c>
      <c r="AT982" t="s">
        <v>11672</v>
      </c>
      <c r="AU982" t="b">
        <v>0</v>
      </c>
      <c r="AV982" t="s">
        <v>8985</v>
      </c>
      <c r="AW982">
        <v>0</v>
      </c>
      <c r="AX982" t="s">
        <v>1407</v>
      </c>
      <c r="AY982">
        <v>1</v>
      </c>
      <c r="AZ982" t="s">
        <v>9133</v>
      </c>
      <c r="BD982" t="s">
        <v>8987</v>
      </c>
      <c r="BE982" t="s">
        <v>11673</v>
      </c>
      <c r="BF982" s="47">
        <v>46205.618750000001</v>
      </c>
      <c r="BG982" t="s">
        <v>9134</v>
      </c>
      <c r="BH982" t="s">
        <v>7371</v>
      </c>
      <c r="BI982">
        <v>0</v>
      </c>
      <c r="BJ982">
        <v>0</v>
      </c>
      <c r="BK982">
        <v>0</v>
      </c>
      <c r="BO982" t="s">
        <v>7361</v>
      </c>
      <c r="BS982" s="47">
        <v>46170.099305555559</v>
      </c>
      <c r="BT982" s="47">
        <v>46205.618750000001</v>
      </c>
      <c r="BZ982">
        <v>600</v>
      </c>
      <c r="CE982" s="47">
        <v>46172.099305555559</v>
      </c>
      <c r="CL982" t="s">
        <v>7455</v>
      </c>
      <c r="CO982" t="s">
        <v>11674</v>
      </c>
      <c r="CW982" t="b">
        <v>0</v>
      </c>
    </row>
    <row r="983" spans="1:101" hidden="1">
      <c r="A983">
        <v>1</v>
      </c>
      <c r="B983">
        <v>1</v>
      </c>
      <c r="C983">
        <v>156964970</v>
      </c>
      <c r="D983" t="s">
        <v>1412</v>
      </c>
      <c r="F983" t="s">
        <v>7349</v>
      </c>
      <c r="G983" t="s">
        <v>11676</v>
      </c>
      <c r="H983" t="s">
        <v>11677</v>
      </c>
      <c r="I983" t="s">
        <v>9872</v>
      </c>
      <c r="J983" t="s">
        <v>9873</v>
      </c>
      <c r="K983" t="s">
        <v>9052</v>
      </c>
      <c r="L983" t="s">
        <v>6</v>
      </c>
      <c r="M983" t="s">
        <v>9961</v>
      </c>
      <c r="N983" t="b">
        <v>0</v>
      </c>
      <c r="O983" t="b">
        <v>0</v>
      </c>
      <c r="Q983">
        <v>62121000</v>
      </c>
      <c r="R983">
        <v>1299</v>
      </c>
      <c r="S983">
        <v>589.58000000000004</v>
      </c>
      <c r="T983">
        <v>589.58000000000004</v>
      </c>
      <c r="U983">
        <v>207</v>
      </c>
      <c r="V983">
        <v>0</v>
      </c>
      <c r="X983">
        <v>129.41999999999999</v>
      </c>
      <c r="Y983" t="s">
        <v>7356</v>
      </c>
      <c r="AM983" t="s">
        <v>9807</v>
      </c>
      <c r="AN983">
        <v>0</v>
      </c>
      <c r="AO983">
        <v>0</v>
      </c>
      <c r="AP983">
        <v>0</v>
      </c>
      <c r="AQ983">
        <v>0</v>
      </c>
      <c r="AR983">
        <v>1</v>
      </c>
      <c r="AS983" s="47">
        <v>46170.09652777778</v>
      </c>
      <c r="AT983" t="s">
        <v>11672</v>
      </c>
      <c r="AU983" t="b">
        <v>0</v>
      </c>
      <c r="AV983" t="s">
        <v>8985</v>
      </c>
      <c r="AW983">
        <v>0</v>
      </c>
      <c r="AX983" t="s">
        <v>1407</v>
      </c>
      <c r="AY983">
        <v>1</v>
      </c>
      <c r="AZ983" t="s">
        <v>9133</v>
      </c>
      <c r="BD983" t="s">
        <v>8987</v>
      </c>
      <c r="BE983" t="s">
        <v>11673</v>
      </c>
      <c r="BF983" s="47">
        <v>46205.618750000001</v>
      </c>
      <c r="BG983" t="s">
        <v>9134</v>
      </c>
      <c r="BH983" t="s">
        <v>7371</v>
      </c>
      <c r="BI983">
        <v>0</v>
      </c>
      <c r="BJ983">
        <v>0</v>
      </c>
      <c r="BK983">
        <v>0</v>
      </c>
      <c r="BO983" t="s">
        <v>7361</v>
      </c>
      <c r="BS983" s="47">
        <v>46170.099305555559</v>
      </c>
      <c r="BT983" s="47">
        <v>46205.618750000001</v>
      </c>
      <c r="BZ983">
        <v>600</v>
      </c>
      <c r="CE983" s="47">
        <v>46172.099305555559</v>
      </c>
      <c r="CL983" t="s">
        <v>9872</v>
      </c>
      <c r="CO983" t="s">
        <v>11676</v>
      </c>
      <c r="CW983" t="b">
        <v>0</v>
      </c>
    </row>
    <row r="984" spans="1:101" hidden="1">
      <c r="A984">
        <v>1</v>
      </c>
      <c r="B984">
        <v>1</v>
      </c>
      <c r="C984">
        <v>156966874</v>
      </c>
      <c r="D984" t="s">
        <v>1412</v>
      </c>
      <c r="F984" t="s">
        <v>7349</v>
      </c>
      <c r="G984" t="s">
        <v>10269</v>
      </c>
      <c r="H984" t="s">
        <v>10269</v>
      </c>
      <c r="I984" t="s">
        <v>9096</v>
      </c>
      <c r="J984" t="s">
        <v>7393</v>
      </c>
      <c r="K984" t="s">
        <v>9052</v>
      </c>
      <c r="L984" t="s">
        <v>6</v>
      </c>
      <c r="M984" t="s">
        <v>9979</v>
      </c>
      <c r="N984" t="b">
        <v>0</v>
      </c>
      <c r="O984" t="b">
        <v>0</v>
      </c>
      <c r="Q984">
        <v>62121000</v>
      </c>
      <c r="R984">
        <v>1299</v>
      </c>
      <c r="S984">
        <v>861</v>
      </c>
      <c r="T984">
        <v>861</v>
      </c>
      <c r="U984">
        <v>207</v>
      </c>
      <c r="V984">
        <v>0</v>
      </c>
      <c r="X984">
        <v>944</v>
      </c>
      <c r="Y984" t="s">
        <v>7356</v>
      </c>
      <c r="AN984">
        <v>0</v>
      </c>
      <c r="AO984">
        <v>0</v>
      </c>
      <c r="AP984">
        <v>0</v>
      </c>
      <c r="AQ984">
        <v>0</v>
      </c>
      <c r="AR984">
        <v>0</v>
      </c>
      <c r="AS984" s="47">
        <v>46170.15347222222</v>
      </c>
      <c r="AT984" t="s">
        <v>11678</v>
      </c>
      <c r="AU984" t="b">
        <v>0</v>
      </c>
      <c r="AV984" t="s">
        <v>7358</v>
      </c>
      <c r="AW984">
        <v>0</v>
      </c>
      <c r="AX984" t="s">
        <v>1407</v>
      </c>
      <c r="AY984">
        <v>1</v>
      </c>
      <c r="AZ984" t="s">
        <v>7358</v>
      </c>
      <c r="BD984" t="s">
        <v>7360</v>
      </c>
      <c r="BO984" t="s">
        <v>7361</v>
      </c>
      <c r="BS984" s="47">
        <v>46170.15347222222</v>
      </c>
      <c r="BT984" s="47">
        <v>46170.154861111114</v>
      </c>
      <c r="CE984" s="47">
        <v>46170.583333333336</v>
      </c>
      <c r="CL984" t="s">
        <v>9096</v>
      </c>
      <c r="CO984" t="s">
        <v>10269</v>
      </c>
      <c r="CW984" t="b">
        <v>1</v>
      </c>
    </row>
    <row r="985" spans="1:101" hidden="1">
      <c r="A985">
        <v>1</v>
      </c>
      <c r="B985">
        <v>1</v>
      </c>
      <c r="C985">
        <v>156966897</v>
      </c>
      <c r="D985" t="s">
        <v>1412</v>
      </c>
      <c r="E985" t="s">
        <v>11679</v>
      </c>
      <c r="F985" t="s">
        <v>7349</v>
      </c>
      <c r="G985" t="s">
        <v>10269</v>
      </c>
      <c r="H985" t="s">
        <v>10269</v>
      </c>
      <c r="I985" t="s">
        <v>9096</v>
      </c>
      <c r="J985" t="s">
        <v>7393</v>
      </c>
      <c r="K985" t="s">
        <v>9052</v>
      </c>
      <c r="L985" t="s">
        <v>6</v>
      </c>
      <c r="M985" t="s">
        <v>9979</v>
      </c>
      <c r="N985" t="b">
        <v>0</v>
      </c>
      <c r="O985" t="b">
        <v>0</v>
      </c>
      <c r="Q985">
        <v>62121000</v>
      </c>
      <c r="R985">
        <v>1299</v>
      </c>
      <c r="S985">
        <v>861</v>
      </c>
      <c r="T985">
        <v>861</v>
      </c>
      <c r="U985">
        <v>207</v>
      </c>
      <c r="V985">
        <v>0</v>
      </c>
      <c r="W985">
        <v>1764</v>
      </c>
      <c r="X985">
        <v>944</v>
      </c>
      <c r="Y985" t="s">
        <v>7356</v>
      </c>
      <c r="Z985">
        <v>0</v>
      </c>
      <c r="AA985">
        <v>41</v>
      </c>
      <c r="AB985">
        <v>0</v>
      </c>
      <c r="AC985">
        <v>0</v>
      </c>
      <c r="AD985">
        <v>0</v>
      </c>
      <c r="AE985">
        <v>0</v>
      </c>
      <c r="AF985">
        <v>5</v>
      </c>
      <c r="AG985">
        <v>0</v>
      </c>
      <c r="AH985">
        <v>0</v>
      </c>
      <c r="AI985">
        <v>0</v>
      </c>
      <c r="AJ985" s="48">
        <v>0</v>
      </c>
      <c r="AN985">
        <v>0</v>
      </c>
      <c r="AO985">
        <v>0</v>
      </c>
      <c r="AP985">
        <v>0</v>
      </c>
      <c r="AQ985">
        <v>0</v>
      </c>
      <c r="AR985">
        <v>0</v>
      </c>
      <c r="AS985" s="47">
        <v>46170.154166666667</v>
      </c>
      <c r="AT985" t="s">
        <v>11680</v>
      </c>
      <c r="AU985" t="b">
        <v>0</v>
      </c>
      <c r="AV985" t="s">
        <v>7367</v>
      </c>
      <c r="AW985">
        <v>0</v>
      </c>
      <c r="AX985" t="s">
        <v>1407</v>
      </c>
      <c r="AY985">
        <v>1</v>
      </c>
      <c r="AZ985" t="s">
        <v>7379</v>
      </c>
      <c r="BB985" t="s">
        <v>9981</v>
      </c>
      <c r="BD985" t="s">
        <v>7360</v>
      </c>
      <c r="BE985" t="s">
        <v>11681</v>
      </c>
      <c r="BF985" s="47">
        <v>46170.155555555553</v>
      </c>
      <c r="BG985" t="s">
        <v>7379</v>
      </c>
      <c r="BH985" t="s">
        <v>7371</v>
      </c>
      <c r="BI985">
        <v>180</v>
      </c>
      <c r="BJ985">
        <v>170</v>
      </c>
      <c r="BK985">
        <v>60</v>
      </c>
      <c r="BL985" s="47">
        <v>46174.61041666667</v>
      </c>
      <c r="BM985" t="s">
        <v>11682</v>
      </c>
      <c r="BN985" s="47">
        <v>46170.486805555556</v>
      </c>
      <c r="BO985" t="s">
        <v>7361</v>
      </c>
      <c r="BS985" s="47">
        <v>46170.154166666667</v>
      </c>
      <c r="BT985" s="47">
        <v>46174.61041666667</v>
      </c>
      <c r="BX985" t="s">
        <v>11683</v>
      </c>
      <c r="BZ985">
        <v>200</v>
      </c>
      <c r="CE985" s="47">
        <v>46170.583333333336</v>
      </c>
      <c r="CF985">
        <v>0</v>
      </c>
      <c r="CG985">
        <v>0</v>
      </c>
      <c r="CH985">
        <v>0</v>
      </c>
      <c r="CL985" t="s">
        <v>9096</v>
      </c>
      <c r="CO985" t="s">
        <v>10269</v>
      </c>
      <c r="CQ985" t="s">
        <v>7379</v>
      </c>
      <c r="CR985" t="s">
        <v>7381</v>
      </c>
      <c r="CW985" t="b">
        <v>1</v>
      </c>
    </row>
    <row r="986" spans="1:101" hidden="1">
      <c r="A986">
        <v>1</v>
      </c>
      <c r="B986">
        <v>1</v>
      </c>
      <c r="C986">
        <v>156977078</v>
      </c>
      <c r="D986" t="s">
        <v>1412</v>
      </c>
      <c r="E986" t="s">
        <v>11684</v>
      </c>
      <c r="F986" t="s">
        <v>7349</v>
      </c>
      <c r="G986" t="s">
        <v>10624</v>
      </c>
      <c r="H986" t="s">
        <v>10624</v>
      </c>
      <c r="I986" t="s">
        <v>7446</v>
      </c>
      <c r="J986" t="s">
        <v>9228</v>
      </c>
      <c r="K986" t="s">
        <v>7401</v>
      </c>
      <c r="L986" t="s">
        <v>6</v>
      </c>
      <c r="M986" t="s">
        <v>9979</v>
      </c>
      <c r="N986" t="b">
        <v>0</v>
      </c>
      <c r="O986" t="b">
        <v>0</v>
      </c>
      <c r="Q986">
        <v>62121000</v>
      </c>
      <c r="R986">
        <v>1299</v>
      </c>
      <c r="S986">
        <v>556</v>
      </c>
      <c r="T986">
        <v>556</v>
      </c>
      <c r="U986">
        <v>207</v>
      </c>
      <c r="V986">
        <v>0</v>
      </c>
      <c r="W986">
        <v>1628.52</v>
      </c>
      <c r="X986">
        <v>1099</v>
      </c>
      <c r="Y986" t="s">
        <v>7356</v>
      </c>
      <c r="Z986">
        <v>0</v>
      </c>
      <c r="AA986">
        <v>26.48</v>
      </c>
      <c r="AB986">
        <v>0</v>
      </c>
      <c r="AC986">
        <v>0</v>
      </c>
      <c r="AD986">
        <v>0</v>
      </c>
      <c r="AE986">
        <v>0</v>
      </c>
      <c r="AF986">
        <v>5</v>
      </c>
      <c r="AG986">
        <v>0</v>
      </c>
      <c r="AH986">
        <v>0</v>
      </c>
      <c r="AI986">
        <v>0</v>
      </c>
      <c r="AJ986" s="48">
        <v>0</v>
      </c>
      <c r="AN986">
        <v>0</v>
      </c>
      <c r="AO986">
        <v>0</v>
      </c>
      <c r="AP986">
        <v>0</v>
      </c>
      <c r="AQ986">
        <v>0</v>
      </c>
      <c r="AR986">
        <v>0</v>
      </c>
      <c r="AS986" s="47">
        <v>46170.318055555559</v>
      </c>
      <c r="AT986" t="s">
        <v>11685</v>
      </c>
      <c r="AU986" t="b">
        <v>0</v>
      </c>
      <c r="AV986" t="s">
        <v>7367</v>
      </c>
      <c r="AW986">
        <v>0</v>
      </c>
      <c r="AX986" t="s">
        <v>1407</v>
      </c>
      <c r="AY986">
        <v>1</v>
      </c>
      <c r="AZ986" t="s">
        <v>7379</v>
      </c>
      <c r="BB986" t="s">
        <v>9981</v>
      </c>
      <c r="BD986" t="s">
        <v>7360</v>
      </c>
      <c r="BE986" t="s">
        <v>11686</v>
      </c>
      <c r="BF986" s="47">
        <v>46170.319444444445</v>
      </c>
      <c r="BG986" t="s">
        <v>7379</v>
      </c>
      <c r="BH986" t="s">
        <v>7371</v>
      </c>
      <c r="BI986">
        <v>180</v>
      </c>
      <c r="BJ986">
        <v>170</v>
      </c>
      <c r="BK986">
        <v>60</v>
      </c>
      <c r="BL986" s="47">
        <v>46171.73333333333</v>
      </c>
      <c r="BM986" t="s">
        <v>11687</v>
      </c>
      <c r="BN986" s="47">
        <v>46170.486805555556</v>
      </c>
      <c r="BO986" t="s">
        <v>7361</v>
      </c>
      <c r="BS986" s="47">
        <v>46170.318055555559</v>
      </c>
      <c r="BT986" s="47">
        <v>46171.732638888891</v>
      </c>
      <c r="BX986" t="s">
        <v>11688</v>
      </c>
      <c r="BZ986">
        <v>200</v>
      </c>
      <c r="CE986" s="47">
        <v>46170.583333333336</v>
      </c>
      <c r="CF986">
        <v>0</v>
      </c>
      <c r="CG986">
        <v>0</v>
      </c>
      <c r="CH986">
        <v>0</v>
      </c>
      <c r="CL986" t="s">
        <v>7446</v>
      </c>
      <c r="CO986" t="s">
        <v>10624</v>
      </c>
      <c r="CQ986" t="s">
        <v>7379</v>
      </c>
      <c r="CR986" t="s">
        <v>7381</v>
      </c>
      <c r="CW986" t="b">
        <v>1</v>
      </c>
    </row>
    <row r="987" spans="1:101" hidden="1">
      <c r="A987">
        <v>1</v>
      </c>
      <c r="B987">
        <v>0</v>
      </c>
      <c r="C987">
        <v>156977945</v>
      </c>
      <c r="D987" t="s">
        <v>1412</v>
      </c>
      <c r="F987" t="s">
        <v>7349</v>
      </c>
      <c r="G987" t="s">
        <v>11427</v>
      </c>
      <c r="H987" t="s">
        <v>11689</v>
      </c>
      <c r="I987" t="s">
        <v>9872</v>
      </c>
      <c r="J987" t="s">
        <v>9873</v>
      </c>
      <c r="K987" t="s">
        <v>7448</v>
      </c>
      <c r="L987" t="s">
        <v>6</v>
      </c>
      <c r="M987" t="s">
        <v>9961</v>
      </c>
      <c r="N987" t="b">
        <v>0</v>
      </c>
      <c r="O987" t="b">
        <v>0</v>
      </c>
      <c r="Q987">
        <v>62121000</v>
      </c>
      <c r="R987">
        <v>1299</v>
      </c>
      <c r="S987">
        <v>567.1</v>
      </c>
      <c r="T987">
        <v>567.1</v>
      </c>
      <c r="U987">
        <v>207</v>
      </c>
      <c r="V987">
        <v>0</v>
      </c>
      <c r="X987">
        <v>151.9</v>
      </c>
      <c r="Y987" t="s">
        <v>7356</v>
      </c>
      <c r="AM987" t="s">
        <v>9339</v>
      </c>
      <c r="AN987">
        <v>0</v>
      </c>
      <c r="AO987">
        <v>0</v>
      </c>
      <c r="AP987">
        <v>0</v>
      </c>
      <c r="AQ987">
        <v>0</v>
      </c>
      <c r="AR987">
        <v>1</v>
      </c>
      <c r="AS987" s="47">
        <v>46170.322222222225</v>
      </c>
      <c r="AT987" t="s">
        <v>11690</v>
      </c>
      <c r="AU987" t="b">
        <v>0</v>
      </c>
      <c r="AV987" t="s">
        <v>8985</v>
      </c>
      <c r="AW987">
        <v>0</v>
      </c>
      <c r="AX987" t="s">
        <v>1407</v>
      </c>
      <c r="AY987">
        <v>1</v>
      </c>
      <c r="AZ987" t="s">
        <v>9133</v>
      </c>
      <c r="BD987" t="s">
        <v>8987</v>
      </c>
      <c r="BE987" t="s">
        <v>11691</v>
      </c>
      <c r="BF987" s="47">
        <v>46205.618750000001</v>
      </c>
      <c r="BG987" t="s">
        <v>9134</v>
      </c>
      <c r="BH987" t="s">
        <v>7371</v>
      </c>
      <c r="BI987">
        <v>180</v>
      </c>
      <c r="BJ987">
        <v>170</v>
      </c>
      <c r="BK987">
        <v>60</v>
      </c>
      <c r="BO987" t="s">
        <v>7361</v>
      </c>
      <c r="BS987" s="47">
        <v>46170.327777777777</v>
      </c>
      <c r="BT987" s="47">
        <v>46205.618750000001</v>
      </c>
      <c r="BZ987">
        <v>200</v>
      </c>
      <c r="CE987" s="47">
        <v>46172.327777777777</v>
      </c>
      <c r="CL987" t="s">
        <v>9872</v>
      </c>
      <c r="CO987" t="s">
        <v>11427</v>
      </c>
      <c r="CW987" t="b">
        <v>0</v>
      </c>
    </row>
    <row r="988" spans="1:101" hidden="1">
      <c r="A988">
        <v>1</v>
      </c>
      <c r="B988">
        <v>1</v>
      </c>
      <c r="C988">
        <v>156980317</v>
      </c>
      <c r="D988" t="s">
        <v>1412</v>
      </c>
      <c r="E988" t="s">
        <v>11692</v>
      </c>
      <c r="F988" t="s">
        <v>7349</v>
      </c>
      <c r="G988" t="s">
        <v>10586</v>
      </c>
      <c r="H988" t="s">
        <v>10586</v>
      </c>
      <c r="I988" t="s">
        <v>7455</v>
      </c>
      <c r="J988" t="s">
        <v>9403</v>
      </c>
      <c r="K988" t="s">
        <v>9191</v>
      </c>
      <c r="L988" t="s">
        <v>6</v>
      </c>
      <c r="M988" t="s">
        <v>9979</v>
      </c>
      <c r="N988" t="b">
        <v>0</v>
      </c>
      <c r="O988" t="b">
        <v>0</v>
      </c>
      <c r="Q988">
        <v>62121000</v>
      </c>
      <c r="R988">
        <v>1299</v>
      </c>
      <c r="S988">
        <v>534</v>
      </c>
      <c r="T988">
        <v>534</v>
      </c>
      <c r="U988">
        <v>207</v>
      </c>
      <c r="V988">
        <v>0</v>
      </c>
      <c r="W988">
        <v>1729.57</v>
      </c>
      <c r="X988">
        <v>1221</v>
      </c>
      <c r="Y988" t="s">
        <v>7356</v>
      </c>
      <c r="Z988">
        <v>0</v>
      </c>
      <c r="AA988">
        <v>25.43</v>
      </c>
      <c r="AB988">
        <v>0</v>
      </c>
      <c r="AC988">
        <v>0</v>
      </c>
      <c r="AD988">
        <v>0</v>
      </c>
      <c r="AE988">
        <v>0</v>
      </c>
      <c r="AF988">
        <v>5</v>
      </c>
      <c r="AG988">
        <v>0</v>
      </c>
      <c r="AH988">
        <v>0</v>
      </c>
      <c r="AI988">
        <v>0</v>
      </c>
      <c r="AJ988" s="48">
        <v>0</v>
      </c>
      <c r="AN988">
        <v>0</v>
      </c>
      <c r="AO988">
        <v>0</v>
      </c>
      <c r="AP988">
        <v>0</v>
      </c>
      <c r="AQ988">
        <v>0</v>
      </c>
      <c r="AR988">
        <v>0</v>
      </c>
      <c r="AS988" s="47">
        <v>46170.35</v>
      </c>
      <c r="AT988" t="s">
        <v>11693</v>
      </c>
      <c r="AU988" t="b">
        <v>0</v>
      </c>
      <c r="AV988" t="s">
        <v>7367</v>
      </c>
      <c r="AW988">
        <v>0</v>
      </c>
      <c r="AX988" t="s">
        <v>1407</v>
      </c>
      <c r="AY988">
        <v>1</v>
      </c>
      <c r="AZ988" t="s">
        <v>7379</v>
      </c>
      <c r="BB988" t="s">
        <v>9981</v>
      </c>
      <c r="BD988" t="s">
        <v>7360</v>
      </c>
      <c r="BE988" t="s">
        <v>11694</v>
      </c>
      <c r="BF988" s="47">
        <v>46170.351388888892</v>
      </c>
      <c r="BG988" t="s">
        <v>7379</v>
      </c>
      <c r="BH988" t="s">
        <v>7371</v>
      </c>
      <c r="BI988">
        <v>180</v>
      </c>
      <c r="BJ988">
        <v>170</v>
      </c>
      <c r="BK988">
        <v>60</v>
      </c>
      <c r="BL988" s="47">
        <v>46175.594444444447</v>
      </c>
      <c r="BM988" t="s">
        <v>11695</v>
      </c>
      <c r="BN988" s="47">
        <v>46170.486805555556</v>
      </c>
      <c r="BO988" t="s">
        <v>7361</v>
      </c>
      <c r="BS988" s="47">
        <v>46170.350694444445</v>
      </c>
      <c r="BT988" s="47">
        <v>46175.594444444447</v>
      </c>
      <c r="BX988" t="s">
        <v>11696</v>
      </c>
      <c r="BZ988">
        <v>200</v>
      </c>
      <c r="CE988" s="47">
        <v>46170.583333333336</v>
      </c>
      <c r="CF988">
        <v>0</v>
      </c>
      <c r="CG988">
        <v>0</v>
      </c>
      <c r="CH988">
        <v>0</v>
      </c>
      <c r="CL988" t="s">
        <v>7455</v>
      </c>
      <c r="CO988" t="s">
        <v>10586</v>
      </c>
      <c r="CQ988" t="s">
        <v>7379</v>
      </c>
      <c r="CR988" t="s">
        <v>7381</v>
      </c>
      <c r="CW988" t="b">
        <v>1</v>
      </c>
    </row>
    <row r="989" spans="1:101" hidden="1">
      <c r="A989">
        <v>1</v>
      </c>
      <c r="B989">
        <v>1</v>
      </c>
      <c r="C989">
        <v>156986171</v>
      </c>
      <c r="D989" t="s">
        <v>1412</v>
      </c>
      <c r="E989" t="s">
        <v>11697</v>
      </c>
      <c r="F989" t="s">
        <v>7349</v>
      </c>
      <c r="G989" t="s">
        <v>11470</v>
      </c>
      <c r="H989" t="s">
        <v>11470</v>
      </c>
      <c r="I989" t="s">
        <v>9276</v>
      </c>
      <c r="J989" t="s">
        <v>9003</v>
      </c>
      <c r="K989" t="s">
        <v>9052</v>
      </c>
      <c r="L989" t="s">
        <v>6</v>
      </c>
      <c r="M989" t="s">
        <v>9979</v>
      </c>
      <c r="N989" t="b">
        <v>0</v>
      </c>
      <c r="O989" t="b">
        <v>0</v>
      </c>
      <c r="Q989">
        <v>62121000</v>
      </c>
      <c r="R989">
        <v>1299</v>
      </c>
      <c r="S989">
        <v>534</v>
      </c>
      <c r="T989">
        <v>534</v>
      </c>
      <c r="U989">
        <v>207</v>
      </c>
      <c r="V989">
        <v>0</v>
      </c>
      <c r="W989">
        <v>1479.57</v>
      </c>
      <c r="X989">
        <v>971</v>
      </c>
      <c r="Y989" t="s">
        <v>7356</v>
      </c>
      <c r="Z989">
        <v>0</v>
      </c>
      <c r="AA989">
        <v>25.43</v>
      </c>
      <c r="AB989">
        <v>0</v>
      </c>
      <c r="AC989">
        <v>0</v>
      </c>
      <c r="AD989">
        <v>0</v>
      </c>
      <c r="AE989">
        <v>0</v>
      </c>
      <c r="AF989">
        <v>5</v>
      </c>
      <c r="AG989">
        <v>0</v>
      </c>
      <c r="AH989">
        <v>0</v>
      </c>
      <c r="AI989">
        <v>0</v>
      </c>
      <c r="AJ989" s="48">
        <v>0</v>
      </c>
      <c r="AN989">
        <v>0</v>
      </c>
      <c r="AO989">
        <v>0</v>
      </c>
      <c r="AP989">
        <v>0</v>
      </c>
      <c r="AQ989">
        <v>0</v>
      </c>
      <c r="AR989">
        <v>0</v>
      </c>
      <c r="AS989" s="47">
        <v>46170.396527777775</v>
      </c>
      <c r="AT989" t="s">
        <v>11698</v>
      </c>
      <c r="AU989" t="b">
        <v>0</v>
      </c>
      <c r="AV989" t="s">
        <v>7367</v>
      </c>
      <c r="AW989">
        <v>0</v>
      </c>
      <c r="AX989" t="s">
        <v>1407</v>
      </c>
      <c r="AY989">
        <v>1</v>
      </c>
      <c r="AZ989" t="s">
        <v>7379</v>
      </c>
      <c r="BB989" t="s">
        <v>10002</v>
      </c>
      <c r="BD989" t="s">
        <v>7360</v>
      </c>
      <c r="BE989" t="s">
        <v>11699</v>
      </c>
      <c r="BF989" s="47">
        <v>46170.397222222222</v>
      </c>
      <c r="BG989" t="s">
        <v>7379</v>
      </c>
      <c r="BH989" t="s">
        <v>7371</v>
      </c>
      <c r="BI989">
        <v>180</v>
      </c>
      <c r="BJ989">
        <v>170</v>
      </c>
      <c r="BK989">
        <v>60</v>
      </c>
      <c r="BL989" s="47">
        <v>46175.742361111108</v>
      </c>
      <c r="BM989" t="s">
        <v>11700</v>
      </c>
      <c r="BN989" s="47">
        <v>46170.55</v>
      </c>
      <c r="BO989" t="s">
        <v>7361</v>
      </c>
      <c r="BS989" s="47">
        <v>46170.396527777775</v>
      </c>
      <c r="BT989" s="47">
        <v>46175.742361111108</v>
      </c>
      <c r="BX989" t="s">
        <v>11701</v>
      </c>
      <c r="BZ989">
        <v>200</v>
      </c>
      <c r="CE989" s="47">
        <v>46170.583333333336</v>
      </c>
      <c r="CF989">
        <v>0</v>
      </c>
      <c r="CG989">
        <v>0</v>
      </c>
      <c r="CH989">
        <v>0</v>
      </c>
      <c r="CL989" t="s">
        <v>9276</v>
      </c>
      <c r="CO989" t="s">
        <v>11470</v>
      </c>
      <c r="CQ989" t="s">
        <v>7379</v>
      </c>
      <c r="CR989" t="s">
        <v>7381</v>
      </c>
      <c r="CW989" t="b">
        <v>1</v>
      </c>
    </row>
    <row r="990" spans="1:101" hidden="1">
      <c r="A990">
        <v>1</v>
      </c>
      <c r="B990">
        <v>1</v>
      </c>
      <c r="C990">
        <v>156986666</v>
      </c>
      <c r="D990" t="s">
        <v>1412</v>
      </c>
      <c r="E990" t="s">
        <v>11702</v>
      </c>
      <c r="F990" t="s">
        <v>7349</v>
      </c>
      <c r="G990" t="s">
        <v>11703</v>
      </c>
      <c r="H990" t="s">
        <v>11703</v>
      </c>
      <c r="I990" t="s">
        <v>7392</v>
      </c>
      <c r="J990" t="s">
        <v>9126</v>
      </c>
      <c r="K990" t="s">
        <v>9017</v>
      </c>
      <c r="L990" t="s">
        <v>6</v>
      </c>
      <c r="M990" t="s">
        <v>9979</v>
      </c>
      <c r="N990" t="b">
        <v>0</v>
      </c>
      <c r="O990" t="b">
        <v>0</v>
      </c>
      <c r="Q990">
        <v>62121000</v>
      </c>
      <c r="R990">
        <v>1299</v>
      </c>
      <c r="S990">
        <v>625</v>
      </c>
      <c r="T990">
        <v>625</v>
      </c>
      <c r="U990">
        <v>207</v>
      </c>
      <c r="V990">
        <v>0</v>
      </c>
      <c r="W990">
        <v>1375.24</v>
      </c>
      <c r="X990">
        <v>780</v>
      </c>
      <c r="Y990" t="s">
        <v>7356</v>
      </c>
      <c r="Z990">
        <v>14.88</v>
      </c>
      <c r="AA990">
        <v>0</v>
      </c>
      <c r="AB990">
        <v>14.88</v>
      </c>
      <c r="AC990">
        <v>0</v>
      </c>
      <c r="AD990">
        <v>0</v>
      </c>
      <c r="AE990">
        <v>2.5</v>
      </c>
      <c r="AF990">
        <v>0</v>
      </c>
      <c r="AG990">
        <v>2.5</v>
      </c>
      <c r="AH990">
        <v>0</v>
      </c>
      <c r="AI990">
        <v>0</v>
      </c>
      <c r="AJ990" s="48">
        <v>0</v>
      </c>
      <c r="AN990">
        <v>0</v>
      </c>
      <c r="AO990">
        <v>0</v>
      </c>
      <c r="AP990">
        <v>0</v>
      </c>
      <c r="AQ990">
        <v>0</v>
      </c>
      <c r="AR990">
        <v>0</v>
      </c>
      <c r="AS990" s="47">
        <v>46170.401388888888</v>
      </c>
      <c r="AT990" t="s">
        <v>11704</v>
      </c>
      <c r="AU990" t="b">
        <v>0</v>
      </c>
      <c r="AV990" t="s">
        <v>7367</v>
      </c>
      <c r="AW990">
        <v>0</v>
      </c>
      <c r="AX990" t="s">
        <v>1407</v>
      </c>
      <c r="AY990">
        <v>1</v>
      </c>
      <c r="AZ990" t="s">
        <v>7358</v>
      </c>
      <c r="BB990" t="s">
        <v>9981</v>
      </c>
      <c r="BD990" t="s">
        <v>7360</v>
      </c>
      <c r="BE990" t="s">
        <v>11705</v>
      </c>
      <c r="BF990" s="47">
        <v>46170.402777777781</v>
      </c>
      <c r="BG990" t="s">
        <v>7379</v>
      </c>
      <c r="BH990" t="s">
        <v>7371</v>
      </c>
      <c r="BI990">
        <v>0</v>
      </c>
      <c r="BJ990">
        <v>0</v>
      </c>
      <c r="BK990">
        <v>0</v>
      </c>
      <c r="BL990" s="47">
        <v>46171.706250000003</v>
      </c>
      <c r="BM990" t="s">
        <v>11706</v>
      </c>
      <c r="BN990" s="47">
        <v>46170.55</v>
      </c>
      <c r="BO990" t="s">
        <v>7361</v>
      </c>
      <c r="BQ990" t="s">
        <v>9990</v>
      </c>
      <c r="BS990" s="47">
        <v>46170.402083333334</v>
      </c>
      <c r="BT990" s="47">
        <v>46185.731944444444</v>
      </c>
      <c r="BX990" t="s">
        <v>11707</v>
      </c>
      <c r="BZ990">
        <v>750</v>
      </c>
      <c r="CE990" s="47">
        <v>46170.583333333336</v>
      </c>
      <c r="CF990">
        <v>0</v>
      </c>
      <c r="CG990">
        <v>0</v>
      </c>
      <c r="CH990">
        <v>0</v>
      </c>
      <c r="CL990" t="s">
        <v>7392</v>
      </c>
      <c r="CO990" t="s">
        <v>11703</v>
      </c>
      <c r="CQ990" t="s">
        <v>7379</v>
      </c>
      <c r="CR990" t="s">
        <v>7381</v>
      </c>
      <c r="CW990" t="b">
        <v>1</v>
      </c>
    </row>
    <row r="991" spans="1:101" hidden="1">
      <c r="A991">
        <v>1</v>
      </c>
      <c r="B991">
        <v>1</v>
      </c>
      <c r="C991">
        <v>156986666</v>
      </c>
      <c r="D991" t="s">
        <v>1412</v>
      </c>
      <c r="E991" t="s">
        <v>11702</v>
      </c>
      <c r="F991" t="s">
        <v>7349</v>
      </c>
      <c r="G991" t="s">
        <v>5604</v>
      </c>
      <c r="H991" t="s">
        <v>5604</v>
      </c>
      <c r="I991" t="s">
        <v>7446</v>
      </c>
      <c r="J991" t="s">
        <v>9190</v>
      </c>
      <c r="K991" t="s">
        <v>7386</v>
      </c>
      <c r="L991" t="s">
        <v>6</v>
      </c>
      <c r="M991" t="s">
        <v>9979</v>
      </c>
      <c r="N991" t="b">
        <v>0</v>
      </c>
      <c r="O991" t="b">
        <v>0</v>
      </c>
      <c r="Q991">
        <v>62121000</v>
      </c>
      <c r="R991">
        <v>1299</v>
      </c>
      <c r="S991">
        <v>899</v>
      </c>
      <c r="T991">
        <v>899</v>
      </c>
      <c r="U991">
        <v>207</v>
      </c>
      <c r="V991">
        <v>0</v>
      </c>
      <c r="W991">
        <v>1612.2</v>
      </c>
      <c r="X991">
        <v>756</v>
      </c>
      <c r="Y991" t="s">
        <v>7356</v>
      </c>
      <c r="Z991">
        <v>21.4</v>
      </c>
      <c r="AA991">
        <v>0</v>
      </c>
      <c r="AB991">
        <v>21.4</v>
      </c>
      <c r="AC991">
        <v>0</v>
      </c>
      <c r="AD991">
        <v>0</v>
      </c>
      <c r="AE991">
        <v>2.5</v>
      </c>
      <c r="AF991">
        <v>0</v>
      </c>
      <c r="AG991">
        <v>2.5</v>
      </c>
      <c r="AH991">
        <v>0</v>
      </c>
      <c r="AI991">
        <v>0</v>
      </c>
      <c r="AJ991" s="48">
        <v>0</v>
      </c>
      <c r="AN991">
        <v>0</v>
      </c>
      <c r="AO991">
        <v>0</v>
      </c>
      <c r="AP991">
        <v>0</v>
      </c>
      <c r="AQ991">
        <v>0</v>
      </c>
      <c r="AR991">
        <v>0</v>
      </c>
      <c r="AS991" s="47">
        <v>46170.401388888888</v>
      </c>
      <c r="AT991" t="s">
        <v>11704</v>
      </c>
      <c r="AU991" t="b">
        <v>0</v>
      </c>
      <c r="AV991" t="s">
        <v>7367</v>
      </c>
      <c r="AW991">
        <v>0</v>
      </c>
      <c r="AX991" t="s">
        <v>1407</v>
      </c>
      <c r="AY991">
        <v>1</v>
      </c>
      <c r="AZ991" t="s">
        <v>7358</v>
      </c>
      <c r="BB991" t="s">
        <v>9981</v>
      </c>
      <c r="BD991" t="s">
        <v>7360</v>
      </c>
      <c r="BE991" t="s">
        <v>11705</v>
      </c>
      <c r="BF991" s="47">
        <v>46170.402777777781</v>
      </c>
      <c r="BG991" t="s">
        <v>7379</v>
      </c>
      <c r="BH991" t="s">
        <v>7371</v>
      </c>
      <c r="BI991">
        <v>0</v>
      </c>
      <c r="BJ991">
        <v>0</v>
      </c>
      <c r="BK991">
        <v>0</v>
      </c>
      <c r="BL991" s="47">
        <v>46171.706250000003</v>
      </c>
      <c r="BM991" t="s">
        <v>11706</v>
      </c>
      <c r="BN991" s="47">
        <v>46170.55</v>
      </c>
      <c r="BO991" t="s">
        <v>7361</v>
      </c>
      <c r="BQ991" t="s">
        <v>9990</v>
      </c>
      <c r="BS991" s="47">
        <v>46170.402083333334</v>
      </c>
      <c r="BT991" s="47">
        <v>46178.703472222223</v>
      </c>
      <c r="BX991" t="s">
        <v>11708</v>
      </c>
      <c r="BZ991">
        <v>750</v>
      </c>
      <c r="CE991" s="47">
        <v>46170.583333333336</v>
      </c>
      <c r="CF991">
        <v>0</v>
      </c>
      <c r="CG991">
        <v>0</v>
      </c>
      <c r="CH991">
        <v>0</v>
      </c>
      <c r="CL991" t="s">
        <v>7446</v>
      </c>
      <c r="CO991" t="s">
        <v>5604</v>
      </c>
      <c r="CQ991" t="s">
        <v>7379</v>
      </c>
      <c r="CR991" t="s">
        <v>7381</v>
      </c>
      <c r="CW991" t="b">
        <v>1</v>
      </c>
    </row>
    <row r="992" spans="1:101" hidden="1">
      <c r="A992">
        <v>1</v>
      </c>
      <c r="B992">
        <v>1</v>
      </c>
      <c r="C992">
        <v>156986666</v>
      </c>
      <c r="D992" t="s">
        <v>1412</v>
      </c>
      <c r="E992" t="s">
        <v>11702</v>
      </c>
      <c r="F992" t="s">
        <v>7349</v>
      </c>
      <c r="G992" t="s">
        <v>9312</v>
      </c>
      <c r="H992" t="s">
        <v>9312</v>
      </c>
      <c r="I992" t="s">
        <v>7392</v>
      </c>
      <c r="J992" t="s">
        <v>7456</v>
      </c>
      <c r="K992" t="s">
        <v>9052</v>
      </c>
      <c r="L992" t="s">
        <v>6</v>
      </c>
      <c r="M992" t="s">
        <v>9979</v>
      </c>
      <c r="N992" t="b">
        <v>0</v>
      </c>
      <c r="O992" t="b">
        <v>0</v>
      </c>
      <c r="Q992">
        <v>62121000</v>
      </c>
      <c r="R992">
        <v>1299</v>
      </c>
      <c r="S992">
        <v>625</v>
      </c>
      <c r="T992">
        <v>625</v>
      </c>
      <c r="U992">
        <v>207</v>
      </c>
      <c r="V992">
        <v>0</v>
      </c>
      <c r="W992">
        <v>1375.24</v>
      </c>
      <c r="X992">
        <v>780</v>
      </c>
      <c r="Y992" t="s">
        <v>7356</v>
      </c>
      <c r="Z992">
        <v>14.88</v>
      </c>
      <c r="AA992">
        <v>0</v>
      </c>
      <c r="AB992">
        <v>14.88</v>
      </c>
      <c r="AC992">
        <v>0</v>
      </c>
      <c r="AD992">
        <v>0</v>
      </c>
      <c r="AE992">
        <v>2.5</v>
      </c>
      <c r="AF992">
        <v>0</v>
      </c>
      <c r="AG992">
        <v>2.5</v>
      </c>
      <c r="AH992">
        <v>0</v>
      </c>
      <c r="AI992">
        <v>0</v>
      </c>
      <c r="AJ992" s="48">
        <v>0</v>
      </c>
      <c r="AN992">
        <v>0</v>
      </c>
      <c r="AO992">
        <v>0</v>
      </c>
      <c r="AP992">
        <v>0</v>
      </c>
      <c r="AQ992">
        <v>0</v>
      </c>
      <c r="AR992">
        <v>0</v>
      </c>
      <c r="AS992" s="47">
        <v>46170.401388888888</v>
      </c>
      <c r="AT992" t="s">
        <v>11704</v>
      </c>
      <c r="AU992" t="b">
        <v>0</v>
      </c>
      <c r="AV992" t="s">
        <v>7367</v>
      </c>
      <c r="AW992">
        <v>0</v>
      </c>
      <c r="AX992" t="s">
        <v>1407</v>
      </c>
      <c r="AY992">
        <v>1</v>
      </c>
      <c r="AZ992" t="s">
        <v>7379</v>
      </c>
      <c r="BB992" t="s">
        <v>9981</v>
      </c>
      <c r="BD992" t="s">
        <v>7360</v>
      </c>
      <c r="BE992" t="s">
        <v>11705</v>
      </c>
      <c r="BF992" s="47">
        <v>46170.402777777781</v>
      </c>
      <c r="BG992" t="s">
        <v>7379</v>
      </c>
      <c r="BH992" t="s">
        <v>7371</v>
      </c>
      <c r="BI992">
        <v>0</v>
      </c>
      <c r="BJ992">
        <v>0</v>
      </c>
      <c r="BK992">
        <v>0</v>
      </c>
      <c r="BL992" s="47">
        <v>46171.706250000003</v>
      </c>
      <c r="BM992" t="s">
        <v>11706</v>
      </c>
      <c r="BN992" s="47">
        <v>46170.55</v>
      </c>
      <c r="BO992" t="s">
        <v>7361</v>
      </c>
      <c r="BS992" s="47">
        <v>46170.402083333334</v>
      </c>
      <c r="BT992" s="47">
        <v>46171.706250000003</v>
      </c>
      <c r="BX992" t="s">
        <v>11709</v>
      </c>
      <c r="BZ992">
        <v>750</v>
      </c>
      <c r="CE992" s="47">
        <v>46170.583333333336</v>
      </c>
      <c r="CF992">
        <v>0</v>
      </c>
      <c r="CG992">
        <v>0</v>
      </c>
      <c r="CH992">
        <v>0</v>
      </c>
      <c r="CL992" t="s">
        <v>7392</v>
      </c>
      <c r="CO992" t="s">
        <v>9312</v>
      </c>
      <c r="CQ992" t="s">
        <v>7379</v>
      </c>
      <c r="CR992" t="s">
        <v>7381</v>
      </c>
      <c r="CW992" t="b">
        <v>1</v>
      </c>
    </row>
    <row r="993" spans="1:101" hidden="1">
      <c r="A993">
        <v>1</v>
      </c>
      <c r="B993">
        <v>0</v>
      </c>
      <c r="C993">
        <v>156993941</v>
      </c>
      <c r="D993" t="s">
        <v>1412</v>
      </c>
      <c r="F993" t="s">
        <v>7349</v>
      </c>
      <c r="G993" t="s">
        <v>4335</v>
      </c>
      <c r="H993" t="s">
        <v>9958</v>
      </c>
      <c r="I993" t="s">
        <v>7446</v>
      </c>
      <c r="J993" t="s">
        <v>9190</v>
      </c>
      <c r="K993" t="s">
        <v>7365</v>
      </c>
      <c r="L993" t="s">
        <v>6</v>
      </c>
      <c r="M993" t="s">
        <v>9961</v>
      </c>
      <c r="N993" t="b">
        <v>0</v>
      </c>
      <c r="O993" t="b">
        <v>0</v>
      </c>
      <c r="Q993">
        <v>62121000</v>
      </c>
      <c r="R993">
        <v>1299</v>
      </c>
      <c r="S993">
        <v>819.1</v>
      </c>
      <c r="T993">
        <v>819.1</v>
      </c>
      <c r="U993">
        <v>207</v>
      </c>
      <c r="V993">
        <v>0</v>
      </c>
      <c r="X993">
        <v>179.9</v>
      </c>
      <c r="Y993" t="s">
        <v>7356</v>
      </c>
      <c r="AM993" t="s">
        <v>9339</v>
      </c>
      <c r="AN993">
        <v>0</v>
      </c>
      <c r="AO993">
        <v>0</v>
      </c>
      <c r="AP993">
        <v>0</v>
      </c>
      <c r="AQ993">
        <v>0</v>
      </c>
      <c r="AR993">
        <v>1</v>
      </c>
      <c r="AS993" s="47">
        <v>46170.4375</v>
      </c>
      <c r="AT993" t="s">
        <v>11710</v>
      </c>
      <c r="AU993" t="b">
        <v>0</v>
      </c>
      <c r="AV993" t="s">
        <v>8985</v>
      </c>
      <c r="AW993">
        <v>0</v>
      </c>
      <c r="AX993" t="s">
        <v>1407</v>
      </c>
      <c r="AY993">
        <v>1</v>
      </c>
      <c r="AZ993" t="s">
        <v>9133</v>
      </c>
      <c r="BD993" t="s">
        <v>8987</v>
      </c>
      <c r="BE993" t="s">
        <v>11711</v>
      </c>
      <c r="BF993" s="47">
        <v>46205.618750000001</v>
      </c>
      <c r="BG993" t="s">
        <v>9134</v>
      </c>
      <c r="BH993" t="s">
        <v>7371</v>
      </c>
      <c r="BI993">
        <v>180</v>
      </c>
      <c r="BJ993">
        <v>170</v>
      </c>
      <c r="BK993">
        <v>60</v>
      </c>
      <c r="BO993" t="s">
        <v>7361</v>
      </c>
      <c r="BS993" s="47">
        <v>46170.444444444445</v>
      </c>
      <c r="BT993" s="47">
        <v>46205.618750000001</v>
      </c>
      <c r="BZ993">
        <v>200</v>
      </c>
      <c r="CE993" s="47">
        <v>46172.444444444445</v>
      </c>
      <c r="CL993" t="s">
        <v>7446</v>
      </c>
      <c r="CO993" t="s">
        <v>4335</v>
      </c>
      <c r="CW993" t="b">
        <v>0</v>
      </c>
    </row>
    <row r="994" spans="1:101" hidden="1">
      <c r="A994">
        <v>1</v>
      </c>
      <c r="B994">
        <v>0</v>
      </c>
      <c r="C994">
        <v>157014488</v>
      </c>
      <c r="D994" t="s">
        <v>1412</v>
      </c>
      <c r="E994" t="s">
        <v>8391</v>
      </c>
      <c r="F994" t="s">
        <v>7349</v>
      </c>
      <c r="G994" t="s">
        <v>6512</v>
      </c>
      <c r="H994" t="s">
        <v>10372</v>
      </c>
      <c r="I994" t="s">
        <v>7392</v>
      </c>
      <c r="J994" t="s">
        <v>9126</v>
      </c>
      <c r="K994" t="s">
        <v>7386</v>
      </c>
      <c r="L994" t="s">
        <v>6</v>
      </c>
      <c r="M994" t="s">
        <v>8999</v>
      </c>
      <c r="N994" t="b">
        <v>0</v>
      </c>
      <c r="O994" t="b">
        <v>0</v>
      </c>
      <c r="Q994">
        <v>62121000</v>
      </c>
      <c r="R994">
        <v>1299</v>
      </c>
      <c r="S994">
        <v>900</v>
      </c>
      <c r="T994">
        <v>900</v>
      </c>
      <c r="U994">
        <v>207</v>
      </c>
      <c r="V994">
        <v>900</v>
      </c>
      <c r="W994">
        <v>857.14</v>
      </c>
      <c r="X994">
        <v>0</v>
      </c>
      <c r="Y994" t="s">
        <v>7356</v>
      </c>
      <c r="Z994">
        <v>0</v>
      </c>
      <c r="AA994">
        <v>42.86</v>
      </c>
      <c r="AB994">
        <v>0</v>
      </c>
      <c r="AC994">
        <v>0</v>
      </c>
      <c r="AD994">
        <v>0</v>
      </c>
      <c r="AE994">
        <v>0</v>
      </c>
      <c r="AF994">
        <v>5</v>
      </c>
      <c r="AG994">
        <v>0</v>
      </c>
      <c r="AH994">
        <v>0</v>
      </c>
      <c r="AI994">
        <v>0</v>
      </c>
      <c r="AJ994" s="48">
        <v>0</v>
      </c>
      <c r="AN994">
        <v>0</v>
      </c>
      <c r="AO994">
        <v>0</v>
      </c>
      <c r="AP994">
        <v>0</v>
      </c>
      <c r="AQ994">
        <v>0</v>
      </c>
      <c r="AR994">
        <v>1</v>
      </c>
      <c r="AS994" s="47">
        <v>46170.544444444444</v>
      </c>
      <c r="AT994" t="s">
        <v>8389</v>
      </c>
      <c r="AU994" t="b">
        <v>0</v>
      </c>
      <c r="AV994" t="s">
        <v>7367</v>
      </c>
      <c r="AW994">
        <v>0</v>
      </c>
      <c r="AX994" t="s">
        <v>1407</v>
      </c>
      <c r="AY994">
        <v>1</v>
      </c>
      <c r="AZ994" t="s">
        <v>7379</v>
      </c>
      <c r="BB994" t="s">
        <v>9000</v>
      </c>
      <c r="BD994" t="s">
        <v>7360</v>
      </c>
      <c r="BE994" t="s">
        <v>11712</v>
      </c>
      <c r="BF994" s="47">
        <v>46171.405555555553</v>
      </c>
      <c r="BG994" t="s">
        <v>7379</v>
      </c>
      <c r="BH994" t="s">
        <v>7371</v>
      </c>
      <c r="BI994">
        <v>180</v>
      </c>
      <c r="BJ994">
        <v>170</v>
      </c>
      <c r="BK994">
        <v>60</v>
      </c>
      <c r="BL994" s="47">
        <v>46173.720833333333</v>
      </c>
      <c r="BM994" t="s">
        <v>8392</v>
      </c>
      <c r="BN994" s="47">
        <v>46171.428472222222</v>
      </c>
      <c r="BO994" t="s">
        <v>7361</v>
      </c>
      <c r="BS994" s="47">
        <v>46170.549305555556</v>
      </c>
      <c r="BT994" s="47">
        <v>46173.720833333333</v>
      </c>
      <c r="BX994" t="s">
        <v>11713</v>
      </c>
      <c r="BZ994">
        <v>200</v>
      </c>
      <c r="CE994" s="47">
        <v>46171.583333333336</v>
      </c>
      <c r="CF994">
        <v>0</v>
      </c>
      <c r="CG994">
        <v>0</v>
      </c>
      <c r="CH994">
        <v>0</v>
      </c>
      <c r="CL994" t="s">
        <v>7392</v>
      </c>
      <c r="CO994" t="s">
        <v>6512</v>
      </c>
      <c r="CQ994" t="s">
        <v>7379</v>
      </c>
      <c r="CR994" t="s">
        <v>7379</v>
      </c>
      <c r="CW994" t="b">
        <v>1</v>
      </c>
    </row>
    <row r="995" spans="1:101" hidden="1">
      <c r="A995">
        <v>1</v>
      </c>
      <c r="B995">
        <v>1</v>
      </c>
      <c r="C995">
        <v>157015422</v>
      </c>
      <c r="D995" t="s">
        <v>1651</v>
      </c>
      <c r="E995" t="s">
        <v>11714</v>
      </c>
      <c r="F995" t="s">
        <v>7349</v>
      </c>
      <c r="G995" t="s">
        <v>11337</v>
      </c>
      <c r="H995" t="s">
        <v>11715</v>
      </c>
      <c r="I995" t="s">
        <v>9258</v>
      </c>
      <c r="J995" t="s">
        <v>9447</v>
      </c>
      <c r="K995" t="s">
        <v>9039</v>
      </c>
      <c r="L995" t="s">
        <v>6</v>
      </c>
      <c r="M995" t="s">
        <v>9979</v>
      </c>
      <c r="N995" t="b">
        <v>0</v>
      </c>
      <c r="O995" t="b">
        <v>0</v>
      </c>
      <c r="Q995">
        <v>62121000</v>
      </c>
      <c r="R995">
        <v>899</v>
      </c>
      <c r="S995">
        <v>248.5</v>
      </c>
      <c r="T995">
        <v>248.5</v>
      </c>
      <c r="U995">
        <v>168</v>
      </c>
      <c r="V995">
        <v>0</v>
      </c>
      <c r="W995">
        <v>520.16499999999996</v>
      </c>
      <c r="X995">
        <v>283.5</v>
      </c>
      <c r="Y995" t="s">
        <v>7356</v>
      </c>
      <c r="Z995">
        <v>0</v>
      </c>
      <c r="AA995">
        <v>11.835000000000001</v>
      </c>
      <c r="AB995">
        <v>0</v>
      </c>
      <c r="AC995">
        <v>0</v>
      </c>
      <c r="AD995">
        <v>0</v>
      </c>
      <c r="AE995">
        <v>0</v>
      </c>
      <c r="AF995">
        <v>5</v>
      </c>
      <c r="AG995">
        <v>0</v>
      </c>
      <c r="AH995">
        <v>0</v>
      </c>
      <c r="AI995">
        <v>0</v>
      </c>
      <c r="AJ995" s="48">
        <v>0</v>
      </c>
      <c r="AN995">
        <v>0</v>
      </c>
      <c r="AO995">
        <v>0</v>
      </c>
      <c r="AP995">
        <v>0</v>
      </c>
      <c r="AQ995">
        <v>0</v>
      </c>
      <c r="AR995">
        <v>0</v>
      </c>
      <c r="AS995" s="47">
        <v>46170.554166666669</v>
      </c>
      <c r="AT995" t="s">
        <v>11716</v>
      </c>
      <c r="AU995" t="b">
        <v>0</v>
      </c>
      <c r="AV995" t="s">
        <v>7367</v>
      </c>
      <c r="AW995">
        <v>0</v>
      </c>
      <c r="AX995" t="s">
        <v>1407</v>
      </c>
      <c r="AY995">
        <v>1</v>
      </c>
      <c r="AZ995" t="s">
        <v>7379</v>
      </c>
      <c r="BB995" t="s">
        <v>10002</v>
      </c>
      <c r="BD995" t="s">
        <v>7360</v>
      </c>
      <c r="BE995" t="s">
        <v>11717</v>
      </c>
      <c r="BF995" s="47">
        <v>46170.555555555555</v>
      </c>
      <c r="BG995" t="s">
        <v>7379</v>
      </c>
      <c r="BH995" t="s">
        <v>7371</v>
      </c>
      <c r="BI995">
        <v>0</v>
      </c>
      <c r="BJ995">
        <v>0</v>
      </c>
      <c r="BK995">
        <v>0</v>
      </c>
      <c r="BL995" s="47">
        <v>46175.574305555558</v>
      </c>
      <c r="BM995" t="s">
        <v>11718</v>
      </c>
      <c r="BN995" s="47">
        <v>46170.784722222219</v>
      </c>
      <c r="BO995" t="s">
        <v>7361</v>
      </c>
      <c r="BS995" s="47">
        <v>46170.554166666669</v>
      </c>
      <c r="BT995" s="47">
        <v>46175.574305555558</v>
      </c>
      <c r="BU995">
        <v>11179569986</v>
      </c>
      <c r="BV995" t="s">
        <v>11649</v>
      </c>
      <c r="BX995" t="s">
        <v>11719</v>
      </c>
      <c r="BZ995">
        <v>200</v>
      </c>
      <c r="CE995" s="47">
        <v>46171.583333333336</v>
      </c>
      <c r="CF995">
        <v>0</v>
      </c>
      <c r="CG995">
        <v>0</v>
      </c>
      <c r="CH995">
        <v>0</v>
      </c>
      <c r="CK995" t="s">
        <v>11715</v>
      </c>
      <c r="CL995" t="s">
        <v>9258</v>
      </c>
      <c r="CO995" t="s">
        <v>11715</v>
      </c>
      <c r="CQ995" t="s">
        <v>7379</v>
      </c>
      <c r="CR995" t="s">
        <v>7381</v>
      </c>
      <c r="CW995" t="b">
        <v>1</v>
      </c>
    </row>
    <row r="996" spans="1:101" hidden="1">
      <c r="A996">
        <v>1</v>
      </c>
      <c r="B996">
        <v>1</v>
      </c>
      <c r="C996">
        <v>157015422</v>
      </c>
      <c r="D996" t="s">
        <v>1651</v>
      </c>
      <c r="E996" t="s">
        <v>11714</v>
      </c>
      <c r="F996" t="s">
        <v>7349</v>
      </c>
      <c r="G996" t="s">
        <v>11337</v>
      </c>
      <c r="H996" t="s">
        <v>11715</v>
      </c>
      <c r="I996" t="s">
        <v>9258</v>
      </c>
      <c r="J996" t="s">
        <v>9447</v>
      </c>
      <c r="K996" t="s">
        <v>9039</v>
      </c>
      <c r="L996" t="s">
        <v>6</v>
      </c>
      <c r="M996" t="s">
        <v>9979</v>
      </c>
      <c r="N996" t="b">
        <v>0</v>
      </c>
      <c r="O996" t="b">
        <v>0</v>
      </c>
      <c r="Q996">
        <v>62121000</v>
      </c>
      <c r="R996">
        <v>899</v>
      </c>
      <c r="S996">
        <v>248.5</v>
      </c>
      <c r="T996">
        <v>248.5</v>
      </c>
      <c r="U996">
        <v>168</v>
      </c>
      <c r="V996">
        <v>0</v>
      </c>
      <c r="W996">
        <v>520.16499999999996</v>
      </c>
      <c r="X996">
        <v>283.5</v>
      </c>
      <c r="Y996" t="s">
        <v>7356</v>
      </c>
      <c r="Z996">
        <v>0</v>
      </c>
      <c r="AA996">
        <v>11.835000000000001</v>
      </c>
      <c r="AB996">
        <v>0</v>
      </c>
      <c r="AC996">
        <v>0</v>
      </c>
      <c r="AD996">
        <v>0</v>
      </c>
      <c r="AE996">
        <v>0</v>
      </c>
      <c r="AF996">
        <v>5</v>
      </c>
      <c r="AG996">
        <v>0</v>
      </c>
      <c r="AH996">
        <v>0</v>
      </c>
      <c r="AI996">
        <v>0</v>
      </c>
      <c r="AJ996" s="48">
        <v>0</v>
      </c>
      <c r="AN996">
        <v>0</v>
      </c>
      <c r="AO996">
        <v>0</v>
      </c>
      <c r="AP996">
        <v>0</v>
      </c>
      <c r="AQ996">
        <v>0</v>
      </c>
      <c r="AR996">
        <v>0</v>
      </c>
      <c r="AS996" s="47">
        <v>46170.554166666669</v>
      </c>
      <c r="AT996" t="s">
        <v>11716</v>
      </c>
      <c r="AU996" t="b">
        <v>0</v>
      </c>
      <c r="AV996" t="s">
        <v>7367</v>
      </c>
      <c r="AW996">
        <v>0</v>
      </c>
      <c r="AX996" t="s">
        <v>1407</v>
      </c>
      <c r="AY996">
        <v>1</v>
      </c>
      <c r="AZ996" t="s">
        <v>7379</v>
      </c>
      <c r="BB996" t="s">
        <v>10002</v>
      </c>
      <c r="BD996" t="s">
        <v>7360</v>
      </c>
      <c r="BE996" t="s">
        <v>11717</v>
      </c>
      <c r="BF996" s="47">
        <v>46170.555555555555</v>
      </c>
      <c r="BG996" t="s">
        <v>7379</v>
      </c>
      <c r="BH996" t="s">
        <v>7371</v>
      </c>
      <c r="BI996">
        <v>0</v>
      </c>
      <c r="BJ996">
        <v>0</v>
      </c>
      <c r="BK996">
        <v>0</v>
      </c>
      <c r="BL996" s="47">
        <v>46175.574305555558</v>
      </c>
      <c r="BM996" t="s">
        <v>11718</v>
      </c>
      <c r="BN996" s="47">
        <v>46170.784722222219</v>
      </c>
      <c r="BO996" t="s">
        <v>7361</v>
      </c>
      <c r="BS996" s="47">
        <v>46170.554166666669</v>
      </c>
      <c r="BT996" s="47">
        <v>46175.574305555558</v>
      </c>
      <c r="BU996">
        <v>11179569986</v>
      </c>
      <c r="BV996" t="s">
        <v>11649</v>
      </c>
      <c r="BX996" t="s">
        <v>11720</v>
      </c>
      <c r="BZ996">
        <v>200</v>
      </c>
      <c r="CE996" s="47">
        <v>46171.583333333336</v>
      </c>
      <c r="CF996">
        <v>0</v>
      </c>
      <c r="CG996">
        <v>0</v>
      </c>
      <c r="CH996">
        <v>0</v>
      </c>
      <c r="CK996" t="s">
        <v>11715</v>
      </c>
      <c r="CL996" t="s">
        <v>9258</v>
      </c>
      <c r="CO996" t="s">
        <v>11715</v>
      </c>
      <c r="CQ996" t="s">
        <v>7379</v>
      </c>
      <c r="CR996" t="s">
        <v>7381</v>
      </c>
      <c r="CW996" t="b">
        <v>1</v>
      </c>
    </row>
    <row r="997" spans="1:101" hidden="1">
      <c r="A997">
        <v>1</v>
      </c>
      <c r="B997">
        <v>0</v>
      </c>
      <c r="C997">
        <v>157021876</v>
      </c>
      <c r="D997" t="s">
        <v>1412</v>
      </c>
      <c r="E997" t="s">
        <v>8771</v>
      </c>
      <c r="F997" t="s">
        <v>7349</v>
      </c>
      <c r="G997" t="s">
        <v>10912</v>
      </c>
      <c r="H997" t="s">
        <v>11721</v>
      </c>
      <c r="I997" t="s">
        <v>9096</v>
      </c>
      <c r="J997" t="s">
        <v>7393</v>
      </c>
      <c r="K997" t="s">
        <v>7377</v>
      </c>
      <c r="L997" t="s">
        <v>6</v>
      </c>
      <c r="M997" t="s">
        <v>8999</v>
      </c>
      <c r="N997" t="b">
        <v>0</v>
      </c>
      <c r="O997" t="b">
        <v>0</v>
      </c>
      <c r="Q997">
        <v>62121000</v>
      </c>
      <c r="R997">
        <v>1299</v>
      </c>
      <c r="S997">
        <v>1216</v>
      </c>
      <c r="T997">
        <v>1216</v>
      </c>
      <c r="U997">
        <v>207</v>
      </c>
      <c r="V997">
        <v>1216</v>
      </c>
      <c r="W997">
        <v>1158.0999999999999</v>
      </c>
      <c r="X997">
        <v>0</v>
      </c>
      <c r="Y997" t="s">
        <v>7356</v>
      </c>
      <c r="Z997">
        <v>0</v>
      </c>
      <c r="AA997">
        <v>57.9</v>
      </c>
      <c r="AB997">
        <v>0</v>
      </c>
      <c r="AC997">
        <v>0</v>
      </c>
      <c r="AD997">
        <v>0</v>
      </c>
      <c r="AE997">
        <v>0</v>
      </c>
      <c r="AF997">
        <v>5</v>
      </c>
      <c r="AG997">
        <v>0</v>
      </c>
      <c r="AH997">
        <v>0</v>
      </c>
      <c r="AI997">
        <v>0</v>
      </c>
      <c r="AJ997" s="48">
        <v>0</v>
      </c>
      <c r="AN997">
        <v>0</v>
      </c>
      <c r="AO997">
        <v>0</v>
      </c>
      <c r="AP997">
        <v>0</v>
      </c>
      <c r="AQ997">
        <v>0</v>
      </c>
      <c r="AR997">
        <v>1</v>
      </c>
      <c r="AS997" s="47">
        <v>46170.577777777777</v>
      </c>
      <c r="AT997" t="s">
        <v>8766</v>
      </c>
      <c r="AU997" t="b">
        <v>0</v>
      </c>
      <c r="AV997" t="s">
        <v>7367</v>
      </c>
      <c r="AW997">
        <v>0</v>
      </c>
      <c r="AX997" t="s">
        <v>1407</v>
      </c>
      <c r="AY997">
        <v>1</v>
      </c>
      <c r="AZ997" t="s">
        <v>7368</v>
      </c>
      <c r="BB997" t="s">
        <v>9997</v>
      </c>
      <c r="BD997" t="s">
        <v>7360</v>
      </c>
      <c r="BE997" t="s">
        <v>11722</v>
      </c>
      <c r="BF997" s="47">
        <v>46171.405555555553</v>
      </c>
      <c r="BG997" t="s">
        <v>7429</v>
      </c>
      <c r="BH997" t="s">
        <v>7371</v>
      </c>
      <c r="BI997">
        <v>180</v>
      </c>
      <c r="BJ997">
        <v>170</v>
      </c>
      <c r="BK997">
        <v>60</v>
      </c>
      <c r="BM997" t="s">
        <v>8772</v>
      </c>
      <c r="BN997" s="47">
        <v>46171.428472222222</v>
      </c>
      <c r="BO997" t="s">
        <v>7361</v>
      </c>
      <c r="BS997" s="47">
        <v>46170.583333333336</v>
      </c>
      <c r="BT997" s="47">
        <v>46171.428472222222</v>
      </c>
      <c r="BX997" t="s">
        <v>11723</v>
      </c>
      <c r="BZ997">
        <v>200</v>
      </c>
      <c r="CE997" s="47">
        <v>46171.583333333336</v>
      </c>
      <c r="CF997">
        <v>0</v>
      </c>
      <c r="CG997">
        <v>0</v>
      </c>
      <c r="CH997">
        <v>0</v>
      </c>
      <c r="CL997" t="s">
        <v>9096</v>
      </c>
      <c r="CO997" t="s">
        <v>10912</v>
      </c>
      <c r="CQ997" t="s">
        <v>10312</v>
      </c>
      <c r="CR997" t="s">
        <v>7381</v>
      </c>
      <c r="CW997" t="b">
        <v>1</v>
      </c>
    </row>
    <row r="998" spans="1:101" hidden="1">
      <c r="A998">
        <v>1</v>
      </c>
      <c r="B998">
        <v>1</v>
      </c>
      <c r="C998">
        <v>157022680</v>
      </c>
      <c r="D998" t="s">
        <v>1412</v>
      </c>
      <c r="E998" t="s">
        <v>11724</v>
      </c>
      <c r="F998" t="s">
        <v>7349</v>
      </c>
      <c r="G998" t="s">
        <v>10449</v>
      </c>
      <c r="H998" t="s">
        <v>10449</v>
      </c>
      <c r="I998" t="s">
        <v>7455</v>
      </c>
      <c r="J998" t="s">
        <v>9403</v>
      </c>
      <c r="K998" t="s">
        <v>7394</v>
      </c>
      <c r="L998" t="s">
        <v>6</v>
      </c>
      <c r="M998" t="s">
        <v>9979</v>
      </c>
      <c r="N998" t="b">
        <v>0</v>
      </c>
      <c r="O998" t="b">
        <v>0</v>
      </c>
      <c r="Q998">
        <v>62121000</v>
      </c>
      <c r="R998">
        <v>1299</v>
      </c>
      <c r="S998">
        <v>534</v>
      </c>
      <c r="T998">
        <v>534</v>
      </c>
      <c r="U998">
        <v>207</v>
      </c>
      <c r="V998">
        <v>0</v>
      </c>
      <c r="W998">
        <v>1729.57</v>
      </c>
      <c r="X998">
        <v>1221</v>
      </c>
      <c r="Y998" t="s">
        <v>7356</v>
      </c>
      <c r="Z998">
        <v>0</v>
      </c>
      <c r="AA998">
        <v>25.43</v>
      </c>
      <c r="AB998">
        <v>0</v>
      </c>
      <c r="AC998">
        <v>0</v>
      </c>
      <c r="AD998">
        <v>0</v>
      </c>
      <c r="AE998">
        <v>0</v>
      </c>
      <c r="AF998">
        <v>5</v>
      </c>
      <c r="AG998">
        <v>0</v>
      </c>
      <c r="AH998">
        <v>0</v>
      </c>
      <c r="AI998">
        <v>0</v>
      </c>
      <c r="AJ998" s="48">
        <v>0</v>
      </c>
      <c r="AN998">
        <v>0</v>
      </c>
      <c r="AO998">
        <v>0</v>
      </c>
      <c r="AP998">
        <v>0</v>
      </c>
      <c r="AQ998">
        <v>0</v>
      </c>
      <c r="AR998">
        <v>0</v>
      </c>
      <c r="AS998" s="47">
        <v>46170.587500000001</v>
      </c>
      <c r="AT998" t="s">
        <v>11725</v>
      </c>
      <c r="AU998" t="b">
        <v>0</v>
      </c>
      <c r="AV998" t="s">
        <v>7367</v>
      </c>
      <c r="AW998">
        <v>0</v>
      </c>
      <c r="AX998" t="s">
        <v>1407</v>
      </c>
      <c r="AY998">
        <v>1</v>
      </c>
      <c r="AZ998" t="s">
        <v>7379</v>
      </c>
      <c r="BB998" t="s">
        <v>9981</v>
      </c>
      <c r="BD998" t="s">
        <v>7360</v>
      </c>
      <c r="BE998" t="s">
        <v>11726</v>
      </c>
      <c r="BF998" s="47">
        <v>46170.588888888888</v>
      </c>
      <c r="BG998" t="s">
        <v>7379</v>
      </c>
      <c r="BH998" t="s">
        <v>7371</v>
      </c>
      <c r="BI998">
        <v>180</v>
      </c>
      <c r="BJ998">
        <v>170</v>
      </c>
      <c r="BK998">
        <v>60</v>
      </c>
      <c r="BL998" s="47">
        <v>46175.807638888888</v>
      </c>
      <c r="BM998" t="s">
        <v>11727</v>
      </c>
      <c r="BN998" s="47">
        <v>46170.785416666666</v>
      </c>
      <c r="BO998" t="s">
        <v>7361</v>
      </c>
      <c r="BS998" s="47">
        <v>46170.588194444441</v>
      </c>
      <c r="BT998" s="47">
        <v>46175.807638888888</v>
      </c>
      <c r="BX998" t="s">
        <v>11728</v>
      </c>
      <c r="BZ998">
        <v>200</v>
      </c>
      <c r="CE998" s="47">
        <v>46171.583333333336</v>
      </c>
      <c r="CF998">
        <v>0</v>
      </c>
      <c r="CG998">
        <v>0</v>
      </c>
      <c r="CH998">
        <v>0</v>
      </c>
      <c r="CL998" t="s">
        <v>7455</v>
      </c>
      <c r="CO998" t="s">
        <v>10449</v>
      </c>
      <c r="CQ998" t="s">
        <v>7379</v>
      </c>
      <c r="CR998" t="s">
        <v>7381</v>
      </c>
      <c r="CW998" t="b">
        <v>1</v>
      </c>
    </row>
    <row r="999" spans="1:101" hidden="1">
      <c r="A999">
        <v>1</v>
      </c>
      <c r="B999">
        <v>1</v>
      </c>
      <c r="C999">
        <v>157043963</v>
      </c>
      <c r="D999" t="s">
        <v>1412</v>
      </c>
      <c r="E999" t="s">
        <v>11729</v>
      </c>
      <c r="F999" t="s">
        <v>7349</v>
      </c>
      <c r="G999" t="s">
        <v>9188</v>
      </c>
      <c r="H999" t="s">
        <v>9188</v>
      </c>
      <c r="I999" t="s">
        <v>7446</v>
      </c>
      <c r="J999" t="s">
        <v>9190</v>
      </c>
      <c r="K999" t="s">
        <v>9191</v>
      </c>
      <c r="L999" t="s">
        <v>6</v>
      </c>
      <c r="M999" t="s">
        <v>9979</v>
      </c>
      <c r="N999" t="b">
        <v>0</v>
      </c>
      <c r="O999" t="b">
        <v>0</v>
      </c>
      <c r="Q999">
        <v>62121000</v>
      </c>
      <c r="R999">
        <v>1299</v>
      </c>
      <c r="S999">
        <v>899</v>
      </c>
      <c r="T999">
        <v>899</v>
      </c>
      <c r="U999">
        <v>207</v>
      </c>
      <c r="V999">
        <v>0</v>
      </c>
      <c r="W999">
        <v>1612.19</v>
      </c>
      <c r="X999">
        <v>756</v>
      </c>
      <c r="Y999" t="s">
        <v>7356</v>
      </c>
      <c r="Z999">
        <v>0</v>
      </c>
      <c r="AA999">
        <v>42.81</v>
      </c>
      <c r="AB999">
        <v>0</v>
      </c>
      <c r="AC999">
        <v>0</v>
      </c>
      <c r="AD999">
        <v>0</v>
      </c>
      <c r="AE999">
        <v>0</v>
      </c>
      <c r="AF999">
        <v>5</v>
      </c>
      <c r="AG999">
        <v>0</v>
      </c>
      <c r="AH999">
        <v>0</v>
      </c>
      <c r="AI999">
        <v>0</v>
      </c>
      <c r="AJ999" s="48">
        <v>0</v>
      </c>
      <c r="AN999">
        <v>0</v>
      </c>
      <c r="AO999">
        <v>0</v>
      </c>
      <c r="AP999">
        <v>0</v>
      </c>
      <c r="AQ999">
        <v>0</v>
      </c>
      <c r="AR999">
        <v>0</v>
      </c>
      <c r="AS999" s="47">
        <v>46170.701388888891</v>
      </c>
      <c r="AT999" t="s">
        <v>11730</v>
      </c>
      <c r="AU999" t="b">
        <v>0</v>
      </c>
      <c r="AV999" t="s">
        <v>7367</v>
      </c>
      <c r="AW999">
        <v>0</v>
      </c>
      <c r="AX999" t="s">
        <v>1407</v>
      </c>
      <c r="AY999">
        <v>1</v>
      </c>
      <c r="AZ999" t="s">
        <v>7379</v>
      </c>
      <c r="BB999" t="s">
        <v>10002</v>
      </c>
      <c r="BD999" t="s">
        <v>7360</v>
      </c>
      <c r="BE999" t="s">
        <v>11731</v>
      </c>
      <c r="BF999" s="47">
        <v>46170.702777777777</v>
      </c>
      <c r="BG999" t="s">
        <v>7379</v>
      </c>
      <c r="BH999" t="s">
        <v>7371</v>
      </c>
      <c r="BI999">
        <v>180</v>
      </c>
      <c r="BJ999">
        <v>170</v>
      </c>
      <c r="BK999">
        <v>60</v>
      </c>
      <c r="BL999" s="47">
        <v>46175.561805555553</v>
      </c>
      <c r="BM999" t="s">
        <v>11732</v>
      </c>
      <c r="BN999" s="47">
        <v>46170.784722222219</v>
      </c>
      <c r="BO999" t="s">
        <v>7361</v>
      </c>
      <c r="BS999" s="47">
        <v>46170.701388888891</v>
      </c>
      <c r="BT999" s="47">
        <v>46175.561805555553</v>
      </c>
      <c r="BX999" t="s">
        <v>11733</v>
      </c>
      <c r="BZ999">
        <v>200</v>
      </c>
      <c r="CE999" s="47">
        <v>46171.583333333336</v>
      </c>
      <c r="CF999">
        <v>0</v>
      </c>
      <c r="CG999">
        <v>0</v>
      </c>
      <c r="CH999">
        <v>0</v>
      </c>
      <c r="CL999" t="s">
        <v>7446</v>
      </c>
      <c r="CO999" t="s">
        <v>9188</v>
      </c>
      <c r="CQ999" t="s">
        <v>7379</v>
      </c>
      <c r="CR999" t="s">
        <v>7381</v>
      </c>
      <c r="CW999" t="b">
        <v>1</v>
      </c>
    </row>
    <row r="1000" spans="1:101" hidden="1">
      <c r="A1000">
        <v>1</v>
      </c>
      <c r="B1000">
        <v>1</v>
      </c>
      <c r="C1000">
        <v>157051056</v>
      </c>
      <c r="D1000" t="s">
        <v>1412</v>
      </c>
      <c r="E1000" t="s">
        <v>11734</v>
      </c>
      <c r="F1000" t="s">
        <v>7349</v>
      </c>
      <c r="G1000" t="s">
        <v>9312</v>
      </c>
      <c r="H1000" t="s">
        <v>11735</v>
      </c>
      <c r="I1000" t="s">
        <v>7392</v>
      </c>
      <c r="J1000" t="s">
        <v>7456</v>
      </c>
      <c r="K1000" t="s">
        <v>9052</v>
      </c>
      <c r="L1000" t="s">
        <v>6</v>
      </c>
      <c r="M1000" t="s">
        <v>9979</v>
      </c>
      <c r="N1000" t="b">
        <v>0</v>
      </c>
      <c r="O1000" t="b">
        <v>0</v>
      </c>
      <c r="Q1000">
        <v>62121000</v>
      </c>
      <c r="R1000">
        <v>1299</v>
      </c>
      <c r="S1000">
        <v>614.5</v>
      </c>
      <c r="T1000">
        <v>614.5</v>
      </c>
      <c r="U1000">
        <v>207</v>
      </c>
      <c r="V1000">
        <v>0</v>
      </c>
      <c r="W1000">
        <v>662.74</v>
      </c>
      <c r="X1000">
        <v>77.5</v>
      </c>
      <c r="Y1000" t="s">
        <v>7356</v>
      </c>
      <c r="Z1000">
        <v>0</v>
      </c>
      <c r="AA1000">
        <v>29.26</v>
      </c>
      <c r="AB1000">
        <v>0</v>
      </c>
      <c r="AC1000">
        <v>0</v>
      </c>
      <c r="AD1000">
        <v>0</v>
      </c>
      <c r="AE1000">
        <v>0</v>
      </c>
      <c r="AF1000">
        <v>5</v>
      </c>
      <c r="AG1000">
        <v>0</v>
      </c>
      <c r="AH1000">
        <v>0</v>
      </c>
      <c r="AI1000">
        <v>0</v>
      </c>
      <c r="AJ1000" s="48">
        <v>0</v>
      </c>
      <c r="AN1000">
        <v>0</v>
      </c>
      <c r="AO1000">
        <v>0</v>
      </c>
      <c r="AP1000">
        <v>0</v>
      </c>
      <c r="AQ1000">
        <v>0</v>
      </c>
      <c r="AR1000">
        <v>0</v>
      </c>
      <c r="AS1000" s="47">
        <v>46170.738194444442</v>
      </c>
      <c r="AT1000" t="s">
        <v>11736</v>
      </c>
      <c r="AU1000" t="b">
        <v>0</v>
      </c>
      <c r="AV1000" t="s">
        <v>7367</v>
      </c>
      <c r="AW1000">
        <v>0</v>
      </c>
      <c r="AX1000" t="s">
        <v>1407</v>
      </c>
      <c r="AY1000">
        <v>1</v>
      </c>
      <c r="AZ1000" t="s">
        <v>7379</v>
      </c>
      <c r="BB1000" t="s">
        <v>9981</v>
      </c>
      <c r="BD1000" t="s">
        <v>7360</v>
      </c>
      <c r="BE1000" t="s">
        <v>11737</v>
      </c>
      <c r="BF1000" s="47">
        <v>46170.738888888889</v>
      </c>
      <c r="BG1000" t="s">
        <v>7379</v>
      </c>
      <c r="BH1000" t="s">
        <v>7371</v>
      </c>
      <c r="BI1000">
        <v>0</v>
      </c>
      <c r="BJ1000">
        <v>0</v>
      </c>
      <c r="BK1000">
        <v>0</v>
      </c>
      <c r="BL1000" s="47">
        <v>46175.694444444445</v>
      </c>
      <c r="BM1000" t="s">
        <v>11738</v>
      </c>
      <c r="BN1000" s="47">
        <v>46171.533333333333</v>
      </c>
      <c r="BO1000" t="s">
        <v>7361</v>
      </c>
      <c r="BS1000" s="47">
        <v>46170.738194444442</v>
      </c>
      <c r="BT1000" s="47">
        <v>46175.694444444445</v>
      </c>
      <c r="BU1000">
        <v>11180401735</v>
      </c>
      <c r="BV1000" t="s">
        <v>10300</v>
      </c>
      <c r="BX1000" t="s">
        <v>11739</v>
      </c>
      <c r="BZ1000">
        <v>400</v>
      </c>
      <c r="CE1000" s="47">
        <v>46171.583333333336</v>
      </c>
      <c r="CF1000">
        <v>0</v>
      </c>
      <c r="CG1000">
        <v>0</v>
      </c>
      <c r="CH1000">
        <v>0</v>
      </c>
      <c r="CK1000" t="s">
        <v>11735</v>
      </c>
      <c r="CL1000" t="s">
        <v>7392</v>
      </c>
      <c r="CO1000" t="s">
        <v>11735</v>
      </c>
      <c r="CQ1000" t="s">
        <v>7379</v>
      </c>
      <c r="CR1000" t="s">
        <v>7381</v>
      </c>
      <c r="CW1000" t="b">
        <v>1</v>
      </c>
    </row>
    <row r="1001" spans="1:101" hidden="1">
      <c r="A1001">
        <v>1</v>
      </c>
      <c r="B1001">
        <v>1</v>
      </c>
      <c r="C1001">
        <v>157051056</v>
      </c>
      <c r="D1001" t="s">
        <v>1412</v>
      </c>
      <c r="E1001" t="s">
        <v>11734</v>
      </c>
      <c r="F1001" t="s">
        <v>7349</v>
      </c>
      <c r="G1001" t="s">
        <v>10153</v>
      </c>
      <c r="H1001" t="s">
        <v>11735</v>
      </c>
      <c r="I1001" t="s">
        <v>7392</v>
      </c>
      <c r="J1001" t="s">
        <v>9126</v>
      </c>
      <c r="K1001" t="s">
        <v>9052</v>
      </c>
      <c r="L1001" t="s">
        <v>6</v>
      </c>
      <c r="M1001" t="s">
        <v>9979</v>
      </c>
      <c r="N1001" t="b">
        <v>0</v>
      </c>
      <c r="O1001" t="b">
        <v>0</v>
      </c>
      <c r="Q1001">
        <v>62121000</v>
      </c>
      <c r="R1001">
        <v>1299</v>
      </c>
      <c r="S1001">
        <v>614.5</v>
      </c>
      <c r="T1001">
        <v>614.5</v>
      </c>
      <c r="U1001">
        <v>207</v>
      </c>
      <c r="V1001">
        <v>0</v>
      </c>
      <c r="W1001">
        <v>662.74</v>
      </c>
      <c r="X1001">
        <v>77.5</v>
      </c>
      <c r="Y1001" t="s">
        <v>7356</v>
      </c>
      <c r="Z1001">
        <v>0</v>
      </c>
      <c r="AA1001">
        <v>29.26</v>
      </c>
      <c r="AB1001">
        <v>0</v>
      </c>
      <c r="AC1001">
        <v>0</v>
      </c>
      <c r="AD1001">
        <v>0</v>
      </c>
      <c r="AE1001">
        <v>0</v>
      </c>
      <c r="AF1001">
        <v>5</v>
      </c>
      <c r="AG1001">
        <v>0</v>
      </c>
      <c r="AH1001">
        <v>0</v>
      </c>
      <c r="AI1001">
        <v>0</v>
      </c>
      <c r="AJ1001" s="48">
        <v>0</v>
      </c>
      <c r="AN1001">
        <v>0</v>
      </c>
      <c r="AO1001">
        <v>0</v>
      </c>
      <c r="AP1001">
        <v>0</v>
      </c>
      <c r="AQ1001">
        <v>0</v>
      </c>
      <c r="AR1001">
        <v>0</v>
      </c>
      <c r="AS1001" s="47">
        <v>46170.738194444442</v>
      </c>
      <c r="AT1001" t="s">
        <v>11736</v>
      </c>
      <c r="AU1001" t="b">
        <v>0</v>
      </c>
      <c r="AV1001" t="s">
        <v>7367</v>
      </c>
      <c r="AW1001">
        <v>0</v>
      </c>
      <c r="AX1001" t="s">
        <v>1407</v>
      </c>
      <c r="AY1001">
        <v>1</v>
      </c>
      <c r="AZ1001" t="s">
        <v>7379</v>
      </c>
      <c r="BB1001" t="s">
        <v>9981</v>
      </c>
      <c r="BD1001" t="s">
        <v>7360</v>
      </c>
      <c r="BE1001" t="s">
        <v>11737</v>
      </c>
      <c r="BF1001" s="47">
        <v>46170.738888888889</v>
      </c>
      <c r="BG1001" t="s">
        <v>7379</v>
      </c>
      <c r="BH1001" t="s">
        <v>7371</v>
      </c>
      <c r="BI1001">
        <v>0</v>
      </c>
      <c r="BJ1001">
        <v>0</v>
      </c>
      <c r="BK1001">
        <v>0</v>
      </c>
      <c r="BL1001" s="47">
        <v>46175.694444444445</v>
      </c>
      <c r="BM1001" t="s">
        <v>11738</v>
      </c>
      <c r="BN1001" s="47">
        <v>46171.533333333333</v>
      </c>
      <c r="BO1001" t="s">
        <v>7361</v>
      </c>
      <c r="BS1001" s="47">
        <v>46170.738194444442</v>
      </c>
      <c r="BT1001" s="47">
        <v>46175.694444444445</v>
      </c>
      <c r="BU1001">
        <v>11180401735</v>
      </c>
      <c r="BV1001" t="s">
        <v>10300</v>
      </c>
      <c r="BX1001">
        <v>46708049148</v>
      </c>
      <c r="BZ1001">
        <v>400</v>
      </c>
      <c r="CE1001" s="47">
        <v>46171.583333333336</v>
      </c>
      <c r="CF1001">
        <v>0</v>
      </c>
      <c r="CG1001">
        <v>0</v>
      </c>
      <c r="CH1001">
        <v>0</v>
      </c>
      <c r="CK1001" t="s">
        <v>11735</v>
      </c>
      <c r="CL1001" t="s">
        <v>7392</v>
      </c>
      <c r="CO1001" t="s">
        <v>11735</v>
      </c>
      <c r="CQ1001" t="s">
        <v>7379</v>
      </c>
      <c r="CR1001" t="s">
        <v>7381</v>
      </c>
      <c r="CW1001" t="b">
        <v>1</v>
      </c>
    </row>
    <row r="1002" spans="1:101" hidden="1">
      <c r="A1002">
        <v>1</v>
      </c>
      <c r="B1002">
        <v>1</v>
      </c>
      <c r="C1002">
        <v>157068455</v>
      </c>
      <c r="D1002" t="s">
        <v>1412</v>
      </c>
      <c r="F1002" t="s">
        <v>7349</v>
      </c>
      <c r="G1002" t="s">
        <v>11740</v>
      </c>
      <c r="H1002" t="s">
        <v>11740</v>
      </c>
      <c r="I1002" t="s">
        <v>9056</v>
      </c>
      <c r="J1002" t="s">
        <v>9057</v>
      </c>
      <c r="K1002" t="s">
        <v>9191</v>
      </c>
      <c r="L1002" t="s">
        <v>6</v>
      </c>
      <c r="M1002" t="s">
        <v>9979</v>
      </c>
      <c r="N1002" t="b">
        <v>0</v>
      </c>
      <c r="O1002" t="b">
        <v>0</v>
      </c>
      <c r="Q1002">
        <v>62121000</v>
      </c>
      <c r="R1002">
        <v>1299</v>
      </c>
      <c r="S1002">
        <v>460</v>
      </c>
      <c r="T1002">
        <v>460</v>
      </c>
      <c r="U1002">
        <v>207</v>
      </c>
      <c r="V1002">
        <v>0</v>
      </c>
      <c r="X1002">
        <v>1445</v>
      </c>
      <c r="Y1002" t="s">
        <v>7356</v>
      </c>
      <c r="AN1002">
        <v>0</v>
      </c>
      <c r="AO1002">
        <v>0</v>
      </c>
      <c r="AP1002">
        <v>0</v>
      </c>
      <c r="AQ1002">
        <v>0</v>
      </c>
      <c r="AR1002">
        <v>0</v>
      </c>
      <c r="AS1002" s="47">
        <v>46170.84375</v>
      </c>
      <c r="AT1002" t="s">
        <v>11741</v>
      </c>
      <c r="AU1002" t="b">
        <v>0</v>
      </c>
      <c r="AV1002" t="s">
        <v>7358</v>
      </c>
      <c r="AW1002">
        <v>0</v>
      </c>
      <c r="AX1002" t="s">
        <v>1407</v>
      </c>
      <c r="AY1002">
        <v>1</v>
      </c>
      <c r="AZ1002" t="s">
        <v>7358</v>
      </c>
      <c r="BD1002" t="s">
        <v>7360</v>
      </c>
      <c r="BO1002" t="s">
        <v>7361</v>
      </c>
      <c r="BS1002" s="47">
        <v>46170.84375</v>
      </c>
      <c r="BT1002" s="47">
        <v>46170.845138888886</v>
      </c>
      <c r="CE1002" s="47">
        <v>46171.583333333336</v>
      </c>
      <c r="CL1002" t="s">
        <v>9056</v>
      </c>
      <c r="CO1002" t="s">
        <v>11740</v>
      </c>
      <c r="CW1002" t="b">
        <v>1</v>
      </c>
    </row>
    <row r="1003" spans="1:101" hidden="1">
      <c r="A1003">
        <v>1</v>
      </c>
      <c r="B1003">
        <v>1</v>
      </c>
      <c r="C1003">
        <v>157068797</v>
      </c>
      <c r="D1003" t="s">
        <v>1412</v>
      </c>
      <c r="E1003" t="s">
        <v>11742</v>
      </c>
      <c r="F1003" t="s">
        <v>7349</v>
      </c>
      <c r="G1003" t="s">
        <v>11740</v>
      </c>
      <c r="H1003" t="s">
        <v>11740</v>
      </c>
      <c r="I1003" t="s">
        <v>9056</v>
      </c>
      <c r="J1003" t="s">
        <v>9057</v>
      </c>
      <c r="K1003" t="s">
        <v>9191</v>
      </c>
      <c r="L1003" t="s">
        <v>6</v>
      </c>
      <c r="M1003" t="s">
        <v>9979</v>
      </c>
      <c r="N1003" t="b">
        <v>0</v>
      </c>
      <c r="O1003" t="b">
        <v>0</v>
      </c>
      <c r="Q1003">
        <v>62121000</v>
      </c>
      <c r="R1003">
        <v>1299</v>
      </c>
      <c r="S1003">
        <v>460</v>
      </c>
      <c r="T1003">
        <v>460</v>
      </c>
      <c r="U1003">
        <v>207</v>
      </c>
      <c r="V1003">
        <v>0</v>
      </c>
      <c r="W1003">
        <v>1883.1</v>
      </c>
      <c r="X1003">
        <v>1445</v>
      </c>
      <c r="Y1003" t="s">
        <v>7356</v>
      </c>
      <c r="Z1003">
        <v>0</v>
      </c>
      <c r="AA1003">
        <v>21.9</v>
      </c>
      <c r="AB1003">
        <v>0</v>
      </c>
      <c r="AC1003">
        <v>0</v>
      </c>
      <c r="AD1003">
        <v>0</v>
      </c>
      <c r="AE1003">
        <v>0</v>
      </c>
      <c r="AF1003">
        <v>5</v>
      </c>
      <c r="AG1003">
        <v>0</v>
      </c>
      <c r="AH1003">
        <v>0</v>
      </c>
      <c r="AI1003">
        <v>0</v>
      </c>
      <c r="AJ1003" s="48">
        <v>0</v>
      </c>
      <c r="AN1003">
        <v>0</v>
      </c>
      <c r="AO1003">
        <v>0</v>
      </c>
      <c r="AP1003">
        <v>0</v>
      </c>
      <c r="AQ1003">
        <v>0</v>
      </c>
      <c r="AR1003">
        <v>0</v>
      </c>
      <c r="AS1003" s="47">
        <v>46170.84652777778</v>
      </c>
      <c r="AT1003" t="s">
        <v>11743</v>
      </c>
      <c r="AU1003" t="b">
        <v>0</v>
      </c>
      <c r="AV1003" t="s">
        <v>7367</v>
      </c>
      <c r="AW1003">
        <v>0</v>
      </c>
      <c r="AX1003" t="s">
        <v>1407</v>
      </c>
      <c r="AY1003">
        <v>1</v>
      </c>
      <c r="AZ1003" t="s">
        <v>7379</v>
      </c>
      <c r="BB1003" t="s">
        <v>10002</v>
      </c>
      <c r="BD1003" t="s">
        <v>7360</v>
      </c>
      <c r="BE1003" t="s">
        <v>11744</v>
      </c>
      <c r="BF1003" s="47">
        <v>46170.847222222219</v>
      </c>
      <c r="BG1003" t="s">
        <v>7379</v>
      </c>
      <c r="BH1003" t="s">
        <v>7371</v>
      </c>
      <c r="BI1003">
        <v>180</v>
      </c>
      <c r="BJ1003">
        <v>170</v>
      </c>
      <c r="BK1003">
        <v>60</v>
      </c>
      <c r="BL1003" s="47">
        <v>46175.572222222225</v>
      </c>
      <c r="BM1003" t="s">
        <v>11745</v>
      </c>
      <c r="BN1003" s="47">
        <v>46171.504861111112</v>
      </c>
      <c r="BO1003" t="s">
        <v>7361</v>
      </c>
      <c r="BS1003" s="47">
        <v>46170.84652777778</v>
      </c>
      <c r="BT1003" s="47">
        <v>46175.572222222225</v>
      </c>
      <c r="BX1003" t="s">
        <v>11746</v>
      </c>
      <c r="BZ1003">
        <v>200</v>
      </c>
      <c r="CE1003" s="47">
        <v>46171.583333333336</v>
      </c>
      <c r="CF1003">
        <v>0</v>
      </c>
      <c r="CG1003">
        <v>0</v>
      </c>
      <c r="CH1003">
        <v>0</v>
      </c>
      <c r="CL1003" t="s">
        <v>9056</v>
      </c>
      <c r="CO1003" t="s">
        <v>11740</v>
      </c>
      <c r="CQ1003" t="s">
        <v>7379</v>
      </c>
      <c r="CR1003" t="s">
        <v>7381</v>
      </c>
      <c r="CW1003" t="b">
        <v>1</v>
      </c>
    </row>
    <row r="1004" spans="1:101" hidden="1">
      <c r="A1004">
        <v>1</v>
      </c>
      <c r="B1004">
        <v>1</v>
      </c>
      <c r="C1004">
        <v>157070444</v>
      </c>
      <c r="D1004" t="s">
        <v>1651</v>
      </c>
      <c r="E1004" t="s">
        <v>8544</v>
      </c>
      <c r="F1004" t="s">
        <v>7349</v>
      </c>
      <c r="G1004" t="s">
        <v>8978</v>
      </c>
      <c r="H1004" t="s">
        <v>11747</v>
      </c>
      <c r="I1004" t="s">
        <v>8980</v>
      </c>
      <c r="J1004" t="s">
        <v>8981</v>
      </c>
      <c r="K1004" t="s">
        <v>8982</v>
      </c>
      <c r="L1004" t="s">
        <v>6</v>
      </c>
      <c r="M1004" t="s">
        <v>9208</v>
      </c>
      <c r="N1004" t="b">
        <v>0</v>
      </c>
      <c r="O1004" t="b">
        <v>0</v>
      </c>
      <c r="Q1004">
        <v>62121000</v>
      </c>
      <c r="R1004">
        <v>899</v>
      </c>
      <c r="S1004">
        <v>420</v>
      </c>
      <c r="T1004">
        <v>420</v>
      </c>
      <c r="U1004">
        <v>168</v>
      </c>
      <c r="V1004">
        <v>0</v>
      </c>
      <c r="W1004">
        <v>400</v>
      </c>
      <c r="X1004">
        <v>0</v>
      </c>
      <c r="Y1004" t="s">
        <v>7356</v>
      </c>
      <c r="Z1004">
        <v>0</v>
      </c>
      <c r="AA1004">
        <v>20</v>
      </c>
      <c r="AB1004">
        <v>0</v>
      </c>
      <c r="AC1004">
        <v>0</v>
      </c>
      <c r="AD1004">
        <v>0</v>
      </c>
      <c r="AE1004">
        <v>0</v>
      </c>
      <c r="AF1004">
        <v>5</v>
      </c>
      <c r="AG1004">
        <v>0</v>
      </c>
      <c r="AH1004">
        <v>0</v>
      </c>
      <c r="AI1004">
        <v>0</v>
      </c>
      <c r="AJ1004" s="48">
        <v>0</v>
      </c>
      <c r="AN1004">
        <v>0</v>
      </c>
      <c r="AO1004">
        <v>0</v>
      </c>
      <c r="AP1004">
        <v>0</v>
      </c>
      <c r="AQ1004">
        <v>0</v>
      </c>
      <c r="AR1004">
        <v>1</v>
      </c>
      <c r="AS1004" s="47">
        <v>46170.854861111111</v>
      </c>
      <c r="AT1004" t="s">
        <v>8540</v>
      </c>
      <c r="AU1004" t="b">
        <v>0</v>
      </c>
      <c r="AV1004" t="s">
        <v>7367</v>
      </c>
      <c r="AW1004">
        <v>0</v>
      </c>
      <c r="AX1004" t="s">
        <v>1407</v>
      </c>
      <c r="AY1004">
        <v>1</v>
      </c>
      <c r="AZ1004" t="s">
        <v>7379</v>
      </c>
      <c r="BB1004" t="s">
        <v>9005</v>
      </c>
      <c r="BD1004" t="s">
        <v>7360</v>
      </c>
      <c r="BE1004" t="s">
        <v>11748</v>
      </c>
      <c r="BF1004" s="47">
        <v>46171.402777777781</v>
      </c>
      <c r="BG1004" t="s">
        <v>7379</v>
      </c>
      <c r="BH1004" t="s">
        <v>7371</v>
      </c>
      <c r="BI1004">
        <v>0</v>
      </c>
      <c r="BJ1004">
        <v>0</v>
      </c>
      <c r="BK1004">
        <v>0</v>
      </c>
      <c r="BL1004" s="47">
        <v>46172.743750000001</v>
      </c>
      <c r="BM1004">
        <v>79004734001</v>
      </c>
      <c r="BN1004" s="47">
        <v>46171.427777777775</v>
      </c>
      <c r="BO1004" t="s">
        <v>7361</v>
      </c>
      <c r="BS1004" s="47">
        <v>46170.855555555558</v>
      </c>
      <c r="BT1004" s="47">
        <v>46172.743750000001</v>
      </c>
      <c r="BU1004" t="s">
        <v>11749</v>
      </c>
      <c r="BV1004" t="s">
        <v>8543</v>
      </c>
      <c r="BX1004">
        <v>46708046871</v>
      </c>
      <c r="BZ1004">
        <v>300</v>
      </c>
      <c r="CE1004" s="47">
        <v>46171.583333333336</v>
      </c>
      <c r="CF1004">
        <v>0</v>
      </c>
      <c r="CG1004">
        <v>0</v>
      </c>
      <c r="CH1004">
        <v>0</v>
      </c>
      <c r="CK1004" t="s">
        <v>8990</v>
      </c>
      <c r="CL1004" t="s">
        <v>8980</v>
      </c>
      <c r="CO1004" t="s">
        <v>8990</v>
      </c>
      <c r="CQ1004" t="s">
        <v>7379</v>
      </c>
      <c r="CR1004" t="s">
        <v>7381</v>
      </c>
      <c r="CW1004" t="b">
        <v>1</v>
      </c>
    </row>
    <row r="1005" spans="1:101" hidden="1">
      <c r="A1005">
        <v>1</v>
      </c>
      <c r="B1005">
        <v>1</v>
      </c>
      <c r="C1005">
        <v>157070444</v>
      </c>
      <c r="D1005" t="s">
        <v>1651</v>
      </c>
      <c r="E1005" t="s">
        <v>8544</v>
      </c>
      <c r="F1005" t="s">
        <v>7349</v>
      </c>
      <c r="G1005" t="s">
        <v>8991</v>
      </c>
      <c r="H1005" t="s">
        <v>11747</v>
      </c>
      <c r="I1005" t="s">
        <v>8980</v>
      </c>
      <c r="J1005" t="s">
        <v>8992</v>
      </c>
      <c r="K1005" t="s">
        <v>8982</v>
      </c>
      <c r="L1005" t="s">
        <v>6</v>
      </c>
      <c r="M1005" t="s">
        <v>9208</v>
      </c>
      <c r="N1005" t="b">
        <v>0</v>
      </c>
      <c r="O1005" t="b">
        <v>0</v>
      </c>
      <c r="Q1005">
        <v>62121000</v>
      </c>
      <c r="R1005">
        <v>899</v>
      </c>
      <c r="S1005">
        <v>420</v>
      </c>
      <c r="T1005">
        <v>420</v>
      </c>
      <c r="U1005">
        <v>168</v>
      </c>
      <c r="V1005">
        <v>0</v>
      </c>
      <c r="W1005">
        <v>400</v>
      </c>
      <c r="X1005">
        <v>0</v>
      </c>
      <c r="Y1005" t="s">
        <v>7356</v>
      </c>
      <c r="Z1005">
        <v>0</v>
      </c>
      <c r="AA1005">
        <v>20</v>
      </c>
      <c r="AB1005">
        <v>0</v>
      </c>
      <c r="AC1005">
        <v>0</v>
      </c>
      <c r="AD1005">
        <v>0</v>
      </c>
      <c r="AE1005">
        <v>0</v>
      </c>
      <c r="AF1005">
        <v>5</v>
      </c>
      <c r="AG1005">
        <v>0</v>
      </c>
      <c r="AH1005">
        <v>0</v>
      </c>
      <c r="AI1005">
        <v>0</v>
      </c>
      <c r="AJ1005" s="48">
        <v>0</v>
      </c>
      <c r="AN1005">
        <v>0</v>
      </c>
      <c r="AO1005">
        <v>0</v>
      </c>
      <c r="AP1005">
        <v>0</v>
      </c>
      <c r="AQ1005">
        <v>0</v>
      </c>
      <c r="AR1005">
        <v>1</v>
      </c>
      <c r="AS1005" s="47">
        <v>46170.854861111111</v>
      </c>
      <c r="AT1005" t="s">
        <v>8540</v>
      </c>
      <c r="AU1005" t="b">
        <v>0</v>
      </c>
      <c r="AV1005" t="s">
        <v>7367</v>
      </c>
      <c r="AW1005">
        <v>0</v>
      </c>
      <c r="AX1005" t="s">
        <v>1407</v>
      </c>
      <c r="AY1005">
        <v>1</v>
      </c>
      <c r="AZ1005" t="s">
        <v>7379</v>
      </c>
      <c r="BB1005" t="s">
        <v>9005</v>
      </c>
      <c r="BD1005" t="s">
        <v>7360</v>
      </c>
      <c r="BE1005" t="s">
        <v>11748</v>
      </c>
      <c r="BF1005" s="47">
        <v>46171.402777777781</v>
      </c>
      <c r="BG1005" t="s">
        <v>7379</v>
      </c>
      <c r="BH1005" t="s">
        <v>7371</v>
      </c>
      <c r="BI1005">
        <v>0</v>
      </c>
      <c r="BJ1005">
        <v>0</v>
      </c>
      <c r="BK1005">
        <v>0</v>
      </c>
      <c r="BL1005" s="47">
        <v>46172.743750000001</v>
      </c>
      <c r="BM1005">
        <v>79004734001</v>
      </c>
      <c r="BN1005" s="47">
        <v>46171.427777777775</v>
      </c>
      <c r="BO1005" t="s">
        <v>7361</v>
      </c>
      <c r="BS1005" s="47">
        <v>46170.855555555558</v>
      </c>
      <c r="BT1005" s="47">
        <v>46172.743750000001</v>
      </c>
      <c r="BU1005" t="s">
        <v>11749</v>
      </c>
      <c r="BV1005" t="s">
        <v>8543</v>
      </c>
      <c r="BX1005" t="s">
        <v>11750</v>
      </c>
      <c r="BZ1005">
        <v>300</v>
      </c>
      <c r="CE1005" s="47">
        <v>46171.583333333336</v>
      </c>
      <c r="CF1005">
        <v>0</v>
      </c>
      <c r="CG1005">
        <v>0</v>
      </c>
      <c r="CH1005">
        <v>0</v>
      </c>
      <c r="CK1005" t="s">
        <v>8990</v>
      </c>
      <c r="CL1005" t="s">
        <v>8980</v>
      </c>
      <c r="CO1005" t="s">
        <v>8990</v>
      </c>
      <c r="CQ1005" t="s">
        <v>7379</v>
      </c>
      <c r="CR1005" t="s">
        <v>7381</v>
      </c>
      <c r="CW1005" t="b">
        <v>1</v>
      </c>
    </row>
    <row r="1006" spans="1:101" hidden="1">
      <c r="A1006">
        <v>1</v>
      </c>
      <c r="B1006">
        <v>1</v>
      </c>
      <c r="C1006">
        <v>157070444</v>
      </c>
      <c r="D1006" t="s">
        <v>1651</v>
      </c>
      <c r="E1006" t="s">
        <v>8544</v>
      </c>
      <c r="F1006" t="s">
        <v>7349</v>
      </c>
      <c r="G1006" t="s">
        <v>8993</v>
      </c>
      <c r="H1006" t="s">
        <v>11747</v>
      </c>
      <c r="I1006" t="s">
        <v>8980</v>
      </c>
      <c r="J1006" t="s">
        <v>8994</v>
      </c>
      <c r="K1006" t="s">
        <v>8982</v>
      </c>
      <c r="L1006" t="s">
        <v>6</v>
      </c>
      <c r="M1006" t="s">
        <v>9208</v>
      </c>
      <c r="N1006" t="b">
        <v>0</v>
      </c>
      <c r="O1006" t="b">
        <v>0</v>
      </c>
      <c r="Q1006">
        <v>62121000</v>
      </c>
      <c r="R1006">
        <v>899</v>
      </c>
      <c r="S1006">
        <v>420</v>
      </c>
      <c r="T1006">
        <v>420</v>
      </c>
      <c r="U1006">
        <v>168</v>
      </c>
      <c r="V1006">
        <v>0</v>
      </c>
      <c r="W1006">
        <v>400</v>
      </c>
      <c r="X1006">
        <v>0</v>
      </c>
      <c r="Y1006" t="s">
        <v>7356</v>
      </c>
      <c r="Z1006">
        <v>0</v>
      </c>
      <c r="AA1006">
        <v>20</v>
      </c>
      <c r="AB1006">
        <v>0</v>
      </c>
      <c r="AC1006">
        <v>0</v>
      </c>
      <c r="AD1006">
        <v>0</v>
      </c>
      <c r="AE1006">
        <v>0</v>
      </c>
      <c r="AF1006">
        <v>5</v>
      </c>
      <c r="AG1006">
        <v>0</v>
      </c>
      <c r="AH1006">
        <v>0</v>
      </c>
      <c r="AI1006">
        <v>0</v>
      </c>
      <c r="AJ1006" s="48">
        <v>0</v>
      </c>
      <c r="AN1006">
        <v>0</v>
      </c>
      <c r="AO1006">
        <v>0</v>
      </c>
      <c r="AP1006">
        <v>0</v>
      </c>
      <c r="AQ1006">
        <v>0</v>
      </c>
      <c r="AR1006">
        <v>1</v>
      </c>
      <c r="AS1006" s="47">
        <v>46170.854861111111</v>
      </c>
      <c r="AT1006" t="s">
        <v>8540</v>
      </c>
      <c r="AU1006" t="b">
        <v>0</v>
      </c>
      <c r="AV1006" t="s">
        <v>7367</v>
      </c>
      <c r="AW1006">
        <v>0</v>
      </c>
      <c r="AX1006" t="s">
        <v>1407</v>
      </c>
      <c r="AY1006">
        <v>1</v>
      </c>
      <c r="AZ1006" t="s">
        <v>7379</v>
      </c>
      <c r="BB1006" t="s">
        <v>9005</v>
      </c>
      <c r="BD1006" t="s">
        <v>7360</v>
      </c>
      <c r="BE1006" t="s">
        <v>11748</v>
      </c>
      <c r="BF1006" s="47">
        <v>46171.402777777781</v>
      </c>
      <c r="BG1006" t="s">
        <v>7379</v>
      </c>
      <c r="BH1006" t="s">
        <v>7371</v>
      </c>
      <c r="BI1006">
        <v>0</v>
      </c>
      <c r="BJ1006">
        <v>0</v>
      </c>
      <c r="BK1006">
        <v>0</v>
      </c>
      <c r="BL1006" s="47">
        <v>46172.743750000001</v>
      </c>
      <c r="BM1006">
        <v>79004734001</v>
      </c>
      <c r="BN1006" s="47">
        <v>46171.427777777775</v>
      </c>
      <c r="BO1006" t="s">
        <v>7361</v>
      </c>
      <c r="BS1006" s="47">
        <v>46170.855555555558</v>
      </c>
      <c r="BT1006" s="47">
        <v>46172.743750000001</v>
      </c>
      <c r="BU1006" t="s">
        <v>11749</v>
      </c>
      <c r="BV1006" t="s">
        <v>8543</v>
      </c>
      <c r="BX1006" t="s">
        <v>11751</v>
      </c>
      <c r="BZ1006">
        <v>300</v>
      </c>
      <c r="CE1006" s="47">
        <v>46171.583333333336</v>
      </c>
      <c r="CF1006">
        <v>0</v>
      </c>
      <c r="CG1006">
        <v>0</v>
      </c>
      <c r="CH1006">
        <v>0</v>
      </c>
      <c r="CK1006" t="s">
        <v>8990</v>
      </c>
      <c r="CL1006" t="s">
        <v>8980</v>
      </c>
      <c r="CO1006" t="s">
        <v>8990</v>
      </c>
      <c r="CQ1006" t="s">
        <v>7379</v>
      </c>
      <c r="CR1006" t="s">
        <v>7381</v>
      </c>
      <c r="CW1006" t="b">
        <v>1</v>
      </c>
    </row>
    <row r="1007" spans="1:101" hidden="1">
      <c r="A1007">
        <v>1</v>
      </c>
      <c r="B1007">
        <v>1</v>
      </c>
      <c r="C1007">
        <v>157078937</v>
      </c>
      <c r="D1007" t="s">
        <v>1412</v>
      </c>
      <c r="F1007" t="s">
        <v>7349</v>
      </c>
      <c r="G1007" t="s">
        <v>9177</v>
      </c>
      <c r="H1007" t="s">
        <v>9178</v>
      </c>
      <c r="I1007" t="s">
        <v>9080</v>
      </c>
      <c r="J1007" t="s">
        <v>7364</v>
      </c>
      <c r="K1007" t="s">
        <v>7354</v>
      </c>
      <c r="L1007" t="s">
        <v>6</v>
      </c>
      <c r="M1007" t="s">
        <v>9961</v>
      </c>
      <c r="N1007" t="b">
        <v>0</v>
      </c>
      <c r="O1007" t="b">
        <v>0</v>
      </c>
      <c r="Q1007">
        <v>62121000</v>
      </c>
      <c r="R1007">
        <v>1299</v>
      </c>
      <c r="S1007">
        <v>989</v>
      </c>
      <c r="T1007">
        <v>989</v>
      </c>
      <c r="U1007">
        <v>207</v>
      </c>
      <c r="V1007">
        <v>0</v>
      </c>
      <c r="X1007">
        <v>0</v>
      </c>
      <c r="Y1007" t="s">
        <v>7356</v>
      </c>
      <c r="AN1007">
        <v>0</v>
      </c>
      <c r="AO1007">
        <v>0</v>
      </c>
      <c r="AP1007">
        <v>0</v>
      </c>
      <c r="AQ1007">
        <v>0</v>
      </c>
      <c r="AR1007">
        <v>1</v>
      </c>
      <c r="AS1007" s="47">
        <v>46170.9</v>
      </c>
      <c r="AT1007" t="s">
        <v>11752</v>
      </c>
      <c r="AU1007" t="b">
        <v>0</v>
      </c>
      <c r="AV1007" t="s">
        <v>7358</v>
      </c>
      <c r="AW1007">
        <v>0</v>
      </c>
      <c r="AX1007" t="s">
        <v>1407</v>
      </c>
      <c r="AY1007">
        <v>1</v>
      </c>
      <c r="AZ1007" t="s">
        <v>7358</v>
      </c>
      <c r="BA1007" t="s">
        <v>7359</v>
      </c>
      <c r="BD1007" t="s">
        <v>8987</v>
      </c>
      <c r="BO1007" t="s">
        <v>7361</v>
      </c>
      <c r="BS1007" s="47">
        <v>46170.904166666667</v>
      </c>
      <c r="BT1007" s="47">
        <v>46171.779861111114</v>
      </c>
      <c r="CE1007" s="47">
        <v>46172.904166666667</v>
      </c>
      <c r="CL1007" t="s">
        <v>9080</v>
      </c>
      <c r="CO1007" t="s">
        <v>9177</v>
      </c>
      <c r="CW1007" t="b">
        <v>0</v>
      </c>
    </row>
    <row r="1008" spans="1:101" hidden="1">
      <c r="A1008">
        <v>1</v>
      </c>
      <c r="B1008">
        <v>1</v>
      </c>
      <c r="C1008">
        <v>157085034</v>
      </c>
      <c r="D1008" t="s">
        <v>1412</v>
      </c>
      <c r="E1008" t="s">
        <v>11753</v>
      </c>
      <c r="F1008" t="s">
        <v>7349</v>
      </c>
      <c r="G1008" t="s">
        <v>11754</v>
      </c>
      <c r="H1008" t="s">
        <v>11754</v>
      </c>
      <c r="I1008" t="s">
        <v>10239</v>
      </c>
      <c r="J1008" t="s">
        <v>7353</v>
      </c>
      <c r="K1008" t="s">
        <v>7394</v>
      </c>
      <c r="L1008" t="s">
        <v>6</v>
      </c>
      <c r="M1008" t="s">
        <v>9979</v>
      </c>
      <c r="N1008" t="b">
        <v>0</v>
      </c>
      <c r="O1008" t="b">
        <v>0</v>
      </c>
      <c r="Q1008">
        <v>62121000</v>
      </c>
      <c r="R1008">
        <v>1299</v>
      </c>
      <c r="S1008">
        <v>534</v>
      </c>
      <c r="T1008">
        <v>534</v>
      </c>
      <c r="U1008">
        <v>207</v>
      </c>
      <c r="V1008">
        <v>0</v>
      </c>
      <c r="W1008">
        <v>1629.57</v>
      </c>
      <c r="X1008">
        <v>1121</v>
      </c>
      <c r="Y1008" t="s">
        <v>7356</v>
      </c>
      <c r="Z1008">
        <v>0</v>
      </c>
      <c r="AA1008">
        <v>25.43</v>
      </c>
      <c r="AB1008">
        <v>0</v>
      </c>
      <c r="AC1008">
        <v>0</v>
      </c>
      <c r="AD1008">
        <v>0</v>
      </c>
      <c r="AE1008">
        <v>0</v>
      </c>
      <c r="AF1008">
        <v>5</v>
      </c>
      <c r="AG1008">
        <v>0</v>
      </c>
      <c r="AH1008">
        <v>0</v>
      </c>
      <c r="AI1008">
        <v>0</v>
      </c>
      <c r="AJ1008" s="48">
        <v>0</v>
      </c>
      <c r="AN1008">
        <v>0</v>
      </c>
      <c r="AO1008">
        <v>0</v>
      </c>
      <c r="AP1008">
        <v>0</v>
      </c>
      <c r="AQ1008">
        <v>0</v>
      </c>
      <c r="AR1008">
        <v>0</v>
      </c>
      <c r="AS1008" s="47">
        <v>46170.936805555553</v>
      </c>
      <c r="AT1008" t="s">
        <v>11755</v>
      </c>
      <c r="AU1008" t="b">
        <v>0</v>
      </c>
      <c r="AV1008" t="s">
        <v>7367</v>
      </c>
      <c r="AW1008">
        <v>0</v>
      </c>
      <c r="AX1008" t="s">
        <v>1407</v>
      </c>
      <c r="AY1008">
        <v>1</v>
      </c>
      <c r="AZ1008" t="s">
        <v>7368</v>
      </c>
      <c r="BB1008" t="s">
        <v>10002</v>
      </c>
      <c r="BD1008" t="s">
        <v>7360</v>
      </c>
      <c r="BE1008" t="s">
        <v>11756</v>
      </c>
      <c r="BF1008" s="47">
        <v>46170.9375</v>
      </c>
      <c r="BG1008" t="s">
        <v>9983</v>
      </c>
      <c r="BH1008" t="s">
        <v>7371</v>
      </c>
      <c r="BI1008">
        <v>0</v>
      </c>
      <c r="BJ1008">
        <v>0</v>
      </c>
      <c r="BK1008">
        <v>0</v>
      </c>
      <c r="BM1008" t="s">
        <v>11757</v>
      </c>
      <c r="BN1008" s="47">
        <v>46171.529166666667</v>
      </c>
      <c r="BO1008" t="s">
        <v>7361</v>
      </c>
      <c r="BP1008" s="47">
        <v>46176.706250000003</v>
      </c>
      <c r="BS1008" s="47">
        <v>46170.936805555553</v>
      </c>
      <c r="BT1008" s="47">
        <v>46176.706250000003</v>
      </c>
      <c r="BX1008" t="s">
        <v>11758</v>
      </c>
      <c r="BZ1008">
        <v>400</v>
      </c>
      <c r="CE1008" s="47">
        <v>46171.583333333336</v>
      </c>
      <c r="CF1008">
        <v>0</v>
      </c>
      <c r="CG1008">
        <v>0</v>
      </c>
      <c r="CH1008">
        <v>0</v>
      </c>
      <c r="CL1008" t="s">
        <v>10239</v>
      </c>
      <c r="CO1008" t="s">
        <v>11754</v>
      </c>
      <c r="CQ1008" t="s">
        <v>7432</v>
      </c>
      <c r="CR1008" t="s">
        <v>7433</v>
      </c>
      <c r="CW1008" t="b">
        <v>1</v>
      </c>
    </row>
    <row r="1009" spans="1:101" hidden="1">
      <c r="A1009">
        <v>1</v>
      </c>
      <c r="B1009">
        <v>1</v>
      </c>
      <c r="C1009">
        <v>157085034</v>
      </c>
      <c r="D1009" t="s">
        <v>1412</v>
      </c>
      <c r="E1009" t="s">
        <v>11753</v>
      </c>
      <c r="F1009" t="s">
        <v>7349</v>
      </c>
      <c r="G1009" t="s">
        <v>9769</v>
      </c>
      <c r="H1009" t="s">
        <v>9769</v>
      </c>
      <c r="I1009" t="s">
        <v>7446</v>
      </c>
      <c r="J1009" t="s">
        <v>9027</v>
      </c>
      <c r="K1009" t="s">
        <v>7394</v>
      </c>
      <c r="L1009" t="s">
        <v>6</v>
      </c>
      <c r="M1009" t="s">
        <v>9979</v>
      </c>
      <c r="N1009" t="b">
        <v>0</v>
      </c>
      <c r="O1009" t="b">
        <v>0</v>
      </c>
      <c r="Q1009">
        <v>62121000</v>
      </c>
      <c r="R1009">
        <v>1299</v>
      </c>
      <c r="S1009">
        <v>483</v>
      </c>
      <c r="T1009">
        <v>483</v>
      </c>
      <c r="U1009">
        <v>207</v>
      </c>
      <c r="V1009">
        <v>0</v>
      </c>
      <c r="W1009">
        <v>1882</v>
      </c>
      <c r="X1009">
        <v>1422</v>
      </c>
      <c r="Y1009" t="s">
        <v>7356</v>
      </c>
      <c r="Z1009">
        <v>0</v>
      </c>
      <c r="AA1009">
        <v>23</v>
      </c>
      <c r="AB1009">
        <v>0</v>
      </c>
      <c r="AC1009">
        <v>0</v>
      </c>
      <c r="AD1009">
        <v>0</v>
      </c>
      <c r="AE1009">
        <v>0</v>
      </c>
      <c r="AF1009">
        <v>5</v>
      </c>
      <c r="AG1009">
        <v>0</v>
      </c>
      <c r="AH1009">
        <v>0</v>
      </c>
      <c r="AI1009">
        <v>0</v>
      </c>
      <c r="AJ1009" s="48">
        <v>0</v>
      </c>
      <c r="AN1009">
        <v>0</v>
      </c>
      <c r="AO1009">
        <v>0</v>
      </c>
      <c r="AP1009">
        <v>0</v>
      </c>
      <c r="AQ1009">
        <v>0</v>
      </c>
      <c r="AR1009">
        <v>0</v>
      </c>
      <c r="AS1009" s="47">
        <v>46170.936805555553</v>
      </c>
      <c r="AT1009" t="s">
        <v>11755</v>
      </c>
      <c r="AU1009" t="b">
        <v>0</v>
      </c>
      <c r="AV1009" t="s">
        <v>7367</v>
      </c>
      <c r="AW1009">
        <v>0</v>
      </c>
      <c r="AX1009" t="s">
        <v>1407</v>
      </c>
      <c r="AY1009">
        <v>1</v>
      </c>
      <c r="AZ1009" t="s">
        <v>7368</v>
      </c>
      <c r="BB1009" t="s">
        <v>10002</v>
      </c>
      <c r="BD1009" t="s">
        <v>7360</v>
      </c>
      <c r="BE1009" t="s">
        <v>11756</v>
      </c>
      <c r="BF1009" s="47">
        <v>46170.9375</v>
      </c>
      <c r="BG1009" t="s">
        <v>9983</v>
      </c>
      <c r="BH1009" t="s">
        <v>7371</v>
      </c>
      <c r="BI1009">
        <v>0</v>
      </c>
      <c r="BJ1009">
        <v>0</v>
      </c>
      <c r="BK1009">
        <v>0</v>
      </c>
      <c r="BM1009" t="s">
        <v>11757</v>
      </c>
      <c r="BN1009" s="47">
        <v>46171.529166666667</v>
      </c>
      <c r="BO1009" t="s">
        <v>7361</v>
      </c>
      <c r="BP1009" s="47">
        <v>46176.706250000003</v>
      </c>
      <c r="BS1009" s="47">
        <v>46170.936805555553</v>
      </c>
      <c r="BT1009" s="47">
        <v>46176.706250000003</v>
      </c>
      <c r="BX1009" t="s">
        <v>11759</v>
      </c>
      <c r="BZ1009">
        <v>400</v>
      </c>
      <c r="CE1009" s="47">
        <v>46171.583333333336</v>
      </c>
      <c r="CF1009">
        <v>0</v>
      </c>
      <c r="CG1009">
        <v>0</v>
      </c>
      <c r="CH1009">
        <v>0</v>
      </c>
      <c r="CL1009" t="s">
        <v>7446</v>
      </c>
      <c r="CO1009" t="s">
        <v>9769</v>
      </c>
      <c r="CQ1009" t="s">
        <v>7432</v>
      </c>
      <c r="CR1009" t="s">
        <v>7433</v>
      </c>
      <c r="CW1009" t="b">
        <v>1</v>
      </c>
    </row>
    <row r="1010" spans="1:101" hidden="1">
      <c r="A1010">
        <v>1</v>
      </c>
      <c r="B1010">
        <v>1</v>
      </c>
      <c r="C1010">
        <v>157095552</v>
      </c>
      <c r="D1010" t="s">
        <v>1412</v>
      </c>
      <c r="E1010" t="s">
        <v>11760</v>
      </c>
      <c r="F1010" t="s">
        <v>7349</v>
      </c>
      <c r="G1010" t="s">
        <v>11761</v>
      </c>
      <c r="H1010" t="s">
        <v>11761</v>
      </c>
      <c r="I1010" t="s">
        <v>9276</v>
      </c>
      <c r="J1010" t="s">
        <v>7437</v>
      </c>
      <c r="K1010" t="s">
        <v>9191</v>
      </c>
      <c r="L1010" t="s">
        <v>6</v>
      </c>
      <c r="M1010" t="s">
        <v>9979</v>
      </c>
      <c r="N1010" t="b">
        <v>0</v>
      </c>
      <c r="O1010" t="b">
        <v>0</v>
      </c>
      <c r="Q1010">
        <v>62121000</v>
      </c>
      <c r="R1010">
        <v>1299</v>
      </c>
      <c r="S1010">
        <v>590</v>
      </c>
      <c r="T1010">
        <v>590</v>
      </c>
      <c r="U1010">
        <v>207</v>
      </c>
      <c r="V1010">
        <v>0</v>
      </c>
      <c r="W1010">
        <v>1476.9</v>
      </c>
      <c r="X1010">
        <v>915</v>
      </c>
      <c r="Y1010" t="s">
        <v>7356</v>
      </c>
      <c r="Z1010">
        <v>0</v>
      </c>
      <c r="AA1010">
        <v>28.1</v>
      </c>
      <c r="AB1010">
        <v>0</v>
      </c>
      <c r="AC1010">
        <v>0</v>
      </c>
      <c r="AD1010">
        <v>0</v>
      </c>
      <c r="AE1010">
        <v>0</v>
      </c>
      <c r="AF1010">
        <v>5</v>
      </c>
      <c r="AG1010">
        <v>0</v>
      </c>
      <c r="AH1010">
        <v>0</v>
      </c>
      <c r="AI1010">
        <v>0</v>
      </c>
      <c r="AJ1010" s="48">
        <v>0</v>
      </c>
      <c r="AN1010">
        <v>0</v>
      </c>
      <c r="AO1010">
        <v>0</v>
      </c>
      <c r="AP1010">
        <v>0</v>
      </c>
      <c r="AQ1010">
        <v>0</v>
      </c>
      <c r="AR1010">
        <v>0</v>
      </c>
      <c r="AS1010" s="47">
        <v>46170.990277777775</v>
      </c>
      <c r="AT1010" t="s">
        <v>11762</v>
      </c>
      <c r="AU1010" t="b">
        <v>0</v>
      </c>
      <c r="AV1010" t="s">
        <v>7367</v>
      </c>
      <c r="AW1010">
        <v>0</v>
      </c>
      <c r="AX1010" t="s">
        <v>1407</v>
      </c>
      <c r="AY1010">
        <v>1</v>
      </c>
      <c r="AZ1010" t="s">
        <v>7379</v>
      </c>
      <c r="BB1010" t="s">
        <v>9981</v>
      </c>
      <c r="BD1010" t="s">
        <v>7360</v>
      </c>
      <c r="BE1010" t="s">
        <v>11763</v>
      </c>
      <c r="BF1010" s="47">
        <v>46170.991666666669</v>
      </c>
      <c r="BG1010" t="s">
        <v>7379</v>
      </c>
      <c r="BH1010" t="s">
        <v>7371</v>
      </c>
      <c r="BI1010">
        <v>180</v>
      </c>
      <c r="BJ1010">
        <v>170</v>
      </c>
      <c r="BK1010">
        <v>60</v>
      </c>
      <c r="BL1010" s="47">
        <v>46176.821527777778</v>
      </c>
      <c r="BM1010" t="s">
        <v>11764</v>
      </c>
      <c r="BN1010" s="47">
        <v>46171.504861111112</v>
      </c>
      <c r="BO1010" t="s">
        <v>7361</v>
      </c>
      <c r="BS1010" s="47">
        <v>46170.990277777775</v>
      </c>
      <c r="BT1010" s="47">
        <v>46176.821527777778</v>
      </c>
      <c r="BX1010">
        <v>37327</v>
      </c>
      <c r="BZ1010">
        <v>200</v>
      </c>
      <c r="CE1010" s="47">
        <v>46171.583333333336</v>
      </c>
      <c r="CF1010">
        <v>0</v>
      </c>
      <c r="CG1010">
        <v>0</v>
      </c>
      <c r="CH1010">
        <v>0</v>
      </c>
      <c r="CL1010" t="s">
        <v>9276</v>
      </c>
      <c r="CO1010" t="s">
        <v>11761</v>
      </c>
      <c r="CQ1010" t="s">
        <v>7379</v>
      </c>
      <c r="CR1010" t="s">
        <v>7381</v>
      </c>
      <c r="CW1010" t="b">
        <v>1</v>
      </c>
    </row>
    <row r="1011" spans="1:101" hidden="1">
      <c r="A1011">
        <v>1</v>
      </c>
      <c r="B1011">
        <v>1</v>
      </c>
      <c r="C1011">
        <v>157102659</v>
      </c>
      <c r="D1011" t="s">
        <v>1412</v>
      </c>
      <c r="E1011" t="s">
        <v>11765</v>
      </c>
      <c r="F1011" t="s">
        <v>7349</v>
      </c>
      <c r="G1011" t="s">
        <v>6646</v>
      </c>
      <c r="H1011" t="s">
        <v>6646</v>
      </c>
      <c r="I1011" t="s">
        <v>7446</v>
      </c>
      <c r="J1011" t="s">
        <v>9051</v>
      </c>
      <c r="K1011" t="s">
        <v>9004</v>
      </c>
      <c r="L1011" t="s">
        <v>6</v>
      </c>
      <c r="M1011" t="s">
        <v>9979</v>
      </c>
      <c r="N1011" t="b">
        <v>0</v>
      </c>
      <c r="O1011" t="b">
        <v>0</v>
      </c>
      <c r="Q1011">
        <v>62121000</v>
      </c>
      <c r="R1011">
        <v>1299</v>
      </c>
      <c r="S1011">
        <v>899</v>
      </c>
      <c r="T1011">
        <v>899</v>
      </c>
      <c r="U1011">
        <v>207</v>
      </c>
      <c r="V1011">
        <v>0</v>
      </c>
      <c r="W1011">
        <v>1612.19</v>
      </c>
      <c r="X1011">
        <v>756</v>
      </c>
      <c r="Y1011" t="s">
        <v>7356</v>
      </c>
      <c r="Z1011">
        <v>0</v>
      </c>
      <c r="AA1011">
        <v>42.81</v>
      </c>
      <c r="AB1011">
        <v>0</v>
      </c>
      <c r="AC1011">
        <v>0</v>
      </c>
      <c r="AD1011">
        <v>0</v>
      </c>
      <c r="AE1011">
        <v>0</v>
      </c>
      <c r="AF1011">
        <v>5</v>
      </c>
      <c r="AG1011">
        <v>0</v>
      </c>
      <c r="AH1011">
        <v>0</v>
      </c>
      <c r="AI1011">
        <v>0</v>
      </c>
      <c r="AJ1011" s="48">
        <v>0</v>
      </c>
      <c r="AN1011">
        <v>0</v>
      </c>
      <c r="AO1011">
        <v>0</v>
      </c>
      <c r="AP1011">
        <v>0</v>
      </c>
      <c r="AQ1011">
        <v>0</v>
      </c>
      <c r="AR1011">
        <v>0</v>
      </c>
      <c r="AS1011" s="47">
        <v>46171.027777777781</v>
      </c>
      <c r="AT1011" t="s">
        <v>11766</v>
      </c>
      <c r="AU1011" t="b">
        <v>0</v>
      </c>
      <c r="AV1011" t="s">
        <v>7367</v>
      </c>
      <c r="AW1011">
        <v>0</v>
      </c>
      <c r="AX1011" t="s">
        <v>1407</v>
      </c>
      <c r="AY1011">
        <v>1</v>
      </c>
      <c r="AZ1011" t="s">
        <v>7379</v>
      </c>
      <c r="BB1011" t="s">
        <v>9981</v>
      </c>
      <c r="BD1011" t="s">
        <v>7360</v>
      </c>
      <c r="BE1011" t="s">
        <v>11767</v>
      </c>
      <c r="BF1011" s="47">
        <v>46171.030555555553</v>
      </c>
      <c r="BG1011" t="s">
        <v>7379</v>
      </c>
      <c r="BH1011" t="s">
        <v>7371</v>
      </c>
      <c r="BI1011">
        <v>180</v>
      </c>
      <c r="BJ1011">
        <v>170</v>
      </c>
      <c r="BK1011">
        <v>60</v>
      </c>
      <c r="BL1011" s="47">
        <v>46172.82916666667</v>
      </c>
      <c r="BM1011" t="s">
        <v>11768</v>
      </c>
      <c r="BN1011" s="47">
        <v>46171.504861111112</v>
      </c>
      <c r="BO1011" t="s">
        <v>7361</v>
      </c>
      <c r="BS1011" s="47">
        <v>46171.029166666667</v>
      </c>
      <c r="BT1011" s="47">
        <v>46172.82916666667</v>
      </c>
      <c r="BX1011" t="s">
        <v>11769</v>
      </c>
      <c r="BZ1011">
        <v>200</v>
      </c>
      <c r="CE1011" s="47">
        <v>46171.583333333336</v>
      </c>
      <c r="CF1011">
        <v>0</v>
      </c>
      <c r="CG1011">
        <v>0</v>
      </c>
      <c r="CH1011">
        <v>0</v>
      </c>
      <c r="CL1011" t="s">
        <v>7446</v>
      </c>
      <c r="CO1011" t="s">
        <v>6646</v>
      </c>
      <c r="CQ1011" t="s">
        <v>7379</v>
      </c>
      <c r="CR1011" t="s">
        <v>7381</v>
      </c>
      <c r="CW1011" t="b">
        <v>1</v>
      </c>
    </row>
    <row r="1012" spans="1:101" hidden="1">
      <c r="A1012">
        <v>1</v>
      </c>
      <c r="B1012">
        <v>1</v>
      </c>
      <c r="C1012">
        <v>157103277</v>
      </c>
      <c r="D1012" t="s">
        <v>1412</v>
      </c>
      <c r="E1012" t="s">
        <v>11770</v>
      </c>
      <c r="F1012" t="s">
        <v>7349</v>
      </c>
      <c r="G1012" t="s">
        <v>5640</v>
      </c>
      <c r="H1012" t="s">
        <v>5640</v>
      </c>
      <c r="I1012" t="s">
        <v>7455</v>
      </c>
      <c r="J1012" t="s">
        <v>7456</v>
      </c>
      <c r="K1012" t="s">
        <v>9191</v>
      </c>
      <c r="L1012" t="s">
        <v>6</v>
      </c>
      <c r="M1012" t="s">
        <v>9979</v>
      </c>
      <c r="N1012" t="b">
        <v>0</v>
      </c>
      <c r="O1012" t="b">
        <v>0</v>
      </c>
      <c r="Q1012">
        <v>62121000</v>
      </c>
      <c r="R1012">
        <v>1299</v>
      </c>
      <c r="S1012">
        <v>534</v>
      </c>
      <c r="T1012">
        <v>534</v>
      </c>
      <c r="U1012">
        <v>207</v>
      </c>
      <c r="V1012">
        <v>0</v>
      </c>
      <c r="W1012">
        <v>1729.57</v>
      </c>
      <c r="X1012">
        <v>1221</v>
      </c>
      <c r="Y1012" t="s">
        <v>7356</v>
      </c>
      <c r="Z1012">
        <v>0</v>
      </c>
      <c r="AA1012">
        <v>25.43</v>
      </c>
      <c r="AB1012">
        <v>0</v>
      </c>
      <c r="AC1012">
        <v>0</v>
      </c>
      <c r="AD1012">
        <v>0</v>
      </c>
      <c r="AE1012">
        <v>0</v>
      </c>
      <c r="AF1012">
        <v>5</v>
      </c>
      <c r="AG1012">
        <v>0</v>
      </c>
      <c r="AH1012">
        <v>0</v>
      </c>
      <c r="AI1012">
        <v>0</v>
      </c>
      <c r="AJ1012" s="48">
        <v>0</v>
      </c>
      <c r="AN1012">
        <v>0</v>
      </c>
      <c r="AO1012">
        <v>0</v>
      </c>
      <c r="AP1012">
        <v>0</v>
      </c>
      <c r="AQ1012">
        <v>0</v>
      </c>
      <c r="AR1012">
        <v>0</v>
      </c>
      <c r="AS1012" s="47">
        <v>46171.033333333333</v>
      </c>
      <c r="AT1012" t="s">
        <v>11771</v>
      </c>
      <c r="AU1012" t="b">
        <v>0</v>
      </c>
      <c r="AV1012" t="s">
        <v>7367</v>
      </c>
      <c r="AW1012">
        <v>0</v>
      </c>
      <c r="AX1012" t="s">
        <v>1407</v>
      </c>
      <c r="AY1012">
        <v>1</v>
      </c>
      <c r="AZ1012" t="s">
        <v>7379</v>
      </c>
      <c r="BB1012" t="s">
        <v>9981</v>
      </c>
      <c r="BD1012" t="s">
        <v>7360</v>
      </c>
      <c r="BE1012" t="s">
        <v>11772</v>
      </c>
      <c r="BF1012" s="47">
        <v>46171.034722222219</v>
      </c>
      <c r="BG1012" t="s">
        <v>7379</v>
      </c>
      <c r="BH1012" t="s">
        <v>7371</v>
      </c>
      <c r="BI1012">
        <v>0</v>
      </c>
      <c r="BJ1012">
        <v>0</v>
      </c>
      <c r="BK1012">
        <v>0</v>
      </c>
      <c r="BL1012" s="47">
        <v>46177.627083333333</v>
      </c>
      <c r="BM1012" t="s">
        <v>11773</v>
      </c>
      <c r="BN1012" s="47">
        <v>46171.529861111114</v>
      </c>
      <c r="BO1012" t="s">
        <v>7361</v>
      </c>
      <c r="BS1012" s="47">
        <v>46171.03402777778</v>
      </c>
      <c r="BT1012" s="47">
        <v>46177.627083333333</v>
      </c>
      <c r="BX1012" t="s">
        <v>11774</v>
      </c>
      <c r="BZ1012">
        <v>600</v>
      </c>
      <c r="CE1012" s="47">
        <v>46171.583333333336</v>
      </c>
      <c r="CF1012">
        <v>0</v>
      </c>
      <c r="CG1012">
        <v>0</v>
      </c>
      <c r="CH1012">
        <v>0</v>
      </c>
      <c r="CL1012" t="s">
        <v>7455</v>
      </c>
      <c r="CO1012" t="s">
        <v>5640</v>
      </c>
      <c r="CQ1012" t="s">
        <v>7379</v>
      </c>
      <c r="CR1012" t="s">
        <v>7381</v>
      </c>
      <c r="CW1012" t="b">
        <v>1</v>
      </c>
    </row>
    <row r="1013" spans="1:101" hidden="1">
      <c r="A1013">
        <v>1</v>
      </c>
      <c r="B1013">
        <v>1</v>
      </c>
      <c r="C1013">
        <v>157103277</v>
      </c>
      <c r="D1013" t="s">
        <v>1412</v>
      </c>
      <c r="E1013" t="s">
        <v>11770</v>
      </c>
      <c r="F1013" t="s">
        <v>7349</v>
      </c>
      <c r="G1013" t="s">
        <v>11775</v>
      </c>
      <c r="H1013" t="s">
        <v>11775</v>
      </c>
      <c r="I1013" t="s">
        <v>7455</v>
      </c>
      <c r="J1013" t="s">
        <v>9057</v>
      </c>
      <c r="K1013" t="s">
        <v>9191</v>
      </c>
      <c r="L1013" t="s">
        <v>6</v>
      </c>
      <c r="M1013" t="s">
        <v>9979</v>
      </c>
      <c r="N1013" t="b">
        <v>0</v>
      </c>
      <c r="O1013" t="b">
        <v>0</v>
      </c>
      <c r="Q1013">
        <v>62121000</v>
      </c>
      <c r="R1013">
        <v>1299</v>
      </c>
      <c r="S1013">
        <v>534</v>
      </c>
      <c r="T1013">
        <v>534</v>
      </c>
      <c r="U1013">
        <v>207</v>
      </c>
      <c r="V1013">
        <v>0</v>
      </c>
      <c r="W1013">
        <v>1729.57</v>
      </c>
      <c r="X1013">
        <v>1221</v>
      </c>
      <c r="Y1013" t="s">
        <v>7356</v>
      </c>
      <c r="Z1013">
        <v>0</v>
      </c>
      <c r="AA1013">
        <v>25.43</v>
      </c>
      <c r="AB1013">
        <v>0</v>
      </c>
      <c r="AC1013">
        <v>0</v>
      </c>
      <c r="AD1013">
        <v>0</v>
      </c>
      <c r="AE1013">
        <v>0</v>
      </c>
      <c r="AF1013">
        <v>5</v>
      </c>
      <c r="AG1013">
        <v>0</v>
      </c>
      <c r="AH1013">
        <v>0</v>
      </c>
      <c r="AI1013">
        <v>0</v>
      </c>
      <c r="AJ1013" s="48">
        <v>0</v>
      </c>
      <c r="AN1013">
        <v>0</v>
      </c>
      <c r="AO1013">
        <v>0</v>
      </c>
      <c r="AP1013">
        <v>0</v>
      </c>
      <c r="AQ1013">
        <v>0</v>
      </c>
      <c r="AR1013">
        <v>0</v>
      </c>
      <c r="AS1013" s="47">
        <v>46171.033333333333</v>
      </c>
      <c r="AT1013" t="s">
        <v>11771</v>
      </c>
      <c r="AU1013" t="b">
        <v>0</v>
      </c>
      <c r="AV1013" t="s">
        <v>7367</v>
      </c>
      <c r="AW1013">
        <v>0</v>
      </c>
      <c r="AX1013" t="s">
        <v>1407</v>
      </c>
      <c r="AY1013">
        <v>1</v>
      </c>
      <c r="AZ1013" t="s">
        <v>7379</v>
      </c>
      <c r="BB1013" t="s">
        <v>9981</v>
      </c>
      <c r="BD1013" t="s">
        <v>7360</v>
      </c>
      <c r="BE1013" t="s">
        <v>11772</v>
      </c>
      <c r="BF1013" s="47">
        <v>46171.034722222219</v>
      </c>
      <c r="BG1013" t="s">
        <v>7379</v>
      </c>
      <c r="BH1013" t="s">
        <v>7371</v>
      </c>
      <c r="BI1013">
        <v>0</v>
      </c>
      <c r="BJ1013">
        <v>0</v>
      </c>
      <c r="BK1013">
        <v>0</v>
      </c>
      <c r="BL1013" s="47">
        <v>46177.627083333333</v>
      </c>
      <c r="BM1013" t="s">
        <v>11773</v>
      </c>
      <c r="BN1013" s="47">
        <v>46171.529861111114</v>
      </c>
      <c r="BO1013" t="s">
        <v>7361</v>
      </c>
      <c r="BS1013" s="47">
        <v>46171.03402777778</v>
      </c>
      <c r="BT1013" s="47">
        <v>46177.627083333333</v>
      </c>
      <c r="BX1013">
        <v>46648</v>
      </c>
      <c r="BZ1013">
        <v>600</v>
      </c>
      <c r="CE1013" s="47">
        <v>46171.583333333336</v>
      </c>
      <c r="CF1013">
        <v>0</v>
      </c>
      <c r="CG1013">
        <v>0</v>
      </c>
      <c r="CH1013">
        <v>0</v>
      </c>
      <c r="CL1013" t="s">
        <v>7455</v>
      </c>
      <c r="CO1013" t="s">
        <v>11775</v>
      </c>
      <c r="CQ1013" t="s">
        <v>7379</v>
      </c>
      <c r="CR1013" t="s">
        <v>7381</v>
      </c>
      <c r="CW1013" t="b">
        <v>1</v>
      </c>
    </row>
    <row r="1014" spans="1:101" hidden="1">
      <c r="A1014">
        <v>1</v>
      </c>
      <c r="B1014">
        <v>1</v>
      </c>
      <c r="C1014">
        <v>157103277</v>
      </c>
      <c r="D1014" t="s">
        <v>1412</v>
      </c>
      <c r="E1014" t="s">
        <v>11770</v>
      </c>
      <c r="F1014" t="s">
        <v>7349</v>
      </c>
      <c r="G1014" t="s">
        <v>9902</v>
      </c>
      <c r="H1014" t="s">
        <v>9902</v>
      </c>
      <c r="I1014" t="s">
        <v>7352</v>
      </c>
      <c r="J1014" t="s">
        <v>7393</v>
      </c>
      <c r="K1014" t="s">
        <v>9191</v>
      </c>
      <c r="L1014" t="s">
        <v>6</v>
      </c>
      <c r="M1014" t="s">
        <v>9979</v>
      </c>
      <c r="N1014" t="b">
        <v>0</v>
      </c>
      <c r="O1014" t="b">
        <v>0</v>
      </c>
      <c r="Q1014">
        <v>62121000</v>
      </c>
      <c r="R1014">
        <v>1299</v>
      </c>
      <c r="S1014">
        <v>486</v>
      </c>
      <c r="T1014">
        <v>486</v>
      </c>
      <c r="U1014">
        <v>207</v>
      </c>
      <c r="V1014">
        <v>0</v>
      </c>
      <c r="W1014">
        <v>1631.86</v>
      </c>
      <c r="X1014">
        <v>1169</v>
      </c>
      <c r="Y1014" t="s">
        <v>7356</v>
      </c>
      <c r="Z1014">
        <v>0</v>
      </c>
      <c r="AA1014">
        <v>23.14</v>
      </c>
      <c r="AB1014">
        <v>0</v>
      </c>
      <c r="AC1014">
        <v>0</v>
      </c>
      <c r="AD1014">
        <v>0</v>
      </c>
      <c r="AE1014">
        <v>0</v>
      </c>
      <c r="AF1014">
        <v>5</v>
      </c>
      <c r="AG1014">
        <v>0</v>
      </c>
      <c r="AH1014">
        <v>0</v>
      </c>
      <c r="AI1014">
        <v>0</v>
      </c>
      <c r="AJ1014" s="48">
        <v>0</v>
      </c>
      <c r="AN1014">
        <v>0</v>
      </c>
      <c r="AO1014">
        <v>0</v>
      </c>
      <c r="AP1014">
        <v>0</v>
      </c>
      <c r="AQ1014">
        <v>0</v>
      </c>
      <c r="AR1014">
        <v>0</v>
      </c>
      <c r="AS1014" s="47">
        <v>46171.033333333333</v>
      </c>
      <c r="AT1014" t="s">
        <v>11771</v>
      </c>
      <c r="AU1014" t="b">
        <v>0</v>
      </c>
      <c r="AV1014" t="s">
        <v>7367</v>
      </c>
      <c r="AW1014">
        <v>0</v>
      </c>
      <c r="AX1014" t="s">
        <v>1407</v>
      </c>
      <c r="AY1014">
        <v>1</v>
      </c>
      <c r="AZ1014" t="s">
        <v>7379</v>
      </c>
      <c r="BB1014" t="s">
        <v>9981</v>
      </c>
      <c r="BD1014" t="s">
        <v>7360</v>
      </c>
      <c r="BE1014" t="s">
        <v>11772</v>
      </c>
      <c r="BF1014" s="47">
        <v>46171.034722222219</v>
      </c>
      <c r="BG1014" t="s">
        <v>7379</v>
      </c>
      <c r="BH1014" t="s">
        <v>7371</v>
      </c>
      <c r="BI1014">
        <v>0</v>
      </c>
      <c r="BJ1014">
        <v>0</v>
      </c>
      <c r="BK1014">
        <v>0</v>
      </c>
      <c r="BL1014" s="47">
        <v>46177.627083333333</v>
      </c>
      <c r="BM1014" t="s">
        <v>11773</v>
      </c>
      <c r="BN1014" s="47">
        <v>46171.529861111114</v>
      </c>
      <c r="BO1014" t="s">
        <v>7361</v>
      </c>
      <c r="BS1014" s="47">
        <v>46171.03402777778</v>
      </c>
      <c r="BT1014" s="47">
        <v>46177.627083333333</v>
      </c>
      <c r="BX1014" t="s">
        <v>11776</v>
      </c>
      <c r="BZ1014">
        <v>600</v>
      </c>
      <c r="CE1014" s="47">
        <v>46171.583333333336</v>
      </c>
      <c r="CF1014">
        <v>0</v>
      </c>
      <c r="CG1014">
        <v>0</v>
      </c>
      <c r="CH1014">
        <v>0</v>
      </c>
      <c r="CL1014" t="s">
        <v>7352</v>
      </c>
      <c r="CO1014" t="s">
        <v>9902</v>
      </c>
      <c r="CQ1014" t="s">
        <v>7379</v>
      </c>
      <c r="CR1014" t="s">
        <v>7381</v>
      </c>
      <c r="CW1014" t="b">
        <v>1</v>
      </c>
    </row>
    <row r="1015" spans="1:101" hidden="1">
      <c r="A1015">
        <v>1</v>
      </c>
      <c r="B1015">
        <v>0</v>
      </c>
      <c r="C1015">
        <v>157105875</v>
      </c>
      <c r="D1015" t="s">
        <v>1651</v>
      </c>
      <c r="F1015" t="s">
        <v>7349</v>
      </c>
      <c r="G1015" t="s">
        <v>11777</v>
      </c>
      <c r="H1015" t="s">
        <v>11778</v>
      </c>
      <c r="I1015" t="s">
        <v>8980</v>
      </c>
      <c r="J1015" t="s">
        <v>9716</v>
      </c>
      <c r="K1015" t="s">
        <v>9039</v>
      </c>
      <c r="L1015" t="s">
        <v>6</v>
      </c>
      <c r="M1015" t="s">
        <v>9961</v>
      </c>
      <c r="N1015" t="b">
        <v>0</v>
      </c>
      <c r="O1015" t="b">
        <v>0</v>
      </c>
      <c r="Q1015">
        <v>62121000</v>
      </c>
      <c r="R1015">
        <v>899</v>
      </c>
      <c r="S1015">
        <v>473.4</v>
      </c>
      <c r="T1015">
        <v>473.4</v>
      </c>
      <c r="U1015">
        <v>168</v>
      </c>
      <c r="V1015">
        <v>0</v>
      </c>
      <c r="X1015">
        <v>52.6</v>
      </c>
      <c r="Y1015" t="s">
        <v>7356</v>
      </c>
      <c r="AM1015" t="s">
        <v>3772</v>
      </c>
      <c r="AN1015">
        <v>0</v>
      </c>
      <c r="AO1015">
        <v>0</v>
      </c>
      <c r="AP1015">
        <v>0</v>
      </c>
      <c r="AQ1015">
        <v>0</v>
      </c>
      <c r="AR1015">
        <v>1</v>
      </c>
      <c r="AS1015" s="47">
        <v>46171.056944444441</v>
      </c>
      <c r="AT1015" t="s">
        <v>11779</v>
      </c>
      <c r="AU1015" t="b">
        <v>0</v>
      </c>
      <c r="AV1015" t="s">
        <v>8985</v>
      </c>
      <c r="AW1015">
        <v>0</v>
      </c>
      <c r="AX1015" t="s">
        <v>1407</v>
      </c>
      <c r="AY1015">
        <v>1</v>
      </c>
      <c r="AZ1015" t="s">
        <v>9133</v>
      </c>
      <c r="BD1015" t="s">
        <v>8987</v>
      </c>
      <c r="BE1015" t="s">
        <v>11780</v>
      </c>
      <c r="BF1015" s="47">
        <v>46205.618750000001</v>
      </c>
      <c r="BG1015" t="s">
        <v>9134</v>
      </c>
      <c r="BH1015" t="s">
        <v>7371</v>
      </c>
      <c r="BI1015">
        <v>110</v>
      </c>
      <c r="BJ1015">
        <v>100</v>
      </c>
      <c r="BK1015">
        <v>30</v>
      </c>
      <c r="BO1015" t="s">
        <v>7361</v>
      </c>
      <c r="BS1015" s="47">
        <v>46171.056944444441</v>
      </c>
      <c r="BT1015" s="47">
        <v>46205.618750000001</v>
      </c>
      <c r="BZ1015">
        <v>100</v>
      </c>
      <c r="CE1015" s="47">
        <v>46173.056944444441</v>
      </c>
      <c r="CL1015" t="s">
        <v>8980</v>
      </c>
      <c r="CO1015" t="s">
        <v>11777</v>
      </c>
      <c r="CW1015" t="b">
        <v>0</v>
      </c>
    </row>
    <row r="1016" spans="1:101" hidden="1">
      <c r="A1016">
        <v>1</v>
      </c>
      <c r="B1016">
        <v>1</v>
      </c>
      <c r="C1016">
        <v>157115650</v>
      </c>
      <c r="D1016" t="s">
        <v>1412</v>
      </c>
      <c r="E1016" t="s">
        <v>11781</v>
      </c>
      <c r="F1016" t="s">
        <v>7349</v>
      </c>
      <c r="G1016" t="s">
        <v>4323</v>
      </c>
      <c r="H1016" t="s">
        <v>4323</v>
      </c>
      <c r="I1016" t="s">
        <v>7392</v>
      </c>
      <c r="J1016" t="s">
        <v>7456</v>
      </c>
      <c r="K1016" t="s">
        <v>7394</v>
      </c>
      <c r="L1016" t="s">
        <v>6</v>
      </c>
      <c r="M1016" t="s">
        <v>9979</v>
      </c>
      <c r="N1016" t="b">
        <v>0</v>
      </c>
      <c r="O1016" t="b">
        <v>0</v>
      </c>
      <c r="Q1016">
        <v>62121000</v>
      </c>
      <c r="R1016">
        <v>1299</v>
      </c>
      <c r="S1016">
        <v>625</v>
      </c>
      <c r="T1016">
        <v>625</v>
      </c>
      <c r="U1016">
        <v>207</v>
      </c>
      <c r="V1016">
        <v>0</v>
      </c>
      <c r="W1016">
        <v>1375.24</v>
      </c>
      <c r="X1016">
        <v>780</v>
      </c>
      <c r="Y1016" t="s">
        <v>7356</v>
      </c>
      <c r="Z1016">
        <v>0</v>
      </c>
      <c r="AA1016">
        <v>29.76</v>
      </c>
      <c r="AB1016">
        <v>0</v>
      </c>
      <c r="AC1016">
        <v>0</v>
      </c>
      <c r="AD1016">
        <v>0</v>
      </c>
      <c r="AE1016">
        <v>0</v>
      </c>
      <c r="AF1016">
        <v>5</v>
      </c>
      <c r="AG1016">
        <v>0</v>
      </c>
      <c r="AH1016">
        <v>0</v>
      </c>
      <c r="AI1016">
        <v>0</v>
      </c>
      <c r="AJ1016" s="48">
        <v>0</v>
      </c>
      <c r="AN1016">
        <v>0</v>
      </c>
      <c r="AO1016">
        <v>0</v>
      </c>
      <c r="AP1016">
        <v>0</v>
      </c>
      <c r="AQ1016">
        <v>0</v>
      </c>
      <c r="AR1016">
        <v>0</v>
      </c>
      <c r="AS1016" s="47">
        <v>46171.280555555553</v>
      </c>
      <c r="AT1016" t="s">
        <v>11782</v>
      </c>
      <c r="AU1016" t="b">
        <v>0</v>
      </c>
      <c r="AV1016" t="s">
        <v>7367</v>
      </c>
      <c r="AW1016">
        <v>0</v>
      </c>
      <c r="AX1016" t="s">
        <v>1407</v>
      </c>
      <c r="AY1016">
        <v>1</v>
      </c>
      <c r="AZ1016" t="s">
        <v>7379</v>
      </c>
      <c r="BB1016" t="s">
        <v>9981</v>
      </c>
      <c r="BD1016" t="s">
        <v>7360</v>
      </c>
      <c r="BE1016" t="s">
        <v>11783</v>
      </c>
      <c r="BF1016" s="47">
        <v>46171.281944444447</v>
      </c>
      <c r="BG1016" t="s">
        <v>7379</v>
      </c>
      <c r="BH1016" t="s">
        <v>7371</v>
      </c>
      <c r="BI1016">
        <v>0</v>
      </c>
      <c r="BJ1016">
        <v>0</v>
      </c>
      <c r="BK1016">
        <v>0</v>
      </c>
      <c r="BL1016" s="47">
        <v>46173.652083333334</v>
      </c>
      <c r="BM1016" t="s">
        <v>11784</v>
      </c>
      <c r="BN1016" s="47">
        <v>46171.529861111114</v>
      </c>
      <c r="BO1016" t="s">
        <v>7361</v>
      </c>
      <c r="BS1016" s="47">
        <v>46171.28125</v>
      </c>
      <c r="BT1016" s="47">
        <v>46173.652083333334</v>
      </c>
      <c r="BX1016" t="s">
        <v>11785</v>
      </c>
      <c r="BZ1016">
        <v>400</v>
      </c>
      <c r="CE1016" s="47">
        <v>46171.583333333336</v>
      </c>
      <c r="CF1016">
        <v>0</v>
      </c>
      <c r="CG1016">
        <v>0</v>
      </c>
      <c r="CH1016">
        <v>0</v>
      </c>
      <c r="CL1016" t="s">
        <v>7392</v>
      </c>
      <c r="CO1016" t="s">
        <v>4323</v>
      </c>
      <c r="CQ1016" t="s">
        <v>7379</v>
      </c>
      <c r="CR1016" t="s">
        <v>7381</v>
      </c>
      <c r="CW1016" t="b">
        <v>1</v>
      </c>
    </row>
    <row r="1017" spans="1:101" hidden="1">
      <c r="A1017">
        <v>1</v>
      </c>
      <c r="B1017">
        <v>1</v>
      </c>
      <c r="C1017">
        <v>157115650</v>
      </c>
      <c r="D1017" t="s">
        <v>1412</v>
      </c>
      <c r="E1017" t="s">
        <v>11781</v>
      </c>
      <c r="F1017" t="s">
        <v>7349</v>
      </c>
      <c r="G1017" t="s">
        <v>7390</v>
      </c>
      <c r="H1017" t="s">
        <v>7390</v>
      </c>
      <c r="I1017" t="s">
        <v>7392</v>
      </c>
      <c r="J1017" t="s">
        <v>7393</v>
      </c>
      <c r="K1017" t="s">
        <v>7394</v>
      </c>
      <c r="L1017" t="s">
        <v>6</v>
      </c>
      <c r="M1017" t="s">
        <v>9979</v>
      </c>
      <c r="N1017" t="b">
        <v>0</v>
      </c>
      <c r="O1017" t="b">
        <v>0</v>
      </c>
      <c r="Q1017">
        <v>62121000</v>
      </c>
      <c r="R1017">
        <v>1299</v>
      </c>
      <c r="S1017">
        <v>626</v>
      </c>
      <c r="T1017">
        <v>626</v>
      </c>
      <c r="U1017">
        <v>207</v>
      </c>
      <c r="V1017">
        <v>0</v>
      </c>
      <c r="W1017">
        <v>1375.19</v>
      </c>
      <c r="X1017">
        <v>779</v>
      </c>
      <c r="Y1017" t="s">
        <v>7356</v>
      </c>
      <c r="Z1017">
        <v>0</v>
      </c>
      <c r="AA1017">
        <v>29.81</v>
      </c>
      <c r="AB1017">
        <v>0</v>
      </c>
      <c r="AC1017">
        <v>0</v>
      </c>
      <c r="AD1017">
        <v>0</v>
      </c>
      <c r="AE1017">
        <v>0</v>
      </c>
      <c r="AF1017">
        <v>5</v>
      </c>
      <c r="AG1017">
        <v>0</v>
      </c>
      <c r="AH1017">
        <v>0</v>
      </c>
      <c r="AI1017">
        <v>0</v>
      </c>
      <c r="AJ1017" s="48">
        <v>0</v>
      </c>
      <c r="AN1017">
        <v>0</v>
      </c>
      <c r="AO1017">
        <v>0</v>
      </c>
      <c r="AP1017">
        <v>0</v>
      </c>
      <c r="AQ1017">
        <v>0</v>
      </c>
      <c r="AR1017">
        <v>0</v>
      </c>
      <c r="AS1017" s="47">
        <v>46171.280555555553</v>
      </c>
      <c r="AT1017" t="s">
        <v>11782</v>
      </c>
      <c r="AU1017" t="b">
        <v>0</v>
      </c>
      <c r="AV1017" t="s">
        <v>7367</v>
      </c>
      <c r="AW1017">
        <v>0</v>
      </c>
      <c r="AX1017" t="s">
        <v>1407</v>
      </c>
      <c r="AY1017">
        <v>1</v>
      </c>
      <c r="AZ1017" t="s">
        <v>7379</v>
      </c>
      <c r="BB1017" t="s">
        <v>9981</v>
      </c>
      <c r="BD1017" t="s">
        <v>7360</v>
      </c>
      <c r="BE1017" t="s">
        <v>11783</v>
      </c>
      <c r="BF1017" s="47">
        <v>46171.281944444447</v>
      </c>
      <c r="BG1017" t="s">
        <v>7379</v>
      </c>
      <c r="BH1017" t="s">
        <v>7371</v>
      </c>
      <c r="BI1017">
        <v>0</v>
      </c>
      <c r="BJ1017">
        <v>0</v>
      </c>
      <c r="BK1017">
        <v>0</v>
      </c>
      <c r="BL1017" s="47">
        <v>46173.652083333334</v>
      </c>
      <c r="BM1017" t="s">
        <v>11784</v>
      </c>
      <c r="BN1017" s="47">
        <v>46171.529861111114</v>
      </c>
      <c r="BO1017" t="s">
        <v>7361</v>
      </c>
      <c r="BS1017" s="47">
        <v>46171.28125</v>
      </c>
      <c r="BT1017" s="47">
        <v>46173.652083333334</v>
      </c>
      <c r="BX1017" t="s">
        <v>11786</v>
      </c>
      <c r="BZ1017">
        <v>400</v>
      </c>
      <c r="CE1017" s="47">
        <v>46171.583333333336</v>
      </c>
      <c r="CF1017">
        <v>0</v>
      </c>
      <c r="CG1017">
        <v>0</v>
      </c>
      <c r="CH1017">
        <v>0</v>
      </c>
      <c r="CL1017" t="s">
        <v>7392</v>
      </c>
      <c r="CO1017" t="s">
        <v>7390</v>
      </c>
      <c r="CQ1017" t="s">
        <v>7379</v>
      </c>
      <c r="CR1017" t="s">
        <v>7381</v>
      </c>
      <c r="CW1017" t="b">
        <v>1</v>
      </c>
    </row>
    <row r="1018" spans="1:101" hidden="1">
      <c r="A1018">
        <v>1</v>
      </c>
      <c r="B1018">
        <v>1</v>
      </c>
      <c r="C1018">
        <v>157139705</v>
      </c>
      <c r="D1018" t="s">
        <v>1412</v>
      </c>
      <c r="E1018" t="s">
        <v>11787</v>
      </c>
      <c r="F1018" t="s">
        <v>7349</v>
      </c>
      <c r="G1018" t="s">
        <v>6646</v>
      </c>
      <c r="H1018" t="s">
        <v>6646</v>
      </c>
      <c r="I1018" t="s">
        <v>7446</v>
      </c>
      <c r="J1018" t="s">
        <v>9051</v>
      </c>
      <c r="K1018" t="s">
        <v>9004</v>
      </c>
      <c r="L1018" t="s">
        <v>6</v>
      </c>
      <c r="M1018" t="s">
        <v>9979</v>
      </c>
      <c r="N1018" t="b">
        <v>0</v>
      </c>
      <c r="O1018" t="b">
        <v>0</v>
      </c>
      <c r="Q1018">
        <v>62121000</v>
      </c>
      <c r="R1018">
        <v>1299</v>
      </c>
      <c r="S1018">
        <v>899</v>
      </c>
      <c r="T1018">
        <v>899</v>
      </c>
      <c r="U1018">
        <v>207</v>
      </c>
      <c r="V1018">
        <v>0</v>
      </c>
      <c r="W1018">
        <v>1612.19</v>
      </c>
      <c r="X1018">
        <v>756</v>
      </c>
      <c r="Y1018" t="s">
        <v>7356</v>
      </c>
      <c r="Z1018">
        <v>0</v>
      </c>
      <c r="AA1018">
        <v>42.81</v>
      </c>
      <c r="AB1018">
        <v>0</v>
      </c>
      <c r="AC1018">
        <v>0</v>
      </c>
      <c r="AD1018">
        <v>0</v>
      </c>
      <c r="AE1018">
        <v>0</v>
      </c>
      <c r="AF1018">
        <v>5</v>
      </c>
      <c r="AG1018">
        <v>0</v>
      </c>
      <c r="AH1018">
        <v>0</v>
      </c>
      <c r="AI1018">
        <v>0</v>
      </c>
      <c r="AJ1018" s="48">
        <v>0</v>
      </c>
      <c r="AN1018">
        <v>0</v>
      </c>
      <c r="AO1018">
        <v>0</v>
      </c>
      <c r="AP1018">
        <v>0</v>
      </c>
      <c r="AQ1018">
        <v>0</v>
      </c>
      <c r="AR1018">
        <v>0</v>
      </c>
      <c r="AS1018" s="47">
        <v>46171.452777777777</v>
      </c>
      <c r="AT1018" t="s">
        <v>11788</v>
      </c>
      <c r="AU1018" t="b">
        <v>0</v>
      </c>
      <c r="AV1018" t="s">
        <v>7367</v>
      </c>
      <c r="AW1018">
        <v>0</v>
      </c>
      <c r="AX1018" t="s">
        <v>1407</v>
      </c>
      <c r="AY1018">
        <v>1</v>
      </c>
      <c r="AZ1018" t="s">
        <v>7368</v>
      </c>
      <c r="BB1018" t="s">
        <v>10002</v>
      </c>
      <c r="BD1018" t="s">
        <v>7360</v>
      </c>
      <c r="BE1018" t="s">
        <v>11789</v>
      </c>
      <c r="BF1018" s="47">
        <v>46171.45416666667</v>
      </c>
      <c r="BG1018" t="s">
        <v>9983</v>
      </c>
      <c r="BH1018" t="s">
        <v>7371</v>
      </c>
      <c r="BI1018">
        <v>180</v>
      </c>
      <c r="BJ1018">
        <v>170</v>
      </c>
      <c r="BK1018">
        <v>60</v>
      </c>
      <c r="BM1018" t="s">
        <v>11790</v>
      </c>
      <c r="BN1018" s="47">
        <v>46171.567361111112</v>
      </c>
      <c r="BO1018" t="s">
        <v>7361</v>
      </c>
      <c r="BP1018" s="47">
        <v>46177.673611111109</v>
      </c>
      <c r="BS1018" s="47">
        <v>46171.452777777777</v>
      </c>
      <c r="BT1018" s="47">
        <v>46177.673611111109</v>
      </c>
      <c r="BX1018" t="s">
        <v>11791</v>
      </c>
      <c r="BZ1018">
        <v>200</v>
      </c>
      <c r="CE1018" s="47">
        <v>46171.583333333336</v>
      </c>
      <c r="CF1018">
        <v>0</v>
      </c>
      <c r="CG1018">
        <v>0</v>
      </c>
      <c r="CH1018">
        <v>0</v>
      </c>
      <c r="CL1018" t="s">
        <v>7446</v>
      </c>
      <c r="CO1018" t="s">
        <v>6646</v>
      </c>
      <c r="CQ1018" t="s">
        <v>7432</v>
      </c>
      <c r="CR1018" t="s">
        <v>7433</v>
      </c>
      <c r="CW1018" t="b">
        <v>1</v>
      </c>
    </row>
    <row r="1019" spans="1:101" hidden="1">
      <c r="A1019">
        <v>1</v>
      </c>
      <c r="B1019">
        <v>1</v>
      </c>
      <c r="C1019">
        <v>157159854</v>
      </c>
      <c r="D1019" t="s">
        <v>1412</v>
      </c>
      <c r="E1019" t="s">
        <v>11792</v>
      </c>
      <c r="F1019" t="s">
        <v>7349</v>
      </c>
      <c r="G1019" t="s">
        <v>11793</v>
      </c>
      <c r="H1019" t="s">
        <v>11793</v>
      </c>
      <c r="I1019" t="s">
        <v>9411</v>
      </c>
      <c r="J1019" t="s">
        <v>9480</v>
      </c>
      <c r="K1019" t="s">
        <v>7365</v>
      </c>
      <c r="L1019" t="s">
        <v>6</v>
      </c>
      <c r="M1019" t="s">
        <v>9979</v>
      </c>
      <c r="N1019" t="b">
        <v>0</v>
      </c>
      <c r="O1019" t="b">
        <v>0</v>
      </c>
      <c r="Q1019">
        <v>62121000</v>
      </c>
      <c r="R1019">
        <v>1299</v>
      </c>
      <c r="S1019">
        <v>534</v>
      </c>
      <c r="T1019">
        <v>534</v>
      </c>
      <c r="U1019">
        <v>207</v>
      </c>
      <c r="V1019">
        <v>0</v>
      </c>
      <c r="W1019">
        <v>1579.56</v>
      </c>
      <c r="X1019">
        <v>1071</v>
      </c>
      <c r="Y1019" t="s">
        <v>7356</v>
      </c>
      <c r="Z1019">
        <v>12.72</v>
      </c>
      <c r="AA1019">
        <v>0</v>
      </c>
      <c r="AB1019">
        <v>12.72</v>
      </c>
      <c r="AC1019">
        <v>0</v>
      </c>
      <c r="AD1019">
        <v>0</v>
      </c>
      <c r="AE1019">
        <v>2.5</v>
      </c>
      <c r="AF1019">
        <v>0</v>
      </c>
      <c r="AG1019">
        <v>2.5</v>
      </c>
      <c r="AH1019">
        <v>0</v>
      </c>
      <c r="AI1019">
        <v>0</v>
      </c>
      <c r="AJ1019" s="48">
        <v>0</v>
      </c>
      <c r="AN1019">
        <v>0</v>
      </c>
      <c r="AO1019">
        <v>0</v>
      </c>
      <c r="AP1019">
        <v>0</v>
      </c>
      <c r="AQ1019">
        <v>0</v>
      </c>
      <c r="AR1019">
        <v>0</v>
      </c>
      <c r="AS1019" s="47">
        <v>46171.554166666669</v>
      </c>
      <c r="AT1019" t="s">
        <v>11794</v>
      </c>
      <c r="AU1019" t="b">
        <v>0</v>
      </c>
      <c r="AV1019" t="s">
        <v>7358</v>
      </c>
      <c r="AW1019">
        <v>0</v>
      </c>
      <c r="AX1019" t="s">
        <v>1407</v>
      </c>
      <c r="AY1019">
        <v>1</v>
      </c>
      <c r="AZ1019" t="s">
        <v>7358</v>
      </c>
      <c r="BB1019" t="s">
        <v>9981</v>
      </c>
      <c r="BD1019" t="s">
        <v>7360</v>
      </c>
      <c r="BE1019" t="s">
        <v>11795</v>
      </c>
      <c r="BF1019" s="47">
        <v>46171.555555555555</v>
      </c>
      <c r="BG1019" t="s">
        <v>7379</v>
      </c>
      <c r="BH1019" t="s">
        <v>7371</v>
      </c>
      <c r="BI1019">
        <v>180</v>
      </c>
      <c r="BJ1019">
        <v>170</v>
      </c>
      <c r="BK1019">
        <v>60</v>
      </c>
      <c r="BL1019" s="47">
        <v>46173.759722222225</v>
      </c>
      <c r="BM1019" t="s">
        <v>11796</v>
      </c>
      <c r="BN1019" s="47">
        <v>46171.796527777777</v>
      </c>
      <c r="BO1019" t="s">
        <v>7361</v>
      </c>
      <c r="BQ1019" t="s">
        <v>10062</v>
      </c>
      <c r="BS1019" s="47">
        <v>46171.554166666669</v>
      </c>
      <c r="BT1019" s="47">
        <v>46185.611805555556</v>
      </c>
      <c r="BX1019" t="s">
        <v>11797</v>
      </c>
      <c r="BZ1019">
        <v>200</v>
      </c>
      <c r="CE1019" s="47">
        <v>46172.583333333336</v>
      </c>
      <c r="CF1019">
        <v>0</v>
      </c>
      <c r="CG1019">
        <v>0</v>
      </c>
      <c r="CH1019">
        <v>0</v>
      </c>
      <c r="CL1019" t="s">
        <v>9411</v>
      </c>
      <c r="CO1019" t="s">
        <v>11793</v>
      </c>
      <c r="CQ1019" t="s">
        <v>7379</v>
      </c>
      <c r="CR1019" t="s">
        <v>7381</v>
      </c>
      <c r="CW1019" t="b">
        <v>1</v>
      </c>
    </row>
    <row r="1020" spans="1:101" hidden="1">
      <c r="A1020">
        <v>1</v>
      </c>
      <c r="B1020">
        <v>1</v>
      </c>
      <c r="C1020">
        <v>157177814</v>
      </c>
      <c r="D1020" t="s">
        <v>1412</v>
      </c>
      <c r="E1020" t="s">
        <v>11798</v>
      </c>
      <c r="F1020" t="s">
        <v>7349</v>
      </c>
      <c r="G1020" t="s">
        <v>9690</v>
      </c>
      <c r="H1020" t="s">
        <v>9690</v>
      </c>
      <c r="I1020" t="s">
        <v>9411</v>
      </c>
      <c r="J1020" t="s">
        <v>9046</v>
      </c>
      <c r="K1020" t="s">
        <v>7401</v>
      </c>
      <c r="L1020" t="s">
        <v>6</v>
      </c>
      <c r="M1020" t="s">
        <v>9979</v>
      </c>
      <c r="N1020" t="b">
        <v>0</v>
      </c>
      <c r="O1020" t="b">
        <v>0</v>
      </c>
      <c r="Q1020">
        <v>62121000</v>
      </c>
      <c r="R1020">
        <v>1299</v>
      </c>
      <c r="S1020">
        <v>534</v>
      </c>
      <c r="T1020">
        <v>534</v>
      </c>
      <c r="U1020">
        <v>207</v>
      </c>
      <c r="V1020">
        <v>0</v>
      </c>
      <c r="W1020">
        <v>1579.57</v>
      </c>
      <c r="X1020">
        <v>1071</v>
      </c>
      <c r="Y1020" t="s">
        <v>7356</v>
      </c>
      <c r="Z1020">
        <v>0</v>
      </c>
      <c r="AA1020">
        <v>25.43</v>
      </c>
      <c r="AB1020">
        <v>0</v>
      </c>
      <c r="AC1020">
        <v>0</v>
      </c>
      <c r="AD1020">
        <v>0</v>
      </c>
      <c r="AE1020">
        <v>0</v>
      </c>
      <c r="AF1020">
        <v>5</v>
      </c>
      <c r="AG1020">
        <v>0</v>
      </c>
      <c r="AH1020">
        <v>0</v>
      </c>
      <c r="AI1020">
        <v>0</v>
      </c>
      <c r="AJ1020" s="48">
        <v>0</v>
      </c>
      <c r="AN1020">
        <v>0</v>
      </c>
      <c r="AO1020">
        <v>0</v>
      </c>
      <c r="AP1020">
        <v>0</v>
      </c>
      <c r="AQ1020">
        <v>0</v>
      </c>
      <c r="AR1020">
        <v>0</v>
      </c>
      <c r="AS1020" s="47">
        <v>46171.654166666667</v>
      </c>
      <c r="AT1020" t="s">
        <v>11799</v>
      </c>
      <c r="AU1020" t="b">
        <v>0</v>
      </c>
      <c r="AV1020" t="s">
        <v>7367</v>
      </c>
      <c r="AW1020">
        <v>0</v>
      </c>
      <c r="AX1020" t="s">
        <v>1407</v>
      </c>
      <c r="AY1020">
        <v>1</v>
      </c>
      <c r="AZ1020" t="s">
        <v>7379</v>
      </c>
      <c r="BB1020" t="s">
        <v>9981</v>
      </c>
      <c r="BD1020" t="s">
        <v>7360</v>
      </c>
      <c r="BE1020" t="s">
        <v>11800</v>
      </c>
      <c r="BF1020" s="47">
        <v>46171.655555555553</v>
      </c>
      <c r="BG1020" t="s">
        <v>7379</v>
      </c>
      <c r="BH1020" t="s">
        <v>7371</v>
      </c>
      <c r="BI1020">
        <v>0</v>
      </c>
      <c r="BJ1020">
        <v>0</v>
      </c>
      <c r="BK1020">
        <v>0</v>
      </c>
      <c r="BL1020" s="47">
        <v>46176.691666666666</v>
      </c>
      <c r="BM1020" t="s">
        <v>11801</v>
      </c>
      <c r="BN1020" s="47">
        <v>46171.796527777777</v>
      </c>
      <c r="BO1020" t="s">
        <v>7361</v>
      </c>
      <c r="BS1020" s="47">
        <v>46171.654166666667</v>
      </c>
      <c r="BT1020" s="47">
        <v>46176.691666666666</v>
      </c>
      <c r="BX1020" t="s">
        <v>11802</v>
      </c>
      <c r="BZ1020">
        <v>600</v>
      </c>
      <c r="CE1020" s="47">
        <v>46172.583333333336</v>
      </c>
      <c r="CF1020">
        <v>0</v>
      </c>
      <c r="CG1020">
        <v>0</v>
      </c>
      <c r="CH1020">
        <v>0</v>
      </c>
      <c r="CL1020" t="s">
        <v>9411</v>
      </c>
      <c r="CO1020" t="s">
        <v>9690</v>
      </c>
      <c r="CQ1020" t="s">
        <v>7441</v>
      </c>
      <c r="CR1020" t="s">
        <v>11803</v>
      </c>
      <c r="CW1020" t="b">
        <v>1</v>
      </c>
    </row>
    <row r="1021" spans="1:101" hidden="1">
      <c r="A1021">
        <v>1</v>
      </c>
      <c r="B1021">
        <v>1</v>
      </c>
      <c r="C1021">
        <v>157177814</v>
      </c>
      <c r="D1021" t="s">
        <v>1412</v>
      </c>
      <c r="E1021" t="s">
        <v>11798</v>
      </c>
      <c r="F1021" t="s">
        <v>7349</v>
      </c>
      <c r="G1021" t="s">
        <v>9690</v>
      </c>
      <c r="H1021" t="s">
        <v>9690</v>
      </c>
      <c r="I1021" t="s">
        <v>9411</v>
      </c>
      <c r="J1021" t="s">
        <v>9046</v>
      </c>
      <c r="K1021" t="s">
        <v>7401</v>
      </c>
      <c r="L1021" t="s">
        <v>6</v>
      </c>
      <c r="M1021" t="s">
        <v>9979</v>
      </c>
      <c r="N1021" t="b">
        <v>0</v>
      </c>
      <c r="O1021" t="b">
        <v>0</v>
      </c>
      <c r="Q1021">
        <v>62121000</v>
      </c>
      <c r="R1021">
        <v>1299</v>
      </c>
      <c r="S1021">
        <v>534</v>
      </c>
      <c r="T1021">
        <v>534</v>
      </c>
      <c r="U1021">
        <v>207</v>
      </c>
      <c r="V1021">
        <v>0</v>
      </c>
      <c r="W1021">
        <v>1579.57</v>
      </c>
      <c r="X1021">
        <v>1071</v>
      </c>
      <c r="Y1021" t="s">
        <v>7356</v>
      </c>
      <c r="Z1021">
        <v>0</v>
      </c>
      <c r="AA1021">
        <v>25.43</v>
      </c>
      <c r="AB1021">
        <v>0</v>
      </c>
      <c r="AC1021">
        <v>0</v>
      </c>
      <c r="AD1021">
        <v>0</v>
      </c>
      <c r="AE1021">
        <v>0</v>
      </c>
      <c r="AF1021">
        <v>5</v>
      </c>
      <c r="AG1021">
        <v>0</v>
      </c>
      <c r="AH1021">
        <v>0</v>
      </c>
      <c r="AI1021">
        <v>0</v>
      </c>
      <c r="AJ1021" s="48">
        <v>0</v>
      </c>
      <c r="AN1021">
        <v>0</v>
      </c>
      <c r="AO1021">
        <v>0</v>
      </c>
      <c r="AP1021">
        <v>0</v>
      </c>
      <c r="AQ1021">
        <v>0</v>
      </c>
      <c r="AR1021">
        <v>0</v>
      </c>
      <c r="AS1021" s="47">
        <v>46171.654166666667</v>
      </c>
      <c r="AT1021" t="s">
        <v>11799</v>
      </c>
      <c r="AU1021" t="b">
        <v>0</v>
      </c>
      <c r="AV1021" t="s">
        <v>7367</v>
      </c>
      <c r="AW1021">
        <v>0</v>
      </c>
      <c r="AX1021" t="s">
        <v>1407</v>
      </c>
      <c r="AY1021">
        <v>1</v>
      </c>
      <c r="AZ1021" t="s">
        <v>7379</v>
      </c>
      <c r="BB1021" t="s">
        <v>9981</v>
      </c>
      <c r="BD1021" t="s">
        <v>7360</v>
      </c>
      <c r="BE1021" t="s">
        <v>11800</v>
      </c>
      <c r="BF1021" s="47">
        <v>46171.655555555553</v>
      </c>
      <c r="BG1021" t="s">
        <v>7379</v>
      </c>
      <c r="BH1021" t="s">
        <v>7371</v>
      </c>
      <c r="BI1021">
        <v>0</v>
      </c>
      <c r="BJ1021">
        <v>0</v>
      </c>
      <c r="BK1021">
        <v>0</v>
      </c>
      <c r="BL1021" s="47">
        <v>46176.691666666666</v>
      </c>
      <c r="BM1021" t="s">
        <v>11801</v>
      </c>
      <c r="BN1021" s="47">
        <v>46171.796527777777</v>
      </c>
      <c r="BO1021" t="s">
        <v>7361</v>
      </c>
      <c r="BS1021" s="47">
        <v>46171.654166666667</v>
      </c>
      <c r="BT1021" s="47">
        <v>46176.691666666666</v>
      </c>
      <c r="BX1021" t="s">
        <v>11804</v>
      </c>
      <c r="BZ1021">
        <v>600</v>
      </c>
      <c r="CE1021" s="47">
        <v>46172.583333333336</v>
      </c>
      <c r="CF1021">
        <v>0</v>
      </c>
      <c r="CG1021">
        <v>0</v>
      </c>
      <c r="CH1021">
        <v>0</v>
      </c>
      <c r="CL1021" t="s">
        <v>9411</v>
      </c>
      <c r="CO1021" t="s">
        <v>9690</v>
      </c>
      <c r="CQ1021" t="s">
        <v>7441</v>
      </c>
      <c r="CR1021" t="s">
        <v>11803</v>
      </c>
      <c r="CW1021" t="b">
        <v>1</v>
      </c>
    </row>
    <row r="1022" spans="1:101" hidden="1">
      <c r="A1022">
        <v>1</v>
      </c>
      <c r="B1022">
        <v>1</v>
      </c>
      <c r="C1022">
        <v>157177814</v>
      </c>
      <c r="D1022" t="s">
        <v>1412</v>
      </c>
      <c r="E1022" t="s">
        <v>11798</v>
      </c>
      <c r="F1022" t="s">
        <v>7349</v>
      </c>
      <c r="G1022" t="s">
        <v>11805</v>
      </c>
      <c r="H1022" t="s">
        <v>11805</v>
      </c>
      <c r="I1022" t="s">
        <v>9411</v>
      </c>
      <c r="J1022" t="s">
        <v>9003</v>
      </c>
      <c r="K1022" t="s">
        <v>7401</v>
      </c>
      <c r="L1022" t="s">
        <v>6</v>
      </c>
      <c r="M1022" t="s">
        <v>9979</v>
      </c>
      <c r="N1022" t="b">
        <v>0</v>
      </c>
      <c r="O1022" t="b">
        <v>0</v>
      </c>
      <c r="Q1022">
        <v>62121000</v>
      </c>
      <c r="R1022">
        <v>1299</v>
      </c>
      <c r="S1022">
        <v>899</v>
      </c>
      <c r="T1022">
        <v>899</v>
      </c>
      <c r="U1022">
        <v>207</v>
      </c>
      <c r="V1022">
        <v>0</v>
      </c>
      <c r="W1022">
        <v>1562.19</v>
      </c>
      <c r="X1022">
        <v>706</v>
      </c>
      <c r="Y1022" t="s">
        <v>7356</v>
      </c>
      <c r="Z1022">
        <v>0</v>
      </c>
      <c r="AA1022">
        <v>42.81</v>
      </c>
      <c r="AB1022">
        <v>0</v>
      </c>
      <c r="AC1022">
        <v>0</v>
      </c>
      <c r="AD1022">
        <v>0</v>
      </c>
      <c r="AE1022">
        <v>0</v>
      </c>
      <c r="AF1022">
        <v>5</v>
      </c>
      <c r="AG1022">
        <v>0</v>
      </c>
      <c r="AH1022">
        <v>0</v>
      </c>
      <c r="AI1022">
        <v>0</v>
      </c>
      <c r="AJ1022" s="48">
        <v>0</v>
      </c>
      <c r="AN1022">
        <v>0</v>
      </c>
      <c r="AO1022">
        <v>0</v>
      </c>
      <c r="AP1022">
        <v>0</v>
      </c>
      <c r="AQ1022">
        <v>0</v>
      </c>
      <c r="AR1022">
        <v>0</v>
      </c>
      <c r="AS1022" s="47">
        <v>46171.654166666667</v>
      </c>
      <c r="AT1022" t="s">
        <v>11799</v>
      </c>
      <c r="AU1022" t="b">
        <v>0</v>
      </c>
      <c r="AV1022" t="s">
        <v>7367</v>
      </c>
      <c r="AW1022">
        <v>0</v>
      </c>
      <c r="AX1022" t="s">
        <v>1407</v>
      </c>
      <c r="AY1022">
        <v>1</v>
      </c>
      <c r="AZ1022" t="s">
        <v>7379</v>
      </c>
      <c r="BB1022" t="s">
        <v>9981</v>
      </c>
      <c r="BD1022" t="s">
        <v>7360</v>
      </c>
      <c r="BE1022" t="s">
        <v>11800</v>
      </c>
      <c r="BF1022" s="47">
        <v>46171.655555555553</v>
      </c>
      <c r="BG1022" t="s">
        <v>7379</v>
      </c>
      <c r="BH1022" t="s">
        <v>7371</v>
      </c>
      <c r="BI1022">
        <v>0</v>
      </c>
      <c r="BJ1022">
        <v>0</v>
      </c>
      <c r="BK1022">
        <v>0</v>
      </c>
      <c r="BL1022" s="47">
        <v>46176.691666666666</v>
      </c>
      <c r="BM1022" t="s">
        <v>11801</v>
      </c>
      <c r="BN1022" s="47">
        <v>46171.796527777777</v>
      </c>
      <c r="BO1022" t="s">
        <v>7361</v>
      </c>
      <c r="BS1022" s="47">
        <v>46171.654166666667</v>
      </c>
      <c r="BT1022" s="47">
        <v>46176.691666666666</v>
      </c>
      <c r="BX1022">
        <v>41558</v>
      </c>
      <c r="BZ1022">
        <v>600</v>
      </c>
      <c r="CE1022" s="47">
        <v>46172.583333333336</v>
      </c>
      <c r="CF1022">
        <v>0</v>
      </c>
      <c r="CG1022">
        <v>0</v>
      </c>
      <c r="CH1022">
        <v>0</v>
      </c>
      <c r="CL1022" t="s">
        <v>9411</v>
      </c>
      <c r="CO1022" t="s">
        <v>11805</v>
      </c>
      <c r="CQ1022" t="s">
        <v>7441</v>
      </c>
      <c r="CR1022" t="s">
        <v>11803</v>
      </c>
      <c r="CW1022" t="b">
        <v>1</v>
      </c>
    </row>
    <row r="1023" spans="1:101" hidden="1">
      <c r="A1023">
        <v>1</v>
      </c>
      <c r="B1023">
        <v>0</v>
      </c>
      <c r="C1023">
        <v>157185879</v>
      </c>
      <c r="D1023" t="s">
        <v>1412</v>
      </c>
      <c r="E1023" t="s">
        <v>8892</v>
      </c>
      <c r="F1023" t="s">
        <v>7349</v>
      </c>
      <c r="G1023" t="s">
        <v>9060</v>
      </c>
      <c r="H1023" t="s">
        <v>11806</v>
      </c>
      <c r="I1023" t="s">
        <v>7375</v>
      </c>
      <c r="J1023" t="s">
        <v>7376</v>
      </c>
      <c r="K1023" t="s">
        <v>7394</v>
      </c>
      <c r="L1023" t="s">
        <v>6</v>
      </c>
      <c r="M1023" t="s">
        <v>8999</v>
      </c>
      <c r="N1023" t="b">
        <v>0</v>
      </c>
      <c r="O1023" t="b">
        <v>0</v>
      </c>
      <c r="Q1023">
        <v>62121000</v>
      </c>
      <c r="R1023">
        <v>1299</v>
      </c>
      <c r="S1023">
        <v>1091</v>
      </c>
      <c r="T1023">
        <v>1091</v>
      </c>
      <c r="U1023">
        <v>207</v>
      </c>
      <c r="V1023">
        <v>1091</v>
      </c>
      <c r="W1023">
        <v>1039.05</v>
      </c>
      <c r="X1023">
        <v>0</v>
      </c>
      <c r="Y1023" t="s">
        <v>7356</v>
      </c>
      <c r="Z1023">
        <v>0</v>
      </c>
      <c r="AA1023">
        <v>51.95</v>
      </c>
      <c r="AB1023">
        <v>0</v>
      </c>
      <c r="AC1023">
        <v>0</v>
      </c>
      <c r="AD1023">
        <v>0</v>
      </c>
      <c r="AE1023">
        <v>0</v>
      </c>
      <c r="AF1023">
        <v>5</v>
      </c>
      <c r="AG1023">
        <v>0</v>
      </c>
      <c r="AH1023">
        <v>0</v>
      </c>
      <c r="AI1023">
        <v>0</v>
      </c>
      <c r="AJ1023" s="48">
        <v>0</v>
      </c>
      <c r="AN1023">
        <v>0</v>
      </c>
      <c r="AO1023">
        <v>0</v>
      </c>
      <c r="AP1023">
        <v>0</v>
      </c>
      <c r="AQ1023">
        <v>0</v>
      </c>
      <c r="AR1023">
        <v>1</v>
      </c>
      <c r="AS1023" s="47">
        <v>46171.695833333331</v>
      </c>
      <c r="AT1023" t="s">
        <v>8889</v>
      </c>
      <c r="AU1023" t="b">
        <v>0</v>
      </c>
      <c r="AV1023" t="s">
        <v>7367</v>
      </c>
      <c r="AW1023">
        <v>0</v>
      </c>
      <c r="AX1023" t="s">
        <v>1407</v>
      </c>
      <c r="AY1023">
        <v>1</v>
      </c>
      <c r="AZ1023" t="s">
        <v>7379</v>
      </c>
      <c r="BB1023" t="s">
        <v>9005</v>
      </c>
      <c r="BD1023" t="s">
        <v>7360</v>
      </c>
      <c r="BE1023" t="s">
        <v>11807</v>
      </c>
      <c r="BF1023" s="47">
        <v>46172.40625</v>
      </c>
      <c r="BG1023" t="s">
        <v>7379</v>
      </c>
      <c r="BH1023" t="s">
        <v>7371</v>
      </c>
      <c r="BI1023">
        <v>180</v>
      </c>
      <c r="BJ1023">
        <v>170</v>
      </c>
      <c r="BK1023">
        <v>60</v>
      </c>
      <c r="BL1023" s="47">
        <v>46174.88958333333</v>
      </c>
      <c r="BM1023">
        <v>88486578294</v>
      </c>
      <c r="BN1023" s="47">
        <v>46172.411805555559</v>
      </c>
      <c r="BO1023" t="s">
        <v>7361</v>
      </c>
      <c r="BS1023" s="47">
        <v>46171.70208333333</v>
      </c>
      <c r="BT1023" s="47">
        <v>46174.88958333333</v>
      </c>
      <c r="BX1023">
        <v>56</v>
      </c>
      <c r="BZ1023">
        <v>200</v>
      </c>
      <c r="CE1023" s="47">
        <v>46172.583333333336</v>
      </c>
      <c r="CF1023">
        <v>0</v>
      </c>
      <c r="CG1023">
        <v>0</v>
      </c>
      <c r="CH1023">
        <v>0</v>
      </c>
      <c r="CL1023" t="s">
        <v>7375</v>
      </c>
      <c r="CO1023" t="s">
        <v>9060</v>
      </c>
      <c r="CQ1023" t="s">
        <v>10009</v>
      </c>
      <c r="CR1023" t="s">
        <v>9078</v>
      </c>
      <c r="CW1023" t="b">
        <v>1</v>
      </c>
    </row>
    <row r="1024" spans="1:101" hidden="1">
      <c r="A1024">
        <v>1</v>
      </c>
      <c r="B1024">
        <v>1</v>
      </c>
      <c r="C1024">
        <v>157194613</v>
      </c>
      <c r="D1024" t="s">
        <v>1412</v>
      </c>
      <c r="E1024" t="s">
        <v>11808</v>
      </c>
      <c r="F1024" t="s">
        <v>7349</v>
      </c>
      <c r="G1024" t="s">
        <v>11670</v>
      </c>
      <c r="H1024" t="s">
        <v>11670</v>
      </c>
      <c r="I1024" t="s">
        <v>7392</v>
      </c>
      <c r="J1024" t="s">
        <v>9076</v>
      </c>
      <c r="K1024" t="s">
        <v>9052</v>
      </c>
      <c r="L1024" t="s">
        <v>6</v>
      </c>
      <c r="M1024" t="s">
        <v>9979</v>
      </c>
      <c r="N1024" t="b">
        <v>0</v>
      </c>
      <c r="O1024" t="b">
        <v>0</v>
      </c>
      <c r="Q1024">
        <v>62121000</v>
      </c>
      <c r="R1024">
        <v>1299</v>
      </c>
      <c r="S1024">
        <v>609</v>
      </c>
      <c r="T1024">
        <v>609</v>
      </c>
      <c r="U1024">
        <v>207</v>
      </c>
      <c r="V1024">
        <v>0</v>
      </c>
      <c r="W1024">
        <v>1726</v>
      </c>
      <c r="X1024">
        <v>1146</v>
      </c>
      <c r="Y1024" t="s">
        <v>7356</v>
      </c>
      <c r="Z1024">
        <v>0</v>
      </c>
      <c r="AA1024">
        <v>29</v>
      </c>
      <c r="AB1024">
        <v>0</v>
      </c>
      <c r="AC1024">
        <v>0</v>
      </c>
      <c r="AD1024">
        <v>0</v>
      </c>
      <c r="AE1024">
        <v>0</v>
      </c>
      <c r="AF1024">
        <v>5</v>
      </c>
      <c r="AG1024">
        <v>0</v>
      </c>
      <c r="AH1024">
        <v>0</v>
      </c>
      <c r="AI1024">
        <v>0</v>
      </c>
      <c r="AJ1024" s="48">
        <v>0</v>
      </c>
      <c r="AN1024">
        <v>0</v>
      </c>
      <c r="AO1024">
        <v>0</v>
      </c>
      <c r="AP1024">
        <v>0</v>
      </c>
      <c r="AQ1024">
        <v>0</v>
      </c>
      <c r="AR1024">
        <v>0</v>
      </c>
      <c r="AS1024" s="47">
        <v>46171.75</v>
      </c>
      <c r="AT1024" t="s">
        <v>11809</v>
      </c>
      <c r="AU1024" t="b">
        <v>0</v>
      </c>
      <c r="AV1024" t="s">
        <v>7367</v>
      </c>
      <c r="AW1024">
        <v>0</v>
      </c>
      <c r="AX1024" t="s">
        <v>1407</v>
      </c>
      <c r="AY1024">
        <v>1</v>
      </c>
      <c r="AZ1024" t="s">
        <v>7379</v>
      </c>
      <c r="BB1024" t="s">
        <v>10002</v>
      </c>
      <c r="BD1024" t="s">
        <v>7360</v>
      </c>
      <c r="BE1024" t="s">
        <v>11810</v>
      </c>
      <c r="BF1024" s="47">
        <v>46171.751388888886</v>
      </c>
      <c r="BG1024" t="s">
        <v>7379</v>
      </c>
      <c r="BH1024" t="s">
        <v>7371</v>
      </c>
      <c r="BI1024">
        <v>180</v>
      </c>
      <c r="BJ1024">
        <v>170</v>
      </c>
      <c r="BK1024">
        <v>60</v>
      </c>
      <c r="BL1024" s="47">
        <v>46176.685416666667</v>
      </c>
      <c r="BM1024" t="s">
        <v>11811</v>
      </c>
      <c r="BN1024" s="47">
        <v>46172.494444444441</v>
      </c>
      <c r="BO1024" t="s">
        <v>7361</v>
      </c>
      <c r="BS1024" s="47">
        <v>46171.75</v>
      </c>
      <c r="BT1024" s="47">
        <v>46176.685416666667</v>
      </c>
      <c r="BX1024" t="s">
        <v>11812</v>
      </c>
      <c r="BZ1024">
        <v>200</v>
      </c>
      <c r="CE1024" s="47">
        <v>46172.583333333336</v>
      </c>
      <c r="CF1024">
        <v>0</v>
      </c>
      <c r="CG1024">
        <v>0</v>
      </c>
      <c r="CH1024">
        <v>0</v>
      </c>
      <c r="CL1024" t="s">
        <v>7392</v>
      </c>
      <c r="CO1024" t="s">
        <v>11670</v>
      </c>
      <c r="CQ1024" t="s">
        <v>7379</v>
      </c>
      <c r="CR1024" t="s">
        <v>7381</v>
      </c>
      <c r="CW1024" t="b">
        <v>1</v>
      </c>
    </row>
    <row r="1025" spans="1:101" hidden="1">
      <c r="A1025">
        <v>1</v>
      </c>
      <c r="B1025">
        <v>1</v>
      </c>
      <c r="C1025">
        <v>157206027</v>
      </c>
      <c r="D1025" t="s">
        <v>1412</v>
      </c>
      <c r="E1025" t="s">
        <v>11813</v>
      </c>
      <c r="F1025" t="s">
        <v>7349</v>
      </c>
      <c r="G1025" t="s">
        <v>9544</v>
      </c>
      <c r="H1025" t="s">
        <v>9544</v>
      </c>
      <c r="I1025" t="s">
        <v>7446</v>
      </c>
      <c r="J1025" t="s">
        <v>9304</v>
      </c>
      <c r="K1025" t="s">
        <v>9052</v>
      </c>
      <c r="L1025" t="s">
        <v>6</v>
      </c>
      <c r="M1025" t="s">
        <v>9979</v>
      </c>
      <c r="N1025" t="b">
        <v>0</v>
      </c>
      <c r="O1025" t="b">
        <v>0</v>
      </c>
      <c r="Q1025">
        <v>62121000</v>
      </c>
      <c r="R1025">
        <v>1299</v>
      </c>
      <c r="S1025">
        <v>899</v>
      </c>
      <c r="T1025">
        <v>899</v>
      </c>
      <c r="U1025">
        <v>207</v>
      </c>
      <c r="V1025">
        <v>0</v>
      </c>
      <c r="W1025">
        <v>1612.2</v>
      </c>
      <c r="X1025">
        <v>756</v>
      </c>
      <c r="Y1025" t="s">
        <v>7356</v>
      </c>
      <c r="Z1025">
        <v>21.4</v>
      </c>
      <c r="AA1025">
        <v>0</v>
      </c>
      <c r="AB1025">
        <v>21.4</v>
      </c>
      <c r="AC1025">
        <v>0</v>
      </c>
      <c r="AD1025">
        <v>0</v>
      </c>
      <c r="AE1025">
        <v>2.5</v>
      </c>
      <c r="AF1025">
        <v>0</v>
      </c>
      <c r="AG1025">
        <v>2.5</v>
      </c>
      <c r="AH1025">
        <v>0</v>
      </c>
      <c r="AI1025">
        <v>0</v>
      </c>
      <c r="AJ1025" s="48">
        <v>0</v>
      </c>
      <c r="AN1025">
        <v>0</v>
      </c>
      <c r="AO1025">
        <v>0</v>
      </c>
      <c r="AP1025">
        <v>0</v>
      </c>
      <c r="AQ1025">
        <v>0</v>
      </c>
      <c r="AR1025">
        <v>0</v>
      </c>
      <c r="AS1025" s="47">
        <v>46171.824305555558</v>
      </c>
      <c r="AT1025" t="s">
        <v>11814</v>
      </c>
      <c r="AU1025" t="b">
        <v>0</v>
      </c>
      <c r="AV1025" t="s">
        <v>7367</v>
      </c>
      <c r="AW1025">
        <v>0</v>
      </c>
      <c r="AX1025" t="s">
        <v>1407</v>
      </c>
      <c r="AY1025">
        <v>1</v>
      </c>
      <c r="AZ1025" t="s">
        <v>7379</v>
      </c>
      <c r="BB1025" t="s">
        <v>9981</v>
      </c>
      <c r="BD1025" t="s">
        <v>7360</v>
      </c>
      <c r="BE1025" t="s">
        <v>11815</v>
      </c>
      <c r="BF1025" s="47">
        <v>46171.826388888891</v>
      </c>
      <c r="BG1025" t="s">
        <v>7379</v>
      </c>
      <c r="BH1025" t="s">
        <v>7371</v>
      </c>
      <c r="BI1025">
        <v>180</v>
      </c>
      <c r="BJ1025">
        <v>170</v>
      </c>
      <c r="BK1025">
        <v>60</v>
      </c>
      <c r="BL1025" s="47">
        <v>46173.767361111109</v>
      </c>
      <c r="BM1025" t="s">
        <v>11816</v>
      </c>
      <c r="BN1025" s="47">
        <v>46172.495138888888</v>
      </c>
      <c r="BO1025" t="s">
        <v>7361</v>
      </c>
      <c r="BS1025" s="47">
        <v>46171.824999999997</v>
      </c>
      <c r="BT1025" s="47">
        <v>46173.767361111109</v>
      </c>
      <c r="BX1025" t="s">
        <v>11817</v>
      </c>
      <c r="BZ1025">
        <v>200</v>
      </c>
      <c r="CE1025" s="47">
        <v>46172.583333333336</v>
      </c>
      <c r="CF1025">
        <v>0</v>
      </c>
      <c r="CG1025">
        <v>0</v>
      </c>
      <c r="CH1025">
        <v>0</v>
      </c>
      <c r="CL1025" t="s">
        <v>7446</v>
      </c>
      <c r="CO1025" t="s">
        <v>9544</v>
      </c>
      <c r="CQ1025" t="s">
        <v>7379</v>
      </c>
      <c r="CR1025" t="s">
        <v>7381</v>
      </c>
      <c r="CW1025" t="b">
        <v>1</v>
      </c>
    </row>
    <row r="1026" spans="1:101" hidden="1">
      <c r="A1026">
        <v>1</v>
      </c>
      <c r="B1026">
        <v>1</v>
      </c>
      <c r="C1026">
        <v>157209130</v>
      </c>
      <c r="D1026" t="s">
        <v>1412</v>
      </c>
      <c r="E1026" t="s">
        <v>11818</v>
      </c>
      <c r="F1026" t="s">
        <v>7349</v>
      </c>
      <c r="G1026" t="s">
        <v>10127</v>
      </c>
      <c r="H1026" t="s">
        <v>10127</v>
      </c>
      <c r="I1026" t="s">
        <v>7455</v>
      </c>
      <c r="J1026" t="s">
        <v>9403</v>
      </c>
      <c r="K1026" t="s">
        <v>7377</v>
      </c>
      <c r="L1026" t="s">
        <v>6</v>
      </c>
      <c r="M1026" t="s">
        <v>9979</v>
      </c>
      <c r="N1026" t="b">
        <v>0</v>
      </c>
      <c r="O1026" t="b">
        <v>0</v>
      </c>
      <c r="Q1026">
        <v>62121000</v>
      </c>
      <c r="R1026">
        <v>1299</v>
      </c>
      <c r="S1026">
        <v>534</v>
      </c>
      <c r="T1026">
        <v>534</v>
      </c>
      <c r="U1026">
        <v>207</v>
      </c>
      <c r="V1026">
        <v>0</v>
      </c>
      <c r="W1026">
        <v>1729.57</v>
      </c>
      <c r="X1026">
        <v>1221</v>
      </c>
      <c r="Y1026" t="s">
        <v>7356</v>
      </c>
      <c r="Z1026">
        <v>0</v>
      </c>
      <c r="AA1026">
        <v>25.43</v>
      </c>
      <c r="AB1026">
        <v>0</v>
      </c>
      <c r="AC1026">
        <v>0</v>
      </c>
      <c r="AD1026">
        <v>0</v>
      </c>
      <c r="AE1026">
        <v>0</v>
      </c>
      <c r="AF1026">
        <v>5</v>
      </c>
      <c r="AG1026">
        <v>0</v>
      </c>
      <c r="AH1026">
        <v>0</v>
      </c>
      <c r="AI1026">
        <v>0</v>
      </c>
      <c r="AJ1026" s="48">
        <v>0</v>
      </c>
      <c r="AN1026">
        <v>0</v>
      </c>
      <c r="AO1026">
        <v>0</v>
      </c>
      <c r="AP1026">
        <v>0</v>
      </c>
      <c r="AQ1026">
        <v>0</v>
      </c>
      <c r="AR1026">
        <v>0</v>
      </c>
      <c r="AS1026" s="47">
        <v>46171.84375</v>
      </c>
      <c r="AT1026" t="s">
        <v>11819</v>
      </c>
      <c r="AU1026" t="b">
        <v>0</v>
      </c>
      <c r="AV1026" t="s">
        <v>7367</v>
      </c>
      <c r="AW1026">
        <v>0</v>
      </c>
      <c r="AX1026" t="s">
        <v>1407</v>
      </c>
      <c r="AY1026">
        <v>1</v>
      </c>
      <c r="AZ1026" t="s">
        <v>7379</v>
      </c>
      <c r="BB1026" t="s">
        <v>9981</v>
      </c>
      <c r="BD1026" t="s">
        <v>7360</v>
      </c>
      <c r="BE1026" t="s">
        <v>11820</v>
      </c>
      <c r="BF1026" s="47">
        <v>46171.845833333333</v>
      </c>
      <c r="BG1026" t="s">
        <v>7379</v>
      </c>
      <c r="BH1026" t="s">
        <v>7371</v>
      </c>
      <c r="BI1026">
        <v>180</v>
      </c>
      <c r="BJ1026">
        <v>170</v>
      </c>
      <c r="BK1026">
        <v>60</v>
      </c>
      <c r="BL1026" s="47">
        <v>46176.749305555553</v>
      </c>
      <c r="BM1026" t="s">
        <v>11821</v>
      </c>
      <c r="BN1026" s="47">
        <v>46172.495138888888</v>
      </c>
      <c r="BO1026" t="s">
        <v>7361</v>
      </c>
      <c r="BS1026" s="47">
        <v>46171.844444444447</v>
      </c>
      <c r="BT1026" s="47">
        <v>46176.749305555553</v>
      </c>
      <c r="BX1026">
        <v>31293</v>
      </c>
      <c r="BZ1026">
        <v>200</v>
      </c>
      <c r="CE1026" s="47">
        <v>46172.583333333336</v>
      </c>
      <c r="CF1026">
        <v>0</v>
      </c>
      <c r="CG1026">
        <v>0</v>
      </c>
      <c r="CH1026">
        <v>0</v>
      </c>
      <c r="CL1026" t="s">
        <v>7455</v>
      </c>
      <c r="CO1026" t="s">
        <v>10127</v>
      </c>
      <c r="CQ1026" t="s">
        <v>7379</v>
      </c>
      <c r="CR1026" t="s">
        <v>7381</v>
      </c>
      <c r="CW1026" t="b">
        <v>1</v>
      </c>
    </row>
    <row r="1027" spans="1:101" hidden="1">
      <c r="A1027">
        <v>1</v>
      </c>
      <c r="B1027">
        <v>1</v>
      </c>
      <c r="C1027">
        <v>157212430</v>
      </c>
      <c r="D1027" t="s">
        <v>1412</v>
      </c>
      <c r="E1027" t="s">
        <v>11822</v>
      </c>
      <c r="F1027" t="s">
        <v>7349</v>
      </c>
      <c r="G1027" t="s">
        <v>9850</v>
      </c>
      <c r="H1027" t="s">
        <v>9850</v>
      </c>
      <c r="I1027" t="s">
        <v>7375</v>
      </c>
      <c r="J1027" t="s">
        <v>7376</v>
      </c>
      <c r="K1027" t="s">
        <v>7448</v>
      </c>
      <c r="L1027" t="s">
        <v>6</v>
      </c>
      <c r="M1027" t="s">
        <v>9979</v>
      </c>
      <c r="N1027" t="b">
        <v>0</v>
      </c>
      <c r="O1027" t="b">
        <v>0</v>
      </c>
      <c r="Q1027">
        <v>62121000</v>
      </c>
      <c r="R1027">
        <v>1299</v>
      </c>
      <c r="S1027">
        <v>805</v>
      </c>
      <c r="T1027">
        <v>805</v>
      </c>
      <c r="U1027">
        <v>207</v>
      </c>
      <c r="V1027">
        <v>0</v>
      </c>
      <c r="W1027">
        <v>1716.67</v>
      </c>
      <c r="X1027">
        <v>950</v>
      </c>
      <c r="Y1027" t="s">
        <v>7356</v>
      </c>
      <c r="Z1027">
        <v>0</v>
      </c>
      <c r="AA1027">
        <v>38.33</v>
      </c>
      <c r="AB1027">
        <v>0</v>
      </c>
      <c r="AC1027">
        <v>0</v>
      </c>
      <c r="AD1027">
        <v>0</v>
      </c>
      <c r="AE1027">
        <v>0</v>
      </c>
      <c r="AF1027">
        <v>5</v>
      </c>
      <c r="AG1027">
        <v>0</v>
      </c>
      <c r="AH1027">
        <v>0</v>
      </c>
      <c r="AI1027">
        <v>0</v>
      </c>
      <c r="AJ1027" s="48">
        <v>0</v>
      </c>
      <c r="AN1027">
        <v>0</v>
      </c>
      <c r="AO1027">
        <v>0</v>
      </c>
      <c r="AP1027">
        <v>0</v>
      </c>
      <c r="AQ1027">
        <v>0</v>
      </c>
      <c r="AR1027">
        <v>0</v>
      </c>
      <c r="AS1027" s="47">
        <v>46171.865972222222</v>
      </c>
      <c r="AT1027" t="s">
        <v>11823</v>
      </c>
      <c r="AU1027" t="b">
        <v>0</v>
      </c>
      <c r="AV1027" t="s">
        <v>7367</v>
      </c>
      <c r="AW1027">
        <v>0</v>
      </c>
      <c r="AX1027" t="s">
        <v>1407</v>
      </c>
      <c r="AY1027">
        <v>1</v>
      </c>
      <c r="AZ1027" t="s">
        <v>7379</v>
      </c>
      <c r="BB1027" t="s">
        <v>9981</v>
      </c>
      <c r="BD1027" t="s">
        <v>7360</v>
      </c>
      <c r="BE1027" t="s">
        <v>11824</v>
      </c>
      <c r="BF1027" s="47">
        <v>46171.866666666669</v>
      </c>
      <c r="BG1027" t="s">
        <v>7379</v>
      </c>
      <c r="BH1027" t="s">
        <v>7371</v>
      </c>
      <c r="BI1027">
        <v>0</v>
      </c>
      <c r="BJ1027">
        <v>0</v>
      </c>
      <c r="BK1027">
        <v>0</v>
      </c>
      <c r="BL1027" s="47">
        <v>46177.576388888891</v>
      </c>
      <c r="BM1027" t="s">
        <v>11825</v>
      </c>
      <c r="BN1027" s="47">
        <v>46172.538194444445</v>
      </c>
      <c r="BO1027" t="s">
        <v>7361</v>
      </c>
      <c r="BS1027" s="47">
        <v>46171.865972222222</v>
      </c>
      <c r="BT1027" s="47">
        <v>46177.576388888891</v>
      </c>
      <c r="BX1027" t="s">
        <v>11826</v>
      </c>
      <c r="BZ1027">
        <v>350</v>
      </c>
      <c r="CE1027" s="47">
        <v>46172.583333333336</v>
      </c>
      <c r="CF1027">
        <v>0</v>
      </c>
      <c r="CG1027">
        <v>0</v>
      </c>
      <c r="CH1027">
        <v>0</v>
      </c>
      <c r="CL1027" t="s">
        <v>7375</v>
      </c>
      <c r="CO1027" t="s">
        <v>9850</v>
      </c>
      <c r="CQ1027" t="s">
        <v>7379</v>
      </c>
      <c r="CR1027" t="s">
        <v>7381</v>
      </c>
      <c r="CW1027" t="b">
        <v>1</v>
      </c>
    </row>
    <row r="1028" spans="1:101" hidden="1">
      <c r="A1028">
        <v>1</v>
      </c>
      <c r="B1028">
        <v>1</v>
      </c>
      <c r="C1028">
        <v>157214639</v>
      </c>
      <c r="D1028" t="s">
        <v>1412</v>
      </c>
      <c r="E1028" t="s">
        <v>11827</v>
      </c>
      <c r="F1028" t="s">
        <v>7349</v>
      </c>
      <c r="G1028" t="s">
        <v>6079</v>
      </c>
      <c r="H1028" t="s">
        <v>6079</v>
      </c>
      <c r="I1028" t="s">
        <v>7446</v>
      </c>
      <c r="J1028" t="s">
        <v>9051</v>
      </c>
      <c r="K1028" t="s">
        <v>7448</v>
      </c>
      <c r="L1028" t="s">
        <v>6</v>
      </c>
      <c r="M1028" t="s">
        <v>9979</v>
      </c>
      <c r="N1028" t="b">
        <v>0</v>
      </c>
      <c r="O1028" t="b">
        <v>0</v>
      </c>
      <c r="Q1028">
        <v>62121000</v>
      </c>
      <c r="R1028">
        <v>1299</v>
      </c>
      <c r="S1028">
        <v>899</v>
      </c>
      <c r="T1028">
        <v>899</v>
      </c>
      <c r="U1028">
        <v>207</v>
      </c>
      <c r="V1028">
        <v>0</v>
      </c>
      <c r="W1028">
        <v>1612.2</v>
      </c>
      <c r="X1028">
        <v>756</v>
      </c>
      <c r="Y1028" t="s">
        <v>7356</v>
      </c>
      <c r="Z1028">
        <v>21.4</v>
      </c>
      <c r="AA1028">
        <v>0</v>
      </c>
      <c r="AB1028">
        <v>21.4</v>
      </c>
      <c r="AC1028">
        <v>0</v>
      </c>
      <c r="AD1028">
        <v>0</v>
      </c>
      <c r="AE1028">
        <v>2.5</v>
      </c>
      <c r="AF1028">
        <v>0</v>
      </c>
      <c r="AG1028">
        <v>2.5</v>
      </c>
      <c r="AH1028">
        <v>0</v>
      </c>
      <c r="AI1028">
        <v>0</v>
      </c>
      <c r="AJ1028" s="48">
        <v>0</v>
      </c>
      <c r="AN1028">
        <v>0</v>
      </c>
      <c r="AO1028">
        <v>0</v>
      </c>
      <c r="AP1028">
        <v>0</v>
      </c>
      <c r="AQ1028">
        <v>0</v>
      </c>
      <c r="AR1028">
        <v>0</v>
      </c>
      <c r="AS1028" s="47">
        <v>46171.879166666666</v>
      </c>
      <c r="AT1028" t="s">
        <v>11828</v>
      </c>
      <c r="AU1028" t="b">
        <v>0</v>
      </c>
      <c r="AV1028" t="s">
        <v>7358</v>
      </c>
      <c r="AW1028">
        <v>0</v>
      </c>
      <c r="AX1028" t="s">
        <v>1407</v>
      </c>
      <c r="AY1028">
        <v>1</v>
      </c>
      <c r="AZ1028" t="s">
        <v>7358</v>
      </c>
      <c r="BB1028" t="s">
        <v>9981</v>
      </c>
      <c r="BD1028" t="s">
        <v>7360</v>
      </c>
      <c r="BE1028" t="s">
        <v>11829</v>
      </c>
      <c r="BF1028" s="47">
        <v>46171.880555555559</v>
      </c>
      <c r="BG1028" t="s">
        <v>7379</v>
      </c>
      <c r="BH1028" t="s">
        <v>7371</v>
      </c>
      <c r="BI1028">
        <v>180</v>
      </c>
      <c r="BJ1028">
        <v>170</v>
      </c>
      <c r="BK1028">
        <v>60</v>
      </c>
      <c r="BL1028" s="47">
        <v>46173.755555555559</v>
      </c>
      <c r="BM1028" t="s">
        <v>11830</v>
      </c>
      <c r="BN1028" s="47">
        <v>46172.495138888888</v>
      </c>
      <c r="BO1028" t="s">
        <v>7361</v>
      </c>
      <c r="BQ1028" t="s">
        <v>9990</v>
      </c>
      <c r="BS1028" s="47">
        <v>46171.879861111112</v>
      </c>
      <c r="BT1028" s="47">
        <v>46185.67291666667</v>
      </c>
      <c r="BX1028" t="s">
        <v>11831</v>
      </c>
      <c r="BZ1028">
        <v>200</v>
      </c>
      <c r="CE1028" s="47">
        <v>46172.583333333336</v>
      </c>
      <c r="CF1028">
        <v>0</v>
      </c>
      <c r="CG1028">
        <v>0</v>
      </c>
      <c r="CH1028">
        <v>0</v>
      </c>
      <c r="CL1028" t="s">
        <v>7446</v>
      </c>
      <c r="CO1028" t="s">
        <v>6079</v>
      </c>
      <c r="CQ1028" t="s">
        <v>7379</v>
      </c>
      <c r="CR1028" t="s">
        <v>7381</v>
      </c>
      <c r="CW1028" t="b">
        <v>1</v>
      </c>
    </row>
    <row r="1029" spans="1:101" hidden="1">
      <c r="A1029">
        <v>1</v>
      </c>
      <c r="B1029">
        <v>1</v>
      </c>
      <c r="C1029">
        <v>157223748</v>
      </c>
      <c r="D1029" t="s">
        <v>1412</v>
      </c>
      <c r="E1029" t="s">
        <v>11832</v>
      </c>
      <c r="F1029" t="s">
        <v>7349</v>
      </c>
      <c r="G1029" t="s">
        <v>11833</v>
      </c>
      <c r="H1029" t="s">
        <v>11833</v>
      </c>
      <c r="I1029" t="s">
        <v>9096</v>
      </c>
      <c r="J1029" t="s">
        <v>7393</v>
      </c>
      <c r="K1029" t="s">
        <v>7448</v>
      </c>
      <c r="L1029" t="s">
        <v>6</v>
      </c>
      <c r="M1029" t="s">
        <v>9979</v>
      </c>
      <c r="N1029" t="b">
        <v>0</v>
      </c>
      <c r="O1029" t="b">
        <v>0</v>
      </c>
      <c r="Q1029">
        <v>62121000</v>
      </c>
      <c r="R1029">
        <v>1299</v>
      </c>
      <c r="S1029">
        <v>861</v>
      </c>
      <c r="T1029">
        <v>861</v>
      </c>
      <c r="U1029">
        <v>207</v>
      </c>
      <c r="V1029">
        <v>0</v>
      </c>
      <c r="W1029">
        <v>1764</v>
      </c>
      <c r="X1029">
        <v>944</v>
      </c>
      <c r="Y1029" t="s">
        <v>7356</v>
      </c>
      <c r="Z1029">
        <v>0</v>
      </c>
      <c r="AA1029">
        <v>41</v>
      </c>
      <c r="AB1029">
        <v>0</v>
      </c>
      <c r="AC1029">
        <v>0</v>
      </c>
      <c r="AD1029">
        <v>0</v>
      </c>
      <c r="AE1029">
        <v>0</v>
      </c>
      <c r="AF1029">
        <v>5</v>
      </c>
      <c r="AG1029">
        <v>0</v>
      </c>
      <c r="AH1029">
        <v>0</v>
      </c>
      <c r="AI1029">
        <v>0</v>
      </c>
      <c r="AJ1029" s="48">
        <v>0</v>
      </c>
      <c r="AN1029">
        <v>0</v>
      </c>
      <c r="AO1029">
        <v>0</v>
      </c>
      <c r="AP1029">
        <v>0</v>
      </c>
      <c r="AQ1029">
        <v>0</v>
      </c>
      <c r="AR1029">
        <v>0</v>
      </c>
      <c r="AS1029" s="47">
        <v>46171.933333333334</v>
      </c>
      <c r="AT1029" t="s">
        <v>11834</v>
      </c>
      <c r="AU1029" t="b">
        <v>0</v>
      </c>
      <c r="AV1029" t="s">
        <v>7367</v>
      </c>
      <c r="AW1029">
        <v>0</v>
      </c>
      <c r="AX1029" t="s">
        <v>1407</v>
      </c>
      <c r="AY1029">
        <v>1</v>
      </c>
      <c r="AZ1029" t="s">
        <v>7379</v>
      </c>
      <c r="BB1029" t="s">
        <v>9981</v>
      </c>
      <c r="BD1029" t="s">
        <v>7360</v>
      </c>
      <c r="BE1029" t="s">
        <v>11835</v>
      </c>
      <c r="BF1029" s="47">
        <v>46171.93472222222</v>
      </c>
      <c r="BG1029" t="s">
        <v>7379</v>
      </c>
      <c r="BH1029" t="s">
        <v>7371</v>
      </c>
      <c r="BI1029">
        <v>180</v>
      </c>
      <c r="BJ1029">
        <v>170</v>
      </c>
      <c r="BK1029">
        <v>60</v>
      </c>
      <c r="BL1029" s="47">
        <v>46173.871527777781</v>
      </c>
      <c r="BM1029" t="s">
        <v>11836</v>
      </c>
      <c r="BN1029" s="47">
        <v>46172.495138888888</v>
      </c>
      <c r="BO1029" t="s">
        <v>7361</v>
      </c>
      <c r="BS1029" s="47">
        <v>46171.933333333334</v>
      </c>
      <c r="BT1029" s="47">
        <v>46173.871527777781</v>
      </c>
      <c r="BX1029" t="s">
        <v>11837</v>
      </c>
      <c r="BZ1029">
        <v>200</v>
      </c>
      <c r="CE1029" s="47">
        <v>46172.583333333336</v>
      </c>
      <c r="CF1029">
        <v>0</v>
      </c>
      <c r="CG1029">
        <v>0</v>
      </c>
      <c r="CH1029">
        <v>0</v>
      </c>
      <c r="CL1029" t="s">
        <v>9096</v>
      </c>
      <c r="CO1029" t="s">
        <v>11833</v>
      </c>
      <c r="CQ1029" t="s">
        <v>7379</v>
      </c>
      <c r="CR1029" t="s">
        <v>7381</v>
      </c>
      <c r="CW1029" t="b">
        <v>1</v>
      </c>
    </row>
    <row r="1030" spans="1:101" hidden="1">
      <c r="A1030">
        <v>1</v>
      </c>
      <c r="B1030">
        <v>0</v>
      </c>
      <c r="C1030">
        <v>157233827</v>
      </c>
      <c r="D1030" t="s">
        <v>1412</v>
      </c>
      <c r="E1030" t="s">
        <v>11838</v>
      </c>
      <c r="F1030" t="s">
        <v>7349</v>
      </c>
      <c r="G1030" t="s">
        <v>4694</v>
      </c>
      <c r="H1030" t="s">
        <v>11839</v>
      </c>
      <c r="I1030" t="s">
        <v>7446</v>
      </c>
      <c r="J1030" t="s">
        <v>9051</v>
      </c>
      <c r="K1030" t="s">
        <v>7354</v>
      </c>
      <c r="L1030" t="s">
        <v>6</v>
      </c>
      <c r="M1030" t="s">
        <v>7438</v>
      </c>
      <c r="N1030" t="b">
        <v>0</v>
      </c>
      <c r="O1030" t="b">
        <v>0</v>
      </c>
      <c r="Q1030">
        <v>62121000</v>
      </c>
      <c r="R1030">
        <v>1299</v>
      </c>
      <c r="S1030">
        <v>340</v>
      </c>
      <c r="T1030">
        <v>340</v>
      </c>
      <c r="U1030">
        <v>207</v>
      </c>
      <c r="V1030">
        <v>0</v>
      </c>
      <c r="W1030">
        <v>445.81</v>
      </c>
      <c r="X1030">
        <v>122</v>
      </c>
      <c r="Y1030" t="s">
        <v>7356</v>
      </c>
      <c r="Z1030">
        <v>0</v>
      </c>
      <c r="AA1030">
        <v>16.190000000000001</v>
      </c>
      <c r="AB1030">
        <v>0</v>
      </c>
      <c r="AC1030">
        <v>0</v>
      </c>
      <c r="AD1030">
        <v>0</v>
      </c>
      <c r="AE1030">
        <v>0</v>
      </c>
      <c r="AF1030">
        <v>5</v>
      </c>
      <c r="AG1030">
        <v>0</v>
      </c>
      <c r="AH1030">
        <v>0</v>
      </c>
      <c r="AI1030">
        <v>0</v>
      </c>
      <c r="AJ1030" s="48">
        <v>0</v>
      </c>
      <c r="AN1030">
        <v>0</v>
      </c>
      <c r="AO1030">
        <v>0</v>
      </c>
      <c r="AP1030">
        <v>0</v>
      </c>
      <c r="AQ1030">
        <v>0</v>
      </c>
      <c r="AR1030">
        <v>1</v>
      </c>
      <c r="AS1030" s="47">
        <v>46171.98333333333</v>
      </c>
      <c r="AT1030" t="s">
        <v>11840</v>
      </c>
      <c r="AU1030" t="b">
        <v>0</v>
      </c>
      <c r="AV1030" t="s">
        <v>7367</v>
      </c>
      <c r="AW1030">
        <v>0</v>
      </c>
      <c r="AX1030" t="s">
        <v>1407</v>
      </c>
      <c r="AY1030">
        <v>1</v>
      </c>
      <c r="AZ1030" t="s">
        <v>7379</v>
      </c>
      <c r="BB1030" t="s">
        <v>7427</v>
      </c>
      <c r="BD1030" t="s">
        <v>7360</v>
      </c>
      <c r="BE1030" t="s">
        <v>11841</v>
      </c>
      <c r="BF1030" s="47">
        <v>46171.986805555556</v>
      </c>
      <c r="BG1030" t="s">
        <v>7379</v>
      </c>
      <c r="BH1030" t="s">
        <v>7371</v>
      </c>
      <c r="BI1030">
        <v>0</v>
      </c>
      <c r="BJ1030">
        <v>0</v>
      </c>
      <c r="BK1030">
        <v>0</v>
      </c>
      <c r="BL1030" s="47">
        <v>46173.222916666666</v>
      </c>
      <c r="BM1030" t="s">
        <v>11842</v>
      </c>
      <c r="BN1030" s="47">
        <v>46172.459722222222</v>
      </c>
      <c r="BO1030" t="s">
        <v>7361</v>
      </c>
      <c r="BS1030" s="47">
        <v>46171.986805555556</v>
      </c>
      <c r="BT1030" s="47">
        <v>46175.682638888888</v>
      </c>
      <c r="BX1030" t="s">
        <v>11843</v>
      </c>
      <c r="BZ1030">
        <v>400</v>
      </c>
      <c r="CE1030" s="47">
        <v>46172.541666666664</v>
      </c>
      <c r="CF1030">
        <v>0</v>
      </c>
      <c r="CG1030">
        <v>0</v>
      </c>
      <c r="CH1030">
        <v>0</v>
      </c>
      <c r="CL1030" t="s">
        <v>7446</v>
      </c>
      <c r="CO1030" t="s">
        <v>4694</v>
      </c>
      <c r="CQ1030" t="s">
        <v>7379</v>
      </c>
      <c r="CR1030" t="s">
        <v>7381</v>
      </c>
      <c r="CW1030" t="b">
        <v>1</v>
      </c>
    </row>
    <row r="1031" spans="1:101" hidden="1">
      <c r="A1031">
        <v>1</v>
      </c>
      <c r="B1031">
        <v>0</v>
      </c>
      <c r="C1031">
        <v>157233827</v>
      </c>
      <c r="D1031" t="s">
        <v>1412</v>
      </c>
      <c r="E1031" t="s">
        <v>11838</v>
      </c>
      <c r="F1031" t="s">
        <v>7349</v>
      </c>
      <c r="G1031" t="s">
        <v>9226</v>
      </c>
      <c r="H1031" t="s">
        <v>11844</v>
      </c>
      <c r="I1031" t="s">
        <v>7446</v>
      </c>
      <c r="J1031" t="s">
        <v>9228</v>
      </c>
      <c r="K1031" t="s">
        <v>7354</v>
      </c>
      <c r="L1031" t="s">
        <v>6</v>
      </c>
      <c r="M1031" t="s">
        <v>7438</v>
      </c>
      <c r="N1031" t="b">
        <v>0</v>
      </c>
      <c r="O1031" t="b">
        <v>0</v>
      </c>
      <c r="Q1031">
        <v>62121000</v>
      </c>
      <c r="R1031">
        <v>1299</v>
      </c>
      <c r="S1031">
        <v>340</v>
      </c>
      <c r="T1031">
        <v>340</v>
      </c>
      <c r="U1031">
        <v>207</v>
      </c>
      <c r="V1031">
        <v>0</v>
      </c>
      <c r="W1031">
        <v>445.81</v>
      </c>
      <c r="X1031">
        <v>122</v>
      </c>
      <c r="Y1031" t="s">
        <v>7356</v>
      </c>
      <c r="Z1031">
        <v>0</v>
      </c>
      <c r="AA1031">
        <v>16.190000000000001</v>
      </c>
      <c r="AB1031">
        <v>0</v>
      </c>
      <c r="AC1031">
        <v>0</v>
      </c>
      <c r="AD1031">
        <v>0</v>
      </c>
      <c r="AE1031">
        <v>0</v>
      </c>
      <c r="AF1031">
        <v>5</v>
      </c>
      <c r="AG1031">
        <v>0</v>
      </c>
      <c r="AH1031">
        <v>0</v>
      </c>
      <c r="AI1031">
        <v>0</v>
      </c>
      <c r="AJ1031" s="48">
        <v>0</v>
      </c>
      <c r="AN1031">
        <v>0</v>
      </c>
      <c r="AO1031">
        <v>0</v>
      </c>
      <c r="AP1031">
        <v>0</v>
      </c>
      <c r="AQ1031">
        <v>0</v>
      </c>
      <c r="AR1031">
        <v>1</v>
      </c>
      <c r="AS1031" s="47">
        <v>46171.98333333333</v>
      </c>
      <c r="AT1031" t="s">
        <v>11840</v>
      </c>
      <c r="AU1031" t="b">
        <v>0</v>
      </c>
      <c r="AV1031" t="s">
        <v>7367</v>
      </c>
      <c r="AW1031">
        <v>0</v>
      </c>
      <c r="AX1031" t="s">
        <v>1407</v>
      </c>
      <c r="AY1031">
        <v>1</v>
      </c>
      <c r="AZ1031" t="s">
        <v>7379</v>
      </c>
      <c r="BB1031" t="s">
        <v>7427</v>
      </c>
      <c r="BD1031" t="s">
        <v>7360</v>
      </c>
      <c r="BE1031" t="s">
        <v>11841</v>
      </c>
      <c r="BF1031" s="47">
        <v>46171.986805555556</v>
      </c>
      <c r="BG1031" t="s">
        <v>7379</v>
      </c>
      <c r="BH1031" t="s">
        <v>7371</v>
      </c>
      <c r="BI1031">
        <v>0</v>
      </c>
      <c r="BJ1031">
        <v>0</v>
      </c>
      <c r="BK1031">
        <v>0</v>
      </c>
      <c r="BL1031" s="47">
        <v>46173.222916666666</v>
      </c>
      <c r="BM1031" t="s">
        <v>11842</v>
      </c>
      <c r="BN1031" s="47">
        <v>46172.459722222222</v>
      </c>
      <c r="BO1031" t="s">
        <v>7361</v>
      </c>
      <c r="BS1031" s="47">
        <v>46171.986805555556</v>
      </c>
      <c r="BT1031" s="47">
        <v>46175.682638888888</v>
      </c>
      <c r="BX1031" t="s">
        <v>11845</v>
      </c>
      <c r="BZ1031">
        <v>400</v>
      </c>
      <c r="CE1031" s="47">
        <v>46172.541666666664</v>
      </c>
      <c r="CF1031">
        <v>0</v>
      </c>
      <c r="CG1031">
        <v>0</v>
      </c>
      <c r="CH1031">
        <v>0</v>
      </c>
      <c r="CL1031" t="s">
        <v>7446</v>
      </c>
      <c r="CO1031" t="s">
        <v>9226</v>
      </c>
      <c r="CQ1031" t="s">
        <v>7379</v>
      </c>
      <c r="CR1031" t="s">
        <v>7381</v>
      </c>
      <c r="CW1031" t="b">
        <v>1</v>
      </c>
    </row>
    <row r="1032" spans="1:101" hidden="1">
      <c r="A1032">
        <v>1</v>
      </c>
      <c r="B1032">
        <v>1</v>
      </c>
      <c r="C1032">
        <v>157283834</v>
      </c>
      <c r="D1032" t="s">
        <v>1412</v>
      </c>
      <c r="E1032" t="s">
        <v>11846</v>
      </c>
      <c r="F1032" t="s">
        <v>7349</v>
      </c>
      <c r="G1032" t="s">
        <v>11847</v>
      </c>
      <c r="H1032" t="s">
        <v>11847</v>
      </c>
      <c r="I1032" t="s">
        <v>7352</v>
      </c>
      <c r="J1032" t="s">
        <v>7393</v>
      </c>
      <c r="K1032" t="s">
        <v>7354</v>
      </c>
      <c r="L1032" t="s">
        <v>6</v>
      </c>
      <c r="M1032" t="s">
        <v>9979</v>
      </c>
      <c r="N1032" t="b">
        <v>0</v>
      </c>
      <c r="O1032" t="b">
        <v>0</v>
      </c>
      <c r="Q1032">
        <v>62121000</v>
      </c>
      <c r="R1032">
        <v>1299</v>
      </c>
      <c r="S1032">
        <v>486</v>
      </c>
      <c r="T1032">
        <v>486</v>
      </c>
      <c r="U1032">
        <v>207</v>
      </c>
      <c r="V1032">
        <v>0</v>
      </c>
      <c r="W1032">
        <v>1631.86</v>
      </c>
      <c r="X1032">
        <v>1169</v>
      </c>
      <c r="Y1032" t="s">
        <v>7356</v>
      </c>
      <c r="Z1032">
        <v>0</v>
      </c>
      <c r="AA1032">
        <v>23.14</v>
      </c>
      <c r="AB1032">
        <v>0</v>
      </c>
      <c r="AC1032">
        <v>0</v>
      </c>
      <c r="AD1032">
        <v>0</v>
      </c>
      <c r="AE1032">
        <v>0</v>
      </c>
      <c r="AF1032">
        <v>5</v>
      </c>
      <c r="AG1032">
        <v>0</v>
      </c>
      <c r="AH1032">
        <v>0</v>
      </c>
      <c r="AI1032">
        <v>0</v>
      </c>
      <c r="AJ1032" s="48">
        <v>0</v>
      </c>
      <c r="AN1032">
        <v>0</v>
      </c>
      <c r="AO1032">
        <v>0</v>
      </c>
      <c r="AP1032">
        <v>0</v>
      </c>
      <c r="AQ1032">
        <v>0</v>
      </c>
      <c r="AR1032">
        <v>0</v>
      </c>
      <c r="AS1032" s="47">
        <v>46172.461805555555</v>
      </c>
      <c r="AT1032" t="s">
        <v>11848</v>
      </c>
      <c r="AU1032" t="b">
        <v>0</v>
      </c>
      <c r="AV1032" t="s">
        <v>7367</v>
      </c>
      <c r="AW1032">
        <v>0</v>
      </c>
      <c r="AX1032" t="s">
        <v>1407</v>
      </c>
      <c r="AY1032">
        <v>1</v>
      </c>
      <c r="AZ1032" t="s">
        <v>7379</v>
      </c>
      <c r="BB1032" t="s">
        <v>9981</v>
      </c>
      <c r="BD1032" t="s">
        <v>7360</v>
      </c>
      <c r="BE1032" t="s">
        <v>11849</v>
      </c>
      <c r="BF1032" s="47">
        <v>46172.462500000001</v>
      </c>
      <c r="BG1032" t="s">
        <v>7379</v>
      </c>
      <c r="BH1032" t="s">
        <v>7371</v>
      </c>
      <c r="BI1032">
        <v>0</v>
      </c>
      <c r="BJ1032">
        <v>0</v>
      </c>
      <c r="BK1032">
        <v>0</v>
      </c>
      <c r="BL1032" s="47">
        <v>46176.868750000001</v>
      </c>
      <c r="BM1032" t="s">
        <v>11850</v>
      </c>
      <c r="BN1032" s="47">
        <v>46172.566666666666</v>
      </c>
      <c r="BO1032" t="s">
        <v>7361</v>
      </c>
      <c r="BS1032" s="47">
        <v>46172.461805555555</v>
      </c>
      <c r="BT1032" s="47">
        <v>46176.868750000001</v>
      </c>
      <c r="BX1032">
        <v>44751</v>
      </c>
      <c r="BZ1032">
        <v>400</v>
      </c>
      <c r="CE1032" s="47">
        <v>46172.583333333336</v>
      </c>
      <c r="CF1032">
        <v>0</v>
      </c>
      <c r="CG1032">
        <v>0</v>
      </c>
      <c r="CH1032">
        <v>0</v>
      </c>
      <c r="CL1032" t="s">
        <v>7352</v>
      </c>
      <c r="CO1032" t="s">
        <v>11847</v>
      </c>
      <c r="CQ1032" t="s">
        <v>7379</v>
      </c>
      <c r="CR1032" t="s">
        <v>7381</v>
      </c>
      <c r="CW1032" t="b">
        <v>1</v>
      </c>
    </row>
    <row r="1033" spans="1:101" hidden="1">
      <c r="A1033">
        <v>1</v>
      </c>
      <c r="B1033">
        <v>1</v>
      </c>
      <c r="C1033">
        <v>157283834</v>
      </c>
      <c r="D1033" t="s">
        <v>1412</v>
      </c>
      <c r="E1033" t="s">
        <v>11846</v>
      </c>
      <c r="F1033" t="s">
        <v>7349</v>
      </c>
      <c r="G1033" t="s">
        <v>5488</v>
      </c>
      <c r="H1033" t="s">
        <v>5488</v>
      </c>
      <c r="I1033" t="s">
        <v>7446</v>
      </c>
      <c r="J1033" t="s">
        <v>9342</v>
      </c>
      <c r="K1033" t="s">
        <v>7354</v>
      </c>
      <c r="L1033" t="s">
        <v>6</v>
      </c>
      <c r="M1033" t="s">
        <v>9979</v>
      </c>
      <c r="N1033" t="b">
        <v>0</v>
      </c>
      <c r="O1033" t="b">
        <v>0</v>
      </c>
      <c r="Q1033">
        <v>62121000</v>
      </c>
      <c r="R1033">
        <v>1299</v>
      </c>
      <c r="S1033">
        <v>899</v>
      </c>
      <c r="T1033">
        <v>899</v>
      </c>
      <c r="U1033">
        <v>207</v>
      </c>
      <c r="V1033">
        <v>0</v>
      </c>
      <c r="W1033">
        <v>1612.19</v>
      </c>
      <c r="X1033">
        <v>756</v>
      </c>
      <c r="Y1033" t="s">
        <v>7356</v>
      </c>
      <c r="Z1033">
        <v>0</v>
      </c>
      <c r="AA1033">
        <v>42.81</v>
      </c>
      <c r="AB1033">
        <v>0</v>
      </c>
      <c r="AC1033">
        <v>0</v>
      </c>
      <c r="AD1033">
        <v>0</v>
      </c>
      <c r="AE1033">
        <v>0</v>
      </c>
      <c r="AF1033">
        <v>5</v>
      </c>
      <c r="AG1033">
        <v>0</v>
      </c>
      <c r="AH1033">
        <v>0</v>
      </c>
      <c r="AI1033">
        <v>0</v>
      </c>
      <c r="AJ1033" s="48">
        <v>0</v>
      </c>
      <c r="AN1033">
        <v>0</v>
      </c>
      <c r="AO1033">
        <v>0</v>
      </c>
      <c r="AP1033">
        <v>0</v>
      </c>
      <c r="AQ1033">
        <v>0</v>
      </c>
      <c r="AR1033">
        <v>0</v>
      </c>
      <c r="AS1033" s="47">
        <v>46172.461805555555</v>
      </c>
      <c r="AT1033" t="s">
        <v>11848</v>
      </c>
      <c r="AU1033" t="b">
        <v>0</v>
      </c>
      <c r="AV1033" t="s">
        <v>7367</v>
      </c>
      <c r="AW1033">
        <v>0</v>
      </c>
      <c r="AX1033" t="s">
        <v>1407</v>
      </c>
      <c r="AY1033">
        <v>1</v>
      </c>
      <c r="AZ1033" t="s">
        <v>7379</v>
      </c>
      <c r="BB1033" t="s">
        <v>9981</v>
      </c>
      <c r="BD1033" t="s">
        <v>7360</v>
      </c>
      <c r="BE1033" t="s">
        <v>11849</v>
      </c>
      <c r="BF1033" s="47">
        <v>46172.462500000001</v>
      </c>
      <c r="BG1033" t="s">
        <v>7379</v>
      </c>
      <c r="BH1033" t="s">
        <v>7371</v>
      </c>
      <c r="BI1033">
        <v>0</v>
      </c>
      <c r="BJ1033">
        <v>0</v>
      </c>
      <c r="BK1033">
        <v>0</v>
      </c>
      <c r="BL1033" s="47">
        <v>46176.868750000001</v>
      </c>
      <c r="BM1033" t="s">
        <v>11850</v>
      </c>
      <c r="BN1033" s="47">
        <v>46172.566666666666</v>
      </c>
      <c r="BO1033" t="s">
        <v>7361</v>
      </c>
      <c r="BS1033" s="47">
        <v>46172.461805555555</v>
      </c>
      <c r="BT1033" s="47">
        <v>46176.868750000001</v>
      </c>
      <c r="BX1033" t="s">
        <v>11851</v>
      </c>
      <c r="BZ1033">
        <v>400</v>
      </c>
      <c r="CE1033" s="47">
        <v>46172.583333333336</v>
      </c>
      <c r="CF1033">
        <v>0</v>
      </c>
      <c r="CG1033">
        <v>0</v>
      </c>
      <c r="CH1033">
        <v>0</v>
      </c>
      <c r="CL1033" t="s">
        <v>7446</v>
      </c>
      <c r="CO1033" t="s">
        <v>5488</v>
      </c>
      <c r="CQ1033" t="s">
        <v>7379</v>
      </c>
      <c r="CR1033" t="s">
        <v>7381</v>
      </c>
      <c r="CW1033" t="b">
        <v>1</v>
      </c>
    </row>
    <row r="1034" spans="1:101" hidden="1">
      <c r="A1034">
        <v>1</v>
      </c>
      <c r="B1034">
        <v>1</v>
      </c>
      <c r="C1034">
        <v>157289114</v>
      </c>
      <c r="D1034" t="s">
        <v>1412</v>
      </c>
      <c r="F1034" t="s">
        <v>7349</v>
      </c>
      <c r="G1034" t="s">
        <v>10226</v>
      </c>
      <c r="H1034" t="s">
        <v>11852</v>
      </c>
      <c r="I1034" t="s">
        <v>9579</v>
      </c>
      <c r="J1034" t="s">
        <v>7353</v>
      </c>
      <c r="K1034" t="s">
        <v>9191</v>
      </c>
      <c r="L1034" t="s">
        <v>6</v>
      </c>
      <c r="M1034" t="s">
        <v>9961</v>
      </c>
      <c r="N1034" t="b">
        <v>0</v>
      </c>
      <c r="O1034" t="b">
        <v>0</v>
      </c>
      <c r="Q1034">
        <v>62121000</v>
      </c>
      <c r="R1034">
        <v>1299</v>
      </c>
      <c r="S1034">
        <v>778.18</v>
      </c>
      <c r="T1034">
        <v>778.18</v>
      </c>
      <c r="U1034">
        <v>207</v>
      </c>
      <c r="V1034">
        <v>0</v>
      </c>
      <c r="X1034">
        <v>170.82</v>
      </c>
      <c r="Y1034" t="s">
        <v>7356</v>
      </c>
      <c r="AM1034" t="s">
        <v>9807</v>
      </c>
      <c r="AN1034">
        <v>0</v>
      </c>
      <c r="AO1034">
        <v>0</v>
      </c>
      <c r="AP1034">
        <v>0</v>
      </c>
      <c r="AQ1034">
        <v>0</v>
      </c>
      <c r="AR1034">
        <v>1</v>
      </c>
      <c r="AS1034" s="47">
        <v>46172.487500000003</v>
      </c>
      <c r="AT1034" t="s">
        <v>11853</v>
      </c>
      <c r="AU1034" t="b">
        <v>0</v>
      </c>
      <c r="AV1034" t="s">
        <v>7358</v>
      </c>
      <c r="AW1034">
        <v>0</v>
      </c>
      <c r="AX1034" t="s">
        <v>1407</v>
      </c>
      <c r="AY1034">
        <v>1</v>
      </c>
      <c r="AZ1034" t="s">
        <v>7358</v>
      </c>
      <c r="BA1034" t="s">
        <v>7359</v>
      </c>
      <c r="BD1034" t="s">
        <v>8987</v>
      </c>
      <c r="BO1034" t="s">
        <v>7361</v>
      </c>
      <c r="BS1034" s="47">
        <v>46172.488194444442</v>
      </c>
      <c r="BT1034" s="47">
        <v>46174.65347222222</v>
      </c>
      <c r="CE1034" s="47">
        <v>46174.488194444442</v>
      </c>
      <c r="CL1034" t="s">
        <v>9579</v>
      </c>
      <c r="CO1034" t="s">
        <v>10226</v>
      </c>
      <c r="CW1034" t="b">
        <v>0</v>
      </c>
    </row>
    <row r="1035" spans="1:101" hidden="1">
      <c r="A1035">
        <v>1</v>
      </c>
      <c r="B1035">
        <v>1</v>
      </c>
      <c r="C1035">
        <v>157289114</v>
      </c>
      <c r="D1035" t="s">
        <v>1412</v>
      </c>
      <c r="F1035" t="s">
        <v>7349</v>
      </c>
      <c r="G1035" t="s">
        <v>9188</v>
      </c>
      <c r="H1035" t="s">
        <v>9189</v>
      </c>
      <c r="I1035" t="s">
        <v>7446</v>
      </c>
      <c r="J1035" t="s">
        <v>9190</v>
      </c>
      <c r="K1035" t="s">
        <v>9191</v>
      </c>
      <c r="L1035" t="s">
        <v>6</v>
      </c>
      <c r="M1035" t="s">
        <v>9961</v>
      </c>
      <c r="N1035" t="b">
        <v>0</v>
      </c>
      <c r="O1035" t="b">
        <v>0</v>
      </c>
      <c r="Q1035">
        <v>62121000</v>
      </c>
      <c r="R1035">
        <v>1299</v>
      </c>
      <c r="S1035">
        <v>819.18</v>
      </c>
      <c r="T1035">
        <v>819.18</v>
      </c>
      <c r="U1035">
        <v>207</v>
      </c>
      <c r="V1035">
        <v>0</v>
      </c>
      <c r="X1035">
        <v>179.82</v>
      </c>
      <c r="Y1035" t="s">
        <v>7356</v>
      </c>
      <c r="AM1035" t="s">
        <v>9807</v>
      </c>
      <c r="AN1035">
        <v>0</v>
      </c>
      <c r="AO1035">
        <v>0</v>
      </c>
      <c r="AP1035">
        <v>0</v>
      </c>
      <c r="AQ1035">
        <v>0</v>
      </c>
      <c r="AR1035">
        <v>1</v>
      </c>
      <c r="AS1035" s="47">
        <v>46172.487500000003</v>
      </c>
      <c r="AT1035" t="s">
        <v>11853</v>
      </c>
      <c r="AU1035" t="b">
        <v>0</v>
      </c>
      <c r="AV1035" t="s">
        <v>7358</v>
      </c>
      <c r="AW1035">
        <v>0</v>
      </c>
      <c r="AX1035" t="s">
        <v>1407</v>
      </c>
      <c r="AY1035">
        <v>1</v>
      </c>
      <c r="AZ1035" t="s">
        <v>7358</v>
      </c>
      <c r="BA1035" t="s">
        <v>7359</v>
      </c>
      <c r="BD1035" t="s">
        <v>8987</v>
      </c>
      <c r="BO1035" t="s">
        <v>7361</v>
      </c>
      <c r="BS1035" s="47">
        <v>46172.488194444442</v>
      </c>
      <c r="BT1035" s="47">
        <v>46174.65347222222</v>
      </c>
      <c r="CE1035" s="47">
        <v>46174.488194444442</v>
      </c>
      <c r="CL1035" t="s">
        <v>7446</v>
      </c>
      <c r="CO1035" t="s">
        <v>9188</v>
      </c>
      <c r="CW1035" t="b">
        <v>0</v>
      </c>
    </row>
    <row r="1036" spans="1:101" hidden="1">
      <c r="A1036">
        <v>1</v>
      </c>
      <c r="B1036">
        <v>0</v>
      </c>
      <c r="C1036">
        <v>157299503</v>
      </c>
      <c r="D1036" t="s">
        <v>1412</v>
      </c>
      <c r="E1036" t="s">
        <v>11854</v>
      </c>
      <c r="F1036" t="s">
        <v>7349</v>
      </c>
      <c r="G1036" t="s">
        <v>11091</v>
      </c>
      <c r="H1036" t="s">
        <v>11855</v>
      </c>
      <c r="I1036" t="s">
        <v>7352</v>
      </c>
      <c r="J1036" t="s">
        <v>7393</v>
      </c>
      <c r="K1036" t="s">
        <v>7448</v>
      </c>
      <c r="L1036" t="s">
        <v>6</v>
      </c>
      <c r="M1036" t="s">
        <v>7438</v>
      </c>
      <c r="N1036" t="b">
        <v>0</v>
      </c>
      <c r="O1036" t="b">
        <v>0</v>
      </c>
      <c r="Q1036">
        <v>62121000</v>
      </c>
      <c r="R1036">
        <v>1299</v>
      </c>
      <c r="S1036">
        <v>349</v>
      </c>
      <c r="T1036">
        <v>349</v>
      </c>
      <c r="U1036">
        <v>207</v>
      </c>
      <c r="V1036">
        <v>0</v>
      </c>
      <c r="W1036">
        <v>445.38</v>
      </c>
      <c r="X1036">
        <v>113</v>
      </c>
      <c r="Y1036" t="s">
        <v>7356</v>
      </c>
      <c r="Z1036">
        <v>0</v>
      </c>
      <c r="AA1036">
        <v>16.62</v>
      </c>
      <c r="AB1036">
        <v>0</v>
      </c>
      <c r="AC1036">
        <v>0</v>
      </c>
      <c r="AD1036">
        <v>0</v>
      </c>
      <c r="AE1036">
        <v>0</v>
      </c>
      <c r="AF1036">
        <v>5</v>
      </c>
      <c r="AG1036">
        <v>0</v>
      </c>
      <c r="AH1036">
        <v>0</v>
      </c>
      <c r="AI1036">
        <v>0</v>
      </c>
      <c r="AJ1036" s="48">
        <v>0</v>
      </c>
      <c r="AN1036">
        <v>0</v>
      </c>
      <c r="AO1036">
        <v>0</v>
      </c>
      <c r="AP1036">
        <v>0</v>
      </c>
      <c r="AQ1036">
        <v>0</v>
      </c>
      <c r="AR1036">
        <v>1</v>
      </c>
      <c r="AS1036" s="47">
        <v>46172.531944444447</v>
      </c>
      <c r="AT1036" t="s">
        <v>11856</v>
      </c>
      <c r="AU1036" t="b">
        <v>0</v>
      </c>
      <c r="AV1036" t="s">
        <v>7367</v>
      </c>
      <c r="AW1036">
        <v>0</v>
      </c>
      <c r="AX1036" t="s">
        <v>1407</v>
      </c>
      <c r="AY1036">
        <v>1</v>
      </c>
      <c r="AZ1036" t="s">
        <v>7368</v>
      </c>
      <c r="BB1036" t="s">
        <v>7427</v>
      </c>
      <c r="BD1036" t="s">
        <v>7360</v>
      </c>
      <c r="BE1036" t="s">
        <v>11857</v>
      </c>
      <c r="BF1036" s="47">
        <v>46172.537499999999</v>
      </c>
      <c r="BG1036" t="s">
        <v>9983</v>
      </c>
      <c r="BH1036" t="s">
        <v>7371</v>
      </c>
      <c r="BI1036">
        <v>180</v>
      </c>
      <c r="BJ1036">
        <v>170</v>
      </c>
      <c r="BK1036">
        <v>60</v>
      </c>
      <c r="BM1036" t="s">
        <v>11858</v>
      </c>
      <c r="BN1036" s="47">
        <v>46174.490972222222</v>
      </c>
      <c r="BO1036" t="s">
        <v>7361</v>
      </c>
      <c r="BP1036" s="47">
        <v>46185.790972222225</v>
      </c>
      <c r="BS1036" s="47">
        <v>46172.537499999999</v>
      </c>
      <c r="BT1036" s="47">
        <v>46185.790972222225</v>
      </c>
      <c r="BX1036" t="s">
        <v>11859</v>
      </c>
      <c r="BZ1036">
        <v>200</v>
      </c>
      <c r="CE1036" s="47">
        <v>46174.541666666664</v>
      </c>
      <c r="CF1036">
        <v>0</v>
      </c>
      <c r="CG1036">
        <v>0</v>
      </c>
      <c r="CH1036">
        <v>0</v>
      </c>
      <c r="CL1036" t="s">
        <v>7352</v>
      </c>
      <c r="CO1036" t="s">
        <v>11091</v>
      </c>
      <c r="CQ1036" t="s">
        <v>7432</v>
      </c>
      <c r="CR1036" t="s">
        <v>7433</v>
      </c>
      <c r="CW1036" t="b">
        <v>1</v>
      </c>
    </row>
    <row r="1037" spans="1:101" hidden="1">
      <c r="A1037">
        <v>1</v>
      </c>
      <c r="B1037">
        <v>1</v>
      </c>
      <c r="C1037">
        <v>157323921</v>
      </c>
      <c r="D1037" t="s">
        <v>1412</v>
      </c>
      <c r="E1037" t="s">
        <v>11860</v>
      </c>
      <c r="F1037" t="s">
        <v>7349</v>
      </c>
      <c r="G1037" t="s">
        <v>11861</v>
      </c>
      <c r="H1037" t="s">
        <v>11861</v>
      </c>
      <c r="I1037" t="s">
        <v>7446</v>
      </c>
      <c r="J1037" t="s">
        <v>7447</v>
      </c>
      <c r="K1037" t="s">
        <v>7354</v>
      </c>
      <c r="L1037" t="s">
        <v>6</v>
      </c>
      <c r="M1037" t="s">
        <v>9979</v>
      </c>
      <c r="N1037" t="b">
        <v>0</v>
      </c>
      <c r="O1037" t="b">
        <v>0</v>
      </c>
      <c r="Q1037">
        <v>62121000</v>
      </c>
      <c r="R1037">
        <v>1299</v>
      </c>
      <c r="S1037">
        <v>481</v>
      </c>
      <c r="T1037">
        <v>481</v>
      </c>
      <c r="U1037">
        <v>207</v>
      </c>
      <c r="V1037">
        <v>0</v>
      </c>
      <c r="W1037">
        <v>1882.1</v>
      </c>
      <c r="X1037">
        <v>1424</v>
      </c>
      <c r="Y1037" t="s">
        <v>7356</v>
      </c>
      <c r="Z1037">
        <v>0</v>
      </c>
      <c r="AA1037">
        <v>22.9</v>
      </c>
      <c r="AB1037">
        <v>0</v>
      </c>
      <c r="AC1037">
        <v>0</v>
      </c>
      <c r="AD1037">
        <v>0</v>
      </c>
      <c r="AE1037">
        <v>0</v>
      </c>
      <c r="AF1037">
        <v>5</v>
      </c>
      <c r="AG1037">
        <v>0</v>
      </c>
      <c r="AH1037">
        <v>0</v>
      </c>
      <c r="AI1037">
        <v>0</v>
      </c>
      <c r="AJ1037" s="48">
        <v>0</v>
      </c>
      <c r="AN1037">
        <v>0</v>
      </c>
      <c r="AO1037">
        <v>0</v>
      </c>
      <c r="AP1037">
        <v>0</v>
      </c>
      <c r="AQ1037">
        <v>0</v>
      </c>
      <c r="AR1037">
        <v>0</v>
      </c>
      <c r="AS1037" s="47">
        <v>46172.635416666664</v>
      </c>
      <c r="AT1037" t="s">
        <v>11862</v>
      </c>
      <c r="AU1037" t="b">
        <v>0</v>
      </c>
      <c r="AV1037" t="s">
        <v>7367</v>
      </c>
      <c r="AW1037">
        <v>0</v>
      </c>
      <c r="AX1037" t="s">
        <v>1407</v>
      </c>
      <c r="AY1037">
        <v>1</v>
      </c>
      <c r="AZ1037" t="s">
        <v>7379</v>
      </c>
      <c r="BB1037" t="s">
        <v>9981</v>
      </c>
      <c r="BD1037" t="s">
        <v>7360</v>
      </c>
      <c r="BE1037" t="s">
        <v>11863</v>
      </c>
      <c r="BF1037" s="47">
        <v>46172.637499999997</v>
      </c>
      <c r="BG1037" t="s">
        <v>7379</v>
      </c>
      <c r="BH1037" t="s">
        <v>7371</v>
      </c>
      <c r="BI1037">
        <v>0</v>
      </c>
      <c r="BJ1037">
        <v>0</v>
      </c>
      <c r="BK1037">
        <v>0</v>
      </c>
      <c r="BL1037" s="47">
        <v>46179.663194444445</v>
      </c>
      <c r="BM1037" t="s">
        <v>11864</v>
      </c>
      <c r="BN1037" s="47">
        <v>46174.548611111109</v>
      </c>
      <c r="BO1037" t="s">
        <v>7361</v>
      </c>
      <c r="BS1037" s="47">
        <v>46172.636805555558</v>
      </c>
      <c r="BT1037" s="47">
        <v>46179.663194444445</v>
      </c>
      <c r="BX1037" t="s">
        <v>11865</v>
      </c>
      <c r="BZ1037">
        <v>400</v>
      </c>
      <c r="CE1037" s="47">
        <v>46174.583333333336</v>
      </c>
      <c r="CF1037">
        <v>0</v>
      </c>
      <c r="CG1037">
        <v>0</v>
      </c>
      <c r="CH1037">
        <v>0</v>
      </c>
      <c r="CL1037" t="s">
        <v>7446</v>
      </c>
      <c r="CO1037" t="s">
        <v>11861</v>
      </c>
      <c r="CQ1037" t="s">
        <v>7379</v>
      </c>
      <c r="CR1037" t="s">
        <v>7381</v>
      </c>
      <c r="CW1037" t="b">
        <v>1</v>
      </c>
    </row>
    <row r="1038" spans="1:101" hidden="1">
      <c r="A1038">
        <v>1</v>
      </c>
      <c r="B1038">
        <v>0</v>
      </c>
      <c r="C1038">
        <v>157342255</v>
      </c>
      <c r="D1038" t="s">
        <v>1412</v>
      </c>
      <c r="E1038" t="s">
        <v>11866</v>
      </c>
      <c r="F1038" t="s">
        <v>7349</v>
      </c>
      <c r="G1038" t="s">
        <v>9312</v>
      </c>
      <c r="H1038" t="s">
        <v>9312</v>
      </c>
      <c r="I1038" t="s">
        <v>7392</v>
      </c>
      <c r="J1038" t="s">
        <v>7456</v>
      </c>
      <c r="K1038" t="s">
        <v>9052</v>
      </c>
      <c r="L1038" t="s">
        <v>6</v>
      </c>
      <c r="M1038" t="s">
        <v>9979</v>
      </c>
      <c r="N1038" t="b">
        <v>0</v>
      </c>
      <c r="O1038" t="b">
        <v>0</v>
      </c>
      <c r="Q1038">
        <v>62121000</v>
      </c>
      <c r="R1038">
        <v>1299</v>
      </c>
      <c r="S1038">
        <v>1122</v>
      </c>
      <c r="T1038">
        <v>1122</v>
      </c>
      <c r="U1038">
        <v>207</v>
      </c>
      <c r="V1038">
        <v>0</v>
      </c>
      <c r="W1038">
        <v>1274.57</v>
      </c>
      <c r="X1038">
        <v>206</v>
      </c>
      <c r="Y1038" t="s">
        <v>7356</v>
      </c>
      <c r="Z1038">
        <v>0</v>
      </c>
      <c r="AA1038">
        <v>53.43</v>
      </c>
      <c r="AB1038">
        <v>0</v>
      </c>
      <c r="AC1038">
        <v>0</v>
      </c>
      <c r="AD1038">
        <v>0</v>
      </c>
      <c r="AE1038">
        <v>0</v>
      </c>
      <c r="AF1038">
        <v>5</v>
      </c>
      <c r="AG1038">
        <v>0</v>
      </c>
      <c r="AH1038">
        <v>0</v>
      </c>
      <c r="AI1038">
        <v>0</v>
      </c>
      <c r="AJ1038" s="48">
        <v>0</v>
      </c>
      <c r="AN1038">
        <v>0</v>
      </c>
      <c r="AO1038">
        <v>0</v>
      </c>
      <c r="AP1038">
        <v>0</v>
      </c>
      <c r="AQ1038">
        <v>0</v>
      </c>
      <c r="AR1038">
        <v>0</v>
      </c>
      <c r="AS1038" s="47">
        <v>46172.738888888889</v>
      </c>
      <c r="AT1038" t="s">
        <v>11867</v>
      </c>
      <c r="AU1038" t="b">
        <v>0</v>
      </c>
      <c r="AV1038" t="s">
        <v>7367</v>
      </c>
      <c r="AW1038">
        <v>0</v>
      </c>
      <c r="AX1038" t="s">
        <v>1407</v>
      </c>
      <c r="AY1038">
        <v>1</v>
      </c>
      <c r="AZ1038" t="s">
        <v>7379</v>
      </c>
      <c r="BB1038" t="s">
        <v>9981</v>
      </c>
      <c r="BD1038" t="s">
        <v>7360</v>
      </c>
      <c r="BE1038" t="s">
        <v>11868</v>
      </c>
      <c r="BF1038" s="47">
        <v>46172.740277777775</v>
      </c>
      <c r="BG1038" t="s">
        <v>7379</v>
      </c>
      <c r="BH1038" t="s">
        <v>7371</v>
      </c>
      <c r="BI1038">
        <v>180</v>
      </c>
      <c r="BJ1038">
        <v>170</v>
      </c>
      <c r="BK1038">
        <v>60</v>
      </c>
      <c r="BL1038" s="47">
        <v>46178.774305555555</v>
      </c>
      <c r="BM1038" t="s">
        <v>11869</v>
      </c>
      <c r="BN1038" s="47">
        <v>46174.548611111109</v>
      </c>
      <c r="BO1038" t="s">
        <v>7361</v>
      </c>
      <c r="BS1038" s="47">
        <v>46172.738888888889</v>
      </c>
      <c r="BT1038" s="47">
        <v>46178.774305555555</v>
      </c>
      <c r="BX1038" t="s">
        <v>11870</v>
      </c>
      <c r="BZ1038">
        <v>200</v>
      </c>
      <c r="CE1038" s="47">
        <v>46174.583333333336</v>
      </c>
      <c r="CF1038">
        <v>0</v>
      </c>
      <c r="CG1038">
        <v>0</v>
      </c>
      <c r="CH1038">
        <v>0</v>
      </c>
      <c r="CL1038" t="s">
        <v>7392</v>
      </c>
      <c r="CO1038" t="s">
        <v>9312</v>
      </c>
      <c r="CQ1038" t="s">
        <v>7379</v>
      </c>
      <c r="CR1038" t="s">
        <v>7381</v>
      </c>
      <c r="CW1038" t="b">
        <v>1</v>
      </c>
    </row>
    <row r="1039" spans="1:101" hidden="1">
      <c r="A1039">
        <v>1</v>
      </c>
      <c r="B1039">
        <v>1</v>
      </c>
      <c r="C1039">
        <v>157344867</v>
      </c>
      <c r="D1039" t="s">
        <v>1412</v>
      </c>
      <c r="E1039" t="s">
        <v>11871</v>
      </c>
      <c r="F1039" t="s">
        <v>7349</v>
      </c>
      <c r="G1039" t="s">
        <v>5488</v>
      </c>
      <c r="H1039" t="s">
        <v>5488</v>
      </c>
      <c r="I1039" t="s">
        <v>7446</v>
      </c>
      <c r="J1039" t="s">
        <v>9342</v>
      </c>
      <c r="K1039" t="s">
        <v>7354</v>
      </c>
      <c r="L1039" t="s">
        <v>6</v>
      </c>
      <c r="M1039" t="s">
        <v>9979</v>
      </c>
      <c r="N1039" t="b">
        <v>0</v>
      </c>
      <c r="O1039" t="b">
        <v>0</v>
      </c>
      <c r="Q1039">
        <v>62121000</v>
      </c>
      <c r="R1039">
        <v>1299</v>
      </c>
      <c r="S1039">
        <v>899</v>
      </c>
      <c r="T1039">
        <v>899</v>
      </c>
      <c r="U1039">
        <v>207</v>
      </c>
      <c r="V1039">
        <v>0</v>
      </c>
      <c r="W1039">
        <v>1612.19</v>
      </c>
      <c r="X1039">
        <v>756</v>
      </c>
      <c r="Y1039" t="s">
        <v>7356</v>
      </c>
      <c r="Z1039">
        <v>0</v>
      </c>
      <c r="AA1039">
        <v>42.81</v>
      </c>
      <c r="AB1039">
        <v>0</v>
      </c>
      <c r="AC1039">
        <v>0</v>
      </c>
      <c r="AD1039">
        <v>0</v>
      </c>
      <c r="AE1039">
        <v>0</v>
      </c>
      <c r="AF1039">
        <v>5</v>
      </c>
      <c r="AG1039">
        <v>0</v>
      </c>
      <c r="AH1039">
        <v>0</v>
      </c>
      <c r="AI1039">
        <v>0</v>
      </c>
      <c r="AJ1039" s="48">
        <v>0</v>
      </c>
      <c r="AN1039">
        <v>0</v>
      </c>
      <c r="AO1039">
        <v>0</v>
      </c>
      <c r="AP1039">
        <v>0</v>
      </c>
      <c r="AQ1039">
        <v>0</v>
      </c>
      <c r="AR1039">
        <v>0</v>
      </c>
      <c r="AS1039" s="47">
        <v>46172.755555555559</v>
      </c>
      <c r="AT1039" t="s">
        <v>11872</v>
      </c>
      <c r="AU1039" t="b">
        <v>0</v>
      </c>
      <c r="AV1039" t="s">
        <v>7367</v>
      </c>
      <c r="AW1039">
        <v>0</v>
      </c>
      <c r="AX1039" t="s">
        <v>1407</v>
      </c>
      <c r="AY1039">
        <v>1</v>
      </c>
      <c r="AZ1039" t="s">
        <v>7379</v>
      </c>
      <c r="BB1039" t="s">
        <v>10002</v>
      </c>
      <c r="BD1039" t="s">
        <v>7360</v>
      </c>
      <c r="BE1039" t="s">
        <v>11873</v>
      </c>
      <c r="BF1039" s="47">
        <v>46172.756944444445</v>
      </c>
      <c r="BG1039" t="s">
        <v>7379</v>
      </c>
      <c r="BH1039" t="s">
        <v>7371</v>
      </c>
      <c r="BI1039">
        <v>180</v>
      </c>
      <c r="BJ1039">
        <v>170</v>
      </c>
      <c r="BK1039">
        <v>60</v>
      </c>
      <c r="BL1039" s="47">
        <v>46178.565972222219</v>
      </c>
      <c r="BM1039" t="s">
        <v>11874</v>
      </c>
      <c r="BN1039" s="47">
        <v>46174.54791666667</v>
      </c>
      <c r="BO1039" t="s">
        <v>7361</v>
      </c>
      <c r="BS1039" s="47">
        <v>46172.755555555559</v>
      </c>
      <c r="BT1039" s="47">
        <v>46178.565972222219</v>
      </c>
      <c r="BX1039" t="s">
        <v>11875</v>
      </c>
      <c r="BZ1039">
        <v>200</v>
      </c>
      <c r="CE1039" s="47">
        <v>46174.583333333336</v>
      </c>
      <c r="CF1039">
        <v>0</v>
      </c>
      <c r="CG1039">
        <v>0</v>
      </c>
      <c r="CH1039">
        <v>0</v>
      </c>
      <c r="CL1039" t="s">
        <v>7446</v>
      </c>
      <c r="CO1039" t="s">
        <v>5488</v>
      </c>
      <c r="CQ1039" t="s">
        <v>7379</v>
      </c>
      <c r="CR1039" t="s">
        <v>7381</v>
      </c>
      <c r="CW1039" t="b">
        <v>1</v>
      </c>
    </row>
    <row r="1040" spans="1:101" hidden="1">
      <c r="A1040">
        <v>1</v>
      </c>
      <c r="B1040">
        <v>1</v>
      </c>
      <c r="C1040">
        <v>157345429</v>
      </c>
      <c r="D1040" t="s">
        <v>1412</v>
      </c>
      <c r="F1040" t="s">
        <v>7349</v>
      </c>
      <c r="G1040" t="s">
        <v>5798</v>
      </c>
      <c r="H1040" t="s">
        <v>11131</v>
      </c>
      <c r="I1040" t="s">
        <v>9276</v>
      </c>
      <c r="J1040" t="s">
        <v>7437</v>
      </c>
      <c r="K1040" t="s">
        <v>9004</v>
      </c>
      <c r="L1040" t="s">
        <v>6</v>
      </c>
      <c r="M1040" t="s">
        <v>9961</v>
      </c>
      <c r="N1040" t="b">
        <v>0</v>
      </c>
      <c r="O1040" t="b">
        <v>0</v>
      </c>
      <c r="Q1040">
        <v>62121000</v>
      </c>
      <c r="R1040">
        <v>1299</v>
      </c>
      <c r="S1040">
        <v>840.65</v>
      </c>
      <c r="T1040">
        <v>840.65</v>
      </c>
      <c r="U1040">
        <v>207</v>
      </c>
      <c r="V1040">
        <v>0</v>
      </c>
      <c r="X1040">
        <v>148.35</v>
      </c>
      <c r="Y1040" t="s">
        <v>7356</v>
      </c>
      <c r="AM1040" t="s">
        <v>9619</v>
      </c>
      <c r="AN1040">
        <v>0</v>
      </c>
      <c r="AO1040">
        <v>0</v>
      </c>
      <c r="AP1040">
        <v>0</v>
      </c>
      <c r="AQ1040">
        <v>0</v>
      </c>
      <c r="AR1040">
        <v>1</v>
      </c>
      <c r="AS1040" s="47">
        <v>46172.75277777778</v>
      </c>
      <c r="AT1040" t="s">
        <v>11876</v>
      </c>
      <c r="AU1040" t="b">
        <v>0</v>
      </c>
      <c r="AV1040" t="s">
        <v>7358</v>
      </c>
      <c r="AW1040">
        <v>0</v>
      </c>
      <c r="AX1040" t="s">
        <v>1407</v>
      </c>
      <c r="AY1040">
        <v>1</v>
      </c>
      <c r="AZ1040" t="s">
        <v>7358</v>
      </c>
      <c r="BA1040" t="s">
        <v>7359</v>
      </c>
      <c r="BD1040" t="s">
        <v>8987</v>
      </c>
      <c r="BO1040" t="s">
        <v>7361</v>
      </c>
      <c r="BS1040" s="47">
        <v>46172.758333333331</v>
      </c>
      <c r="BT1040" s="47">
        <v>46175.654166666667</v>
      </c>
      <c r="CE1040" s="47">
        <v>46174.758333333331</v>
      </c>
      <c r="CL1040" t="s">
        <v>9276</v>
      </c>
      <c r="CO1040" t="s">
        <v>5798</v>
      </c>
      <c r="CW1040" t="b">
        <v>0</v>
      </c>
    </row>
    <row r="1041" spans="1:101" hidden="1">
      <c r="A1041">
        <v>1</v>
      </c>
      <c r="B1041">
        <v>1</v>
      </c>
      <c r="C1041">
        <v>157345429</v>
      </c>
      <c r="D1041" t="s">
        <v>1412</v>
      </c>
      <c r="F1041" t="s">
        <v>7349</v>
      </c>
      <c r="G1041" t="s">
        <v>11877</v>
      </c>
      <c r="H1041" t="s">
        <v>11878</v>
      </c>
      <c r="I1041" t="s">
        <v>9276</v>
      </c>
      <c r="J1041" t="s">
        <v>7437</v>
      </c>
      <c r="K1041" t="s">
        <v>7401</v>
      </c>
      <c r="L1041" t="s">
        <v>6</v>
      </c>
      <c r="M1041" t="s">
        <v>9961</v>
      </c>
      <c r="N1041" t="b">
        <v>0</v>
      </c>
      <c r="O1041" t="b">
        <v>0</v>
      </c>
      <c r="Q1041">
        <v>62121000</v>
      </c>
      <c r="R1041">
        <v>1299</v>
      </c>
      <c r="S1041">
        <v>840.65</v>
      </c>
      <c r="T1041">
        <v>840.65</v>
      </c>
      <c r="U1041">
        <v>207</v>
      </c>
      <c r="V1041">
        <v>0</v>
      </c>
      <c r="X1041">
        <v>148.35</v>
      </c>
      <c r="Y1041" t="s">
        <v>7356</v>
      </c>
      <c r="AM1041" t="s">
        <v>9619</v>
      </c>
      <c r="AN1041">
        <v>0</v>
      </c>
      <c r="AO1041">
        <v>0</v>
      </c>
      <c r="AP1041">
        <v>0</v>
      </c>
      <c r="AQ1041">
        <v>0</v>
      </c>
      <c r="AR1041">
        <v>1</v>
      </c>
      <c r="AS1041" s="47">
        <v>46172.75277777778</v>
      </c>
      <c r="AT1041" t="s">
        <v>11876</v>
      </c>
      <c r="AU1041" t="b">
        <v>0</v>
      </c>
      <c r="AV1041" t="s">
        <v>7358</v>
      </c>
      <c r="AW1041">
        <v>0</v>
      </c>
      <c r="AX1041" t="s">
        <v>1407</v>
      </c>
      <c r="AY1041">
        <v>1</v>
      </c>
      <c r="AZ1041" t="s">
        <v>7358</v>
      </c>
      <c r="BA1041" t="s">
        <v>7359</v>
      </c>
      <c r="BD1041" t="s">
        <v>8987</v>
      </c>
      <c r="BO1041" t="s">
        <v>7361</v>
      </c>
      <c r="BS1041" s="47">
        <v>46172.758333333331</v>
      </c>
      <c r="BT1041" s="47">
        <v>46175.654166666667</v>
      </c>
      <c r="CE1041" s="47">
        <v>46174.758333333331</v>
      </c>
      <c r="CL1041" t="s">
        <v>9276</v>
      </c>
      <c r="CO1041" t="s">
        <v>11877</v>
      </c>
      <c r="CW1041" t="b">
        <v>0</v>
      </c>
    </row>
    <row r="1042" spans="1:101" hidden="1">
      <c r="A1042">
        <v>1</v>
      </c>
      <c r="B1042">
        <v>1</v>
      </c>
      <c r="C1042">
        <v>157345431</v>
      </c>
      <c r="D1042" t="s">
        <v>1412</v>
      </c>
      <c r="F1042" t="s">
        <v>7349</v>
      </c>
      <c r="G1042" t="s">
        <v>11670</v>
      </c>
      <c r="H1042" t="s">
        <v>11671</v>
      </c>
      <c r="I1042" t="s">
        <v>7392</v>
      </c>
      <c r="J1042" t="s">
        <v>9076</v>
      </c>
      <c r="K1042" t="s">
        <v>9052</v>
      </c>
      <c r="L1042" t="s">
        <v>6</v>
      </c>
      <c r="M1042" t="s">
        <v>9961</v>
      </c>
      <c r="N1042" t="b">
        <v>0</v>
      </c>
      <c r="O1042" t="b">
        <v>0</v>
      </c>
      <c r="Q1042">
        <v>62121000</v>
      </c>
      <c r="R1042">
        <v>1299</v>
      </c>
      <c r="S1042">
        <v>728.1</v>
      </c>
      <c r="T1042">
        <v>728.1</v>
      </c>
      <c r="U1042">
        <v>207</v>
      </c>
      <c r="V1042">
        <v>0</v>
      </c>
      <c r="X1042">
        <v>80.900000000000006</v>
      </c>
      <c r="Y1042" t="s">
        <v>7356</v>
      </c>
      <c r="AM1042" t="s">
        <v>3772</v>
      </c>
      <c r="AN1042">
        <v>0</v>
      </c>
      <c r="AO1042">
        <v>0</v>
      </c>
      <c r="AP1042">
        <v>0</v>
      </c>
      <c r="AQ1042">
        <v>0</v>
      </c>
      <c r="AR1042">
        <v>1</v>
      </c>
      <c r="AS1042" s="47">
        <v>46172.753472222219</v>
      </c>
      <c r="AT1042" t="s">
        <v>11879</v>
      </c>
      <c r="AU1042" t="b">
        <v>0</v>
      </c>
      <c r="AV1042" t="s">
        <v>8985</v>
      </c>
      <c r="AW1042">
        <v>0</v>
      </c>
      <c r="AX1042" t="s">
        <v>1407</v>
      </c>
      <c r="AY1042">
        <v>1</v>
      </c>
      <c r="AZ1042" t="s">
        <v>9133</v>
      </c>
      <c r="BD1042" t="s">
        <v>8987</v>
      </c>
      <c r="BE1042" t="s">
        <v>11880</v>
      </c>
      <c r="BF1042" s="47">
        <v>46205.618750000001</v>
      </c>
      <c r="BG1042" t="s">
        <v>9134</v>
      </c>
      <c r="BH1042" t="s">
        <v>7371</v>
      </c>
      <c r="BI1042">
        <v>180</v>
      </c>
      <c r="BJ1042">
        <v>170</v>
      </c>
      <c r="BK1042">
        <v>60</v>
      </c>
      <c r="BO1042" t="s">
        <v>7361</v>
      </c>
      <c r="BS1042" s="47">
        <v>46172.758333333331</v>
      </c>
      <c r="BT1042" s="47">
        <v>46205.618750000001</v>
      </c>
      <c r="BZ1042">
        <v>200</v>
      </c>
      <c r="CE1042" s="47">
        <v>46174.758333333331</v>
      </c>
      <c r="CL1042" t="s">
        <v>7392</v>
      </c>
      <c r="CO1042" t="s">
        <v>11670</v>
      </c>
      <c r="CW1042" t="b">
        <v>0</v>
      </c>
    </row>
    <row r="1043" spans="1:101" hidden="1">
      <c r="A1043">
        <v>1</v>
      </c>
      <c r="B1043">
        <v>1</v>
      </c>
      <c r="C1043">
        <v>157381988</v>
      </c>
      <c r="D1043" t="s">
        <v>1412</v>
      </c>
      <c r="E1043" t="s">
        <v>11881</v>
      </c>
      <c r="F1043" t="s">
        <v>7349</v>
      </c>
      <c r="G1043" t="s">
        <v>11400</v>
      </c>
      <c r="H1043" t="s">
        <v>11400</v>
      </c>
      <c r="I1043" t="s">
        <v>9240</v>
      </c>
      <c r="J1043" t="s">
        <v>9003</v>
      </c>
      <c r="K1043" t="s">
        <v>7365</v>
      </c>
      <c r="L1043" t="s">
        <v>6</v>
      </c>
      <c r="M1043" t="s">
        <v>9979</v>
      </c>
      <c r="N1043" t="b">
        <v>0</v>
      </c>
      <c r="O1043" t="b">
        <v>0</v>
      </c>
      <c r="Q1043">
        <v>62121000</v>
      </c>
      <c r="R1043">
        <v>1299</v>
      </c>
      <c r="S1043">
        <v>486</v>
      </c>
      <c r="T1043">
        <v>486</v>
      </c>
      <c r="U1043">
        <v>207</v>
      </c>
      <c r="V1043">
        <v>0</v>
      </c>
      <c r="W1043">
        <v>1731.86</v>
      </c>
      <c r="X1043">
        <v>1269</v>
      </c>
      <c r="Y1043" t="s">
        <v>7356</v>
      </c>
      <c r="Z1043">
        <v>0</v>
      </c>
      <c r="AA1043">
        <v>23.14</v>
      </c>
      <c r="AB1043">
        <v>0</v>
      </c>
      <c r="AC1043">
        <v>0</v>
      </c>
      <c r="AD1043">
        <v>0</v>
      </c>
      <c r="AE1043">
        <v>0</v>
      </c>
      <c r="AF1043">
        <v>5</v>
      </c>
      <c r="AG1043">
        <v>0</v>
      </c>
      <c r="AH1043">
        <v>0</v>
      </c>
      <c r="AI1043">
        <v>0</v>
      </c>
      <c r="AJ1043" s="48">
        <v>0</v>
      </c>
      <c r="AN1043">
        <v>0</v>
      </c>
      <c r="AO1043">
        <v>0</v>
      </c>
      <c r="AP1043">
        <v>0</v>
      </c>
      <c r="AQ1043">
        <v>0</v>
      </c>
      <c r="AR1043">
        <v>0</v>
      </c>
      <c r="AS1043" s="47">
        <v>46172.970138888886</v>
      </c>
      <c r="AT1043" t="s">
        <v>11882</v>
      </c>
      <c r="AU1043" t="b">
        <v>0</v>
      </c>
      <c r="AV1043" t="s">
        <v>7367</v>
      </c>
      <c r="AW1043">
        <v>0</v>
      </c>
      <c r="AX1043" t="s">
        <v>1407</v>
      </c>
      <c r="AY1043">
        <v>1</v>
      </c>
      <c r="AZ1043" t="s">
        <v>7379</v>
      </c>
      <c r="BB1043" t="s">
        <v>10002</v>
      </c>
      <c r="BD1043" t="s">
        <v>7360</v>
      </c>
      <c r="BE1043" t="s">
        <v>11883</v>
      </c>
      <c r="BF1043" s="47">
        <v>46172.970833333333</v>
      </c>
      <c r="BG1043" t="s">
        <v>7379</v>
      </c>
      <c r="BH1043" t="s">
        <v>7371</v>
      </c>
      <c r="BI1043">
        <v>0</v>
      </c>
      <c r="BJ1043">
        <v>0</v>
      </c>
      <c r="BK1043">
        <v>0</v>
      </c>
      <c r="BL1043" s="47">
        <v>46176.688888888886</v>
      </c>
      <c r="BM1043" t="s">
        <v>11884</v>
      </c>
      <c r="BN1043" s="47">
        <v>46174.54791666667</v>
      </c>
      <c r="BO1043" t="s">
        <v>7361</v>
      </c>
      <c r="BS1043" s="47">
        <v>46172.970138888886</v>
      </c>
      <c r="BT1043" s="47">
        <v>46176.688888888886</v>
      </c>
      <c r="BX1043">
        <v>31382</v>
      </c>
      <c r="BZ1043">
        <v>400</v>
      </c>
      <c r="CE1043" s="47">
        <v>46174.583333333336</v>
      </c>
      <c r="CF1043">
        <v>0</v>
      </c>
      <c r="CG1043">
        <v>0</v>
      </c>
      <c r="CH1043">
        <v>0</v>
      </c>
      <c r="CL1043" t="s">
        <v>9240</v>
      </c>
      <c r="CO1043" t="s">
        <v>11400</v>
      </c>
      <c r="CQ1043" t="s">
        <v>7379</v>
      </c>
      <c r="CR1043" t="s">
        <v>7381</v>
      </c>
      <c r="CW1043" t="b">
        <v>1</v>
      </c>
    </row>
    <row r="1044" spans="1:101" hidden="1">
      <c r="A1044">
        <v>1</v>
      </c>
      <c r="B1044">
        <v>1</v>
      </c>
      <c r="C1044">
        <v>157381988</v>
      </c>
      <c r="D1044" t="s">
        <v>1412</v>
      </c>
      <c r="E1044" t="s">
        <v>11881</v>
      </c>
      <c r="F1044" t="s">
        <v>7349</v>
      </c>
      <c r="G1044" t="s">
        <v>10163</v>
      </c>
      <c r="H1044" t="s">
        <v>10163</v>
      </c>
      <c r="I1044" t="s">
        <v>9872</v>
      </c>
      <c r="J1044" t="s">
        <v>10058</v>
      </c>
      <c r="K1044" t="s">
        <v>7365</v>
      </c>
      <c r="L1044" t="s">
        <v>6</v>
      </c>
      <c r="M1044" t="s">
        <v>9979</v>
      </c>
      <c r="N1044" t="b">
        <v>0</v>
      </c>
      <c r="O1044" t="b">
        <v>0</v>
      </c>
      <c r="Q1044">
        <v>62121000</v>
      </c>
      <c r="R1044">
        <v>1299</v>
      </c>
      <c r="S1044">
        <v>464</v>
      </c>
      <c r="T1044">
        <v>464</v>
      </c>
      <c r="U1044">
        <v>207</v>
      </c>
      <c r="V1044">
        <v>0</v>
      </c>
      <c r="W1044">
        <v>1382.9</v>
      </c>
      <c r="X1044">
        <v>941</v>
      </c>
      <c r="Y1044" t="s">
        <v>7356</v>
      </c>
      <c r="Z1044">
        <v>0</v>
      </c>
      <c r="AA1044">
        <v>22.1</v>
      </c>
      <c r="AB1044">
        <v>0</v>
      </c>
      <c r="AC1044">
        <v>0</v>
      </c>
      <c r="AD1044">
        <v>0</v>
      </c>
      <c r="AE1044">
        <v>0</v>
      </c>
      <c r="AF1044">
        <v>5</v>
      </c>
      <c r="AG1044">
        <v>0</v>
      </c>
      <c r="AH1044">
        <v>0</v>
      </c>
      <c r="AI1044">
        <v>0</v>
      </c>
      <c r="AJ1044" s="48">
        <v>0</v>
      </c>
      <c r="AN1044">
        <v>0</v>
      </c>
      <c r="AO1044">
        <v>0</v>
      </c>
      <c r="AP1044">
        <v>0</v>
      </c>
      <c r="AQ1044">
        <v>0</v>
      </c>
      <c r="AR1044">
        <v>0</v>
      </c>
      <c r="AS1044" s="47">
        <v>46172.970138888886</v>
      </c>
      <c r="AT1044" t="s">
        <v>11882</v>
      </c>
      <c r="AU1044" t="b">
        <v>0</v>
      </c>
      <c r="AV1044" t="s">
        <v>7367</v>
      </c>
      <c r="AW1044">
        <v>0</v>
      </c>
      <c r="AX1044" t="s">
        <v>1407</v>
      </c>
      <c r="AY1044">
        <v>1</v>
      </c>
      <c r="AZ1044" t="s">
        <v>7379</v>
      </c>
      <c r="BB1044" t="s">
        <v>10002</v>
      </c>
      <c r="BD1044" t="s">
        <v>7360</v>
      </c>
      <c r="BE1044" t="s">
        <v>11883</v>
      </c>
      <c r="BF1044" s="47">
        <v>46172.970833333333</v>
      </c>
      <c r="BG1044" t="s">
        <v>7379</v>
      </c>
      <c r="BH1044" t="s">
        <v>7371</v>
      </c>
      <c r="BI1044">
        <v>0</v>
      </c>
      <c r="BJ1044">
        <v>0</v>
      </c>
      <c r="BK1044">
        <v>0</v>
      </c>
      <c r="BL1044" s="47">
        <v>46176.688888888886</v>
      </c>
      <c r="BM1044" t="s">
        <v>11884</v>
      </c>
      <c r="BN1044" s="47">
        <v>46174.54791666667</v>
      </c>
      <c r="BO1044" t="s">
        <v>7361</v>
      </c>
      <c r="BS1044" s="47">
        <v>46172.970138888886</v>
      </c>
      <c r="BT1044" s="47">
        <v>46176.688888888886</v>
      </c>
      <c r="BX1044" t="s">
        <v>11885</v>
      </c>
      <c r="BZ1044">
        <v>400</v>
      </c>
      <c r="CE1044" s="47">
        <v>46174.583333333336</v>
      </c>
      <c r="CF1044">
        <v>0</v>
      </c>
      <c r="CG1044">
        <v>0</v>
      </c>
      <c r="CH1044">
        <v>0</v>
      </c>
      <c r="CL1044" t="s">
        <v>9872</v>
      </c>
      <c r="CO1044" t="s">
        <v>10163</v>
      </c>
      <c r="CQ1044" t="s">
        <v>7379</v>
      </c>
      <c r="CR1044" t="s">
        <v>7381</v>
      </c>
      <c r="CW1044" t="b">
        <v>1</v>
      </c>
    </row>
    <row r="1045" spans="1:101" hidden="1">
      <c r="A1045">
        <v>1</v>
      </c>
      <c r="B1045">
        <v>0</v>
      </c>
      <c r="C1045">
        <v>157385848</v>
      </c>
      <c r="D1045" t="s">
        <v>1412</v>
      </c>
      <c r="E1045" t="s">
        <v>11886</v>
      </c>
      <c r="F1045" t="s">
        <v>7349</v>
      </c>
      <c r="G1045" t="s">
        <v>11887</v>
      </c>
      <c r="H1045" t="s">
        <v>11888</v>
      </c>
      <c r="I1045" t="s">
        <v>7446</v>
      </c>
      <c r="J1045" t="s">
        <v>9103</v>
      </c>
      <c r="K1045" t="s">
        <v>7365</v>
      </c>
      <c r="L1045" t="s">
        <v>6</v>
      </c>
      <c r="M1045" t="s">
        <v>8999</v>
      </c>
      <c r="N1045" t="b">
        <v>0</v>
      </c>
      <c r="O1045" t="b">
        <v>0</v>
      </c>
      <c r="Q1045">
        <v>62121000</v>
      </c>
      <c r="R1045">
        <v>1299</v>
      </c>
      <c r="S1045">
        <v>940</v>
      </c>
      <c r="T1045">
        <v>940</v>
      </c>
      <c r="U1045">
        <v>207</v>
      </c>
      <c r="V1045">
        <v>940</v>
      </c>
      <c r="W1045">
        <v>895.24</v>
      </c>
      <c r="X1045">
        <v>0</v>
      </c>
      <c r="Y1045" t="s">
        <v>7356</v>
      </c>
      <c r="Z1045">
        <v>0</v>
      </c>
      <c r="AA1045">
        <v>44.76</v>
      </c>
      <c r="AB1045">
        <v>0</v>
      </c>
      <c r="AC1045">
        <v>0</v>
      </c>
      <c r="AD1045">
        <v>0</v>
      </c>
      <c r="AE1045">
        <v>0</v>
      </c>
      <c r="AF1045">
        <v>5</v>
      </c>
      <c r="AG1045">
        <v>0</v>
      </c>
      <c r="AH1045">
        <v>0</v>
      </c>
      <c r="AI1045">
        <v>0</v>
      </c>
      <c r="AJ1045" s="48">
        <v>0</v>
      </c>
      <c r="AN1045">
        <v>0</v>
      </c>
      <c r="AO1045">
        <v>0</v>
      </c>
      <c r="AP1045">
        <v>0</v>
      </c>
      <c r="AQ1045">
        <v>0</v>
      </c>
      <c r="AR1045">
        <v>1</v>
      </c>
      <c r="AS1045" s="47">
        <v>46172.988888888889</v>
      </c>
      <c r="AT1045" t="s">
        <v>8343</v>
      </c>
      <c r="AU1045" t="b">
        <v>0</v>
      </c>
      <c r="AV1045" t="s">
        <v>7367</v>
      </c>
      <c r="AW1045">
        <v>0</v>
      </c>
      <c r="AX1045" t="s">
        <v>1407</v>
      </c>
      <c r="AY1045">
        <v>1</v>
      </c>
      <c r="AZ1045" t="s">
        <v>7379</v>
      </c>
      <c r="BB1045" t="s">
        <v>9000</v>
      </c>
      <c r="BD1045" t="s">
        <v>7360</v>
      </c>
      <c r="BE1045" t="s">
        <v>11889</v>
      </c>
      <c r="BF1045" s="47">
        <v>46174.434027777781</v>
      </c>
      <c r="BG1045" t="s">
        <v>7379</v>
      </c>
      <c r="BH1045" t="s">
        <v>7371</v>
      </c>
      <c r="BI1045">
        <v>0</v>
      </c>
      <c r="BJ1045">
        <v>0</v>
      </c>
      <c r="BK1045">
        <v>0</v>
      </c>
      <c r="BL1045" s="47">
        <v>46176.711111111108</v>
      </c>
      <c r="BM1045" t="s">
        <v>11890</v>
      </c>
      <c r="BN1045" s="47">
        <v>46174.443055555559</v>
      </c>
      <c r="BO1045" t="s">
        <v>7361</v>
      </c>
      <c r="BS1045" s="47">
        <v>46172.994444444441</v>
      </c>
      <c r="BT1045" s="47">
        <v>46176.711111111108</v>
      </c>
      <c r="BX1045" t="s">
        <v>11891</v>
      </c>
      <c r="BZ1045">
        <v>400</v>
      </c>
      <c r="CE1045" s="47">
        <v>46174.583333333336</v>
      </c>
      <c r="CF1045">
        <v>0</v>
      </c>
      <c r="CG1045">
        <v>0</v>
      </c>
      <c r="CH1045">
        <v>0</v>
      </c>
      <c r="CL1045" t="s">
        <v>7446</v>
      </c>
      <c r="CO1045" t="s">
        <v>11887</v>
      </c>
      <c r="CQ1045" t="s">
        <v>7379</v>
      </c>
      <c r="CR1045" t="s">
        <v>7379</v>
      </c>
      <c r="CW1045" t="b">
        <v>1</v>
      </c>
    </row>
    <row r="1046" spans="1:101" hidden="1">
      <c r="A1046">
        <v>1</v>
      </c>
      <c r="B1046">
        <v>0</v>
      </c>
      <c r="C1046">
        <v>157385848</v>
      </c>
      <c r="D1046" t="s">
        <v>1412</v>
      </c>
      <c r="E1046" t="s">
        <v>11886</v>
      </c>
      <c r="F1046" t="s">
        <v>7349</v>
      </c>
      <c r="G1046" t="s">
        <v>7228</v>
      </c>
      <c r="H1046" t="s">
        <v>11892</v>
      </c>
      <c r="I1046" t="s">
        <v>7446</v>
      </c>
      <c r="J1046" t="s">
        <v>9689</v>
      </c>
      <c r="K1046" t="s">
        <v>7365</v>
      </c>
      <c r="L1046" t="s">
        <v>6</v>
      </c>
      <c r="M1046" t="s">
        <v>8999</v>
      </c>
      <c r="N1046" t="b">
        <v>0</v>
      </c>
      <c r="O1046" t="b">
        <v>0</v>
      </c>
      <c r="Q1046">
        <v>62121000</v>
      </c>
      <c r="R1046">
        <v>1299</v>
      </c>
      <c r="S1046">
        <v>940</v>
      </c>
      <c r="T1046">
        <v>940</v>
      </c>
      <c r="U1046">
        <v>207</v>
      </c>
      <c r="V1046">
        <v>940</v>
      </c>
      <c r="W1046">
        <v>895.24</v>
      </c>
      <c r="X1046">
        <v>0</v>
      </c>
      <c r="Y1046" t="s">
        <v>7356</v>
      </c>
      <c r="Z1046">
        <v>0</v>
      </c>
      <c r="AA1046">
        <v>44.76</v>
      </c>
      <c r="AB1046">
        <v>0</v>
      </c>
      <c r="AC1046">
        <v>0</v>
      </c>
      <c r="AD1046">
        <v>0</v>
      </c>
      <c r="AE1046">
        <v>0</v>
      </c>
      <c r="AF1046">
        <v>5</v>
      </c>
      <c r="AG1046">
        <v>0</v>
      </c>
      <c r="AH1046">
        <v>0</v>
      </c>
      <c r="AI1046">
        <v>0</v>
      </c>
      <c r="AJ1046" s="48">
        <v>0</v>
      </c>
      <c r="AN1046">
        <v>0</v>
      </c>
      <c r="AO1046">
        <v>0</v>
      </c>
      <c r="AP1046">
        <v>0</v>
      </c>
      <c r="AQ1046">
        <v>0</v>
      </c>
      <c r="AR1046">
        <v>1</v>
      </c>
      <c r="AS1046" s="47">
        <v>46172.988888888889</v>
      </c>
      <c r="AT1046" t="s">
        <v>8343</v>
      </c>
      <c r="AU1046" t="b">
        <v>0</v>
      </c>
      <c r="AV1046" t="s">
        <v>7367</v>
      </c>
      <c r="AW1046">
        <v>0</v>
      </c>
      <c r="AX1046" t="s">
        <v>1407</v>
      </c>
      <c r="AY1046">
        <v>1</v>
      </c>
      <c r="AZ1046" t="s">
        <v>7379</v>
      </c>
      <c r="BB1046" t="s">
        <v>9000</v>
      </c>
      <c r="BD1046" t="s">
        <v>7360</v>
      </c>
      <c r="BE1046" t="s">
        <v>11889</v>
      </c>
      <c r="BF1046" s="47">
        <v>46174.434027777781</v>
      </c>
      <c r="BG1046" t="s">
        <v>7379</v>
      </c>
      <c r="BH1046" t="s">
        <v>7371</v>
      </c>
      <c r="BI1046">
        <v>0</v>
      </c>
      <c r="BJ1046">
        <v>0</v>
      </c>
      <c r="BK1046">
        <v>0</v>
      </c>
      <c r="BL1046" s="47">
        <v>46176.711111111108</v>
      </c>
      <c r="BM1046" t="s">
        <v>11890</v>
      </c>
      <c r="BN1046" s="47">
        <v>46174.443055555559</v>
      </c>
      <c r="BO1046" t="s">
        <v>7361</v>
      </c>
      <c r="BS1046" s="47">
        <v>46172.994444444441</v>
      </c>
      <c r="BT1046" s="47">
        <v>46176.711111111108</v>
      </c>
      <c r="BX1046" t="s">
        <v>11893</v>
      </c>
      <c r="BZ1046">
        <v>400</v>
      </c>
      <c r="CE1046" s="47">
        <v>46174.583333333336</v>
      </c>
      <c r="CF1046">
        <v>0</v>
      </c>
      <c r="CG1046">
        <v>0</v>
      </c>
      <c r="CH1046">
        <v>0</v>
      </c>
      <c r="CL1046" t="s">
        <v>7446</v>
      </c>
      <c r="CO1046" t="s">
        <v>7228</v>
      </c>
      <c r="CQ1046" t="s">
        <v>7379</v>
      </c>
      <c r="CR1046" t="s">
        <v>7379</v>
      </c>
      <c r="CW1046" t="b">
        <v>1</v>
      </c>
    </row>
    <row r="1047" spans="1:101" hidden="1">
      <c r="A1047">
        <v>1</v>
      </c>
      <c r="B1047">
        <v>0</v>
      </c>
      <c r="C1047">
        <v>157386825</v>
      </c>
      <c r="D1047" t="s">
        <v>1412</v>
      </c>
      <c r="F1047" t="s">
        <v>7349</v>
      </c>
      <c r="G1047" t="s">
        <v>11894</v>
      </c>
      <c r="H1047" t="s">
        <v>11895</v>
      </c>
      <c r="I1047" t="s">
        <v>7455</v>
      </c>
      <c r="J1047" t="s">
        <v>9003</v>
      </c>
      <c r="K1047" t="s">
        <v>7377</v>
      </c>
      <c r="L1047" t="s">
        <v>6</v>
      </c>
      <c r="M1047" t="s">
        <v>9961</v>
      </c>
      <c r="N1047" t="b">
        <v>0</v>
      </c>
      <c r="O1047" t="b">
        <v>0</v>
      </c>
      <c r="Q1047">
        <v>62121000</v>
      </c>
      <c r="R1047">
        <v>1299</v>
      </c>
      <c r="S1047">
        <v>891.1</v>
      </c>
      <c r="T1047">
        <v>891.1</v>
      </c>
      <c r="U1047">
        <v>207</v>
      </c>
      <c r="V1047">
        <v>0</v>
      </c>
      <c r="X1047">
        <v>187.9</v>
      </c>
      <c r="Y1047" t="s">
        <v>7356</v>
      </c>
      <c r="AM1047" t="s">
        <v>3772</v>
      </c>
      <c r="AN1047">
        <v>0</v>
      </c>
      <c r="AO1047">
        <v>0</v>
      </c>
      <c r="AP1047">
        <v>0</v>
      </c>
      <c r="AQ1047">
        <v>0</v>
      </c>
      <c r="AR1047">
        <v>1</v>
      </c>
      <c r="AS1047" s="47">
        <v>46173.000694444447</v>
      </c>
      <c r="AT1047" t="s">
        <v>11896</v>
      </c>
      <c r="AU1047" t="b">
        <v>0</v>
      </c>
      <c r="AV1047" t="s">
        <v>8985</v>
      </c>
      <c r="AW1047">
        <v>0</v>
      </c>
      <c r="AX1047" t="s">
        <v>1407</v>
      </c>
      <c r="AY1047">
        <v>1</v>
      </c>
      <c r="AZ1047" t="s">
        <v>9133</v>
      </c>
      <c r="BD1047" t="s">
        <v>8987</v>
      </c>
      <c r="BE1047" t="s">
        <v>11897</v>
      </c>
      <c r="BF1047" s="47">
        <v>46205.618750000001</v>
      </c>
      <c r="BG1047" t="s">
        <v>9134</v>
      </c>
      <c r="BH1047" t="s">
        <v>7371</v>
      </c>
      <c r="BI1047">
        <v>180</v>
      </c>
      <c r="BJ1047">
        <v>170</v>
      </c>
      <c r="BK1047">
        <v>60</v>
      </c>
      <c r="BO1047" t="s">
        <v>7361</v>
      </c>
      <c r="BS1047" s="47">
        <v>46173.001388888886</v>
      </c>
      <c r="BT1047" s="47">
        <v>46205.618750000001</v>
      </c>
      <c r="BZ1047">
        <v>200</v>
      </c>
      <c r="CE1047" s="47">
        <v>46175.001388888886</v>
      </c>
      <c r="CL1047" t="s">
        <v>7455</v>
      </c>
      <c r="CO1047" t="s">
        <v>11894</v>
      </c>
      <c r="CW1047" t="b">
        <v>0</v>
      </c>
    </row>
    <row r="1048" spans="1:101" hidden="1">
      <c r="A1048">
        <v>1</v>
      </c>
      <c r="B1048">
        <v>1</v>
      </c>
      <c r="C1048">
        <v>157387709</v>
      </c>
      <c r="D1048" t="s">
        <v>1412</v>
      </c>
      <c r="E1048" t="s">
        <v>11898</v>
      </c>
      <c r="F1048" t="s">
        <v>7349</v>
      </c>
      <c r="G1048" t="s">
        <v>10334</v>
      </c>
      <c r="H1048" t="s">
        <v>10334</v>
      </c>
      <c r="I1048" t="s">
        <v>7436</v>
      </c>
      <c r="J1048" t="s">
        <v>9046</v>
      </c>
      <c r="K1048" t="s">
        <v>9052</v>
      </c>
      <c r="L1048" t="s">
        <v>6</v>
      </c>
      <c r="M1048" t="s">
        <v>9979</v>
      </c>
      <c r="N1048" t="b">
        <v>0</v>
      </c>
      <c r="O1048" t="b">
        <v>0</v>
      </c>
      <c r="Q1048">
        <v>62121000</v>
      </c>
      <c r="R1048">
        <v>1299</v>
      </c>
      <c r="S1048">
        <v>861</v>
      </c>
      <c r="T1048">
        <v>861</v>
      </c>
      <c r="U1048">
        <v>207</v>
      </c>
      <c r="V1048">
        <v>0</v>
      </c>
      <c r="W1048">
        <v>1964</v>
      </c>
      <c r="X1048">
        <v>1144</v>
      </c>
      <c r="Y1048" t="s">
        <v>7356</v>
      </c>
      <c r="Z1048">
        <v>0</v>
      </c>
      <c r="AA1048">
        <v>41</v>
      </c>
      <c r="AB1048">
        <v>0</v>
      </c>
      <c r="AC1048">
        <v>0</v>
      </c>
      <c r="AD1048">
        <v>0</v>
      </c>
      <c r="AE1048">
        <v>0</v>
      </c>
      <c r="AF1048">
        <v>5</v>
      </c>
      <c r="AG1048">
        <v>0</v>
      </c>
      <c r="AH1048">
        <v>0</v>
      </c>
      <c r="AI1048">
        <v>0</v>
      </c>
      <c r="AJ1048" s="48">
        <v>0</v>
      </c>
      <c r="AN1048">
        <v>0</v>
      </c>
      <c r="AO1048">
        <v>0</v>
      </c>
      <c r="AP1048">
        <v>0</v>
      </c>
      <c r="AQ1048">
        <v>0</v>
      </c>
      <c r="AR1048">
        <v>0</v>
      </c>
      <c r="AS1048" s="47">
        <v>46173.008333333331</v>
      </c>
      <c r="AT1048" t="s">
        <v>11899</v>
      </c>
      <c r="AU1048" t="b">
        <v>0</v>
      </c>
      <c r="AV1048" t="s">
        <v>7358</v>
      </c>
      <c r="AW1048">
        <v>0</v>
      </c>
      <c r="AX1048" t="s">
        <v>1407</v>
      </c>
      <c r="AY1048">
        <v>1</v>
      </c>
      <c r="AZ1048" t="s">
        <v>7358</v>
      </c>
      <c r="BB1048" t="s">
        <v>9981</v>
      </c>
      <c r="BD1048" t="s">
        <v>7360</v>
      </c>
      <c r="BE1048" t="s">
        <v>11900</v>
      </c>
      <c r="BF1048" s="47">
        <v>46173.009722222225</v>
      </c>
      <c r="BG1048" t="s">
        <v>7379</v>
      </c>
      <c r="BH1048" t="s">
        <v>7371</v>
      </c>
      <c r="BI1048">
        <v>180</v>
      </c>
      <c r="BJ1048">
        <v>170</v>
      </c>
      <c r="BK1048">
        <v>60</v>
      </c>
      <c r="BL1048" s="47">
        <v>46178.813194444447</v>
      </c>
      <c r="BM1048" t="s">
        <v>11901</v>
      </c>
      <c r="BN1048" s="47">
        <v>46174.54791666667</v>
      </c>
      <c r="BO1048" t="s">
        <v>7361</v>
      </c>
      <c r="BQ1048" t="s">
        <v>9990</v>
      </c>
      <c r="BS1048" s="47">
        <v>46173.008333333331</v>
      </c>
      <c r="BT1048" s="47">
        <v>46200.695138888892</v>
      </c>
      <c r="BX1048">
        <v>46708049123</v>
      </c>
      <c r="BZ1048">
        <v>200</v>
      </c>
      <c r="CE1048" s="47">
        <v>46174.583333333336</v>
      </c>
      <c r="CF1048">
        <v>0</v>
      </c>
      <c r="CG1048">
        <v>0</v>
      </c>
      <c r="CH1048">
        <v>0</v>
      </c>
      <c r="CL1048" t="s">
        <v>7436</v>
      </c>
      <c r="CO1048" t="s">
        <v>10334</v>
      </c>
      <c r="CQ1048" t="s">
        <v>7379</v>
      </c>
      <c r="CR1048" t="s">
        <v>7381</v>
      </c>
      <c r="CW1048" t="b">
        <v>1</v>
      </c>
    </row>
    <row r="1049" spans="1:101" hidden="1">
      <c r="A1049">
        <v>1</v>
      </c>
      <c r="B1049">
        <v>0</v>
      </c>
      <c r="C1049">
        <v>157416294</v>
      </c>
      <c r="D1049" t="s">
        <v>1412</v>
      </c>
      <c r="E1049" t="s">
        <v>11902</v>
      </c>
      <c r="F1049" t="s">
        <v>7349</v>
      </c>
      <c r="G1049" t="s">
        <v>11887</v>
      </c>
      <c r="H1049" t="s">
        <v>11887</v>
      </c>
      <c r="I1049" t="s">
        <v>7446</v>
      </c>
      <c r="J1049" t="s">
        <v>9103</v>
      </c>
      <c r="K1049" t="s">
        <v>7365</v>
      </c>
      <c r="L1049" t="s">
        <v>6</v>
      </c>
      <c r="M1049" t="s">
        <v>9979</v>
      </c>
      <c r="N1049" t="b">
        <v>0</v>
      </c>
      <c r="O1049" t="b">
        <v>0</v>
      </c>
      <c r="Q1049">
        <v>62121000</v>
      </c>
      <c r="R1049">
        <v>1299</v>
      </c>
      <c r="S1049">
        <v>489</v>
      </c>
      <c r="T1049">
        <v>489</v>
      </c>
      <c r="U1049">
        <v>207</v>
      </c>
      <c r="V1049">
        <v>0</v>
      </c>
      <c r="W1049">
        <v>1881.71</v>
      </c>
      <c r="X1049">
        <v>1416</v>
      </c>
      <c r="Y1049" t="s">
        <v>7356</v>
      </c>
      <c r="Z1049">
        <v>0</v>
      </c>
      <c r="AA1049">
        <v>23.29</v>
      </c>
      <c r="AB1049">
        <v>0</v>
      </c>
      <c r="AC1049">
        <v>0</v>
      </c>
      <c r="AD1049">
        <v>0</v>
      </c>
      <c r="AE1049">
        <v>0</v>
      </c>
      <c r="AF1049">
        <v>5</v>
      </c>
      <c r="AG1049">
        <v>0</v>
      </c>
      <c r="AH1049">
        <v>0</v>
      </c>
      <c r="AI1049">
        <v>0</v>
      </c>
      <c r="AJ1049" s="48">
        <v>0</v>
      </c>
      <c r="AN1049">
        <v>0</v>
      </c>
      <c r="AO1049">
        <v>0</v>
      </c>
      <c r="AP1049">
        <v>0</v>
      </c>
      <c r="AQ1049">
        <v>0</v>
      </c>
      <c r="AR1049">
        <v>0</v>
      </c>
      <c r="AS1049" s="47">
        <v>46173.4</v>
      </c>
      <c r="AT1049" t="s">
        <v>11903</v>
      </c>
      <c r="AU1049" t="b">
        <v>0</v>
      </c>
      <c r="AV1049" t="s">
        <v>7358</v>
      </c>
      <c r="AW1049">
        <v>0</v>
      </c>
      <c r="AX1049" t="s">
        <v>1407</v>
      </c>
      <c r="AY1049">
        <v>1</v>
      </c>
      <c r="AZ1049" t="s">
        <v>7358</v>
      </c>
      <c r="BB1049" t="s">
        <v>9981</v>
      </c>
      <c r="BD1049" t="s">
        <v>7360</v>
      </c>
      <c r="BE1049" t="s">
        <v>11904</v>
      </c>
      <c r="BF1049" s="47">
        <v>46173.401388888888</v>
      </c>
      <c r="BG1049" t="s">
        <v>7379</v>
      </c>
      <c r="BH1049" t="s">
        <v>7371</v>
      </c>
      <c r="BI1049">
        <v>180</v>
      </c>
      <c r="BJ1049">
        <v>170</v>
      </c>
      <c r="BK1049">
        <v>60</v>
      </c>
      <c r="BL1049" s="47">
        <v>46178.586805555555</v>
      </c>
      <c r="BM1049" t="s">
        <v>11905</v>
      </c>
      <c r="BN1049" s="47">
        <v>46174.54791666667</v>
      </c>
      <c r="BO1049" t="s">
        <v>7361</v>
      </c>
      <c r="BQ1049" t="s">
        <v>10150</v>
      </c>
      <c r="BS1049" s="47">
        <v>46173.4</v>
      </c>
      <c r="BT1049" s="47">
        <v>46196.734722222223</v>
      </c>
      <c r="BX1049" t="s">
        <v>11906</v>
      </c>
      <c r="BZ1049">
        <v>200</v>
      </c>
      <c r="CE1049" s="47">
        <v>46174.583333333336</v>
      </c>
      <c r="CF1049">
        <v>0</v>
      </c>
      <c r="CG1049">
        <v>0</v>
      </c>
      <c r="CH1049">
        <v>0</v>
      </c>
      <c r="CL1049" t="s">
        <v>7446</v>
      </c>
      <c r="CO1049" t="s">
        <v>11887</v>
      </c>
      <c r="CQ1049" t="s">
        <v>7379</v>
      </c>
      <c r="CR1049" t="s">
        <v>7381</v>
      </c>
      <c r="CW1049" t="b">
        <v>1</v>
      </c>
    </row>
    <row r="1050" spans="1:101" hidden="1">
      <c r="A1050">
        <v>1</v>
      </c>
      <c r="B1050">
        <v>1</v>
      </c>
      <c r="C1050">
        <v>157416959</v>
      </c>
      <c r="D1050" t="s">
        <v>1412</v>
      </c>
      <c r="F1050" t="s">
        <v>7349</v>
      </c>
      <c r="G1050" t="s">
        <v>5125</v>
      </c>
      <c r="H1050" t="s">
        <v>9280</v>
      </c>
      <c r="I1050" t="s">
        <v>7446</v>
      </c>
      <c r="J1050" t="s">
        <v>9051</v>
      </c>
      <c r="K1050" t="s">
        <v>7377</v>
      </c>
      <c r="L1050" t="s">
        <v>6</v>
      </c>
      <c r="M1050" t="s">
        <v>9961</v>
      </c>
      <c r="N1050" t="b">
        <v>0</v>
      </c>
      <c r="O1050" t="b">
        <v>0</v>
      </c>
      <c r="Q1050">
        <v>62121000</v>
      </c>
      <c r="R1050">
        <v>1299</v>
      </c>
      <c r="S1050">
        <v>899.1</v>
      </c>
      <c r="T1050">
        <v>899.1</v>
      </c>
      <c r="U1050">
        <v>207</v>
      </c>
      <c r="V1050">
        <v>0</v>
      </c>
      <c r="X1050">
        <v>99.9</v>
      </c>
      <c r="Y1050" t="s">
        <v>7356</v>
      </c>
      <c r="AM1050" t="s">
        <v>3772</v>
      </c>
      <c r="AN1050">
        <v>0</v>
      </c>
      <c r="AO1050">
        <v>0</v>
      </c>
      <c r="AP1050">
        <v>0</v>
      </c>
      <c r="AQ1050">
        <v>0</v>
      </c>
      <c r="AR1050">
        <v>1</v>
      </c>
      <c r="AS1050" s="47">
        <v>46173.399305555555</v>
      </c>
      <c r="AT1050" t="s">
        <v>11907</v>
      </c>
      <c r="AU1050" t="b">
        <v>0</v>
      </c>
      <c r="AV1050" t="s">
        <v>8985</v>
      </c>
      <c r="AW1050">
        <v>0</v>
      </c>
      <c r="AX1050" t="s">
        <v>1407</v>
      </c>
      <c r="AY1050">
        <v>1</v>
      </c>
      <c r="AZ1050" t="s">
        <v>9133</v>
      </c>
      <c r="BD1050" t="s">
        <v>8987</v>
      </c>
      <c r="BE1050" t="s">
        <v>11908</v>
      </c>
      <c r="BF1050" s="47">
        <v>46205.618750000001</v>
      </c>
      <c r="BG1050" t="s">
        <v>9134</v>
      </c>
      <c r="BH1050" t="s">
        <v>7371</v>
      </c>
      <c r="BI1050">
        <v>180</v>
      </c>
      <c r="BJ1050">
        <v>170</v>
      </c>
      <c r="BK1050">
        <v>60</v>
      </c>
      <c r="BO1050" t="s">
        <v>7361</v>
      </c>
      <c r="BS1050" s="47">
        <v>46173.404861111114</v>
      </c>
      <c r="BT1050" s="47">
        <v>46205.618750000001</v>
      </c>
      <c r="BZ1050">
        <v>200</v>
      </c>
      <c r="CE1050" s="47">
        <v>46175.404861111114</v>
      </c>
      <c r="CL1050" t="s">
        <v>7446</v>
      </c>
      <c r="CO1050" t="s">
        <v>5125</v>
      </c>
      <c r="CW1050" t="b">
        <v>0</v>
      </c>
    </row>
    <row r="1051" spans="1:101" hidden="1">
      <c r="A1051">
        <v>1</v>
      </c>
      <c r="B1051">
        <v>0</v>
      </c>
      <c r="C1051">
        <v>157422856</v>
      </c>
      <c r="D1051" t="s">
        <v>1412</v>
      </c>
      <c r="E1051" t="s">
        <v>11909</v>
      </c>
      <c r="F1051" t="s">
        <v>7349</v>
      </c>
      <c r="G1051" t="s">
        <v>11847</v>
      </c>
      <c r="H1051" t="s">
        <v>11847</v>
      </c>
      <c r="I1051" t="s">
        <v>7352</v>
      </c>
      <c r="J1051" t="s">
        <v>7393</v>
      </c>
      <c r="K1051" t="s">
        <v>7354</v>
      </c>
      <c r="L1051" t="s">
        <v>6</v>
      </c>
      <c r="M1051" t="s">
        <v>9979</v>
      </c>
      <c r="N1051" t="b">
        <v>0</v>
      </c>
      <c r="O1051" t="b">
        <v>0</v>
      </c>
      <c r="Q1051">
        <v>62121000</v>
      </c>
      <c r="R1051">
        <v>1299</v>
      </c>
      <c r="S1051">
        <v>489</v>
      </c>
      <c r="T1051">
        <v>489</v>
      </c>
      <c r="U1051">
        <v>207</v>
      </c>
      <c r="V1051">
        <v>0</v>
      </c>
      <c r="W1051">
        <v>1631.71</v>
      </c>
      <c r="X1051">
        <v>1166</v>
      </c>
      <c r="Y1051" t="s">
        <v>7356</v>
      </c>
      <c r="Z1051">
        <v>0</v>
      </c>
      <c r="AA1051">
        <v>23.29</v>
      </c>
      <c r="AB1051">
        <v>0</v>
      </c>
      <c r="AC1051">
        <v>0</v>
      </c>
      <c r="AD1051">
        <v>0</v>
      </c>
      <c r="AE1051">
        <v>0</v>
      </c>
      <c r="AF1051">
        <v>5</v>
      </c>
      <c r="AG1051">
        <v>0</v>
      </c>
      <c r="AH1051">
        <v>0</v>
      </c>
      <c r="AI1051">
        <v>0</v>
      </c>
      <c r="AJ1051" s="48">
        <v>0</v>
      </c>
      <c r="AN1051">
        <v>0</v>
      </c>
      <c r="AO1051">
        <v>0</v>
      </c>
      <c r="AP1051">
        <v>0</v>
      </c>
      <c r="AQ1051">
        <v>0</v>
      </c>
      <c r="AR1051">
        <v>0</v>
      </c>
      <c r="AS1051" s="47">
        <v>46173.438888888886</v>
      </c>
      <c r="AT1051" t="s">
        <v>11910</v>
      </c>
      <c r="AU1051" t="b">
        <v>0</v>
      </c>
      <c r="AV1051" t="s">
        <v>7367</v>
      </c>
      <c r="AW1051">
        <v>0</v>
      </c>
      <c r="AX1051" t="s">
        <v>1407</v>
      </c>
      <c r="AY1051">
        <v>1</v>
      </c>
      <c r="AZ1051" t="s">
        <v>7368</v>
      </c>
      <c r="BB1051" t="s">
        <v>10013</v>
      </c>
      <c r="BD1051" t="s">
        <v>7360</v>
      </c>
      <c r="BE1051" t="s">
        <v>11911</v>
      </c>
      <c r="BF1051" s="47">
        <v>46173.44027777778</v>
      </c>
      <c r="BG1051" t="s">
        <v>7429</v>
      </c>
      <c r="BH1051" t="s">
        <v>7371</v>
      </c>
      <c r="BI1051">
        <v>180</v>
      </c>
      <c r="BJ1051">
        <v>170</v>
      </c>
      <c r="BK1051">
        <v>60</v>
      </c>
      <c r="BM1051" s="48">
        <v>5965640000000</v>
      </c>
      <c r="BN1051" s="47">
        <v>46174.547222222223</v>
      </c>
      <c r="BO1051" t="s">
        <v>7361</v>
      </c>
      <c r="BS1051" s="47">
        <v>46173.439583333333</v>
      </c>
      <c r="BT1051" s="47">
        <v>46174.547222222223</v>
      </c>
      <c r="BX1051" t="s">
        <v>11912</v>
      </c>
      <c r="BZ1051">
        <v>200</v>
      </c>
      <c r="CE1051" s="47">
        <v>46174.583333333336</v>
      </c>
      <c r="CF1051">
        <v>0</v>
      </c>
      <c r="CG1051">
        <v>0</v>
      </c>
      <c r="CH1051">
        <v>0</v>
      </c>
      <c r="CL1051" t="s">
        <v>7352</v>
      </c>
      <c r="CO1051" t="s">
        <v>11847</v>
      </c>
      <c r="CQ1051" t="s">
        <v>7432</v>
      </c>
      <c r="CR1051" t="s">
        <v>7433</v>
      </c>
      <c r="CW1051" t="b">
        <v>1</v>
      </c>
    </row>
    <row r="1052" spans="1:101" hidden="1">
      <c r="A1052">
        <v>1</v>
      </c>
      <c r="B1052">
        <v>0</v>
      </c>
      <c r="C1052">
        <v>157433550</v>
      </c>
      <c r="D1052" t="s">
        <v>1412</v>
      </c>
      <c r="E1052" t="s">
        <v>11913</v>
      </c>
      <c r="F1052" t="s">
        <v>7349</v>
      </c>
      <c r="G1052" t="s">
        <v>10952</v>
      </c>
      <c r="H1052" t="s">
        <v>10952</v>
      </c>
      <c r="I1052" t="s">
        <v>7446</v>
      </c>
      <c r="J1052" t="s">
        <v>9049</v>
      </c>
      <c r="K1052" t="s">
        <v>7401</v>
      </c>
      <c r="L1052" t="s">
        <v>6</v>
      </c>
      <c r="M1052" t="s">
        <v>9979</v>
      </c>
      <c r="N1052" t="b">
        <v>0</v>
      </c>
      <c r="O1052" t="b">
        <v>0</v>
      </c>
      <c r="Q1052">
        <v>62121000</v>
      </c>
      <c r="R1052">
        <v>1299</v>
      </c>
      <c r="S1052">
        <v>468</v>
      </c>
      <c r="T1052">
        <v>468</v>
      </c>
      <c r="U1052">
        <v>207</v>
      </c>
      <c r="V1052">
        <v>0</v>
      </c>
      <c r="W1052">
        <v>1882.71</v>
      </c>
      <c r="X1052">
        <v>1437</v>
      </c>
      <c r="Y1052" t="s">
        <v>7356</v>
      </c>
      <c r="Z1052">
        <v>0</v>
      </c>
      <c r="AA1052">
        <v>22.29</v>
      </c>
      <c r="AB1052">
        <v>0</v>
      </c>
      <c r="AC1052">
        <v>0</v>
      </c>
      <c r="AD1052">
        <v>0</v>
      </c>
      <c r="AE1052">
        <v>0</v>
      </c>
      <c r="AF1052">
        <v>5</v>
      </c>
      <c r="AG1052">
        <v>0</v>
      </c>
      <c r="AH1052">
        <v>0</v>
      </c>
      <c r="AI1052">
        <v>0</v>
      </c>
      <c r="AJ1052" s="48">
        <v>0</v>
      </c>
      <c r="AN1052">
        <v>0</v>
      </c>
      <c r="AO1052">
        <v>0</v>
      </c>
      <c r="AP1052">
        <v>0</v>
      </c>
      <c r="AQ1052">
        <v>0</v>
      </c>
      <c r="AR1052">
        <v>0</v>
      </c>
      <c r="AS1052" s="47">
        <v>46173.493750000001</v>
      </c>
      <c r="AT1052" t="s">
        <v>11914</v>
      </c>
      <c r="AU1052" t="b">
        <v>0</v>
      </c>
      <c r="AV1052" t="s">
        <v>7358</v>
      </c>
      <c r="AW1052">
        <v>0</v>
      </c>
      <c r="AX1052" t="s">
        <v>1407</v>
      </c>
      <c r="AY1052">
        <v>1</v>
      </c>
      <c r="AZ1052" t="s">
        <v>7358</v>
      </c>
      <c r="BB1052" t="s">
        <v>9981</v>
      </c>
      <c r="BD1052" t="s">
        <v>7360</v>
      </c>
      <c r="BE1052" t="s">
        <v>11915</v>
      </c>
      <c r="BF1052" s="47">
        <v>46173.494444444441</v>
      </c>
      <c r="BG1052" t="s">
        <v>7379</v>
      </c>
      <c r="BH1052" t="s">
        <v>7371</v>
      </c>
      <c r="BI1052">
        <v>180</v>
      </c>
      <c r="BJ1052">
        <v>170</v>
      </c>
      <c r="BK1052">
        <v>60</v>
      </c>
      <c r="BL1052" s="47">
        <v>46178.809027777781</v>
      </c>
      <c r="BM1052" t="s">
        <v>11916</v>
      </c>
      <c r="BN1052" s="47">
        <v>46174.54791666667</v>
      </c>
      <c r="BO1052" t="s">
        <v>7361</v>
      </c>
      <c r="BQ1052" t="s">
        <v>10150</v>
      </c>
      <c r="BS1052" s="47">
        <v>46173.493750000001</v>
      </c>
      <c r="BT1052" s="47">
        <v>46196.512499999997</v>
      </c>
      <c r="BX1052" t="s">
        <v>11917</v>
      </c>
      <c r="BZ1052">
        <v>200</v>
      </c>
      <c r="CE1052" s="47">
        <v>46174.583333333336</v>
      </c>
      <c r="CF1052">
        <v>0</v>
      </c>
      <c r="CG1052">
        <v>0</v>
      </c>
      <c r="CH1052">
        <v>0</v>
      </c>
      <c r="CL1052" t="s">
        <v>7446</v>
      </c>
      <c r="CO1052" t="s">
        <v>10952</v>
      </c>
      <c r="CQ1052" t="s">
        <v>7379</v>
      </c>
      <c r="CR1052" t="s">
        <v>7381</v>
      </c>
      <c r="CW1052" t="b">
        <v>1</v>
      </c>
    </row>
    <row r="1053" spans="1:101" hidden="1">
      <c r="A1053">
        <v>1</v>
      </c>
      <c r="B1053">
        <v>0</v>
      </c>
      <c r="C1053">
        <v>157437471</v>
      </c>
      <c r="D1053" t="s">
        <v>1412</v>
      </c>
      <c r="E1053" t="s">
        <v>11918</v>
      </c>
      <c r="F1053" t="s">
        <v>7349</v>
      </c>
      <c r="G1053" t="s">
        <v>11919</v>
      </c>
      <c r="H1053" t="s">
        <v>11919</v>
      </c>
      <c r="I1053" t="s">
        <v>9411</v>
      </c>
      <c r="J1053" t="s">
        <v>9480</v>
      </c>
      <c r="K1053" t="s">
        <v>9052</v>
      </c>
      <c r="L1053" t="s">
        <v>6</v>
      </c>
      <c r="M1053" t="s">
        <v>9979</v>
      </c>
      <c r="N1053" t="b">
        <v>0</v>
      </c>
      <c r="O1053" t="b">
        <v>0</v>
      </c>
      <c r="Q1053">
        <v>62121000</v>
      </c>
      <c r="R1053">
        <v>1299</v>
      </c>
      <c r="S1053">
        <v>534</v>
      </c>
      <c r="T1053">
        <v>534</v>
      </c>
      <c r="U1053">
        <v>207</v>
      </c>
      <c r="V1053">
        <v>0</v>
      </c>
      <c r="W1053">
        <v>1579.57</v>
      </c>
      <c r="X1053">
        <v>1071</v>
      </c>
      <c r="Y1053" t="s">
        <v>7356</v>
      </c>
      <c r="Z1053">
        <v>0</v>
      </c>
      <c r="AA1053">
        <v>25.43</v>
      </c>
      <c r="AB1053">
        <v>0</v>
      </c>
      <c r="AC1053">
        <v>0</v>
      </c>
      <c r="AD1053">
        <v>0</v>
      </c>
      <c r="AE1053">
        <v>0</v>
      </c>
      <c r="AF1053">
        <v>5</v>
      </c>
      <c r="AG1053">
        <v>0</v>
      </c>
      <c r="AH1053">
        <v>0</v>
      </c>
      <c r="AI1053">
        <v>0</v>
      </c>
      <c r="AJ1053" s="48">
        <v>0</v>
      </c>
      <c r="AN1053">
        <v>0</v>
      </c>
      <c r="AO1053">
        <v>0</v>
      </c>
      <c r="AP1053">
        <v>0</v>
      </c>
      <c r="AQ1053">
        <v>0</v>
      </c>
      <c r="AR1053">
        <v>0</v>
      </c>
      <c r="AS1053" s="47">
        <v>46173.513888888891</v>
      </c>
      <c r="AT1053" t="s">
        <v>11920</v>
      </c>
      <c r="AU1053" t="b">
        <v>0</v>
      </c>
      <c r="AV1053" t="s">
        <v>7358</v>
      </c>
      <c r="AW1053">
        <v>0</v>
      </c>
      <c r="AX1053" t="s">
        <v>1407</v>
      </c>
      <c r="AY1053">
        <v>1</v>
      </c>
      <c r="AZ1053" t="s">
        <v>7358</v>
      </c>
      <c r="BB1053" t="s">
        <v>10002</v>
      </c>
      <c r="BD1053" t="s">
        <v>7360</v>
      </c>
      <c r="BE1053" t="s">
        <v>11921</v>
      </c>
      <c r="BF1053" s="47">
        <v>46173.515277777777</v>
      </c>
      <c r="BG1053" t="s">
        <v>7379</v>
      </c>
      <c r="BH1053" t="s">
        <v>7371</v>
      </c>
      <c r="BI1053">
        <v>180</v>
      </c>
      <c r="BJ1053">
        <v>170</v>
      </c>
      <c r="BK1053">
        <v>60</v>
      </c>
      <c r="BL1053" s="47">
        <v>46176.75277777778</v>
      </c>
      <c r="BM1053" t="s">
        <v>11922</v>
      </c>
      <c r="BN1053" s="47">
        <v>46174.54791666667</v>
      </c>
      <c r="BO1053" t="s">
        <v>7361</v>
      </c>
      <c r="BQ1053" t="s">
        <v>10062</v>
      </c>
      <c r="BS1053" s="47">
        <v>46173.513888888891</v>
      </c>
      <c r="BT1053" s="47">
        <v>46189.745138888888</v>
      </c>
      <c r="BX1053" t="s">
        <v>11923</v>
      </c>
      <c r="BZ1053">
        <v>200</v>
      </c>
      <c r="CE1053" s="47">
        <v>46174.583333333336</v>
      </c>
      <c r="CF1053">
        <v>0</v>
      </c>
      <c r="CG1053">
        <v>0</v>
      </c>
      <c r="CH1053">
        <v>0</v>
      </c>
      <c r="CL1053" t="s">
        <v>9411</v>
      </c>
      <c r="CO1053" t="s">
        <v>11919</v>
      </c>
      <c r="CQ1053" t="s">
        <v>7379</v>
      </c>
      <c r="CR1053" t="s">
        <v>7381</v>
      </c>
      <c r="CW1053" t="b">
        <v>1</v>
      </c>
    </row>
    <row r="1054" spans="1:101" hidden="1">
      <c r="A1054">
        <v>1</v>
      </c>
      <c r="B1054">
        <v>0</v>
      </c>
      <c r="C1054">
        <v>157438102</v>
      </c>
      <c r="D1054" t="s">
        <v>1412</v>
      </c>
      <c r="E1054" t="s">
        <v>11924</v>
      </c>
      <c r="F1054" t="s">
        <v>7349</v>
      </c>
      <c r="G1054" t="s">
        <v>11919</v>
      </c>
      <c r="H1054" t="s">
        <v>11919</v>
      </c>
      <c r="I1054" t="s">
        <v>9411</v>
      </c>
      <c r="J1054" t="s">
        <v>9480</v>
      </c>
      <c r="K1054" t="s">
        <v>9052</v>
      </c>
      <c r="L1054" t="s">
        <v>6</v>
      </c>
      <c r="M1054" t="s">
        <v>9979</v>
      </c>
      <c r="N1054" t="b">
        <v>0</v>
      </c>
      <c r="O1054" t="b">
        <v>0</v>
      </c>
      <c r="Q1054">
        <v>62121000</v>
      </c>
      <c r="R1054">
        <v>1299</v>
      </c>
      <c r="S1054">
        <v>534</v>
      </c>
      <c r="T1054">
        <v>534</v>
      </c>
      <c r="U1054">
        <v>207</v>
      </c>
      <c r="V1054">
        <v>0</v>
      </c>
      <c r="W1054">
        <v>1579.57</v>
      </c>
      <c r="X1054">
        <v>1071</v>
      </c>
      <c r="Y1054" t="s">
        <v>7356</v>
      </c>
      <c r="Z1054">
        <v>0</v>
      </c>
      <c r="AA1054">
        <v>25.43</v>
      </c>
      <c r="AB1054">
        <v>0</v>
      </c>
      <c r="AC1054">
        <v>0</v>
      </c>
      <c r="AD1054">
        <v>0</v>
      </c>
      <c r="AE1054">
        <v>0</v>
      </c>
      <c r="AF1054">
        <v>5</v>
      </c>
      <c r="AG1054">
        <v>0</v>
      </c>
      <c r="AH1054">
        <v>0</v>
      </c>
      <c r="AI1054">
        <v>0</v>
      </c>
      <c r="AJ1054" s="48">
        <v>0</v>
      </c>
      <c r="AN1054">
        <v>0</v>
      </c>
      <c r="AO1054">
        <v>0</v>
      </c>
      <c r="AP1054">
        <v>0</v>
      </c>
      <c r="AQ1054">
        <v>0</v>
      </c>
      <c r="AR1054">
        <v>0</v>
      </c>
      <c r="AS1054" s="47">
        <v>46173.515972222223</v>
      </c>
      <c r="AT1054" t="s">
        <v>11925</v>
      </c>
      <c r="AU1054" t="b">
        <v>0</v>
      </c>
      <c r="AV1054" t="s">
        <v>7367</v>
      </c>
      <c r="AW1054">
        <v>0</v>
      </c>
      <c r="AX1054" t="s">
        <v>1407</v>
      </c>
      <c r="AY1054">
        <v>1</v>
      </c>
      <c r="AZ1054" t="s">
        <v>7379</v>
      </c>
      <c r="BB1054" t="s">
        <v>10002</v>
      </c>
      <c r="BD1054" t="s">
        <v>7360</v>
      </c>
      <c r="BE1054" t="s">
        <v>11926</v>
      </c>
      <c r="BF1054" s="47">
        <v>46173.518055555556</v>
      </c>
      <c r="BG1054" t="s">
        <v>7379</v>
      </c>
      <c r="BH1054" t="s">
        <v>7371</v>
      </c>
      <c r="BI1054">
        <v>180</v>
      </c>
      <c r="BJ1054">
        <v>170</v>
      </c>
      <c r="BK1054">
        <v>60</v>
      </c>
      <c r="BL1054" s="47">
        <v>46178.630555555559</v>
      </c>
      <c r="BM1054" t="s">
        <v>11927</v>
      </c>
      <c r="BN1054" s="47">
        <v>46174.54791666667</v>
      </c>
      <c r="BO1054" t="s">
        <v>7361</v>
      </c>
      <c r="BS1054" s="47">
        <v>46173.51666666667</v>
      </c>
      <c r="BT1054" s="47">
        <v>46178.630555555559</v>
      </c>
      <c r="BX1054" t="s">
        <v>11928</v>
      </c>
      <c r="BZ1054">
        <v>200</v>
      </c>
      <c r="CE1054" s="47">
        <v>46174.583333333336</v>
      </c>
      <c r="CF1054">
        <v>0</v>
      </c>
      <c r="CG1054">
        <v>0</v>
      </c>
      <c r="CH1054">
        <v>0</v>
      </c>
      <c r="CL1054" t="s">
        <v>9411</v>
      </c>
      <c r="CO1054" t="s">
        <v>11919</v>
      </c>
      <c r="CQ1054" t="s">
        <v>7379</v>
      </c>
      <c r="CR1054" t="s">
        <v>7381</v>
      </c>
      <c r="CW1054" t="b">
        <v>1</v>
      </c>
    </row>
    <row r="1055" spans="1:101" hidden="1">
      <c r="A1055">
        <v>1</v>
      </c>
      <c r="B1055">
        <v>0</v>
      </c>
      <c r="C1055">
        <v>157438971</v>
      </c>
      <c r="D1055" t="s">
        <v>1412</v>
      </c>
      <c r="E1055" t="s">
        <v>11929</v>
      </c>
      <c r="F1055" t="s">
        <v>7349</v>
      </c>
      <c r="G1055" t="s">
        <v>11930</v>
      </c>
      <c r="H1055" t="s">
        <v>11930</v>
      </c>
      <c r="I1055" t="s">
        <v>7446</v>
      </c>
      <c r="J1055" t="s">
        <v>9049</v>
      </c>
      <c r="K1055" t="s">
        <v>7394</v>
      </c>
      <c r="L1055" t="s">
        <v>6</v>
      </c>
      <c r="M1055" t="s">
        <v>9979</v>
      </c>
      <c r="N1055" t="b">
        <v>0</v>
      </c>
      <c r="O1055" t="b">
        <v>0</v>
      </c>
      <c r="Q1055">
        <v>62121000</v>
      </c>
      <c r="R1055">
        <v>1299</v>
      </c>
      <c r="S1055">
        <v>468</v>
      </c>
      <c r="T1055">
        <v>468</v>
      </c>
      <c r="U1055">
        <v>207</v>
      </c>
      <c r="V1055">
        <v>0</v>
      </c>
      <c r="W1055">
        <v>1882.71</v>
      </c>
      <c r="X1055">
        <v>1437</v>
      </c>
      <c r="Y1055" t="s">
        <v>7356</v>
      </c>
      <c r="Z1055">
        <v>0</v>
      </c>
      <c r="AA1055">
        <v>22.29</v>
      </c>
      <c r="AB1055">
        <v>0</v>
      </c>
      <c r="AC1055">
        <v>0</v>
      </c>
      <c r="AD1055">
        <v>0</v>
      </c>
      <c r="AE1055">
        <v>0</v>
      </c>
      <c r="AF1055">
        <v>5</v>
      </c>
      <c r="AG1055">
        <v>0</v>
      </c>
      <c r="AH1055">
        <v>0</v>
      </c>
      <c r="AI1055">
        <v>0</v>
      </c>
      <c r="AJ1055" s="48">
        <v>0</v>
      </c>
      <c r="AN1055">
        <v>0</v>
      </c>
      <c r="AO1055">
        <v>0</v>
      </c>
      <c r="AP1055">
        <v>0</v>
      </c>
      <c r="AQ1055">
        <v>0</v>
      </c>
      <c r="AR1055">
        <v>0</v>
      </c>
      <c r="AS1055" s="47">
        <v>46173.520138888889</v>
      </c>
      <c r="AT1055" t="s">
        <v>11931</v>
      </c>
      <c r="AU1055" t="b">
        <v>0</v>
      </c>
      <c r="AV1055" t="s">
        <v>7367</v>
      </c>
      <c r="AW1055">
        <v>0</v>
      </c>
      <c r="AX1055" t="s">
        <v>1407</v>
      </c>
      <c r="AY1055">
        <v>1</v>
      </c>
      <c r="AZ1055" t="s">
        <v>7379</v>
      </c>
      <c r="BB1055" t="s">
        <v>10002</v>
      </c>
      <c r="BD1055" t="s">
        <v>7360</v>
      </c>
      <c r="BE1055" t="s">
        <v>11932</v>
      </c>
      <c r="BF1055" s="47">
        <v>46173.522222222222</v>
      </c>
      <c r="BG1055" t="s">
        <v>7379</v>
      </c>
      <c r="BH1055" t="s">
        <v>7371</v>
      </c>
      <c r="BI1055">
        <v>180</v>
      </c>
      <c r="BJ1055">
        <v>170</v>
      </c>
      <c r="BK1055">
        <v>60</v>
      </c>
      <c r="BL1055" s="47">
        <v>46178.428472222222</v>
      </c>
      <c r="BM1055" t="s">
        <v>11933</v>
      </c>
      <c r="BN1055" s="47">
        <v>46174.54791666667</v>
      </c>
      <c r="BO1055" t="s">
        <v>7361</v>
      </c>
      <c r="BS1055" s="47">
        <v>46173.520833333336</v>
      </c>
      <c r="BT1055" s="47">
        <v>46178.428472222222</v>
      </c>
      <c r="BX1055" t="s">
        <v>11934</v>
      </c>
      <c r="BZ1055">
        <v>200</v>
      </c>
      <c r="CE1055" s="47">
        <v>46174.583333333336</v>
      </c>
      <c r="CF1055">
        <v>0</v>
      </c>
      <c r="CG1055">
        <v>0</v>
      </c>
      <c r="CH1055">
        <v>0</v>
      </c>
      <c r="CL1055" t="s">
        <v>7446</v>
      </c>
      <c r="CO1055" t="s">
        <v>11930</v>
      </c>
      <c r="CQ1055" t="s">
        <v>7379</v>
      </c>
      <c r="CR1055" t="s">
        <v>7381</v>
      </c>
      <c r="CW1055" t="b">
        <v>1</v>
      </c>
    </row>
    <row r="1056" spans="1:101" hidden="1">
      <c r="A1056">
        <v>1</v>
      </c>
      <c r="B1056">
        <v>0</v>
      </c>
      <c r="C1056">
        <v>157445079</v>
      </c>
      <c r="D1056" t="s">
        <v>1412</v>
      </c>
      <c r="F1056" t="s">
        <v>7349</v>
      </c>
      <c r="G1056" t="s">
        <v>9555</v>
      </c>
      <c r="H1056" t="s">
        <v>9556</v>
      </c>
      <c r="I1056" t="s">
        <v>7446</v>
      </c>
      <c r="J1056" t="s">
        <v>9190</v>
      </c>
      <c r="K1056" t="s">
        <v>9004</v>
      </c>
      <c r="L1056" t="s">
        <v>6</v>
      </c>
      <c r="M1056" t="s">
        <v>9961</v>
      </c>
      <c r="N1056" t="b">
        <v>0</v>
      </c>
      <c r="O1056" t="b">
        <v>0</v>
      </c>
      <c r="Q1056">
        <v>62121000</v>
      </c>
      <c r="R1056">
        <v>1299</v>
      </c>
      <c r="S1056">
        <v>919</v>
      </c>
      <c r="T1056">
        <v>919</v>
      </c>
      <c r="U1056">
        <v>207</v>
      </c>
      <c r="V1056">
        <v>0</v>
      </c>
      <c r="X1056">
        <v>80</v>
      </c>
      <c r="Y1056" t="s">
        <v>7356</v>
      </c>
      <c r="AM1056" t="s">
        <v>4059</v>
      </c>
      <c r="AN1056">
        <v>0</v>
      </c>
      <c r="AO1056">
        <v>0</v>
      </c>
      <c r="AP1056">
        <v>0</v>
      </c>
      <c r="AQ1056">
        <v>0</v>
      </c>
      <c r="AR1056">
        <v>1</v>
      </c>
      <c r="AS1056" s="47">
        <v>46173.550694444442</v>
      </c>
      <c r="AT1056" t="s">
        <v>11935</v>
      </c>
      <c r="AU1056" t="b">
        <v>0</v>
      </c>
      <c r="AV1056" t="s">
        <v>8985</v>
      </c>
      <c r="AW1056">
        <v>0</v>
      </c>
      <c r="AX1056" t="s">
        <v>1407</v>
      </c>
      <c r="AY1056">
        <v>1</v>
      </c>
      <c r="AZ1056" t="s">
        <v>9133</v>
      </c>
      <c r="BD1056" t="s">
        <v>8987</v>
      </c>
      <c r="BE1056" t="s">
        <v>11936</v>
      </c>
      <c r="BF1056" s="47">
        <v>46205.618750000001</v>
      </c>
      <c r="BG1056" t="s">
        <v>9134</v>
      </c>
      <c r="BH1056" t="s">
        <v>7371</v>
      </c>
      <c r="BI1056">
        <v>180</v>
      </c>
      <c r="BJ1056">
        <v>170</v>
      </c>
      <c r="BK1056">
        <v>60</v>
      </c>
      <c r="BO1056" t="s">
        <v>7361</v>
      </c>
      <c r="BS1056" s="47">
        <v>46173.550694444442</v>
      </c>
      <c r="BT1056" s="47">
        <v>46205.618750000001</v>
      </c>
      <c r="BZ1056">
        <v>200</v>
      </c>
      <c r="CE1056" s="47">
        <v>46175.550694444442</v>
      </c>
      <c r="CL1056" t="s">
        <v>7446</v>
      </c>
      <c r="CO1056" t="s">
        <v>9555</v>
      </c>
      <c r="CW1056" t="b">
        <v>0</v>
      </c>
    </row>
    <row r="1057" spans="1:101" hidden="1">
      <c r="A1057">
        <v>1</v>
      </c>
      <c r="B1057">
        <v>1</v>
      </c>
      <c r="C1057">
        <v>157451623</v>
      </c>
      <c r="D1057" t="s">
        <v>1651</v>
      </c>
      <c r="E1057" t="s">
        <v>11937</v>
      </c>
      <c r="F1057" t="s">
        <v>7349</v>
      </c>
      <c r="G1057" t="s">
        <v>9006</v>
      </c>
      <c r="H1057" t="s">
        <v>4125</v>
      </c>
      <c r="I1057" t="s">
        <v>9008</v>
      </c>
      <c r="J1057" t="s">
        <v>9009</v>
      </c>
      <c r="K1057" t="s">
        <v>8982</v>
      </c>
      <c r="L1057" t="s">
        <v>6</v>
      </c>
      <c r="M1057" t="s">
        <v>9979</v>
      </c>
      <c r="N1057" t="b">
        <v>0</v>
      </c>
      <c r="O1057" t="b">
        <v>0</v>
      </c>
      <c r="Q1057">
        <v>62121000</v>
      </c>
      <c r="R1057">
        <v>899</v>
      </c>
      <c r="S1057">
        <v>227.33</v>
      </c>
      <c r="T1057">
        <v>227.33</v>
      </c>
      <c r="U1057">
        <v>168</v>
      </c>
      <c r="V1057">
        <v>0</v>
      </c>
      <c r="W1057">
        <v>523.83000000000004</v>
      </c>
      <c r="X1057">
        <v>307.33</v>
      </c>
      <c r="Y1057" t="s">
        <v>7356</v>
      </c>
      <c r="Z1057">
        <v>0</v>
      </c>
      <c r="AA1057">
        <v>10.83</v>
      </c>
      <c r="AB1057">
        <v>0</v>
      </c>
      <c r="AC1057">
        <v>0</v>
      </c>
      <c r="AD1057">
        <v>0</v>
      </c>
      <c r="AE1057">
        <v>0</v>
      </c>
      <c r="AF1057">
        <v>5</v>
      </c>
      <c r="AG1057">
        <v>0</v>
      </c>
      <c r="AH1057">
        <v>0</v>
      </c>
      <c r="AI1057">
        <v>0</v>
      </c>
      <c r="AJ1057" s="48">
        <v>0</v>
      </c>
      <c r="AN1057">
        <v>0</v>
      </c>
      <c r="AO1057">
        <v>0</v>
      </c>
      <c r="AP1057">
        <v>0</v>
      </c>
      <c r="AQ1057">
        <v>0</v>
      </c>
      <c r="AR1057">
        <v>0</v>
      </c>
      <c r="AS1057" s="47">
        <v>46173.584027777775</v>
      </c>
      <c r="AT1057" t="s">
        <v>11938</v>
      </c>
      <c r="AU1057" t="b">
        <v>0</v>
      </c>
      <c r="AV1057" t="s">
        <v>7367</v>
      </c>
      <c r="AW1057">
        <v>0</v>
      </c>
      <c r="AX1057" t="s">
        <v>1407</v>
      </c>
      <c r="AY1057">
        <v>1</v>
      </c>
      <c r="AZ1057" t="s">
        <v>7379</v>
      </c>
      <c r="BB1057" t="s">
        <v>10002</v>
      </c>
      <c r="BD1057" t="s">
        <v>7360</v>
      </c>
      <c r="BE1057" t="s">
        <v>11939</v>
      </c>
      <c r="BF1057" s="47">
        <v>46173.584722222222</v>
      </c>
      <c r="BG1057" t="s">
        <v>7379</v>
      </c>
      <c r="BH1057" t="s">
        <v>7371</v>
      </c>
      <c r="BI1057">
        <v>0</v>
      </c>
      <c r="BJ1057">
        <v>0</v>
      </c>
      <c r="BK1057">
        <v>0</v>
      </c>
      <c r="BL1057" s="47">
        <v>46178.59375</v>
      </c>
      <c r="BM1057" t="s">
        <v>11940</v>
      </c>
      <c r="BN1057" s="47">
        <v>46174.54791666667</v>
      </c>
      <c r="BO1057" t="s">
        <v>7361</v>
      </c>
      <c r="BS1057" s="47">
        <v>46173.584027777775</v>
      </c>
      <c r="BT1057" s="47">
        <v>46178.59375</v>
      </c>
      <c r="BU1057">
        <v>11193130762</v>
      </c>
      <c r="BV1057" t="s">
        <v>10992</v>
      </c>
      <c r="BX1057" t="s">
        <v>11941</v>
      </c>
      <c r="BZ1057">
        <v>300</v>
      </c>
      <c r="CE1057" s="47">
        <v>46174.583333333336</v>
      </c>
      <c r="CF1057">
        <v>0</v>
      </c>
      <c r="CG1057">
        <v>0</v>
      </c>
      <c r="CH1057">
        <v>0</v>
      </c>
      <c r="CK1057" t="s">
        <v>4125</v>
      </c>
      <c r="CL1057" t="s">
        <v>9008</v>
      </c>
      <c r="CO1057" t="s">
        <v>4125</v>
      </c>
      <c r="CQ1057" t="s">
        <v>7379</v>
      </c>
      <c r="CR1057" t="s">
        <v>7381</v>
      </c>
      <c r="CW1057" t="b">
        <v>1</v>
      </c>
    </row>
    <row r="1058" spans="1:101" hidden="1">
      <c r="A1058">
        <v>1</v>
      </c>
      <c r="B1058">
        <v>1</v>
      </c>
      <c r="C1058">
        <v>157451623</v>
      </c>
      <c r="D1058" t="s">
        <v>1651</v>
      </c>
      <c r="E1058" t="s">
        <v>11937</v>
      </c>
      <c r="F1058" t="s">
        <v>7349</v>
      </c>
      <c r="G1058" t="s">
        <v>9461</v>
      </c>
      <c r="H1058" t="s">
        <v>4125</v>
      </c>
      <c r="I1058" t="s">
        <v>9008</v>
      </c>
      <c r="J1058" t="s">
        <v>9445</v>
      </c>
      <c r="K1058" t="s">
        <v>8982</v>
      </c>
      <c r="L1058" t="s">
        <v>6</v>
      </c>
      <c r="M1058" t="s">
        <v>9979</v>
      </c>
      <c r="N1058" t="b">
        <v>0</v>
      </c>
      <c r="O1058" t="b">
        <v>0</v>
      </c>
      <c r="Q1058">
        <v>62121000</v>
      </c>
      <c r="R1058">
        <v>899</v>
      </c>
      <c r="S1058">
        <v>227.33</v>
      </c>
      <c r="T1058">
        <v>227.33</v>
      </c>
      <c r="U1058">
        <v>168</v>
      </c>
      <c r="V1058">
        <v>0</v>
      </c>
      <c r="W1058">
        <v>523.83000000000004</v>
      </c>
      <c r="X1058">
        <v>307.33</v>
      </c>
      <c r="Y1058" t="s">
        <v>7356</v>
      </c>
      <c r="Z1058">
        <v>0</v>
      </c>
      <c r="AA1058">
        <v>10.83</v>
      </c>
      <c r="AB1058">
        <v>0</v>
      </c>
      <c r="AC1058">
        <v>0</v>
      </c>
      <c r="AD1058">
        <v>0</v>
      </c>
      <c r="AE1058">
        <v>0</v>
      </c>
      <c r="AF1058">
        <v>5</v>
      </c>
      <c r="AG1058">
        <v>0</v>
      </c>
      <c r="AH1058">
        <v>0</v>
      </c>
      <c r="AI1058">
        <v>0</v>
      </c>
      <c r="AJ1058" s="48">
        <v>0</v>
      </c>
      <c r="AN1058">
        <v>0</v>
      </c>
      <c r="AO1058">
        <v>0</v>
      </c>
      <c r="AP1058">
        <v>0</v>
      </c>
      <c r="AQ1058">
        <v>0</v>
      </c>
      <c r="AR1058">
        <v>0</v>
      </c>
      <c r="AS1058" s="47">
        <v>46173.584027777775</v>
      </c>
      <c r="AT1058" t="s">
        <v>11938</v>
      </c>
      <c r="AU1058" t="b">
        <v>0</v>
      </c>
      <c r="AV1058" t="s">
        <v>7367</v>
      </c>
      <c r="AW1058">
        <v>0</v>
      </c>
      <c r="AX1058" t="s">
        <v>1407</v>
      </c>
      <c r="AY1058">
        <v>1</v>
      </c>
      <c r="AZ1058" t="s">
        <v>7379</v>
      </c>
      <c r="BB1058" t="s">
        <v>10002</v>
      </c>
      <c r="BD1058" t="s">
        <v>7360</v>
      </c>
      <c r="BE1058" t="s">
        <v>11939</v>
      </c>
      <c r="BF1058" s="47">
        <v>46173.584722222222</v>
      </c>
      <c r="BG1058" t="s">
        <v>7379</v>
      </c>
      <c r="BH1058" t="s">
        <v>7371</v>
      </c>
      <c r="BI1058">
        <v>0</v>
      </c>
      <c r="BJ1058">
        <v>0</v>
      </c>
      <c r="BK1058">
        <v>0</v>
      </c>
      <c r="BL1058" s="47">
        <v>46178.59375</v>
      </c>
      <c r="BM1058" t="s">
        <v>11940</v>
      </c>
      <c r="BN1058" s="47">
        <v>46174.54791666667</v>
      </c>
      <c r="BO1058" t="s">
        <v>7361</v>
      </c>
      <c r="BS1058" s="47">
        <v>46173.584027777775</v>
      </c>
      <c r="BT1058" s="47">
        <v>46178.59375</v>
      </c>
      <c r="BU1058">
        <v>11193130762</v>
      </c>
      <c r="BV1058" t="s">
        <v>10992</v>
      </c>
      <c r="BX1058" t="s">
        <v>11942</v>
      </c>
      <c r="BZ1058">
        <v>300</v>
      </c>
      <c r="CE1058" s="47">
        <v>46174.583333333336</v>
      </c>
      <c r="CF1058">
        <v>0</v>
      </c>
      <c r="CG1058">
        <v>0</v>
      </c>
      <c r="CH1058">
        <v>0</v>
      </c>
      <c r="CK1058" t="s">
        <v>4125</v>
      </c>
      <c r="CL1058" t="s">
        <v>9008</v>
      </c>
      <c r="CO1058" t="s">
        <v>4125</v>
      </c>
      <c r="CQ1058" t="s">
        <v>7379</v>
      </c>
      <c r="CR1058" t="s">
        <v>7381</v>
      </c>
      <c r="CW1058" t="b">
        <v>1</v>
      </c>
    </row>
    <row r="1059" spans="1:101" hidden="1">
      <c r="A1059">
        <v>1</v>
      </c>
      <c r="B1059">
        <v>1</v>
      </c>
      <c r="C1059">
        <v>157451623</v>
      </c>
      <c r="D1059" t="s">
        <v>1651</v>
      </c>
      <c r="E1059" t="s">
        <v>11937</v>
      </c>
      <c r="F1059" t="s">
        <v>7349</v>
      </c>
      <c r="G1059" t="s">
        <v>10371</v>
      </c>
      <c r="H1059" t="s">
        <v>4125</v>
      </c>
      <c r="I1059" t="s">
        <v>9258</v>
      </c>
      <c r="J1059" t="s">
        <v>9447</v>
      </c>
      <c r="K1059" t="s">
        <v>8982</v>
      </c>
      <c r="L1059" t="s">
        <v>6</v>
      </c>
      <c r="M1059" t="s">
        <v>9979</v>
      </c>
      <c r="N1059" t="b">
        <v>0</v>
      </c>
      <c r="O1059" t="b">
        <v>0</v>
      </c>
      <c r="Q1059">
        <v>62121000</v>
      </c>
      <c r="R1059">
        <v>899</v>
      </c>
      <c r="S1059">
        <v>227.34</v>
      </c>
      <c r="T1059">
        <v>227.34</v>
      </c>
      <c r="U1059">
        <v>168</v>
      </c>
      <c r="V1059">
        <v>0</v>
      </c>
      <c r="W1059">
        <v>523.85</v>
      </c>
      <c r="X1059">
        <v>307.33999999999997</v>
      </c>
      <c r="Y1059" t="s">
        <v>7356</v>
      </c>
      <c r="Z1059">
        <v>0</v>
      </c>
      <c r="AA1059">
        <v>10.83</v>
      </c>
      <c r="AB1059">
        <v>0</v>
      </c>
      <c r="AC1059">
        <v>0</v>
      </c>
      <c r="AD1059">
        <v>0</v>
      </c>
      <c r="AE1059">
        <v>0</v>
      </c>
      <c r="AF1059">
        <v>5</v>
      </c>
      <c r="AG1059">
        <v>0</v>
      </c>
      <c r="AH1059">
        <v>0</v>
      </c>
      <c r="AI1059">
        <v>0</v>
      </c>
      <c r="AJ1059" s="48">
        <v>0</v>
      </c>
      <c r="AN1059">
        <v>0</v>
      </c>
      <c r="AO1059">
        <v>0</v>
      </c>
      <c r="AP1059">
        <v>0</v>
      </c>
      <c r="AQ1059">
        <v>0</v>
      </c>
      <c r="AR1059">
        <v>0</v>
      </c>
      <c r="AS1059" s="47">
        <v>46173.584027777775</v>
      </c>
      <c r="AT1059" t="s">
        <v>11938</v>
      </c>
      <c r="AU1059" t="b">
        <v>0</v>
      </c>
      <c r="AV1059" t="s">
        <v>7367</v>
      </c>
      <c r="AW1059">
        <v>0</v>
      </c>
      <c r="AX1059" t="s">
        <v>1407</v>
      </c>
      <c r="AY1059">
        <v>1</v>
      </c>
      <c r="AZ1059" t="s">
        <v>7379</v>
      </c>
      <c r="BB1059" t="s">
        <v>10002</v>
      </c>
      <c r="BD1059" t="s">
        <v>7360</v>
      </c>
      <c r="BE1059" t="s">
        <v>11939</v>
      </c>
      <c r="BF1059" s="47">
        <v>46173.584722222222</v>
      </c>
      <c r="BG1059" t="s">
        <v>7379</v>
      </c>
      <c r="BH1059" t="s">
        <v>7371</v>
      </c>
      <c r="BI1059">
        <v>0</v>
      </c>
      <c r="BJ1059">
        <v>0</v>
      </c>
      <c r="BK1059">
        <v>0</v>
      </c>
      <c r="BL1059" s="47">
        <v>46178.59375</v>
      </c>
      <c r="BM1059" t="s">
        <v>11940</v>
      </c>
      <c r="BN1059" s="47">
        <v>46174.54791666667</v>
      </c>
      <c r="BO1059" t="s">
        <v>7361</v>
      </c>
      <c r="BS1059" s="47">
        <v>46173.584027777775</v>
      </c>
      <c r="BT1059" s="47">
        <v>46178.59375</v>
      </c>
      <c r="BU1059">
        <v>11193130762</v>
      </c>
      <c r="BV1059" t="s">
        <v>10992</v>
      </c>
      <c r="BX1059">
        <v>46708049138</v>
      </c>
      <c r="BZ1059">
        <v>300</v>
      </c>
      <c r="CE1059" s="47">
        <v>46174.583333333336</v>
      </c>
      <c r="CF1059">
        <v>0</v>
      </c>
      <c r="CG1059">
        <v>0</v>
      </c>
      <c r="CH1059">
        <v>0</v>
      </c>
      <c r="CK1059" t="s">
        <v>4125</v>
      </c>
      <c r="CL1059" t="s">
        <v>9258</v>
      </c>
      <c r="CO1059" t="s">
        <v>4125</v>
      </c>
      <c r="CQ1059" t="s">
        <v>7379</v>
      </c>
      <c r="CR1059" t="s">
        <v>7381</v>
      </c>
      <c r="CW1059" t="b">
        <v>1</v>
      </c>
    </row>
    <row r="1060" spans="1:101" hidden="1">
      <c r="A1060">
        <v>1</v>
      </c>
      <c r="B1060">
        <v>1</v>
      </c>
      <c r="C1060">
        <v>157458393</v>
      </c>
      <c r="D1060" t="s">
        <v>1412</v>
      </c>
      <c r="F1060" t="s">
        <v>7349</v>
      </c>
      <c r="G1060" t="s">
        <v>4640</v>
      </c>
      <c r="H1060" t="s">
        <v>9016</v>
      </c>
      <c r="I1060" t="s">
        <v>7455</v>
      </c>
      <c r="J1060" t="s">
        <v>9003</v>
      </c>
      <c r="K1060" t="s">
        <v>9017</v>
      </c>
      <c r="L1060" t="s">
        <v>6</v>
      </c>
      <c r="M1060" t="s">
        <v>9961</v>
      </c>
      <c r="N1060" t="b">
        <v>0</v>
      </c>
      <c r="O1060" t="b">
        <v>0</v>
      </c>
      <c r="Q1060">
        <v>62121000</v>
      </c>
      <c r="R1060">
        <v>1299</v>
      </c>
      <c r="S1060">
        <v>840.65</v>
      </c>
      <c r="T1060">
        <v>840.65</v>
      </c>
      <c r="U1060">
        <v>207</v>
      </c>
      <c r="V1060">
        <v>0</v>
      </c>
      <c r="X1060">
        <v>148.35</v>
      </c>
      <c r="Y1060" t="s">
        <v>7356</v>
      </c>
      <c r="AM1060" t="s">
        <v>9619</v>
      </c>
      <c r="AN1060">
        <v>0</v>
      </c>
      <c r="AO1060">
        <v>0</v>
      </c>
      <c r="AP1060">
        <v>0</v>
      </c>
      <c r="AQ1060">
        <v>0</v>
      </c>
      <c r="AR1060">
        <v>1</v>
      </c>
      <c r="AS1060" s="47">
        <v>46173.614583333336</v>
      </c>
      <c r="AT1060" t="s">
        <v>11943</v>
      </c>
      <c r="AU1060" t="b">
        <v>0</v>
      </c>
      <c r="AV1060" t="s">
        <v>8985</v>
      </c>
      <c r="AW1060">
        <v>0</v>
      </c>
      <c r="AX1060" t="s">
        <v>1407</v>
      </c>
      <c r="AY1060">
        <v>1</v>
      </c>
      <c r="AZ1060" t="s">
        <v>9133</v>
      </c>
      <c r="BD1060" t="s">
        <v>8987</v>
      </c>
      <c r="BE1060" t="s">
        <v>11944</v>
      </c>
      <c r="BF1060" s="47">
        <v>46205.618750000001</v>
      </c>
      <c r="BG1060" t="s">
        <v>9134</v>
      </c>
      <c r="BH1060" t="s">
        <v>7371</v>
      </c>
      <c r="BI1060">
        <v>180</v>
      </c>
      <c r="BJ1060">
        <v>170</v>
      </c>
      <c r="BK1060">
        <v>60</v>
      </c>
      <c r="BO1060" t="s">
        <v>7361</v>
      </c>
      <c r="BS1060" s="47">
        <v>46173.619444444441</v>
      </c>
      <c r="BT1060" s="47">
        <v>46205.618750000001</v>
      </c>
      <c r="BZ1060">
        <v>200</v>
      </c>
      <c r="CE1060" s="47">
        <v>46175.619444444441</v>
      </c>
      <c r="CL1060" t="s">
        <v>7455</v>
      </c>
      <c r="CO1060" t="s">
        <v>4640</v>
      </c>
      <c r="CW1060" t="b">
        <v>0</v>
      </c>
    </row>
    <row r="1061" spans="1:101" hidden="1">
      <c r="A1061">
        <v>1</v>
      </c>
      <c r="B1061">
        <v>0</v>
      </c>
      <c r="C1061">
        <v>157476801</v>
      </c>
      <c r="D1061" t="s">
        <v>1412</v>
      </c>
      <c r="E1061" t="s">
        <v>11945</v>
      </c>
      <c r="F1061" t="s">
        <v>7349</v>
      </c>
      <c r="G1061" t="s">
        <v>11640</v>
      </c>
      <c r="H1061" t="s">
        <v>11640</v>
      </c>
      <c r="I1061" t="s">
        <v>9411</v>
      </c>
      <c r="J1061" t="s">
        <v>9695</v>
      </c>
      <c r="K1061" t="s">
        <v>7354</v>
      </c>
      <c r="L1061" t="s">
        <v>6</v>
      </c>
      <c r="M1061" t="s">
        <v>9979</v>
      </c>
      <c r="N1061" t="b">
        <v>0</v>
      </c>
      <c r="O1061" t="b">
        <v>0</v>
      </c>
      <c r="Q1061">
        <v>62121000</v>
      </c>
      <c r="R1061">
        <v>1299</v>
      </c>
      <c r="S1061">
        <v>590</v>
      </c>
      <c r="T1061">
        <v>590</v>
      </c>
      <c r="U1061">
        <v>207</v>
      </c>
      <c r="V1061">
        <v>0</v>
      </c>
      <c r="W1061">
        <v>1576.9</v>
      </c>
      <c r="X1061">
        <v>1015</v>
      </c>
      <c r="Y1061" t="s">
        <v>7356</v>
      </c>
      <c r="Z1061">
        <v>14.05</v>
      </c>
      <c r="AA1061">
        <v>0</v>
      </c>
      <c r="AB1061">
        <v>14.05</v>
      </c>
      <c r="AC1061">
        <v>0</v>
      </c>
      <c r="AD1061">
        <v>0</v>
      </c>
      <c r="AE1061">
        <v>2.5</v>
      </c>
      <c r="AF1061">
        <v>0</v>
      </c>
      <c r="AG1061">
        <v>2.5</v>
      </c>
      <c r="AH1061">
        <v>0</v>
      </c>
      <c r="AI1061">
        <v>0</v>
      </c>
      <c r="AJ1061" s="48">
        <v>0</v>
      </c>
      <c r="AN1061">
        <v>0</v>
      </c>
      <c r="AO1061">
        <v>0</v>
      </c>
      <c r="AP1061">
        <v>0</v>
      </c>
      <c r="AQ1061">
        <v>0</v>
      </c>
      <c r="AR1061">
        <v>0</v>
      </c>
      <c r="AS1061" s="47">
        <v>46173.72152777778</v>
      </c>
      <c r="AT1061" t="s">
        <v>11946</v>
      </c>
      <c r="AU1061" t="b">
        <v>0</v>
      </c>
      <c r="AV1061" t="s">
        <v>7358</v>
      </c>
      <c r="AW1061">
        <v>0</v>
      </c>
      <c r="AX1061" t="s">
        <v>1407</v>
      </c>
      <c r="AY1061">
        <v>1</v>
      </c>
      <c r="AZ1061" t="s">
        <v>7358</v>
      </c>
      <c r="BB1061" t="s">
        <v>9981</v>
      </c>
      <c r="BD1061" t="s">
        <v>7360</v>
      </c>
      <c r="BE1061" t="s">
        <v>11947</v>
      </c>
      <c r="BF1061" s="47">
        <v>46173.722222222219</v>
      </c>
      <c r="BG1061" t="s">
        <v>7379</v>
      </c>
      <c r="BH1061" t="s">
        <v>7371</v>
      </c>
      <c r="BI1061">
        <v>180</v>
      </c>
      <c r="BJ1061">
        <v>170</v>
      </c>
      <c r="BK1061">
        <v>60</v>
      </c>
      <c r="BL1061" s="47">
        <v>46176.678472222222</v>
      </c>
      <c r="BM1061" t="s">
        <v>11948</v>
      </c>
      <c r="BN1061" s="47">
        <v>46174.795138888891</v>
      </c>
      <c r="BO1061" t="s">
        <v>7361</v>
      </c>
      <c r="BQ1061" t="s">
        <v>10062</v>
      </c>
      <c r="BS1061" s="47">
        <v>46173.72152777778</v>
      </c>
      <c r="BT1061" s="47">
        <v>46185.620138888888</v>
      </c>
      <c r="BX1061" t="s">
        <v>11949</v>
      </c>
      <c r="BZ1061">
        <v>200</v>
      </c>
      <c r="CE1061" s="47">
        <v>46175.583333333336</v>
      </c>
      <c r="CF1061">
        <v>0</v>
      </c>
      <c r="CG1061">
        <v>0</v>
      </c>
      <c r="CH1061">
        <v>0</v>
      </c>
      <c r="CL1061" t="s">
        <v>9411</v>
      </c>
      <c r="CO1061" t="s">
        <v>11640</v>
      </c>
      <c r="CQ1061" t="s">
        <v>7379</v>
      </c>
      <c r="CR1061" t="s">
        <v>7381</v>
      </c>
      <c r="CW1061" t="b">
        <v>1</v>
      </c>
    </row>
    <row r="1062" spans="1:101" hidden="1">
      <c r="A1062">
        <v>1</v>
      </c>
      <c r="B1062">
        <v>0</v>
      </c>
      <c r="C1062">
        <v>157490331</v>
      </c>
      <c r="D1062" t="s">
        <v>1412</v>
      </c>
      <c r="E1062" t="s">
        <v>11950</v>
      </c>
      <c r="F1062" t="s">
        <v>7349</v>
      </c>
      <c r="G1062" t="s">
        <v>5640</v>
      </c>
      <c r="H1062" t="s">
        <v>11951</v>
      </c>
      <c r="I1062" t="s">
        <v>7455</v>
      </c>
      <c r="J1062" t="s">
        <v>7456</v>
      </c>
      <c r="K1062" t="s">
        <v>9191</v>
      </c>
      <c r="L1062" t="s">
        <v>6</v>
      </c>
      <c r="M1062" t="s">
        <v>7438</v>
      </c>
      <c r="N1062" t="b">
        <v>0</v>
      </c>
      <c r="O1062" t="b">
        <v>0</v>
      </c>
      <c r="Q1062">
        <v>62121000</v>
      </c>
      <c r="R1062">
        <v>1299</v>
      </c>
      <c r="S1062">
        <v>413</v>
      </c>
      <c r="T1062">
        <v>413</v>
      </c>
      <c r="U1062">
        <v>207</v>
      </c>
      <c r="V1062">
        <v>0</v>
      </c>
      <c r="W1062">
        <v>512.33000000000004</v>
      </c>
      <c r="X1062">
        <v>119</v>
      </c>
      <c r="Y1062" t="s">
        <v>7356</v>
      </c>
      <c r="Z1062">
        <v>0</v>
      </c>
      <c r="AA1062">
        <v>19.670000000000002</v>
      </c>
      <c r="AB1062">
        <v>0</v>
      </c>
      <c r="AC1062">
        <v>0</v>
      </c>
      <c r="AD1062">
        <v>0</v>
      </c>
      <c r="AE1062">
        <v>0</v>
      </c>
      <c r="AF1062">
        <v>5</v>
      </c>
      <c r="AG1062">
        <v>0</v>
      </c>
      <c r="AH1062">
        <v>0</v>
      </c>
      <c r="AI1062">
        <v>0</v>
      </c>
      <c r="AJ1062" s="48">
        <v>0</v>
      </c>
      <c r="AN1062">
        <v>0</v>
      </c>
      <c r="AO1062">
        <v>0</v>
      </c>
      <c r="AP1062">
        <v>0</v>
      </c>
      <c r="AQ1062">
        <v>0</v>
      </c>
      <c r="AR1062">
        <v>1</v>
      </c>
      <c r="AS1062" s="47">
        <v>46173.797222222223</v>
      </c>
      <c r="AT1062" t="s">
        <v>11952</v>
      </c>
      <c r="AU1062" t="b">
        <v>0</v>
      </c>
      <c r="AV1062" t="s">
        <v>7367</v>
      </c>
      <c r="AW1062">
        <v>0</v>
      </c>
      <c r="AX1062" t="s">
        <v>1407</v>
      </c>
      <c r="AY1062">
        <v>1</v>
      </c>
      <c r="AZ1062" t="s">
        <v>7379</v>
      </c>
      <c r="BB1062" t="s">
        <v>7427</v>
      </c>
      <c r="BD1062" t="s">
        <v>7360</v>
      </c>
      <c r="BE1062" t="s">
        <v>11953</v>
      </c>
      <c r="BF1062" s="47">
        <v>46173.801388888889</v>
      </c>
      <c r="BG1062" t="s">
        <v>7379</v>
      </c>
      <c r="BH1062" t="s">
        <v>7371</v>
      </c>
      <c r="BI1062">
        <v>180</v>
      </c>
      <c r="BJ1062">
        <v>170</v>
      </c>
      <c r="BK1062">
        <v>60</v>
      </c>
      <c r="BL1062" s="47">
        <v>46175.179861111108</v>
      </c>
      <c r="BM1062" t="s">
        <v>11954</v>
      </c>
      <c r="BN1062" s="47">
        <v>46174.490972222222</v>
      </c>
      <c r="BO1062" t="s">
        <v>7361</v>
      </c>
      <c r="BS1062" s="47">
        <v>46173.8</v>
      </c>
      <c r="BT1062" s="47">
        <v>46179.724305555559</v>
      </c>
      <c r="BX1062" t="s">
        <v>11955</v>
      </c>
      <c r="BZ1062">
        <v>200</v>
      </c>
      <c r="CE1062" s="47">
        <v>46174.541666666664</v>
      </c>
      <c r="CF1062">
        <v>0</v>
      </c>
      <c r="CG1062">
        <v>0</v>
      </c>
      <c r="CH1062">
        <v>0</v>
      </c>
      <c r="CL1062" t="s">
        <v>7455</v>
      </c>
      <c r="CO1062" t="s">
        <v>5640</v>
      </c>
      <c r="CQ1062" t="s">
        <v>7379</v>
      </c>
      <c r="CR1062" t="s">
        <v>7381</v>
      </c>
      <c r="CW1062" t="b">
        <v>1</v>
      </c>
    </row>
    <row r="1063" spans="1:101" hidden="1">
      <c r="A1063">
        <v>1</v>
      </c>
      <c r="B1063">
        <v>1</v>
      </c>
      <c r="C1063">
        <v>157491197</v>
      </c>
      <c r="D1063" t="s">
        <v>1412</v>
      </c>
      <c r="E1063" t="s">
        <v>11956</v>
      </c>
      <c r="F1063" t="s">
        <v>7349</v>
      </c>
      <c r="G1063" t="s">
        <v>11957</v>
      </c>
      <c r="H1063" t="s">
        <v>11957</v>
      </c>
      <c r="I1063" t="s">
        <v>9411</v>
      </c>
      <c r="J1063" t="s">
        <v>9480</v>
      </c>
      <c r="K1063" t="s">
        <v>7377</v>
      </c>
      <c r="L1063" t="s">
        <v>6</v>
      </c>
      <c r="M1063" t="s">
        <v>9979</v>
      </c>
      <c r="N1063" t="b">
        <v>0</v>
      </c>
      <c r="O1063" t="b">
        <v>0</v>
      </c>
      <c r="Q1063">
        <v>62121000</v>
      </c>
      <c r="R1063">
        <v>1299</v>
      </c>
      <c r="S1063">
        <v>534</v>
      </c>
      <c r="T1063">
        <v>534</v>
      </c>
      <c r="U1063">
        <v>207</v>
      </c>
      <c r="V1063">
        <v>0</v>
      </c>
      <c r="W1063">
        <v>1579.57</v>
      </c>
      <c r="X1063">
        <v>1071</v>
      </c>
      <c r="Y1063" t="s">
        <v>7356</v>
      </c>
      <c r="Z1063">
        <v>0</v>
      </c>
      <c r="AA1063">
        <v>25.43</v>
      </c>
      <c r="AB1063">
        <v>0</v>
      </c>
      <c r="AC1063">
        <v>0</v>
      </c>
      <c r="AD1063">
        <v>0</v>
      </c>
      <c r="AE1063">
        <v>0</v>
      </c>
      <c r="AF1063">
        <v>5</v>
      </c>
      <c r="AG1063">
        <v>0</v>
      </c>
      <c r="AH1063">
        <v>0</v>
      </c>
      <c r="AI1063">
        <v>0</v>
      </c>
      <c r="AJ1063" s="48">
        <v>0</v>
      </c>
      <c r="AN1063">
        <v>0</v>
      </c>
      <c r="AO1063">
        <v>0</v>
      </c>
      <c r="AP1063">
        <v>0</v>
      </c>
      <c r="AQ1063">
        <v>0</v>
      </c>
      <c r="AR1063">
        <v>0</v>
      </c>
      <c r="AS1063" s="47">
        <v>46173.805555555555</v>
      </c>
      <c r="AT1063" t="s">
        <v>11958</v>
      </c>
      <c r="AU1063" t="b">
        <v>0</v>
      </c>
      <c r="AV1063" t="s">
        <v>7367</v>
      </c>
      <c r="AW1063">
        <v>0</v>
      </c>
      <c r="AX1063" t="s">
        <v>1407</v>
      </c>
      <c r="AY1063">
        <v>1</v>
      </c>
      <c r="AZ1063" t="s">
        <v>7379</v>
      </c>
      <c r="BB1063" t="s">
        <v>9981</v>
      </c>
      <c r="BD1063" t="s">
        <v>7360</v>
      </c>
      <c r="BE1063" t="s">
        <v>11959</v>
      </c>
      <c r="BF1063" s="47">
        <v>46173.806944444441</v>
      </c>
      <c r="BG1063" t="s">
        <v>7379</v>
      </c>
      <c r="BH1063" t="s">
        <v>7371</v>
      </c>
      <c r="BI1063">
        <v>180</v>
      </c>
      <c r="BJ1063">
        <v>170</v>
      </c>
      <c r="BK1063">
        <v>60</v>
      </c>
      <c r="BL1063" s="47">
        <v>46182.538888888892</v>
      </c>
      <c r="BM1063" t="s">
        <v>11960</v>
      </c>
      <c r="BN1063" s="47">
        <v>46174.795138888891</v>
      </c>
      <c r="BO1063" t="s">
        <v>7361</v>
      </c>
      <c r="BS1063" s="47">
        <v>46173.805555555555</v>
      </c>
      <c r="BT1063" s="47">
        <v>46182.538888888892</v>
      </c>
      <c r="BX1063" t="s">
        <v>11961</v>
      </c>
      <c r="BZ1063">
        <v>200</v>
      </c>
      <c r="CE1063" s="47">
        <v>46175.583333333336</v>
      </c>
      <c r="CF1063">
        <v>0</v>
      </c>
      <c r="CG1063">
        <v>0</v>
      </c>
      <c r="CH1063">
        <v>0</v>
      </c>
      <c r="CL1063" t="s">
        <v>9411</v>
      </c>
      <c r="CO1063" t="s">
        <v>11957</v>
      </c>
      <c r="CQ1063" t="s">
        <v>7379</v>
      </c>
      <c r="CR1063" t="s">
        <v>7381</v>
      </c>
      <c r="CW1063" t="b">
        <v>1</v>
      </c>
    </row>
    <row r="1064" spans="1:101" hidden="1">
      <c r="A1064">
        <v>1</v>
      </c>
      <c r="B1064">
        <v>0</v>
      </c>
      <c r="C1064">
        <v>157515198</v>
      </c>
      <c r="D1064" t="s">
        <v>1412</v>
      </c>
      <c r="F1064" t="s">
        <v>7349</v>
      </c>
      <c r="G1064" t="s">
        <v>11962</v>
      </c>
      <c r="H1064" t="s">
        <v>11963</v>
      </c>
      <c r="I1064" t="s">
        <v>9872</v>
      </c>
      <c r="J1064" t="s">
        <v>10058</v>
      </c>
      <c r="K1064" t="s">
        <v>7394</v>
      </c>
      <c r="L1064" t="s">
        <v>6</v>
      </c>
      <c r="M1064" t="s">
        <v>9961</v>
      </c>
      <c r="N1064" t="b">
        <v>0</v>
      </c>
      <c r="O1064" t="b">
        <v>0</v>
      </c>
      <c r="Q1064">
        <v>62121000</v>
      </c>
      <c r="R1064">
        <v>1299</v>
      </c>
      <c r="S1064">
        <v>567.1</v>
      </c>
      <c r="T1064">
        <v>567.1</v>
      </c>
      <c r="U1064">
        <v>207</v>
      </c>
      <c r="V1064">
        <v>0</v>
      </c>
      <c r="X1064">
        <v>151.9</v>
      </c>
      <c r="Y1064" t="s">
        <v>7356</v>
      </c>
      <c r="AM1064" t="s">
        <v>9604</v>
      </c>
      <c r="AN1064">
        <v>0</v>
      </c>
      <c r="AO1064">
        <v>0</v>
      </c>
      <c r="AP1064">
        <v>0</v>
      </c>
      <c r="AQ1064">
        <v>0</v>
      </c>
      <c r="AR1064">
        <v>1</v>
      </c>
      <c r="AS1064" s="47">
        <v>46173.935416666667</v>
      </c>
      <c r="AT1064" t="s">
        <v>11964</v>
      </c>
      <c r="AU1064" t="b">
        <v>0</v>
      </c>
      <c r="AV1064" t="s">
        <v>8985</v>
      </c>
      <c r="AW1064">
        <v>0</v>
      </c>
      <c r="AX1064" t="s">
        <v>1407</v>
      </c>
      <c r="AY1064">
        <v>1</v>
      </c>
      <c r="AZ1064" t="s">
        <v>9133</v>
      </c>
      <c r="BD1064" t="s">
        <v>8987</v>
      </c>
      <c r="BE1064" t="s">
        <v>11965</v>
      </c>
      <c r="BF1064" s="47">
        <v>46205.618750000001</v>
      </c>
      <c r="BG1064" t="s">
        <v>9134</v>
      </c>
      <c r="BH1064" t="s">
        <v>7371</v>
      </c>
      <c r="BI1064">
        <v>180</v>
      </c>
      <c r="BJ1064">
        <v>170</v>
      </c>
      <c r="BK1064">
        <v>60</v>
      </c>
      <c r="BO1064" t="s">
        <v>7361</v>
      </c>
      <c r="BS1064" s="47">
        <v>46173.938194444447</v>
      </c>
      <c r="BT1064" s="47">
        <v>46205.618750000001</v>
      </c>
      <c r="BZ1064">
        <v>200</v>
      </c>
      <c r="CE1064" s="47">
        <v>46175.938194444447</v>
      </c>
      <c r="CL1064" t="s">
        <v>9872</v>
      </c>
      <c r="CO1064" t="s">
        <v>11962</v>
      </c>
      <c r="CW1064" t="b">
        <v>0</v>
      </c>
    </row>
    <row r="1065" spans="1:101" hidden="1">
      <c r="A1065">
        <v>1</v>
      </c>
      <c r="B1065">
        <v>0</v>
      </c>
      <c r="C1065">
        <v>157518062</v>
      </c>
      <c r="D1065" t="s">
        <v>1412</v>
      </c>
      <c r="E1065" t="s">
        <v>11966</v>
      </c>
      <c r="F1065" t="s">
        <v>7349</v>
      </c>
      <c r="G1065" t="s">
        <v>11148</v>
      </c>
      <c r="H1065" t="s">
        <v>11148</v>
      </c>
      <c r="I1065" t="s">
        <v>7446</v>
      </c>
      <c r="J1065" t="s">
        <v>9228</v>
      </c>
      <c r="K1065" t="s">
        <v>7386</v>
      </c>
      <c r="L1065" t="s">
        <v>6</v>
      </c>
      <c r="M1065" t="s">
        <v>9979</v>
      </c>
      <c r="N1065" t="b">
        <v>0</v>
      </c>
      <c r="O1065" t="b">
        <v>0</v>
      </c>
      <c r="Q1065">
        <v>62121000</v>
      </c>
      <c r="R1065">
        <v>1299</v>
      </c>
      <c r="S1065">
        <v>609</v>
      </c>
      <c r="T1065">
        <v>609</v>
      </c>
      <c r="U1065">
        <v>207</v>
      </c>
      <c r="V1065">
        <v>0</v>
      </c>
      <c r="W1065">
        <v>1626</v>
      </c>
      <c r="X1065">
        <v>1046</v>
      </c>
      <c r="Y1065" t="s">
        <v>7356</v>
      </c>
      <c r="Z1065">
        <v>14.5</v>
      </c>
      <c r="AA1065">
        <v>0</v>
      </c>
      <c r="AB1065">
        <v>14.5</v>
      </c>
      <c r="AC1065">
        <v>0</v>
      </c>
      <c r="AD1065">
        <v>0</v>
      </c>
      <c r="AE1065">
        <v>2.5</v>
      </c>
      <c r="AF1065">
        <v>0</v>
      </c>
      <c r="AG1065">
        <v>2.5</v>
      </c>
      <c r="AH1065">
        <v>0</v>
      </c>
      <c r="AI1065">
        <v>0</v>
      </c>
      <c r="AJ1065" s="48">
        <v>0</v>
      </c>
      <c r="AN1065">
        <v>0</v>
      </c>
      <c r="AO1065">
        <v>0</v>
      </c>
      <c r="AP1065">
        <v>0</v>
      </c>
      <c r="AQ1065">
        <v>0</v>
      </c>
      <c r="AR1065">
        <v>0</v>
      </c>
      <c r="AS1065" s="47">
        <v>46173.952777777777</v>
      </c>
      <c r="AT1065" t="s">
        <v>11967</v>
      </c>
      <c r="AU1065" t="b">
        <v>0</v>
      </c>
      <c r="AV1065" t="s">
        <v>7367</v>
      </c>
      <c r="AW1065">
        <v>0</v>
      </c>
      <c r="AX1065" t="s">
        <v>1407</v>
      </c>
      <c r="AY1065">
        <v>1</v>
      </c>
      <c r="AZ1065" t="s">
        <v>7379</v>
      </c>
      <c r="BB1065" t="s">
        <v>9981</v>
      </c>
      <c r="BD1065" t="s">
        <v>7360</v>
      </c>
      <c r="BE1065" t="s">
        <v>11968</v>
      </c>
      <c r="BF1065" s="47">
        <v>46173.95416666667</v>
      </c>
      <c r="BG1065" t="s">
        <v>7379</v>
      </c>
      <c r="BH1065" t="s">
        <v>7371</v>
      </c>
      <c r="BI1065">
        <v>180</v>
      </c>
      <c r="BJ1065">
        <v>170</v>
      </c>
      <c r="BK1065">
        <v>60</v>
      </c>
      <c r="BL1065" s="47">
        <v>46176.762499999997</v>
      </c>
      <c r="BM1065" t="s">
        <v>11969</v>
      </c>
      <c r="BN1065" s="47">
        <v>46174.795138888891</v>
      </c>
      <c r="BO1065" t="s">
        <v>7361</v>
      </c>
      <c r="BS1065" s="47">
        <v>46173.953472222223</v>
      </c>
      <c r="BT1065" s="47">
        <v>46176.762499999997</v>
      </c>
      <c r="BX1065" t="s">
        <v>11970</v>
      </c>
      <c r="BZ1065">
        <v>200</v>
      </c>
      <c r="CE1065" s="47">
        <v>46175.583333333336</v>
      </c>
      <c r="CF1065">
        <v>0</v>
      </c>
      <c r="CG1065">
        <v>0</v>
      </c>
      <c r="CH1065">
        <v>0</v>
      </c>
      <c r="CL1065" t="s">
        <v>7446</v>
      </c>
      <c r="CO1065" t="s">
        <v>11148</v>
      </c>
      <c r="CQ1065" t="s">
        <v>7379</v>
      </c>
      <c r="CR1065" t="s">
        <v>7381</v>
      </c>
      <c r="CW1065" t="b">
        <v>1</v>
      </c>
    </row>
    <row r="1066" spans="1:101" hidden="1">
      <c r="A1066">
        <v>1</v>
      </c>
      <c r="B1066">
        <v>0</v>
      </c>
      <c r="C1066">
        <v>157521908</v>
      </c>
      <c r="D1066" t="s">
        <v>1651</v>
      </c>
      <c r="F1066" t="s">
        <v>7349</v>
      </c>
      <c r="G1066" t="s">
        <v>10798</v>
      </c>
      <c r="H1066" t="s">
        <v>10799</v>
      </c>
      <c r="I1066" t="s">
        <v>9008</v>
      </c>
      <c r="J1066" t="s">
        <v>9015</v>
      </c>
      <c r="K1066" t="s">
        <v>7424</v>
      </c>
      <c r="L1066" t="s">
        <v>6</v>
      </c>
      <c r="M1066" t="s">
        <v>9961</v>
      </c>
      <c r="N1066" t="b">
        <v>0</v>
      </c>
      <c r="O1066" t="b">
        <v>0</v>
      </c>
      <c r="Q1066">
        <v>62121000</v>
      </c>
      <c r="R1066">
        <v>899</v>
      </c>
      <c r="S1066">
        <v>563.4</v>
      </c>
      <c r="T1066">
        <v>563.4</v>
      </c>
      <c r="U1066">
        <v>168</v>
      </c>
      <c r="V1066">
        <v>0</v>
      </c>
      <c r="X1066">
        <v>62.6</v>
      </c>
      <c r="Y1066" t="s">
        <v>7356</v>
      </c>
      <c r="AM1066" t="s">
        <v>3772</v>
      </c>
      <c r="AN1066">
        <v>0</v>
      </c>
      <c r="AO1066">
        <v>0</v>
      </c>
      <c r="AP1066">
        <v>0</v>
      </c>
      <c r="AQ1066">
        <v>0</v>
      </c>
      <c r="AR1066">
        <v>1</v>
      </c>
      <c r="AS1066" s="47">
        <v>46173.972916666666</v>
      </c>
      <c r="AT1066" t="s">
        <v>11971</v>
      </c>
      <c r="AU1066" t="b">
        <v>0</v>
      </c>
      <c r="AV1066" t="s">
        <v>8985</v>
      </c>
      <c r="AW1066">
        <v>0</v>
      </c>
      <c r="AX1066" t="s">
        <v>1407</v>
      </c>
      <c r="AY1066">
        <v>1</v>
      </c>
      <c r="AZ1066" t="s">
        <v>9133</v>
      </c>
      <c r="BD1066" t="s">
        <v>8987</v>
      </c>
      <c r="BE1066" t="s">
        <v>11972</v>
      </c>
      <c r="BF1066" s="47">
        <v>46205.618750000001</v>
      </c>
      <c r="BG1066" t="s">
        <v>9134</v>
      </c>
      <c r="BH1066" t="s">
        <v>7371</v>
      </c>
      <c r="BI1066">
        <v>110</v>
      </c>
      <c r="BJ1066">
        <v>100</v>
      </c>
      <c r="BK1066">
        <v>30</v>
      </c>
      <c r="BO1066" t="s">
        <v>7361</v>
      </c>
      <c r="BS1066" s="47">
        <v>46173.973611111112</v>
      </c>
      <c r="BT1066" s="47">
        <v>46205.618750000001</v>
      </c>
      <c r="BZ1066">
        <v>100</v>
      </c>
      <c r="CE1066" s="47">
        <v>46175.973611111112</v>
      </c>
      <c r="CL1066" t="s">
        <v>9008</v>
      </c>
      <c r="CO1066" t="s">
        <v>10798</v>
      </c>
      <c r="CW1066" t="b">
        <v>0</v>
      </c>
    </row>
    <row r="1067" spans="1:101" hidden="1">
      <c r="A1067">
        <v>1</v>
      </c>
      <c r="B1067">
        <v>1</v>
      </c>
      <c r="C1067">
        <v>153249749</v>
      </c>
      <c r="D1067" t="s">
        <v>9030</v>
      </c>
      <c r="F1067" t="s">
        <v>7349</v>
      </c>
      <c r="G1067" t="s">
        <v>9914</v>
      </c>
      <c r="H1067" t="s">
        <v>9915</v>
      </c>
      <c r="I1067" t="s">
        <v>9032</v>
      </c>
      <c r="J1067" t="s">
        <v>9033</v>
      </c>
      <c r="K1067" t="s">
        <v>7354</v>
      </c>
      <c r="L1067" t="s">
        <v>6</v>
      </c>
      <c r="M1067" t="s">
        <v>9961</v>
      </c>
      <c r="N1067" t="b">
        <v>0</v>
      </c>
      <c r="O1067" t="b">
        <v>0</v>
      </c>
      <c r="Q1067">
        <v>621290</v>
      </c>
      <c r="S1067">
        <v>2429</v>
      </c>
      <c r="T1067">
        <v>2429</v>
      </c>
      <c r="U1067">
        <v>600</v>
      </c>
      <c r="V1067">
        <v>0</v>
      </c>
      <c r="X1067">
        <v>0</v>
      </c>
      <c r="Y1067" t="s">
        <v>9034</v>
      </c>
      <c r="AN1067">
        <v>0</v>
      </c>
      <c r="AO1067">
        <v>0</v>
      </c>
      <c r="AP1067">
        <v>0</v>
      </c>
      <c r="AQ1067">
        <v>0</v>
      </c>
      <c r="AR1067">
        <v>1</v>
      </c>
      <c r="AS1067" s="47">
        <v>46143.011111111111</v>
      </c>
      <c r="AT1067" t="s">
        <v>11973</v>
      </c>
      <c r="AU1067" t="b">
        <v>0</v>
      </c>
      <c r="AV1067" t="s">
        <v>8985</v>
      </c>
      <c r="AW1067">
        <v>0</v>
      </c>
      <c r="AX1067" t="s">
        <v>1407</v>
      </c>
      <c r="AY1067">
        <v>1</v>
      </c>
      <c r="AZ1067" t="s">
        <v>9133</v>
      </c>
      <c r="BD1067" t="s">
        <v>8987</v>
      </c>
      <c r="BE1067" t="s">
        <v>11974</v>
      </c>
      <c r="BF1067" s="47">
        <v>46143.01666666667</v>
      </c>
      <c r="BG1067" t="s">
        <v>9134</v>
      </c>
      <c r="BH1067" t="s">
        <v>7371</v>
      </c>
      <c r="BI1067">
        <v>1</v>
      </c>
      <c r="BJ1067">
        <v>1</v>
      </c>
      <c r="BK1067">
        <v>1</v>
      </c>
      <c r="BO1067" t="s">
        <v>7431</v>
      </c>
      <c r="BS1067" s="47">
        <v>46143.015972222223</v>
      </c>
      <c r="BT1067" s="47">
        <v>46143.01666666667</v>
      </c>
      <c r="BZ1067">
        <v>1</v>
      </c>
      <c r="CE1067" s="47">
        <v>46145.015972222223</v>
      </c>
      <c r="CL1067" t="s">
        <v>9032</v>
      </c>
      <c r="CO1067" t="s">
        <v>9914</v>
      </c>
      <c r="CW1067" t="b">
        <v>0</v>
      </c>
    </row>
    <row r="1068" spans="1:101" hidden="1">
      <c r="A1068">
        <v>1</v>
      </c>
      <c r="B1068">
        <v>0</v>
      </c>
      <c r="C1068">
        <v>153254288</v>
      </c>
      <c r="D1068" t="s">
        <v>7419</v>
      </c>
      <c r="E1068" t="s">
        <v>11975</v>
      </c>
      <c r="F1068" t="s">
        <v>7349</v>
      </c>
      <c r="G1068" t="s">
        <v>11976</v>
      </c>
      <c r="H1068" t="s">
        <v>11976</v>
      </c>
      <c r="I1068" t="s">
        <v>9148</v>
      </c>
      <c r="J1068" t="s">
        <v>9046</v>
      </c>
      <c r="K1068" t="s">
        <v>7424</v>
      </c>
      <c r="L1068" t="s">
        <v>6</v>
      </c>
      <c r="M1068" t="s">
        <v>11977</v>
      </c>
      <c r="N1068" t="b">
        <v>0</v>
      </c>
      <c r="O1068" t="b">
        <v>0</v>
      </c>
      <c r="Q1068">
        <v>6208</v>
      </c>
      <c r="R1068">
        <v>4399</v>
      </c>
      <c r="S1068">
        <v>1980</v>
      </c>
      <c r="T1068">
        <v>1980</v>
      </c>
      <c r="V1068">
        <v>0</v>
      </c>
      <c r="W1068">
        <v>4304.71</v>
      </c>
      <c r="X1068">
        <v>2419</v>
      </c>
      <c r="Y1068" t="s">
        <v>7356</v>
      </c>
      <c r="Z1068">
        <v>0</v>
      </c>
      <c r="AA1068">
        <v>94.29</v>
      </c>
      <c r="AB1068">
        <v>0</v>
      </c>
      <c r="AC1068">
        <v>0</v>
      </c>
      <c r="AD1068">
        <v>0</v>
      </c>
      <c r="AE1068">
        <v>0</v>
      </c>
      <c r="AF1068">
        <v>5</v>
      </c>
      <c r="AG1068">
        <v>0</v>
      </c>
      <c r="AH1068">
        <v>0</v>
      </c>
      <c r="AI1068">
        <v>0</v>
      </c>
      <c r="AJ1068" s="48">
        <v>0</v>
      </c>
      <c r="AN1068">
        <v>0</v>
      </c>
      <c r="AO1068">
        <v>0</v>
      </c>
      <c r="AP1068">
        <v>0</v>
      </c>
      <c r="AQ1068">
        <v>0</v>
      </c>
      <c r="AR1068">
        <v>0</v>
      </c>
      <c r="AS1068" s="47">
        <v>46143.068749999999</v>
      </c>
      <c r="AT1068" s="48" t="s">
        <v>11978</v>
      </c>
      <c r="AU1068" t="b">
        <v>0</v>
      </c>
      <c r="AV1068" t="s">
        <v>7367</v>
      </c>
      <c r="AW1068">
        <v>0</v>
      </c>
      <c r="AX1068" t="s">
        <v>1407</v>
      </c>
      <c r="AY1068">
        <v>1</v>
      </c>
      <c r="AZ1068" t="s">
        <v>7379</v>
      </c>
      <c r="BB1068" t="s">
        <v>9981</v>
      </c>
      <c r="BD1068" t="s">
        <v>7360</v>
      </c>
      <c r="BE1068" t="s">
        <v>11979</v>
      </c>
      <c r="BF1068" s="47">
        <v>46143.069444444445</v>
      </c>
      <c r="BG1068" t="s">
        <v>7379</v>
      </c>
      <c r="BH1068" t="s">
        <v>7371</v>
      </c>
      <c r="BI1068">
        <v>200</v>
      </c>
      <c r="BJ1068">
        <v>60</v>
      </c>
      <c r="BK1068">
        <v>10</v>
      </c>
      <c r="BL1068" s="47">
        <v>46145.779166666667</v>
      </c>
      <c r="BM1068" t="s">
        <v>11980</v>
      </c>
      <c r="BN1068" s="47">
        <v>46143.477777777778</v>
      </c>
      <c r="BO1068" t="s">
        <v>7431</v>
      </c>
      <c r="BQ1068" t="s">
        <v>10117</v>
      </c>
      <c r="BS1068" s="47">
        <v>46143.068749999999</v>
      </c>
      <c r="BT1068" s="47">
        <v>46157.736111111109</v>
      </c>
      <c r="BX1068">
        <v>1862</v>
      </c>
      <c r="BZ1068">
        <v>400</v>
      </c>
      <c r="CA1068" t="s">
        <v>64</v>
      </c>
      <c r="CE1068" s="47">
        <v>46144.583333333336</v>
      </c>
      <c r="CF1068">
        <v>0</v>
      </c>
      <c r="CG1068">
        <v>0</v>
      </c>
      <c r="CH1068">
        <v>0</v>
      </c>
      <c r="CL1068" t="s">
        <v>9148</v>
      </c>
      <c r="CO1068" t="s">
        <v>11976</v>
      </c>
      <c r="CQ1068" t="s">
        <v>7379</v>
      </c>
      <c r="CR1068" t="s">
        <v>7381</v>
      </c>
      <c r="CW1068" t="b">
        <v>1</v>
      </c>
    </row>
    <row r="1069" spans="1:101" hidden="1">
      <c r="A1069">
        <v>1</v>
      </c>
      <c r="B1069">
        <v>1</v>
      </c>
      <c r="C1069">
        <v>153264502</v>
      </c>
      <c r="D1069" t="s">
        <v>1412</v>
      </c>
      <c r="E1069" t="s">
        <v>11981</v>
      </c>
      <c r="F1069" t="s">
        <v>7349</v>
      </c>
      <c r="G1069" t="s">
        <v>11982</v>
      </c>
      <c r="H1069" t="s">
        <v>11982</v>
      </c>
      <c r="I1069" t="s">
        <v>9207</v>
      </c>
      <c r="J1069" t="s">
        <v>9166</v>
      </c>
      <c r="K1069" t="s">
        <v>9537</v>
      </c>
      <c r="L1069" t="s">
        <v>6</v>
      </c>
      <c r="M1069" t="s">
        <v>11977</v>
      </c>
      <c r="N1069" t="b">
        <v>0</v>
      </c>
      <c r="O1069" t="b">
        <v>0</v>
      </c>
      <c r="Q1069">
        <v>62121000</v>
      </c>
      <c r="S1069">
        <v>1499</v>
      </c>
      <c r="T1069">
        <v>1499</v>
      </c>
      <c r="U1069">
        <v>120</v>
      </c>
      <c r="V1069">
        <v>0</v>
      </c>
      <c r="W1069">
        <v>1427.62</v>
      </c>
      <c r="X1069">
        <v>0</v>
      </c>
      <c r="Y1069" t="s">
        <v>9034</v>
      </c>
      <c r="Z1069">
        <v>0</v>
      </c>
      <c r="AA1069">
        <v>71.38</v>
      </c>
      <c r="AB1069">
        <v>0</v>
      </c>
      <c r="AC1069">
        <v>0</v>
      </c>
      <c r="AD1069">
        <v>0</v>
      </c>
      <c r="AE1069">
        <v>0</v>
      </c>
      <c r="AF1069">
        <v>5</v>
      </c>
      <c r="AG1069">
        <v>0</v>
      </c>
      <c r="AH1069">
        <v>0</v>
      </c>
      <c r="AI1069">
        <v>0</v>
      </c>
      <c r="AJ1069" s="48">
        <v>0</v>
      </c>
      <c r="AN1069">
        <v>0</v>
      </c>
      <c r="AO1069">
        <v>0</v>
      </c>
      <c r="AP1069">
        <v>0</v>
      </c>
      <c r="AQ1069">
        <v>0</v>
      </c>
      <c r="AR1069">
        <v>0</v>
      </c>
      <c r="AS1069" s="47">
        <v>46143.259027777778</v>
      </c>
      <c r="AT1069" t="s">
        <v>11983</v>
      </c>
      <c r="AU1069" t="b">
        <v>0</v>
      </c>
      <c r="AV1069" t="s">
        <v>7358</v>
      </c>
      <c r="AW1069">
        <v>0</v>
      </c>
      <c r="AX1069" t="s">
        <v>1407</v>
      </c>
      <c r="AY1069">
        <v>1</v>
      </c>
      <c r="AZ1069" t="s">
        <v>7358</v>
      </c>
      <c r="BB1069" t="s">
        <v>9981</v>
      </c>
      <c r="BD1069" t="s">
        <v>7360</v>
      </c>
      <c r="BE1069" t="s">
        <v>11984</v>
      </c>
      <c r="BF1069" s="47">
        <v>46143.259722222225</v>
      </c>
      <c r="BG1069" t="s">
        <v>7379</v>
      </c>
      <c r="BH1069" t="s">
        <v>7371</v>
      </c>
      <c r="BI1069">
        <v>0</v>
      </c>
      <c r="BJ1069">
        <v>0</v>
      </c>
      <c r="BK1069">
        <v>0</v>
      </c>
      <c r="BL1069" s="47">
        <v>46146.599305555559</v>
      </c>
      <c r="BM1069" t="s">
        <v>11985</v>
      </c>
      <c r="BN1069" s="47">
        <v>46143.477777777778</v>
      </c>
      <c r="BO1069" t="s">
        <v>7431</v>
      </c>
      <c r="BQ1069" t="s">
        <v>10150</v>
      </c>
      <c r="BS1069" s="47">
        <v>46143.259027777778</v>
      </c>
      <c r="BT1069" s="47">
        <v>46168.574999999997</v>
      </c>
      <c r="BX1069">
        <v>25541</v>
      </c>
      <c r="BZ1069">
        <v>2</v>
      </c>
      <c r="CA1069" t="s">
        <v>64</v>
      </c>
      <c r="CE1069" s="47">
        <v>46144.583333333336</v>
      </c>
      <c r="CF1069">
        <v>0</v>
      </c>
      <c r="CG1069">
        <v>0</v>
      </c>
      <c r="CH1069">
        <v>0</v>
      </c>
      <c r="CL1069" t="s">
        <v>9207</v>
      </c>
      <c r="CO1069" t="s">
        <v>11982</v>
      </c>
      <c r="CQ1069" t="s">
        <v>7379</v>
      </c>
      <c r="CR1069" t="s">
        <v>7381</v>
      </c>
      <c r="CW1069" t="b">
        <v>1</v>
      </c>
    </row>
    <row r="1070" spans="1:101" hidden="1">
      <c r="A1070">
        <v>1</v>
      </c>
      <c r="B1070">
        <v>1</v>
      </c>
      <c r="C1070">
        <v>153264502</v>
      </c>
      <c r="D1070" t="s">
        <v>1412</v>
      </c>
      <c r="E1070" t="s">
        <v>11981</v>
      </c>
      <c r="F1070" t="s">
        <v>7349</v>
      </c>
      <c r="G1070" t="s">
        <v>11986</v>
      </c>
      <c r="H1070" t="s">
        <v>11986</v>
      </c>
      <c r="I1070" t="s">
        <v>1412</v>
      </c>
      <c r="J1070" t="s">
        <v>9033</v>
      </c>
      <c r="K1070" t="s">
        <v>9537</v>
      </c>
      <c r="L1070" t="s">
        <v>6</v>
      </c>
      <c r="M1070" t="s">
        <v>11977</v>
      </c>
      <c r="N1070" t="b">
        <v>0</v>
      </c>
      <c r="O1070" t="b">
        <v>0</v>
      </c>
      <c r="Q1070">
        <v>62121000</v>
      </c>
      <c r="S1070">
        <v>809</v>
      </c>
      <c r="T1070">
        <v>809</v>
      </c>
      <c r="U1070">
        <v>270</v>
      </c>
      <c r="V1070">
        <v>0</v>
      </c>
      <c r="W1070">
        <v>1460.48</v>
      </c>
      <c r="X1070">
        <v>690</v>
      </c>
      <c r="Y1070" t="s">
        <v>9034</v>
      </c>
      <c r="Z1070">
        <v>0</v>
      </c>
      <c r="AA1070">
        <v>38.520000000000003</v>
      </c>
      <c r="AB1070">
        <v>0</v>
      </c>
      <c r="AC1070">
        <v>0</v>
      </c>
      <c r="AD1070">
        <v>0</v>
      </c>
      <c r="AE1070">
        <v>0</v>
      </c>
      <c r="AF1070">
        <v>5</v>
      </c>
      <c r="AG1070">
        <v>0</v>
      </c>
      <c r="AH1070">
        <v>0</v>
      </c>
      <c r="AI1070">
        <v>0</v>
      </c>
      <c r="AJ1070" s="48">
        <v>0</v>
      </c>
      <c r="AN1070">
        <v>0</v>
      </c>
      <c r="AO1070">
        <v>0</v>
      </c>
      <c r="AP1070">
        <v>0</v>
      </c>
      <c r="AQ1070">
        <v>0</v>
      </c>
      <c r="AR1070">
        <v>0</v>
      </c>
      <c r="AS1070" s="47">
        <v>46143.259027777778</v>
      </c>
      <c r="AT1070" t="s">
        <v>11983</v>
      </c>
      <c r="AU1070" t="b">
        <v>0</v>
      </c>
      <c r="AV1070" t="s">
        <v>7358</v>
      </c>
      <c r="AW1070">
        <v>0</v>
      </c>
      <c r="AX1070" t="s">
        <v>1407</v>
      </c>
      <c r="AY1070">
        <v>1</v>
      </c>
      <c r="AZ1070" t="s">
        <v>7358</v>
      </c>
      <c r="BB1070" t="s">
        <v>9981</v>
      </c>
      <c r="BD1070" t="s">
        <v>7360</v>
      </c>
      <c r="BE1070" t="s">
        <v>11984</v>
      </c>
      <c r="BF1070" s="47">
        <v>46143.259722222225</v>
      </c>
      <c r="BG1070" t="s">
        <v>7379</v>
      </c>
      <c r="BH1070" t="s">
        <v>7371</v>
      </c>
      <c r="BI1070">
        <v>0</v>
      </c>
      <c r="BJ1070">
        <v>0</v>
      </c>
      <c r="BK1070">
        <v>0</v>
      </c>
      <c r="BL1070" s="47">
        <v>46146.599305555559</v>
      </c>
      <c r="BM1070" t="s">
        <v>11985</v>
      </c>
      <c r="BN1070" s="47">
        <v>46143.477777777778</v>
      </c>
      <c r="BO1070" t="s">
        <v>7431</v>
      </c>
      <c r="BQ1070" t="s">
        <v>10062</v>
      </c>
      <c r="BS1070" s="47">
        <v>46143.259027777778</v>
      </c>
      <c r="BT1070" s="47">
        <v>46168.571527777778</v>
      </c>
      <c r="BX1070">
        <v>22914</v>
      </c>
      <c r="BZ1070">
        <v>2</v>
      </c>
      <c r="CA1070" t="s">
        <v>64</v>
      </c>
      <c r="CE1070" s="47">
        <v>46144.583333333336</v>
      </c>
      <c r="CF1070">
        <v>0</v>
      </c>
      <c r="CG1070">
        <v>0</v>
      </c>
      <c r="CH1070">
        <v>0</v>
      </c>
      <c r="CL1070" t="s">
        <v>1412</v>
      </c>
      <c r="CO1070" t="s">
        <v>11986</v>
      </c>
      <c r="CQ1070" t="s">
        <v>7379</v>
      </c>
      <c r="CR1070" t="s">
        <v>7381</v>
      </c>
      <c r="CW1070" t="b">
        <v>1</v>
      </c>
    </row>
    <row r="1071" spans="1:101" hidden="1">
      <c r="A1071">
        <v>1</v>
      </c>
      <c r="B1071">
        <v>0</v>
      </c>
      <c r="C1071">
        <v>153269166</v>
      </c>
      <c r="D1071" t="s">
        <v>9216</v>
      </c>
      <c r="E1071" t="s">
        <v>11987</v>
      </c>
      <c r="F1071" t="s">
        <v>7349</v>
      </c>
      <c r="G1071" t="s">
        <v>11988</v>
      </c>
      <c r="H1071" t="s">
        <v>11988</v>
      </c>
      <c r="I1071" t="s">
        <v>9216</v>
      </c>
      <c r="J1071" t="s">
        <v>11989</v>
      </c>
      <c r="K1071" t="s">
        <v>9039</v>
      </c>
      <c r="L1071" t="s">
        <v>6</v>
      </c>
      <c r="M1071" t="s">
        <v>11977</v>
      </c>
      <c r="N1071" t="b">
        <v>0</v>
      </c>
      <c r="O1071" t="b">
        <v>0</v>
      </c>
      <c r="Q1071">
        <v>6108</v>
      </c>
      <c r="S1071">
        <v>2156</v>
      </c>
      <c r="T1071">
        <v>2156</v>
      </c>
      <c r="U1071">
        <v>900</v>
      </c>
      <c r="V1071">
        <v>0</v>
      </c>
      <c r="W1071">
        <v>4297.33</v>
      </c>
      <c r="X1071">
        <v>2244</v>
      </c>
      <c r="Y1071" t="s">
        <v>9034</v>
      </c>
      <c r="Z1071">
        <v>0</v>
      </c>
      <c r="AA1071">
        <v>102.67</v>
      </c>
      <c r="AB1071">
        <v>0</v>
      </c>
      <c r="AC1071">
        <v>0</v>
      </c>
      <c r="AD1071">
        <v>0</v>
      </c>
      <c r="AE1071">
        <v>0</v>
      </c>
      <c r="AF1071">
        <v>5</v>
      </c>
      <c r="AG1071">
        <v>0</v>
      </c>
      <c r="AH1071">
        <v>0</v>
      </c>
      <c r="AI1071">
        <v>0</v>
      </c>
      <c r="AJ1071" s="48">
        <v>0</v>
      </c>
      <c r="AN1071">
        <v>0</v>
      </c>
      <c r="AO1071">
        <v>0</v>
      </c>
      <c r="AP1071">
        <v>0</v>
      </c>
      <c r="AQ1071">
        <v>0</v>
      </c>
      <c r="AR1071">
        <v>0</v>
      </c>
      <c r="AS1071" s="47">
        <v>46143.311111111114</v>
      </c>
      <c r="AT1071" t="s">
        <v>11990</v>
      </c>
      <c r="AU1071" t="b">
        <v>0</v>
      </c>
      <c r="AV1071" t="s">
        <v>7367</v>
      </c>
      <c r="AW1071">
        <v>0</v>
      </c>
      <c r="AX1071" t="s">
        <v>1407</v>
      </c>
      <c r="AY1071">
        <v>1</v>
      </c>
      <c r="AZ1071" t="s">
        <v>7379</v>
      </c>
      <c r="BB1071" t="s">
        <v>9981</v>
      </c>
      <c r="BD1071" t="s">
        <v>7360</v>
      </c>
      <c r="BE1071" t="s">
        <v>11991</v>
      </c>
      <c r="BF1071" s="47">
        <v>46143.3125</v>
      </c>
      <c r="BG1071" t="s">
        <v>7379</v>
      </c>
      <c r="BH1071" t="s">
        <v>7371</v>
      </c>
      <c r="BI1071">
        <v>1</v>
      </c>
      <c r="BJ1071">
        <v>1</v>
      </c>
      <c r="BK1071">
        <v>1</v>
      </c>
      <c r="BL1071" s="47">
        <v>46146.600694444445</v>
      </c>
      <c r="BM1071" t="s">
        <v>11992</v>
      </c>
      <c r="BN1071" s="47">
        <v>46143.477777777778</v>
      </c>
      <c r="BO1071" t="s">
        <v>7431</v>
      </c>
      <c r="BS1071" s="47">
        <v>46143.311805555553</v>
      </c>
      <c r="BT1071" s="47">
        <v>46146.600694444445</v>
      </c>
      <c r="BX1071">
        <v>20647</v>
      </c>
      <c r="BZ1071">
        <v>1</v>
      </c>
      <c r="CA1071" t="s">
        <v>64</v>
      </c>
      <c r="CE1071" s="47">
        <v>46144.583333333336</v>
      </c>
      <c r="CF1071">
        <v>0</v>
      </c>
      <c r="CG1071">
        <v>0</v>
      </c>
      <c r="CH1071">
        <v>0</v>
      </c>
      <c r="CL1071" t="s">
        <v>9216</v>
      </c>
      <c r="CO1071" t="s">
        <v>11988</v>
      </c>
      <c r="CQ1071" t="s">
        <v>7379</v>
      </c>
      <c r="CR1071" t="s">
        <v>7381</v>
      </c>
      <c r="CW1071" t="b">
        <v>1</v>
      </c>
    </row>
    <row r="1072" spans="1:101" hidden="1">
      <c r="A1072">
        <v>1</v>
      </c>
      <c r="B1072">
        <v>1</v>
      </c>
      <c r="C1072">
        <v>153274499</v>
      </c>
      <c r="D1072" t="s">
        <v>1412</v>
      </c>
      <c r="F1072" t="s">
        <v>7349</v>
      </c>
      <c r="G1072" t="s">
        <v>11993</v>
      </c>
      <c r="H1072" t="s">
        <v>11994</v>
      </c>
      <c r="I1072" t="s">
        <v>1412</v>
      </c>
      <c r="J1072" t="s">
        <v>11995</v>
      </c>
      <c r="K1072" t="s">
        <v>7448</v>
      </c>
      <c r="L1072" t="s">
        <v>6</v>
      </c>
      <c r="M1072" t="s">
        <v>9961</v>
      </c>
      <c r="N1072" t="b">
        <v>0</v>
      </c>
      <c r="O1072" t="b">
        <v>0</v>
      </c>
      <c r="Q1072">
        <v>62121000</v>
      </c>
      <c r="S1072">
        <v>1124.0999999999999</v>
      </c>
      <c r="T1072">
        <v>1124.0999999999999</v>
      </c>
      <c r="U1072">
        <v>270</v>
      </c>
      <c r="V1072">
        <v>0</v>
      </c>
      <c r="X1072">
        <v>124.9</v>
      </c>
      <c r="Y1072" t="s">
        <v>9034</v>
      </c>
      <c r="AM1072" t="s">
        <v>3772</v>
      </c>
      <c r="AN1072">
        <v>0</v>
      </c>
      <c r="AO1072">
        <v>0</v>
      </c>
      <c r="AP1072">
        <v>0</v>
      </c>
      <c r="AQ1072">
        <v>0</v>
      </c>
      <c r="AR1072">
        <v>1</v>
      </c>
      <c r="AS1072" s="47">
        <v>46143.36041666667</v>
      </c>
      <c r="AT1072" t="s">
        <v>11996</v>
      </c>
      <c r="AU1072" t="b">
        <v>0</v>
      </c>
      <c r="AV1072" t="s">
        <v>8985</v>
      </c>
      <c r="AW1072">
        <v>0</v>
      </c>
      <c r="AX1072" t="s">
        <v>1407</v>
      </c>
      <c r="AY1072">
        <v>1</v>
      </c>
      <c r="AZ1072" t="s">
        <v>9133</v>
      </c>
      <c r="BD1072" t="s">
        <v>8987</v>
      </c>
      <c r="BE1072" t="s">
        <v>11997</v>
      </c>
      <c r="BF1072" s="47">
        <v>46143.362500000003</v>
      </c>
      <c r="BG1072" t="s">
        <v>9134</v>
      </c>
      <c r="BH1072" t="s">
        <v>7371</v>
      </c>
      <c r="BI1072">
        <v>1</v>
      </c>
      <c r="BJ1072">
        <v>1</v>
      </c>
      <c r="BK1072">
        <v>1</v>
      </c>
      <c r="BO1072" t="s">
        <v>7431</v>
      </c>
      <c r="BS1072" s="47">
        <v>46143.361111111109</v>
      </c>
      <c r="BT1072" s="47">
        <v>46143.362500000003</v>
      </c>
      <c r="BZ1072">
        <v>1</v>
      </c>
      <c r="CE1072" s="47">
        <v>46145.361111111109</v>
      </c>
      <c r="CL1072" t="s">
        <v>1412</v>
      </c>
      <c r="CO1072" t="s">
        <v>11993</v>
      </c>
      <c r="CW1072" t="b">
        <v>0</v>
      </c>
    </row>
    <row r="1073" spans="1:101" hidden="1">
      <c r="A1073">
        <v>1</v>
      </c>
      <c r="B1073">
        <v>1</v>
      </c>
      <c r="C1073">
        <v>153288102</v>
      </c>
      <c r="D1073" t="s">
        <v>1651</v>
      </c>
      <c r="F1073" t="s">
        <v>7349</v>
      </c>
      <c r="G1073" t="s">
        <v>9646</v>
      </c>
      <c r="H1073" t="s">
        <v>9647</v>
      </c>
      <c r="I1073" t="s">
        <v>9021</v>
      </c>
      <c r="J1073" t="s">
        <v>9153</v>
      </c>
      <c r="K1073" t="s">
        <v>8982</v>
      </c>
      <c r="L1073" t="s">
        <v>6</v>
      </c>
      <c r="M1073" t="s">
        <v>9961</v>
      </c>
      <c r="N1073" t="b">
        <v>0</v>
      </c>
      <c r="O1073" t="b">
        <v>0</v>
      </c>
      <c r="S1073">
        <v>647.1</v>
      </c>
      <c r="T1073">
        <v>647.1</v>
      </c>
      <c r="U1073">
        <v>150</v>
      </c>
      <c r="V1073">
        <v>0</v>
      </c>
      <c r="X1073">
        <v>71.900000000000006</v>
      </c>
      <c r="AM1073" t="s">
        <v>3772</v>
      </c>
      <c r="AN1073">
        <v>0</v>
      </c>
      <c r="AO1073">
        <v>0</v>
      </c>
      <c r="AP1073">
        <v>0</v>
      </c>
      <c r="AQ1073">
        <v>0</v>
      </c>
      <c r="AR1073">
        <v>1</v>
      </c>
      <c r="AS1073" s="47">
        <v>46143.447916666664</v>
      </c>
      <c r="AT1073" t="s">
        <v>11998</v>
      </c>
      <c r="AU1073" t="b">
        <v>0</v>
      </c>
      <c r="AV1073" t="s">
        <v>8985</v>
      </c>
      <c r="AW1073">
        <v>0</v>
      </c>
      <c r="AX1073" t="s">
        <v>1407</v>
      </c>
      <c r="AY1073">
        <v>1</v>
      </c>
      <c r="AZ1073" t="s">
        <v>9133</v>
      </c>
      <c r="BD1073" t="s">
        <v>8987</v>
      </c>
      <c r="BE1073" t="s">
        <v>11999</v>
      </c>
      <c r="BF1073" s="47">
        <v>46143.452777777777</v>
      </c>
      <c r="BG1073" t="s">
        <v>9134</v>
      </c>
      <c r="BH1073" t="s">
        <v>7371</v>
      </c>
      <c r="BI1073">
        <v>0</v>
      </c>
      <c r="BJ1073">
        <v>0</v>
      </c>
      <c r="BK1073">
        <v>0</v>
      </c>
      <c r="BO1073" t="s">
        <v>7431</v>
      </c>
      <c r="BS1073" s="47">
        <v>46143.451388888891</v>
      </c>
      <c r="BT1073" s="47">
        <v>46143.452777777777</v>
      </c>
      <c r="BZ1073">
        <v>5</v>
      </c>
      <c r="CE1073" s="47">
        <v>46145.451388888891</v>
      </c>
      <c r="CL1073" t="s">
        <v>9021</v>
      </c>
      <c r="CO1073" t="s">
        <v>9646</v>
      </c>
      <c r="CW1073" t="b">
        <v>0</v>
      </c>
    </row>
    <row r="1074" spans="1:101" hidden="1">
      <c r="A1074">
        <v>1</v>
      </c>
      <c r="B1074">
        <v>1</v>
      </c>
      <c r="C1074">
        <v>153288102</v>
      </c>
      <c r="D1074" t="s">
        <v>1651</v>
      </c>
      <c r="F1074" t="s">
        <v>7349</v>
      </c>
      <c r="G1074" t="s">
        <v>12000</v>
      </c>
      <c r="H1074" t="s">
        <v>12001</v>
      </c>
      <c r="I1074" t="s">
        <v>9021</v>
      </c>
      <c r="J1074" t="s">
        <v>9153</v>
      </c>
      <c r="K1074" t="s">
        <v>7424</v>
      </c>
      <c r="L1074" t="s">
        <v>6</v>
      </c>
      <c r="M1074" t="s">
        <v>9961</v>
      </c>
      <c r="N1074" t="b">
        <v>0</v>
      </c>
      <c r="O1074" t="b">
        <v>0</v>
      </c>
      <c r="S1074">
        <v>440.1</v>
      </c>
      <c r="T1074">
        <v>440.1</v>
      </c>
      <c r="U1074">
        <v>150</v>
      </c>
      <c r="V1074">
        <v>0</v>
      </c>
      <c r="X1074">
        <v>48.9</v>
      </c>
      <c r="AM1074" t="s">
        <v>3772</v>
      </c>
      <c r="AN1074">
        <v>0</v>
      </c>
      <c r="AO1074">
        <v>0</v>
      </c>
      <c r="AP1074">
        <v>0</v>
      </c>
      <c r="AQ1074">
        <v>0</v>
      </c>
      <c r="AR1074">
        <v>1</v>
      </c>
      <c r="AS1074" s="47">
        <v>46143.447916666664</v>
      </c>
      <c r="AT1074" t="s">
        <v>11998</v>
      </c>
      <c r="AU1074" t="b">
        <v>0</v>
      </c>
      <c r="AV1074" t="s">
        <v>8985</v>
      </c>
      <c r="AW1074">
        <v>0</v>
      </c>
      <c r="AX1074" t="s">
        <v>1407</v>
      </c>
      <c r="AY1074">
        <v>1</v>
      </c>
      <c r="AZ1074" t="s">
        <v>9133</v>
      </c>
      <c r="BD1074" t="s">
        <v>8987</v>
      </c>
      <c r="BE1074" t="s">
        <v>11999</v>
      </c>
      <c r="BF1074" s="47">
        <v>46143.452777777777</v>
      </c>
      <c r="BG1074" t="s">
        <v>9134</v>
      </c>
      <c r="BH1074" t="s">
        <v>7371</v>
      </c>
      <c r="BI1074">
        <v>0</v>
      </c>
      <c r="BJ1074">
        <v>0</v>
      </c>
      <c r="BK1074">
        <v>0</v>
      </c>
      <c r="BO1074" t="s">
        <v>7431</v>
      </c>
      <c r="BS1074" s="47">
        <v>46143.451388888891</v>
      </c>
      <c r="BT1074" s="47">
        <v>46143.452777777777</v>
      </c>
      <c r="BZ1074">
        <v>5</v>
      </c>
      <c r="CE1074" s="47">
        <v>46145.451388888891</v>
      </c>
      <c r="CL1074" t="s">
        <v>9021</v>
      </c>
      <c r="CO1074" t="s">
        <v>12000</v>
      </c>
      <c r="CW1074" t="b">
        <v>0</v>
      </c>
    </row>
    <row r="1075" spans="1:101" hidden="1">
      <c r="A1075">
        <v>1</v>
      </c>
      <c r="B1075">
        <v>1</v>
      </c>
      <c r="C1075">
        <v>153288102</v>
      </c>
      <c r="D1075" t="s">
        <v>1651</v>
      </c>
      <c r="F1075" t="s">
        <v>7349</v>
      </c>
      <c r="G1075" t="s">
        <v>12002</v>
      </c>
      <c r="H1075" t="s">
        <v>12003</v>
      </c>
      <c r="I1075" t="s">
        <v>9021</v>
      </c>
      <c r="J1075" t="s">
        <v>9170</v>
      </c>
      <c r="K1075" t="s">
        <v>8982</v>
      </c>
      <c r="L1075" t="s">
        <v>6</v>
      </c>
      <c r="M1075" t="s">
        <v>9961</v>
      </c>
      <c r="N1075" t="b">
        <v>0</v>
      </c>
      <c r="O1075" t="b">
        <v>0</v>
      </c>
      <c r="S1075">
        <v>440.1</v>
      </c>
      <c r="T1075">
        <v>440.1</v>
      </c>
      <c r="U1075">
        <v>150</v>
      </c>
      <c r="V1075">
        <v>0</v>
      </c>
      <c r="X1075">
        <v>48.9</v>
      </c>
      <c r="AM1075" t="s">
        <v>3772</v>
      </c>
      <c r="AN1075">
        <v>0</v>
      </c>
      <c r="AO1075">
        <v>0</v>
      </c>
      <c r="AP1075">
        <v>0</v>
      </c>
      <c r="AQ1075">
        <v>0</v>
      </c>
      <c r="AR1075">
        <v>1</v>
      </c>
      <c r="AS1075" s="47">
        <v>46143.447916666664</v>
      </c>
      <c r="AT1075" t="s">
        <v>11998</v>
      </c>
      <c r="AU1075" t="b">
        <v>0</v>
      </c>
      <c r="AV1075" t="s">
        <v>8985</v>
      </c>
      <c r="AW1075">
        <v>0</v>
      </c>
      <c r="AX1075" t="s">
        <v>1407</v>
      </c>
      <c r="AY1075">
        <v>1</v>
      </c>
      <c r="AZ1075" t="s">
        <v>9133</v>
      </c>
      <c r="BD1075" t="s">
        <v>8987</v>
      </c>
      <c r="BE1075" t="s">
        <v>11999</v>
      </c>
      <c r="BF1075" s="47">
        <v>46143.452777777777</v>
      </c>
      <c r="BG1075" t="s">
        <v>9134</v>
      </c>
      <c r="BH1075" t="s">
        <v>7371</v>
      </c>
      <c r="BI1075">
        <v>0</v>
      </c>
      <c r="BJ1075">
        <v>0</v>
      </c>
      <c r="BK1075">
        <v>0</v>
      </c>
      <c r="BO1075" t="s">
        <v>7431</v>
      </c>
      <c r="BS1075" s="47">
        <v>46143.451388888891</v>
      </c>
      <c r="BT1075" s="47">
        <v>46143.452777777777</v>
      </c>
      <c r="BZ1075">
        <v>5</v>
      </c>
      <c r="CE1075" s="47">
        <v>46145.451388888891</v>
      </c>
      <c r="CL1075" t="s">
        <v>9021</v>
      </c>
      <c r="CO1075" t="s">
        <v>12002</v>
      </c>
      <c r="CW1075" t="b">
        <v>0</v>
      </c>
    </row>
    <row r="1076" spans="1:101" hidden="1">
      <c r="A1076">
        <v>1</v>
      </c>
      <c r="B1076">
        <v>1</v>
      </c>
      <c r="C1076">
        <v>153288102</v>
      </c>
      <c r="D1076" t="s">
        <v>1651</v>
      </c>
      <c r="F1076" t="s">
        <v>7349</v>
      </c>
      <c r="G1076" t="s">
        <v>12004</v>
      </c>
      <c r="H1076" t="s">
        <v>12005</v>
      </c>
      <c r="I1076" t="s">
        <v>9021</v>
      </c>
      <c r="J1076" t="s">
        <v>9403</v>
      </c>
      <c r="K1076" t="s">
        <v>8982</v>
      </c>
      <c r="L1076" t="s">
        <v>6</v>
      </c>
      <c r="M1076" t="s">
        <v>9961</v>
      </c>
      <c r="N1076" t="b">
        <v>0</v>
      </c>
      <c r="O1076" t="b">
        <v>0</v>
      </c>
      <c r="S1076">
        <v>440.1</v>
      </c>
      <c r="T1076">
        <v>440.1</v>
      </c>
      <c r="U1076">
        <v>150</v>
      </c>
      <c r="V1076">
        <v>0</v>
      </c>
      <c r="X1076">
        <v>48.9</v>
      </c>
      <c r="AM1076" t="s">
        <v>3772</v>
      </c>
      <c r="AN1076">
        <v>0</v>
      </c>
      <c r="AO1076">
        <v>0</v>
      </c>
      <c r="AP1076">
        <v>0</v>
      </c>
      <c r="AQ1076">
        <v>0</v>
      </c>
      <c r="AR1076">
        <v>1</v>
      </c>
      <c r="AS1076" s="47">
        <v>46143.447916666664</v>
      </c>
      <c r="AT1076" t="s">
        <v>11998</v>
      </c>
      <c r="AU1076" t="b">
        <v>0</v>
      </c>
      <c r="AV1076" t="s">
        <v>8985</v>
      </c>
      <c r="AW1076">
        <v>0</v>
      </c>
      <c r="AX1076" t="s">
        <v>1407</v>
      </c>
      <c r="AY1076">
        <v>1</v>
      </c>
      <c r="AZ1076" t="s">
        <v>9133</v>
      </c>
      <c r="BD1076" t="s">
        <v>8987</v>
      </c>
      <c r="BE1076" t="s">
        <v>11999</v>
      </c>
      <c r="BF1076" s="47">
        <v>46143.452777777777</v>
      </c>
      <c r="BG1076" t="s">
        <v>9134</v>
      </c>
      <c r="BH1076" t="s">
        <v>7371</v>
      </c>
      <c r="BI1076">
        <v>0</v>
      </c>
      <c r="BJ1076">
        <v>0</v>
      </c>
      <c r="BK1076">
        <v>0</v>
      </c>
      <c r="BO1076" t="s">
        <v>7431</v>
      </c>
      <c r="BS1076" s="47">
        <v>46143.451388888891</v>
      </c>
      <c r="BT1076" s="47">
        <v>46143.452777777777</v>
      </c>
      <c r="BZ1076">
        <v>5</v>
      </c>
      <c r="CE1076" s="47">
        <v>46145.451388888891</v>
      </c>
      <c r="CL1076" t="s">
        <v>9021</v>
      </c>
      <c r="CO1076" t="s">
        <v>12004</v>
      </c>
      <c r="CW1076" t="b">
        <v>0</v>
      </c>
    </row>
    <row r="1077" spans="1:101" hidden="1">
      <c r="A1077">
        <v>1</v>
      </c>
      <c r="B1077">
        <v>1</v>
      </c>
      <c r="C1077">
        <v>153288102</v>
      </c>
      <c r="D1077" t="s">
        <v>1651</v>
      </c>
      <c r="F1077" t="s">
        <v>7349</v>
      </c>
      <c r="G1077" t="s">
        <v>12006</v>
      </c>
      <c r="H1077" t="s">
        <v>12007</v>
      </c>
      <c r="I1077" t="s">
        <v>9021</v>
      </c>
      <c r="J1077" t="s">
        <v>12008</v>
      </c>
      <c r="K1077" t="s">
        <v>8982</v>
      </c>
      <c r="L1077" t="s">
        <v>6</v>
      </c>
      <c r="M1077" t="s">
        <v>9961</v>
      </c>
      <c r="N1077" t="b">
        <v>0</v>
      </c>
      <c r="O1077" t="b">
        <v>0</v>
      </c>
      <c r="S1077">
        <v>440.1</v>
      </c>
      <c r="T1077">
        <v>440.1</v>
      </c>
      <c r="U1077">
        <v>150</v>
      </c>
      <c r="V1077">
        <v>0</v>
      </c>
      <c r="X1077">
        <v>48.9</v>
      </c>
      <c r="AM1077" t="s">
        <v>3772</v>
      </c>
      <c r="AN1077">
        <v>0</v>
      </c>
      <c r="AO1077">
        <v>0</v>
      </c>
      <c r="AP1077">
        <v>0</v>
      </c>
      <c r="AQ1077">
        <v>0</v>
      </c>
      <c r="AR1077">
        <v>1</v>
      </c>
      <c r="AS1077" s="47">
        <v>46143.447916666664</v>
      </c>
      <c r="AT1077" t="s">
        <v>11998</v>
      </c>
      <c r="AU1077" t="b">
        <v>0</v>
      </c>
      <c r="AV1077" t="s">
        <v>8985</v>
      </c>
      <c r="AW1077">
        <v>0</v>
      </c>
      <c r="AX1077" t="s">
        <v>1407</v>
      </c>
      <c r="AY1077">
        <v>1</v>
      </c>
      <c r="AZ1077" t="s">
        <v>9133</v>
      </c>
      <c r="BD1077" t="s">
        <v>8987</v>
      </c>
      <c r="BE1077" t="s">
        <v>11999</v>
      </c>
      <c r="BF1077" s="47">
        <v>46143.452777777777</v>
      </c>
      <c r="BG1077" t="s">
        <v>9134</v>
      </c>
      <c r="BH1077" t="s">
        <v>7371</v>
      </c>
      <c r="BI1077">
        <v>0</v>
      </c>
      <c r="BJ1077">
        <v>0</v>
      </c>
      <c r="BK1077">
        <v>0</v>
      </c>
      <c r="BO1077" t="s">
        <v>7431</v>
      </c>
      <c r="BS1077" s="47">
        <v>46143.451388888891</v>
      </c>
      <c r="BT1077" s="47">
        <v>46143.452777777777</v>
      </c>
      <c r="BZ1077">
        <v>5</v>
      </c>
      <c r="CE1077" s="47">
        <v>46145.451388888891</v>
      </c>
      <c r="CL1077" t="s">
        <v>9021</v>
      </c>
      <c r="CO1077" t="s">
        <v>12006</v>
      </c>
      <c r="CW1077" t="b">
        <v>0</v>
      </c>
    </row>
    <row r="1078" spans="1:101" hidden="1">
      <c r="A1078">
        <v>1</v>
      </c>
      <c r="B1078">
        <v>1</v>
      </c>
      <c r="C1078">
        <v>153290686</v>
      </c>
      <c r="D1078" t="s">
        <v>1412</v>
      </c>
      <c r="E1078" t="s">
        <v>7901</v>
      </c>
      <c r="F1078" t="s">
        <v>7349</v>
      </c>
      <c r="G1078" t="s">
        <v>12009</v>
      </c>
      <c r="H1078" t="s">
        <v>12010</v>
      </c>
      <c r="I1078" t="s">
        <v>9207</v>
      </c>
      <c r="J1078" t="s">
        <v>7423</v>
      </c>
      <c r="K1078" t="s">
        <v>7448</v>
      </c>
      <c r="L1078" t="s">
        <v>6</v>
      </c>
      <c r="M1078" t="s">
        <v>9208</v>
      </c>
      <c r="N1078" t="b">
        <v>0</v>
      </c>
      <c r="O1078" t="b">
        <v>0</v>
      </c>
      <c r="Q1078">
        <v>62121000</v>
      </c>
      <c r="S1078">
        <v>960</v>
      </c>
      <c r="T1078">
        <v>960</v>
      </c>
      <c r="U1078">
        <v>120</v>
      </c>
      <c r="V1078">
        <v>0</v>
      </c>
      <c r="W1078">
        <v>914.29</v>
      </c>
      <c r="X1078">
        <v>0</v>
      </c>
      <c r="Y1078" t="s">
        <v>9034</v>
      </c>
      <c r="Z1078">
        <v>0</v>
      </c>
      <c r="AA1078">
        <v>45.71</v>
      </c>
      <c r="AB1078">
        <v>0</v>
      </c>
      <c r="AC1078">
        <v>0</v>
      </c>
      <c r="AD1078">
        <v>0</v>
      </c>
      <c r="AE1078">
        <v>0</v>
      </c>
      <c r="AF1078">
        <v>5</v>
      </c>
      <c r="AG1078">
        <v>0</v>
      </c>
      <c r="AH1078">
        <v>0</v>
      </c>
      <c r="AI1078">
        <v>0</v>
      </c>
      <c r="AJ1078" s="48">
        <v>0</v>
      </c>
      <c r="AN1078">
        <v>0</v>
      </c>
      <c r="AO1078">
        <v>0</v>
      </c>
      <c r="AP1078">
        <v>0</v>
      </c>
      <c r="AQ1078">
        <v>0</v>
      </c>
      <c r="AR1078">
        <v>1</v>
      </c>
      <c r="AS1078" s="47">
        <v>46143.463194444441</v>
      </c>
      <c r="AT1078" t="s">
        <v>7899</v>
      </c>
      <c r="AU1078" t="b">
        <v>0</v>
      </c>
      <c r="AV1078" t="s">
        <v>7367</v>
      </c>
      <c r="AW1078">
        <v>0</v>
      </c>
      <c r="AX1078" t="s">
        <v>1407</v>
      </c>
      <c r="AY1078">
        <v>1</v>
      </c>
      <c r="AZ1078" t="s">
        <v>7379</v>
      </c>
      <c r="BB1078" t="s">
        <v>9005</v>
      </c>
      <c r="BD1078" t="s">
        <v>7360</v>
      </c>
      <c r="BE1078" t="s">
        <v>12011</v>
      </c>
      <c r="BF1078" s="47">
        <v>46144.472222222219</v>
      </c>
      <c r="BG1078" t="s">
        <v>7379</v>
      </c>
      <c r="BH1078" t="s">
        <v>7371</v>
      </c>
      <c r="BI1078">
        <v>0</v>
      </c>
      <c r="BJ1078">
        <v>0</v>
      </c>
      <c r="BK1078">
        <v>0</v>
      </c>
      <c r="BL1078" s="47">
        <v>46147.709027777775</v>
      </c>
      <c r="BM1078">
        <v>59696271305</v>
      </c>
      <c r="BN1078" s="47">
        <v>46144.623611111114</v>
      </c>
      <c r="BO1078" t="s">
        <v>7431</v>
      </c>
      <c r="BS1078" s="47">
        <v>46143.466666666667</v>
      </c>
      <c r="BT1078" s="47">
        <v>46147.709027777775</v>
      </c>
      <c r="BX1078">
        <v>25866</v>
      </c>
      <c r="BZ1078">
        <v>2</v>
      </c>
      <c r="CA1078" t="s">
        <v>64</v>
      </c>
      <c r="CE1078" s="47">
        <v>46143.583333333336</v>
      </c>
      <c r="CF1078">
        <v>0</v>
      </c>
      <c r="CG1078">
        <v>0</v>
      </c>
      <c r="CH1078">
        <v>0</v>
      </c>
      <c r="CL1078" t="s">
        <v>9207</v>
      </c>
      <c r="CO1078" t="s">
        <v>12009</v>
      </c>
      <c r="CQ1078" t="s">
        <v>7379</v>
      </c>
      <c r="CR1078" t="s">
        <v>7379</v>
      </c>
      <c r="CW1078" t="b">
        <v>1</v>
      </c>
    </row>
    <row r="1079" spans="1:101" hidden="1">
      <c r="A1079">
        <v>1</v>
      </c>
      <c r="B1079">
        <v>1</v>
      </c>
      <c r="C1079">
        <v>153290686</v>
      </c>
      <c r="D1079" t="s">
        <v>1412</v>
      </c>
      <c r="E1079" t="s">
        <v>7901</v>
      </c>
      <c r="F1079" t="s">
        <v>7349</v>
      </c>
      <c r="G1079" t="s">
        <v>9795</v>
      </c>
      <c r="H1079" t="s">
        <v>12012</v>
      </c>
      <c r="I1079" t="s">
        <v>1412</v>
      </c>
      <c r="J1079" t="s">
        <v>9033</v>
      </c>
      <c r="K1079" t="s">
        <v>7448</v>
      </c>
      <c r="L1079" t="s">
        <v>6</v>
      </c>
      <c r="M1079" t="s">
        <v>9208</v>
      </c>
      <c r="N1079" t="b">
        <v>0</v>
      </c>
      <c r="O1079" t="b">
        <v>0</v>
      </c>
      <c r="Q1079">
        <v>62121000</v>
      </c>
      <c r="S1079">
        <v>1020</v>
      </c>
      <c r="T1079">
        <v>1020</v>
      </c>
      <c r="U1079">
        <v>270</v>
      </c>
      <c r="V1079">
        <v>0</v>
      </c>
      <c r="W1079">
        <v>971.43</v>
      </c>
      <c r="X1079">
        <v>0</v>
      </c>
      <c r="Y1079" t="s">
        <v>9034</v>
      </c>
      <c r="Z1079">
        <v>0</v>
      </c>
      <c r="AA1079">
        <v>48.57</v>
      </c>
      <c r="AB1079">
        <v>0</v>
      </c>
      <c r="AC1079">
        <v>0</v>
      </c>
      <c r="AD1079">
        <v>0</v>
      </c>
      <c r="AE1079">
        <v>0</v>
      </c>
      <c r="AF1079">
        <v>5</v>
      </c>
      <c r="AG1079">
        <v>0</v>
      </c>
      <c r="AH1079">
        <v>0</v>
      </c>
      <c r="AI1079">
        <v>0</v>
      </c>
      <c r="AJ1079" s="48">
        <v>0</v>
      </c>
      <c r="AN1079">
        <v>0</v>
      </c>
      <c r="AO1079">
        <v>0</v>
      </c>
      <c r="AP1079">
        <v>0</v>
      </c>
      <c r="AQ1079">
        <v>0</v>
      </c>
      <c r="AR1079">
        <v>1</v>
      </c>
      <c r="AS1079" s="47">
        <v>46143.463194444441</v>
      </c>
      <c r="AT1079" t="s">
        <v>7899</v>
      </c>
      <c r="AU1079" t="b">
        <v>0</v>
      </c>
      <c r="AV1079" t="s">
        <v>7367</v>
      </c>
      <c r="AW1079">
        <v>0</v>
      </c>
      <c r="AX1079" t="s">
        <v>1407</v>
      </c>
      <c r="AY1079">
        <v>1</v>
      </c>
      <c r="AZ1079" t="s">
        <v>7379</v>
      </c>
      <c r="BB1079" t="s">
        <v>9005</v>
      </c>
      <c r="BD1079" t="s">
        <v>7360</v>
      </c>
      <c r="BE1079" t="s">
        <v>12011</v>
      </c>
      <c r="BF1079" s="47">
        <v>46144.472222222219</v>
      </c>
      <c r="BG1079" t="s">
        <v>7379</v>
      </c>
      <c r="BH1079" t="s">
        <v>7371</v>
      </c>
      <c r="BI1079">
        <v>0</v>
      </c>
      <c r="BJ1079">
        <v>0</v>
      </c>
      <c r="BK1079">
        <v>0</v>
      </c>
      <c r="BL1079" s="47">
        <v>46147.709027777775</v>
      </c>
      <c r="BM1079">
        <v>59696271305</v>
      </c>
      <c r="BN1079" s="47">
        <v>46144.623611111114</v>
      </c>
      <c r="BO1079" t="s">
        <v>7431</v>
      </c>
      <c r="BQ1079" t="s">
        <v>9001</v>
      </c>
      <c r="BS1079" s="47">
        <v>46143.466666666667</v>
      </c>
      <c r="BT1079" s="47">
        <v>46148.886111111111</v>
      </c>
      <c r="BX1079">
        <v>22882</v>
      </c>
      <c r="BZ1079">
        <v>2</v>
      </c>
      <c r="CA1079" t="s">
        <v>64</v>
      </c>
      <c r="CE1079" s="47">
        <v>46143.583333333336</v>
      </c>
      <c r="CF1079">
        <v>0</v>
      </c>
      <c r="CG1079">
        <v>0</v>
      </c>
      <c r="CH1079">
        <v>0</v>
      </c>
      <c r="CL1079" t="s">
        <v>1412</v>
      </c>
      <c r="CO1079" t="s">
        <v>9795</v>
      </c>
      <c r="CQ1079" t="s">
        <v>7379</v>
      </c>
      <c r="CR1079" t="s">
        <v>7379</v>
      </c>
      <c r="CW1079" t="b">
        <v>1</v>
      </c>
    </row>
    <row r="1080" spans="1:101" hidden="1">
      <c r="A1080">
        <v>1</v>
      </c>
      <c r="B1080">
        <v>1</v>
      </c>
      <c r="C1080">
        <v>153302805</v>
      </c>
      <c r="D1080" t="s">
        <v>9030</v>
      </c>
      <c r="E1080" t="s">
        <v>12013</v>
      </c>
      <c r="F1080" t="s">
        <v>7349</v>
      </c>
      <c r="G1080" t="s">
        <v>12014</v>
      </c>
      <c r="H1080" t="s">
        <v>12015</v>
      </c>
      <c r="I1080" t="s">
        <v>9032</v>
      </c>
      <c r="J1080" t="s">
        <v>9033</v>
      </c>
      <c r="K1080" t="s">
        <v>9004</v>
      </c>
      <c r="L1080" t="s">
        <v>6</v>
      </c>
      <c r="M1080" t="s">
        <v>11977</v>
      </c>
      <c r="N1080" t="b">
        <v>0</v>
      </c>
      <c r="O1080" t="b">
        <v>0</v>
      </c>
      <c r="Q1080">
        <v>621290</v>
      </c>
      <c r="S1080">
        <v>1533</v>
      </c>
      <c r="T1080">
        <v>1533</v>
      </c>
      <c r="U1080">
        <v>600</v>
      </c>
      <c r="V1080">
        <v>0</v>
      </c>
      <c r="W1080">
        <v>2526</v>
      </c>
      <c r="X1080">
        <v>1066</v>
      </c>
      <c r="Y1080" t="s">
        <v>9034</v>
      </c>
      <c r="Z1080">
        <v>0</v>
      </c>
      <c r="AA1080">
        <v>73</v>
      </c>
      <c r="AB1080">
        <v>0</v>
      </c>
      <c r="AC1080">
        <v>0</v>
      </c>
      <c r="AD1080">
        <v>0</v>
      </c>
      <c r="AE1080">
        <v>0</v>
      </c>
      <c r="AF1080">
        <v>5</v>
      </c>
      <c r="AG1080">
        <v>0</v>
      </c>
      <c r="AH1080">
        <v>0</v>
      </c>
      <c r="AI1080">
        <v>0</v>
      </c>
      <c r="AJ1080" s="48">
        <v>0</v>
      </c>
      <c r="AN1080">
        <v>0</v>
      </c>
      <c r="AO1080">
        <v>0</v>
      </c>
      <c r="AP1080">
        <v>0</v>
      </c>
      <c r="AQ1080">
        <v>0</v>
      </c>
      <c r="AR1080">
        <v>0</v>
      </c>
      <c r="AS1080" s="47">
        <v>46143.530555555553</v>
      </c>
      <c r="AT1080" t="s">
        <v>12016</v>
      </c>
      <c r="AU1080" t="b">
        <v>0</v>
      </c>
      <c r="AV1080" t="s">
        <v>7367</v>
      </c>
      <c r="AW1080">
        <v>0</v>
      </c>
      <c r="AX1080" t="s">
        <v>1407</v>
      </c>
      <c r="AY1080">
        <v>1</v>
      </c>
      <c r="AZ1080" t="s">
        <v>7379</v>
      </c>
      <c r="BB1080" t="s">
        <v>9981</v>
      </c>
      <c r="BD1080" t="s">
        <v>7360</v>
      </c>
      <c r="BE1080" t="s">
        <v>12017</v>
      </c>
      <c r="BF1080" s="47">
        <v>46143.531944444447</v>
      </c>
      <c r="BG1080" t="s">
        <v>7379</v>
      </c>
      <c r="BH1080" t="s">
        <v>7371</v>
      </c>
      <c r="BI1080">
        <v>1</v>
      </c>
      <c r="BJ1080">
        <v>1</v>
      </c>
      <c r="BK1080">
        <v>1</v>
      </c>
      <c r="BL1080" s="47">
        <v>46149.523611111108</v>
      </c>
      <c r="BM1080" t="s">
        <v>12018</v>
      </c>
      <c r="BN1080" s="47">
        <v>46144.448611111111</v>
      </c>
      <c r="BO1080" t="s">
        <v>7431</v>
      </c>
      <c r="BS1080" s="47">
        <v>46143.530555555553</v>
      </c>
      <c r="BT1080" s="47">
        <v>46149.523611111108</v>
      </c>
      <c r="BX1080">
        <v>10525</v>
      </c>
      <c r="BZ1080">
        <v>1</v>
      </c>
      <c r="CA1080" t="s">
        <v>64</v>
      </c>
      <c r="CE1080" s="47">
        <v>46144.583333333336</v>
      </c>
      <c r="CF1080">
        <v>0</v>
      </c>
      <c r="CG1080">
        <v>0</v>
      </c>
      <c r="CH1080">
        <v>0</v>
      </c>
      <c r="CL1080" t="s">
        <v>9032</v>
      </c>
      <c r="CO1080" t="s">
        <v>12015</v>
      </c>
      <c r="CQ1080" t="s">
        <v>7379</v>
      </c>
      <c r="CR1080" t="s">
        <v>7381</v>
      </c>
      <c r="CW1080" t="b">
        <v>1</v>
      </c>
    </row>
    <row r="1081" spans="1:101" hidden="1">
      <c r="A1081">
        <v>1</v>
      </c>
      <c r="B1081">
        <v>0</v>
      </c>
      <c r="C1081">
        <v>153307524</v>
      </c>
      <c r="D1081" t="s">
        <v>1651</v>
      </c>
      <c r="E1081" t="s">
        <v>7603</v>
      </c>
      <c r="F1081" t="s">
        <v>7349</v>
      </c>
      <c r="G1081" t="s">
        <v>9571</v>
      </c>
      <c r="H1081" t="s">
        <v>12019</v>
      </c>
      <c r="I1081" t="s">
        <v>9021</v>
      </c>
      <c r="J1081" t="s">
        <v>7423</v>
      </c>
      <c r="K1081" t="s">
        <v>7424</v>
      </c>
      <c r="L1081" t="s">
        <v>6</v>
      </c>
      <c r="M1081" t="s">
        <v>9208</v>
      </c>
      <c r="N1081" t="b">
        <v>0</v>
      </c>
      <c r="O1081" t="b">
        <v>0</v>
      </c>
      <c r="S1081">
        <v>869</v>
      </c>
      <c r="T1081">
        <v>869</v>
      </c>
      <c r="U1081">
        <v>150</v>
      </c>
      <c r="V1081">
        <v>869</v>
      </c>
      <c r="W1081">
        <v>827.62</v>
      </c>
      <c r="X1081">
        <v>0</v>
      </c>
      <c r="Z1081">
        <v>0</v>
      </c>
      <c r="AA1081">
        <v>41.38</v>
      </c>
      <c r="AB1081">
        <v>0</v>
      </c>
      <c r="AC1081">
        <v>0</v>
      </c>
      <c r="AD1081">
        <v>0</v>
      </c>
      <c r="AE1081">
        <v>0</v>
      </c>
      <c r="AF1081">
        <v>5</v>
      </c>
      <c r="AG1081">
        <v>0</v>
      </c>
      <c r="AH1081">
        <v>0</v>
      </c>
      <c r="AI1081">
        <v>0</v>
      </c>
      <c r="AJ1081" s="48">
        <v>0</v>
      </c>
      <c r="AN1081">
        <v>0</v>
      </c>
      <c r="AO1081">
        <v>0</v>
      </c>
      <c r="AP1081">
        <v>0</v>
      </c>
      <c r="AQ1081">
        <v>0</v>
      </c>
      <c r="AR1081">
        <v>1</v>
      </c>
      <c r="AS1081" s="47">
        <v>46143.552777777775</v>
      </c>
      <c r="AT1081" t="s">
        <v>7598</v>
      </c>
      <c r="AU1081" t="b">
        <v>0</v>
      </c>
      <c r="AV1081" t="s">
        <v>7367</v>
      </c>
      <c r="AW1081">
        <v>0</v>
      </c>
      <c r="AX1081" t="s">
        <v>1407</v>
      </c>
      <c r="AY1081">
        <v>1</v>
      </c>
      <c r="AZ1081" t="s">
        <v>7379</v>
      </c>
      <c r="BB1081" t="s">
        <v>9000</v>
      </c>
      <c r="BD1081" t="s">
        <v>7360</v>
      </c>
      <c r="BE1081" t="s">
        <v>12020</v>
      </c>
      <c r="BF1081" s="47">
        <v>46144.472222222219</v>
      </c>
      <c r="BG1081" t="s">
        <v>7379</v>
      </c>
      <c r="BH1081" t="s">
        <v>7371</v>
      </c>
      <c r="BI1081">
        <v>1</v>
      </c>
      <c r="BJ1081">
        <v>1</v>
      </c>
      <c r="BK1081">
        <v>1</v>
      </c>
      <c r="BL1081" s="47">
        <v>46149.71875</v>
      </c>
      <c r="BM1081" t="s">
        <v>7604</v>
      </c>
      <c r="BN1081" s="47">
        <v>46144.622916666667</v>
      </c>
      <c r="BO1081" t="s">
        <v>7431</v>
      </c>
      <c r="BS1081" s="47">
        <v>46143.555555555555</v>
      </c>
      <c r="BT1081" s="47">
        <v>46149.71875</v>
      </c>
      <c r="BX1081" t="s">
        <v>12021</v>
      </c>
      <c r="BZ1081">
        <v>1</v>
      </c>
      <c r="CA1081" t="s">
        <v>64</v>
      </c>
      <c r="CE1081" s="47">
        <v>46144.583333333336</v>
      </c>
      <c r="CF1081">
        <v>0</v>
      </c>
      <c r="CG1081">
        <v>0</v>
      </c>
      <c r="CH1081">
        <v>0</v>
      </c>
      <c r="CL1081" t="s">
        <v>9021</v>
      </c>
      <c r="CO1081" t="s">
        <v>9571</v>
      </c>
      <c r="CQ1081" t="s">
        <v>7379</v>
      </c>
      <c r="CR1081" t="s">
        <v>7379</v>
      </c>
      <c r="CW1081" t="b">
        <v>1</v>
      </c>
    </row>
    <row r="1082" spans="1:101" hidden="1">
      <c r="A1082">
        <v>1</v>
      </c>
      <c r="B1082">
        <v>1</v>
      </c>
      <c r="C1082">
        <v>153316060</v>
      </c>
      <c r="D1082" t="s">
        <v>9030</v>
      </c>
      <c r="F1082" t="s">
        <v>7349</v>
      </c>
      <c r="G1082" t="s">
        <v>9283</v>
      </c>
      <c r="H1082" t="s">
        <v>9284</v>
      </c>
      <c r="I1082" t="s">
        <v>9032</v>
      </c>
      <c r="J1082" t="s">
        <v>9033</v>
      </c>
      <c r="K1082" t="s">
        <v>7401</v>
      </c>
      <c r="L1082" t="s">
        <v>6</v>
      </c>
      <c r="M1082" t="s">
        <v>9961</v>
      </c>
      <c r="N1082" t="b">
        <v>0</v>
      </c>
      <c r="O1082" t="b">
        <v>0</v>
      </c>
      <c r="Q1082">
        <v>621290</v>
      </c>
      <c r="S1082">
        <v>2429</v>
      </c>
      <c r="T1082">
        <v>2429</v>
      </c>
      <c r="U1082">
        <v>600</v>
      </c>
      <c r="V1082">
        <v>0</v>
      </c>
      <c r="X1082">
        <v>0</v>
      </c>
      <c r="Y1082" t="s">
        <v>9034</v>
      </c>
      <c r="AN1082">
        <v>0</v>
      </c>
      <c r="AO1082">
        <v>0</v>
      </c>
      <c r="AP1082">
        <v>0</v>
      </c>
      <c r="AQ1082">
        <v>0</v>
      </c>
      <c r="AR1082">
        <v>1</v>
      </c>
      <c r="AS1082" s="47">
        <v>46143.598611111112</v>
      </c>
      <c r="AT1082" t="s">
        <v>12022</v>
      </c>
      <c r="AU1082" t="b">
        <v>0</v>
      </c>
      <c r="AV1082" t="s">
        <v>8985</v>
      </c>
      <c r="AW1082">
        <v>0</v>
      </c>
      <c r="AX1082" t="s">
        <v>1407</v>
      </c>
      <c r="AY1082">
        <v>1</v>
      </c>
      <c r="AZ1082" t="s">
        <v>9133</v>
      </c>
      <c r="BD1082" t="s">
        <v>8987</v>
      </c>
      <c r="BE1082" t="s">
        <v>12023</v>
      </c>
      <c r="BF1082" s="47">
        <v>46143.605555555558</v>
      </c>
      <c r="BG1082" t="s">
        <v>9134</v>
      </c>
      <c r="BH1082" t="s">
        <v>7371</v>
      </c>
      <c r="BI1082">
        <v>1</v>
      </c>
      <c r="BJ1082">
        <v>1</v>
      </c>
      <c r="BK1082">
        <v>1</v>
      </c>
      <c r="BO1082" t="s">
        <v>7431</v>
      </c>
      <c r="BS1082" s="47">
        <v>46143.604166666664</v>
      </c>
      <c r="BT1082" s="47">
        <v>46143.605555555558</v>
      </c>
      <c r="BZ1082">
        <v>1</v>
      </c>
      <c r="CE1082" s="47">
        <v>46145.604166666664</v>
      </c>
      <c r="CL1082" t="s">
        <v>9032</v>
      </c>
      <c r="CO1082" t="s">
        <v>9283</v>
      </c>
      <c r="CW1082" t="b">
        <v>0</v>
      </c>
    </row>
    <row r="1083" spans="1:101" hidden="1">
      <c r="A1083">
        <v>1</v>
      </c>
      <c r="B1083">
        <v>0</v>
      </c>
      <c r="C1083">
        <v>153324868</v>
      </c>
      <c r="D1083" t="s">
        <v>1412</v>
      </c>
      <c r="E1083" t="s">
        <v>12024</v>
      </c>
      <c r="F1083" t="s">
        <v>7349</v>
      </c>
      <c r="G1083" t="s">
        <v>12025</v>
      </c>
      <c r="H1083" t="s">
        <v>12025</v>
      </c>
      <c r="I1083" t="s">
        <v>9207</v>
      </c>
      <c r="J1083" t="s">
        <v>9046</v>
      </c>
      <c r="K1083" t="s">
        <v>7377</v>
      </c>
      <c r="L1083" t="s">
        <v>6</v>
      </c>
      <c r="M1083" t="s">
        <v>11977</v>
      </c>
      <c r="N1083" t="b">
        <v>0</v>
      </c>
      <c r="O1083" t="b">
        <v>0</v>
      </c>
      <c r="Q1083">
        <v>62121000</v>
      </c>
      <c r="S1083">
        <v>750</v>
      </c>
      <c r="T1083">
        <v>750</v>
      </c>
      <c r="U1083">
        <v>120</v>
      </c>
      <c r="V1083">
        <v>0</v>
      </c>
      <c r="W1083">
        <v>1463.29</v>
      </c>
      <c r="X1083">
        <v>749</v>
      </c>
      <c r="Y1083" t="s">
        <v>9034</v>
      </c>
      <c r="Z1083">
        <v>0</v>
      </c>
      <c r="AA1083">
        <v>35.71</v>
      </c>
      <c r="AB1083">
        <v>0</v>
      </c>
      <c r="AC1083">
        <v>0</v>
      </c>
      <c r="AD1083">
        <v>0</v>
      </c>
      <c r="AE1083">
        <v>0</v>
      </c>
      <c r="AF1083">
        <v>5</v>
      </c>
      <c r="AG1083">
        <v>0</v>
      </c>
      <c r="AH1083">
        <v>0</v>
      </c>
      <c r="AI1083">
        <v>0</v>
      </c>
      <c r="AJ1083" s="48">
        <v>0</v>
      </c>
      <c r="AN1083">
        <v>0</v>
      </c>
      <c r="AO1083">
        <v>0</v>
      </c>
      <c r="AP1083">
        <v>0</v>
      </c>
      <c r="AQ1083">
        <v>0</v>
      </c>
      <c r="AR1083">
        <v>0</v>
      </c>
      <c r="AS1083" s="47">
        <v>46143.65347222222</v>
      </c>
      <c r="AT1083" t="s">
        <v>12026</v>
      </c>
      <c r="AU1083" t="b">
        <v>0</v>
      </c>
      <c r="AV1083" t="s">
        <v>7367</v>
      </c>
      <c r="AW1083">
        <v>0</v>
      </c>
      <c r="AX1083" t="s">
        <v>1407</v>
      </c>
      <c r="AY1083">
        <v>1</v>
      </c>
      <c r="AZ1083" t="s">
        <v>7379</v>
      </c>
      <c r="BB1083" t="s">
        <v>9981</v>
      </c>
      <c r="BD1083" t="s">
        <v>7360</v>
      </c>
      <c r="BE1083" t="s">
        <v>12027</v>
      </c>
      <c r="BF1083" s="47">
        <v>46143.654166666667</v>
      </c>
      <c r="BG1083" t="s">
        <v>7379</v>
      </c>
      <c r="BH1083" t="s">
        <v>7371</v>
      </c>
      <c r="BI1083">
        <v>1</v>
      </c>
      <c r="BJ1083">
        <v>1</v>
      </c>
      <c r="BK1083">
        <v>1</v>
      </c>
      <c r="BL1083" s="47">
        <v>46146.809027777781</v>
      </c>
      <c r="BM1083" t="s">
        <v>12028</v>
      </c>
      <c r="BN1083" s="47">
        <v>46144.448611111111</v>
      </c>
      <c r="BO1083" t="s">
        <v>7431</v>
      </c>
      <c r="BS1083" s="47">
        <v>46143.65347222222</v>
      </c>
      <c r="BT1083" s="47">
        <v>46146.809027777781</v>
      </c>
      <c r="BX1083">
        <v>25049</v>
      </c>
      <c r="BZ1083">
        <v>1</v>
      </c>
      <c r="CA1083" t="s">
        <v>64</v>
      </c>
      <c r="CE1083" s="47">
        <v>46144.583333333336</v>
      </c>
      <c r="CF1083">
        <v>0</v>
      </c>
      <c r="CG1083">
        <v>0</v>
      </c>
      <c r="CH1083">
        <v>0</v>
      </c>
      <c r="CL1083" t="s">
        <v>9207</v>
      </c>
      <c r="CO1083" t="s">
        <v>12025</v>
      </c>
      <c r="CQ1083" t="s">
        <v>7379</v>
      </c>
      <c r="CR1083" t="s">
        <v>7381</v>
      </c>
      <c r="CW1083" t="b">
        <v>1</v>
      </c>
    </row>
    <row r="1084" spans="1:101" hidden="1">
      <c r="A1084">
        <v>1</v>
      </c>
      <c r="B1084">
        <v>1</v>
      </c>
      <c r="C1084">
        <v>153327045</v>
      </c>
      <c r="D1084" t="s">
        <v>1651</v>
      </c>
      <c r="E1084" t="s">
        <v>12029</v>
      </c>
      <c r="F1084" t="s">
        <v>7349</v>
      </c>
      <c r="G1084" t="s">
        <v>4009</v>
      </c>
      <c r="H1084" t="s">
        <v>4009</v>
      </c>
      <c r="I1084" t="s">
        <v>9021</v>
      </c>
      <c r="J1084" t="s">
        <v>9042</v>
      </c>
      <c r="K1084" t="s">
        <v>7424</v>
      </c>
      <c r="L1084" t="s">
        <v>6</v>
      </c>
      <c r="M1084" t="s">
        <v>11977</v>
      </c>
      <c r="N1084" t="b">
        <v>0</v>
      </c>
      <c r="O1084" t="b">
        <v>0</v>
      </c>
      <c r="S1084">
        <v>499</v>
      </c>
      <c r="T1084">
        <v>499</v>
      </c>
      <c r="U1084">
        <v>150</v>
      </c>
      <c r="V1084">
        <v>0</v>
      </c>
      <c r="W1084">
        <v>1075.24</v>
      </c>
      <c r="X1084">
        <v>600</v>
      </c>
      <c r="Z1084">
        <v>11.88</v>
      </c>
      <c r="AA1084">
        <v>0</v>
      </c>
      <c r="AB1084">
        <v>11.88</v>
      </c>
      <c r="AC1084">
        <v>0</v>
      </c>
      <c r="AD1084">
        <v>0</v>
      </c>
      <c r="AE1084">
        <v>2.5</v>
      </c>
      <c r="AF1084">
        <v>0</v>
      </c>
      <c r="AG1084">
        <v>2.5</v>
      </c>
      <c r="AH1084">
        <v>0</v>
      </c>
      <c r="AI1084">
        <v>0</v>
      </c>
      <c r="AJ1084" s="48">
        <v>0</v>
      </c>
      <c r="AN1084">
        <v>0</v>
      </c>
      <c r="AO1084">
        <v>0</v>
      </c>
      <c r="AP1084">
        <v>0</v>
      </c>
      <c r="AQ1084">
        <v>0</v>
      </c>
      <c r="AR1084">
        <v>0</v>
      </c>
      <c r="AS1084" s="47">
        <v>46143.667361111111</v>
      </c>
      <c r="AT1084" t="s">
        <v>12030</v>
      </c>
      <c r="AU1084" t="b">
        <v>0</v>
      </c>
      <c r="AV1084" t="s">
        <v>7367</v>
      </c>
      <c r="AW1084">
        <v>0</v>
      </c>
      <c r="AX1084" t="s">
        <v>1407</v>
      </c>
      <c r="AY1084">
        <v>1</v>
      </c>
      <c r="AZ1084" t="s">
        <v>7379</v>
      </c>
      <c r="BB1084" t="s">
        <v>9981</v>
      </c>
      <c r="BD1084" t="s">
        <v>7360</v>
      </c>
      <c r="BE1084" t="s">
        <v>12031</v>
      </c>
      <c r="BF1084" s="47">
        <v>46143.668055555558</v>
      </c>
      <c r="BG1084" t="s">
        <v>7379</v>
      </c>
      <c r="BH1084" t="s">
        <v>7371</v>
      </c>
      <c r="BI1084">
        <v>1</v>
      </c>
      <c r="BJ1084">
        <v>1</v>
      </c>
      <c r="BK1084">
        <v>1</v>
      </c>
      <c r="BL1084" s="47">
        <v>46146.559027777781</v>
      </c>
      <c r="BM1084" t="s">
        <v>12032</v>
      </c>
      <c r="BN1084" s="47">
        <v>46144.448611111111</v>
      </c>
      <c r="BO1084" t="s">
        <v>7431</v>
      </c>
      <c r="BS1084" s="47">
        <v>46143.667361111111</v>
      </c>
      <c r="BT1084" s="47">
        <v>46146.558333333334</v>
      </c>
      <c r="BX1084" t="s">
        <v>12033</v>
      </c>
      <c r="BZ1084">
        <v>1</v>
      </c>
      <c r="CA1084" t="s">
        <v>64</v>
      </c>
      <c r="CE1084" s="47">
        <v>46144.583333333336</v>
      </c>
      <c r="CF1084">
        <v>0</v>
      </c>
      <c r="CG1084">
        <v>0</v>
      </c>
      <c r="CH1084">
        <v>0</v>
      </c>
      <c r="CL1084" t="s">
        <v>9021</v>
      </c>
      <c r="CO1084" t="s">
        <v>4009</v>
      </c>
      <c r="CQ1084" t="s">
        <v>7379</v>
      </c>
      <c r="CR1084" t="s">
        <v>7381</v>
      </c>
      <c r="CW1084" t="b">
        <v>1</v>
      </c>
    </row>
    <row r="1085" spans="1:101" hidden="1">
      <c r="A1085">
        <v>1</v>
      </c>
      <c r="B1085">
        <v>1</v>
      </c>
      <c r="C1085">
        <v>153329749</v>
      </c>
      <c r="D1085" t="s">
        <v>1651</v>
      </c>
      <c r="E1085" t="s">
        <v>12034</v>
      </c>
      <c r="F1085" t="s">
        <v>7349</v>
      </c>
      <c r="G1085" t="s">
        <v>4202</v>
      </c>
      <c r="H1085" t="s">
        <v>4202</v>
      </c>
      <c r="I1085" t="s">
        <v>9021</v>
      </c>
      <c r="J1085" t="s">
        <v>9046</v>
      </c>
      <c r="K1085" t="s">
        <v>7424</v>
      </c>
      <c r="L1085" t="s">
        <v>6</v>
      </c>
      <c r="M1085" t="s">
        <v>11977</v>
      </c>
      <c r="N1085" t="b">
        <v>0</v>
      </c>
      <c r="O1085" t="b">
        <v>0</v>
      </c>
      <c r="S1085">
        <v>586</v>
      </c>
      <c r="T1085">
        <v>586</v>
      </c>
      <c r="U1085">
        <v>150</v>
      </c>
      <c r="V1085">
        <v>0</v>
      </c>
      <c r="W1085">
        <v>721.1</v>
      </c>
      <c r="X1085">
        <v>163</v>
      </c>
      <c r="Z1085">
        <v>0</v>
      </c>
      <c r="AA1085">
        <v>27.9</v>
      </c>
      <c r="AB1085">
        <v>0</v>
      </c>
      <c r="AC1085">
        <v>0</v>
      </c>
      <c r="AD1085">
        <v>0</v>
      </c>
      <c r="AE1085">
        <v>0</v>
      </c>
      <c r="AF1085">
        <v>5</v>
      </c>
      <c r="AG1085">
        <v>0</v>
      </c>
      <c r="AH1085">
        <v>0</v>
      </c>
      <c r="AI1085">
        <v>0</v>
      </c>
      <c r="AJ1085" s="48">
        <v>0</v>
      </c>
      <c r="AN1085">
        <v>0</v>
      </c>
      <c r="AO1085">
        <v>0</v>
      </c>
      <c r="AP1085">
        <v>0</v>
      </c>
      <c r="AQ1085">
        <v>0</v>
      </c>
      <c r="AR1085">
        <v>0</v>
      </c>
      <c r="AS1085" s="47">
        <v>46143.686805555553</v>
      </c>
      <c r="AT1085" t="s">
        <v>12035</v>
      </c>
      <c r="AU1085" t="b">
        <v>0</v>
      </c>
      <c r="AV1085" t="s">
        <v>7367</v>
      </c>
      <c r="AW1085">
        <v>0</v>
      </c>
      <c r="AX1085" t="s">
        <v>1407</v>
      </c>
      <c r="AY1085">
        <v>1</v>
      </c>
      <c r="AZ1085" t="s">
        <v>7379</v>
      </c>
      <c r="BB1085" t="s">
        <v>9981</v>
      </c>
      <c r="BD1085" t="s">
        <v>7360</v>
      </c>
      <c r="BE1085" t="s">
        <v>12036</v>
      </c>
      <c r="BF1085" s="47">
        <v>46143.6875</v>
      </c>
      <c r="BG1085" t="s">
        <v>7379</v>
      </c>
      <c r="BH1085" t="s">
        <v>7371</v>
      </c>
      <c r="BI1085">
        <v>1</v>
      </c>
      <c r="BJ1085">
        <v>1</v>
      </c>
      <c r="BK1085">
        <v>1</v>
      </c>
      <c r="BL1085" s="47">
        <v>46146.679861111108</v>
      </c>
      <c r="BM1085" t="s">
        <v>12037</v>
      </c>
      <c r="BN1085" s="47">
        <v>46144.448611111111</v>
      </c>
      <c r="BO1085" t="s">
        <v>7431</v>
      </c>
      <c r="BS1085" s="47">
        <v>46143.686805555553</v>
      </c>
      <c r="BT1085" s="47">
        <v>46146.679861111108</v>
      </c>
      <c r="BX1085" t="s">
        <v>12038</v>
      </c>
      <c r="BZ1085">
        <v>1</v>
      </c>
      <c r="CA1085" t="s">
        <v>64</v>
      </c>
      <c r="CE1085" s="47">
        <v>46144.583333333336</v>
      </c>
      <c r="CF1085">
        <v>0</v>
      </c>
      <c r="CG1085">
        <v>0</v>
      </c>
      <c r="CH1085">
        <v>0</v>
      </c>
      <c r="CL1085" t="s">
        <v>9021</v>
      </c>
      <c r="CO1085" t="s">
        <v>4202</v>
      </c>
      <c r="CQ1085" t="s">
        <v>7379</v>
      </c>
      <c r="CR1085" t="s">
        <v>7381</v>
      </c>
      <c r="CW1085" t="b">
        <v>1</v>
      </c>
    </row>
    <row r="1086" spans="1:101" hidden="1">
      <c r="A1086">
        <v>1</v>
      </c>
      <c r="B1086">
        <v>0</v>
      </c>
      <c r="C1086">
        <v>153337171</v>
      </c>
      <c r="D1086" t="s">
        <v>1412</v>
      </c>
      <c r="E1086" t="s">
        <v>12039</v>
      </c>
      <c r="F1086" t="s">
        <v>7349</v>
      </c>
      <c r="G1086" t="s">
        <v>12040</v>
      </c>
      <c r="H1086" t="s">
        <v>12040</v>
      </c>
      <c r="I1086" t="s">
        <v>9335</v>
      </c>
      <c r="J1086" t="s">
        <v>11989</v>
      </c>
      <c r="K1086" t="s">
        <v>7448</v>
      </c>
      <c r="L1086" t="s">
        <v>6</v>
      </c>
      <c r="M1086" t="s">
        <v>11977</v>
      </c>
      <c r="N1086" t="b">
        <v>0</v>
      </c>
      <c r="O1086" t="b">
        <v>0</v>
      </c>
      <c r="Q1086">
        <v>62121022</v>
      </c>
      <c r="S1086">
        <v>959</v>
      </c>
      <c r="T1086">
        <v>959</v>
      </c>
      <c r="U1086">
        <v>208</v>
      </c>
      <c r="V1086">
        <v>0</v>
      </c>
      <c r="W1086">
        <v>2253.33</v>
      </c>
      <c r="X1086">
        <v>1340</v>
      </c>
      <c r="Y1086" t="s">
        <v>9034</v>
      </c>
      <c r="Z1086">
        <v>0</v>
      </c>
      <c r="AA1086">
        <v>45.67</v>
      </c>
      <c r="AB1086">
        <v>0</v>
      </c>
      <c r="AC1086">
        <v>0</v>
      </c>
      <c r="AD1086">
        <v>0</v>
      </c>
      <c r="AE1086">
        <v>0</v>
      </c>
      <c r="AF1086">
        <v>5</v>
      </c>
      <c r="AG1086">
        <v>0</v>
      </c>
      <c r="AH1086">
        <v>0</v>
      </c>
      <c r="AI1086">
        <v>0</v>
      </c>
      <c r="AJ1086" s="48">
        <v>0</v>
      </c>
      <c r="AN1086">
        <v>0</v>
      </c>
      <c r="AO1086">
        <v>0</v>
      </c>
      <c r="AP1086">
        <v>0</v>
      </c>
      <c r="AQ1086">
        <v>0</v>
      </c>
      <c r="AR1086">
        <v>0</v>
      </c>
      <c r="AS1086" s="47">
        <v>46143.73333333333</v>
      </c>
      <c r="AT1086" t="s">
        <v>12041</v>
      </c>
      <c r="AU1086" t="b">
        <v>0</v>
      </c>
      <c r="AV1086" t="s">
        <v>7367</v>
      </c>
      <c r="AW1086">
        <v>0</v>
      </c>
      <c r="AX1086" t="s">
        <v>1407</v>
      </c>
      <c r="AY1086">
        <v>1</v>
      </c>
      <c r="AZ1086" t="s">
        <v>7379</v>
      </c>
      <c r="BB1086" t="s">
        <v>9981</v>
      </c>
      <c r="BD1086" t="s">
        <v>7360</v>
      </c>
      <c r="BE1086" t="s">
        <v>12042</v>
      </c>
      <c r="BF1086" s="47">
        <v>46143.734722222223</v>
      </c>
      <c r="BG1086" t="s">
        <v>7379</v>
      </c>
      <c r="BH1086" t="s">
        <v>7371</v>
      </c>
      <c r="BI1086">
        <v>1</v>
      </c>
      <c r="BJ1086">
        <v>1</v>
      </c>
      <c r="BK1086">
        <v>1</v>
      </c>
      <c r="BL1086" s="47">
        <v>46146.602777777778</v>
      </c>
      <c r="BM1086" t="s">
        <v>12043</v>
      </c>
      <c r="BN1086" s="47">
        <v>46144.448611111111</v>
      </c>
      <c r="BO1086" t="s">
        <v>7431</v>
      </c>
      <c r="BS1086" s="47">
        <v>46143.73333333333</v>
      </c>
      <c r="BT1086" s="47">
        <v>46146.602777777778</v>
      </c>
      <c r="BX1086">
        <v>19055</v>
      </c>
      <c r="BZ1086">
        <v>1</v>
      </c>
      <c r="CA1086" t="s">
        <v>64</v>
      </c>
      <c r="CE1086" s="47">
        <v>46144.583333333336</v>
      </c>
      <c r="CF1086">
        <v>0</v>
      </c>
      <c r="CG1086">
        <v>0</v>
      </c>
      <c r="CH1086">
        <v>0</v>
      </c>
      <c r="CL1086" t="s">
        <v>9335</v>
      </c>
      <c r="CO1086" t="s">
        <v>12040</v>
      </c>
      <c r="CQ1086" t="s">
        <v>7379</v>
      </c>
      <c r="CR1086" t="s">
        <v>7381</v>
      </c>
      <c r="CW1086" t="b">
        <v>1</v>
      </c>
    </row>
    <row r="1087" spans="1:101" hidden="1">
      <c r="A1087">
        <v>1</v>
      </c>
      <c r="B1087">
        <v>0</v>
      </c>
      <c r="C1087">
        <v>153365056</v>
      </c>
      <c r="D1087" t="s">
        <v>7419</v>
      </c>
      <c r="E1087" t="s">
        <v>12044</v>
      </c>
      <c r="F1087" t="s">
        <v>7349</v>
      </c>
      <c r="G1087" t="s">
        <v>12045</v>
      </c>
      <c r="H1087" t="s">
        <v>12045</v>
      </c>
      <c r="I1087" t="s">
        <v>12046</v>
      </c>
      <c r="J1087" t="s">
        <v>9450</v>
      </c>
      <c r="K1087" t="s">
        <v>8982</v>
      </c>
      <c r="L1087" t="s">
        <v>6</v>
      </c>
      <c r="M1087" t="s">
        <v>11977</v>
      </c>
      <c r="N1087" t="b">
        <v>0</v>
      </c>
      <c r="O1087" t="b">
        <v>0</v>
      </c>
      <c r="Q1087">
        <v>6208</v>
      </c>
      <c r="S1087">
        <v>2346</v>
      </c>
      <c r="T1087">
        <v>2346</v>
      </c>
      <c r="V1087">
        <v>0</v>
      </c>
      <c r="W1087">
        <v>4987.29</v>
      </c>
      <c r="X1087">
        <v>2753</v>
      </c>
      <c r="Y1087" t="s">
        <v>9034</v>
      </c>
      <c r="Z1087">
        <v>0</v>
      </c>
      <c r="AA1087">
        <v>111.71</v>
      </c>
      <c r="AB1087">
        <v>0</v>
      </c>
      <c r="AC1087">
        <v>0</v>
      </c>
      <c r="AD1087">
        <v>0</v>
      </c>
      <c r="AE1087">
        <v>0</v>
      </c>
      <c r="AF1087">
        <v>5</v>
      </c>
      <c r="AG1087">
        <v>0</v>
      </c>
      <c r="AH1087">
        <v>0</v>
      </c>
      <c r="AI1087">
        <v>0</v>
      </c>
      <c r="AJ1087" s="48">
        <v>0</v>
      </c>
      <c r="AN1087">
        <v>0</v>
      </c>
      <c r="AO1087">
        <v>0</v>
      </c>
      <c r="AP1087">
        <v>0</v>
      </c>
      <c r="AQ1087">
        <v>0</v>
      </c>
      <c r="AR1087">
        <v>0</v>
      </c>
      <c r="AS1087" s="47">
        <v>46143.913194444445</v>
      </c>
      <c r="AT1087" t="s">
        <v>12047</v>
      </c>
      <c r="AU1087" t="b">
        <v>0</v>
      </c>
      <c r="AV1087" t="s">
        <v>7367</v>
      </c>
      <c r="AW1087">
        <v>0</v>
      </c>
      <c r="AX1087" t="s">
        <v>1407</v>
      </c>
      <c r="AY1087">
        <v>1</v>
      </c>
      <c r="AZ1087" t="s">
        <v>7379</v>
      </c>
      <c r="BB1087" t="s">
        <v>9981</v>
      </c>
      <c r="BD1087" t="s">
        <v>7360</v>
      </c>
      <c r="BE1087" t="s">
        <v>12048</v>
      </c>
      <c r="BF1087" s="47">
        <v>46143.915277777778</v>
      </c>
      <c r="BG1087" t="s">
        <v>7379</v>
      </c>
      <c r="BH1087" t="s">
        <v>7371</v>
      </c>
      <c r="BI1087">
        <v>1</v>
      </c>
      <c r="BJ1087">
        <v>1</v>
      </c>
      <c r="BK1087">
        <v>1</v>
      </c>
      <c r="BL1087" s="47">
        <v>46148.651388888888</v>
      </c>
      <c r="BM1087" t="s">
        <v>12049</v>
      </c>
      <c r="BN1087" s="47">
        <v>46144.448611111111</v>
      </c>
      <c r="BO1087" t="s">
        <v>7431</v>
      </c>
      <c r="BS1087" s="47">
        <v>46143.913888888892</v>
      </c>
      <c r="BT1087" s="47">
        <v>46148.651388888888</v>
      </c>
      <c r="BX1087">
        <v>9455</v>
      </c>
      <c r="BZ1087">
        <v>1</v>
      </c>
      <c r="CA1087" t="s">
        <v>64</v>
      </c>
      <c r="CE1087" s="47">
        <v>46144.583333333336</v>
      </c>
      <c r="CF1087">
        <v>0</v>
      </c>
      <c r="CG1087">
        <v>0</v>
      </c>
      <c r="CH1087">
        <v>0</v>
      </c>
      <c r="CL1087" t="s">
        <v>12046</v>
      </c>
      <c r="CO1087" t="s">
        <v>12045</v>
      </c>
      <c r="CQ1087" t="s">
        <v>7379</v>
      </c>
      <c r="CR1087" t="s">
        <v>7381</v>
      </c>
      <c r="CW1087" t="b">
        <v>1</v>
      </c>
    </row>
    <row r="1088" spans="1:101" hidden="1">
      <c r="A1088">
        <v>1</v>
      </c>
      <c r="B1088">
        <v>0</v>
      </c>
      <c r="C1088">
        <v>153368255</v>
      </c>
      <c r="D1088" t="s">
        <v>7419</v>
      </c>
      <c r="E1088" t="s">
        <v>12050</v>
      </c>
      <c r="F1088" t="s">
        <v>7349</v>
      </c>
      <c r="G1088" t="s">
        <v>9135</v>
      </c>
      <c r="H1088" t="s">
        <v>9135</v>
      </c>
      <c r="I1088" t="s">
        <v>9137</v>
      </c>
      <c r="J1088" t="s">
        <v>9138</v>
      </c>
      <c r="K1088" t="s">
        <v>9039</v>
      </c>
      <c r="L1088" t="s">
        <v>6</v>
      </c>
      <c r="M1088" t="s">
        <v>11977</v>
      </c>
      <c r="N1088" t="b">
        <v>0</v>
      </c>
      <c r="O1088" t="b">
        <v>0</v>
      </c>
      <c r="Q1088">
        <v>6208</v>
      </c>
      <c r="R1088">
        <v>4299</v>
      </c>
      <c r="S1088">
        <v>1548</v>
      </c>
      <c r="T1088">
        <v>1548</v>
      </c>
      <c r="U1088">
        <v>940</v>
      </c>
      <c r="V1088">
        <v>0</v>
      </c>
      <c r="W1088">
        <v>4225.29</v>
      </c>
      <c r="X1088">
        <v>2751</v>
      </c>
      <c r="Y1088" t="s">
        <v>7356</v>
      </c>
      <c r="Z1088">
        <v>0</v>
      </c>
      <c r="AA1088">
        <v>73.709999999999994</v>
      </c>
      <c r="AB1088">
        <v>0</v>
      </c>
      <c r="AC1088">
        <v>0</v>
      </c>
      <c r="AD1088">
        <v>0</v>
      </c>
      <c r="AE1088">
        <v>0</v>
      </c>
      <c r="AF1088">
        <v>5</v>
      </c>
      <c r="AG1088">
        <v>0</v>
      </c>
      <c r="AH1088">
        <v>0</v>
      </c>
      <c r="AI1088">
        <v>0</v>
      </c>
      <c r="AJ1088" s="48">
        <v>0</v>
      </c>
      <c r="AN1088">
        <v>0</v>
      </c>
      <c r="AO1088">
        <v>0</v>
      </c>
      <c r="AP1088">
        <v>0</v>
      </c>
      <c r="AQ1088">
        <v>0</v>
      </c>
      <c r="AR1088">
        <v>0</v>
      </c>
      <c r="AS1088" s="47">
        <v>46143.927083333336</v>
      </c>
      <c r="AT1088" t="s">
        <v>12051</v>
      </c>
      <c r="AU1088" t="b">
        <v>0</v>
      </c>
      <c r="AV1088" t="s">
        <v>7367</v>
      </c>
      <c r="AW1088">
        <v>0</v>
      </c>
      <c r="AX1088" t="s">
        <v>1407</v>
      </c>
      <c r="AY1088">
        <v>1</v>
      </c>
      <c r="AZ1088" t="s">
        <v>7379</v>
      </c>
      <c r="BB1088" t="s">
        <v>9981</v>
      </c>
      <c r="BD1088" t="s">
        <v>7360</v>
      </c>
      <c r="BE1088" t="s">
        <v>12052</v>
      </c>
      <c r="BF1088" s="47">
        <v>46143.927777777775</v>
      </c>
      <c r="BG1088" t="s">
        <v>7379</v>
      </c>
      <c r="BH1088" t="s">
        <v>7371</v>
      </c>
      <c r="BI1088">
        <v>200</v>
      </c>
      <c r="BJ1088">
        <v>60</v>
      </c>
      <c r="BK1088">
        <v>10</v>
      </c>
      <c r="BL1088" s="47">
        <v>46147.672222222223</v>
      </c>
      <c r="BM1088" t="s">
        <v>12053</v>
      </c>
      <c r="BN1088" s="47">
        <v>46144.448611111111</v>
      </c>
      <c r="BO1088" t="s">
        <v>7431</v>
      </c>
      <c r="BQ1088" t="s">
        <v>10062</v>
      </c>
      <c r="BS1088" s="47">
        <v>46143.927083333336</v>
      </c>
      <c r="BT1088" s="47">
        <v>46148.675694444442</v>
      </c>
      <c r="BX1088">
        <v>1736</v>
      </c>
      <c r="BZ1088">
        <v>400</v>
      </c>
      <c r="CA1088" t="s">
        <v>64</v>
      </c>
      <c r="CE1088" s="47">
        <v>46144.583333333336</v>
      </c>
      <c r="CF1088">
        <v>0</v>
      </c>
      <c r="CG1088">
        <v>0</v>
      </c>
      <c r="CH1088">
        <v>0</v>
      </c>
      <c r="CL1088" t="s">
        <v>9137</v>
      </c>
      <c r="CO1088" t="s">
        <v>9135</v>
      </c>
      <c r="CQ1088" t="s">
        <v>7379</v>
      </c>
      <c r="CR1088" t="s">
        <v>7381</v>
      </c>
      <c r="CW1088" t="b">
        <v>1</v>
      </c>
    </row>
    <row r="1089" spans="1:101" hidden="1">
      <c r="A1089">
        <v>1</v>
      </c>
      <c r="B1089">
        <v>1</v>
      </c>
      <c r="C1089">
        <v>153405780</v>
      </c>
      <c r="D1089" t="s">
        <v>7419</v>
      </c>
      <c r="E1089" t="s">
        <v>8109</v>
      </c>
      <c r="F1089" t="s">
        <v>7349</v>
      </c>
      <c r="G1089" t="s">
        <v>12054</v>
      </c>
      <c r="H1089" t="s">
        <v>12055</v>
      </c>
      <c r="I1089" t="s">
        <v>12056</v>
      </c>
      <c r="J1089" t="s">
        <v>9689</v>
      </c>
      <c r="K1089" t="s">
        <v>8982</v>
      </c>
      <c r="L1089" t="s">
        <v>6</v>
      </c>
      <c r="M1089" t="s">
        <v>12057</v>
      </c>
      <c r="N1089" t="b">
        <v>0</v>
      </c>
      <c r="O1089" t="b">
        <v>0</v>
      </c>
      <c r="Q1089">
        <v>6208</v>
      </c>
      <c r="S1089">
        <v>3060</v>
      </c>
      <c r="T1089">
        <v>3060</v>
      </c>
      <c r="V1089">
        <v>0</v>
      </c>
      <c r="W1089">
        <v>2593.2199999999998</v>
      </c>
      <c r="X1089">
        <v>0</v>
      </c>
      <c r="Y1089" t="s">
        <v>9034</v>
      </c>
      <c r="Z1089">
        <v>233.39</v>
      </c>
      <c r="AA1089">
        <v>0</v>
      </c>
      <c r="AB1089">
        <v>233.39</v>
      </c>
      <c r="AC1089">
        <v>0</v>
      </c>
      <c r="AD1089">
        <v>0</v>
      </c>
      <c r="AE1089">
        <v>9</v>
      </c>
      <c r="AF1089">
        <v>0</v>
      </c>
      <c r="AG1089">
        <v>9</v>
      </c>
      <c r="AH1089">
        <v>0</v>
      </c>
      <c r="AI1089">
        <v>0</v>
      </c>
      <c r="AJ1089" s="48">
        <v>0</v>
      </c>
      <c r="AN1089">
        <v>0</v>
      </c>
      <c r="AO1089">
        <v>0</v>
      </c>
      <c r="AP1089">
        <v>0</v>
      </c>
      <c r="AQ1089">
        <v>0</v>
      </c>
      <c r="AR1089">
        <v>1</v>
      </c>
      <c r="AS1089" s="47">
        <v>46144.020138888889</v>
      </c>
      <c r="AT1089" t="s">
        <v>8107</v>
      </c>
      <c r="AU1089" t="b">
        <v>0</v>
      </c>
      <c r="AV1089" t="s">
        <v>7367</v>
      </c>
      <c r="AW1089">
        <v>0</v>
      </c>
      <c r="AX1089" t="s">
        <v>1407</v>
      </c>
      <c r="AY1089">
        <v>1</v>
      </c>
      <c r="AZ1089" t="s">
        <v>7379</v>
      </c>
      <c r="BB1089" t="s">
        <v>9000</v>
      </c>
      <c r="BD1089" t="s">
        <v>7360</v>
      </c>
      <c r="BE1089" t="s">
        <v>12058</v>
      </c>
      <c r="BF1089" s="47">
        <v>46144.023611111108</v>
      </c>
      <c r="BG1089" t="s">
        <v>7379</v>
      </c>
      <c r="BH1089" t="s">
        <v>7371</v>
      </c>
      <c r="BI1089">
        <v>1</v>
      </c>
      <c r="BJ1089">
        <v>1</v>
      </c>
      <c r="BK1089">
        <v>1</v>
      </c>
      <c r="BL1089" s="47">
        <v>46146.695833333331</v>
      </c>
      <c r="BM1089" t="s">
        <v>8110</v>
      </c>
      <c r="BN1089" s="47">
        <v>46144.45208333333</v>
      </c>
      <c r="BO1089" t="s">
        <v>7431</v>
      </c>
      <c r="BQ1089" t="s">
        <v>9001</v>
      </c>
      <c r="BS1089" s="47">
        <v>46144.022222222222</v>
      </c>
      <c r="BT1089" s="47">
        <v>46151.072222222225</v>
      </c>
      <c r="BX1089">
        <v>9508</v>
      </c>
      <c r="BZ1089">
        <v>1</v>
      </c>
      <c r="CA1089" t="s">
        <v>64</v>
      </c>
      <c r="CE1089" s="47">
        <v>46144.583333333336</v>
      </c>
      <c r="CF1089">
        <v>0</v>
      </c>
      <c r="CG1089">
        <v>0</v>
      </c>
      <c r="CH1089">
        <v>0</v>
      </c>
      <c r="CL1089" t="s">
        <v>12056</v>
      </c>
      <c r="CO1089" t="s">
        <v>12054</v>
      </c>
      <c r="CQ1089" t="s">
        <v>7379</v>
      </c>
      <c r="CR1089" t="s">
        <v>7379</v>
      </c>
      <c r="CW1089" t="b">
        <v>1</v>
      </c>
    </row>
    <row r="1090" spans="1:101" hidden="1">
      <c r="A1090">
        <v>1</v>
      </c>
      <c r="B1090">
        <v>1</v>
      </c>
      <c r="C1090">
        <v>153456476</v>
      </c>
      <c r="D1090" t="s">
        <v>1412</v>
      </c>
      <c r="E1090" t="s">
        <v>7931</v>
      </c>
      <c r="F1090" t="s">
        <v>7349</v>
      </c>
      <c r="G1090" t="s">
        <v>12059</v>
      </c>
      <c r="H1090" t="s">
        <v>12060</v>
      </c>
      <c r="I1090" t="s">
        <v>9425</v>
      </c>
      <c r="J1090" t="s">
        <v>12061</v>
      </c>
      <c r="L1090" t="s">
        <v>6</v>
      </c>
      <c r="M1090" t="s">
        <v>12057</v>
      </c>
      <c r="N1090" t="b">
        <v>0</v>
      </c>
      <c r="O1090" t="b">
        <v>0</v>
      </c>
      <c r="S1090">
        <v>1448</v>
      </c>
      <c r="T1090">
        <v>1448</v>
      </c>
      <c r="V1090">
        <v>0</v>
      </c>
      <c r="W1090">
        <v>1379.05</v>
      </c>
      <c r="X1090">
        <v>0</v>
      </c>
      <c r="Z1090">
        <v>0</v>
      </c>
      <c r="AA1090">
        <v>68.95</v>
      </c>
      <c r="AB1090">
        <v>0</v>
      </c>
      <c r="AC1090">
        <v>0</v>
      </c>
      <c r="AD1090">
        <v>0</v>
      </c>
      <c r="AE1090">
        <v>0</v>
      </c>
      <c r="AF1090">
        <v>5</v>
      </c>
      <c r="AG1090">
        <v>0</v>
      </c>
      <c r="AH1090">
        <v>0</v>
      </c>
      <c r="AI1090">
        <v>0</v>
      </c>
      <c r="AJ1090" s="48">
        <v>0</v>
      </c>
      <c r="AN1090">
        <v>0</v>
      </c>
      <c r="AO1090">
        <v>0</v>
      </c>
      <c r="AP1090">
        <v>0</v>
      </c>
      <c r="AQ1090">
        <v>0</v>
      </c>
      <c r="AR1090">
        <v>1</v>
      </c>
      <c r="AS1090" s="47">
        <v>46144.376388888886</v>
      </c>
      <c r="AT1090" t="s">
        <v>7929</v>
      </c>
      <c r="AU1090" t="b">
        <v>0</v>
      </c>
      <c r="AV1090" t="s">
        <v>7367</v>
      </c>
      <c r="AW1090">
        <v>0</v>
      </c>
      <c r="AX1090" t="s">
        <v>1407</v>
      </c>
      <c r="AY1090">
        <v>1</v>
      </c>
      <c r="AZ1090" t="s">
        <v>7379</v>
      </c>
      <c r="BB1090" t="s">
        <v>10080</v>
      </c>
      <c r="BD1090" t="s">
        <v>7360</v>
      </c>
      <c r="BE1090" t="s">
        <v>12062</v>
      </c>
      <c r="BF1090" s="47">
        <v>46144.37777777778</v>
      </c>
      <c r="BG1090" t="s">
        <v>7379</v>
      </c>
      <c r="BH1090" t="s">
        <v>7371</v>
      </c>
      <c r="BI1090">
        <v>1</v>
      </c>
      <c r="BJ1090">
        <v>1</v>
      </c>
      <c r="BK1090">
        <v>1</v>
      </c>
      <c r="BL1090" s="47">
        <v>46149.863888888889</v>
      </c>
      <c r="BM1090" s="48">
        <v>28449600000000</v>
      </c>
      <c r="BN1090" s="47">
        <v>46144.451388888891</v>
      </c>
      <c r="BO1090" t="s">
        <v>7431</v>
      </c>
      <c r="BQ1090" t="s">
        <v>12063</v>
      </c>
      <c r="BS1090" s="47">
        <v>46144.376388888886</v>
      </c>
      <c r="BT1090" s="47">
        <v>46150.538888888892</v>
      </c>
      <c r="BX1090">
        <v>2767</v>
      </c>
      <c r="BZ1090">
        <v>1</v>
      </c>
      <c r="CA1090" t="s">
        <v>64</v>
      </c>
      <c r="CE1090" s="47">
        <v>46144.583333333336</v>
      </c>
      <c r="CF1090">
        <v>0</v>
      </c>
      <c r="CG1090">
        <v>0</v>
      </c>
      <c r="CH1090">
        <v>0</v>
      </c>
      <c r="CL1090" t="s">
        <v>9425</v>
      </c>
      <c r="CO1090" t="s">
        <v>12059</v>
      </c>
      <c r="CQ1090" t="s">
        <v>7379</v>
      </c>
      <c r="CR1090" t="s">
        <v>7379</v>
      </c>
      <c r="CW1090" t="b">
        <v>1</v>
      </c>
    </row>
    <row r="1091" spans="1:101" hidden="1">
      <c r="A1091">
        <v>1</v>
      </c>
      <c r="B1091">
        <v>0</v>
      </c>
      <c r="C1091">
        <v>153459513</v>
      </c>
      <c r="D1091" t="s">
        <v>9030</v>
      </c>
      <c r="E1091" t="s">
        <v>12064</v>
      </c>
      <c r="F1091" t="s">
        <v>7349</v>
      </c>
      <c r="G1091" t="s">
        <v>12065</v>
      </c>
      <c r="H1091" t="s">
        <v>12065</v>
      </c>
      <c r="I1091" t="s">
        <v>9219</v>
      </c>
      <c r="J1091" t="s">
        <v>11995</v>
      </c>
      <c r="K1091" t="s">
        <v>7365</v>
      </c>
      <c r="L1091" t="s">
        <v>6</v>
      </c>
      <c r="M1091" t="s">
        <v>11977</v>
      </c>
      <c r="N1091" t="b">
        <v>0</v>
      </c>
      <c r="O1091" t="b">
        <v>0</v>
      </c>
      <c r="Q1091">
        <v>621290</v>
      </c>
      <c r="S1091">
        <v>1559</v>
      </c>
      <c r="T1091">
        <v>1559</v>
      </c>
      <c r="U1091">
        <v>359</v>
      </c>
      <c r="V1091">
        <v>0</v>
      </c>
      <c r="W1091">
        <v>2924.76</v>
      </c>
      <c r="X1091">
        <v>1440</v>
      </c>
      <c r="Y1091" t="s">
        <v>9034</v>
      </c>
      <c r="Z1091">
        <v>0</v>
      </c>
      <c r="AA1091">
        <v>74.239999999999995</v>
      </c>
      <c r="AB1091">
        <v>0</v>
      </c>
      <c r="AC1091">
        <v>0</v>
      </c>
      <c r="AD1091">
        <v>0</v>
      </c>
      <c r="AE1091">
        <v>0</v>
      </c>
      <c r="AF1091">
        <v>5</v>
      </c>
      <c r="AG1091">
        <v>0</v>
      </c>
      <c r="AH1091">
        <v>0</v>
      </c>
      <c r="AI1091">
        <v>0</v>
      </c>
      <c r="AJ1091" s="48">
        <v>0</v>
      </c>
      <c r="AN1091">
        <v>0</v>
      </c>
      <c r="AO1091">
        <v>0</v>
      </c>
      <c r="AP1091">
        <v>0</v>
      </c>
      <c r="AQ1091">
        <v>0</v>
      </c>
      <c r="AR1091">
        <v>0</v>
      </c>
      <c r="AS1091" s="47">
        <v>46144.402083333334</v>
      </c>
      <c r="AT1091" t="s">
        <v>12066</v>
      </c>
      <c r="AU1091" t="b">
        <v>0</v>
      </c>
      <c r="AV1091" t="s">
        <v>7367</v>
      </c>
      <c r="AW1091">
        <v>0</v>
      </c>
      <c r="AX1091" t="s">
        <v>1407</v>
      </c>
      <c r="AY1091">
        <v>1</v>
      </c>
      <c r="AZ1091" t="s">
        <v>7379</v>
      </c>
      <c r="BB1091" t="s">
        <v>9981</v>
      </c>
      <c r="BD1091" t="s">
        <v>7360</v>
      </c>
      <c r="BE1091" t="s">
        <v>12067</v>
      </c>
      <c r="BF1091" s="47">
        <v>46144.402777777781</v>
      </c>
      <c r="BG1091" t="s">
        <v>7379</v>
      </c>
      <c r="BH1091" t="s">
        <v>7371</v>
      </c>
      <c r="BI1091">
        <v>1</v>
      </c>
      <c r="BJ1091">
        <v>1</v>
      </c>
      <c r="BK1091">
        <v>1</v>
      </c>
      <c r="BL1091" s="47">
        <v>46147.731944444444</v>
      </c>
      <c r="BM1091" t="s">
        <v>12068</v>
      </c>
      <c r="BN1091" s="47">
        <v>46144.448611111111</v>
      </c>
      <c r="BO1091" t="s">
        <v>7431</v>
      </c>
      <c r="BS1091" s="47">
        <v>46144.402083333334</v>
      </c>
      <c r="BT1091" s="47">
        <v>46147.731944444444</v>
      </c>
      <c r="BX1091">
        <v>28861</v>
      </c>
      <c r="BZ1091">
        <v>1</v>
      </c>
      <c r="CA1091" t="s">
        <v>64</v>
      </c>
      <c r="CE1091" s="47">
        <v>46144.583333333336</v>
      </c>
      <c r="CF1091">
        <v>0</v>
      </c>
      <c r="CG1091">
        <v>0</v>
      </c>
      <c r="CH1091">
        <v>0</v>
      </c>
      <c r="CL1091" t="s">
        <v>9219</v>
      </c>
      <c r="CO1091" t="s">
        <v>12065</v>
      </c>
      <c r="CQ1091" t="s">
        <v>7379</v>
      </c>
      <c r="CR1091" t="s">
        <v>7381</v>
      </c>
      <c r="CW1091" t="b">
        <v>1</v>
      </c>
    </row>
    <row r="1092" spans="1:101" hidden="1">
      <c r="A1092">
        <v>1</v>
      </c>
      <c r="B1092">
        <v>1</v>
      </c>
      <c r="C1092">
        <v>153480585</v>
      </c>
      <c r="D1092" t="s">
        <v>7419</v>
      </c>
      <c r="E1092" t="s">
        <v>8028</v>
      </c>
      <c r="F1092" t="s">
        <v>7349</v>
      </c>
      <c r="G1092" t="s">
        <v>12069</v>
      </c>
      <c r="H1092" t="s">
        <v>12070</v>
      </c>
      <c r="I1092" t="s">
        <v>7419</v>
      </c>
      <c r="J1092" t="s">
        <v>9049</v>
      </c>
      <c r="K1092" t="s">
        <v>9511</v>
      </c>
      <c r="L1092" t="s">
        <v>6</v>
      </c>
      <c r="M1092" t="s">
        <v>9208</v>
      </c>
      <c r="N1092" t="b">
        <v>0</v>
      </c>
      <c r="O1092" t="b">
        <v>0</v>
      </c>
      <c r="Q1092">
        <v>6208</v>
      </c>
      <c r="S1092">
        <v>3300</v>
      </c>
      <c r="T1092">
        <v>3300</v>
      </c>
      <c r="U1092">
        <v>900</v>
      </c>
      <c r="V1092">
        <v>0</v>
      </c>
      <c r="W1092">
        <v>2796.61</v>
      </c>
      <c r="X1092">
        <v>0</v>
      </c>
      <c r="Y1092" t="s">
        <v>9034</v>
      </c>
      <c r="Z1092">
        <v>0</v>
      </c>
      <c r="AA1092">
        <v>503.39</v>
      </c>
      <c r="AB1092">
        <v>0</v>
      </c>
      <c r="AC1092">
        <v>0</v>
      </c>
      <c r="AD1092">
        <v>0</v>
      </c>
      <c r="AE1092">
        <v>0</v>
      </c>
      <c r="AF1092">
        <v>18</v>
      </c>
      <c r="AG1092">
        <v>0</v>
      </c>
      <c r="AH1092">
        <v>0</v>
      </c>
      <c r="AI1092">
        <v>0</v>
      </c>
      <c r="AJ1092" s="48">
        <v>0</v>
      </c>
      <c r="AN1092">
        <v>0</v>
      </c>
      <c r="AO1092">
        <v>0</v>
      </c>
      <c r="AP1092">
        <v>0</v>
      </c>
      <c r="AQ1092">
        <v>0</v>
      </c>
      <c r="AR1092">
        <v>1</v>
      </c>
      <c r="AS1092" s="47">
        <v>46144.522916666669</v>
      </c>
      <c r="AT1092" t="s">
        <v>8026</v>
      </c>
      <c r="AU1092" t="b">
        <v>0</v>
      </c>
      <c r="AV1092" t="s">
        <v>7367</v>
      </c>
      <c r="AW1092">
        <v>0</v>
      </c>
      <c r="AX1092" t="s">
        <v>1407</v>
      </c>
      <c r="AY1092">
        <v>1</v>
      </c>
      <c r="AZ1092" t="s">
        <v>7368</v>
      </c>
      <c r="BB1092" t="s">
        <v>9000</v>
      </c>
      <c r="BD1092" t="s">
        <v>7360</v>
      </c>
      <c r="BE1092" t="s">
        <v>12071</v>
      </c>
      <c r="BF1092" s="47">
        <v>46146.409722222219</v>
      </c>
      <c r="BG1092" t="s">
        <v>7429</v>
      </c>
      <c r="BH1092" t="s">
        <v>7371</v>
      </c>
      <c r="BI1092">
        <v>1</v>
      </c>
      <c r="BJ1092">
        <v>1</v>
      </c>
      <c r="BK1092">
        <v>1</v>
      </c>
      <c r="BM1092" t="s">
        <v>8029</v>
      </c>
      <c r="BN1092" s="47">
        <v>46146.47152777778</v>
      </c>
      <c r="BO1092" t="s">
        <v>7431</v>
      </c>
      <c r="BS1092" s="47">
        <v>46144.523611111108</v>
      </c>
      <c r="BT1092" s="47">
        <v>46146.47152777778</v>
      </c>
      <c r="BX1092">
        <v>20304</v>
      </c>
      <c r="BZ1092">
        <v>1</v>
      </c>
      <c r="CA1092" t="s">
        <v>64</v>
      </c>
      <c r="CE1092" s="47">
        <v>46146.583333333336</v>
      </c>
      <c r="CF1092">
        <v>0</v>
      </c>
      <c r="CG1092">
        <v>0</v>
      </c>
      <c r="CH1092">
        <v>0</v>
      </c>
      <c r="CL1092" t="s">
        <v>7419</v>
      </c>
      <c r="CO1092" t="s">
        <v>12069</v>
      </c>
      <c r="CQ1092" t="s">
        <v>10312</v>
      </c>
      <c r="CR1092" t="s">
        <v>7381</v>
      </c>
      <c r="CW1092" t="b">
        <v>1</v>
      </c>
    </row>
    <row r="1093" spans="1:101" hidden="1">
      <c r="A1093">
        <v>1</v>
      </c>
      <c r="B1093">
        <v>1</v>
      </c>
      <c r="C1093">
        <v>153530199</v>
      </c>
      <c r="D1093" t="s">
        <v>1651</v>
      </c>
      <c r="E1093" t="s">
        <v>12072</v>
      </c>
      <c r="F1093" t="s">
        <v>7349</v>
      </c>
      <c r="G1093" t="s">
        <v>4009</v>
      </c>
      <c r="H1093" t="s">
        <v>4009</v>
      </c>
      <c r="I1093" t="s">
        <v>9021</v>
      </c>
      <c r="J1093" t="s">
        <v>9042</v>
      </c>
      <c r="K1093" t="s">
        <v>7424</v>
      </c>
      <c r="L1093" t="s">
        <v>6</v>
      </c>
      <c r="M1093" t="s">
        <v>11977</v>
      </c>
      <c r="N1093" t="b">
        <v>0</v>
      </c>
      <c r="O1093" t="b">
        <v>0</v>
      </c>
      <c r="S1093">
        <v>499</v>
      </c>
      <c r="T1093">
        <v>499</v>
      </c>
      <c r="U1093">
        <v>150</v>
      </c>
      <c r="V1093">
        <v>0</v>
      </c>
      <c r="W1093">
        <v>1075.24</v>
      </c>
      <c r="X1093">
        <v>600</v>
      </c>
      <c r="Z1093">
        <v>0</v>
      </c>
      <c r="AA1093">
        <v>23.76</v>
      </c>
      <c r="AB1093">
        <v>0</v>
      </c>
      <c r="AC1093">
        <v>0</v>
      </c>
      <c r="AD1093">
        <v>0</v>
      </c>
      <c r="AE1093">
        <v>0</v>
      </c>
      <c r="AF1093">
        <v>5</v>
      </c>
      <c r="AG1093">
        <v>0</v>
      </c>
      <c r="AH1093">
        <v>0</v>
      </c>
      <c r="AI1093">
        <v>0</v>
      </c>
      <c r="AJ1093" s="48">
        <v>0</v>
      </c>
      <c r="AN1093">
        <v>0</v>
      </c>
      <c r="AO1093">
        <v>0</v>
      </c>
      <c r="AP1093">
        <v>0</v>
      </c>
      <c r="AQ1093">
        <v>0</v>
      </c>
      <c r="AR1093">
        <v>0</v>
      </c>
      <c r="AS1093" s="47">
        <v>46144.821527777778</v>
      </c>
      <c r="AT1093" t="s">
        <v>12073</v>
      </c>
      <c r="AU1093" t="b">
        <v>0</v>
      </c>
      <c r="AV1093" t="s">
        <v>7367</v>
      </c>
      <c r="AW1093">
        <v>0</v>
      </c>
      <c r="AX1093" t="s">
        <v>1407</v>
      </c>
      <c r="AY1093">
        <v>1</v>
      </c>
      <c r="AZ1093" t="s">
        <v>7379</v>
      </c>
      <c r="BB1093" t="s">
        <v>9981</v>
      </c>
      <c r="BD1093" t="s">
        <v>7360</v>
      </c>
      <c r="BE1093" t="s">
        <v>12074</v>
      </c>
      <c r="BF1093" s="47">
        <v>46144.822222222225</v>
      </c>
      <c r="BG1093" t="s">
        <v>7379</v>
      </c>
      <c r="BH1093" t="s">
        <v>7371</v>
      </c>
      <c r="BI1093">
        <v>1</v>
      </c>
      <c r="BJ1093">
        <v>1</v>
      </c>
      <c r="BK1093">
        <v>1</v>
      </c>
      <c r="BL1093" s="47">
        <v>46148.585416666669</v>
      </c>
      <c r="BM1093" t="s">
        <v>12075</v>
      </c>
      <c r="BN1093" s="47">
        <v>46146.459027777775</v>
      </c>
      <c r="BO1093" t="s">
        <v>7431</v>
      </c>
      <c r="BS1093" s="47">
        <v>46144.821527777778</v>
      </c>
      <c r="BT1093" s="47">
        <v>46148.585416666669</v>
      </c>
      <c r="BX1093" t="s">
        <v>12076</v>
      </c>
      <c r="BZ1093">
        <v>1</v>
      </c>
      <c r="CA1093" t="s">
        <v>64</v>
      </c>
      <c r="CE1093" s="47">
        <v>46146.583333333336</v>
      </c>
      <c r="CF1093">
        <v>0</v>
      </c>
      <c r="CG1093">
        <v>0</v>
      </c>
      <c r="CH1093">
        <v>0</v>
      </c>
      <c r="CL1093" t="s">
        <v>9021</v>
      </c>
      <c r="CO1093" t="s">
        <v>4009</v>
      </c>
      <c r="CQ1093" t="s">
        <v>7379</v>
      </c>
      <c r="CR1093" t="s">
        <v>7381</v>
      </c>
      <c r="CW1093" t="b">
        <v>1</v>
      </c>
    </row>
    <row r="1094" spans="1:101" hidden="1">
      <c r="A1094">
        <v>1</v>
      </c>
      <c r="B1094">
        <v>0</v>
      </c>
      <c r="C1094">
        <v>153543489</v>
      </c>
      <c r="D1094" t="s">
        <v>1412</v>
      </c>
      <c r="E1094" t="s">
        <v>12077</v>
      </c>
      <c r="F1094" t="s">
        <v>7349</v>
      </c>
      <c r="G1094" t="s">
        <v>12078</v>
      </c>
      <c r="H1094" t="s">
        <v>12078</v>
      </c>
      <c r="I1094" t="s">
        <v>1412</v>
      </c>
      <c r="J1094" t="s">
        <v>11995</v>
      </c>
      <c r="K1094" t="s">
        <v>9537</v>
      </c>
      <c r="L1094" t="s">
        <v>6</v>
      </c>
      <c r="M1094" t="s">
        <v>11977</v>
      </c>
      <c r="N1094" t="b">
        <v>0</v>
      </c>
      <c r="O1094" t="b">
        <v>0</v>
      </c>
      <c r="Q1094">
        <v>62121000</v>
      </c>
      <c r="S1094">
        <v>1170</v>
      </c>
      <c r="T1094">
        <v>1170</v>
      </c>
      <c r="U1094">
        <v>270</v>
      </c>
      <c r="V1094">
        <v>0</v>
      </c>
      <c r="W1094">
        <v>2943.29</v>
      </c>
      <c r="X1094">
        <v>1829</v>
      </c>
      <c r="Y1094" t="s">
        <v>9034</v>
      </c>
      <c r="Z1094">
        <v>0</v>
      </c>
      <c r="AA1094">
        <v>55.71</v>
      </c>
      <c r="AB1094">
        <v>0</v>
      </c>
      <c r="AC1094">
        <v>0</v>
      </c>
      <c r="AD1094">
        <v>0</v>
      </c>
      <c r="AE1094">
        <v>0</v>
      </c>
      <c r="AF1094">
        <v>5</v>
      </c>
      <c r="AG1094">
        <v>0</v>
      </c>
      <c r="AH1094">
        <v>0</v>
      </c>
      <c r="AI1094">
        <v>0</v>
      </c>
      <c r="AJ1094" s="48">
        <v>0</v>
      </c>
      <c r="AN1094">
        <v>0</v>
      </c>
      <c r="AO1094">
        <v>0</v>
      </c>
      <c r="AP1094">
        <v>0</v>
      </c>
      <c r="AQ1094">
        <v>0</v>
      </c>
      <c r="AR1094">
        <v>0</v>
      </c>
      <c r="AS1094" s="47">
        <v>46144.885416666664</v>
      </c>
      <c r="AT1094" t="s">
        <v>12079</v>
      </c>
      <c r="AU1094" t="b">
        <v>0</v>
      </c>
      <c r="AV1094" t="s">
        <v>7367</v>
      </c>
      <c r="AW1094">
        <v>0</v>
      </c>
      <c r="AX1094" t="s">
        <v>1407</v>
      </c>
      <c r="AY1094">
        <v>1</v>
      </c>
      <c r="AZ1094" t="s">
        <v>7379</v>
      </c>
      <c r="BB1094" t="s">
        <v>9981</v>
      </c>
      <c r="BD1094" t="s">
        <v>7360</v>
      </c>
      <c r="BE1094" t="s">
        <v>12080</v>
      </c>
      <c r="BF1094" s="47">
        <v>46144.887499999997</v>
      </c>
      <c r="BG1094" t="s">
        <v>7379</v>
      </c>
      <c r="BH1094" t="s">
        <v>7371</v>
      </c>
      <c r="BI1094">
        <v>1</v>
      </c>
      <c r="BJ1094">
        <v>1</v>
      </c>
      <c r="BK1094">
        <v>1</v>
      </c>
      <c r="BL1094" s="47">
        <v>46147.720138888886</v>
      </c>
      <c r="BM1094" t="s">
        <v>12081</v>
      </c>
      <c r="BN1094" s="47">
        <v>46146.459027777775</v>
      </c>
      <c r="BO1094" t="s">
        <v>7431</v>
      </c>
      <c r="BQ1094" t="s">
        <v>9990</v>
      </c>
      <c r="BS1094" s="47">
        <v>46144.886111111111</v>
      </c>
      <c r="BT1094" s="47">
        <v>46149.554861111108</v>
      </c>
      <c r="BX1094">
        <v>22589</v>
      </c>
      <c r="BZ1094">
        <v>1</v>
      </c>
      <c r="CA1094" t="s">
        <v>64</v>
      </c>
      <c r="CE1094" s="47">
        <v>46146.583333333336</v>
      </c>
      <c r="CF1094">
        <v>0</v>
      </c>
      <c r="CG1094">
        <v>0</v>
      </c>
      <c r="CH1094">
        <v>0</v>
      </c>
      <c r="CL1094" t="s">
        <v>1412</v>
      </c>
      <c r="CO1094" t="s">
        <v>12078</v>
      </c>
      <c r="CQ1094" t="s">
        <v>7379</v>
      </c>
      <c r="CR1094" t="s">
        <v>7381</v>
      </c>
      <c r="CW1094" t="b">
        <v>1</v>
      </c>
    </row>
    <row r="1095" spans="1:101" hidden="1">
      <c r="A1095">
        <v>1</v>
      </c>
      <c r="B1095">
        <v>0</v>
      </c>
      <c r="C1095">
        <v>153566310</v>
      </c>
      <c r="D1095" t="s">
        <v>1412</v>
      </c>
      <c r="E1095" t="s">
        <v>12082</v>
      </c>
      <c r="F1095" t="s">
        <v>7349</v>
      </c>
      <c r="G1095" t="s">
        <v>12083</v>
      </c>
      <c r="H1095" t="s">
        <v>12083</v>
      </c>
      <c r="I1095" t="s">
        <v>9335</v>
      </c>
      <c r="J1095" t="s">
        <v>9046</v>
      </c>
      <c r="K1095" t="s">
        <v>12084</v>
      </c>
      <c r="L1095" t="s">
        <v>6</v>
      </c>
      <c r="M1095" t="s">
        <v>11977</v>
      </c>
      <c r="N1095" t="b">
        <v>0</v>
      </c>
      <c r="O1095" t="b">
        <v>0</v>
      </c>
      <c r="Q1095">
        <v>62121055</v>
      </c>
      <c r="S1095">
        <v>798</v>
      </c>
      <c r="T1095">
        <v>798</v>
      </c>
      <c r="U1095">
        <v>188</v>
      </c>
      <c r="V1095">
        <v>0</v>
      </c>
      <c r="W1095">
        <v>2061</v>
      </c>
      <c r="X1095">
        <v>1301</v>
      </c>
      <c r="Y1095" t="s">
        <v>9034</v>
      </c>
      <c r="Z1095">
        <v>0</v>
      </c>
      <c r="AA1095">
        <v>38</v>
      </c>
      <c r="AB1095">
        <v>0</v>
      </c>
      <c r="AC1095">
        <v>0</v>
      </c>
      <c r="AD1095">
        <v>0</v>
      </c>
      <c r="AE1095">
        <v>0</v>
      </c>
      <c r="AF1095">
        <v>5</v>
      </c>
      <c r="AG1095">
        <v>0</v>
      </c>
      <c r="AH1095">
        <v>0</v>
      </c>
      <c r="AI1095">
        <v>0</v>
      </c>
      <c r="AJ1095" s="48">
        <v>0</v>
      </c>
      <c r="AN1095">
        <v>0</v>
      </c>
      <c r="AO1095">
        <v>0</v>
      </c>
      <c r="AP1095">
        <v>0</v>
      </c>
      <c r="AQ1095">
        <v>0</v>
      </c>
      <c r="AR1095">
        <v>0</v>
      </c>
      <c r="AS1095" s="47">
        <v>46145.004166666666</v>
      </c>
      <c r="AT1095" t="s">
        <v>12085</v>
      </c>
      <c r="AU1095" t="b">
        <v>0</v>
      </c>
      <c r="AV1095" t="s">
        <v>7367</v>
      </c>
      <c r="AW1095">
        <v>0</v>
      </c>
      <c r="AX1095" t="s">
        <v>1407</v>
      </c>
      <c r="AY1095">
        <v>1</v>
      </c>
      <c r="AZ1095" t="s">
        <v>7379</v>
      </c>
      <c r="BB1095" t="s">
        <v>9981</v>
      </c>
      <c r="BD1095" t="s">
        <v>7360</v>
      </c>
      <c r="BE1095" t="s">
        <v>12086</v>
      </c>
      <c r="BF1095" s="47">
        <v>46145.005555555559</v>
      </c>
      <c r="BG1095" t="s">
        <v>7379</v>
      </c>
      <c r="BH1095" t="s">
        <v>7371</v>
      </c>
      <c r="BI1095">
        <v>1</v>
      </c>
      <c r="BJ1095">
        <v>1</v>
      </c>
      <c r="BK1095">
        <v>1</v>
      </c>
      <c r="BL1095" s="47">
        <v>46150.851388888892</v>
      </c>
      <c r="BM1095" t="s">
        <v>12087</v>
      </c>
      <c r="BN1095" s="47">
        <v>46146.459027777775</v>
      </c>
      <c r="BO1095" t="s">
        <v>7431</v>
      </c>
      <c r="BS1095" s="47">
        <v>46145.004861111112</v>
      </c>
      <c r="BT1095" s="47">
        <v>46150.851388888892</v>
      </c>
      <c r="BX1095">
        <v>18191</v>
      </c>
      <c r="BZ1095">
        <v>1</v>
      </c>
      <c r="CA1095" t="s">
        <v>64</v>
      </c>
      <c r="CE1095" s="47">
        <v>46146.583333333336</v>
      </c>
      <c r="CF1095">
        <v>0</v>
      </c>
      <c r="CG1095">
        <v>0</v>
      </c>
      <c r="CH1095">
        <v>0</v>
      </c>
      <c r="CL1095" t="s">
        <v>9335</v>
      </c>
      <c r="CO1095" t="s">
        <v>12083</v>
      </c>
      <c r="CQ1095" t="s">
        <v>7379</v>
      </c>
      <c r="CR1095" t="s">
        <v>7381</v>
      </c>
      <c r="CW1095" t="b">
        <v>1</v>
      </c>
    </row>
    <row r="1096" spans="1:101" hidden="1">
      <c r="A1096">
        <v>1</v>
      </c>
      <c r="B1096">
        <v>0</v>
      </c>
      <c r="C1096">
        <v>153568960</v>
      </c>
      <c r="D1096" t="s">
        <v>9216</v>
      </c>
      <c r="F1096" t="s">
        <v>7349</v>
      </c>
      <c r="G1096" t="s">
        <v>9217</v>
      </c>
      <c r="H1096" t="s">
        <v>9218</v>
      </c>
      <c r="I1096" t="s">
        <v>9219</v>
      </c>
      <c r="J1096" t="s">
        <v>9049</v>
      </c>
      <c r="L1096" t="s">
        <v>6</v>
      </c>
      <c r="M1096" t="s">
        <v>9961</v>
      </c>
      <c r="N1096" t="b">
        <v>0</v>
      </c>
      <c r="O1096" t="b">
        <v>0</v>
      </c>
      <c r="S1096">
        <v>1075</v>
      </c>
      <c r="T1096">
        <v>1075</v>
      </c>
      <c r="V1096">
        <v>0</v>
      </c>
      <c r="X1096">
        <v>80</v>
      </c>
      <c r="AM1096" t="s">
        <v>4059</v>
      </c>
      <c r="AN1096">
        <v>0</v>
      </c>
      <c r="AO1096">
        <v>0</v>
      </c>
      <c r="AP1096">
        <v>0</v>
      </c>
      <c r="AQ1096">
        <v>0</v>
      </c>
      <c r="AR1096">
        <v>1</v>
      </c>
      <c r="AS1096" s="47">
        <v>46145.019444444442</v>
      </c>
      <c r="AT1096" t="s">
        <v>12088</v>
      </c>
      <c r="AU1096" t="b">
        <v>0</v>
      </c>
      <c r="AV1096" t="s">
        <v>8985</v>
      </c>
      <c r="AW1096">
        <v>0</v>
      </c>
      <c r="AX1096" t="s">
        <v>1407</v>
      </c>
      <c r="AY1096">
        <v>1</v>
      </c>
      <c r="AZ1096" t="s">
        <v>9133</v>
      </c>
      <c r="BD1096" t="s">
        <v>8987</v>
      </c>
      <c r="BE1096" t="s">
        <v>12089</v>
      </c>
      <c r="BF1096" s="47">
        <v>46145.023611111108</v>
      </c>
      <c r="BG1096" t="s">
        <v>9134</v>
      </c>
      <c r="BH1096" t="s">
        <v>7371</v>
      </c>
      <c r="BI1096">
        <v>1</v>
      </c>
      <c r="BJ1096">
        <v>1</v>
      </c>
      <c r="BK1096">
        <v>1</v>
      </c>
      <c r="BO1096" t="s">
        <v>7431</v>
      </c>
      <c r="BS1096" s="47">
        <v>46145.022222222222</v>
      </c>
      <c r="BT1096" s="47">
        <v>46145.023611111108</v>
      </c>
      <c r="BZ1096">
        <v>1</v>
      </c>
      <c r="CE1096" s="47">
        <v>46147.022222222222</v>
      </c>
      <c r="CL1096" t="s">
        <v>9219</v>
      </c>
      <c r="CO1096" t="s">
        <v>9217</v>
      </c>
      <c r="CW1096" t="b">
        <v>0</v>
      </c>
    </row>
    <row r="1097" spans="1:101" hidden="1">
      <c r="A1097">
        <v>1</v>
      </c>
      <c r="B1097">
        <v>0</v>
      </c>
      <c r="C1097">
        <v>153576380</v>
      </c>
      <c r="D1097" t="s">
        <v>7419</v>
      </c>
      <c r="E1097" t="s">
        <v>7494</v>
      </c>
      <c r="F1097" t="s">
        <v>7349</v>
      </c>
      <c r="G1097" t="s">
        <v>12090</v>
      </c>
      <c r="H1097" t="s">
        <v>12091</v>
      </c>
      <c r="I1097" t="s">
        <v>9137</v>
      </c>
      <c r="J1097" t="s">
        <v>9143</v>
      </c>
      <c r="K1097" t="s">
        <v>7424</v>
      </c>
      <c r="L1097" t="s">
        <v>6</v>
      </c>
      <c r="M1097" t="s">
        <v>9208</v>
      </c>
      <c r="N1097" t="b">
        <v>0</v>
      </c>
      <c r="O1097" t="b">
        <v>0</v>
      </c>
      <c r="Q1097">
        <v>6208</v>
      </c>
      <c r="R1097">
        <v>4599</v>
      </c>
      <c r="S1097">
        <v>2760</v>
      </c>
      <c r="T1097">
        <v>2760</v>
      </c>
      <c r="V1097">
        <v>2760</v>
      </c>
      <c r="W1097">
        <v>2338.98</v>
      </c>
      <c r="X1097">
        <v>0</v>
      </c>
      <c r="Y1097" t="s">
        <v>7356</v>
      </c>
      <c r="Z1097">
        <v>0</v>
      </c>
      <c r="AA1097">
        <v>421.02</v>
      </c>
      <c r="AB1097">
        <v>0</v>
      </c>
      <c r="AC1097">
        <v>0</v>
      </c>
      <c r="AD1097">
        <v>0</v>
      </c>
      <c r="AE1097">
        <v>0</v>
      </c>
      <c r="AF1097">
        <v>18</v>
      </c>
      <c r="AG1097">
        <v>0</v>
      </c>
      <c r="AH1097">
        <v>0</v>
      </c>
      <c r="AI1097">
        <v>0</v>
      </c>
      <c r="AJ1097" s="48">
        <v>0</v>
      </c>
      <c r="AN1097">
        <v>0</v>
      </c>
      <c r="AO1097">
        <v>0</v>
      </c>
      <c r="AP1097">
        <v>0</v>
      </c>
      <c r="AQ1097">
        <v>0</v>
      </c>
      <c r="AR1097">
        <v>1</v>
      </c>
      <c r="AS1097" s="47">
        <v>46145.106944444444</v>
      </c>
      <c r="AT1097" t="s">
        <v>7492</v>
      </c>
      <c r="AU1097" t="b">
        <v>0</v>
      </c>
      <c r="AV1097" t="s">
        <v>7358</v>
      </c>
      <c r="AW1097">
        <v>0</v>
      </c>
      <c r="AX1097" t="s">
        <v>1407</v>
      </c>
      <c r="AY1097">
        <v>1</v>
      </c>
      <c r="AZ1097" t="s">
        <v>7358</v>
      </c>
      <c r="BB1097" t="s">
        <v>9005</v>
      </c>
      <c r="BD1097" t="s">
        <v>7360</v>
      </c>
      <c r="BE1097" t="s">
        <v>12092</v>
      </c>
      <c r="BF1097" s="47">
        <v>46146.409722222219</v>
      </c>
      <c r="BG1097" t="s">
        <v>7379</v>
      </c>
      <c r="BH1097" t="s">
        <v>7371</v>
      </c>
      <c r="BI1097">
        <v>200</v>
      </c>
      <c r="BJ1097">
        <v>60</v>
      </c>
      <c r="BK1097">
        <v>10</v>
      </c>
      <c r="BL1097" s="47">
        <v>46148.536805555559</v>
      </c>
      <c r="BM1097">
        <v>88484213661</v>
      </c>
      <c r="BN1097" s="47">
        <v>46146.47152777778</v>
      </c>
      <c r="BO1097" t="s">
        <v>7431</v>
      </c>
      <c r="BQ1097" t="s">
        <v>9001</v>
      </c>
      <c r="BS1097" s="47">
        <v>46145.118750000001</v>
      </c>
      <c r="BT1097" s="47">
        <v>46158.686111111114</v>
      </c>
      <c r="BX1097">
        <v>28982</v>
      </c>
      <c r="BZ1097">
        <v>400</v>
      </c>
      <c r="CA1097" t="s">
        <v>64</v>
      </c>
      <c r="CE1097" s="47">
        <v>46146.583333333336</v>
      </c>
      <c r="CF1097">
        <v>0</v>
      </c>
      <c r="CG1097">
        <v>0</v>
      </c>
      <c r="CH1097">
        <v>0</v>
      </c>
      <c r="CL1097" t="s">
        <v>9137</v>
      </c>
      <c r="CO1097" t="s">
        <v>12090</v>
      </c>
      <c r="CQ1097" t="s">
        <v>10009</v>
      </c>
      <c r="CR1097" t="s">
        <v>9078</v>
      </c>
      <c r="CW1097" t="b">
        <v>1</v>
      </c>
    </row>
    <row r="1098" spans="1:101" hidden="1">
      <c r="A1098">
        <v>1</v>
      </c>
      <c r="B1098">
        <v>1</v>
      </c>
      <c r="C1098">
        <v>153586200</v>
      </c>
      <c r="D1098" t="s">
        <v>9030</v>
      </c>
      <c r="F1098" t="s">
        <v>7349</v>
      </c>
      <c r="G1098" t="s">
        <v>9914</v>
      </c>
      <c r="H1098" t="s">
        <v>9915</v>
      </c>
      <c r="I1098" t="s">
        <v>9032</v>
      </c>
      <c r="J1098" t="s">
        <v>9033</v>
      </c>
      <c r="K1098" t="s">
        <v>7354</v>
      </c>
      <c r="L1098" t="s">
        <v>6</v>
      </c>
      <c r="M1098" t="s">
        <v>9961</v>
      </c>
      <c r="N1098" t="b">
        <v>0</v>
      </c>
      <c r="O1098" t="b">
        <v>0</v>
      </c>
      <c r="Q1098">
        <v>621290</v>
      </c>
      <c r="S1098">
        <v>2186.1</v>
      </c>
      <c r="T1098">
        <v>2186.1</v>
      </c>
      <c r="U1098">
        <v>600</v>
      </c>
      <c r="V1098">
        <v>0</v>
      </c>
      <c r="X1098">
        <v>242.9</v>
      </c>
      <c r="Y1098" t="s">
        <v>9034</v>
      </c>
      <c r="AM1098" t="s">
        <v>3772</v>
      </c>
      <c r="AN1098">
        <v>0</v>
      </c>
      <c r="AO1098">
        <v>0</v>
      </c>
      <c r="AP1098">
        <v>0</v>
      </c>
      <c r="AQ1098">
        <v>0</v>
      </c>
      <c r="AR1098">
        <v>1</v>
      </c>
      <c r="AS1098" s="47">
        <v>46145.329861111109</v>
      </c>
      <c r="AT1098" t="s">
        <v>10108</v>
      </c>
      <c r="AU1098" t="b">
        <v>0</v>
      </c>
      <c r="AV1098" t="s">
        <v>8985</v>
      </c>
      <c r="AW1098">
        <v>0</v>
      </c>
      <c r="AX1098" t="s">
        <v>1407</v>
      </c>
      <c r="AY1098">
        <v>1</v>
      </c>
      <c r="AZ1098" t="s">
        <v>9133</v>
      </c>
      <c r="BD1098" t="s">
        <v>8987</v>
      </c>
      <c r="BE1098" t="s">
        <v>12093</v>
      </c>
      <c r="BF1098" s="47">
        <v>46145.336111111108</v>
      </c>
      <c r="BG1098" t="s">
        <v>9134</v>
      </c>
      <c r="BH1098" t="s">
        <v>7371</v>
      </c>
      <c r="BI1098">
        <v>1</v>
      </c>
      <c r="BJ1098">
        <v>1</v>
      </c>
      <c r="BK1098">
        <v>1</v>
      </c>
      <c r="BO1098" t="s">
        <v>7431</v>
      </c>
      <c r="BS1098" s="47">
        <v>46145.334722222222</v>
      </c>
      <c r="BT1098" s="47">
        <v>46145.336111111108</v>
      </c>
      <c r="BZ1098">
        <v>1</v>
      </c>
      <c r="CE1098" s="47">
        <v>46147.334722222222</v>
      </c>
      <c r="CL1098" t="s">
        <v>9032</v>
      </c>
      <c r="CO1098" t="s">
        <v>9914</v>
      </c>
      <c r="CW1098" t="b">
        <v>0</v>
      </c>
    </row>
    <row r="1099" spans="1:101" hidden="1">
      <c r="A1099">
        <v>1</v>
      </c>
      <c r="B1099">
        <v>1</v>
      </c>
      <c r="C1099">
        <v>153591381</v>
      </c>
      <c r="D1099" t="s">
        <v>7419</v>
      </c>
      <c r="E1099" t="s">
        <v>12094</v>
      </c>
      <c r="F1099" t="s">
        <v>7349</v>
      </c>
      <c r="G1099" t="s">
        <v>12095</v>
      </c>
      <c r="H1099" t="s">
        <v>12095</v>
      </c>
      <c r="I1099" t="s">
        <v>12096</v>
      </c>
      <c r="J1099" t="s">
        <v>12097</v>
      </c>
      <c r="K1099" t="s">
        <v>9039</v>
      </c>
      <c r="L1099" t="s">
        <v>6</v>
      </c>
      <c r="M1099" t="s">
        <v>11977</v>
      </c>
      <c r="N1099" t="b">
        <v>0</v>
      </c>
      <c r="O1099" t="b">
        <v>0</v>
      </c>
      <c r="Q1099">
        <v>6208</v>
      </c>
      <c r="S1099">
        <v>2346</v>
      </c>
      <c r="T1099">
        <v>2346</v>
      </c>
      <c r="V1099">
        <v>0</v>
      </c>
      <c r="W1099">
        <v>4987.29</v>
      </c>
      <c r="X1099">
        <v>2753</v>
      </c>
      <c r="Y1099" t="s">
        <v>9034</v>
      </c>
      <c r="Z1099">
        <v>0</v>
      </c>
      <c r="AA1099">
        <v>111.71</v>
      </c>
      <c r="AB1099">
        <v>0</v>
      </c>
      <c r="AC1099">
        <v>0</v>
      </c>
      <c r="AD1099">
        <v>0</v>
      </c>
      <c r="AE1099">
        <v>0</v>
      </c>
      <c r="AF1099">
        <v>5</v>
      </c>
      <c r="AG1099">
        <v>0</v>
      </c>
      <c r="AH1099">
        <v>0</v>
      </c>
      <c r="AI1099">
        <v>0</v>
      </c>
      <c r="AJ1099" s="48">
        <v>0</v>
      </c>
      <c r="AN1099">
        <v>0</v>
      </c>
      <c r="AO1099">
        <v>0</v>
      </c>
      <c r="AP1099">
        <v>0</v>
      </c>
      <c r="AQ1099">
        <v>0</v>
      </c>
      <c r="AR1099">
        <v>0</v>
      </c>
      <c r="AS1099" s="47">
        <v>46145.363194444442</v>
      </c>
      <c r="AT1099" t="s">
        <v>12098</v>
      </c>
      <c r="AU1099" t="b">
        <v>0</v>
      </c>
      <c r="AV1099" t="s">
        <v>7367</v>
      </c>
      <c r="AW1099">
        <v>0</v>
      </c>
      <c r="AX1099" t="s">
        <v>1407</v>
      </c>
      <c r="AY1099">
        <v>1</v>
      </c>
      <c r="AZ1099" t="s">
        <v>7379</v>
      </c>
      <c r="BB1099" t="s">
        <v>9981</v>
      </c>
      <c r="BD1099" t="s">
        <v>7360</v>
      </c>
      <c r="BE1099" t="s">
        <v>12099</v>
      </c>
      <c r="BF1099" s="47">
        <v>46145.363888888889</v>
      </c>
      <c r="BG1099" t="s">
        <v>7379</v>
      </c>
      <c r="BH1099" t="s">
        <v>7371</v>
      </c>
      <c r="BI1099">
        <v>1</v>
      </c>
      <c r="BJ1099">
        <v>1</v>
      </c>
      <c r="BK1099">
        <v>1</v>
      </c>
      <c r="BL1099" s="47">
        <v>46149.546527777777</v>
      </c>
      <c r="BM1099" t="s">
        <v>12100</v>
      </c>
      <c r="BN1099" s="47">
        <v>46146.459027777775</v>
      </c>
      <c r="BO1099" t="s">
        <v>7431</v>
      </c>
      <c r="BS1099" s="47">
        <v>46145.363194444442</v>
      </c>
      <c r="BT1099" s="47">
        <v>46149.546527777777</v>
      </c>
      <c r="BX1099">
        <v>9430</v>
      </c>
      <c r="BZ1099">
        <v>1</v>
      </c>
      <c r="CA1099" t="s">
        <v>64</v>
      </c>
      <c r="CE1099" s="47">
        <v>46146.583333333336</v>
      </c>
      <c r="CF1099">
        <v>0</v>
      </c>
      <c r="CG1099">
        <v>0</v>
      </c>
      <c r="CH1099">
        <v>0</v>
      </c>
      <c r="CL1099" t="s">
        <v>12096</v>
      </c>
      <c r="CO1099" t="s">
        <v>12095</v>
      </c>
      <c r="CQ1099" t="s">
        <v>7379</v>
      </c>
      <c r="CR1099" t="s">
        <v>7381</v>
      </c>
      <c r="CW1099" t="b">
        <v>1</v>
      </c>
    </row>
    <row r="1100" spans="1:101" hidden="1">
      <c r="A1100">
        <v>1</v>
      </c>
      <c r="B1100">
        <v>0</v>
      </c>
      <c r="C1100">
        <v>153597716</v>
      </c>
      <c r="D1100" t="s">
        <v>9030</v>
      </c>
      <c r="E1100" t="s">
        <v>12101</v>
      </c>
      <c r="F1100" t="s">
        <v>7349</v>
      </c>
      <c r="G1100" t="s">
        <v>12102</v>
      </c>
      <c r="H1100" t="s">
        <v>12102</v>
      </c>
      <c r="I1100" t="s">
        <v>9219</v>
      </c>
      <c r="J1100" t="s">
        <v>11995</v>
      </c>
      <c r="K1100" t="s">
        <v>9701</v>
      </c>
      <c r="L1100" t="s">
        <v>6</v>
      </c>
      <c r="M1100" t="s">
        <v>11977</v>
      </c>
      <c r="N1100" t="b">
        <v>0</v>
      </c>
      <c r="O1100" t="b">
        <v>0</v>
      </c>
      <c r="Q1100">
        <v>621290</v>
      </c>
      <c r="S1100">
        <v>1559</v>
      </c>
      <c r="T1100">
        <v>1559</v>
      </c>
      <c r="U1100">
        <v>359</v>
      </c>
      <c r="V1100">
        <v>0</v>
      </c>
      <c r="W1100">
        <v>2924.76</v>
      </c>
      <c r="X1100">
        <v>1440</v>
      </c>
      <c r="Y1100" t="s">
        <v>9034</v>
      </c>
      <c r="Z1100">
        <v>0</v>
      </c>
      <c r="AA1100">
        <v>74.239999999999995</v>
      </c>
      <c r="AB1100">
        <v>0</v>
      </c>
      <c r="AC1100">
        <v>0</v>
      </c>
      <c r="AD1100">
        <v>0</v>
      </c>
      <c r="AE1100">
        <v>0</v>
      </c>
      <c r="AF1100">
        <v>5</v>
      </c>
      <c r="AG1100">
        <v>0</v>
      </c>
      <c r="AH1100">
        <v>0</v>
      </c>
      <c r="AI1100">
        <v>0</v>
      </c>
      <c r="AJ1100" s="48">
        <v>0</v>
      </c>
      <c r="AN1100">
        <v>0</v>
      </c>
      <c r="AO1100">
        <v>0</v>
      </c>
      <c r="AP1100">
        <v>0</v>
      </c>
      <c r="AQ1100">
        <v>0</v>
      </c>
      <c r="AR1100">
        <v>0</v>
      </c>
      <c r="AS1100" s="47">
        <v>46145.399305555555</v>
      </c>
      <c r="AT1100" t="s">
        <v>12103</v>
      </c>
      <c r="AU1100" t="b">
        <v>0</v>
      </c>
      <c r="AV1100" t="s">
        <v>7367</v>
      </c>
      <c r="AW1100">
        <v>0</v>
      </c>
      <c r="AX1100" t="s">
        <v>1407</v>
      </c>
      <c r="AY1100">
        <v>1</v>
      </c>
      <c r="AZ1100" t="s">
        <v>7379</v>
      </c>
      <c r="BB1100" t="s">
        <v>9981</v>
      </c>
      <c r="BD1100" t="s">
        <v>7360</v>
      </c>
      <c r="BE1100" t="s">
        <v>12104</v>
      </c>
      <c r="BF1100" s="47">
        <v>46145.406944444447</v>
      </c>
      <c r="BG1100" t="s">
        <v>7379</v>
      </c>
      <c r="BH1100" t="s">
        <v>7371</v>
      </c>
      <c r="BI1100">
        <v>1</v>
      </c>
      <c r="BJ1100">
        <v>1</v>
      </c>
      <c r="BK1100">
        <v>1</v>
      </c>
      <c r="BL1100" s="47">
        <v>46150.870833333334</v>
      </c>
      <c r="BM1100" t="s">
        <v>12105</v>
      </c>
      <c r="BN1100" s="47">
        <v>46146.459027777775</v>
      </c>
      <c r="BO1100" t="s">
        <v>7431</v>
      </c>
      <c r="BS1100" s="47">
        <v>46145.40625</v>
      </c>
      <c r="BT1100" s="47">
        <v>46150.870833333334</v>
      </c>
      <c r="BX1100">
        <v>28890</v>
      </c>
      <c r="BZ1100">
        <v>1</v>
      </c>
      <c r="CA1100" t="s">
        <v>64</v>
      </c>
      <c r="CE1100" s="47">
        <v>46146.583333333336</v>
      </c>
      <c r="CF1100">
        <v>0</v>
      </c>
      <c r="CG1100">
        <v>0</v>
      </c>
      <c r="CH1100">
        <v>0</v>
      </c>
      <c r="CL1100" t="s">
        <v>9219</v>
      </c>
      <c r="CO1100" t="s">
        <v>12102</v>
      </c>
      <c r="CQ1100" t="s">
        <v>7379</v>
      </c>
      <c r="CR1100" t="s">
        <v>7381</v>
      </c>
      <c r="CW1100" t="b">
        <v>1</v>
      </c>
    </row>
    <row r="1101" spans="1:101" hidden="1">
      <c r="A1101">
        <v>1</v>
      </c>
      <c r="B1101">
        <v>0</v>
      </c>
      <c r="C1101">
        <v>153602825</v>
      </c>
      <c r="D1101" t="s">
        <v>1412</v>
      </c>
      <c r="E1101" t="s">
        <v>12106</v>
      </c>
      <c r="F1101" t="s">
        <v>7349</v>
      </c>
      <c r="G1101" t="s">
        <v>12107</v>
      </c>
      <c r="H1101" t="s">
        <v>12107</v>
      </c>
      <c r="I1101" t="s">
        <v>9425</v>
      </c>
      <c r="J1101" t="s">
        <v>12108</v>
      </c>
      <c r="L1101" t="s">
        <v>6</v>
      </c>
      <c r="M1101" t="s">
        <v>11977</v>
      </c>
      <c r="N1101" t="b">
        <v>0</v>
      </c>
      <c r="O1101" t="b">
        <v>0</v>
      </c>
      <c r="S1101">
        <v>1381</v>
      </c>
      <c r="T1101">
        <v>1381</v>
      </c>
      <c r="V1101">
        <v>0</v>
      </c>
      <c r="W1101">
        <v>2198.2399999999998</v>
      </c>
      <c r="X1101">
        <v>883</v>
      </c>
      <c r="Z1101">
        <v>0</v>
      </c>
      <c r="AA1101">
        <v>65.760000000000005</v>
      </c>
      <c r="AB1101">
        <v>0</v>
      </c>
      <c r="AC1101">
        <v>0</v>
      </c>
      <c r="AD1101">
        <v>0</v>
      </c>
      <c r="AE1101">
        <v>0</v>
      </c>
      <c r="AF1101">
        <v>5</v>
      </c>
      <c r="AG1101">
        <v>0</v>
      </c>
      <c r="AH1101">
        <v>0</v>
      </c>
      <c r="AI1101">
        <v>0</v>
      </c>
      <c r="AJ1101" s="48">
        <v>0</v>
      </c>
      <c r="AN1101">
        <v>0</v>
      </c>
      <c r="AO1101">
        <v>0</v>
      </c>
      <c r="AP1101">
        <v>0</v>
      </c>
      <c r="AQ1101">
        <v>0</v>
      </c>
      <c r="AR1101">
        <v>0</v>
      </c>
      <c r="AS1101" s="47">
        <v>46145.436111111114</v>
      </c>
      <c r="AT1101" t="s">
        <v>12109</v>
      </c>
      <c r="AU1101" t="b">
        <v>0</v>
      </c>
      <c r="AV1101" t="s">
        <v>7367</v>
      </c>
      <c r="AW1101">
        <v>0</v>
      </c>
      <c r="AX1101" t="s">
        <v>1407</v>
      </c>
      <c r="AY1101">
        <v>1</v>
      </c>
      <c r="AZ1101" t="s">
        <v>7379</v>
      </c>
      <c r="BB1101" t="s">
        <v>9981</v>
      </c>
      <c r="BD1101" t="s">
        <v>7360</v>
      </c>
      <c r="BE1101" t="s">
        <v>12110</v>
      </c>
      <c r="BF1101" s="47">
        <v>46145.4375</v>
      </c>
      <c r="BG1101" t="s">
        <v>7379</v>
      </c>
      <c r="BH1101" t="s">
        <v>7371</v>
      </c>
      <c r="BI1101">
        <v>1</v>
      </c>
      <c r="BJ1101">
        <v>1</v>
      </c>
      <c r="BK1101">
        <v>1</v>
      </c>
      <c r="BL1101" s="47">
        <v>46150.631249999999</v>
      </c>
      <c r="BM1101" t="s">
        <v>12111</v>
      </c>
      <c r="BN1101" s="47">
        <v>46146.459027777775</v>
      </c>
      <c r="BO1101" t="s">
        <v>7431</v>
      </c>
      <c r="BQ1101" t="s">
        <v>10062</v>
      </c>
      <c r="BS1101" s="47">
        <v>46145.436111111114</v>
      </c>
      <c r="BT1101" s="47">
        <v>46152.750694444447</v>
      </c>
      <c r="BX1101">
        <v>2446</v>
      </c>
      <c r="BZ1101">
        <v>1</v>
      </c>
      <c r="CA1101" t="s">
        <v>64</v>
      </c>
      <c r="CE1101" s="47">
        <v>46146.583333333336</v>
      </c>
      <c r="CF1101">
        <v>0</v>
      </c>
      <c r="CG1101">
        <v>0</v>
      </c>
      <c r="CH1101">
        <v>0</v>
      </c>
      <c r="CL1101" t="s">
        <v>9425</v>
      </c>
      <c r="CO1101" t="s">
        <v>12107</v>
      </c>
      <c r="CQ1101" t="s">
        <v>7379</v>
      </c>
      <c r="CR1101" t="s">
        <v>7381</v>
      </c>
      <c r="CW1101" t="b">
        <v>1</v>
      </c>
    </row>
    <row r="1102" spans="1:101" hidden="1">
      <c r="A1102">
        <v>1</v>
      </c>
      <c r="B1102">
        <v>1</v>
      </c>
      <c r="C1102">
        <v>153615565</v>
      </c>
      <c r="D1102" t="s">
        <v>1412</v>
      </c>
      <c r="E1102" t="s">
        <v>7581</v>
      </c>
      <c r="F1102" t="s">
        <v>7349</v>
      </c>
      <c r="G1102" t="s">
        <v>12112</v>
      </c>
      <c r="H1102" t="s">
        <v>12113</v>
      </c>
      <c r="I1102" t="s">
        <v>9425</v>
      </c>
      <c r="J1102" t="s">
        <v>9003</v>
      </c>
      <c r="L1102" t="s">
        <v>6</v>
      </c>
      <c r="M1102" t="s">
        <v>12057</v>
      </c>
      <c r="N1102" t="b">
        <v>0</v>
      </c>
      <c r="O1102" t="b">
        <v>0</v>
      </c>
      <c r="S1102">
        <v>1359</v>
      </c>
      <c r="T1102">
        <v>1359</v>
      </c>
      <c r="V1102">
        <v>0</v>
      </c>
      <c r="W1102">
        <v>1294.29</v>
      </c>
      <c r="X1102">
        <v>0</v>
      </c>
      <c r="Z1102">
        <v>0</v>
      </c>
      <c r="AA1102">
        <v>64.709999999999994</v>
      </c>
      <c r="AB1102">
        <v>0</v>
      </c>
      <c r="AC1102">
        <v>0</v>
      </c>
      <c r="AD1102">
        <v>0</v>
      </c>
      <c r="AE1102">
        <v>0</v>
      </c>
      <c r="AF1102">
        <v>5</v>
      </c>
      <c r="AG1102">
        <v>0</v>
      </c>
      <c r="AH1102">
        <v>0</v>
      </c>
      <c r="AI1102">
        <v>0</v>
      </c>
      <c r="AJ1102" s="48">
        <v>0</v>
      </c>
      <c r="AN1102">
        <v>0</v>
      </c>
      <c r="AO1102">
        <v>0</v>
      </c>
      <c r="AP1102">
        <v>0</v>
      </c>
      <c r="AQ1102">
        <v>0</v>
      </c>
      <c r="AR1102">
        <v>1</v>
      </c>
      <c r="AS1102" s="47">
        <v>46145.499305555553</v>
      </c>
      <c r="AT1102" t="s">
        <v>7578</v>
      </c>
      <c r="AU1102" t="b">
        <v>0</v>
      </c>
      <c r="AV1102" t="s">
        <v>7367</v>
      </c>
      <c r="AW1102">
        <v>0</v>
      </c>
      <c r="AX1102" t="s">
        <v>1407</v>
      </c>
      <c r="AY1102">
        <v>1</v>
      </c>
      <c r="AZ1102" t="s">
        <v>7379</v>
      </c>
      <c r="BB1102" t="s">
        <v>10080</v>
      </c>
      <c r="BD1102" t="s">
        <v>7360</v>
      </c>
      <c r="BE1102" t="s">
        <v>12114</v>
      </c>
      <c r="BF1102" s="47">
        <v>46145.50277777778</v>
      </c>
      <c r="BG1102" t="s">
        <v>7379</v>
      </c>
      <c r="BH1102" t="s">
        <v>7371</v>
      </c>
      <c r="BI1102">
        <v>1</v>
      </c>
      <c r="BJ1102">
        <v>1</v>
      </c>
      <c r="BK1102">
        <v>1</v>
      </c>
      <c r="BL1102" s="47">
        <v>46150.714583333334</v>
      </c>
      <c r="BM1102" s="48">
        <v>28449600000000</v>
      </c>
      <c r="BN1102" s="47">
        <v>46146.46875</v>
      </c>
      <c r="BO1102" t="s">
        <v>7431</v>
      </c>
      <c r="BS1102" s="47">
        <v>46145.501388888886</v>
      </c>
      <c r="BT1102" s="47">
        <v>46150.714583333334</v>
      </c>
      <c r="BX1102">
        <v>2214</v>
      </c>
      <c r="BZ1102">
        <v>1</v>
      </c>
      <c r="CA1102" t="s">
        <v>64</v>
      </c>
      <c r="CE1102" s="47">
        <v>46146.583333333336</v>
      </c>
      <c r="CF1102">
        <v>0</v>
      </c>
      <c r="CG1102">
        <v>0</v>
      </c>
      <c r="CH1102">
        <v>0</v>
      </c>
      <c r="CL1102" t="s">
        <v>9425</v>
      </c>
      <c r="CO1102" t="s">
        <v>12112</v>
      </c>
      <c r="CQ1102" t="s">
        <v>7379</v>
      </c>
      <c r="CR1102" t="s">
        <v>7379</v>
      </c>
      <c r="CW1102" t="b">
        <v>1</v>
      </c>
    </row>
    <row r="1103" spans="1:101" hidden="1">
      <c r="A1103">
        <v>1</v>
      </c>
      <c r="B1103">
        <v>0</v>
      </c>
      <c r="C1103">
        <v>153617075</v>
      </c>
      <c r="D1103" t="s">
        <v>1412</v>
      </c>
      <c r="E1103" t="s">
        <v>8016</v>
      </c>
      <c r="F1103" t="s">
        <v>7349</v>
      </c>
      <c r="G1103" t="s">
        <v>12115</v>
      </c>
      <c r="H1103" t="s">
        <v>12116</v>
      </c>
      <c r="I1103" t="s">
        <v>9335</v>
      </c>
      <c r="J1103" t="s">
        <v>9403</v>
      </c>
      <c r="K1103" t="s">
        <v>9561</v>
      </c>
      <c r="L1103" t="s">
        <v>6</v>
      </c>
      <c r="M1103" t="s">
        <v>12057</v>
      </c>
      <c r="N1103" t="b">
        <v>0</v>
      </c>
      <c r="O1103" t="b">
        <v>0</v>
      </c>
      <c r="Q1103">
        <v>62121068</v>
      </c>
      <c r="S1103">
        <v>1071</v>
      </c>
      <c r="T1103">
        <v>1071</v>
      </c>
      <c r="U1103">
        <v>188</v>
      </c>
      <c r="V1103">
        <v>1071</v>
      </c>
      <c r="W1103">
        <v>1020</v>
      </c>
      <c r="X1103">
        <v>0</v>
      </c>
      <c r="Y1103" t="s">
        <v>9034</v>
      </c>
      <c r="Z1103">
        <v>0</v>
      </c>
      <c r="AA1103">
        <v>51</v>
      </c>
      <c r="AB1103">
        <v>0</v>
      </c>
      <c r="AC1103">
        <v>0</v>
      </c>
      <c r="AD1103">
        <v>0</v>
      </c>
      <c r="AE1103">
        <v>0</v>
      </c>
      <c r="AF1103">
        <v>5</v>
      </c>
      <c r="AG1103">
        <v>0</v>
      </c>
      <c r="AH1103">
        <v>0</v>
      </c>
      <c r="AI1103">
        <v>0</v>
      </c>
      <c r="AJ1103" s="48">
        <v>0</v>
      </c>
      <c r="AN1103">
        <v>0</v>
      </c>
      <c r="AO1103">
        <v>0</v>
      </c>
      <c r="AP1103">
        <v>0</v>
      </c>
      <c r="AQ1103">
        <v>0</v>
      </c>
      <c r="AR1103">
        <v>1</v>
      </c>
      <c r="AS1103" s="47">
        <v>46145.504861111112</v>
      </c>
      <c r="AT1103" t="s">
        <v>8012</v>
      </c>
      <c r="AU1103" t="b">
        <v>0</v>
      </c>
      <c r="AV1103" t="s">
        <v>7367</v>
      </c>
      <c r="AW1103">
        <v>0</v>
      </c>
      <c r="AX1103" t="s">
        <v>1407</v>
      </c>
      <c r="AY1103">
        <v>1</v>
      </c>
      <c r="AZ1103" t="s">
        <v>7379</v>
      </c>
      <c r="BB1103" t="s">
        <v>9000</v>
      </c>
      <c r="BD1103" t="s">
        <v>7360</v>
      </c>
      <c r="BE1103" t="s">
        <v>12117</v>
      </c>
      <c r="BF1103" s="47">
        <v>46145.509722222225</v>
      </c>
      <c r="BG1103" t="s">
        <v>7379</v>
      </c>
      <c r="BH1103" t="s">
        <v>7371</v>
      </c>
      <c r="BI1103">
        <v>1</v>
      </c>
      <c r="BJ1103">
        <v>1</v>
      </c>
      <c r="BK1103">
        <v>1</v>
      </c>
      <c r="BL1103" s="47">
        <v>46149.509722222225</v>
      </c>
      <c r="BM1103" t="s">
        <v>8017</v>
      </c>
      <c r="BN1103" s="47">
        <v>46146.469444444447</v>
      </c>
      <c r="BO1103" t="s">
        <v>7431</v>
      </c>
      <c r="BS1103" s="47">
        <v>46145.508333333331</v>
      </c>
      <c r="BT1103" s="47">
        <v>46149.509722222225</v>
      </c>
      <c r="BX1103">
        <v>17855</v>
      </c>
      <c r="BZ1103">
        <v>1</v>
      </c>
      <c r="CA1103" t="s">
        <v>64</v>
      </c>
      <c r="CE1103" s="47">
        <v>46147.583333333336</v>
      </c>
      <c r="CF1103">
        <v>0</v>
      </c>
      <c r="CG1103">
        <v>0</v>
      </c>
      <c r="CH1103">
        <v>0</v>
      </c>
      <c r="CL1103" t="s">
        <v>9335</v>
      </c>
      <c r="CO1103" t="s">
        <v>12115</v>
      </c>
      <c r="CQ1103" t="s">
        <v>7379</v>
      </c>
      <c r="CR1103" t="s">
        <v>7379</v>
      </c>
      <c r="CW1103" t="b">
        <v>1</v>
      </c>
    </row>
    <row r="1104" spans="1:101" hidden="1">
      <c r="A1104">
        <v>1</v>
      </c>
      <c r="B1104">
        <v>0</v>
      </c>
      <c r="C1104">
        <v>153620502</v>
      </c>
      <c r="D1104" t="s">
        <v>1412</v>
      </c>
      <c r="E1104" t="s">
        <v>7818</v>
      </c>
      <c r="F1104" t="s">
        <v>7349</v>
      </c>
      <c r="G1104" t="s">
        <v>6709</v>
      </c>
      <c r="H1104" t="s">
        <v>12118</v>
      </c>
      <c r="I1104" t="s">
        <v>9207</v>
      </c>
      <c r="J1104" t="s">
        <v>9046</v>
      </c>
      <c r="K1104" t="s">
        <v>9004</v>
      </c>
      <c r="L1104" t="s">
        <v>6</v>
      </c>
      <c r="M1104" t="s">
        <v>12057</v>
      </c>
      <c r="N1104" t="b">
        <v>0</v>
      </c>
      <c r="O1104" t="b">
        <v>0</v>
      </c>
      <c r="Q1104">
        <v>62121000</v>
      </c>
      <c r="S1104">
        <v>960</v>
      </c>
      <c r="T1104">
        <v>960</v>
      </c>
      <c r="U1104">
        <v>120</v>
      </c>
      <c r="V1104">
        <v>960</v>
      </c>
      <c r="W1104">
        <v>914.29</v>
      </c>
      <c r="X1104">
        <v>0</v>
      </c>
      <c r="Y1104" t="s">
        <v>9034</v>
      </c>
      <c r="Z1104">
        <v>0</v>
      </c>
      <c r="AA1104">
        <v>45.71</v>
      </c>
      <c r="AB1104">
        <v>0</v>
      </c>
      <c r="AC1104">
        <v>0</v>
      </c>
      <c r="AD1104">
        <v>0</v>
      </c>
      <c r="AE1104">
        <v>0</v>
      </c>
      <c r="AF1104">
        <v>5</v>
      </c>
      <c r="AG1104">
        <v>0</v>
      </c>
      <c r="AH1104">
        <v>0</v>
      </c>
      <c r="AI1104">
        <v>0</v>
      </c>
      <c r="AJ1104" s="48">
        <v>0</v>
      </c>
      <c r="AN1104">
        <v>0</v>
      </c>
      <c r="AO1104">
        <v>0</v>
      </c>
      <c r="AP1104">
        <v>0</v>
      </c>
      <c r="AQ1104">
        <v>0</v>
      </c>
      <c r="AR1104">
        <v>1</v>
      </c>
      <c r="AS1104" s="47">
        <v>46145.522222222222</v>
      </c>
      <c r="AT1104" t="s">
        <v>7814</v>
      </c>
      <c r="AU1104" t="b">
        <v>0</v>
      </c>
      <c r="AV1104" t="s">
        <v>7367</v>
      </c>
      <c r="AW1104">
        <v>0</v>
      </c>
      <c r="AX1104" t="s">
        <v>1407</v>
      </c>
      <c r="AY1104">
        <v>1</v>
      </c>
      <c r="AZ1104" t="s">
        <v>7379</v>
      </c>
      <c r="BB1104" t="s">
        <v>9005</v>
      </c>
      <c r="BD1104" t="s">
        <v>7360</v>
      </c>
      <c r="BE1104" t="s">
        <v>12119</v>
      </c>
      <c r="BF1104" s="47">
        <v>46145.525000000001</v>
      </c>
      <c r="BG1104" t="s">
        <v>7379</v>
      </c>
      <c r="BH1104" t="s">
        <v>7371</v>
      </c>
      <c r="BI1104">
        <v>0</v>
      </c>
      <c r="BJ1104">
        <v>0</v>
      </c>
      <c r="BK1104">
        <v>0</v>
      </c>
      <c r="BL1104" s="47">
        <v>46147.686805555553</v>
      </c>
      <c r="BM1104">
        <v>88484214910</v>
      </c>
      <c r="BN1104" s="47">
        <v>46146.470833333333</v>
      </c>
      <c r="BO1104" t="s">
        <v>7431</v>
      </c>
      <c r="BS1104" s="47">
        <v>46145.523611111108</v>
      </c>
      <c r="BT1104" s="47">
        <v>46147.686805555553</v>
      </c>
      <c r="BX1104">
        <v>24847</v>
      </c>
      <c r="BZ1104">
        <v>2</v>
      </c>
      <c r="CA1104" t="s">
        <v>64</v>
      </c>
      <c r="CE1104" s="47">
        <v>46147.583333333336</v>
      </c>
      <c r="CF1104">
        <v>0</v>
      </c>
      <c r="CG1104">
        <v>0</v>
      </c>
      <c r="CH1104">
        <v>0</v>
      </c>
      <c r="CL1104" t="s">
        <v>9207</v>
      </c>
      <c r="CO1104" t="s">
        <v>6709</v>
      </c>
      <c r="CQ1104" t="s">
        <v>7379</v>
      </c>
      <c r="CR1104" t="s">
        <v>7379</v>
      </c>
      <c r="CW1104" t="b">
        <v>1</v>
      </c>
    </row>
    <row r="1105" spans="1:101" hidden="1">
      <c r="A1105">
        <v>1</v>
      </c>
      <c r="B1105">
        <v>0</v>
      </c>
      <c r="C1105">
        <v>153620502</v>
      </c>
      <c r="D1105" t="s">
        <v>1651</v>
      </c>
      <c r="E1105" t="s">
        <v>7818</v>
      </c>
      <c r="F1105" t="s">
        <v>7349</v>
      </c>
      <c r="G1105" t="s">
        <v>9667</v>
      </c>
      <c r="H1105" t="s">
        <v>12120</v>
      </c>
      <c r="I1105" t="s">
        <v>9021</v>
      </c>
      <c r="J1105" t="s">
        <v>9046</v>
      </c>
      <c r="K1105" t="s">
        <v>8982</v>
      </c>
      <c r="L1105" t="s">
        <v>6</v>
      </c>
      <c r="M1105" t="s">
        <v>12057</v>
      </c>
      <c r="N1105" t="b">
        <v>0</v>
      </c>
      <c r="O1105" t="b">
        <v>0</v>
      </c>
      <c r="S1105">
        <v>780</v>
      </c>
      <c r="T1105">
        <v>780</v>
      </c>
      <c r="U1105">
        <v>150</v>
      </c>
      <c r="V1105">
        <v>780</v>
      </c>
      <c r="W1105">
        <v>742.86</v>
      </c>
      <c r="X1105">
        <v>0</v>
      </c>
      <c r="Z1105">
        <v>0</v>
      </c>
      <c r="AA1105">
        <v>37.14</v>
      </c>
      <c r="AB1105">
        <v>0</v>
      </c>
      <c r="AC1105">
        <v>0</v>
      </c>
      <c r="AD1105">
        <v>0</v>
      </c>
      <c r="AE1105">
        <v>0</v>
      </c>
      <c r="AF1105">
        <v>5</v>
      </c>
      <c r="AG1105">
        <v>0</v>
      </c>
      <c r="AH1105">
        <v>0</v>
      </c>
      <c r="AI1105">
        <v>0</v>
      </c>
      <c r="AJ1105" s="48">
        <v>0</v>
      </c>
      <c r="AN1105">
        <v>0</v>
      </c>
      <c r="AO1105">
        <v>0</v>
      </c>
      <c r="AP1105">
        <v>0</v>
      </c>
      <c r="AQ1105">
        <v>0</v>
      </c>
      <c r="AR1105">
        <v>1</v>
      </c>
      <c r="AS1105" s="47">
        <v>46145.522222222222</v>
      </c>
      <c r="AT1105" t="s">
        <v>7814</v>
      </c>
      <c r="AU1105" t="b">
        <v>0</v>
      </c>
      <c r="AV1105" t="s">
        <v>7367</v>
      </c>
      <c r="AW1105">
        <v>0</v>
      </c>
      <c r="AX1105" t="s">
        <v>1407</v>
      </c>
      <c r="AY1105">
        <v>1</v>
      </c>
      <c r="AZ1105" t="s">
        <v>7379</v>
      </c>
      <c r="BB1105" t="s">
        <v>9005</v>
      </c>
      <c r="BD1105" t="s">
        <v>7360</v>
      </c>
      <c r="BE1105" t="s">
        <v>12119</v>
      </c>
      <c r="BF1105" s="47">
        <v>46145.525000000001</v>
      </c>
      <c r="BG1105" t="s">
        <v>7379</v>
      </c>
      <c r="BH1105" t="s">
        <v>7371</v>
      </c>
      <c r="BI1105">
        <v>0</v>
      </c>
      <c r="BJ1105">
        <v>0</v>
      </c>
      <c r="BK1105">
        <v>0</v>
      </c>
      <c r="BL1105" s="47">
        <v>46147.686805555553</v>
      </c>
      <c r="BM1105">
        <v>88484214910</v>
      </c>
      <c r="BN1105" s="47">
        <v>46146.470833333333</v>
      </c>
      <c r="BO1105" t="s">
        <v>7431</v>
      </c>
      <c r="BS1105" s="47">
        <v>46145.523611111108</v>
      </c>
      <c r="BT1105" s="47">
        <v>46147.686805555553</v>
      </c>
      <c r="BX1105" t="s">
        <v>12121</v>
      </c>
      <c r="BZ1105">
        <v>2</v>
      </c>
      <c r="CA1105" t="s">
        <v>64</v>
      </c>
      <c r="CE1105" s="47">
        <v>46147.583333333336</v>
      </c>
      <c r="CF1105">
        <v>0</v>
      </c>
      <c r="CG1105">
        <v>0</v>
      </c>
      <c r="CH1105">
        <v>0</v>
      </c>
      <c r="CL1105" t="s">
        <v>9021</v>
      </c>
      <c r="CO1105" t="s">
        <v>9667</v>
      </c>
      <c r="CQ1105" t="s">
        <v>7379</v>
      </c>
      <c r="CR1105" t="s">
        <v>7379</v>
      </c>
      <c r="CW1105" t="b">
        <v>1</v>
      </c>
    </row>
    <row r="1106" spans="1:101" hidden="1">
      <c r="A1106">
        <v>1</v>
      </c>
      <c r="B1106">
        <v>1</v>
      </c>
      <c r="C1106">
        <v>153631546</v>
      </c>
      <c r="D1106" t="s">
        <v>7419</v>
      </c>
      <c r="E1106" t="s">
        <v>12122</v>
      </c>
      <c r="F1106" t="s">
        <v>7349</v>
      </c>
      <c r="G1106" t="s">
        <v>12123</v>
      </c>
      <c r="H1106" t="s">
        <v>12123</v>
      </c>
      <c r="I1106" t="s">
        <v>9137</v>
      </c>
      <c r="J1106" t="s">
        <v>9288</v>
      </c>
      <c r="K1106" t="s">
        <v>7424</v>
      </c>
      <c r="L1106" t="s">
        <v>6</v>
      </c>
      <c r="M1106" t="s">
        <v>11977</v>
      </c>
      <c r="N1106" t="b">
        <v>0</v>
      </c>
      <c r="O1106" t="b">
        <v>0</v>
      </c>
      <c r="Q1106">
        <v>6208</v>
      </c>
      <c r="R1106">
        <v>3899</v>
      </c>
      <c r="S1106">
        <v>1249</v>
      </c>
      <c r="T1106">
        <v>1249</v>
      </c>
      <c r="U1106">
        <v>858</v>
      </c>
      <c r="V1106">
        <v>0</v>
      </c>
      <c r="W1106">
        <v>3839.52</v>
      </c>
      <c r="X1106">
        <v>2650</v>
      </c>
      <c r="Y1106" t="s">
        <v>7356</v>
      </c>
      <c r="Z1106">
        <v>0</v>
      </c>
      <c r="AA1106">
        <v>59.48</v>
      </c>
      <c r="AB1106">
        <v>0</v>
      </c>
      <c r="AC1106">
        <v>0</v>
      </c>
      <c r="AD1106">
        <v>0</v>
      </c>
      <c r="AE1106">
        <v>0</v>
      </c>
      <c r="AF1106">
        <v>5</v>
      </c>
      <c r="AG1106">
        <v>0</v>
      </c>
      <c r="AH1106">
        <v>0</v>
      </c>
      <c r="AI1106">
        <v>0</v>
      </c>
      <c r="AJ1106" s="48">
        <v>0</v>
      </c>
      <c r="AN1106">
        <v>0</v>
      </c>
      <c r="AO1106">
        <v>0</v>
      </c>
      <c r="AP1106">
        <v>0</v>
      </c>
      <c r="AQ1106">
        <v>0</v>
      </c>
      <c r="AR1106">
        <v>0</v>
      </c>
      <c r="AS1106" s="47">
        <v>46145.564583333333</v>
      </c>
      <c r="AT1106" t="s">
        <v>12124</v>
      </c>
      <c r="AU1106" t="b">
        <v>0</v>
      </c>
      <c r="AV1106" t="s">
        <v>7367</v>
      </c>
      <c r="AW1106">
        <v>0</v>
      </c>
      <c r="AX1106" t="s">
        <v>1407</v>
      </c>
      <c r="AY1106">
        <v>1</v>
      </c>
      <c r="AZ1106" t="s">
        <v>7379</v>
      </c>
      <c r="BB1106" t="s">
        <v>9981</v>
      </c>
      <c r="BD1106" t="s">
        <v>7360</v>
      </c>
      <c r="BE1106" t="s">
        <v>12125</v>
      </c>
      <c r="BF1106" s="47">
        <v>46145.56527777778</v>
      </c>
      <c r="BG1106" t="s">
        <v>7379</v>
      </c>
      <c r="BH1106" t="s">
        <v>7371</v>
      </c>
      <c r="BI1106">
        <v>200</v>
      </c>
      <c r="BJ1106">
        <v>60</v>
      </c>
      <c r="BK1106">
        <v>10</v>
      </c>
      <c r="BL1106" s="47">
        <v>46151.709027777775</v>
      </c>
      <c r="BM1106" t="s">
        <v>12126</v>
      </c>
      <c r="BN1106" s="47">
        <v>46146.459027777775</v>
      </c>
      <c r="BO1106" t="s">
        <v>7431</v>
      </c>
      <c r="BS1106" s="47">
        <v>46145.564583333333</v>
      </c>
      <c r="BT1106" s="47">
        <v>46151.709027777775</v>
      </c>
      <c r="BX1106">
        <v>1627</v>
      </c>
      <c r="BZ1106">
        <v>400</v>
      </c>
      <c r="CA1106" t="s">
        <v>64</v>
      </c>
      <c r="CE1106" s="47">
        <v>46146.583333333336</v>
      </c>
      <c r="CF1106">
        <v>0</v>
      </c>
      <c r="CG1106">
        <v>0</v>
      </c>
      <c r="CH1106">
        <v>0</v>
      </c>
      <c r="CL1106" t="s">
        <v>9137</v>
      </c>
      <c r="CO1106" t="s">
        <v>12123</v>
      </c>
      <c r="CQ1106" t="s">
        <v>7379</v>
      </c>
      <c r="CR1106" t="s">
        <v>7381</v>
      </c>
      <c r="CW1106" t="b">
        <v>1</v>
      </c>
    </row>
    <row r="1107" spans="1:101" hidden="1">
      <c r="A1107">
        <v>1</v>
      </c>
      <c r="B1107">
        <v>0</v>
      </c>
      <c r="C1107">
        <v>153635757</v>
      </c>
      <c r="D1107" t="s">
        <v>7419</v>
      </c>
      <c r="E1107" t="s">
        <v>12127</v>
      </c>
      <c r="F1107" t="s">
        <v>7349</v>
      </c>
      <c r="G1107" t="s">
        <v>12128</v>
      </c>
      <c r="H1107" t="s">
        <v>12128</v>
      </c>
      <c r="I1107" t="s">
        <v>9148</v>
      </c>
      <c r="J1107" t="s">
        <v>12129</v>
      </c>
      <c r="K1107" t="s">
        <v>9039</v>
      </c>
      <c r="L1107" t="s">
        <v>6</v>
      </c>
      <c r="M1107" t="s">
        <v>11977</v>
      </c>
      <c r="N1107" t="b">
        <v>0</v>
      </c>
      <c r="O1107" t="b">
        <v>0</v>
      </c>
      <c r="Q1107">
        <v>6208</v>
      </c>
      <c r="R1107">
        <v>3799</v>
      </c>
      <c r="S1107">
        <v>1217</v>
      </c>
      <c r="T1107">
        <v>1217</v>
      </c>
      <c r="U1107">
        <v>841</v>
      </c>
      <c r="V1107">
        <v>0</v>
      </c>
      <c r="W1107">
        <v>3741.05</v>
      </c>
      <c r="X1107">
        <v>2582</v>
      </c>
      <c r="Y1107" t="s">
        <v>7356</v>
      </c>
      <c r="Z1107">
        <v>0</v>
      </c>
      <c r="AA1107">
        <v>57.95</v>
      </c>
      <c r="AB1107">
        <v>0</v>
      </c>
      <c r="AC1107">
        <v>0</v>
      </c>
      <c r="AD1107">
        <v>0</v>
      </c>
      <c r="AE1107">
        <v>0</v>
      </c>
      <c r="AF1107">
        <v>5</v>
      </c>
      <c r="AG1107">
        <v>0</v>
      </c>
      <c r="AH1107">
        <v>0</v>
      </c>
      <c r="AI1107">
        <v>0</v>
      </c>
      <c r="AJ1107" s="48">
        <v>0</v>
      </c>
      <c r="AN1107">
        <v>0</v>
      </c>
      <c r="AO1107">
        <v>0</v>
      </c>
      <c r="AP1107">
        <v>0</v>
      </c>
      <c r="AQ1107">
        <v>0</v>
      </c>
      <c r="AR1107">
        <v>0</v>
      </c>
      <c r="AS1107" s="47">
        <v>46145.581944444442</v>
      </c>
      <c r="AT1107" t="s">
        <v>12130</v>
      </c>
      <c r="AU1107" t="b">
        <v>0</v>
      </c>
      <c r="AV1107" t="s">
        <v>7367</v>
      </c>
      <c r="AW1107">
        <v>0</v>
      </c>
      <c r="AX1107" t="s">
        <v>1407</v>
      </c>
      <c r="AY1107">
        <v>1</v>
      </c>
      <c r="AZ1107" t="s">
        <v>7379</v>
      </c>
      <c r="BB1107" t="s">
        <v>9981</v>
      </c>
      <c r="BD1107" t="s">
        <v>7360</v>
      </c>
      <c r="BE1107" t="s">
        <v>12131</v>
      </c>
      <c r="BF1107" s="47">
        <v>46145.583333333336</v>
      </c>
      <c r="BG1107" t="s">
        <v>7379</v>
      </c>
      <c r="BH1107" t="s">
        <v>7371</v>
      </c>
      <c r="BI1107">
        <v>200</v>
      </c>
      <c r="BJ1107">
        <v>60</v>
      </c>
      <c r="BK1107">
        <v>10</v>
      </c>
      <c r="BL1107" s="47">
        <v>46148.490972222222</v>
      </c>
      <c r="BM1107" t="s">
        <v>12132</v>
      </c>
      <c r="BN1107" s="47">
        <v>46146.459027777775</v>
      </c>
      <c r="BO1107" t="s">
        <v>7431</v>
      </c>
      <c r="BS1107" s="47">
        <v>46145.581944444442</v>
      </c>
      <c r="BT1107" s="47">
        <v>46148.490972222222</v>
      </c>
      <c r="BX1107">
        <v>1514</v>
      </c>
      <c r="BZ1107">
        <v>400</v>
      </c>
      <c r="CA1107" t="s">
        <v>64</v>
      </c>
      <c r="CE1107" s="47">
        <v>46146.583333333336</v>
      </c>
      <c r="CF1107">
        <v>0</v>
      </c>
      <c r="CG1107">
        <v>0</v>
      </c>
      <c r="CH1107">
        <v>0</v>
      </c>
      <c r="CL1107" t="s">
        <v>9148</v>
      </c>
      <c r="CO1107" t="s">
        <v>12128</v>
      </c>
      <c r="CQ1107" t="s">
        <v>7379</v>
      </c>
      <c r="CR1107" t="s">
        <v>7381</v>
      </c>
      <c r="CW1107" t="b">
        <v>1</v>
      </c>
    </row>
    <row r="1108" spans="1:101" hidden="1">
      <c r="A1108">
        <v>1</v>
      </c>
      <c r="B1108">
        <v>0</v>
      </c>
      <c r="C1108">
        <v>153641201</v>
      </c>
      <c r="D1108" t="s">
        <v>9030</v>
      </c>
      <c r="E1108" t="s">
        <v>12133</v>
      </c>
      <c r="F1108" t="s">
        <v>7349</v>
      </c>
      <c r="G1108" t="s">
        <v>12134</v>
      </c>
      <c r="H1108" t="s">
        <v>12135</v>
      </c>
      <c r="I1108" t="s">
        <v>9032</v>
      </c>
      <c r="J1108" t="s">
        <v>9896</v>
      </c>
      <c r="K1108" t="s">
        <v>7354</v>
      </c>
      <c r="L1108" t="s">
        <v>6</v>
      </c>
      <c r="M1108" t="s">
        <v>11977</v>
      </c>
      <c r="N1108" t="b">
        <v>0</v>
      </c>
      <c r="O1108" t="b">
        <v>0</v>
      </c>
      <c r="Q1108">
        <v>621290</v>
      </c>
      <c r="S1108">
        <v>1768</v>
      </c>
      <c r="T1108">
        <v>1768</v>
      </c>
      <c r="U1108">
        <v>600</v>
      </c>
      <c r="V1108">
        <v>0</v>
      </c>
      <c r="W1108">
        <v>2514.8000000000002</v>
      </c>
      <c r="X1108">
        <v>831</v>
      </c>
      <c r="Y1108" t="s">
        <v>9034</v>
      </c>
      <c r="Z1108">
        <v>42.1</v>
      </c>
      <c r="AA1108">
        <v>0</v>
      </c>
      <c r="AB1108">
        <v>42.1</v>
      </c>
      <c r="AC1108">
        <v>0</v>
      </c>
      <c r="AD1108">
        <v>0</v>
      </c>
      <c r="AE1108">
        <v>2.5</v>
      </c>
      <c r="AF1108">
        <v>0</v>
      </c>
      <c r="AG1108">
        <v>2.5</v>
      </c>
      <c r="AH1108">
        <v>0</v>
      </c>
      <c r="AI1108">
        <v>0</v>
      </c>
      <c r="AJ1108" s="48">
        <v>0</v>
      </c>
      <c r="AN1108">
        <v>0</v>
      </c>
      <c r="AO1108">
        <v>0</v>
      </c>
      <c r="AP1108">
        <v>0</v>
      </c>
      <c r="AQ1108">
        <v>0</v>
      </c>
      <c r="AR1108">
        <v>0</v>
      </c>
      <c r="AS1108" s="47">
        <v>46145.604861111111</v>
      </c>
      <c r="AT1108" t="s">
        <v>12136</v>
      </c>
      <c r="AU1108" t="b">
        <v>0</v>
      </c>
      <c r="AV1108" t="s">
        <v>7367</v>
      </c>
      <c r="AW1108">
        <v>0</v>
      </c>
      <c r="AX1108" t="s">
        <v>1407</v>
      </c>
      <c r="AY1108">
        <v>1</v>
      </c>
      <c r="AZ1108" t="s">
        <v>7379</v>
      </c>
      <c r="BB1108" t="s">
        <v>9981</v>
      </c>
      <c r="BD1108" t="s">
        <v>7360</v>
      </c>
      <c r="BE1108" t="s">
        <v>12137</v>
      </c>
      <c r="BF1108" s="47">
        <v>46145.605555555558</v>
      </c>
      <c r="BG1108" t="s">
        <v>7379</v>
      </c>
      <c r="BH1108" t="s">
        <v>7371</v>
      </c>
      <c r="BI1108">
        <v>1</v>
      </c>
      <c r="BJ1108">
        <v>1</v>
      </c>
      <c r="BK1108">
        <v>1</v>
      </c>
      <c r="BL1108" s="47">
        <v>46147.75</v>
      </c>
      <c r="BM1108" t="s">
        <v>12138</v>
      </c>
      <c r="BN1108" s="47">
        <v>46146.459027777775</v>
      </c>
      <c r="BO1108" t="s">
        <v>7431</v>
      </c>
      <c r="BS1108" s="47">
        <v>46145.604861111111</v>
      </c>
      <c r="BT1108" s="47">
        <v>46147.75</v>
      </c>
      <c r="BX1108">
        <v>12806</v>
      </c>
      <c r="BZ1108">
        <v>1</v>
      </c>
      <c r="CA1108" t="s">
        <v>64</v>
      </c>
      <c r="CE1108" s="47">
        <v>46146.583333333336</v>
      </c>
      <c r="CF1108">
        <v>0</v>
      </c>
      <c r="CG1108">
        <v>0</v>
      </c>
      <c r="CH1108">
        <v>0</v>
      </c>
      <c r="CL1108" t="s">
        <v>9032</v>
      </c>
      <c r="CO1108" t="s">
        <v>12135</v>
      </c>
      <c r="CQ1108" t="s">
        <v>7379</v>
      </c>
      <c r="CR1108" t="s">
        <v>7381</v>
      </c>
      <c r="CW1108" t="b">
        <v>1</v>
      </c>
    </row>
    <row r="1109" spans="1:101" hidden="1">
      <c r="A1109">
        <v>1</v>
      </c>
      <c r="B1109">
        <v>1</v>
      </c>
      <c r="C1109">
        <v>153658020</v>
      </c>
      <c r="D1109" t="s">
        <v>7419</v>
      </c>
      <c r="E1109" t="s">
        <v>7687</v>
      </c>
      <c r="F1109" t="s">
        <v>7349</v>
      </c>
      <c r="G1109" t="s">
        <v>12139</v>
      </c>
      <c r="H1109" t="s">
        <v>12140</v>
      </c>
      <c r="I1109" t="s">
        <v>7419</v>
      </c>
      <c r="J1109" t="s">
        <v>12141</v>
      </c>
      <c r="K1109" t="s">
        <v>8982</v>
      </c>
      <c r="L1109" t="s">
        <v>6</v>
      </c>
      <c r="M1109" t="s">
        <v>12057</v>
      </c>
      <c r="N1109" t="b">
        <v>0</v>
      </c>
      <c r="O1109" t="b">
        <v>0</v>
      </c>
      <c r="Q1109">
        <v>6208</v>
      </c>
      <c r="S1109">
        <v>3300</v>
      </c>
      <c r="T1109">
        <v>3300</v>
      </c>
      <c r="U1109">
        <v>900</v>
      </c>
      <c r="V1109">
        <v>0</v>
      </c>
      <c r="W1109">
        <v>2796.6</v>
      </c>
      <c r="X1109">
        <v>0</v>
      </c>
      <c r="Y1109" t="s">
        <v>9034</v>
      </c>
      <c r="Z1109">
        <v>251.7</v>
      </c>
      <c r="AA1109">
        <v>0</v>
      </c>
      <c r="AB1109">
        <v>251.7</v>
      </c>
      <c r="AC1109">
        <v>0</v>
      </c>
      <c r="AD1109">
        <v>0</v>
      </c>
      <c r="AE1109">
        <v>9</v>
      </c>
      <c r="AF1109">
        <v>0</v>
      </c>
      <c r="AG1109">
        <v>9</v>
      </c>
      <c r="AH1109">
        <v>0</v>
      </c>
      <c r="AI1109">
        <v>0</v>
      </c>
      <c r="AJ1109" s="48">
        <v>0</v>
      </c>
      <c r="AN1109">
        <v>0</v>
      </c>
      <c r="AO1109">
        <v>0</v>
      </c>
      <c r="AP1109">
        <v>0</v>
      </c>
      <c r="AQ1109">
        <v>0</v>
      </c>
      <c r="AR1109">
        <v>1</v>
      </c>
      <c r="AS1109" s="47">
        <v>46145.681250000001</v>
      </c>
      <c r="AT1109" t="s">
        <v>7683</v>
      </c>
      <c r="AU1109" t="b">
        <v>0</v>
      </c>
      <c r="AV1109" t="s">
        <v>7367</v>
      </c>
      <c r="AW1109">
        <v>0</v>
      </c>
      <c r="AX1109" t="s">
        <v>1407</v>
      </c>
      <c r="AY1109">
        <v>1</v>
      </c>
      <c r="AZ1109" t="s">
        <v>7379</v>
      </c>
      <c r="BB1109" t="s">
        <v>9000</v>
      </c>
      <c r="BD1109" t="s">
        <v>7360</v>
      </c>
      <c r="BE1109" t="s">
        <v>12142</v>
      </c>
      <c r="BF1109" s="47">
        <v>46145.683333333334</v>
      </c>
      <c r="BG1109" t="s">
        <v>7379</v>
      </c>
      <c r="BH1109" t="s">
        <v>7371</v>
      </c>
      <c r="BI1109">
        <v>1</v>
      </c>
      <c r="BJ1109">
        <v>1</v>
      </c>
      <c r="BK1109">
        <v>1</v>
      </c>
      <c r="BL1109" s="47">
        <v>46148.716666666667</v>
      </c>
      <c r="BM1109" t="s">
        <v>7688</v>
      </c>
      <c r="BN1109" s="47">
        <v>46146.469444444447</v>
      </c>
      <c r="BO1109" t="s">
        <v>7431</v>
      </c>
      <c r="BQ1109" t="s">
        <v>9001</v>
      </c>
      <c r="BS1109" s="47">
        <v>46145.682638888888</v>
      </c>
      <c r="BT1109" s="47">
        <v>46151.072222222225</v>
      </c>
      <c r="BX1109">
        <v>19663</v>
      </c>
      <c r="BZ1109">
        <v>1</v>
      </c>
      <c r="CA1109" t="s">
        <v>64</v>
      </c>
      <c r="CE1109" s="47">
        <v>46147.583333333336</v>
      </c>
      <c r="CF1109">
        <v>0</v>
      </c>
      <c r="CG1109">
        <v>0</v>
      </c>
      <c r="CH1109">
        <v>0</v>
      </c>
      <c r="CL1109" t="s">
        <v>7419</v>
      </c>
      <c r="CO1109" t="s">
        <v>12139</v>
      </c>
      <c r="CQ1109" t="s">
        <v>7379</v>
      </c>
      <c r="CR1109" t="s">
        <v>7379</v>
      </c>
      <c r="CW1109" t="b">
        <v>1</v>
      </c>
    </row>
    <row r="1110" spans="1:101" hidden="1">
      <c r="A1110">
        <v>1</v>
      </c>
      <c r="B1110">
        <v>0</v>
      </c>
      <c r="C1110">
        <v>153659729</v>
      </c>
      <c r="D1110" t="s">
        <v>12143</v>
      </c>
      <c r="E1110" t="s">
        <v>12144</v>
      </c>
      <c r="F1110" t="s">
        <v>7349</v>
      </c>
      <c r="G1110" t="s">
        <v>12145</v>
      </c>
      <c r="H1110" t="s">
        <v>12145</v>
      </c>
      <c r="I1110" t="s">
        <v>12146</v>
      </c>
      <c r="J1110" t="s">
        <v>9033</v>
      </c>
      <c r="K1110" t="s">
        <v>9023</v>
      </c>
      <c r="L1110" t="s">
        <v>6</v>
      </c>
      <c r="M1110" t="s">
        <v>11977</v>
      </c>
      <c r="N1110" t="b">
        <v>0</v>
      </c>
      <c r="O1110" t="b">
        <v>0</v>
      </c>
      <c r="S1110">
        <v>949</v>
      </c>
      <c r="T1110">
        <v>949</v>
      </c>
      <c r="U1110">
        <v>275</v>
      </c>
      <c r="V1110">
        <v>0</v>
      </c>
      <c r="W1110">
        <v>1453.81</v>
      </c>
      <c r="X1110">
        <v>550</v>
      </c>
      <c r="Z1110">
        <v>0</v>
      </c>
      <c r="AA1110">
        <v>45.19</v>
      </c>
      <c r="AB1110">
        <v>0</v>
      </c>
      <c r="AC1110">
        <v>0</v>
      </c>
      <c r="AD1110">
        <v>0</v>
      </c>
      <c r="AE1110">
        <v>0</v>
      </c>
      <c r="AF1110">
        <v>5</v>
      </c>
      <c r="AG1110">
        <v>0</v>
      </c>
      <c r="AH1110">
        <v>0</v>
      </c>
      <c r="AI1110">
        <v>0</v>
      </c>
      <c r="AJ1110" s="48">
        <v>0</v>
      </c>
      <c r="AN1110">
        <v>0</v>
      </c>
      <c r="AO1110">
        <v>0</v>
      </c>
      <c r="AP1110">
        <v>0</v>
      </c>
      <c r="AQ1110">
        <v>0</v>
      </c>
      <c r="AR1110">
        <v>0</v>
      </c>
      <c r="AS1110" s="47">
        <v>46145.693055555559</v>
      </c>
      <c r="AT1110" t="s">
        <v>12147</v>
      </c>
      <c r="AU1110" t="b">
        <v>0</v>
      </c>
      <c r="AV1110" t="s">
        <v>7367</v>
      </c>
      <c r="AW1110">
        <v>0</v>
      </c>
      <c r="AX1110" t="s">
        <v>1407</v>
      </c>
      <c r="AY1110">
        <v>1</v>
      </c>
      <c r="AZ1110" t="s">
        <v>7379</v>
      </c>
      <c r="BB1110" t="s">
        <v>9981</v>
      </c>
      <c r="BD1110" t="s">
        <v>7360</v>
      </c>
      <c r="BE1110" t="s">
        <v>12148</v>
      </c>
      <c r="BF1110" s="47">
        <v>46145.694444444445</v>
      </c>
      <c r="BG1110" t="s">
        <v>7379</v>
      </c>
      <c r="BH1110" t="s">
        <v>7371</v>
      </c>
      <c r="BI1110">
        <v>1</v>
      </c>
      <c r="BJ1110">
        <v>1</v>
      </c>
      <c r="BK1110">
        <v>1</v>
      </c>
      <c r="BL1110" s="47">
        <v>46150.574305555558</v>
      </c>
      <c r="BM1110" t="s">
        <v>12149</v>
      </c>
      <c r="BN1110" s="47">
        <v>46146.461111111108</v>
      </c>
      <c r="BO1110" t="s">
        <v>7431</v>
      </c>
      <c r="BS1110" s="47">
        <v>46145.693055555559</v>
      </c>
      <c r="BT1110" s="47">
        <v>46150.574305555558</v>
      </c>
      <c r="BX1110">
        <v>9884</v>
      </c>
      <c r="BZ1110">
        <v>1</v>
      </c>
      <c r="CA1110" t="s">
        <v>64</v>
      </c>
      <c r="CE1110" s="47">
        <v>46146.583333333336</v>
      </c>
      <c r="CF1110">
        <v>0</v>
      </c>
      <c r="CG1110">
        <v>0</v>
      </c>
      <c r="CH1110">
        <v>0</v>
      </c>
      <c r="CL1110" t="s">
        <v>12146</v>
      </c>
      <c r="CO1110" t="s">
        <v>12145</v>
      </c>
      <c r="CQ1110" t="s">
        <v>7379</v>
      </c>
      <c r="CR1110" t="s">
        <v>7381</v>
      </c>
      <c r="CW1110" t="b">
        <v>1</v>
      </c>
    </row>
    <row r="1111" spans="1:101" hidden="1">
      <c r="A1111">
        <v>1</v>
      </c>
      <c r="B1111">
        <v>0</v>
      </c>
      <c r="C1111">
        <v>153674271</v>
      </c>
      <c r="D1111" t="s">
        <v>1412</v>
      </c>
      <c r="E1111" t="s">
        <v>7785</v>
      </c>
      <c r="F1111" t="s">
        <v>7349</v>
      </c>
      <c r="G1111" t="s">
        <v>12150</v>
      </c>
      <c r="H1111" t="s">
        <v>12151</v>
      </c>
      <c r="I1111" t="s">
        <v>9335</v>
      </c>
      <c r="J1111" t="s">
        <v>12152</v>
      </c>
      <c r="K1111" t="s">
        <v>7394</v>
      </c>
      <c r="L1111" t="s">
        <v>6</v>
      </c>
      <c r="M1111" t="s">
        <v>12057</v>
      </c>
      <c r="N1111" t="b">
        <v>0</v>
      </c>
      <c r="O1111" t="b">
        <v>0</v>
      </c>
      <c r="Q1111">
        <v>62121143</v>
      </c>
      <c r="S1111">
        <v>1188</v>
      </c>
      <c r="T1111">
        <v>1188</v>
      </c>
      <c r="U1111">
        <v>198</v>
      </c>
      <c r="V1111">
        <v>1188</v>
      </c>
      <c r="W1111">
        <v>1131.43</v>
      </c>
      <c r="X1111">
        <v>0</v>
      </c>
      <c r="Y1111" t="s">
        <v>9034</v>
      </c>
      <c r="Z1111">
        <v>0</v>
      </c>
      <c r="AA1111">
        <v>56.57</v>
      </c>
      <c r="AB1111">
        <v>0</v>
      </c>
      <c r="AC1111">
        <v>0</v>
      </c>
      <c r="AD1111">
        <v>0</v>
      </c>
      <c r="AE1111">
        <v>0</v>
      </c>
      <c r="AF1111">
        <v>5</v>
      </c>
      <c r="AG1111">
        <v>0</v>
      </c>
      <c r="AH1111">
        <v>0</v>
      </c>
      <c r="AI1111">
        <v>0</v>
      </c>
      <c r="AJ1111" s="48">
        <v>0</v>
      </c>
      <c r="AN1111">
        <v>0</v>
      </c>
      <c r="AO1111">
        <v>0</v>
      </c>
      <c r="AP1111">
        <v>0</v>
      </c>
      <c r="AQ1111">
        <v>0</v>
      </c>
      <c r="AR1111">
        <v>1</v>
      </c>
      <c r="AS1111" s="47">
        <v>46145.772222222222</v>
      </c>
      <c r="AT1111" t="s">
        <v>7781</v>
      </c>
      <c r="AU1111" t="b">
        <v>0</v>
      </c>
      <c r="AV1111" t="s">
        <v>7367</v>
      </c>
      <c r="AW1111">
        <v>0</v>
      </c>
      <c r="AX1111" t="s">
        <v>1407</v>
      </c>
      <c r="AY1111">
        <v>1</v>
      </c>
      <c r="AZ1111" t="s">
        <v>7379</v>
      </c>
      <c r="BB1111" t="s">
        <v>9005</v>
      </c>
      <c r="BD1111" t="s">
        <v>7360</v>
      </c>
      <c r="BE1111" t="s">
        <v>12153</v>
      </c>
      <c r="BF1111" s="47">
        <v>46145.780555555553</v>
      </c>
      <c r="BG1111" t="s">
        <v>7379</v>
      </c>
      <c r="BH1111" t="s">
        <v>7371</v>
      </c>
      <c r="BI1111">
        <v>1</v>
      </c>
      <c r="BJ1111">
        <v>1</v>
      </c>
      <c r="BK1111">
        <v>1</v>
      </c>
      <c r="BL1111" s="47">
        <v>46147.686805555553</v>
      </c>
      <c r="BM1111">
        <v>88484215002</v>
      </c>
      <c r="BN1111" s="47">
        <v>46146.470833333333</v>
      </c>
      <c r="BO1111" t="s">
        <v>7431</v>
      </c>
      <c r="BS1111" s="47">
        <v>46145.779166666667</v>
      </c>
      <c r="BT1111" s="47">
        <v>46147.686805555553</v>
      </c>
      <c r="BX1111">
        <v>15947</v>
      </c>
      <c r="BZ1111">
        <v>1</v>
      </c>
      <c r="CA1111" t="s">
        <v>64</v>
      </c>
      <c r="CE1111" s="47">
        <v>46147.583333333336</v>
      </c>
      <c r="CF1111">
        <v>0</v>
      </c>
      <c r="CG1111">
        <v>0</v>
      </c>
      <c r="CH1111">
        <v>0</v>
      </c>
      <c r="CL1111" t="s">
        <v>9335</v>
      </c>
      <c r="CO1111" t="s">
        <v>12150</v>
      </c>
      <c r="CQ1111" t="s">
        <v>7379</v>
      </c>
      <c r="CR1111" t="s">
        <v>7379</v>
      </c>
      <c r="CW1111" t="b">
        <v>1</v>
      </c>
    </row>
    <row r="1112" spans="1:101" hidden="1">
      <c r="A1112">
        <v>1</v>
      </c>
      <c r="B1112">
        <v>0</v>
      </c>
      <c r="C1112">
        <v>153722318</v>
      </c>
      <c r="D1112" t="s">
        <v>1412</v>
      </c>
      <c r="F1112" t="s">
        <v>7349</v>
      </c>
      <c r="G1112" t="s">
        <v>12154</v>
      </c>
      <c r="H1112" t="s">
        <v>12155</v>
      </c>
      <c r="I1112" t="s">
        <v>1412</v>
      </c>
      <c r="J1112" t="s">
        <v>9138</v>
      </c>
      <c r="K1112" t="s">
        <v>7377</v>
      </c>
      <c r="L1112" t="s">
        <v>6</v>
      </c>
      <c r="M1112" t="s">
        <v>9961</v>
      </c>
      <c r="N1112" t="b">
        <v>0</v>
      </c>
      <c r="O1112" t="b">
        <v>0</v>
      </c>
      <c r="Q1112">
        <v>62121000</v>
      </c>
      <c r="S1112">
        <v>1044.0999999999999</v>
      </c>
      <c r="T1112">
        <v>1044.0999999999999</v>
      </c>
      <c r="U1112">
        <v>270</v>
      </c>
      <c r="V1112">
        <v>0</v>
      </c>
      <c r="X1112">
        <v>204.9</v>
      </c>
      <c r="Y1112" t="s">
        <v>9034</v>
      </c>
      <c r="AM1112" t="s">
        <v>3772</v>
      </c>
      <c r="AN1112">
        <v>0</v>
      </c>
      <c r="AO1112">
        <v>0</v>
      </c>
      <c r="AP1112">
        <v>0</v>
      </c>
      <c r="AQ1112">
        <v>0</v>
      </c>
      <c r="AR1112">
        <v>1</v>
      </c>
      <c r="AS1112" s="47">
        <v>46146.157638888886</v>
      </c>
      <c r="AT1112" t="s">
        <v>12156</v>
      </c>
      <c r="AU1112" t="b">
        <v>0</v>
      </c>
      <c r="AV1112" t="s">
        <v>8985</v>
      </c>
      <c r="AW1112">
        <v>0</v>
      </c>
      <c r="AX1112" t="s">
        <v>1407</v>
      </c>
      <c r="AY1112">
        <v>1</v>
      </c>
      <c r="AZ1112" t="s">
        <v>9133</v>
      </c>
      <c r="BD1112" t="s">
        <v>8987</v>
      </c>
      <c r="BE1112" t="s">
        <v>12157</v>
      </c>
      <c r="BF1112" s="47">
        <v>46146.161111111112</v>
      </c>
      <c r="BG1112" t="s">
        <v>9134</v>
      </c>
      <c r="BH1112" t="s">
        <v>7371</v>
      </c>
      <c r="BI1112">
        <v>1</v>
      </c>
      <c r="BJ1112">
        <v>1</v>
      </c>
      <c r="BK1112">
        <v>1</v>
      </c>
      <c r="BO1112" t="s">
        <v>7431</v>
      </c>
      <c r="BS1112" s="47">
        <v>46146.160416666666</v>
      </c>
      <c r="BT1112" s="47">
        <v>46146.161111111112</v>
      </c>
      <c r="BZ1112">
        <v>1</v>
      </c>
      <c r="CE1112" s="47">
        <v>46148.160416666666</v>
      </c>
      <c r="CL1112" t="s">
        <v>1412</v>
      </c>
      <c r="CO1112" t="s">
        <v>12154</v>
      </c>
      <c r="CW1112" t="b">
        <v>0</v>
      </c>
    </row>
    <row r="1113" spans="1:101" hidden="1">
      <c r="A1113">
        <v>1</v>
      </c>
      <c r="B1113">
        <v>1</v>
      </c>
      <c r="C1113">
        <v>153743236</v>
      </c>
      <c r="D1113" t="s">
        <v>1651</v>
      </c>
      <c r="F1113" t="s">
        <v>7349</v>
      </c>
      <c r="G1113" t="s">
        <v>4196</v>
      </c>
      <c r="H1113" t="s">
        <v>12158</v>
      </c>
      <c r="I1113" t="s">
        <v>9021</v>
      </c>
      <c r="J1113" t="s">
        <v>9049</v>
      </c>
      <c r="K1113" t="s">
        <v>7424</v>
      </c>
      <c r="L1113" t="s">
        <v>6</v>
      </c>
      <c r="M1113" t="s">
        <v>9961</v>
      </c>
      <c r="N1113" t="b">
        <v>0</v>
      </c>
      <c r="O1113" t="b">
        <v>0</v>
      </c>
      <c r="S1113">
        <v>489</v>
      </c>
      <c r="T1113">
        <v>489</v>
      </c>
      <c r="U1113">
        <v>150</v>
      </c>
      <c r="V1113">
        <v>0</v>
      </c>
      <c r="X1113">
        <v>0</v>
      </c>
      <c r="AN1113">
        <v>0</v>
      </c>
      <c r="AO1113">
        <v>0</v>
      </c>
      <c r="AP1113">
        <v>0</v>
      </c>
      <c r="AQ1113">
        <v>0</v>
      </c>
      <c r="AR1113">
        <v>1</v>
      </c>
      <c r="AS1113" s="47">
        <v>46146.250694444447</v>
      </c>
      <c r="AT1113" t="s">
        <v>12159</v>
      </c>
      <c r="AU1113" t="b">
        <v>0</v>
      </c>
      <c r="AV1113" t="s">
        <v>8985</v>
      </c>
      <c r="AW1113">
        <v>0</v>
      </c>
      <c r="AX1113" t="s">
        <v>1407</v>
      </c>
      <c r="AY1113">
        <v>1</v>
      </c>
      <c r="AZ1113" t="s">
        <v>9133</v>
      </c>
      <c r="BD1113" t="s">
        <v>8987</v>
      </c>
      <c r="BE1113" t="s">
        <v>12160</v>
      </c>
      <c r="BF1113" s="47">
        <v>46146.251388888886</v>
      </c>
      <c r="BG1113" t="s">
        <v>9134</v>
      </c>
      <c r="BH1113" t="s">
        <v>7371</v>
      </c>
      <c r="BI1113">
        <v>0</v>
      </c>
      <c r="BJ1113">
        <v>0</v>
      </c>
      <c r="BK1113">
        <v>0</v>
      </c>
      <c r="BO1113" t="s">
        <v>7431</v>
      </c>
      <c r="BS1113" s="47">
        <v>46146.250694444447</v>
      </c>
      <c r="BT1113" s="47">
        <v>46146.251388888886</v>
      </c>
      <c r="BZ1113">
        <v>2</v>
      </c>
      <c r="CE1113" s="47">
        <v>46148.250694444447</v>
      </c>
      <c r="CL1113" t="s">
        <v>9021</v>
      </c>
      <c r="CO1113" t="s">
        <v>4196</v>
      </c>
      <c r="CW1113" t="b">
        <v>0</v>
      </c>
    </row>
    <row r="1114" spans="1:101" hidden="1">
      <c r="A1114">
        <v>1</v>
      </c>
      <c r="B1114">
        <v>1</v>
      </c>
      <c r="C1114">
        <v>153743236</v>
      </c>
      <c r="D1114" t="s">
        <v>1651</v>
      </c>
      <c r="F1114" t="s">
        <v>7349</v>
      </c>
      <c r="G1114" t="s">
        <v>9171</v>
      </c>
      <c r="H1114" t="s">
        <v>12161</v>
      </c>
      <c r="I1114" t="s">
        <v>9021</v>
      </c>
      <c r="J1114" t="s">
        <v>9153</v>
      </c>
      <c r="K1114" t="s">
        <v>7424</v>
      </c>
      <c r="L1114" t="s">
        <v>6</v>
      </c>
      <c r="M1114" t="s">
        <v>9961</v>
      </c>
      <c r="N1114" t="b">
        <v>0</v>
      </c>
      <c r="O1114" t="b">
        <v>0</v>
      </c>
      <c r="S1114">
        <v>489</v>
      </c>
      <c r="T1114">
        <v>489</v>
      </c>
      <c r="U1114">
        <v>150</v>
      </c>
      <c r="V1114">
        <v>0</v>
      </c>
      <c r="X1114">
        <v>0</v>
      </c>
      <c r="AN1114">
        <v>0</v>
      </c>
      <c r="AO1114">
        <v>0</v>
      </c>
      <c r="AP1114">
        <v>0</v>
      </c>
      <c r="AQ1114">
        <v>0</v>
      </c>
      <c r="AR1114">
        <v>1</v>
      </c>
      <c r="AS1114" s="47">
        <v>46146.250694444447</v>
      </c>
      <c r="AT1114" t="s">
        <v>12159</v>
      </c>
      <c r="AU1114" t="b">
        <v>0</v>
      </c>
      <c r="AV1114" t="s">
        <v>8985</v>
      </c>
      <c r="AW1114">
        <v>0</v>
      </c>
      <c r="AX1114" t="s">
        <v>1407</v>
      </c>
      <c r="AY1114">
        <v>1</v>
      </c>
      <c r="AZ1114" t="s">
        <v>9133</v>
      </c>
      <c r="BD1114" t="s">
        <v>8987</v>
      </c>
      <c r="BE1114" t="s">
        <v>12160</v>
      </c>
      <c r="BF1114" s="47">
        <v>46146.251388888886</v>
      </c>
      <c r="BG1114" t="s">
        <v>9134</v>
      </c>
      <c r="BH1114" t="s">
        <v>7371</v>
      </c>
      <c r="BI1114">
        <v>0</v>
      </c>
      <c r="BJ1114">
        <v>0</v>
      </c>
      <c r="BK1114">
        <v>0</v>
      </c>
      <c r="BO1114" t="s">
        <v>7431</v>
      </c>
      <c r="BS1114" s="47">
        <v>46146.250694444447</v>
      </c>
      <c r="BT1114" s="47">
        <v>46146.251388888886</v>
      </c>
      <c r="BZ1114">
        <v>2</v>
      </c>
      <c r="CE1114" s="47">
        <v>46148.250694444447</v>
      </c>
      <c r="CL1114" t="s">
        <v>9021</v>
      </c>
      <c r="CO1114" t="s">
        <v>9171</v>
      </c>
      <c r="CW1114" t="b">
        <v>0</v>
      </c>
    </row>
    <row r="1115" spans="1:101" hidden="1">
      <c r="A1115">
        <v>1</v>
      </c>
      <c r="B1115">
        <v>0</v>
      </c>
      <c r="C1115">
        <v>153790507</v>
      </c>
      <c r="D1115" t="s">
        <v>7419</v>
      </c>
      <c r="E1115" t="s">
        <v>12162</v>
      </c>
      <c r="F1115" t="s">
        <v>7349</v>
      </c>
      <c r="G1115" t="s">
        <v>12163</v>
      </c>
      <c r="H1115" t="s">
        <v>12163</v>
      </c>
      <c r="I1115" t="s">
        <v>9148</v>
      </c>
      <c r="J1115" t="s">
        <v>9153</v>
      </c>
      <c r="K1115" t="s">
        <v>7424</v>
      </c>
      <c r="L1115" t="s">
        <v>6</v>
      </c>
      <c r="M1115" t="s">
        <v>11977</v>
      </c>
      <c r="N1115" t="b">
        <v>0</v>
      </c>
      <c r="O1115" t="b">
        <v>0</v>
      </c>
      <c r="Q1115">
        <v>6208</v>
      </c>
      <c r="R1115">
        <v>4199</v>
      </c>
      <c r="S1115">
        <v>2499</v>
      </c>
      <c r="T1115">
        <v>2499</v>
      </c>
      <c r="U1115">
        <v>925</v>
      </c>
      <c r="V1115">
        <v>0</v>
      </c>
      <c r="W1115">
        <v>4080</v>
      </c>
      <c r="X1115">
        <v>1700</v>
      </c>
      <c r="Y1115" t="s">
        <v>7356</v>
      </c>
      <c r="Z1115">
        <v>59.5</v>
      </c>
      <c r="AA1115">
        <v>0</v>
      </c>
      <c r="AB1115">
        <v>59.5</v>
      </c>
      <c r="AC1115">
        <v>0</v>
      </c>
      <c r="AD1115">
        <v>0</v>
      </c>
      <c r="AE1115">
        <v>2.5</v>
      </c>
      <c r="AF1115">
        <v>0</v>
      </c>
      <c r="AG1115">
        <v>2.5</v>
      </c>
      <c r="AH1115">
        <v>0</v>
      </c>
      <c r="AI1115">
        <v>0</v>
      </c>
      <c r="AJ1115" s="48">
        <v>0</v>
      </c>
      <c r="AN1115">
        <v>0</v>
      </c>
      <c r="AO1115">
        <v>0</v>
      </c>
      <c r="AP1115">
        <v>0</v>
      </c>
      <c r="AQ1115">
        <v>0</v>
      </c>
      <c r="AR1115">
        <v>0</v>
      </c>
      <c r="AS1115" s="47">
        <v>46146.588888888888</v>
      </c>
      <c r="AT1115" t="s">
        <v>12164</v>
      </c>
      <c r="AU1115" t="b">
        <v>0</v>
      </c>
      <c r="AV1115" t="s">
        <v>7367</v>
      </c>
      <c r="AW1115">
        <v>0</v>
      </c>
      <c r="AX1115" t="s">
        <v>1407</v>
      </c>
      <c r="AY1115">
        <v>1</v>
      </c>
      <c r="AZ1115" t="s">
        <v>7379</v>
      </c>
      <c r="BB1115" t="s">
        <v>9981</v>
      </c>
      <c r="BD1115" t="s">
        <v>7360</v>
      </c>
      <c r="BE1115" t="s">
        <v>12165</v>
      </c>
      <c r="BF1115" s="47">
        <v>46146.590277777781</v>
      </c>
      <c r="BG1115" t="s">
        <v>7379</v>
      </c>
      <c r="BH1115" t="s">
        <v>7371</v>
      </c>
      <c r="BI1115">
        <v>200</v>
      </c>
      <c r="BJ1115">
        <v>60</v>
      </c>
      <c r="BK1115">
        <v>10</v>
      </c>
      <c r="BL1115" s="47">
        <v>46149.742361111108</v>
      </c>
      <c r="BM1115" t="s">
        <v>12166</v>
      </c>
      <c r="BN1115" s="47">
        <v>46146.779861111114</v>
      </c>
      <c r="BO1115" t="s">
        <v>7431</v>
      </c>
      <c r="BQ1115" t="s">
        <v>10150</v>
      </c>
      <c r="BS1115" s="47">
        <v>46146.588888888888</v>
      </c>
      <c r="BT1115" s="47">
        <v>46153.506249999999</v>
      </c>
      <c r="BX1115">
        <v>1809</v>
      </c>
      <c r="BZ1115">
        <v>400</v>
      </c>
      <c r="CA1115" t="s">
        <v>64</v>
      </c>
      <c r="CE1115" s="47">
        <v>46147.583333333336</v>
      </c>
      <c r="CF1115">
        <v>0</v>
      </c>
      <c r="CG1115">
        <v>0</v>
      </c>
      <c r="CH1115">
        <v>0</v>
      </c>
      <c r="CL1115" t="s">
        <v>9148</v>
      </c>
      <c r="CO1115" t="s">
        <v>12163</v>
      </c>
      <c r="CQ1115" t="s">
        <v>7379</v>
      </c>
      <c r="CR1115" t="s">
        <v>7381</v>
      </c>
      <c r="CW1115" t="b">
        <v>1</v>
      </c>
    </row>
    <row r="1116" spans="1:101" hidden="1">
      <c r="A1116">
        <v>1</v>
      </c>
      <c r="B1116">
        <v>0</v>
      </c>
      <c r="C1116">
        <v>153792569</v>
      </c>
      <c r="D1116" t="s">
        <v>1412</v>
      </c>
      <c r="E1116" t="s">
        <v>12167</v>
      </c>
      <c r="F1116" t="s">
        <v>7349</v>
      </c>
      <c r="G1116" t="s">
        <v>12168</v>
      </c>
      <c r="H1116" t="s">
        <v>12168</v>
      </c>
      <c r="I1116" t="s">
        <v>1412</v>
      </c>
      <c r="J1116" t="s">
        <v>9033</v>
      </c>
      <c r="K1116" t="s">
        <v>9004</v>
      </c>
      <c r="L1116" t="s">
        <v>6</v>
      </c>
      <c r="M1116" t="s">
        <v>11977</v>
      </c>
      <c r="N1116" t="b">
        <v>0</v>
      </c>
      <c r="O1116" t="b">
        <v>0</v>
      </c>
      <c r="Q1116">
        <v>62121000</v>
      </c>
      <c r="S1116">
        <v>809</v>
      </c>
      <c r="T1116">
        <v>809</v>
      </c>
      <c r="U1116">
        <v>270</v>
      </c>
      <c r="V1116">
        <v>0</v>
      </c>
      <c r="W1116">
        <v>1460.48</v>
      </c>
      <c r="X1116">
        <v>690</v>
      </c>
      <c r="Y1116" t="s">
        <v>9034</v>
      </c>
      <c r="Z1116">
        <v>0</v>
      </c>
      <c r="AA1116">
        <v>38.520000000000003</v>
      </c>
      <c r="AB1116">
        <v>0</v>
      </c>
      <c r="AC1116">
        <v>0</v>
      </c>
      <c r="AD1116">
        <v>0</v>
      </c>
      <c r="AE1116">
        <v>0</v>
      </c>
      <c r="AF1116">
        <v>5</v>
      </c>
      <c r="AG1116">
        <v>0</v>
      </c>
      <c r="AH1116">
        <v>0</v>
      </c>
      <c r="AI1116">
        <v>0</v>
      </c>
      <c r="AJ1116" s="48">
        <v>0</v>
      </c>
      <c r="AN1116">
        <v>0</v>
      </c>
      <c r="AO1116">
        <v>0</v>
      </c>
      <c r="AP1116">
        <v>0</v>
      </c>
      <c r="AQ1116">
        <v>0</v>
      </c>
      <c r="AR1116">
        <v>0</v>
      </c>
      <c r="AS1116" s="47">
        <v>46146.602777777778</v>
      </c>
      <c r="AT1116" t="s">
        <v>12169</v>
      </c>
      <c r="AU1116" t="b">
        <v>0</v>
      </c>
      <c r="AV1116" t="s">
        <v>7358</v>
      </c>
      <c r="AW1116">
        <v>0</v>
      </c>
      <c r="AX1116" t="s">
        <v>1407</v>
      </c>
      <c r="AY1116">
        <v>1</v>
      </c>
      <c r="AZ1116" t="s">
        <v>7358</v>
      </c>
      <c r="BB1116" t="s">
        <v>9981</v>
      </c>
      <c r="BD1116" t="s">
        <v>7360</v>
      </c>
      <c r="BE1116" t="s">
        <v>12170</v>
      </c>
      <c r="BF1116" s="47">
        <v>46146.604166666664</v>
      </c>
      <c r="BG1116" t="s">
        <v>7379</v>
      </c>
      <c r="BH1116" t="s">
        <v>7371</v>
      </c>
      <c r="BI1116">
        <v>1</v>
      </c>
      <c r="BJ1116">
        <v>1</v>
      </c>
      <c r="BK1116">
        <v>1</v>
      </c>
      <c r="BL1116" s="47">
        <v>46148.775000000001</v>
      </c>
      <c r="BM1116" t="s">
        <v>12171</v>
      </c>
      <c r="BN1116" s="47">
        <v>46146.779861111114</v>
      </c>
      <c r="BO1116" t="s">
        <v>7431</v>
      </c>
      <c r="BQ1116" t="s">
        <v>11073</v>
      </c>
      <c r="BS1116" s="47">
        <v>46146.602777777778</v>
      </c>
      <c r="BT1116" s="47">
        <v>46168.574305555558</v>
      </c>
      <c r="BX1116">
        <v>22617</v>
      </c>
      <c r="BZ1116">
        <v>1</v>
      </c>
      <c r="CA1116" t="s">
        <v>64</v>
      </c>
      <c r="CE1116" s="47">
        <v>46147.583333333336</v>
      </c>
      <c r="CF1116">
        <v>0</v>
      </c>
      <c r="CG1116">
        <v>0</v>
      </c>
      <c r="CH1116">
        <v>0</v>
      </c>
      <c r="CL1116" t="s">
        <v>1412</v>
      </c>
      <c r="CO1116" t="s">
        <v>12168</v>
      </c>
      <c r="CQ1116" t="s">
        <v>7379</v>
      </c>
      <c r="CR1116" t="s">
        <v>7381</v>
      </c>
      <c r="CW1116" t="b">
        <v>1</v>
      </c>
    </row>
    <row r="1117" spans="1:101" hidden="1">
      <c r="A1117">
        <v>1</v>
      </c>
      <c r="B1117">
        <v>1</v>
      </c>
      <c r="C1117">
        <v>153804472</v>
      </c>
      <c r="D1117" t="s">
        <v>1651</v>
      </c>
      <c r="E1117" t="s">
        <v>12172</v>
      </c>
      <c r="F1117" t="s">
        <v>7349</v>
      </c>
      <c r="G1117" t="s">
        <v>5216</v>
      </c>
      <c r="H1117" t="s">
        <v>5216</v>
      </c>
      <c r="I1117" t="s">
        <v>9021</v>
      </c>
      <c r="J1117" t="s">
        <v>9049</v>
      </c>
      <c r="K1117" t="s">
        <v>9039</v>
      </c>
      <c r="L1117" t="s">
        <v>6</v>
      </c>
      <c r="M1117" t="s">
        <v>11977</v>
      </c>
      <c r="N1117" t="b">
        <v>0</v>
      </c>
      <c r="O1117" t="b">
        <v>0</v>
      </c>
      <c r="S1117">
        <v>420</v>
      </c>
      <c r="T1117">
        <v>420</v>
      </c>
      <c r="U1117">
        <v>150</v>
      </c>
      <c r="V1117">
        <v>0</v>
      </c>
      <c r="W1117">
        <v>979</v>
      </c>
      <c r="X1117">
        <v>579</v>
      </c>
      <c r="Z1117">
        <v>0</v>
      </c>
      <c r="AA1117">
        <v>20</v>
      </c>
      <c r="AB1117">
        <v>0</v>
      </c>
      <c r="AC1117">
        <v>0</v>
      </c>
      <c r="AD1117">
        <v>0</v>
      </c>
      <c r="AE1117">
        <v>0</v>
      </c>
      <c r="AF1117">
        <v>5</v>
      </c>
      <c r="AG1117">
        <v>0</v>
      </c>
      <c r="AH1117">
        <v>0</v>
      </c>
      <c r="AI1117">
        <v>0</v>
      </c>
      <c r="AJ1117" s="48">
        <v>0</v>
      </c>
      <c r="AN1117">
        <v>0</v>
      </c>
      <c r="AO1117">
        <v>0</v>
      </c>
      <c r="AP1117">
        <v>0</v>
      </c>
      <c r="AQ1117">
        <v>0</v>
      </c>
      <c r="AR1117">
        <v>0</v>
      </c>
      <c r="AS1117" s="47">
        <v>46146.68472222222</v>
      </c>
      <c r="AT1117" t="s">
        <v>12173</v>
      </c>
      <c r="AU1117" t="b">
        <v>0</v>
      </c>
      <c r="AV1117" t="s">
        <v>7367</v>
      </c>
      <c r="AW1117">
        <v>0</v>
      </c>
      <c r="AX1117" t="s">
        <v>1407</v>
      </c>
      <c r="AY1117">
        <v>1</v>
      </c>
      <c r="AZ1117" t="s">
        <v>7379</v>
      </c>
      <c r="BB1117" t="s">
        <v>9981</v>
      </c>
      <c r="BD1117" t="s">
        <v>7360</v>
      </c>
      <c r="BE1117" t="s">
        <v>12174</v>
      </c>
      <c r="BF1117" s="47">
        <v>46146.686111111114</v>
      </c>
      <c r="BG1117" t="s">
        <v>7379</v>
      </c>
      <c r="BH1117" t="s">
        <v>7371</v>
      </c>
      <c r="BI1117">
        <v>1</v>
      </c>
      <c r="BJ1117">
        <v>1</v>
      </c>
      <c r="BK1117">
        <v>1</v>
      </c>
      <c r="BL1117" s="47">
        <v>46150.708333333336</v>
      </c>
      <c r="BM1117" t="s">
        <v>12175</v>
      </c>
      <c r="BN1117" s="47">
        <v>46146.779861111114</v>
      </c>
      <c r="BO1117" t="s">
        <v>7431</v>
      </c>
      <c r="BS1117" s="47">
        <v>46146.68472222222</v>
      </c>
      <c r="BT1117" s="47">
        <v>46150.708333333336</v>
      </c>
      <c r="BX1117" t="s">
        <v>12176</v>
      </c>
      <c r="BZ1117">
        <v>1</v>
      </c>
      <c r="CA1117" t="s">
        <v>64</v>
      </c>
      <c r="CE1117" s="47">
        <v>46147.583333333336</v>
      </c>
      <c r="CF1117">
        <v>0</v>
      </c>
      <c r="CG1117">
        <v>0</v>
      </c>
      <c r="CH1117">
        <v>0</v>
      </c>
      <c r="CL1117" t="s">
        <v>9021</v>
      </c>
      <c r="CO1117" t="s">
        <v>5216</v>
      </c>
      <c r="CQ1117" t="s">
        <v>7379</v>
      </c>
      <c r="CR1117" t="s">
        <v>7381</v>
      </c>
      <c r="CW1117" t="b">
        <v>1</v>
      </c>
    </row>
    <row r="1118" spans="1:101" hidden="1">
      <c r="A1118">
        <v>1</v>
      </c>
      <c r="B1118">
        <v>0</v>
      </c>
      <c r="C1118">
        <v>153816941</v>
      </c>
      <c r="D1118" t="s">
        <v>1412</v>
      </c>
      <c r="E1118" t="s">
        <v>8079</v>
      </c>
      <c r="F1118" t="s">
        <v>7349</v>
      </c>
      <c r="G1118" t="s">
        <v>12177</v>
      </c>
      <c r="H1118" t="s">
        <v>12178</v>
      </c>
      <c r="I1118" t="s">
        <v>9425</v>
      </c>
      <c r="J1118" t="s">
        <v>9003</v>
      </c>
      <c r="L1118" t="s">
        <v>6</v>
      </c>
      <c r="M1118" t="s">
        <v>12057</v>
      </c>
      <c r="N1118" t="b">
        <v>0</v>
      </c>
      <c r="O1118" t="b">
        <v>0</v>
      </c>
      <c r="S1118">
        <v>1359</v>
      </c>
      <c r="T1118">
        <v>1359</v>
      </c>
      <c r="V1118">
        <v>1359</v>
      </c>
      <c r="W1118">
        <v>1294.28</v>
      </c>
      <c r="X1118">
        <v>0</v>
      </c>
      <c r="Z1118">
        <v>32.36</v>
      </c>
      <c r="AA1118">
        <v>0</v>
      </c>
      <c r="AB1118">
        <v>32.36</v>
      </c>
      <c r="AC1118">
        <v>0</v>
      </c>
      <c r="AD1118">
        <v>0</v>
      </c>
      <c r="AE1118">
        <v>2.5</v>
      </c>
      <c r="AF1118">
        <v>0</v>
      </c>
      <c r="AG1118">
        <v>2.5</v>
      </c>
      <c r="AH1118">
        <v>0</v>
      </c>
      <c r="AI1118">
        <v>0</v>
      </c>
      <c r="AJ1118" s="48">
        <v>0</v>
      </c>
      <c r="AN1118">
        <v>0</v>
      </c>
      <c r="AO1118">
        <v>0</v>
      </c>
      <c r="AP1118">
        <v>0</v>
      </c>
      <c r="AQ1118">
        <v>0</v>
      </c>
      <c r="AR1118">
        <v>1</v>
      </c>
      <c r="AS1118" s="47">
        <v>46146.005555555559</v>
      </c>
      <c r="AT1118" t="s">
        <v>8077</v>
      </c>
      <c r="AU1118" t="b">
        <v>0</v>
      </c>
      <c r="AV1118" t="s">
        <v>7367</v>
      </c>
      <c r="AW1118">
        <v>0</v>
      </c>
      <c r="AX1118" t="s">
        <v>1407</v>
      </c>
      <c r="AY1118">
        <v>1</v>
      </c>
      <c r="AZ1118" t="s">
        <v>7379</v>
      </c>
      <c r="BB1118" t="s">
        <v>9000</v>
      </c>
      <c r="BD1118" t="s">
        <v>7360</v>
      </c>
      <c r="BE1118" t="s">
        <v>12179</v>
      </c>
      <c r="BF1118" s="47">
        <v>46146.773611111108</v>
      </c>
      <c r="BG1118" t="s">
        <v>7379</v>
      </c>
      <c r="BH1118" t="s">
        <v>7371</v>
      </c>
      <c r="BI1118">
        <v>1</v>
      </c>
      <c r="BJ1118">
        <v>1</v>
      </c>
      <c r="BK1118">
        <v>1</v>
      </c>
      <c r="BL1118" s="47">
        <v>46153.55</v>
      </c>
      <c r="BM1118" t="s">
        <v>8080</v>
      </c>
      <c r="BN1118" s="47">
        <v>46146.787499999999</v>
      </c>
      <c r="BO1118" t="s">
        <v>7431</v>
      </c>
      <c r="BS1118" s="47">
        <v>46146.772222222222</v>
      </c>
      <c r="BT1118" s="47">
        <v>46153.55</v>
      </c>
      <c r="BX1118">
        <v>2249</v>
      </c>
      <c r="BZ1118">
        <v>1</v>
      </c>
      <c r="CA1118" t="s">
        <v>64</v>
      </c>
      <c r="CE1118" s="47">
        <v>46147.583333333336</v>
      </c>
      <c r="CF1118">
        <v>0</v>
      </c>
      <c r="CG1118">
        <v>0</v>
      </c>
      <c r="CH1118">
        <v>0</v>
      </c>
      <c r="CL1118" t="s">
        <v>9425</v>
      </c>
      <c r="CO1118" t="s">
        <v>12177</v>
      </c>
      <c r="CQ1118" t="s">
        <v>7379</v>
      </c>
      <c r="CR1118" t="s">
        <v>7379</v>
      </c>
      <c r="CW1118" t="b">
        <v>1</v>
      </c>
    </row>
    <row r="1119" spans="1:101" hidden="1">
      <c r="A1119">
        <v>1</v>
      </c>
      <c r="B1119">
        <v>0</v>
      </c>
      <c r="C1119">
        <v>153827052</v>
      </c>
      <c r="D1119" t="s">
        <v>9216</v>
      </c>
      <c r="E1119" t="s">
        <v>12180</v>
      </c>
      <c r="F1119" t="s">
        <v>7349</v>
      </c>
      <c r="G1119" t="s">
        <v>12181</v>
      </c>
      <c r="H1119" t="s">
        <v>12181</v>
      </c>
      <c r="I1119" t="s">
        <v>9216</v>
      </c>
      <c r="J1119" t="s">
        <v>11989</v>
      </c>
      <c r="K1119" t="s">
        <v>7424</v>
      </c>
      <c r="L1119" t="s">
        <v>6</v>
      </c>
      <c r="M1119" t="s">
        <v>11977</v>
      </c>
      <c r="N1119" t="b">
        <v>0</v>
      </c>
      <c r="O1119" t="b">
        <v>0</v>
      </c>
      <c r="Q1119">
        <v>6108</v>
      </c>
      <c r="S1119">
        <v>2156</v>
      </c>
      <c r="T1119">
        <v>2156</v>
      </c>
      <c r="U1119">
        <v>900</v>
      </c>
      <c r="V1119">
        <v>0</v>
      </c>
      <c r="W1119">
        <v>4297.33</v>
      </c>
      <c r="X1119">
        <v>2244</v>
      </c>
      <c r="Y1119" t="s">
        <v>9034</v>
      </c>
      <c r="Z1119">
        <v>0</v>
      </c>
      <c r="AA1119">
        <v>102.67</v>
      </c>
      <c r="AB1119">
        <v>0</v>
      </c>
      <c r="AC1119">
        <v>0</v>
      </c>
      <c r="AD1119">
        <v>0</v>
      </c>
      <c r="AE1119">
        <v>0</v>
      </c>
      <c r="AF1119">
        <v>5</v>
      </c>
      <c r="AG1119">
        <v>0</v>
      </c>
      <c r="AH1119">
        <v>0</v>
      </c>
      <c r="AI1119">
        <v>0</v>
      </c>
      <c r="AJ1119" s="48">
        <v>0</v>
      </c>
      <c r="AN1119">
        <v>0</v>
      </c>
      <c r="AO1119">
        <v>0</v>
      </c>
      <c r="AP1119">
        <v>0</v>
      </c>
      <c r="AQ1119">
        <v>0</v>
      </c>
      <c r="AR1119">
        <v>0</v>
      </c>
      <c r="AS1119" s="47">
        <v>46146.839583333334</v>
      </c>
      <c r="AT1119" t="s">
        <v>12182</v>
      </c>
      <c r="AU1119" t="b">
        <v>0</v>
      </c>
      <c r="AV1119" t="s">
        <v>7367</v>
      </c>
      <c r="AW1119">
        <v>0</v>
      </c>
      <c r="AX1119" t="s">
        <v>1407</v>
      </c>
      <c r="AY1119">
        <v>1</v>
      </c>
      <c r="AZ1119" t="s">
        <v>7379</v>
      </c>
      <c r="BB1119" t="s">
        <v>9981</v>
      </c>
      <c r="BD1119" t="s">
        <v>7360</v>
      </c>
      <c r="BE1119" t="s">
        <v>12183</v>
      </c>
      <c r="BF1119" s="47">
        <v>46146.84097222222</v>
      </c>
      <c r="BG1119" t="s">
        <v>7379</v>
      </c>
      <c r="BH1119" t="s">
        <v>7371</v>
      </c>
      <c r="BI1119">
        <v>1</v>
      </c>
      <c r="BJ1119">
        <v>1</v>
      </c>
      <c r="BK1119">
        <v>1</v>
      </c>
      <c r="BL1119" s="47">
        <v>46149.61041666667</v>
      </c>
      <c r="BM1119" t="s">
        <v>12184</v>
      </c>
      <c r="BN1119" s="47">
        <v>46147.445138888892</v>
      </c>
      <c r="BO1119" t="s">
        <v>7431</v>
      </c>
      <c r="BQ1119" t="s">
        <v>10062</v>
      </c>
      <c r="BS1119" s="47">
        <v>46146.840277777781</v>
      </c>
      <c r="BT1119" s="47">
        <v>46151.680555555555</v>
      </c>
      <c r="BX1119">
        <v>20633</v>
      </c>
      <c r="BZ1119">
        <v>1</v>
      </c>
      <c r="CA1119" t="s">
        <v>64</v>
      </c>
      <c r="CE1119" s="47">
        <v>46147.583333333336</v>
      </c>
      <c r="CF1119">
        <v>0</v>
      </c>
      <c r="CG1119">
        <v>0</v>
      </c>
      <c r="CH1119">
        <v>0</v>
      </c>
      <c r="CL1119" t="s">
        <v>9216</v>
      </c>
      <c r="CO1119" t="s">
        <v>12181</v>
      </c>
      <c r="CQ1119" t="s">
        <v>7379</v>
      </c>
      <c r="CR1119" t="s">
        <v>7381</v>
      </c>
      <c r="CW1119" t="b">
        <v>1</v>
      </c>
    </row>
    <row r="1120" spans="1:101" hidden="1">
      <c r="A1120">
        <v>1</v>
      </c>
      <c r="B1120">
        <v>0</v>
      </c>
      <c r="C1120">
        <v>153827768</v>
      </c>
      <c r="D1120" t="s">
        <v>9216</v>
      </c>
      <c r="E1120" t="s">
        <v>12185</v>
      </c>
      <c r="F1120" t="s">
        <v>7349</v>
      </c>
      <c r="G1120" t="s">
        <v>12186</v>
      </c>
      <c r="H1120" t="s">
        <v>12186</v>
      </c>
      <c r="I1120" t="s">
        <v>9219</v>
      </c>
      <c r="J1120" t="s">
        <v>12061</v>
      </c>
      <c r="L1120" t="s">
        <v>6</v>
      </c>
      <c r="M1120" t="s">
        <v>11977</v>
      </c>
      <c r="N1120" t="b">
        <v>0</v>
      </c>
      <c r="O1120" t="b">
        <v>0</v>
      </c>
      <c r="S1120">
        <v>994</v>
      </c>
      <c r="T1120">
        <v>994</v>
      </c>
      <c r="V1120">
        <v>0</v>
      </c>
      <c r="W1120">
        <v>2262.67</v>
      </c>
      <c r="X1120">
        <v>1316</v>
      </c>
      <c r="Z1120">
        <v>0</v>
      </c>
      <c r="AA1120">
        <v>47.33</v>
      </c>
      <c r="AB1120">
        <v>0</v>
      </c>
      <c r="AC1120">
        <v>0</v>
      </c>
      <c r="AD1120">
        <v>0</v>
      </c>
      <c r="AE1120">
        <v>0</v>
      </c>
      <c r="AF1120">
        <v>5</v>
      </c>
      <c r="AG1120">
        <v>0</v>
      </c>
      <c r="AH1120">
        <v>0</v>
      </c>
      <c r="AI1120">
        <v>0</v>
      </c>
      <c r="AJ1120" s="48">
        <v>0</v>
      </c>
      <c r="AN1120">
        <v>0</v>
      </c>
      <c r="AO1120">
        <v>0</v>
      </c>
      <c r="AP1120">
        <v>0</v>
      </c>
      <c r="AQ1120">
        <v>0</v>
      </c>
      <c r="AR1120">
        <v>0</v>
      </c>
      <c r="AS1120" s="47">
        <v>46146.845138888886</v>
      </c>
      <c r="AT1120" t="s">
        <v>12187</v>
      </c>
      <c r="AU1120" t="b">
        <v>0</v>
      </c>
      <c r="AV1120" t="s">
        <v>7367</v>
      </c>
      <c r="AW1120">
        <v>0</v>
      </c>
      <c r="AX1120" t="s">
        <v>1407</v>
      </c>
      <c r="AY1120">
        <v>1</v>
      </c>
      <c r="AZ1120" t="s">
        <v>7379</v>
      </c>
      <c r="BB1120" t="s">
        <v>9981</v>
      </c>
      <c r="BD1120" t="s">
        <v>7360</v>
      </c>
      <c r="BE1120" t="s">
        <v>12188</v>
      </c>
      <c r="BF1120" s="47">
        <v>46146.847222222219</v>
      </c>
      <c r="BG1120" t="s">
        <v>7379</v>
      </c>
      <c r="BH1120" t="s">
        <v>7371</v>
      </c>
      <c r="BI1120">
        <v>1</v>
      </c>
      <c r="BJ1120">
        <v>1</v>
      </c>
      <c r="BK1120">
        <v>1</v>
      </c>
      <c r="BL1120" s="47">
        <v>46150.616666666669</v>
      </c>
      <c r="BM1120" t="s">
        <v>12189</v>
      </c>
      <c r="BN1120" s="47">
        <v>46147.445138888892</v>
      </c>
      <c r="BO1120" t="s">
        <v>7431</v>
      </c>
      <c r="BS1120" s="47">
        <v>46146.845833333333</v>
      </c>
      <c r="BT1120" s="47">
        <v>46150.616666666669</v>
      </c>
      <c r="BX1120">
        <v>3585</v>
      </c>
      <c r="BZ1120">
        <v>1</v>
      </c>
      <c r="CA1120" t="s">
        <v>64</v>
      </c>
      <c r="CE1120" s="47">
        <v>46147.583333333336</v>
      </c>
      <c r="CF1120">
        <v>0</v>
      </c>
      <c r="CG1120">
        <v>0</v>
      </c>
      <c r="CH1120">
        <v>0</v>
      </c>
      <c r="CL1120" t="s">
        <v>9219</v>
      </c>
      <c r="CO1120" t="s">
        <v>12186</v>
      </c>
      <c r="CQ1120" t="s">
        <v>7379</v>
      </c>
      <c r="CR1120" t="s">
        <v>7381</v>
      </c>
      <c r="CW1120" t="b">
        <v>1</v>
      </c>
    </row>
    <row r="1121" spans="1:101" hidden="1">
      <c r="A1121">
        <v>1</v>
      </c>
      <c r="B1121">
        <v>0</v>
      </c>
      <c r="C1121">
        <v>153845369</v>
      </c>
      <c r="D1121" t="s">
        <v>1651</v>
      </c>
      <c r="E1121" t="s">
        <v>8010</v>
      </c>
      <c r="F1121" t="s">
        <v>7349</v>
      </c>
      <c r="G1121" t="s">
        <v>12190</v>
      </c>
      <c r="H1121" t="s">
        <v>12191</v>
      </c>
      <c r="I1121" t="s">
        <v>9021</v>
      </c>
      <c r="J1121" t="s">
        <v>7423</v>
      </c>
      <c r="K1121" t="s">
        <v>9023</v>
      </c>
      <c r="L1121" t="s">
        <v>6</v>
      </c>
      <c r="M1121" t="s">
        <v>9208</v>
      </c>
      <c r="N1121" t="b">
        <v>0</v>
      </c>
      <c r="O1121" t="b">
        <v>0</v>
      </c>
      <c r="S1121">
        <v>869</v>
      </c>
      <c r="T1121">
        <v>869</v>
      </c>
      <c r="U1121">
        <v>150</v>
      </c>
      <c r="V1121">
        <v>869</v>
      </c>
      <c r="W1121">
        <v>827.62</v>
      </c>
      <c r="X1121">
        <v>0</v>
      </c>
      <c r="Z1121">
        <v>0</v>
      </c>
      <c r="AA1121">
        <v>41.38</v>
      </c>
      <c r="AB1121">
        <v>0</v>
      </c>
      <c r="AC1121">
        <v>0</v>
      </c>
      <c r="AD1121">
        <v>0</v>
      </c>
      <c r="AE1121">
        <v>0</v>
      </c>
      <c r="AF1121">
        <v>5</v>
      </c>
      <c r="AG1121">
        <v>0</v>
      </c>
      <c r="AH1121">
        <v>0</v>
      </c>
      <c r="AI1121">
        <v>0</v>
      </c>
      <c r="AJ1121" s="48">
        <v>0</v>
      </c>
      <c r="AN1121">
        <v>0</v>
      </c>
      <c r="AO1121">
        <v>0</v>
      </c>
      <c r="AP1121">
        <v>0</v>
      </c>
      <c r="AQ1121">
        <v>0</v>
      </c>
      <c r="AR1121">
        <v>1</v>
      </c>
      <c r="AS1121" s="47">
        <v>46146.956944444442</v>
      </c>
      <c r="AT1121" t="s">
        <v>8006</v>
      </c>
      <c r="AU1121" t="b">
        <v>0</v>
      </c>
      <c r="AV1121" t="s">
        <v>7367</v>
      </c>
      <c r="AW1121">
        <v>0</v>
      </c>
      <c r="AX1121" t="s">
        <v>1407</v>
      </c>
      <c r="AY1121">
        <v>1</v>
      </c>
      <c r="AZ1121" t="s">
        <v>7379</v>
      </c>
      <c r="BB1121" t="s">
        <v>10080</v>
      </c>
      <c r="BD1121" t="s">
        <v>7360</v>
      </c>
      <c r="BE1121" t="s">
        <v>12192</v>
      </c>
      <c r="BF1121" s="47">
        <v>46147.447222222225</v>
      </c>
      <c r="BG1121" t="s">
        <v>7379</v>
      </c>
      <c r="BH1121" t="s">
        <v>7371</v>
      </c>
      <c r="BI1121">
        <v>1</v>
      </c>
      <c r="BJ1121">
        <v>1</v>
      </c>
      <c r="BK1121">
        <v>1</v>
      </c>
      <c r="BL1121" s="47">
        <v>46152.530555555553</v>
      </c>
      <c r="BM1121" s="48">
        <v>28449600000000</v>
      </c>
      <c r="BN1121" s="47">
        <v>46147.765972222223</v>
      </c>
      <c r="BO1121" t="s">
        <v>7431</v>
      </c>
      <c r="BS1121" s="47">
        <v>46146.959027777775</v>
      </c>
      <c r="BT1121" s="47">
        <v>46152.530555555553</v>
      </c>
      <c r="BX1121" t="s">
        <v>12193</v>
      </c>
      <c r="BZ1121">
        <v>1</v>
      </c>
      <c r="CA1121" t="s">
        <v>64</v>
      </c>
      <c r="CE1121" s="47">
        <v>46147.583333333336</v>
      </c>
      <c r="CF1121">
        <v>0</v>
      </c>
      <c r="CG1121">
        <v>0</v>
      </c>
      <c r="CH1121">
        <v>0</v>
      </c>
      <c r="CL1121" t="s">
        <v>9021</v>
      </c>
      <c r="CO1121" t="s">
        <v>12190</v>
      </c>
      <c r="CQ1121" t="s">
        <v>7379</v>
      </c>
      <c r="CR1121" t="s">
        <v>7379</v>
      </c>
      <c r="CW1121" t="b">
        <v>1</v>
      </c>
    </row>
    <row r="1122" spans="1:101" hidden="1">
      <c r="A1122">
        <v>1</v>
      </c>
      <c r="B1122">
        <v>1</v>
      </c>
      <c r="C1122">
        <v>153847688</v>
      </c>
      <c r="D1122" t="s">
        <v>1412</v>
      </c>
      <c r="E1122" t="s">
        <v>7767</v>
      </c>
      <c r="F1122" t="s">
        <v>7349</v>
      </c>
      <c r="G1122" t="s">
        <v>12078</v>
      </c>
      <c r="H1122" t="s">
        <v>12194</v>
      </c>
      <c r="I1122" t="s">
        <v>1412</v>
      </c>
      <c r="J1122" t="s">
        <v>11995</v>
      </c>
      <c r="K1122" t="s">
        <v>9537</v>
      </c>
      <c r="L1122" t="s">
        <v>6</v>
      </c>
      <c r="M1122" t="s">
        <v>9208</v>
      </c>
      <c r="N1122" t="b">
        <v>0</v>
      </c>
      <c r="O1122" t="b">
        <v>0</v>
      </c>
      <c r="Q1122">
        <v>62121000</v>
      </c>
      <c r="S1122">
        <v>1650</v>
      </c>
      <c r="T1122">
        <v>1650</v>
      </c>
      <c r="U1122">
        <v>270</v>
      </c>
      <c r="V1122">
        <v>0</v>
      </c>
      <c r="W1122">
        <v>1571.43</v>
      </c>
      <c r="X1122">
        <v>0</v>
      </c>
      <c r="Y1122" t="s">
        <v>9034</v>
      </c>
      <c r="Z1122">
        <v>0</v>
      </c>
      <c r="AA1122">
        <v>78.569999999999993</v>
      </c>
      <c r="AB1122">
        <v>0</v>
      </c>
      <c r="AC1122">
        <v>0</v>
      </c>
      <c r="AD1122">
        <v>0</v>
      </c>
      <c r="AE1122">
        <v>0</v>
      </c>
      <c r="AF1122">
        <v>5</v>
      </c>
      <c r="AG1122">
        <v>0</v>
      </c>
      <c r="AH1122">
        <v>0</v>
      </c>
      <c r="AI1122">
        <v>0</v>
      </c>
      <c r="AJ1122" s="48">
        <v>0</v>
      </c>
      <c r="AN1122">
        <v>0</v>
      </c>
      <c r="AO1122">
        <v>0</v>
      </c>
      <c r="AP1122">
        <v>0</v>
      </c>
      <c r="AQ1122">
        <v>0</v>
      </c>
      <c r="AR1122">
        <v>1</v>
      </c>
      <c r="AS1122" s="47">
        <v>46146.969444444447</v>
      </c>
      <c r="AT1122" t="s">
        <v>7763</v>
      </c>
      <c r="AU1122" t="b">
        <v>0</v>
      </c>
      <c r="AV1122" t="s">
        <v>7367</v>
      </c>
      <c r="AW1122">
        <v>0</v>
      </c>
      <c r="AX1122" t="s">
        <v>1407</v>
      </c>
      <c r="AY1122">
        <v>1</v>
      </c>
      <c r="AZ1122" t="s">
        <v>7379</v>
      </c>
      <c r="BB1122" t="s">
        <v>9005</v>
      </c>
      <c r="BD1122" t="s">
        <v>7360</v>
      </c>
      <c r="BE1122" t="s">
        <v>12195</v>
      </c>
      <c r="BF1122" s="47">
        <v>46147.447222222225</v>
      </c>
      <c r="BG1122" t="s">
        <v>7379</v>
      </c>
      <c r="BH1122" t="s">
        <v>7371</v>
      </c>
      <c r="BI1122">
        <v>1</v>
      </c>
      <c r="BJ1122">
        <v>1</v>
      </c>
      <c r="BK1122">
        <v>1</v>
      </c>
      <c r="BL1122" s="47">
        <v>46150.709722222222</v>
      </c>
      <c r="BM1122">
        <v>59696417900</v>
      </c>
      <c r="BN1122" s="47">
        <v>46147.767361111109</v>
      </c>
      <c r="BO1122" t="s">
        <v>7431</v>
      </c>
      <c r="BQ1122" t="s">
        <v>10205</v>
      </c>
      <c r="BS1122" s="47">
        <v>46146.972916666666</v>
      </c>
      <c r="BT1122" s="47">
        <v>46153.053472222222</v>
      </c>
      <c r="BX1122">
        <v>22590</v>
      </c>
      <c r="BZ1122">
        <v>1</v>
      </c>
      <c r="CA1122" t="s">
        <v>64</v>
      </c>
      <c r="CE1122" s="47">
        <v>46147.583333333336</v>
      </c>
      <c r="CF1122">
        <v>0</v>
      </c>
      <c r="CG1122">
        <v>0</v>
      </c>
      <c r="CH1122">
        <v>0</v>
      </c>
      <c r="CL1122" t="s">
        <v>1412</v>
      </c>
      <c r="CO1122" t="s">
        <v>12078</v>
      </c>
      <c r="CQ1122" t="s">
        <v>7379</v>
      </c>
      <c r="CR1122" t="s">
        <v>7379</v>
      </c>
      <c r="CW1122" t="b">
        <v>1</v>
      </c>
    </row>
    <row r="1123" spans="1:101" hidden="1">
      <c r="A1123">
        <v>1</v>
      </c>
      <c r="B1123">
        <v>0</v>
      </c>
      <c r="C1123">
        <v>153885879</v>
      </c>
      <c r="D1123" t="s">
        <v>1412</v>
      </c>
      <c r="E1123" t="s">
        <v>7616</v>
      </c>
      <c r="F1123" t="s">
        <v>7349</v>
      </c>
      <c r="G1123" t="s">
        <v>12196</v>
      </c>
      <c r="H1123" t="s">
        <v>12197</v>
      </c>
      <c r="I1123" t="s">
        <v>9425</v>
      </c>
      <c r="J1123" t="s">
        <v>9003</v>
      </c>
      <c r="L1123" t="s">
        <v>6</v>
      </c>
      <c r="M1123" t="s">
        <v>12057</v>
      </c>
      <c r="N1123" t="b">
        <v>0</v>
      </c>
      <c r="O1123" t="b">
        <v>0</v>
      </c>
      <c r="S1123">
        <v>1359</v>
      </c>
      <c r="T1123">
        <v>1359</v>
      </c>
      <c r="V1123">
        <v>1234</v>
      </c>
      <c r="W1123">
        <v>1213.3900000000001</v>
      </c>
      <c r="X1123">
        <v>0</v>
      </c>
      <c r="Z1123">
        <v>0</v>
      </c>
      <c r="AA1123">
        <v>145.61000000000001</v>
      </c>
      <c r="AB1123">
        <v>0</v>
      </c>
      <c r="AC1123">
        <v>0</v>
      </c>
      <c r="AD1123">
        <v>0</v>
      </c>
      <c r="AE1123">
        <v>0</v>
      </c>
      <c r="AF1123">
        <v>12</v>
      </c>
      <c r="AG1123">
        <v>0</v>
      </c>
      <c r="AH1123">
        <v>0</v>
      </c>
      <c r="AI1123">
        <v>0</v>
      </c>
      <c r="AJ1123" s="48">
        <v>0</v>
      </c>
      <c r="AN1123">
        <v>0</v>
      </c>
      <c r="AO1123">
        <v>0</v>
      </c>
      <c r="AP1123">
        <v>0</v>
      </c>
      <c r="AQ1123">
        <v>0</v>
      </c>
      <c r="AR1123">
        <v>1</v>
      </c>
      <c r="AS1123" s="47">
        <v>46147.383333333331</v>
      </c>
      <c r="AT1123" t="s">
        <v>7614</v>
      </c>
      <c r="AU1123" t="b">
        <v>0</v>
      </c>
      <c r="AV1123" t="s">
        <v>7367</v>
      </c>
      <c r="AW1123">
        <v>0</v>
      </c>
      <c r="AX1123" t="s">
        <v>1407</v>
      </c>
      <c r="AY1123">
        <v>1</v>
      </c>
      <c r="AZ1123" t="s">
        <v>7379</v>
      </c>
      <c r="BB1123" t="s">
        <v>10619</v>
      </c>
      <c r="BD1123" t="s">
        <v>7360</v>
      </c>
      <c r="BE1123" t="s">
        <v>12198</v>
      </c>
      <c r="BF1123" s="47">
        <v>46147.390277777777</v>
      </c>
      <c r="BG1123" t="s">
        <v>7379</v>
      </c>
      <c r="BH1123" t="s">
        <v>7371</v>
      </c>
      <c r="BI1123">
        <v>0</v>
      </c>
      <c r="BJ1123">
        <v>0</v>
      </c>
      <c r="BK1123">
        <v>0</v>
      </c>
      <c r="BL1123" s="47">
        <v>46151.560416666667</v>
      </c>
      <c r="BM1123" s="48">
        <v>237943000000000</v>
      </c>
      <c r="BN1123" s="47">
        <v>46147.445138888892</v>
      </c>
      <c r="BO1123" t="s">
        <v>7431</v>
      </c>
      <c r="BS1123" s="47">
        <v>46147.388888888891</v>
      </c>
      <c r="BT1123" s="47">
        <v>46151.560416666667</v>
      </c>
      <c r="BX1123">
        <v>2271</v>
      </c>
      <c r="BZ1123">
        <v>2</v>
      </c>
      <c r="CA1123" t="s">
        <v>64</v>
      </c>
      <c r="CE1123" s="47">
        <v>46147.583333333336</v>
      </c>
      <c r="CF1123">
        <v>0</v>
      </c>
      <c r="CG1123">
        <v>0</v>
      </c>
      <c r="CH1123">
        <v>0</v>
      </c>
      <c r="CL1123" t="s">
        <v>9425</v>
      </c>
      <c r="CO1123" t="s">
        <v>12196</v>
      </c>
      <c r="CQ1123" t="s">
        <v>7379</v>
      </c>
      <c r="CR1123" t="s">
        <v>7379</v>
      </c>
      <c r="CW1123" t="b">
        <v>1</v>
      </c>
    </row>
    <row r="1124" spans="1:101" hidden="1">
      <c r="A1124">
        <v>1</v>
      </c>
      <c r="B1124">
        <v>0</v>
      </c>
      <c r="C1124">
        <v>153885879</v>
      </c>
      <c r="D1124" t="s">
        <v>1412</v>
      </c>
      <c r="E1124" t="s">
        <v>7616</v>
      </c>
      <c r="F1124" t="s">
        <v>7349</v>
      </c>
      <c r="G1124" t="s">
        <v>12199</v>
      </c>
      <c r="H1124" t="s">
        <v>12200</v>
      </c>
      <c r="I1124" t="s">
        <v>9425</v>
      </c>
      <c r="J1124" t="s">
        <v>9003</v>
      </c>
      <c r="L1124" t="s">
        <v>6</v>
      </c>
      <c r="M1124" t="s">
        <v>12057</v>
      </c>
      <c r="N1124" t="b">
        <v>0</v>
      </c>
      <c r="O1124" t="b">
        <v>0</v>
      </c>
      <c r="S1124">
        <v>1359</v>
      </c>
      <c r="T1124">
        <v>1359</v>
      </c>
      <c r="V1124">
        <v>1234</v>
      </c>
      <c r="W1124">
        <v>1294.29</v>
      </c>
      <c r="X1124">
        <v>0</v>
      </c>
      <c r="Z1124">
        <v>0</v>
      </c>
      <c r="AA1124">
        <v>64.709999999999994</v>
      </c>
      <c r="AB1124">
        <v>0</v>
      </c>
      <c r="AC1124">
        <v>0</v>
      </c>
      <c r="AD1124">
        <v>0</v>
      </c>
      <c r="AE1124">
        <v>0</v>
      </c>
      <c r="AF1124">
        <v>5</v>
      </c>
      <c r="AG1124">
        <v>0</v>
      </c>
      <c r="AH1124">
        <v>0</v>
      </c>
      <c r="AI1124">
        <v>0</v>
      </c>
      <c r="AJ1124" s="48">
        <v>0</v>
      </c>
      <c r="AN1124">
        <v>0</v>
      </c>
      <c r="AO1124">
        <v>0</v>
      </c>
      <c r="AP1124">
        <v>0</v>
      </c>
      <c r="AQ1124">
        <v>0</v>
      </c>
      <c r="AR1124">
        <v>1</v>
      </c>
      <c r="AS1124" s="47">
        <v>46147.383333333331</v>
      </c>
      <c r="AT1124" t="s">
        <v>7614</v>
      </c>
      <c r="AU1124" t="b">
        <v>0</v>
      </c>
      <c r="AV1124" t="s">
        <v>7367</v>
      </c>
      <c r="AW1124">
        <v>0</v>
      </c>
      <c r="AX1124" t="s">
        <v>1407</v>
      </c>
      <c r="AY1124">
        <v>1</v>
      </c>
      <c r="AZ1124" t="s">
        <v>7379</v>
      </c>
      <c r="BB1124" t="s">
        <v>10619</v>
      </c>
      <c r="BD1124" t="s">
        <v>7360</v>
      </c>
      <c r="BE1124" t="s">
        <v>12198</v>
      </c>
      <c r="BF1124" s="47">
        <v>46147.390277777777</v>
      </c>
      <c r="BG1124" t="s">
        <v>7379</v>
      </c>
      <c r="BH1124" t="s">
        <v>7371</v>
      </c>
      <c r="BI1124">
        <v>0</v>
      </c>
      <c r="BJ1124">
        <v>0</v>
      </c>
      <c r="BK1124">
        <v>0</v>
      </c>
      <c r="BL1124" s="47">
        <v>46151.560416666667</v>
      </c>
      <c r="BM1124" s="48">
        <v>237943000000000</v>
      </c>
      <c r="BN1124" s="47">
        <v>46147.445138888892</v>
      </c>
      <c r="BO1124" t="s">
        <v>7431</v>
      </c>
      <c r="BQ1124" t="s">
        <v>9001</v>
      </c>
      <c r="BS1124" s="47">
        <v>46147.388888888891</v>
      </c>
      <c r="BT1124" s="47">
        <v>46153.720138888886</v>
      </c>
      <c r="BX1124">
        <v>2627</v>
      </c>
      <c r="BZ1124">
        <v>2</v>
      </c>
      <c r="CA1124" t="s">
        <v>64</v>
      </c>
      <c r="CE1124" s="47">
        <v>46147.583333333336</v>
      </c>
      <c r="CF1124">
        <v>0</v>
      </c>
      <c r="CG1124">
        <v>0</v>
      </c>
      <c r="CH1124">
        <v>0</v>
      </c>
      <c r="CL1124" t="s">
        <v>9425</v>
      </c>
      <c r="CO1124" t="s">
        <v>12199</v>
      </c>
      <c r="CQ1124" t="s">
        <v>7379</v>
      </c>
      <c r="CR1124" t="s">
        <v>7379</v>
      </c>
      <c r="CW1124" t="b">
        <v>1</v>
      </c>
    </row>
    <row r="1125" spans="1:101" hidden="1">
      <c r="A1125">
        <v>1</v>
      </c>
      <c r="B1125">
        <v>1</v>
      </c>
      <c r="C1125">
        <v>153897498</v>
      </c>
      <c r="D1125" t="s">
        <v>7419</v>
      </c>
      <c r="E1125" t="s">
        <v>7660</v>
      </c>
      <c r="F1125" t="s">
        <v>7349</v>
      </c>
      <c r="G1125" t="s">
        <v>12201</v>
      </c>
      <c r="H1125" t="s">
        <v>12202</v>
      </c>
      <c r="I1125" t="s">
        <v>7419</v>
      </c>
      <c r="J1125" t="s">
        <v>9046</v>
      </c>
      <c r="K1125" t="s">
        <v>8982</v>
      </c>
      <c r="L1125" t="s">
        <v>6</v>
      </c>
      <c r="M1125" t="s">
        <v>12057</v>
      </c>
      <c r="N1125" t="b">
        <v>0</v>
      </c>
      <c r="O1125" t="b">
        <v>0</v>
      </c>
      <c r="Q1125">
        <v>6208</v>
      </c>
      <c r="S1125">
        <v>3300</v>
      </c>
      <c r="T1125">
        <v>3300</v>
      </c>
      <c r="U1125">
        <v>900</v>
      </c>
      <c r="V1125">
        <v>0</v>
      </c>
      <c r="W1125">
        <v>2796.61</v>
      </c>
      <c r="X1125">
        <v>0</v>
      </c>
      <c r="Y1125" t="s">
        <v>9034</v>
      </c>
      <c r="Z1125">
        <v>0</v>
      </c>
      <c r="AA1125">
        <v>503.39</v>
      </c>
      <c r="AB1125">
        <v>0</v>
      </c>
      <c r="AC1125">
        <v>0</v>
      </c>
      <c r="AD1125">
        <v>0</v>
      </c>
      <c r="AE1125">
        <v>0</v>
      </c>
      <c r="AF1125">
        <v>18</v>
      </c>
      <c r="AG1125">
        <v>0</v>
      </c>
      <c r="AH1125">
        <v>0</v>
      </c>
      <c r="AI1125">
        <v>0</v>
      </c>
      <c r="AJ1125" s="48">
        <v>0</v>
      </c>
      <c r="AN1125">
        <v>0</v>
      </c>
      <c r="AO1125">
        <v>0</v>
      </c>
      <c r="AP1125">
        <v>0</v>
      </c>
      <c r="AQ1125">
        <v>0</v>
      </c>
      <c r="AR1125">
        <v>1</v>
      </c>
      <c r="AS1125" s="47">
        <v>46147.462500000001</v>
      </c>
      <c r="AT1125" t="s">
        <v>7658</v>
      </c>
      <c r="AU1125" t="b">
        <v>0</v>
      </c>
      <c r="AV1125" t="s">
        <v>7367</v>
      </c>
      <c r="AW1125">
        <v>0</v>
      </c>
      <c r="AX1125" t="s">
        <v>1407</v>
      </c>
      <c r="AY1125">
        <v>1</v>
      </c>
      <c r="AZ1125" t="s">
        <v>7368</v>
      </c>
      <c r="BB1125" t="s">
        <v>9000</v>
      </c>
      <c r="BD1125" t="s">
        <v>7360</v>
      </c>
      <c r="BE1125" t="s">
        <v>12203</v>
      </c>
      <c r="BF1125" s="47">
        <v>46147.466666666667</v>
      </c>
      <c r="BG1125" t="s">
        <v>7429</v>
      </c>
      <c r="BH1125" t="s">
        <v>7371</v>
      </c>
      <c r="BI1125">
        <v>1</v>
      </c>
      <c r="BJ1125">
        <v>1</v>
      </c>
      <c r="BK1125">
        <v>1</v>
      </c>
      <c r="BM1125" t="s">
        <v>7661</v>
      </c>
      <c r="BN1125" s="47">
        <v>46147.768055555556</v>
      </c>
      <c r="BO1125" t="s">
        <v>7431</v>
      </c>
      <c r="BS1125" s="47">
        <v>46147.465277777781</v>
      </c>
      <c r="BT1125" s="47">
        <v>46147.768055555556</v>
      </c>
      <c r="BX1125">
        <v>19404</v>
      </c>
      <c r="BZ1125">
        <v>1</v>
      </c>
      <c r="CA1125" t="s">
        <v>64</v>
      </c>
      <c r="CE1125" s="47">
        <v>46147.583333333336</v>
      </c>
      <c r="CF1125">
        <v>0</v>
      </c>
      <c r="CG1125">
        <v>0</v>
      </c>
      <c r="CH1125">
        <v>0</v>
      </c>
      <c r="CL1125" t="s">
        <v>7419</v>
      </c>
      <c r="CO1125" t="s">
        <v>12201</v>
      </c>
      <c r="CQ1125" t="s">
        <v>10312</v>
      </c>
      <c r="CR1125" t="s">
        <v>7381</v>
      </c>
      <c r="CW1125" t="b">
        <v>1</v>
      </c>
    </row>
    <row r="1126" spans="1:101" hidden="1">
      <c r="A1126">
        <v>1</v>
      </c>
      <c r="B1126">
        <v>0</v>
      </c>
      <c r="C1126">
        <v>153904270</v>
      </c>
      <c r="D1126" t="s">
        <v>7419</v>
      </c>
      <c r="E1126" t="s">
        <v>7553</v>
      </c>
      <c r="F1126" t="s">
        <v>7349</v>
      </c>
      <c r="G1126" t="s">
        <v>12204</v>
      </c>
      <c r="H1126" t="s">
        <v>12205</v>
      </c>
      <c r="I1126" t="s">
        <v>9137</v>
      </c>
      <c r="J1126" t="s">
        <v>12206</v>
      </c>
      <c r="K1126" t="s">
        <v>9039</v>
      </c>
      <c r="L1126" t="s">
        <v>6</v>
      </c>
      <c r="M1126" t="s">
        <v>12057</v>
      </c>
      <c r="N1126" t="b">
        <v>0</v>
      </c>
      <c r="O1126" t="b">
        <v>0</v>
      </c>
      <c r="Q1126">
        <v>6208</v>
      </c>
      <c r="R1126">
        <v>4299</v>
      </c>
      <c r="S1126">
        <v>2236</v>
      </c>
      <c r="T1126">
        <v>2236</v>
      </c>
      <c r="U1126">
        <v>940</v>
      </c>
      <c r="V1126">
        <v>1854.89</v>
      </c>
      <c r="W1126">
        <v>2129.52</v>
      </c>
      <c r="X1126">
        <v>0</v>
      </c>
      <c r="Y1126" t="s">
        <v>7356</v>
      </c>
      <c r="Z1126">
        <v>0</v>
      </c>
      <c r="AA1126">
        <v>106.48</v>
      </c>
      <c r="AB1126">
        <v>0</v>
      </c>
      <c r="AC1126">
        <v>0</v>
      </c>
      <c r="AD1126">
        <v>0</v>
      </c>
      <c r="AE1126">
        <v>0</v>
      </c>
      <c r="AF1126">
        <v>5</v>
      </c>
      <c r="AG1126">
        <v>0</v>
      </c>
      <c r="AH1126">
        <v>0</v>
      </c>
      <c r="AI1126">
        <v>0</v>
      </c>
      <c r="AJ1126" s="48">
        <v>0</v>
      </c>
      <c r="AN1126">
        <v>0</v>
      </c>
      <c r="AO1126">
        <v>0</v>
      </c>
      <c r="AP1126">
        <v>0</v>
      </c>
      <c r="AQ1126">
        <v>0</v>
      </c>
      <c r="AR1126">
        <v>1</v>
      </c>
      <c r="AS1126" s="47">
        <v>46147.500694444447</v>
      </c>
      <c r="AT1126" t="s">
        <v>7549</v>
      </c>
      <c r="AU1126" t="b">
        <v>0</v>
      </c>
      <c r="AV1126" t="s">
        <v>7367</v>
      </c>
      <c r="AW1126">
        <v>0</v>
      </c>
      <c r="AX1126" t="s">
        <v>1407</v>
      </c>
      <c r="AY1126">
        <v>1</v>
      </c>
      <c r="AZ1126" t="s">
        <v>7379</v>
      </c>
      <c r="BB1126" t="s">
        <v>9000</v>
      </c>
      <c r="BD1126" t="s">
        <v>7360</v>
      </c>
      <c r="BE1126" t="s">
        <v>12207</v>
      </c>
      <c r="BF1126" s="47">
        <v>46147.508333333331</v>
      </c>
      <c r="BG1126" t="s">
        <v>7379</v>
      </c>
      <c r="BH1126" t="s">
        <v>7371</v>
      </c>
      <c r="BI1126">
        <v>200</v>
      </c>
      <c r="BJ1126">
        <v>60</v>
      </c>
      <c r="BK1126">
        <v>10</v>
      </c>
      <c r="BL1126" s="47">
        <v>46151.700694444444</v>
      </c>
      <c r="BM1126" t="s">
        <v>7554</v>
      </c>
      <c r="BN1126" s="47">
        <v>46147.768055555556</v>
      </c>
      <c r="BO1126" t="s">
        <v>7431</v>
      </c>
      <c r="BS1126" s="47">
        <v>46147.506944444445</v>
      </c>
      <c r="BT1126" s="47">
        <v>46151.700694444444</v>
      </c>
      <c r="BX1126">
        <v>28252</v>
      </c>
      <c r="BZ1126">
        <v>400</v>
      </c>
      <c r="CA1126" t="s">
        <v>64</v>
      </c>
      <c r="CE1126" s="47">
        <v>46148.583333333336</v>
      </c>
      <c r="CF1126">
        <v>0</v>
      </c>
      <c r="CG1126">
        <v>0</v>
      </c>
      <c r="CH1126">
        <v>0</v>
      </c>
      <c r="CL1126" t="s">
        <v>9137</v>
      </c>
      <c r="CO1126" t="s">
        <v>12204</v>
      </c>
      <c r="CQ1126" t="s">
        <v>7379</v>
      </c>
      <c r="CR1126" t="s">
        <v>7379</v>
      </c>
      <c r="CW1126" t="b">
        <v>1</v>
      </c>
    </row>
    <row r="1127" spans="1:101" hidden="1">
      <c r="A1127">
        <v>1</v>
      </c>
      <c r="B1127">
        <v>1</v>
      </c>
      <c r="C1127">
        <v>153934498</v>
      </c>
      <c r="D1127" t="s">
        <v>9030</v>
      </c>
      <c r="E1127" s="48">
        <v>1.01051E+17</v>
      </c>
      <c r="F1127" t="s">
        <v>7349</v>
      </c>
      <c r="G1127" t="s">
        <v>12208</v>
      </c>
      <c r="H1127" t="s">
        <v>12209</v>
      </c>
      <c r="I1127" t="s">
        <v>9032</v>
      </c>
      <c r="J1127" t="s">
        <v>9293</v>
      </c>
      <c r="K1127" t="s">
        <v>7394</v>
      </c>
      <c r="L1127" t="s">
        <v>6</v>
      </c>
      <c r="M1127" t="s">
        <v>12210</v>
      </c>
      <c r="N1127" t="b">
        <v>0</v>
      </c>
      <c r="O1127" t="b">
        <v>0</v>
      </c>
      <c r="Q1127">
        <v>621290</v>
      </c>
      <c r="S1127">
        <v>2579</v>
      </c>
      <c r="T1127">
        <v>2579</v>
      </c>
      <c r="U1127">
        <v>600</v>
      </c>
      <c r="V1127">
        <v>0</v>
      </c>
      <c r="W1127">
        <v>2456.19</v>
      </c>
      <c r="X1127">
        <v>0</v>
      </c>
      <c r="Y1127" t="s">
        <v>9034</v>
      </c>
      <c r="Z1127">
        <v>0</v>
      </c>
      <c r="AA1127">
        <v>122.81</v>
      </c>
      <c r="AB1127">
        <v>0</v>
      </c>
      <c r="AC1127">
        <v>0</v>
      </c>
      <c r="AD1127">
        <v>0</v>
      </c>
      <c r="AE1127">
        <v>0</v>
      </c>
      <c r="AF1127">
        <v>5</v>
      </c>
      <c r="AG1127">
        <v>0</v>
      </c>
      <c r="AH1127">
        <v>0</v>
      </c>
      <c r="AI1127">
        <v>0</v>
      </c>
      <c r="AJ1127" s="48">
        <v>0</v>
      </c>
      <c r="AN1127">
        <v>0</v>
      </c>
      <c r="AO1127">
        <v>0</v>
      </c>
      <c r="AP1127">
        <v>0</v>
      </c>
      <c r="AQ1127">
        <v>0</v>
      </c>
      <c r="AR1127">
        <v>1</v>
      </c>
      <c r="AS1127" s="47">
        <v>46147.686805555553</v>
      </c>
      <c r="AT1127" t="s">
        <v>8168</v>
      </c>
      <c r="AU1127" t="b">
        <v>0</v>
      </c>
      <c r="AV1127" t="s">
        <v>7367</v>
      </c>
      <c r="AW1127">
        <v>0</v>
      </c>
      <c r="AX1127" t="s">
        <v>1407</v>
      </c>
      <c r="AY1127">
        <v>1</v>
      </c>
      <c r="AZ1127" t="s">
        <v>7368</v>
      </c>
      <c r="BB1127" t="s">
        <v>12211</v>
      </c>
      <c r="BD1127" t="s">
        <v>7360</v>
      </c>
      <c r="BE1127" t="s">
        <v>12212</v>
      </c>
      <c r="BF1127" s="47">
        <v>46147.688888888886</v>
      </c>
      <c r="BG1127" t="s">
        <v>7429</v>
      </c>
      <c r="BH1127" t="s">
        <v>7371</v>
      </c>
      <c r="BI1127">
        <v>1</v>
      </c>
      <c r="BJ1127">
        <v>1</v>
      </c>
      <c r="BK1127">
        <v>1</v>
      </c>
      <c r="BM1127" s="48">
        <v>237943000000000</v>
      </c>
      <c r="BN1127" s="47">
        <v>46148.586805555555</v>
      </c>
      <c r="BO1127" t="s">
        <v>7431</v>
      </c>
      <c r="BS1127" s="47">
        <v>46147.688194444447</v>
      </c>
      <c r="BT1127" s="47">
        <v>46148.586805555555</v>
      </c>
      <c r="BX1127">
        <v>15157</v>
      </c>
      <c r="BZ1127">
        <v>1</v>
      </c>
      <c r="CA1127" t="s">
        <v>64</v>
      </c>
      <c r="CE1127" s="47">
        <v>46149.686805555553</v>
      </c>
      <c r="CF1127">
        <v>0</v>
      </c>
      <c r="CG1127">
        <v>0</v>
      </c>
      <c r="CH1127">
        <v>0</v>
      </c>
      <c r="CL1127" t="s">
        <v>9032</v>
      </c>
      <c r="CO1127" t="s">
        <v>12208</v>
      </c>
      <c r="CQ1127" t="s">
        <v>10312</v>
      </c>
      <c r="CR1127" t="s">
        <v>7381</v>
      </c>
      <c r="CW1127" t="b">
        <v>1</v>
      </c>
    </row>
    <row r="1128" spans="1:101" hidden="1">
      <c r="A1128">
        <v>1</v>
      </c>
      <c r="B1128">
        <v>0</v>
      </c>
      <c r="C1128">
        <v>153943223</v>
      </c>
      <c r="D1128" t="s">
        <v>1412</v>
      </c>
      <c r="E1128" t="s">
        <v>12213</v>
      </c>
      <c r="F1128" t="s">
        <v>7349</v>
      </c>
      <c r="G1128" t="s">
        <v>12214</v>
      </c>
      <c r="H1128" t="s">
        <v>12214</v>
      </c>
      <c r="I1128" t="s">
        <v>1412</v>
      </c>
      <c r="J1128" t="s">
        <v>9033</v>
      </c>
      <c r="K1128" t="s">
        <v>7386</v>
      </c>
      <c r="L1128" t="s">
        <v>6</v>
      </c>
      <c r="M1128" t="s">
        <v>11977</v>
      </c>
      <c r="N1128" t="b">
        <v>0</v>
      </c>
      <c r="O1128" t="b">
        <v>0</v>
      </c>
      <c r="Q1128">
        <v>62121000</v>
      </c>
      <c r="S1128">
        <v>809</v>
      </c>
      <c r="T1128">
        <v>809</v>
      </c>
      <c r="U1128">
        <v>270</v>
      </c>
      <c r="V1128">
        <v>0</v>
      </c>
      <c r="W1128">
        <v>1460.48</v>
      </c>
      <c r="X1128">
        <v>690</v>
      </c>
      <c r="Y1128" t="s">
        <v>9034</v>
      </c>
      <c r="Z1128">
        <v>0</v>
      </c>
      <c r="AA1128">
        <v>38.520000000000003</v>
      </c>
      <c r="AB1128">
        <v>0</v>
      </c>
      <c r="AC1128">
        <v>0</v>
      </c>
      <c r="AD1128">
        <v>0</v>
      </c>
      <c r="AE1128">
        <v>0</v>
      </c>
      <c r="AF1128">
        <v>5</v>
      </c>
      <c r="AG1128">
        <v>0</v>
      </c>
      <c r="AH1128">
        <v>0</v>
      </c>
      <c r="AI1128">
        <v>0</v>
      </c>
      <c r="AJ1128" s="48">
        <v>0</v>
      </c>
      <c r="AN1128">
        <v>0</v>
      </c>
      <c r="AO1128">
        <v>0</v>
      </c>
      <c r="AP1128">
        <v>0</v>
      </c>
      <c r="AQ1128">
        <v>0</v>
      </c>
      <c r="AR1128">
        <v>0</v>
      </c>
      <c r="AS1128" s="47">
        <v>46147.746527777781</v>
      </c>
      <c r="AT1128" t="s">
        <v>12215</v>
      </c>
      <c r="AU1128" t="b">
        <v>0</v>
      </c>
      <c r="AV1128" t="s">
        <v>7367</v>
      </c>
      <c r="AW1128">
        <v>0</v>
      </c>
      <c r="AX1128" t="s">
        <v>1407</v>
      </c>
      <c r="AY1128">
        <v>1</v>
      </c>
      <c r="AZ1128" t="s">
        <v>7379</v>
      </c>
      <c r="BB1128" t="s">
        <v>9981</v>
      </c>
      <c r="BD1128" t="s">
        <v>7360</v>
      </c>
      <c r="BE1128" t="s">
        <v>12216</v>
      </c>
      <c r="BF1128" s="47">
        <v>46147.74722222222</v>
      </c>
      <c r="BG1128" t="s">
        <v>7379</v>
      </c>
      <c r="BH1128" t="s">
        <v>7371</v>
      </c>
      <c r="BI1128">
        <v>1</v>
      </c>
      <c r="BJ1128">
        <v>1</v>
      </c>
      <c r="BK1128">
        <v>1</v>
      </c>
      <c r="BL1128" s="47">
        <v>46157.575694444444</v>
      </c>
      <c r="BM1128" t="s">
        <v>12217</v>
      </c>
      <c r="BN1128" s="47">
        <v>46147.771527777775</v>
      </c>
      <c r="BO1128" t="s">
        <v>7431</v>
      </c>
      <c r="BS1128" s="47">
        <v>46147.746527777781</v>
      </c>
      <c r="BT1128" s="47">
        <v>46157.575694444444</v>
      </c>
      <c r="BX1128">
        <v>22892</v>
      </c>
      <c r="BZ1128">
        <v>1</v>
      </c>
      <c r="CA1128" t="s">
        <v>64</v>
      </c>
      <c r="CE1128" s="47">
        <v>46148.583333333336</v>
      </c>
      <c r="CF1128">
        <v>0</v>
      </c>
      <c r="CG1128">
        <v>0</v>
      </c>
      <c r="CH1128">
        <v>0</v>
      </c>
      <c r="CL1128" t="s">
        <v>1412</v>
      </c>
      <c r="CO1128" t="s">
        <v>12214</v>
      </c>
      <c r="CQ1128" t="s">
        <v>7379</v>
      </c>
      <c r="CR1128" t="s">
        <v>7381</v>
      </c>
      <c r="CW1128" t="b">
        <v>1</v>
      </c>
    </row>
    <row r="1129" spans="1:101" hidden="1">
      <c r="A1129">
        <v>1</v>
      </c>
      <c r="B1129">
        <v>0</v>
      </c>
      <c r="C1129">
        <v>153981899</v>
      </c>
      <c r="D1129" t="s">
        <v>1651</v>
      </c>
      <c r="E1129" t="s">
        <v>12218</v>
      </c>
      <c r="F1129" t="s">
        <v>7349</v>
      </c>
      <c r="G1129" t="s">
        <v>12219</v>
      </c>
      <c r="H1129" t="s">
        <v>12219</v>
      </c>
      <c r="I1129" t="s">
        <v>9021</v>
      </c>
      <c r="J1129" t="s">
        <v>7423</v>
      </c>
      <c r="K1129" t="s">
        <v>8982</v>
      </c>
      <c r="L1129" t="s">
        <v>6</v>
      </c>
      <c r="M1129" t="s">
        <v>11977</v>
      </c>
      <c r="N1129" t="b">
        <v>0</v>
      </c>
      <c r="O1129" t="b">
        <v>0</v>
      </c>
      <c r="S1129">
        <v>499</v>
      </c>
      <c r="T1129">
        <v>499</v>
      </c>
      <c r="U1129">
        <v>150</v>
      </c>
      <c r="V1129">
        <v>0</v>
      </c>
      <c r="W1129">
        <v>1075.24</v>
      </c>
      <c r="X1129">
        <v>600</v>
      </c>
      <c r="Z1129">
        <v>0</v>
      </c>
      <c r="AA1129">
        <v>23.76</v>
      </c>
      <c r="AB1129">
        <v>0</v>
      </c>
      <c r="AC1129">
        <v>0</v>
      </c>
      <c r="AD1129">
        <v>0</v>
      </c>
      <c r="AE1129">
        <v>0</v>
      </c>
      <c r="AF1129">
        <v>5</v>
      </c>
      <c r="AG1129">
        <v>0</v>
      </c>
      <c r="AH1129">
        <v>0</v>
      </c>
      <c r="AI1129">
        <v>0</v>
      </c>
      <c r="AJ1129" s="48">
        <v>0</v>
      </c>
      <c r="AN1129">
        <v>0</v>
      </c>
      <c r="AO1129">
        <v>0</v>
      </c>
      <c r="AP1129">
        <v>0</v>
      </c>
      <c r="AQ1129">
        <v>0</v>
      </c>
      <c r="AR1129">
        <v>0</v>
      </c>
      <c r="AS1129" s="47">
        <v>46147.999305555553</v>
      </c>
      <c r="AT1129" t="s">
        <v>12220</v>
      </c>
      <c r="AU1129" t="b">
        <v>0</v>
      </c>
      <c r="AV1129" t="s">
        <v>7367</v>
      </c>
      <c r="AW1129">
        <v>0</v>
      </c>
      <c r="AX1129" t="s">
        <v>1407</v>
      </c>
      <c r="AY1129">
        <v>1</v>
      </c>
      <c r="AZ1129" t="s">
        <v>7379</v>
      </c>
      <c r="BB1129" t="s">
        <v>9981</v>
      </c>
      <c r="BD1129" t="s">
        <v>7360</v>
      </c>
      <c r="BE1129" t="s">
        <v>12221</v>
      </c>
      <c r="BF1129" s="47">
        <v>46148</v>
      </c>
      <c r="BG1129" t="s">
        <v>7379</v>
      </c>
      <c r="BH1129" t="s">
        <v>7371</v>
      </c>
      <c r="BI1129">
        <v>1</v>
      </c>
      <c r="BJ1129">
        <v>1</v>
      </c>
      <c r="BK1129">
        <v>1</v>
      </c>
      <c r="BL1129" s="47">
        <v>46153.54791666667</v>
      </c>
      <c r="BM1129" t="s">
        <v>12222</v>
      </c>
      <c r="BN1129" s="47">
        <v>46148.436805555553</v>
      </c>
      <c r="BO1129" t="s">
        <v>7431</v>
      </c>
      <c r="BS1129" s="47">
        <v>46147.999305555553</v>
      </c>
      <c r="BT1129" s="47">
        <v>46153.54791666667</v>
      </c>
      <c r="BX1129" t="s">
        <v>12223</v>
      </c>
      <c r="BZ1129">
        <v>1</v>
      </c>
      <c r="CA1129" t="s">
        <v>64</v>
      </c>
      <c r="CE1129" s="47">
        <v>46148.583333333336</v>
      </c>
      <c r="CF1129">
        <v>0</v>
      </c>
      <c r="CG1129">
        <v>0</v>
      </c>
      <c r="CH1129">
        <v>0</v>
      </c>
      <c r="CL1129" t="s">
        <v>9021</v>
      </c>
      <c r="CO1129" t="s">
        <v>12219</v>
      </c>
      <c r="CQ1129" t="s">
        <v>7379</v>
      </c>
      <c r="CR1129" t="s">
        <v>7381</v>
      </c>
      <c r="CW1129" t="b">
        <v>1</v>
      </c>
    </row>
    <row r="1130" spans="1:101" hidden="1">
      <c r="A1130">
        <v>1</v>
      </c>
      <c r="B1130">
        <v>1</v>
      </c>
      <c r="C1130">
        <v>153983017</v>
      </c>
      <c r="D1130" t="s">
        <v>1651</v>
      </c>
      <c r="F1130" t="s">
        <v>7349</v>
      </c>
      <c r="G1130" t="s">
        <v>9097</v>
      </c>
      <c r="H1130" t="s">
        <v>9097</v>
      </c>
      <c r="I1130" t="s">
        <v>9021</v>
      </c>
      <c r="J1130" t="s">
        <v>9033</v>
      </c>
      <c r="K1130" t="s">
        <v>9023</v>
      </c>
      <c r="L1130" t="s">
        <v>6</v>
      </c>
      <c r="M1130" t="s">
        <v>11977</v>
      </c>
      <c r="N1130" t="b">
        <v>0</v>
      </c>
      <c r="O1130" t="b">
        <v>0</v>
      </c>
      <c r="S1130">
        <v>499</v>
      </c>
      <c r="T1130">
        <v>499</v>
      </c>
      <c r="U1130">
        <v>150</v>
      </c>
      <c r="V1130">
        <v>0</v>
      </c>
      <c r="X1130">
        <v>600</v>
      </c>
      <c r="AN1130">
        <v>0</v>
      </c>
      <c r="AO1130">
        <v>0</v>
      </c>
      <c r="AP1130">
        <v>0</v>
      </c>
      <c r="AQ1130">
        <v>0</v>
      </c>
      <c r="AR1130">
        <v>0</v>
      </c>
      <c r="AS1130" s="47">
        <v>46148.008333333331</v>
      </c>
      <c r="AT1130" t="s">
        <v>12224</v>
      </c>
      <c r="AU1130" t="b">
        <v>0</v>
      </c>
      <c r="AV1130" t="s">
        <v>7358</v>
      </c>
      <c r="AW1130">
        <v>0</v>
      </c>
      <c r="AX1130" t="s">
        <v>1407</v>
      </c>
      <c r="AY1130">
        <v>1</v>
      </c>
      <c r="AZ1130" t="s">
        <v>7358</v>
      </c>
      <c r="BD1130" t="s">
        <v>7360</v>
      </c>
      <c r="BO1130" t="s">
        <v>7431</v>
      </c>
      <c r="BS1130" s="47">
        <v>46148.008333333331</v>
      </c>
      <c r="BT1130" s="47">
        <v>46148.029861111114</v>
      </c>
      <c r="CE1130" s="47">
        <v>46148.583333333336</v>
      </c>
      <c r="CL1130" t="s">
        <v>9021</v>
      </c>
      <c r="CO1130" t="s">
        <v>9097</v>
      </c>
      <c r="CW1130" t="b">
        <v>1</v>
      </c>
    </row>
    <row r="1131" spans="1:101" hidden="1">
      <c r="A1131">
        <v>1</v>
      </c>
      <c r="B1131">
        <v>1</v>
      </c>
      <c r="C1131">
        <v>154022623</v>
      </c>
      <c r="D1131" t="s">
        <v>9216</v>
      </c>
      <c r="E1131" t="s">
        <v>12225</v>
      </c>
      <c r="F1131" t="s">
        <v>7349</v>
      </c>
      <c r="G1131" t="s">
        <v>11988</v>
      </c>
      <c r="H1131" t="s">
        <v>11988</v>
      </c>
      <c r="I1131" t="s">
        <v>9216</v>
      </c>
      <c r="J1131" t="s">
        <v>11989</v>
      </c>
      <c r="K1131" t="s">
        <v>9039</v>
      </c>
      <c r="L1131" t="s">
        <v>6</v>
      </c>
      <c r="M1131" t="s">
        <v>11977</v>
      </c>
      <c r="N1131" t="b">
        <v>0</v>
      </c>
      <c r="O1131" t="b">
        <v>0</v>
      </c>
      <c r="Q1131">
        <v>6108</v>
      </c>
      <c r="S1131">
        <v>2156</v>
      </c>
      <c r="T1131">
        <v>2156</v>
      </c>
      <c r="U1131">
        <v>900</v>
      </c>
      <c r="V1131">
        <v>0</v>
      </c>
      <c r="W1131">
        <v>4297.33</v>
      </c>
      <c r="X1131">
        <v>2244</v>
      </c>
      <c r="Y1131" t="s">
        <v>9034</v>
      </c>
      <c r="Z1131">
        <v>0</v>
      </c>
      <c r="AA1131">
        <v>102.67</v>
      </c>
      <c r="AB1131">
        <v>0</v>
      </c>
      <c r="AC1131">
        <v>0</v>
      </c>
      <c r="AD1131">
        <v>0</v>
      </c>
      <c r="AE1131">
        <v>0</v>
      </c>
      <c r="AF1131">
        <v>5</v>
      </c>
      <c r="AG1131">
        <v>0</v>
      </c>
      <c r="AH1131">
        <v>0</v>
      </c>
      <c r="AI1131">
        <v>0</v>
      </c>
      <c r="AJ1131" s="48">
        <v>0</v>
      </c>
      <c r="AN1131">
        <v>0</v>
      </c>
      <c r="AO1131">
        <v>0</v>
      </c>
      <c r="AP1131">
        <v>0</v>
      </c>
      <c r="AQ1131">
        <v>0</v>
      </c>
      <c r="AR1131">
        <v>0</v>
      </c>
      <c r="AS1131" s="47">
        <v>46148.431250000001</v>
      </c>
      <c r="AT1131" t="s">
        <v>12226</v>
      </c>
      <c r="AU1131" t="b">
        <v>0</v>
      </c>
      <c r="AV1131" t="s">
        <v>7367</v>
      </c>
      <c r="AW1131">
        <v>0</v>
      </c>
      <c r="AX1131" t="s">
        <v>1407</v>
      </c>
      <c r="AY1131">
        <v>1</v>
      </c>
      <c r="AZ1131" t="s">
        <v>7379</v>
      </c>
      <c r="BB1131" t="s">
        <v>9981</v>
      </c>
      <c r="BD1131" t="s">
        <v>7360</v>
      </c>
      <c r="BE1131" t="s">
        <v>12227</v>
      </c>
      <c r="BF1131" s="47">
        <v>46148.431944444441</v>
      </c>
      <c r="BG1131" t="s">
        <v>7379</v>
      </c>
      <c r="BH1131" t="s">
        <v>7371</v>
      </c>
      <c r="BI1131">
        <v>1</v>
      </c>
      <c r="BJ1131">
        <v>1</v>
      </c>
      <c r="BK1131">
        <v>1</v>
      </c>
      <c r="BL1131" s="47">
        <v>46150.422222222223</v>
      </c>
      <c r="BM1131" t="s">
        <v>12228</v>
      </c>
      <c r="BN1131" s="47">
        <v>46148.436805555553</v>
      </c>
      <c r="BO1131" t="s">
        <v>7431</v>
      </c>
      <c r="BS1131" s="47">
        <v>46148.431250000001</v>
      </c>
      <c r="BT1131" s="47">
        <v>46150.422222222223</v>
      </c>
      <c r="BX1131">
        <v>20648</v>
      </c>
      <c r="BZ1131">
        <v>1</v>
      </c>
      <c r="CA1131" t="s">
        <v>64</v>
      </c>
      <c r="CE1131" s="47">
        <v>46148.583333333336</v>
      </c>
      <c r="CF1131">
        <v>0</v>
      </c>
      <c r="CG1131">
        <v>0</v>
      </c>
      <c r="CH1131">
        <v>0</v>
      </c>
      <c r="CL1131" t="s">
        <v>9216</v>
      </c>
      <c r="CO1131" t="s">
        <v>11988</v>
      </c>
      <c r="CQ1131" t="s">
        <v>7379</v>
      </c>
      <c r="CR1131" t="s">
        <v>7381</v>
      </c>
      <c r="CW1131" t="b">
        <v>1</v>
      </c>
    </row>
    <row r="1132" spans="1:101" hidden="1">
      <c r="A1132">
        <v>1</v>
      </c>
      <c r="B1132">
        <v>1</v>
      </c>
      <c r="C1132">
        <v>154028116</v>
      </c>
      <c r="D1132" t="s">
        <v>9030</v>
      </c>
      <c r="F1132" t="s">
        <v>7349</v>
      </c>
      <c r="G1132" t="s">
        <v>12229</v>
      </c>
      <c r="H1132" t="s">
        <v>12230</v>
      </c>
      <c r="I1132" t="s">
        <v>9032</v>
      </c>
      <c r="J1132" t="s">
        <v>9033</v>
      </c>
      <c r="K1132" t="s">
        <v>9191</v>
      </c>
      <c r="L1132" t="s">
        <v>6</v>
      </c>
      <c r="M1132" t="s">
        <v>9961</v>
      </c>
      <c r="N1132" t="b">
        <v>0</v>
      </c>
      <c r="O1132" t="b">
        <v>0</v>
      </c>
      <c r="Q1132">
        <v>621290</v>
      </c>
      <c r="S1132">
        <v>2105.1</v>
      </c>
      <c r="T1132">
        <v>2105.1</v>
      </c>
      <c r="U1132">
        <v>600</v>
      </c>
      <c r="V1132">
        <v>0</v>
      </c>
      <c r="X1132">
        <v>233.9</v>
      </c>
      <c r="Y1132" t="s">
        <v>9034</v>
      </c>
      <c r="AM1132" t="s">
        <v>3772</v>
      </c>
      <c r="AN1132">
        <v>0</v>
      </c>
      <c r="AO1132">
        <v>0</v>
      </c>
      <c r="AP1132">
        <v>0</v>
      </c>
      <c r="AQ1132">
        <v>0</v>
      </c>
      <c r="AR1132">
        <v>1</v>
      </c>
      <c r="AS1132" s="47">
        <v>46148.464583333334</v>
      </c>
      <c r="AT1132" t="s">
        <v>12231</v>
      </c>
      <c r="AU1132" t="b">
        <v>0</v>
      </c>
      <c r="AV1132" t="s">
        <v>8985</v>
      </c>
      <c r="AW1132">
        <v>0</v>
      </c>
      <c r="AX1132" t="s">
        <v>1407</v>
      </c>
      <c r="AY1132">
        <v>1</v>
      </c>
      <c r="AZ1132" t="s">
        <v>9133</v>
      </c>
      <c r="BD1132" t="s">
        <v>8987</v>
      </c>
      <c r="BE1132" t="s">
        <v>12232</v>
      </c>
      <c r="BF1132" s="47">
        <v>46148.46597222222</v>
      </c>
      <c r="BG1132" t="s">
        <v>9134</v>
      </c>
      <c r="BH1132" t="s">
        <v>7371</v>
      </c>
      <c r="BI1132">
        <v>1</v>
      </c>
      <c r="BJ1132">
        <v>1</v>
      </c>
      <c r="BK1132">
        <v>1</v>
      </c>
      <c r="BO1132" t="s">
        <v>7431</v>
      </c>
      <c r="BS1132" s="47">
        <v>46148.46597222222</v>
      </c>
      <c r="BT1132" s="47">
        <v>46148.46597222222</v>
      </c>
      <c r="BZ1132">
        <v>1</v>
      </c>
      <c r="CE1132" s="47">
        <v>46150.46597222222</v>
      </c>
      <c r="CL1132" t="s">
        <v>9032</v>
      </c>
      <c r="CO1132" t="s">
        <v>12229</v>
      </c>
      <c r="CW1132" t="b">
        <v>0</v>
      </c>
    </row>
    <row r="1133" spans="1:101" hidden="1">
      <c r="A1133">
        <v>1</v>
      </c>
      <c r="B1133">
        <v>0</v>
      </c>
      <c r="C1133">
        <v>154028118</v>
      </c>
      <c r="D1133" t="s">
        <v>7419</v>
      </c>
      <c r="F1133" t="s">
        <v>7349</v>
      </c>
      <c r="G1133" t="s">
        <v>12233</v>
      </c>
      <c r="H1133" t="s">
        <v>12234</v>
      </c>
      <c r="I1133" t="s">
        <v>9148</v>
      </c>
      <c r="J1133" t="s">
        <v>12129</v>
      </c>
      <c r="K1133" t="s">
        <v>9023</v>
      </c>
      <c r="L1133" t="s">
        <v>6</v>
      </c>
      <c r="M1133" t="s">
        <v>9961</v>
      </c>
      <c r="N1133" t="b">
        <v>0</v>
      </c>
      <c r="O1133" t="b">
        <v>0</v>
      </c>
      <c r="Q1133">
        <v>6208</v>
      </c>
      <c r="R1133">
        <v>3799</v>
      </c>
      <c r="S1133">
        <v>1134.0999999999999</v>
      </c>
      <c r="T1133">
        <v>1134.0999999999999</v>
      </c>
      <c r="U1133">
        <v>841</v>
      </c>
      <c r="V1133">
        <v>0</v>
      </c>
      <c r="X1133">
        <v>214.9</v>
      </c>
      <c r="Y1133" t="s">
        <v>7356</v>
      </c>
      <c r="AM1133" t="s">
        <v>3772</v>
      </c>
      <c r="AN1133">
        <v>0</v>
      </c>
      <c r="AO1133">
        <v>0</v>
      </c>
      <c r="AP1133">
        <v>0</v>
      </c>
      <c r="AQ1133">
        <v>0</v>
      </c>
      <c r="AR1133">
        <v>1</v>
      </c>
      <c r="AS1133" s="47">
        <v>46148.459027777775</v>
      </c>
      <c r="AT1133" t="s">
        <v>12235</v>
      </c>
      <c r="AU1133" t="b">
        <v>0</v>
      </c>
      <c r="AV1133" t="s">
        <v>8985</v>
      </c>
      <c r="AW1133">
        <v>0</v>
      </c>
      <c r="AX1133" t="s">
        <v>1407</v>
      </c>
      <c r="AY1133">
        <v>1</v>
      </c>
      <c r="AZ1133" t="s">
        <v>9133</v>
      </c>
      <c r="BD1133" t="s">
        <v>8987</v>
      </c>
      <c r="BE1133" t="s">
        <v>12236</v>
      </c>
      <c r="BF1133" s="47">
        <v>46148.46597222222</v>
      </c>
      <c r="BG1133" t="s">
        <v>9134</v>
      </c>
      <c r="BH1133" t="s">
        <v>7371</v>
      </c>
      <c r="BI1133">
        <v>200</v>
      </c>
      <c r="BJ1133">
        <v>60</v>
      </c>
      <c r="BK1133">
        <v>10</v>
      </c>
      <c r="BO1133" t="s">
        <v>7431</v>
      </c>
      <c r="BS1133" s="47">
        <v>46148.46597222222</v>
      </c>
      <c r="BT1133" s="47">
        <v>46148.46597222222</v>
      </c>
      <c r="BZ1133">
        <v>400</v>
      </c>
      <c r="CE1133" s="47">
        <v>46150.46597222222</v>
      </c>
      <c r="CL1133" t="s">
        <v>9148</v>
      </c>
      <c r="CO1133" t="s">
        <v>12233</v>
      </c>
      <c r="CW1133" t="b">
        <v>0</v>
      </c>
    </row>
    <row r="1134" spans="1:101" hidden="1">
      <c r="A1134">
        <v>1</v>
      </c>
      <c r="B1134">
        <v>0</v>
      </c>
      <c r="C1134">
        <v>154053000</v>
      </c>
      <c r="D1134" t="s">
        <v>7419</v>
      </c>
      <c r="E1134" t="s">
        <v>12237</v>
      </c>
      <c r="F1134" t="s">
        <v>7349</v>
      </c>
      <c r="G1134" t="s">
        <v>12238</v>
      </c>
      <c r="H1134" t="s">
        <v>12238</v>
      </c>
      <c r="I1134" t="s">
        <v>9137</v>
      </c>
      <c r="J1134" t="s">
        <v>9138</v>
      </c>
      <c r="K1134" t="s">
        <v>9023</v>
      </c>
      <c r="L1134" t="s">
        <v>6</v>
      </c>
      <c r="M1134" t="s">
        <v>11977</v>
      </c>
      <c r="N1134" t="b">
        <v>0</v>
      </c>
      <c r="O1134" t="b">
        <v>0</v>
      </c>
      <c r="Q1134">
        <v>6208</v>
      </c>
      <c r="R1134">
        <v>4299</v>
      </c>
      <c r="S1134">
        <v>1548</v>
      </c>
      <c r="T1134">
        <v>1548</v>
      </c>
      <c r="U1134">
        <v>940</v>
      </c>
      <c r="V1134">
        <v>0</v>
      </c>
      <c r="W1134">
        <v>4225.29</v>
      </c>
      <c r="X1134">
        <v>2751</v>
      </c>
      <c r="Y1134" t="s">
        <v>7356</v>
      </c>
      <c r="Z1134">
        <v>0</v>
      </c>
      <c r="AA1134">
        <v>73.709999999999994</v>
      </c>
      <c r="AB1134">
        <v>0</v>
      </c>
      <c r="AC1134">
        <v>0</v>
      </c>
      <c r="AD1134">
        <v>0</v>
      </c>
      <c r="AE1134">
        <v>0</v>
      </c>
      <c r="AF1134">
        <v>5</v>
      </c>
      <c r="AG1134">
        <v>0</v>
      </c>
      <c r="AH1134">
        <v>0</v>
      </c>
      <c r="AI1134">
        <v>0</v>
      </c>
      <c r="AJ1134" s="48">
        <v>0</v>
      </c>
      <c r="AN1134">
        <v>0</v>
      </c>
      <c r="AO1134">
        <v>0</v>
      </c>
      <c r="AP1134">
        <v>0</v>
      </c>
      <c r="AQ1134">
        <v>0</v>
      </c>
      <c r="AR1134">
        <v>0</v>
      </c>
      <c r="AS1134" s="47">
        <v>46148.615277777775</v>
      </c>
      <c r="AT1134" t="s">
        <v>12239</v>
      </c>
      <c r="AU1134" t="b">
        <v>0</v>
      </c>
      <c r="AV1134" t="s">
        <v>7367</v>
      </c>
      <c r="AW1134">
        <v>0</v>
      </c>
      <c r="AX1134" t="s">
        <v>1407</v>
      </c>
      <c r="AY1134">
        <v>1</v>
      </c>
      <c r="AZ1134" t="s">
        <v>7379</v>
      </c>
      <c r="BB1134" t="s">
        <v>9981</v>
      </c>
      <c r="BD1134" t="s">
        <v>7360</v>
      </c>
      <c r="BE1134" t="s">
        <v>12240</v>
      </c>
      <c r="BF1134" s="47">
        <v>46148.616666666669</v>
      </c>
      <c r="BG1134" t="s">
        <v>7379</v>
      </c>
      <c r="BH1134" t="s">
        <v>7371</v>
      </c>
      <c r="BI1134">
        <v>200</v>
      </c>
      <c r="BJ1134">
        <v>60</v>
      </c>
      <c r="BK1134">
        <v>10</v>
      </c>
      <c r="BL1134" s="47">
        <v>46152.551388888889</v>
      </c>
      <c r="BM1134" t="s">
        <v>12241</v>
      </c>
      <c r="BN1134" s="47">
        <v>46148.684027777781</v>
      </c>
      <c r="BO1134" t="s">
        <v>7431</v>
      </c>
      <c r="BS1134" s="47">
        <v>46148.615972222222</v>
      </c>
      <c r="BT1134" s="47">
        <v>46152.551388888889</v>
      </c>
      <c r="BX1134">
        <v>1717</v>
      </c>
      <c r="BZ1134">
        <v>400</v>
      </c>
      <c r="CA1134" t="s">
        <v>64</v>
      </c>
      <c r="CE1134" s="47">
        <v>46149.583333333336</v>
      </c>
      <c r="CF1134">
        <v>0</v>
      </c>
      <c r="CG1134">
        <v>0</v>
      </c>
      <c r="CH1134">
        <v>0</v>
      </c>
      <c r="CL1134" t="s">
        <v>9137</v>
      </c>
      <c r="CO1134" t="s">
        <v>12238</v>
      </c>
      <c r="CQ1134" t="s">
        <v>7379</v>
      </c>
      <c r="CR1134" t="s">
        <v>7381</v>
      </c>
      <c r="CW1134" t="b">
        <v>1</v>
      </c>
    </row>
    <row r="1135" spans="1:101" hidden="1">
      <c r="A1135">
        <v>1</v>
      </c>
      <c r="B1135">
        <v>0</v>
      </c>
      <c r="C1135">
        <v>154069276</v>
      </c>
      <c r="D1135" t="s">
        <v>1651</v>
      </c>
      <c r="E1135" t="s">
        <v>12242</v>
      </c>
      <c r="F1135" t="s">
        <v>7349</v>
      </c>
      <c r="G1135" t="s">
        <v>9571</v>
      </c>
      <c r="H1135" t="s">
        <v>9571</v>
      </c>
      <c r="I1135" t="s">
        <v>9021</v>
      </c>
      <c r="J1135" t="s">
        <v>7423</v>
      </c>
      <c r="K1135" t="s">
        <v>7424</v>
      </c>
      <c r="L1135" t="s">
        <v>6</v>
      </c>
      <c r="M1135" t="s">
        <v>11977</v>
      </c>
      <c r="N1135" t="b">
        <v>0</v>
      </c>
      <c r="O1135" t="b">
        <v>0</v>
      </c>
      <c r="S1135">
        <v>699</v>
      </c>
      <c r="T1135">
        <v>699</v>
      </c>
      <c r="U1135">
        <v>150</v>
      </c>
      <c r="V1135">
        <v>0</v>
      </c>
      <c r="W1135">
        <v>1065.71</v>
      </c>
      <c r="X1135">
        <v>400</v>
      </c>
      <c r="Z1135">
        <v>0</v>
      </c>
      <c r="AA1135">
        <v>33.29</v>
      </c>
      <c r="AB1135">
        <v>0</v>
      </c>
      <c r="AC1135">
        <v>0</v>
      </c>
      <c r="AD1135">
        <v>0</v>
      </c>
      <c r="AE1135">
        <v>0</v>
      </c>
      <c r="AF1135">
        <v>5</v>
      </c>
      <c r="AG1135">
        <v>0</v>
      </c>
      <c r="AH1135">
        <v>0</v>
      </c>
      <c r="AI1135">
        <v>0</v>
      </c>
      <c r="AJ1135" s="48">
        <v>0</v>
      </c>
      <c r="AN1135">
        <v>0</v>
      </c>
      <c r="AO1135">
        <v>0</v>
      </c>
      <c r="AP1135">
        <v>0</v>
      </c>
      <c r="AQ1135">
        <v>0</v>
      </c>
      <c r="AR1135">
        <v>0</v>
      </c>
      <c r="AS1135" s="47">
        <v>46148.720138888886</v>
      </c>
      <c r="AT1135" t="s">
        <v>12243</v>
      </c>
      <c r="AU1135" t="b">
        <v>0</v>
      </c>
      <c r="AV1135" t="s">
        <v>7367</v>
      </c>
      <c r="AW1135">
        <v>0</v>
      </c>
      <c r="AX1135" t="s">
        <v>1407</v>
      </c>
      <c r="AY1135">
        <v>1</v>
      </c>
      <c r="AZ1135" t="s">
        <v>7379</v>
      </c>
      <c r="BB1135" t="s">
        <v>9981</v>
      </c>
      <c r="BD1135" t="s">
        <v>7360</v>
      </c>
      <c r="BE1135" t="s">
        <v>12244</v>
      </c>
      <c r="BF1135" s="47">
        <v>46148.720833333333</v>
      </c>
      <c r="BG1135" t="s">
        <v>7379</v>
      </c>
      <c r="BH1135" t="s">
        <v>7371</v>
      </c>
      <c r="BI1135">
        <v>1</v>
      </c>
      <c r="BJ1135">
        <v>1</v>
      </c>
      <c r="BK1135">
        <v>1</v>
      </c>
      <c r="BL1135" s="47">
        <v>46150.73541666667</v>
      </c>
      <c r="BM1135" t="s">
        <v>12245</v>
      </c>
      <c r="BN1135" s="47">
        <v>46149.45416666667</v>
      </c>
      <c r="BO1135" t="s">
        <v>7431</v>
      </c>
      <c r="BS1135" s="47">
        <v>46148.720138888886</v>
      </c>
      <c r="BT1135" s="47">
        <v>46150.73541666667</v>
      </c>
      <c r="BX1135" t="s">
        <v>12246</v>
      </c>
      <c r="BZ1135">
        <v>1</v>
      </c>
      <c r="CA1135" t="s">
        <v>64</v>
      </c>
      <c r="CE1135" s="47">
        <v>46149.583333333336</v>
      </c>
      <c r="CF1135">
        <v>0</v>
      </c>
      <c r="CG1135">
        <v>0</v>
      </c>
      <c r="CH1135">
        <v>0</v>
      </c>
      <c r="CL1135" t="s">
        <v>9021</v>
      </c>
      <c r="CO1135" t="s">
        <v>9571</v>
      </c>
      <c r="CQ1135" t="s">
        <v>7379</v>
      </c>
      <c r="CR1135" t="s">
        <v>7381</v>
      </c>
      <c r="CW1135" t="b">
        <v>1</v>
      </c>
    </row>
    <row r="1136" spans="1:101" hidden="1">
      <c r="A1136">
        <v>1</v>
      </c>
      <c r="B1136">
        <v>0</v>
      </c>
      <c r="C1136">
        <v>154079406</v>
      </c>
      <c r="D1136" t="s">
        <v>1412</v>
      </c>
      <c r="F1136" t="s">
        <v>7349</v>
      </c>
      <c r="G1136" t="s">
        <v>9205</v>
      </c>
      <c r="H1136" t="s">
        <v>9206</v>
      </c>
      <c r="I1136" t="s">
        <v>9207</v>
      </c>
      <c r="J1136" t="s">
        <v>9046</v>
      </c>
      <c r="K1136" t="s">
        <v>7365</v>
      </c>
      <c r="L1136" t="s">
        <v>6</v>
      </c>
      <c r="M1136" t="s">
        <v>12057</v>
      </c>
      <c r="N1136" t="b">
        <v>0</v>
      </c>
      <c r="O1136" t="b">
        <v>0</v>
      </c>
      <c r="Q1136">
        <v>62121000</v>
      </c>
      <c r="S1136">
        <v>960</v>
      </c>
      <c r="T1136">
        <v>960</v>
      </c>
      <c r="U1136">
        <v>120</v>
      </c>
      <c r="V1136">
        <v>897.47</v>
      </c>
      <c r="X1136">
        <v>0</v>
      </c>
      <c r="Y1136" t="s">
        <v>9034</v>
      </c>
      <c r="AN1136">
        <v>0</v>
      </c>
      <c r="AO1136">
        <v>0</v>
      </c>
      <c r="AP1136">
        <v>0</v>
      </c>
      <c r="AQ1136">
        <v>0</v>
      </c>
      <c r="AR1136">
        <v>1</v>
      </c>
      <c r="AS1136" s="47">
        <v>46148.736111111109</v>
      </c>
      <c r="AT1136" t="s">
        <v>7992</v>
      </c>
      <c r="AU1136" t="b">
        <v>0</v>
      </c>
      <c r="AV1136" t="s">
        <v>7358</v>
      </c>
      <c r="AW1136">
        <v>0</v>
      </c>
      <c r="AX1136" t="s">
        <v>1407</v>
      </c>
      <c r="AY1136">
        <v>1</v>
      </c>
      <c r="AZ1136" t="s">
        <v>7358</v>
      </c>
      <c r="BA1136" t="s">
        <v>7359</v>
      </c>
      <c r="BD1136" t="s">
        <v>7360</v>
      </c>
      <c r="BO1136" t="s">
        <v>7431</v>
      </c>
      <c r="BS1136" s="47">
        <v>46148.738194444442</v>
      </c>
      <c r="BT1136" s="47">
        <v>46148.768750000003</v>
      </c>
      <c r="CE1136" s="47">
        <v>46149.583333333336</v>
      </c>
      <c r="CL1136" t="s">
        <v>9207</v>
      </c>
      <c r="CO1136" t="s">
        <v>9205</v>
      </c>
      <c r="CW1136" t="b">
        <v>1</v>
      </c>
    </row>
    <row r="1137" spans="1:101" hidden="1">
      <c r="A1137">
        <v>1</v>
      </c>
      <c r="B1137">
        <v>0</v>
      </c>
      <c r="C1137">
        <v>154084834</v>
      </c>
      <c r="D1137" t="s">
        <v>1412</v>
      </c>
      <c r="E1137" t="s">
        <v>8023</v>
      </c>
      <c r="F1137" t="s">
        <v>7349</v>
      </c>
      <c r="G1137" t="s">
        <v>12247</v>
      </c>
      <c r="H1137" t="s">
        <v>12248</v>
      </c>
      <c r="I1137" t="s">
        <v>9207</v>
      </c>
      <c r="J1137" t="s">
        <v>9046</v>
      </c>
      <c r="K1137" t="s">
        <v>7354</v>
      </c>
      <c r="L1137" t="s">
        <v>6</v>
      </c>
      <c r="M1137" t="s">
        <v>9208</v>
      </c>
      <c r="N1137" t="b">
        <v>0</v>
      </c>
      <c r="O1137" t="b">
        <v>0</v>
      </c>
      <c r="Q1137">
        <v>62121000</v>
      </c>
      <c r="S1137">
        <v>960</v>
      </c>
      <c r="T1137">
        <v>960</v>
      </c>
      <c r="U1137">
        <v>120</v>
      </c>
      <c r="V1137">
        <v>960</v>
      </c>
      <c r="W1137">
        <v>914.29</v>
      </c>
      <c r="X1137">
        <v>0</v>
      </c>
      <c r="Y1137" t="s">
        <v>9034</v>
      </c>
      <c r="Z1137">
        <v>0</v>
      </c>
      <c r="AA1137">
        <v>45.71</v>
      </c>
      <c r="AB1137">
        <v>0</v>
      </c>
      <c r="AC1137">
        <v>0</v>
      </c>
      <c r="AD1137">
        <v>0</v>
      </c>
      <c r="AE1137">
        <v>0</v>
      </c>
      <c r="AF1137">
        <v>5</v>
      </c>
      <c r="AG1137">
        <v>0</v>
      </c>
      <c r="AH1137">
        <v>0</v>
      </c>
      <c r="AI1137">
        <v>0</v>
      </c>
      <c r="AJ1137" s="48">
        <v>0</v>
      </c>
      <c r="AN1137">
        <v>0</v>
      </c>
      <c r="AO1137">
        <v>0</v>
      </c>
      <c r="AP1137">
        <v>0</v>
      </c>
      <c r="AQ1137">
        <v>0</v>
      </c>
      <c r="AR1137">
        <v>1</v>
      </c>
      <c r="AS1137" s="47">
        <v>46148.752083333333</v>
      </c>
      <c r="AT1137" t="s">
        <v>8019</v>
      </c>
      <c r="AU1137" t="b">
        <v>0</v>
      </c>
      <c r="AV1137" t="s">
        <v>7367</v>
      </c>
      <c r="AW1137">
        <v>0</v>
      </c>
      <c r="AX1137" t="s">
        <v>1407</v>
      </c>
      <c r="AY1137">
        <v>1</v>
      </c>
      <c r="AZ1137" t="s">
        <v>7379</v>
      </c>
      <c r="BB1137" t="s">
        <v>9005</v>
      </c>
      <c r="BD1137" t="s">
        <v>7360</v>
      </c>
      <c r="BE1137" t="s">
        <v>12249</v>
      </c>
      <c r="BF1137" s="47">
        <v>46149.445833333331</v>
      </c>
      <c r="BG1137" t="s">
        <v>7379</v>
      </c>
      <c r="BH1137" t="s">
        <v>7371</v>
      </c>
      <c r="BI1137">
        <v>1</v>
      </c>
      <c r="BJ1137">
        <v>1</v>
      </c>
      <c r="BK1137">
        <v>1</v>
      </c>
      <c r="BL1137" s="47">
        <v>46153.684027777781</v>
      </c>
      <c r="BM1137">
        <v>88484436924</v>
      </c>
      <c r="BN1137" s="47">
        <v>46149.461111111108</v>
      </c>
      <c r="BO1137" t="s">
        <v>7431</v>
      </c>
      <c r="BQ1137" t="s">
        <v>10382</v>
      </c>
      <c r="BS1137" s="47">
        <v>46148.758333333331</v>
      </c>
      <c r="BT1137" s="47">
        <v>46161.712500000001</v>
      </c>
      <c r="BX1137">
        <v>24978</v>
      </c>
      <c r="BZ1137">
        <v>1</v>
      </c>
      <c r="CA1137" t="s">
        <v>64</v>
      </c>
      <c r="CE1137" s="47">
        <v>46149.583333333336</v>
      </c>
      <c r="CF1137">
        <v>0</v>
      </c>
      <c r="CG1137">
        <v>0</v>
      </c>
      <c r="CH1137">
        <v>0</v>
      </c>
      <c r="CL1137" t="s">
        <v>9207</v>
      </c>
      <c r="CO1137" t="s">
        <v>12247</v>
      </c>
      <c r="CQ1137" t="s">
        <v>7379</v>
      </c>
      <c r="CR1137" t="s">
        <v>7379</v>
      </c>
      <c r="CW1137" t="b">
        <v>1</v>
      </c>
    </row>
    <row r="1138" spans="1:101" hidden="1">
      <c r="A1138">
        <v>1</v>
      </c>
      <c r="B1138">
        <v>1</v>
      </c>
      <c r="C1138">
        <v>154121502</v>
      </c>
      <c r="D1138" t="s">
        <v>9216</v>
      </c>
      <c r="E1138" t="s">
        <v>12250</v>
      </c>
      <c r="F1138" t="s">
        <v>7349</v>
      </c>
      <c r="G1138" t="s">
        <v>12251</v>
      </c>
      <c r="H1138" t="s">
        <v>12251</v>
      </c>
      <c r="I1138" t="s">
        <v>9588</v>
      </c>
      <c r="J1138" t="s">
        <v>12252</v>
      </c>
      <c r="K1138" t="s">
        <v>7424</v>
      </c>
      <c r="L1138" t="s">
        <v>6</v>
      </c>
      <c r="M1138" t="s">
        <v>11977</v>
      </c>
      <c r="N1138" t="b">
        <v>0</v>
      </c>
      <c r="O1138" t="b">
        <v>0</v>
      </c>
      <c r="R1138">
        <v>5099</v>
      </c>
      <c r="S1138">
        <v>1938</v>
      </c>
      <c r="T1138">
        <v>1938</v>
      </c>
      <c r="U1138">
        <v>825</v>
      </c>
      <c r="V1138">
        <v>0</v>
      </c>
      <c r="W1138">
        <v>5006.71</v>
      </c>
      <c r="X1138">
        <v>3161</v>
      </c>
      <c r="Y1138" t="s">
        <v>7356</v>
      </c>
      <c r="Z1138">
        <v>0</v>
      </c>
      <c r="AA1138">
        <v>92.29</v>
      </c>
      <c r="AB1138">
        <v>0</v>
      </c>
      <c r="AC1138">
        <v>0</v>
      </c>
      <c r="AD1138">
        <v>0</v>
      </c>
      <c r="AE1138">
        <v>0</v>
      </c>
      <c r="AF1138">
        <v>5</v>
      </c>
      <c r="AG1138">
        <v>0</v>
      </c>
      <c r="AH1138">
        <v>0</v>
      </c>
      <c r="AI1138">
        <v>0</v>
      </c>
      <c r="AJ1138" s="48">
        <v>0</v>
      </c>
      <c r="AN1138">
        <v>0</v>
      </c>
      <c r="AO1138">
        <v>0</v>
      </c>
      <c r="AP1138">
        <v>0</v>
      </c>
      <c r="AQ1138">
        <v>0</v>
      </c>
      <c r="AR1138">
        <v>0</v>
      </c>
      <c r="AS1138" s="47">
        <v>46148.996527777781</v>
      </c>
      <c r="AT1138" t="s">
        <v>12253</v>
      </c>
      <c r="AU1138" t="b">
        <v>0</v>
      </c>
      <c r="AV1138" t="s">
        <v>7367</v>
      </c>
      <c r="AW1138">
        <v>0</v>
      </c>
      <c r="AX1138" t="s">
        <v>1407</v>
      </c>
      <c r="AY1138">
        <v>1</v>
      </c>
      <c r="AZ1138" t="s">
        <v>7379</v>
      </c>
      <c r="BB1138" t="s">
        <v>9981</v>
      </c>
      <c r="BD1138" t="s">
        <v>7360</v>
      </c>
      <c r="BE1138" t="s">
        <v>12254</v>
      </c>
      <c r="BF1138" s="47">
        <v>46148.99722222222</v>
      </c>
      <c r="BG1138" t="s">
        <v>7379</v>
      </c>
      <c r="BH1138" t="s">
        <v>7371</v>
      </c>
      <c r="BI1138">
        <v>200</v>
      </c>
      <c r="BJ1138">
        <v>100</v>
      </c>
      <c r="BK1138">
        <v>10</v>
      </c>
      <c r="BL1138" s="47">
        <v>46150.779861111114</v>
      </c>
      <c r="BM1138" t="s">
        <v>12255</v>
      </c>
      <c r="BN1138" s="47">
        <v>46149.45416666667</v>
      </c>
      <c r="BO1138" t="s">
        <v>7431</v>
      </c>
      <c r="BS1138" s="47">
        <v>46148.996527777781</v>
      </c>
      <c r="BT1138" s="47">
        <v>46150.779861111114</v>
      </c>
      <c r="BX1138">
        <v>33</v>
      </c>
      <c r="BZ1138">
        <v>400</v>
      </c>
      <c r="CA1138" t="s">
        <v>64</v>
      </c>
      <c r="CE1138" s="47">
        <v>46149.583333333336</v>
      </c>
      <c r="CF1138">
        <v>0</v>
      </c>
      <c r="CG1138">
        <v>0</v>
      </c>
      <c r="CH1138">
        <v>0</v>
      </c>
      <c r="CL1138" t="s">
        <v>9588</v>
      </c>
      <c r="CO1138" t="s">
        <v>12251</v>
      </c>
      <c r="CQ1138" t="s">
        <v>7379</v>
      </c>
      <c r="CR1138" t="s">
        <v>7381</v>
      </c>
      <c r="CW1138" t="b">
        <v>1</v>
      </c>
    </row>
    <row r="1139" spans="1:101" hidden="1">
      <c r="A1139">
        <v>1</v>
      </c>
      <c r="B1139">
        <v>1</v>
      </c>
      <c r="C1139">
        <v>154128933</v>
      </c>
      <c r="D1139" t="s">
        <v>1651</v>
      </c>
      <c r="E1139" t="s">
        <v>12256</v>
      </c>
      <c r="F1139" t="s">
        <v>7349</v>
      </c>
      <c r="G1139" t="s">
        <v>12219</v>
      </c>
      <c r="H1139" t="s">
        <v>12219</v>
      </c>
      <c r="I1139" t="s">
        <v>9021</v>
      </c>
      <c r="J1139" t="s">
        <v>7423</v>
      </c>
      <c r="K1139" t="s">
        <v>8982</v>
      </c>
      <c r="L1139" t="s">
        <v>6</v>
      </c>
      <c r="M1139" t="s">
        <v>11977</v>
      </c>
      <c r="N1139" t="b">
        <v>0</v>
      </c>
      <c r="O1139" t="b">
        <v>0</v>
      </c>
      <c r="S1139">
        <v>499</v>
      </c>
      <c r="T1139">
        <v>499</v>
      </c>
      <c r="U1139">
        <v>150</v>
      </c>
      <c r="V1139">
        <v>0</v>
      </c>
      <c r="W1139">
        <v>1075.24</v>
      </c>
      <c r="X1139">
        <v>600</v>
      </c>
      <c r="Z1139">
        <v>11.88</v>
      </c>
      <c r="AA1139">
        <v>0</v>
      </c>
      <c r="AB1139">
        <v>11.88</v>
      </c>
      <c r="AC1139">
        <v>0</v>
      </c>
      <c r="AD1139">
        <v>0</v>
      </c>
      <c r="AE1139">
        <v>2.5</v>
      </c>
      <c r="AF1139">
        <v>0</v>
      </c>
      <c r="AG1139">
        <v>2.5</v>
      </c>
      <c r="AH1139">
        <v>0</v>
      </c>
      <c r="AI1139">
        <v>0</v>
      </c>
      <c r="AJ1139" s="48">
        <v>0</v>
      </c>
      <c r="AN1139">
        <v>0</v>
      </c>
      <c r="AO1139">
        <v>0</v>
      </c>
      <c r="AP1139">
        <v>0</v>
      </c>
      <c r="AQ1139">
        <v>0</v>
      </c>
      <c r="AR1139">
        <v>0</v>
      </c>
      <c r="AS1139" s="47">
        <v>46149.083333333336</v>
      </c>
      <c r="AT1139" t="s">
        <v>12257</v>
      </c>
      <c r="AU1139" t="b">
        <v>0</v>
      </c>
      <c r="AV1139" t="s">
        <v>7367</v>
      </c>
      <c r="AW1139">
        <v>0</v>
      </c>
      <c r="AX1139" t="s">
        <v>1407</v>
      </c>
      <c r="AY1139">
        <v>1</v>
      </c>
      <c r="AZ1139" t="s">
        <v>7379</v>
      </c>
      <c r="BB1139" t="s">
        <v>9981</v>
      </c>
      <c r="BD1139" t="s">
        <v>7360</v>
      </c>
      <c r="BE1139" t="s">
        <v>12258</v>
      </c>
      <c r="BF1139" s="47">
        <v>46149.084722222222</v>
      </c>
      <c r="BG1139" t="s">
        <v>7379</v>
      </c>
      <c r="BH1139" t="s">
        <v>7371</v>
      </c>
      <c r="BI1139">
        <v>1</v>
      </c>
      <c r="BJ1139">
        <v>1</v>
      </c>
      <c r="BK1139">
        <v>1</v>
      </c>
      <c r="BL1139" s="47">
        <v>46152.732638888891</v>
      </c>
      <c r="BM1139" t="s">
        <v>12259</v>
      </c>
      <c r="BN1139" s="47">
        <v>46149.45416666667</v>
      </c>
      <c r="BO1139" t="s">
        <v>7431</v>
      </c>
      <c r="BS1139" s="47">
        <v>46149.083333333336</v>
      </c>
      <c r="BT1139" s="47">
        <v>46152.732638888891</v>
      </c>
      <c r="BX1139" t="s">
        <v>12260</v>
      </c>
      <c r="BZ1139">
        <v>1</v>
      </c>
      <c r="CA1139" t="s">
        <v>64</v>
      </c>
      <c r="CE1139" s="47">
        <v>46149.583333333336</v>
      </c>
      <c r="CF1139">
        <v>0</v>
      </c>
      <c r="CG1139">
        <v>0</v>
      </c>
      <c r="CH1139">
        <v>0</v>
      </c>
      <c r="CL1139" t="s">
        <v>9021</v>
      </c>
      <c r="CO1139" t="s">
        <v>12219</v>
      </c>
      <c r="CQ1139" t="s">
        <v>7379</v>
      </c>
      <c r="CR1139" t="s">
        <v>7381</v>
      </c>
      <c r="CW1139" t="b">
        <v>1</v>
      </c>
    </row>
    <row r="1140" spans="1:101" hidden="1">
      <c r="A1140">
        <v>1</v>
      </c>
      <c r="B1140">
        <v>0</v>
      </c>
      <c r="C1140">
        <v>154142831</v>
      </c>
      <c r="D1140" t="s">
        <v>7419</v>
      </c>
      <c r="E1140" t="s">
        <v>12261</v>
      </c>
      <c r="F1140" t="s">
        <v>7349</v>
      </c>
      <c r="G1140" t="s">
        <v>12238</v>
      </c>
      <c r="H1140" t="s">
        <v>12238</v>
      </c>
      <c r="I1140" t="s">
        <v>9137</v>
      </c>
      <c r="J1140" t="s">
        <v>9138</v>
      </c>
      <c r="K1140" t="s">
        <v>9023</v>
      </c>
      <c r="L1140" t="s">
        <v>6</v>
      </c>
      <c r="M1140" t="s">
        <v>11977</v>
      </c>
      <c r="N1140" t="b">
        <v>0</v>
      </c>
      <c r="O1140" t="b">
        <v>0</v>
      </c>
      <c r="Q1140">
        <v>6208</v>
      </c>
      <c r="R1140">
        <v>4299</v>
      </c>
      <c r="S1140">
        <v>1548</v>
      </c>
      <c r="T1140">
        <v>1548</v>
      </c>
      <c r="U1140">
        <v>940</v>
      </c>
      <c r="V1140">
        <v>0</v>
      </c>
      <c r="W1140">
        <v>4225.29</v>
      </c>
      <c r="X1140">
        <v>2751</v>
      </c>
      <c r="Y1140" t="s">
        <v>7356</v>
      </c>
      <c r="Z1140">
        <v>0</v>
      </c>
      <c r="AA1140">
        <v>73.709999999999994</v>
      </c>
      <c r="AB1140">
        <v>0</v>
      </c>
      <c r="AC1140">
        <v>0</v>
      </c>
      <c r="AD1140">
        <v>0</v>
      </c>
      <c r="AE1140">
        <v>0</v>
      </c>
      <c r="AF1140">
        <v>5</v>
      </c>
      <c r="AG1140">
        <v>0</v>
      </c>
      <c r="AH1140">
        <v>0</v>
      </c>
      <c r="AI1140">
        <v>0</v>
      </c>
      <c r="AJ1140" s="48">
        <v>0</v>
      </c>
      <c r="AN1140">
        <v>0</v>
      </c>
      <c r="AO1140">
        <v>0</v>
      </c>
      <c r="AP1140">
        <v>0</v>
      </c>
      <c r="AQ1140">
        <v>0</v>
      </c>
      <c r="AR1140">
        <v>0</v>
      </c>
      <c r="AS1140" s="47">
        <v>46149.320138888892</v>
      </c>
      <c r="AT1140" t="s">
        <v>12262</v>
      </c>
      <c r="AU1140" t="b">
        <v>0</v>
      </c>
      <c r="AV1140" t="s">
        <v>7367</v>
      </c>
      <c r="AW1140">
        <v>0</v>
      </c>
      <c r="AX1140" t="s">
        <v>1407</v>
      </c>
      <c r="AY1140">
        <v>1</v>
      </c>
      <c r="AZ1140" t="s">
        <v>7379</v>
      </c>
      <c r="BB1140" t="s">
        <v>9981</v>
      </c>
      <c r="BD1140" t="s">
        <v>7360</v>
      </c>
      <c r="BE1140" t="s">
        <v>12263</v>
      </c>
      <c r="BF1140" s="47">
        <v>46149.322222222225</v>
      </c>
      <c r="BG1140" t="s">
        <v>7379</v>
      </c>
      <c r="BH1140" t="s">
        <v>7371</v>
      </c>
      <c r="BI1140">
        <v>200</v>
      </c>
      <c r="BJ1140">
        <v>60</v>
      </c>
      <c r="BK1140">
        <v>10</v>
      </c>
      <c r="BL1140" s="47">
        <v>46153.427777777775</v>
      </c>
      <c r="BM1140" t="s">
        <v>12264</v>
      </c>
      <c r="BN1140" s="47">
        <v>46149.45416666667</v>
      </c>
      <c r="BO1140" t="s">
        <v>7431</v>
      </c>
      <c r="BQ1140" t="s">
        <v>11073</v>
      </c>
      <c r="BS1140" s="47">
        <v>46149.320833333331</v>
      </c>
      <c r="BT1140" s="47">
        <v>46157.631249999999</v>
      </c>
      <c r="BX1140">
        <v>1719</v>
      </c>
      <c r="BZ1140">
        <v>400</v>
      </c>
      <c r="CA1140" t="s">
        <v>64</v>
      </c>
      <c r="CE1140" s="47">
        <v>46149.583333333336</v>
      </c>
      <c r="CF1140">
        <v>0</v>
      </c>
      <c r="CG1140">
        <v>0</v>
      </c>
      <c r="CH1140">
        <v>0</v>
      </c>
      <c r="CL1140" t="s">
        <v>9137</v>
      </c>
      <c r="CO1140" t="s">
        <v>12238</v>
      </c>
      <c r="CQ1140" t="s">
        <v>7379</v>
      </c>
      <c r="CR1140" t="s">
        <v>7381</v>
      </c>
      <c r="CW1140" t="b">
        <v>1</v>
      </c>
    </row>
    <row r="1141" spans="1:101" hidden="1">
      <c r="A1141">
        <v>1</v>
      </c>
      <c r="B1141">
        <v>0</v>
      </c>
      <c r="C1141">
        <v>154156429</v>
      </c>
      <c r="D1141" t="s">
        <v>1412</v>
      </c>
      <c r="E1141" t="s">
        <v>12265</v>
      </c>
      <c r="F1141" t="s">
        <v>7349</v>
      </c>
      <c r="G1141" t="s">
        <v>12266</v>
      </c>
      <c r="H1141" t="s">
        <v>12266</v>
      </c>
      <c r="I1141" t="s">
        <v>9425</v>
      </c>
      <c r="J1141" t="s">
        <v>12108</v>
      </c>
      <c r="L1141" t="s">
        <v>6</v>
      </c>
      <c r="M1141" t="s">
        <v>11977</v>
      </c>
      <c r="N1141" t="b">
        <v>0</v>
      </c>
      <c r="O1141" t="b">
        <v>0</v>
      </c>
      <c r="S1141">
        <v>1168</v>
      </c>
      <c r="T1141">
        <v>1168</v>
      </c>
      <c r="V1141">
        <v>0</v>
      </c>
      <c r="W1141">
        <v>2484.38</v>
      </c>
      <c r="X1141">
        <v>1372</v>
      </c>
      <c r="Z1141">
        <v>0</v>
      </c>
      <c r="AA1141">
        <v>55.62</v>
      </c>
      <c r="AB1141">
        <v>0</v>
      </c>
      <c r="AC1141">
        <v>0</v>
      </c>
      <c r="AD1141">
        <v>0</v>
      </c>
      <c r="AE1141">
        <v>0</v>
      </c>
      <c r="AF1141">
        <v>5</v>
      </c>
      <c r="AG1141">
        <v>0</v>
      </c>
      <c r="AH1141">
        <v>0</v>
      </c>
      <c r="AI1141">
        <v>0</v>
      </c>
      <c r="AJ1141" s="48">
        <v>0</v>
      </c>
      <c r="AN1141">
        <v>0</v>
      </c>
      <c r="AO1141">
        <v>0</v>
      </c>
      <c r="AP1141">
        <v>0</v>
      </c>
      <c r="AQ1141">
        <v>0</v>
      </c>
      <c r="AR1141">
        <v>0</v>
      </c>
      <c r="AS1141" s="47">
        <v>46149.432638888888</v>
      </c>
      <c r="AT1141" t="s">
        <v>12267</v>
      </c>
      <c r="AU1141" t="b">
        <v>0</v>
      </c>
      <c r="AV1141" t="s">
        <v>7367</v>
      </c>
      <c r="AW1141">
        <v>0</v>
      </c>
      <c r="AX1141" t="s">
        <v>1407</v>
      </c>
      <c r="AY1141">
        <v>1</v>
      </c>
      <c r="AZ1141" t="s">
        <v>7379</v>
      </c>
      <c r="BB1141" t="s">
        <v>9981</v>
      </c>
      <c r="BD1141" t="s">
        <v>7360</v>
      </c>
      <c r="BE1141" t="s">
        <v>12268</v>
      </c>
      <c r="BF1141" s="47">
        <v>46149.43472222222</v>
      </c>
      <c r="BG1141" t="s">
        <v>7379</v>
      </c>
      <c r="BH1141" t="s">
        <v>7371</v>
      </c>
      <c r="BI1141">
        <v>1</v>
      </c>
      <c r="BJ1141">
        <v>1</v>
      </c>
      <c r="BK1141">
        <v>1</v>
      </c>
      <c r="BL1141" s="47">
        <v>46153.705555555556</v>
      </c>
      <c r="BM1141" t="s">
        <v>12269</v>
      </c>
      <c r="BN1141" s="47">
        <v>46149.45416666667</v>
      </c>
      <c r="BO1141" t="s">
        <v>7431</v>
      </c>
      <c r="BQ1141" t="s">
        <v>10062</v>
      </c>
      <c r="BS1141" s="47">
        <v>46149.433333333334</v>
      </c>
      <c r="BT1141" s="47">
        <v>46155.693055555559</v>
      </c>
      <c r="BX1141">
        <v>2928</v>
      </c>
      <c r="BZ1141">
        <v>1</v>
      </c>
      <c r="CA1141" t="s">
        <v>64</v>
      </c>
      <c r="CE1141" s="47">
        <v>46149.583333333336</v>
      </c>
      <c r="CF1141">
        <v>0</v>
      </c>
      <c r="CG1141">
        <v>0</v>
      </c>
      <c r="CH1141">
        <v>0</v>
      </c>
      <c r="CL1141" t="s">
        <v>9425</v>
      </c>
      <c r="CO1141" t="s">
        <v>12266</v>
      </c>
      <c r="CQ1141" t="s">
        <v>7379</v>
      </c>
      <c r="CR1141" t="s">
        <v>7381</v>
      </c>
      <c r="CW1141" t="b">
        <v>1</v>
      </c>
    </row>
    <row r="1142" spans="1:101" hidden="1">
      <c r="A1142">
        <v>1</v>
      </c>
      <c r="B1142">
        <v>1</v>
      </c>
      <c r="C1142">
        <v>154172315</v>
      </c>
      <c r="D1142" t="s">
        <v>1412</v>
      </c>
      <c r="E1142" t="s">
        <v>7506</v>
      </c>
      <c r="F1142" t="s">
        <v>7349</v>
      </c>
      <c r="G1142" t="s">
        <v>12270</v>
      </c>
      <c r="H1142" t="s">
        <v>12271</v>
      </c>
      <c r="I1142" t="s">
        <v>9335</v>
      </c>
      <c r="J1142" t="s">
        <v>12152</v>
      </c>
      <c r="K1142" t="s">
        <v>7401</v>
      </c>
      <c r="L1142" t="s">
        <v>6</v>
      </c>
      <c r="M1142" t="s">
        <v>12057</v>
      </c>
      <c r="N1142" t="b">
        <v>0</v>
      </c>
      <c r="O1142" t="b">
        <v>0</v>
      </c>
      <c r="Q1142">
        <v>62121147</v>
      </c>
      <c r="S1142">
        <v>1188</v>
      </c>
      <c r="T1142">
        <v>1188</v>
      </c>
      <c r="U1142">
        <v>198</v>
      </c>
      <c r="V1142">
        <v>0</v>
      </c>
      <c r="W1142">
        <v>1131.43</v>
      </c>
      <c r="X1142">
        <v>0</v>
      </c>
      <c r="Y1142" t="s">
        <v>9034</v>
      </c>
      <c r="Z1142">
        <v>0</v>
      </c>
      <c r="AA1142">
        <v>56.57</v>
      </c>
      <c r="AB1142">
        <v>0</v>
      </c>
      <c r="AC1142">
        <v>0</v>
      </c>
      <c r="AD1142">
        <v>0</v>
      </c>
      <c r="AE1142">
        <v>0</v>
      </c>
      <c r="AF1142">
        <v>5</v>
      </c>
      <c r="AG1142">
        <v>0</v>
      </c>
      <c r="AH1142">
        <v>0</v>
      </c>
      <c r="AI1142">
        <v>0</v>
      </c>
      <c r="AJ1142" s="48">
        <v>0</v>
      </c>
      <c r="AN1142">
        <v>0</v>
      </c>
      <c r="AO1142">
        <v>0</v>
      </c>
      <c r="AP1142">
        <v>0</v>
      </c>
      <c r="AQ1142">
        <v>0</v>
      </c>
      <c r="AR1142">
        <v>1</v>
      </c>
      <c r="AS1142" s="47">
        <v>46149.522916666669</v>
      </c>
      <c r="AT1142" t="s">
        <v>7502</v>
      </c>
      <c r="AU1142" t="b">
        <v>0</v>
      </c>
      <c r="AV1142" t="s">
        <v>7367</v>
      </c>
      <c r="AW1142">
        <v>0</v>
      </c>
      <c r="AX1142" t="s">
        <v>1407</v>
      </c>
      <c r="AY1142">
        <v>1</v>
      </c>
      <c r="AZ1142" t="s">
        <v>7368</v>
      </c>
      <c r="BB1142" t="s">
        <v>10080</v>
      </c>
      <c r="BD1142" t="s">
        <v>7360</v>
      </c>
      <c r="BE1142" t="s">
        <v>12272</v>
      </c>
      <c r="BF1142" s="47">
        <v>46149.529166666667</v>
      </c>
      <c r="BG1142" t="s">
        <v>7368</v>
      </c>
      <c r="BH1142" t="s">
        <v>7371</v>
      </c>
      <c r="BI1142">
        <v>0</v>
      </c>
      <c r="BJ1142">
        <v>0</v>
      </c>
      <c r="BK1142">
        <v>0</v>
      </c>
      <c r="BM1142" s="48">
        <v>28449600000000</v>
      </c>
      <c r="BN1142" s="47">
        <v>46149.722916666666</v>
      </c>
      <c r="BO1142" t="s">
        <v>7431</v>
      </c>
      <c r="BS1142" s="47">
        <v>46149.527777777781</v>
      </c>
      <c r="BT1142" s="47">
        <v>46149.722916666666</v>
      </c>
      <c r="BX1142">
        <v>15803</v>
      </c>
      <c r="BZ1142">
        <v>2</v>
      </c>
      <c r="CA1142" t="s">
        <v>64</v>
      </c>
      <c r="CE1142" s="47">
        <v>46150.583333333336</v>
      </c>
      <c r="CF1142">
        <v>0</v>
      </c>
      <c r="CG1142">
        <v>0</v>
      </c>
      <c r="CH1142">
        <v>0</v>
      </c>
      <c r="CL1142" t="s">
        <v>9335</v>
      </c>
      <c r="CO1142" t="s">
        <v>12270</v>
      </c>
      <c r="CQ1142" t="s">
        <v>12273</v>
      </c>
      <c r="CR1142" t="s">
        <v>9078</v>
      </c>
      <c r="CW1142" t="b">
        <v>1</v>
      </c>
    </row>
    <row r="1143" spans="1:101" hidden="1">
      <c r="A1143">
        <v>1</v>
      </c>
      <c r="B1143">
        <v>1</v>
      </c>
      <c r="C1143">
        <v>154172315</v>
      </c>
      <c r="D1143" t="s">
        <v>1412</v>
      </c>
      <c r="E1143" t="s">
        <v>7506</v>
      </c>
      <c r="F1143" t="s">
        <v>7349</v>
      </c>
      <c r="G1143" t="s">
        <v>12270</v>
      </c>
      <c r="H1143" t="s">
        <v>12271</v>
      </c>
      <c r="I1143" t="s">
        <v>9335</v>
      </c>
      <c r="J1143" t="s">
        <v>12152</v>
      </c>
      <c r="K1143" t="s">
        <v>7401</v>
      </c>
      <c r="L1143" t="s">
        <v>6</v>
      </c>
      <c r="M1143" t="s">
        <v>12057</v>
      </c>
      <c r="N1143" t="b">
        <v>0</v>
      </c>
      <c r="O1143" t="b">
        <v>0</v>
      </c>
      <c r="Q1143">
        <v>62121147</v>
      </c>
      <c r="S1143">
        <v>1188</v>
      </c>
      <c r="T1143">
        <v>1188</v>
      </c>
      <c r="U1143">
        <v>198</v>
      </c>
      <c r="V1143">
        <v>0</v>
      </c>
      <c r="W1143">
        <v>1131.43</v>
      </c>
      <c r="X1143">
        <v>0</v>
      </c>
      <c r="Y1143" t="s">
        <v>9034</v>
      </c>
      <c r="Z1143">
        <v>0</v>
      </c>
      <c r="AA1143">
        <v>56.57</v>
      </c>
      <c r="AB1143">
        <v>0</v>
      </c>
      <c r="AC1143">
        <v>0</v>
      </c>
      <c r="AD1143">
        <v>0</v>
      </c>
      <c r="AE1143">
        <v>0</v>
      </c>
      <c r="AF1143">
        <v>5</v>
      </c>
      <c r="AG1143">
        <v>0</v>
      </c>
      <c r="AH1143">
        <v>0</v>
      </c>
      <c r="AI1143">
        <v>0</v>
      </c>
      <c r="AJ1143" s="48">
        <v>0</v>
      </c>
      <c r="AN1143">
        <v>0</v>
      </c>
      <c r="AO1143">
        <v>0</v>
      </c>
      <c r="AP1143">
        <v>0</v>
      </c>
      <c r="AQ1143">
        <v>0</v>
      </c>
      <c r="AR1143">
        <v>1</v>
      </c>
      <c r="AS1143" s="47">
        <v>46149.522916666669</v>
      </c>
      <c r="AT1143" t="s">
        <v>7502</v>
      </c>
      <c r="AU1143" t="b">
        <v>0</v>
      </c>
      <c r="AV1143" t="s">
        <v>7367</v>
      </c>
      <c r="AW1143">
        <v>0</v>
      </c>
      <c r="AX1143" t="s">
        <v>1407</v>
      </c>
      <c r="AY1143">
        <v>1</v>
      </c>
      <c r="AZ1143" t="s">
        <v>7368</v>
      </c>
      <c r="BB1143" t="s">
        <v>10080</v>
      </c>
      <c r="BD1143" t="s">
        <v>7360</v>
      </c>
      <c r="BE1143" t="s">
        <v>12272</v>
      </c>
      <c r="BF1143" s="47">
        <v>46149.529166666667</v>
      </c>
      <c r="BG1143" t="s">
        <v>7368</v>
      </c>
      <c r="BH1143" t="s">
        <v>7371</v>
      </c>
      <c r="BI1143">
        <v>0</v>
      </c>
      <c r="BJ1143">
        <v>0</v>
      </c>
      <c r="BK1143">
        <v>0</v>
      </c>
      <c r="BM1143" s="48">
        <v>28449600000000</v>
      </c>
      <c r="BN1143" s="47">
        <v>46149.722916666666</v>
      </c>
      <c r="BO1143" t="s">
        <v>7431</v>
      </c>
      <c r="BQ1143" t="s">
        <v>7372</v>
      </c>
      <c r="BS1143" s="47">
        <v>46149.527777777781</v>
      </c>
      <c r="BT1143" s="47">
        <v>46152.738888888889</v>
      </c>
      <c r="BX1143">
        <v>15804</v>
      </c>
      <c r="BZ1143">
        <v>2</v>
      </c>
      <c r="CA1143" t="s">
        <v>64</v>
      </c>
      <c r="CE1143" s="47">
        <v>46150.583333333336</v>
      </c>
      <c r="CF1143">
        <v>0</v>
      </c>
      <c r="CG1143">
        <v>0</v>
      </c>
      <c r="CH1143">
        <v>0</v>
      </c>
      <c r="CL1143" t="s">
        <v>9335</v>
      </c>
      <c r="CO1143" t="s">
        <v>12270</v>
      </c>
      <c r="CQ1143" t="s">
        <v>12273</v>
      </c>
      <c r="CR1143" t="s">
        <v>9078</v>
      </c>
      <c r="CW1143" t="b">
        <v>1</v>
      </c>
    </row>
    <row r="1144" spans="1:101" hidden="1">
      <c r="A1144">
        <v>1</v>
      </c>
      <c r="B1144">
        <v>1</v>
      </c>
      <c r="C1144">
        <v>154192074</v>
      </c>
      <c r="D1144" t="s">
        <v>1412</v>
      </c>
      <c r="E1144" t="s">
        <v>12274</v>
      </c>
      <c r="F1144" t="s">
        <v>7349</v>
      </c>
      <c r="G1144" t="s">
        <v>12083</v>
      </c>
      <c r="H1144" t="s">
        <v>12083</v>
      </c>
      <c r="I1144" t="s">
        <v>9335</v>
      </c>
      <c r="J1144" t="s">
        <v>9046</v>
      </c>
      <c r="K1144" t="s">
        <v>12084</v>
      </c>
      <c r="L1144" t="s">
        <v>6</v>
      </c>
      <c r="M1144" t="s">
        <v>11977</v>
      </c>
      <c r="N1144" t="b">
        <v>0</v>
      </c>
      <c r="O1144" t="b">
        <v>0</v>
      </c>
      <c r="Q1144">
        <v>62121055</v>
      </c>
      <c r="S1144">
        <v>798</v>
      </c>
      <c r="T1144">
        <v>798</v>
      </c>
      <c r="U1144">
        <v>188</v>
      </c>
      <c r="V1144">
        <v>0</v>
      </c>
      <c r="W1144">
        <v>2061</v>
      </c>
      <c r="X1144">
        <v>1301</v>
      </c>
      <c r="Y1144" t="s">
        <v>9034</v>
      </c>
      <c r="Z1144">
        <v>0</v>
      </c>
      <c r="AA1144">
        <v>38</v>
      </c>
      <c r="AB1144">
        <v>0</v>
      </c>
      <c r="AC1144">
        <v>0</v>
      </c>
      <c r="AD1144">
        <v>0</v>
      </c>
      <c r="AE1144">
        <v>0</v>
      </c>
      <c r="AF1144">
        <v>5</v>
      </c>
      <c r="AG1144">
        <v>0</v>
      </c>
      <c r="AH1144">
        <v>0</v>
      </c>
      <c r="AI1144">
        <v>0</v>
      </c>
      <c r="AJ1144" s="48">
        <v>0</v>
      </c>
      <c r="AN1144">
        <v>0</v>
      </c>
      <c r="AO1144">
        <v>0</v>
      </c>
      <c r="AP1144">
        <v>0</v>
      </c>
      <c r="AQ1144">
        <v>0</v>
      </c>
      <c r="AR1144">
        <v>0</v>
      </c>
      <c r="AS1144" s="47">
        <v>46149.649305555555</v>
      </c>
      <c r="AT1144" t="s">
        <v>12275</v>
      </c>
      <c r="AU1144" t="b">
        <v>0</v>
      </c>
      <c r="AV1144" t="s">
        <v>7367</v>
      </c>
      <c r="AW1144">
        <v>0</v>
      </c>
      <c r="AX1144" t="s">
        <v>1407</v>
      </c>
      <c r="AY1144">
        <v>1</v>
      </c>
      <c r="AZ1144" t="s">
        <v>7379</v>
      </c>
      <c r="BB1144" t="s">
        <v>9981</v>
      </c>
      <c r="BD1144" t="s">
        <v>7360</v>
      </c>
      <c r="BE1144" t="s">
        <v>12276</v>
      </c>
      <c r="BF1144" s="47">
        <v>46149.65</v>
      </c>
      <c r="BG1144" t="s">
        <v>7379</v>
      </c>
      <c r="BH1144" t="s">
        <v>7371</v>
      </c>
      <c r="BI1144">
        <v>1</v>
      </c>
      <c r="BJ1144">
        <v>1</v>
      </c>
      <c r="BK1144">
        <v>1</v>
      </c>
      <c r="BL1144" s="47">
        <v>46152.660416666666</v>
      </c>
      <c r="BM1144" t="s">
        <v>12277</v>
      </c>
      <c r="BN1144" s="47">
        <v>46149.693749999999</v>
      </c>
      <c r="BO1144" t="s">
        <v>7431</v>
      </c>
      <c r="BS1144" s="47">
        <v>46149.649305555555</v>
      </c>
      <c r="BT1144" s="47">
        <v>46152.660416666666</v>
      </c>
      <c r="BX1144">
        <v>18192</v>
      </c>
      <c r="BZ1144">
        <v>1</v>
      </c>
      <c r="CA1144" t="s">
        <v>64</v>
      </c>
      <c r="CE1144" s="47">
        <v>46150.583333333336</v>
      </c>
      <c r="CF1144">
        <v>0</v>
      </c>
      <c r="CG1144">
        <v>0</v>
      </c>
      <c r="CH1144">
        <v>0</v>
      </c>
      <c r="CL1144" t="s">
        <v>9335</v>
      </c>
      <c r="CO1144" t="s">
        <v>12083</v>
      </c>
      <c r="CQ1144" t="s">
        <v>7379</v>
      </c>
      <c r="CR1144" t="s">
        <v>7381</v>
      </c>
      <c r="CW1144" t="b">
        <v>1</v>
      </c>
    </row>
    <row r="1145" spans="1:101" hidden="1">
      <c r="A1145">
        <v>1</v>
      </c>
      <c r="B1145">
        <v>0</v>
      </c>
      <c r="C1145">
        <v>154192543</v>
      </c>
      <c r="D1145" t="s">
        <v>9216</v>
      </c>
      <c r="E1145" t="s">
        <v>7651</v>
      </c>
      <c r="F1145" t="s">
        <v>7349</v>
      </c>
      <c r="G1145" t="s">
        <v>12278</v>
      </c>
      <c r="H1145" t="s">
        <v>12279</v>
      </c>
      <c r="I1145" t="s">
        <v>9216</v>
      </c>
      <c r="J1145" t="s">
        <v>7400</v>
      </c>
      <c r="K1145" t="s">
        <v>9039</v>
      </c>
      <c r="L1145" t="s">
        <v>6</v>
      </c>
      <c r="M1145" t="s">
        <v>12057</v>
      </c>
      <c r="N1145" t="b">
        <v>0</v>
      </c>
      <c r="O1145" t="b">
        <v>0</v>
      </c>
      <c r="Q1145">
        <v>6108</v>
      </c>
      <c r="S1145">
        <v>2640</v>
      </c>
      <c r="T1145">
        <v>2640</v>
      </c>
      <c r="U1145">
        <v>900</v>
      </c>
      <c r="V1145">
        <v>2640</v>
      </c>
      <c r="W1145">
        <v>2237.29</v>
      </c>
      <c r="X1145">
        <v>0</v>
      </c>
      <c r="Y1145" t="s">
        <v>9034</v>
      </c>
      <c r="Z1145">
        <v>0</v>
      </c>
      <c r="AA1145">
        <v>402.71</v>
      </c>
      <c r="AB1145">
        <v>0</v>
      </c>
      <c r="AC1145">
        <v>0</v>
      </c>
      <c r="AD1145">
        <v>0</v>
      </c>
      <c r="AE1145">
        <v>0</v>
      </c>
      <c r="AF1145">
        <v>18</v>
      </c>
      <c r="AG1145">
        <v>0</v>
      </c>
      <c r="AH1145">
        <v>0</v>
      </c>
      <c r="AI1145">
        <v>0</v>
      </c>
      <c r="AJ1145" s="48">
        <v>0</v>
      </c>
      <c r="AN1145">
        <v>0</v>
      </c>
      <c r="AO1145">
        <v>0</v>
      </c>
      <c r="AP1145">
        <v>0</v>
      </c>
      <c r="AQ1145">
        <v>0</v>
      </c>
      <c r="AR1145">
        <v>1</v>
      </c>
      <c r="AS1145" s="47">
        <v>46149.648611111108</v>
      </c>
      <c r="AT1145" t="s">
        <v>7647</v>
      </c>
      <c r="AU1145" t="b">
        <v>0</v>
      </c>
      <c r="AV1145" t="s">
        <v>7367</v>
      </c>
      <c r="AW1145">
        <v>0</v>
      </c>
      <c r="AX1145" t="s">
        <v>1407</v>
      </c>
      <c r="AY1145">
        <v>1</v>
      </c>
      <c r="AZ1145" t="s">
        <v>7379</v>
      </c>
      <c r="BB1145" t="s">
        <v>9000</v>
      </c>
      <c r="BD1145" t="s">
        <v>7360</v>
      </c>
      <c r="BE1145" t="s">
        <v>12280</v>
      </c>
      <c r="BF1145" s="47">
        <v>46149.654166666667</v>
      </c>
      <c r="BG1145" t="s">
        <v>7379</v>
      </c>
      <c r="BH1145" t="s">
        <v>7371</v>
      </c>
      <c r="BI1145">
        <v>1</v>
      </c>
      <c r="BJ1145">
        <v>1</v>
      </c>
      <c r="BK1145">
        <v>1</v>
      </c>
      <c r="BL1145" s="47">
        <v>46152.574999999997</v>
      </c>
      <c r="BM1145" t="s">
        <v>7652</v>
      </c>
      <c r="BN1145" s="47">
        <v>46149.725694444445</v>
      </c>
      <c r="BO1145" t="s">
        <v>7431</v>
      </c>
      <c r="BQ1145" t="s">
        <v>9001</v>
      </c>
      <c r="BS1145" s="47">
        <v>46149.652777777781</v>
      </c>
      <c r="BT1145" s="47">
        <v>46156.875</v>
      </c>
      <c r="BX1145">
        <v>20493</v>
      </c>
      <c r="BZ1145">
        <v>1</v>
      </c>
      <c r="CA1145" t="s">
        <v>64</v>
      </c>
      <c r="CE1145" s="47">
        <v>46150.583333333336</v>
      </c>
      <c r="CF1145">
        <v>0</v>
      </c>
      <c r="CG1145">
        <v>0</v>
      </c>
      <c r="CH1145">
        <v>0</v>
      </c>
      <c r="CL1145" t="s">
        <v>9216</v>
      </c>
      <c r="CO1145" t="s">
        <v>12278</v>
      </c>
      <c r="CQ1145" t="s">
        <v>7379</v>
      </c>
      <c r="CR1145" t="s">
        <v>7379</v>
      </c>
      <c r="CW1145" t="b">
        <v>1</v>
      </c>
    </row>
    <row r="1146" spans="1:101" hidden="1">
      <c r="A1146">
        <v>1</v>
      </c>
      <c r="B1146">
        <v>1</v>
      </c>
      <c r="C1146">
        <v>154193171</v>
      </c>
      <c r="D1146" t="s">
        <v>1412</v>
      </c>
      <c r="E1146" t="s">
        <v>12281</v>
      </c>
      <c r="F1146" t="s">
        <v>7349</v>
      </c>
      <c r="G1146" t="s">
        <v>12282</v>
      </c>
      <c r="H1146" t="s">
        <v>12282</v>
      </c>
      <c r="I1146" t="s">
        <v>1412</v>
      </c>
      <c r="J1146" t="s">
        <v>9138</v>
      </c>
      <c r="K1146" t="s">
        <v>9191</v>
      </c>
      <c r="L1146" t="s">
        <v>6</v>
      </c>
      <c r="M1146" t="s">
        <v>11977</v>
      </c>
      <c r="N1146" t="b">
        <v>0</v>
      </c>
      <c r="O1146" t="b">
        <v>0</v>
      </c>
      <c r="Q1146">
        <v>62121000</v>
      </c>
      <c r="S1146">
        <v>1170</v>
      </c>
      <c r="T1146">
        <v>1170</v>
      </c>
      <c r="U1146">
        <v>270</v>
      </c>
      <c r="V1146">
        <v>0</v>
      </c>
      <c r="W1146">
        <v>2943.29</v>
      </c>
      <c r="X1146">
        <v>1829</v>
      </c>
      <c r="Y1146" t="s">
        <v>9034</v>
      </c>
      <c r="Z1146">
        <v>0</v>
      </c>
      <c r="AA1146">
        <v>55.71</v>
      </c>
      <c r="AB1146">
        <v>0</v>
      </c>
      <c r="AC1146">
        <v>0</v>
      </c>
      <c r="AD1146">
        <v>0</v>
      </c>
      <c r="AE1146">
        <v>0</v>
      </c>
      <c r="AF1146">
        <v>5</v>
      </c>
      <c r="AG1146">
        <v>0</v>
      </c>
      <c r="AH1146">
        <v>0</v>
      </c>
      <c r="AI1146">
        <v>0</v>
      </c>
      <c r="AJ1146" s="48">
        <v>0</v>
      </c>
      <c r="AN1146">
        <v>0</v>
      </c>
      <c r="AO1146">
        <v>0</v>
      </c>
      <c r="AP1146">
        <v>0</v>
      </c>
      <c r="AQ1146">
        <v>0</v>
      </c>
      <c r="AR1146">
        <v>0</v>
      </c>
      <c r="AS1146" s="47">
        <v>46149.656944444447</v>
      </c>
      <c r="AT1146" t="s">
        <v>12283</v>
      </c>
      <c r="AU1146" t="b">
        <v>0</v>
      </c>
      <c r="AV1146" t="s">
        <v>7367</v>
      </c>
      <c r="AW1146">
        <v>0</v>
      </c>
      <c r="AX1146" t="s">
        <v>1407</v>
      </c>
      <c r="AY1146">
        <v>1</v>
      </c>
      <c r="AZ1146" t="s">
        <v>7368</v>
      </c>
      <c r="BB1146" t="s">
        <v>9981</v>
      </c>
      <c r="BD1146" t="s">
        <v>7360</v>
      </c>
      <c r="BE1146" t="s">
        <v>12284</v>
      </c>
      <c r="BF1146" s="47">
        <v>46149.658333333333</v>
      </c>
      <c r="BG1146" t="s">
        <v>7429</v>
      </c>
      <c r="BH1146" t="s">
        <v>7371</v>
      </c>
      <c r="BI1146">
        <v>0</v>
      </c>
      <c r="BJ1146">
        <v>0</v>
      </c>
      <c r="BK1146">
        <v>0</v>
      </c>
      <c r="BM1146" t="s">
        <v>12285</v>
      </c>
      <c r="BN1146" s="47">
        <v>46149.693749999999</v>
      </c>
      <c r="BO1146" t="s">
        <v>7431</v>
      </c>
      <c r="BS1146" s="47">
        <v>46149.657638888886</v>
      </c>
      <c r="BT1146" s="47">
        <v>46149.693749999999</v>
      </c>
      <c r="BX1146">
        <v>23249</v>
      </c>
      <c r="BZ1146">
        <v>4</v>
      </c>
      <c r="CA1146" t="s">
        <v>64</v>
      </c>
      <c r="CE1146" s="47">
        <v>46150.583333333336</v>
      </c>
      <c r="CF1146">
        <v>0</v>
      </c>
      <c r="CG1146">
        <v>0</v>
      </c>
      <c r="CH1146">
        <v>0</v>
      </c>
      <c r="CL1146" t="s">
        <v>1412</v>
      </c>
      <c r="CO1146" t="s">
        <v>12282</v>
      </c>
      <c r="CQ1146" t="s">
        <v>7432</v>
      </c>
      <c r="CR1146" t="s">
        <v>7433</v>
      </c>
      <c r="CW1146" t="b">
        <v>1</v>
      </c>
    </row>
    <row r="1147" spans="1:101" hidden="1">
      <c r="A1147">
        <v>1</v>
      </c>
      <c r="B1147">
        <v>1</v>
      </c>
      <c r="C1147">
        <v>154193171</v>
      </c>
      <c r="D1147" t="s">
        <v>1651</v>
      </c>
      <c r="E1147" t="s">
        <v>12281</v>
      </c>
      <c r="F1147" t="s">
        <v>7349</v>
      </c>
      <c r="G1147" t="s">
        <v>12286</v>
      </c>
      <c r="H1147" t="s">
        <v>12286</v>
      </c>
      <c r="I1147" t="s">
        <v>9263</v>
      </c>
      <c r="J1147" t="s">
        <v>9626</v>
      </c>
      <c r="K1147" t="s">
        <v>8982</v>
      </c>
      <c r="L1147" t="s">
        <v>6</v>
      </c>
      <c r="M1147" t="s">
        <v>11977</v>
      </c>
      <c r="N1147" t="b">
        <v>0</v>
      </c>
      <c r="O1147" t="b">
        <v>0</v>
      </c>
      <c r="Q1147">
        <v>62121000</v>
      </c>
      <c r="S1147">
        <v>649</v>
      </c>
      <c r="T1147">
        <v>649</v>
      </c>
      <c r="U1147">
        <v>89</v>
      </c>
      <c r="V1147">
        <v>0</v>
      </c>
      <c r="W1147">
        <v>968.1</v>
      </c>
      <c r="X1147">
        <v>350</v>
      </c>
      <c r="Y1147" t="s">
        <v>7356</v>
      </c>
      <c r="Z1147">
        <v>0</v>
      </c>
      <c r="AA1147">
        <v>30.9</v>
      </c>
      <c r="AB1147">
        <v>0</v>
      </c>
      <c r="AC1147">
        <v>0</v>
      </c>
      <c r="AD1147">
        <v>0</v>
      </c>
      <c r="AE1147">
        <v>0</v>
      </c>
      <c r="AF1147">
        <v>5</v>
      </c>
      <c r="AG1147">
        <v>0</v>
      </c>
      <c r="AH1147">
        <v>0</v>
      </c>
      <c r="AI1147">
        <v>0</v>
      </c>
      <c r="AJ1147" s="48">
        <v>0</v>
      </c>
      <c r="AN1147">
        <v>0</v>
      </c>
      <c r="AO1147">
        <v>0</v>
      </c>
      <c r="AP1147">
        <v>0</v>
      </c>
      <c r="AQ1147">
        <v>0</v>
      </c>
      <c r="AR1147">
        <v>0</v>
      </c>
      <c r="AS1147" s="47">
        <v>46149.656944444447</v>
      </c>
      <c r="AT1147" t="s">
        <v>12283</v>
      </c>
      <c r="AU1147" t="b">
        <v>0</v>
      </c>
      <c r="AV1147" t="s">
        <v>7367</v>
      </c>
      <c r="AW1147">
        <v>0</v>
      </c>
      <c r="AX1147" t="s">
        <v>1407</v>
      </c>
      <c r="AY1147">
        <v>1</v>
      </c>
      <c r="AZ1147" t="s">
        <v>7368</v>
      </c>
      <c r="BB1147" t="s">
        <v>9981</v>
      </c>
      <c r="BD1147" t="s">
        <v>7360</v>
      </c>
      <c r="BE1147" t="s">
        <v>12284</v>
      </c>
      <c r="BF1147" s="47">
        <v>46149.658333333333</v>
      </c>
      <c r="BG1147" t="s">
        <v>7429</v>
      </c>
      <c r="BH1147" t="s">
        <v>7371</v>
      </c>
      <c r="BI1147">
        <v>0</v>
      </c>
      <c r="BJ1147">
        <v>0</v>
      </c>
      <c r="BK1147">
        <v>0</v>
      </c>
      <c r="BM1147" t="s">
        <v>12285</v>
      </c>
      <c r="BN1147" s="47">
        <v>46149.693749999999</v>
      </c>
      <c r="BO1147" t="s">
        <v>7431</v>
      </c>
      <c r="BS1147" s="47">
        <v>46149.657638888886</v>
      </c>
      <c r="BT1147" s="47">
        <v>46149.693749999999</v>
      </c>
      <c r="BX1147">
        <v>27376</v>
      </c>
      <c r="BZ1147">
        <v>4</v>
      </c>
      <c r="CA1147" t="s">
        <v>64</v>
      </c>
      <c r="CE1147" s="47">
        <v>46150.583333333336</v>
      </c>
      <c r="CF1147">
        <v>0</v>
      </c>
      <c r="CG1147">
        <v>0</v>
      </c>
      <c r="CH1147">
        <v>0</v>
      </c>
      <c r="CL1147" t="s">
        <v>9263</v>
      </c>
      <c r="CO1147" t="s">
        <v>12286</v>
      </c>
      <c r="CQ1147" t="s">
        <v>7432</v>
      </c>
      <c r="CR1147" t="s">
        <v>7433</v>
      </c>
      <c r="CW1147" t="b">
        <v>1</v>
      </c>
    </row>
    <row r="1148" spans="1:101" hidden="1">
      <c r="A1148">
        <v>1</v>
      </c>
      <c r="B1148">
        <v>1</v>
      </c>
      <c r="C1148">
        <v>154193171</v>
      </c>
      <c r="D1148" t="s">
        <v>1651</v>
      </c>
      <c r="E1148" t="s">
        <v>12281</v>
      </c>
      <c r="F1148" t="s">
        <v>7349</v>
      </c>
      <c r="G1148" t="s">
        <v>12287</v>
      </c>
      <c r="H1148" t="s">
        <v>12287</v>
      </c>
      <c r="I1148" t="s">
        <v>9021</v>
      </c>
      <c r="J1148" t="s">
        <v>9046</v>
      </c>
      <c r="K1148" t="s">
        <v>8982</v>
      </c>
      <c r="L1148" t="s">
        <v>6</v>
      </c>
      <c r="M1148" t="s">
        <v>11977</v>
      </c>
      <c r="N1148" t="b">
        <v>0</v>
      </c>
      <c r="O1148" t="b">
        <v>0</v>
      </c>
      <c r="S1148">
        <v>475</v>
      </c>
      <c r="T1148">
        <v>475</v>
      </c>
      <c r="U1148">
        <v>150</v>
      </c>
      <c r="V1148">
        <v>0</v>
      </c>
      <c r="W1148">
        <v>976.38</v>
      </c>
      <c r="X1148">
        <v>524</v>
      </c>
      <c r="Z1148">
        <v>0</v>
      </c>
      <c r="AA1148">
        <v>22.62</v>
      </c>
      <c r="AB1148">
        <v>0</v>
      </c>
      <c r="AC1148">
        <v>0</v>
      </c>
      <c r="AD1148">
        <v>0</v>
      </c>
      <c r="AE1148">
        <v>0</v>
      </c>
      <c r="AF1148">
        <v>5</v>
      </c>
      <c r="AG1148">
        <v>0</v>
      </c>
      <c r="AH1148">
        <v>0</v>
      </c>
      <c r="AI1148">
        <v>0</v>
      </c>
      <c r="AJ1148" s="48">
        <v>0</v>
      </c>
      <c r="AN1148">
        <v>0</v>
      </c>
      <c r="AO1148">
        <v>0</v>
      </c>
      <c r="AP1148">
        <v>0</v>
      </c>
      <c r="AQ1148">
        <v>0</v>
      </c>
      <c r="AR1148">
        <v>0</v>
      </c>
      <c r="AS1148" s="47">
        <v>46149.656944444447</v>
      </c>
      <c r="AT1148" t="s">
        <v>12283</v>
      </c>
      <c r="AU1148" t="b">
        <v>0</v>
      </c>
      <c r="AV1148" t="s">
        <v>7367</v>
      </c>
      <c r="AW1148">
        <v>0</v>
      </c>
      <c r="AX1148" t="s">
        <v>1407</v>
      </c>
      <c r="AY1148">
        <v>1</v>
      </c>
      <c r="AZ1148" t="s">
        <v>7368</v>
      </c>
      <c r="BB1148" t="s">
        <v>9981</v>
      </c>
      <c r="BD1148" t="s">
        <v>7360</v>
      </c>
      <c r="BE1148" t="s">
        <v>12284</v>
      </c>
      <c r="BF1148" s="47">
        <v>46149.658333333333</v>
      </c>
      <c r="BG1148" t="s">
        <v>7429</v>
      </c>
      <c r="BH1148" t="s">
        <v>7371</v>
      </c>
      <c r="BI1148">
        <v>0</v>
      </c>
      <c r="BJ1148">
        <v>0</v>
      </c>
      <c r="BK1148">
        <v>0</v>
      </c>
      <c r="BM1148" t="s">
        <v>12285</v>
      </c>
      <c r="BN1148" s="47">
        <v>46149.693749999999</v>
      </c>
      <c r="BO1148" t="s">
        <v>7431</v>
      </c>
      <c r="BS1148" s="47">
        <v>46149.657638888886</v>
      </c>
      <c r="BT1148" s="47">
        <v>46149.693749999999</v>
      </c>
      <c r="BX1148" t="s">
        <v>12288</v>
      </c>
      <c r="BZ1148">
        <v>4</v>
      </c>
      <c r="CA1148" t="s">
        <v>64</v>
      </c>
      <c r="CE1148" s="47">
        <v>46150.583333333336</v>
      </c>
      <c r="CF1148">
        <v>0</v>
      </c>
      <c r="CG1148">
        <v>0</v>
      </c>
      <c r="CH1148">
        <v>0</v>
      </c>
      <c r="CL1148" t="s">
        <v>9021</v>
      </c>
      <c r="CO1148" t="s">
        <v>12287</v>
      </c>
      <c r="CQ1148" t="s">
        <v>7432</v>
      </c>
      <c r="CR1148" t="s">
        <v>7433</v>
      </c>
      <c r="CW1148" t="b">
        <v>1</v>
      </c>
    </row>
    <row r="1149" spans="1:101" hidden="1">
      <c r="A1149">
        <v>1</v>
      </c>
      <c r="B1149">
        <v>1</v>
      </c>
      <c r="C1149">
        <v>154193171</v>
      </c>
      <c r="D1149" t="s">
        <v>9030</v>
      </c>
      <c r="E1149" t="s">
        <v>12281</v>
      </c>
      <c r="F1149" t="s">
        <v>7349</v>
      </c>
      <c r="G1149" t="s">
        <v>12289</v>
      </c>
      <c r="H1149" t="s">
        <v>12290</v>
      </c>
      <c r="I1149" t="s">
        <v>9032</v>
      </c>
      <c r="J1149" t="s">
        <v>9033</v>
      </c>
      <c r="K1149" t="s">
        <v>7354</v>
      </c>
      <c r="L1149" t="s">
        <v>6</v>
      </c>
      <c r="M1149" t="s">
        <v>11977</v>
      </c>
      <c r="N1149" t="b">
        <v>0</v>
      </c>
      <c r="O1149" t="b">
        <v>0</v>
      </c>
      <c r="Q1149">
        <v>621290</v>
      </c>
      <c r="S1149">
        <v>1768</v>
      </c>
      <c r="T1149">
        <v>1768</v>
      </c>
      <c r="U1149">
        <v>600</v>
      </c>
      <c r="V1149">
        <v>0</v>
      </c>
      <c r="W1149">
        <v>2514.81</v>
      </c>
      <c r="X1149">
        <v>831</v>
      </c>
      <c r="Y1149" t="s">
        <v>9034</v>
      </c>
      <c r="Z1149">
        <v>0</v>
      </c>
      <c r="AA1149">
        <v>84.19</v>
      </c>
      <c r="AB1149">
        <v>0</v>
      </c>
      <c r="AC1149">
        <v>0</v>
      </c>
      <c r="AD1149">
        <v>0</v>
      </c>
      <c r="AE1149">
        <v>0</v>
      </c>
      <c r="AF1149">
        <v>5</v>
      </c>
      <c r="AG1149">
        <v>0</v>
      </c>
      <c r="AH1149">
        <v>0</v>
      </c>
      <c r="AI1149">
        <v>0</v>
      </c>
      <c r="AJ1149" s="48">
        <v>0</v>
      </c>
      <c r="AN1149">
        <v>0</v>
      </c>
      <c r="AO1149">
        <v>0</v>
      </c>
      <c r="AP1149">
        <v>0</v>
      </c>
      <c r="AQ1149">
        <v>0</v>
      </c>
      <c r="AR1149">
        <v>0</v>
      </c>
      <c r="AS1149" s="47">
        <v>46149.656944444447</v>
      </c>
      <c r="AT1149" t="s">
        <v>12283</v>
      </c>
      <c r="AU1149" t="b">
        <v>0</v>
      </c>
      <c r="AV1149" t="s">
        <v>7367</v>
      </c>
      <c r="AW1149">
        <v>0</v>
      </c>
      <c r="AX1149" t="s">
        <v>1407</v>
      </c>
      <c r="AY1149">
        <v>1</v>
      </c>
      <c r="AZ1149" t="s">
        <v>7368</v>
      </c>
      <c r="BB1149" t="s">
        <v>9981</v>
      </c>
      <c r="BD1149" t="s">
        <v>7360</v>
      </c>
      <c r="BE1149" t="s">
        <v>12284</v>
      </c>
      <c r="BF1149" s="47">
        <v>46149.658333333333</v>
      </c>
      <c r="BG1149" t="s">
        <v>7429</v>
      </c>
      <c r="BH1149" t="s">
        <v>7371</v>
      </c>
      <c r="BI1149">
        <v>0</v>
      </c>
      <c r="BJ1149">
        <v>0</v>
      </c>
      <c r="BK1149">
        <v>0</v>
      </c>
      <c r="BM1149" t="s">
        <v>12285</v>
      </c>
      <c r="BN1149" s="47">
        <v>46149.693749999999</v>
      </c>
      <c r="BO1149" t="s">
        <v>7431</v>
      </c>
      <c r="BS1149" s="47">
        <v>46149.657638888886</v>
      </c>
      <c r="BT1149" s="47">
        <v>46149.693749999999</v>
      </c>
      <c r="BX1149">
        <v>11282</v>
      </c>
      <c r="BZ1149">
        <v>4</v>
      </c>
      <c r="CA1149" t="s">
        <v>64</v>
      </c>
      <c r="CE1149" s="47">
        <v>46150.583333333336</v>
      </c>
      <c r="CF1149">
        <v>0</v>
      </c>
      <c r="CG1149">
        <v>0</v>
      </c>
      <c r="CH1149">
        <v>0</v>
      </c>
      <c r="CL1149" t="s">
        <v>9032</v>
      </c>
      <c r="CO1149" t="s">
        <v>12290</v>
      </c>
      <c r="CQ1149" t="s">
        <v>7432</v>
      </c>
      <c r="CR1149" t="s">
        <v>7433</v>
      </c>
      <c r="CW1149" t="b">
        <v>1</v>
      </c>
    </row>
    <row r="1150" spans="1:101" hidden="1">
      <c r="A1150">
        <v>1</v>
      </c>
      <c r="B1150">
        <v>0</v>
      </c>
      <c r="C1150">
        <v>154200354</v>
      </c>
      <c r="D1150" t="s">
        <v>7419</v>
      </c>
      <c r="E1150" t="s">
        <v>7895</v>
      </c>
      <c r="F1150" t="s">
        <v>7349</v>
      </c>
      <c r="G1150" t="s">
        <v>6131</v>
      </c>
      <c r="H1150" t="s">
        <v>12291</v>
      </c>
      <c r="I1150" t="s">
        <v>7419</v>
      </c>
      <c r="J1150" t="s">
        <v>7400</v>
      </c>
      <c r="K1150" t="s">
        <v>7424</v>
      </c>
      <c r="L1150" t="s">
        <v>6</v>
      </c>
      <c r="M1150" t="s">
        <v>12057</v>
      </c>
      <c r="N1150" t="b">
        <v>0</v>
      </c>
      <c r="O1150" t="b">
        <v>0</v>
      </c>
      <c r="Q1150">
        <v>6208</v>
      </c>
      <c r="S1150">
        <v>1733</v>
      </c>
      <c r="T1150">
        <v>1733</v>
      </c>
      <c r="U1150">
        <v>400</v>
      </c>
      <c r="V1150">
        <v>1733</v>
      </c>
      <c r="W1150">
        <v>1650.48</v>
      </c>
      <c r="X1150">
        <v>0</v>
      </c>
      <c r="Y1150" t="s">
        <v>9034</v>
      </c>
      <c r="Z1150">
        <v>0</v>
      </c>
      <c r="AA1150">
        <v>82.52</v>
      </c>
      <c r="AB1150">
        <v>0</v>
      </c>
      <c r="AC1150">
        <v>0</v>
      </c>
      <c r="AD1150">
        <v>0</v>
      </c>
      <c r="AE1150">
        <v>0</v>
      </c>
      <c r="AF1150">
        <v>5</v>
      </c>
      <c r="AG1150">
        <v>0</v>
      </c>
      <c r="AH1150">
        <v>0</v>
      </c>
      <c r="AI1150">
        <v>0</v>
      </c>
      <c r="AJ1150" s="48">
        <v>0</v>
      </c>
      <c r="AN1150">
        <v>0</v>
      </c>
      <c r="AO1150">
        <v>0</v>
      </c>
      <c r="AP1150">
        <v>0</v>
      </c>
      <c r="AQ1150">
        <v>0</v>
      </c>
      <c r="AR1150">
        <v>1</v>
      </c>
      <c r="AS1150" s="47">
        <v>46149.7</v>
      </c>
      <c r="AT1150" t="s">
        <v>7893</v>
      </c>
      <c r="AU1150" t="b">
        <v>0</v>
      </c>
      <c r="AV1150" t="s">
        <v>7367</v>
      </c>
      <c r="AW1150">
        <v>0</v>
      </c>
      <c r="AX1150" t="s">
        <v>1407</v>
      </c>
      <c r="AY1150">
        <v>1</v>
      </c>
      <c r="AZ1150" t="s">
        <v>7379</v>
      </c>
      <c r="BB1150" t="s">
        <v>9005</v>
      </c>
      <c r="BD1150" t="s">
        <v>7360</v>
      </c>
      <c r="BE1150" t="s">
        <v>12292</v>
      </c>
      <c r="BF1150" s="47">
        <v>46149.70416666667</v>
      </c>
      <c r="BG1150" t="s">
        <v>7379</v>
      </c>
      <c r="BH1150" t="s">
        <v>7371</v>
      </c>
      <c r="BI1150">
        <v>1</v>
      </c>
      <c r="BJ1150">
        <v>1</v>
      </c>
      <c r="BK1150">
        <v>1</v>
      </c>
      <c r="BL1150" s="47">
        <v>46152.574999999997</v>
      </c>
      <c r="BM1150">
        <v>88484460234</v>
      </c>
      <c r="BN1150" s="47">
        <v>46149.725694444445</v>
      </c>
      <c r="BO1150" t="s">
        <v>7431</v>
      </c>
      <c r="BQ1150" t="s">
        <v>12293</v>
      </c>
      <c r="BS1150" s="47">
        <v>46149.702777777777</v>
      </c>
      <c r="BT1150" s="47">
        <v>46153.720138888886</v>
      </c>
      <c r="BX1150">
        <v>19923</v>
      </c>
      <c r="BZ1150">
        <v>1</v>
      </c>
      <c r="CA1150" t="s">
        <v>64</v>
      </c>
      <c r="CE1150" s="47">
        <v>46150.583333333336</v>
      </c>
      <c r="CF1150">
        <v>0</v>
      </c>
      <c r="CG1150">
        <v>0</v>
      </c>
      <c r="CH1150">
        <v>0</v>
      </c>
      <c r="CL1150" t="s">
        <v>7419</v>
      </c>
      <c r="CO1150" t="s">
        <v>6131</v>
      </c>
      <c r="CQ1150" t="s">
        <v>7379</v>
      </c>
      <c r="CR1150" t="s">
        <v>7379</v>
      </c>
      <c r="CW1150" t="b">
        <v>1</v>
      </c>
    </row>
    <row r="1151" spans="1:101" hidden="1">
      <c r="A1151">
        <v>1</v>
      </c>
      <c r="B1151">
        <v>1</v>
      </c>
      <c r="C1151">
        <v>154202039</v>
      </c>
      <c r="D1151" t="s">
        <v>1651</v>
      </c>
      <c r="E1151" t="s">
        <v>12294</v>
      </c>
      <c r="F1151" t="s">
        <v>7349</v>
      </c>
      <c r="G1151" t="s">
        <v>12295</v>
      </c>
      <c r="H1151" t="s">
        <v>12295</v>
      </c>
      <c r="I1151" t="s">
        <v>9021</v>
      </c>
      <c r="J1151" t="s">
        <v>7423</v>
      </c>
      <c r="K1151" t="s">
        <v>9023</v>
      </c>
      <c r="L1151" t="s">
        <v>6</v>
      </c>
      <c r="M1151" t="s">
        <v>11977</v>
      </c>
      <c r="N1151" t="b">
        <v>0</v>
      </c>
      <c r="O1151" t="b">
        <v>0</v>
      </c>
      <c r="S1151">
        <v>499</v>
      </c>
      <c r="T1151">
        <v>499</v>
      </c>
      <c r="U1151">
        <v>150</v>
      </c>
      <c r="V1151">
        <v>0</v>
      </c>
      <c r="W1151">
        <v>1075.24</v>
      </c>
      <c r="X1151">
        <v>600</v>
      </c>
      <c r="Z1151">
        <v>0</v>
      </c>
      <c r="AA1151">
        <v>23.76</v>
      </c>
      <c r="AB1151">
        <v>0</v>
      </c>
      <c r="AC1151">
        <v>0</v>
      </c>
      <c r="AD1151">
        <v>0</v>
      </c>
      <c r="AE1151">
        <v>0</v>
      </c>
      <c r="AF1151">
        <v>5</v>
      </c>
      <c r="AG1151">
        <v>0</v>
      </c>
      <c r="AH1151">
        <v>0</v>
      </c>
      <c r="AI1151">
        <v>0</v>
      </c>
      <c r="AJ1151" s="48">
        <v>0</v>
      </c>
      <c r="AN1151">
        <v>0</v>
      </c>
      <c r="AO1151">
        <v>0</v>
      </c>
      <c r="AP1151">
        <v>0</v>
      </c>
      <c r="AQ1151">
        <v>0</v>
      </c>
      <c r="AR1151">
        <v>0</v>
      </c>
      <c r="AS1151" s="47">
        <v>46149.713194444441</v>
      </c>
      <c r="AT1151" t="s">
        <v>12296</v>
      </c>
      <c r="AU1151" t="b">
        <v>0</v>
      </c>
      <c r="AV1151" t="s">
        <v>7367</v>
      </c>
      <c r="AW1151">
        <v>0</v>
      </c>
      <c r="AX1151" t="s">
        <v>1407</v>
      </c>
      <c r="AY1151">
        <v>1</v>
      </c>
      <c r="AZ1151" t="s">
        <v>7379</v>
      </c>
      <c r="BB1151" t="s">
        <v>9981</v>
      </c>
      <c r="BD1151" t="s">
        <v>7360</v>
      </c>
      <c r="BE1151" t="s">
        <v>12297</v>
      </c>
      <c r="BF1151" s="47">
        <v>46149.713888888888</v>
      </c>
      <c r="BG1151" t="s">
        <v>7379</v>
      </c>
      <c r="BH1151" t="s">
        <v>7371</v>
      </c>
      <c r="BI1151">
        <v>0</v>
      </c>
      <c r="BJ1151">
        <v>0</v>
      </c>
      <c r="BK1151">
        <v>0</v>
      </c>
      <c r="BL1151" s="47">
        <v>46155.525000000001</v>
      </c>
      <c r="BM1151" t="s">
        <v>12298</v>
      </c>
      <c r="BN1151" s="47">
        <v>46149.736805555556</v>
      </c>
      <c r="BO1151" t="s">
        <v>7431</v>
      </c>
      <c r="BS1151" s="47">
        <v>46149.713888888888</v>
      </c>
      <c r="BT1151" s="47">
        <v>46155.525000000001</v>
      </c>
      <c r="BX1151" t="s">
        <v>12299</v>
      </c>
      <c r="BZ1151">
        <v>2</v>
      </c>
      <c r="CA1151" t="s">
        <v>64</v>
      </c>
      <c r="CE1151" s="47">
        <v>46150.583333333336</v>
      </c>
      <c r="CF1151">
        <v>0</v>
      </c>
      <c r="CG1151">
        <v>0</v>
      </c>
      <c r="CH1151">
        <v>0</v>
      </c>
      <c r="CL1151" t="s">
        <v>9021</v>
      </c>
      <c r="CO1151" t="s">
        <v>12295</v>
      </c>
      <c r="CQ1151" t="s">
        <v>7379</v>
      </c>
      <c r="CR1151" t="s">
        <v>7381</v>
      </c>
      <c r="CW1151" t="b">
        <v>1</v>
      </c>
    </row>
    <row r="1152" spans="1:101" hidden="1">
      <c r="A1152">
        <v>1</v>
      </c>
      <c r="B1152">
        <v>1</v>
      </c>
      <c r="C1152">
        <v>154202039</v>
      </c>
      <c r="D1152" t="s">
        <v>1651</v>
      </c>
      <c r="E1152" t="s">
        <v>12294</v>
      </c>
      <c r="F1152" t="s">
        <v>7349</v>
      </c>
      <c r="G1152" t="s">
        <v>12300</v>
      </c>
      <c r="H1152" t="s">
        <v>12300</v>
      </c>
      <c r="I1152" t="s">
        <v>9021</v>
      </c>
      <c r="J1152" t="s">
        <v>9046</v>
      </c>
      <c r="K1152" t="s">
        <v>9023</v>
      </c>
      <c r="L1152" t="s">
        <v>6</v>
      </c>
      <c r="M1152" t="s">
        <v>11977</v>
      </c>
      <c r="N1152" t="b">
        <v>0</v>
      </c>
      <c r="O1152" t="b">
        <v>0</v>
      </c>
      <c r="S1152">
        <v>475</v>
      </c>
      <c r="T1152">
        <v>475</v>
      </c>
      <c r="U1152">
        <v>150</v>
      </c>
      <c r="V1152">
        <v>0</v>
      </c>
      <c r="W1152">
        <v>976.38</v>
      </c>
      <c r="X1152">
        <v>524</v>
      </c>
      <c r="Z1152">
        <v>0</v>
      </c>
      <c r="AA1152">
        <v>22.62</v>
      </c>
      <c r="AB1152">
        <v>0</v>
      </c>
      <c r="AC1152">
        <v>0</v>
      </c>
      <c r="AD1152">
        <v>0</v>
      </c>
      <c r="AE1152">
        <v>0</v>
      </c>
      <c r="AF1152">
        <v>5</v>
      </c>
      <c r="AG1152">
        <v>0</v>
      </c>
      <c r="AH1152">
        <v>0</v>
      </c>
      <c r="AI1152">
        <v>0</v>
      </c>
      <c r="AJ1152" s="48">
        <v>0</v>
      </c>
      <c r="AN1152">
        <v>0</v>
      </c>
      <c r="AO1152">
        <v>0</v>
      </c>
      <c r="AP1152">
        <v>0</v>
      </c>
      <c r="AQ1152">
        <v>0</v>
      </c>
      <c r="AR1152">
        <v>0</v>
      </c>
      <c r="AS1152" s="47">
        <v>46149.713194444441</v>
      </c>
      <c r="AT1152" t="s">
        <v>12296</v>
      </c>
      <c r="AU1152" t="b">
        <v>0</v>
      </c>
      <c r="AV1152" t="s">
        <v>7367</v>
      </c>
      <c r="AW1152">
        <v>0</v>
      </c>
      <c r="AX1152" t="s">
        <v>1407</v>
      </c>
      <c r="AY1152">
        <v>1</v>
      </c>
      <c r="AZ1152" t="s">
        <v>7379</v>
      </c>
      <c r="BB1152" t="s">
        <v>9981</v>
      </c>
      <c r="BD1152" t="s">
        <v>7360</v>
      </c>
      <c r="BE1152" t="s">
        <v>12297</v>
      </c>
      <c r="BF1152" s="47">
        <v>46149.713888888888</v>
      </c>
      <c r="BG1152" t="s">
        <v>7379</v>
      </c>
      <c r="BH1152" t="s">
        <v>7371</v>
      </c>
      <c r="BI1152">
        <v>0</v>
      </c>
      <c r="BJ1152">
        <v>0</v>
      </c>
      <c r="BK1152">
        <v>0</v>
      </c>
      <c r="BL1152" s="47">
        <v>46155.525000000001</v>
      </c>
      <c r="BM1152" t="s">
        <v>12298</v>
      </c>
      <c r="BN1152" s="47">
        <v>46149.736805555556</v>
      </c>
      <c r="BO1152" t="s">
        <v>7431</v>
      </c>
      <c r="BS1152" s="47">
        <v>46149.713888888888</v>
      </c>
      <c r="BT1152" s="47">
        <v>46155.525000000001</v>
      </c>
      <c r="BX1152" t="s">
        <v>12301</v>
      </c>
      <c r="BZ1152">
        <v>2</v>
      </c>
      <c r="CA1152" t="s">
        <v>64</v>
      </c>
      <c r="CE1152" s="47">
        <v>46150.583333333336</v>
      </c>
      <c r="CF1152">
        <v>0</v>
      </c>
      <c r="CG1152">
        <v>0</v>
      </c>
      <c r="CH1152">
        <v>0</v>
      </c>
      <c r="CL1152" t="s">
        <v>9021</v>
      </c>
      <c r="CO1152" t="s">
        <v>12300</v>
      </c>
      <c r="CQ1152" t="s">
        <v>7379</v>
      </c>
      <c r="CR1152" t="s">
        <v>7381</v>
      </c>
      <c r="CW1152" t="b">
        <v>1</v>
      </c>
    </row>
    <row r="1153" spans="1:101" hidden="1">
      <c r="A1153">
        <v>1</v>
      </c>
      <c r="B1153">
        <v>0</v>
      </c>
      <c r="C1153">
        <v>154209272</v>
      </c>
      <c r="D1153" t="s">
        <v>7419</v>
      </c>
      <c r="E1153" t="s">
        <v>12302</v>
      </c>
      <c r="F1153" t="s">
        <v>7349</v>
      </c>
      <c r="G1153" t="s">
        <v>4664</v>
      </c>
      <c r="H1153" t="s">
        <v>4664</v>
      </c>
      <c r="I1153" t="s">
        <v>9148</v>
      </c>
      <c r="J1153" t="s">
        <v>9153</v>
      </c>
      <c r="K1153" t="s">
        <v>8982</v>
      </c>
      <c r="L1153" t="s">
        <v>6</v>
      </c>
      <c r="M1153" t="s">
        <v>11977</v>
      </c>
      <c r="N1153" t="b">
        <v>0</v>
      </c>
      <c r="O1153" t="b">
        <v>0</v>
      </c>
      <c r="Q1153">
        <v>6208</v>
      </c>
      <c r="R1153">
        <v>4199</v>
      </c>
      <c r="S1153">
        <v>2499</v>
      </c>
      <c r="T1153">
        <v>2499</v>
      </c>
      <c r="U1153">
        <v>925</v>
      </c>
      <c r="V1153">
        <v>0</v>
      </c>
      <c r="W1153">
        <v>4080</v>
      </c>
      <c r="X1153">
        <v>1700</v>
      </c>
      <c r="Y1153" t="s">
        <v>7356</v>
      </c>
      <c r="Z1153">
        <v>59.5</v>
      </c>
      <c r="AA1153">
        <v>0</v>
      </c>
      <c r="AB1153">
        <v>59.5</v>
      </c>
      <c r="AC1153">
        <v>0</v>
      </c>
      <c r="AD1153">
        <v>0</v>
      </c>
      <c r="AE1153">
        <v>2.5</v>
      </c>
      <c r="AF1153">
        <v>0</v>
      </c>
      <c r="AG1153">
        <v>2.5</v>
      </c>
      <c r="AH1153">
        <v>0</v>
      </c>
      <c r="AI1153">
        <v>0</v>
      </c>
      <c r="AJ1153" s="48">
        <v>0</v>
      </c>
      <c r="AN1153">
        <v>0</v>
      </c>
      <c r="AO1153">
        <v>0</v>
      </c>
      <c r="AP1153">
        <v>0</v>
      </c>
      <c r="AQ1153">
        <v>0</v>
      </c>
      <c r="AR1153">
        <v>0</v>
      </c>
      <c r="AS1153" s="47">
        <v>46149.759722222225</v>
      </c>
      <c r="AT1153" t="s">
        <v>12303</v>
      </c>
      <c r="AU1153" t="b">
        <v>0</v>
      </c>
      <c r="AV1153" t="s">
        <v>7367</v>
      </c>
      <c r="AW1153">
        <v>0</v>
      </c>
      <c r="AX1153" t="s">
        <v>1407</v>
      </c>
      <c r="AY1153">
        <v>1</v>
      </c>
      <c r="AZ1153" t="s">
        <v>7379</v>
      </c>
      <c r="BB1153" t="s">
        <v>9981</v>
      </c>
      <c r="BD1153" t="s">
        <v>7360</v>
      </c>
      <c r="BE1153" t="s">
        <v>12304</v>
      </c>
      <c r="BF1153" s="47">
        <v>46149.761111111111</v>
      </c>
      <c r="BG1153" t="s">
        <v>7379</v>
      </c>
      <c r="BH1153" t="s">
        <v>7371</v>
      </c>
      <c r="BI1153">
        <v>200</v>
      </c>
      <c r="BJ1153">
        <v>60</v>
      </c>
      <c r="BK1153">
        <v>10</v>
      </c>
      <c r="BL1153" s="47">
        <v>46153.506249999999</v>
      </c>
      <c r="BM1153" t="s">
        <v>12305</v>
      </c>
      <c r="BN1153" s="47">
        <v>46150.441666666666</v>
      </c>
      <c r="BO1153" t="s">
        <v>7431</v>
      </c>
      <c r="BS1153" s="47">
        <v>46149.759722222225</v>
      </c>
      <c r="BT1153" s="47">
        <v>46153.506249999999</v>
      </c>
      <c r="BX1153">
        <v>1812</v>
      </c>
      <c r="BZ1153">
        <v>400</v>
      </c>
      <c r="CA1153" t="s">
        <v>64</v>
      </c>
      <c r="CE1153" s="47">
        <v>46150.583333333336</v>
      </c>
      <c r="CF1153">
        <v>0</v>
      </c>
      <c r="CG1153">
        <v>0</v>
      </c>
      <c r="CH1153">
        <v>0</v>
      </c>
      <c r="CL1153" t="s">
        <v>9148</v>
      </c>
      <c r="CO1153" t="s">
        <v>4664</v>
      </c>
      <c r="CQ1153" t="s">
        <v>7379</v>
      </c>
      <c r="CR1153" t="s">
        <v>7381</v>
      </c>
      <c r="CW1153" t="b">
        <v>1</v>
      </c>
    </row>
    <row r="1154" spans="1:101" hidden="1">
      <c r="A1154">
        <v>1</v>
      </c>
      <c r="B1154">
        <v>0</v>
      </c>
      <c r="C1154">
        <v>154222175</v>
      </c>
      <c r="D1154" t="s">
        <v>9030</v>
      </c>
      <c r="E1154" t="s">
        <v>7847</v>
      </c>
      <c r="F1154" t="s">
        <v>7349</v>
      </c>
      <c r="G1154" t="s">
        <v>12306</v>
      </c>
      <c r="H1154" t="s">
        <v>12307</v>
      </c>
      <c r="I1154" t="s">
        <v>9219</v>
      </c>
      <c r="J1154" t="s">
        <v>11995</v>
      </c>
      <c r="K1154" t="s">
        <v>7377</v>
      </c>
      <c r="L1154" t="s">
        <v>6</v>
      </c>
      <c r="M1154" t="s">
        <v>12057</v>
      </c>
      <c r="N1154" t="b">
        <v>0</v>
      </c>
      <c r="O1154" t="b">
        <v>0</v>
      </c>
      <c r="Q1154">
        <v>621290</v>
      </c>
      <c r="S1154">
        <v>2009.33</v>
      </c>
      <c r="T1154">
        <v>2009.33</v>
      </c>
      <c r="U1154">
        <v>359</v>
      </c>
      <c r="V1154">
        <v>2009.33</v>
      </c>
      <c r="W1154">
        <v>1794.04</v>
      </c>
      <c r="X1154">
        <v>0</v>
      </c>
      <c r="Y1154" t="s">
        <v>9034</v>
      </c>
      <c r="Z1154">
        <v>0</v>
      </c>
      <c r="AA1154">
        <v>215.29</v>
      </c>
      <c r="AB1154">
        <v>0</v>
      </c>
      <c r="AC1154">
        <v>0</v>
      </c>
      <c r="AD1154">
        <v>0</v>
      </c>
      <c r="AE1154">
        <v>0</v>
      </c>
      <c r="AF1154">
        <v>12</v>
      </c>
      <c r="AG1154">
        <v>0</v>
      </c>
      <c r="AH1154">
        <v>0</v>
      </c>
      <c r="AI1154">
        <v>0</v>
      </c>
      <c r="AJ1154" s="48">
        <v>0</v>
      </c>
      <c r="AN1154">
        <v>0</v>
      </c>
      <c r="AO1154">
        <v>0</v>
      </c>
      <c r="AP1154">
        <v>0</v>
      </c>
      <c r="AQ1154">
        <v>0</v>
      </c>
      <c r="AR1154">
        <v>1</v>
      </c>
      <c r="AS1154" s="47">
        <v>46149.843055555553</v>
      </c>
      <c r="AT1154" t="s">
        <v>7842</v>
      </c>
      <c r="AU1154" t="b">
        <v>0</v>
      </c>
      <c r="AV1154" t="s">
        <v>7367</v>
      </c>
      <c r="AW1154">
        <v>0</v>
      </c>
      <c r="AX1154" t="s">
        <v>1407</v>
      </c>
      <c r="AY1154">
        <v>1</v>
      </c>
      <c r="AZ1154" t="s">
        <v>7379</v>
      </c>
      <c r="BB1154" t="s">
        <v>10080</v>
      </c>
      <c r="BD1154" t="s">
        <v>7360</v>
      </c>
      <c r="BE1154" t="s">
        <v>12308</v>
      </c>
      <c r="BF1154" s="47">
        <v>46149.85</v>
      </c>
      <c r="BG1154" t="s">
        <v>7379</v>
      </c>
      <c r="BH1154" t="s">
        <v>7371</v>
      </c>
      <c r="BI1154">
        <v>0</v>
      </c>
      <c r="BJ1154">
        <v>0</v>
      </c>
      <c r="BK1154">
        <v>0</v>
      </c>
      <c r="BL1154" s="47">
        <v>46154.713888888888</v>
      </c>
      <c r="BM1154" s="48">
        <v>28449600000000</v>
      </c>
      <c r="BN1154" s="47">
        <v>46150.442361111112</v>
      </c>
      <c r="BO1154" t="s">
        <v>7431</v>
      </c>
      <c r="BS1154" s="47">
        <v>46149.849305555559</v>
      </c>
      <c r="BT1154" s="47">
        <v>46154.713888888888</v>
      </c>
      <c r="BX1154">
        <v>28850</v>
      </c>
      <c r="BZ1154">
        <v>2</v>
      </c>
      <c r="CA1154" t="s">
        <v>64</v>
      </c>
      <c r="CE1154" s="47">
        <v>46150.583333333336</v>
      </c>
      <c r="CF1154">
        <v>0</v>
      </c>
      <c r="CG1154">
        <v>0</v>
      </c>
      <c r="CH1154">
        <v>0</v>
      </c>
      <c r="CL1154" t="s">
        <v>9219</v>
      </c>
      <c r="CO1154" t="s">
        <v>12306</v>
      </c>
      <c r="CQ1154" t="s">
        <v>7379</v>
      </c>
      <c r="CR1154" t="s">
        <v>7379</v>
      </c>
      <c r="CW1154" t="b">
        <v>1</v>
      </c>
    </row>
    <row r="1155" spans="1:101" hidden="1">
      <c r="A1155">
        <v>1</v>
      </c>
      <c r="B1155">
        <v>0</v>
      </c>
      <c r="C1155">
        <v>154222175</v>
      </c>
      <c r="D1155" t="s">
        <v>9030</v>
      </c>
      <c r="E1155" t="s">
        <v>7847</v>
      </c>
      <c r="F1155" t="s">
        <v>7349</v>
      </c>
      <c r="G1155" t="s">
        <v>12309</v>
      </c>
      <c r="H1155" t="s">
        <v>12310</v>
      </c>
      <c r="I1155" t="s">
        <v>9032</v>
      </c>
      <c r="J1155" t="s">
        <v>9896</v>
      </c>
      <c r="K1155" t="s">
        <v>7377</v>
      </c>
      <c r="L1155" t="s">
        <v>6</v>
      </c>
      <c r="M1155" t="s">
        <v>12057</v>
      </c>
      <c r="N1155" t="b">
        <v>0</v>
      </c>
      <c r="O1155" t="b">
        <v>0</v>
      </c>
      <c r="Q1155">
        <v>621290</v>
      </c>
      <c r="S1155">
        <v>2729.09</v>
      </c>
      <c r="T1155">
        <v>2729.09</v>
      </c>
      <c r="U1155">
        <v>600</v>
      </c>
      <c r="V1155">
        <v>2729.09</v>
      </c>
      <c r="W1155">
        <v>2312.79</v>
      </c>
      <c r="X1155">
        <v>0</v>
      </c>
      <c r="Y1155" t="s">
        <v>9034</v>
      </c>
      <c r="Z1155">
        <v>0</v>
      </c>
      <c r="AA1155">
        <v>416.3</v>
      </c>
      <c r="AB1155">
        <v>0</v>
      </c>
      <c r="AC1155">
        <v>0</v>
      </c>
      <c r="AD1155">
        <v>0</v>
      </c>
      <c r="AE1155">
        <v>0</v>
      </c>
      <c r="AF1155">
        <v>18</v>
      </c>
      <c r="AG1155">
        <v>0</v>
      </c>
      <c r="AH1155">
        <v>0</v>
      </c>
      <c r="AI1155">
        <v>0</v>
      </c>
      <c r="AJ1155" s="48">
        <v>0</v>
      </c>
      <c r="AN1155">
        <v>0</v>
      </c>
      <c r="AO1155">
        <v>0</v>
      </c>
      <c r="AP1155">
        <v>0</v>
      </c>
      <c r="AQ1155">
        <v>0</v>
      </c>
      <c r="AR1155">
        <v>1</v>
      </c>
      <c r="AS1155" s="47">
        <v>46149.843055555553</v>
      </c>
      <c r="AT1155" t="s">
        <v>7842</v>
      </c>
      <c r="AU1155" t="b">
        <v>0</v>
      </c>
      <c r="AV1155" t="s">
        <v>7367</v>
      </c>
      <c r="AW1155">
        <v>0</v>
      </c>
      <c r="AX1155" t="s">
        <v>1407</v>
      </c>
      <c r="AY1155">
        <v>1</v>
      </c>
      <c r="AZ1155" t="s">
        <v>7379</v>
      </c>
      <c r="BB1155" t="s">
        <v>10080</v>
      </c>
      <c r="BD1155" t="s">
        <v>7360</v>
      </c>
      <c r="BE1155" t="s">
        <v>12308</v>
      </c>
      <c r="BF1155" s="47">
        <v>46149.85</v>
      </c>
      <c r="BG1155" t="s">
        <v>7379</v>
      </c>
      <c r="BH1155" t="s">
        <v>7371</v>
      </c>
      <c r="BI1155">
        <v>0</v>
      </c>
      <c r="BJ1155">
        <v>0</v>
      </c>
      <c r="BK1155">
        <v>0</v>
      </c>
      <c r="BL1155" s="47">
        <v>46154.713888888888</v>
      </c>
      <c r="BM1155" s="48">
        <v>28449600000000</v>
      </c>
      <c r="BN1155" s="47">
        <v>46150.442361111112</v>
      </c>
      <c r="BO1155" t="s">
        <v>7431</v>
      </c>
      <c r="BS1155" s="47">
        <v>46149.849305555559</v>
      </c>
      <c r="BT1155" s="47">
        <v>46154.713888888888</v>
      </c>
      <c r="BX1155">
        <v>14231</v>
      </c>
      <c r="BZ1155">
        <v>2</v>
      </c>
      <c r="CA1155" t="s">
        <v>64</v>
      </c>
      <c r="CE1155" s="47">
        <v>46150.583333333336</v>
      </c>
      <c r="CF1155">
        <v>0</v>
      </c>
      <c r="CG1155">
        <v>0</v>
      </c>
      <c r="CH1155">
        <v>0</v>
      </c>
      <c r="CL1155" t="s">
        <v>9032</v>
      </c>
      <c r="CO1155" t="s">
        <v>12309</v>
      </c>
      <c r="CQ1155" t="s">
        <v>7379</v>
      </c>
      <c r="CR1155" t="s">
        <v>7379</v>
      </c>
      <c r="CW1155" t="b">
        <v>1</v>
      </c>
    </row>
    <row r="1156" spans="1:101" hidden="1">
      <c r="A1156">
        <v>1</v>
      </c>
      <c r="B1156">
        <v>0</v>
      </c>
      <c r="C1156">
        <v>154233327</v>
      </c>
      <c r="D1156" t="s">
        <v>1412</v>
      </c>
      <c r="F1156" t="s">
        <v>7349</v>
      </c>
      <c r="G1156" t="s">
        <v>12311</v>
      </c>
      <c r="H1156" t="s">
        <v>12312</v>
      </c>
      <c r="I1156" t="s">
        <v>9335</v>
      </c>
      <c r="J1156" t="s">
        <v>9046</v>
      </c>
      <c r="K1156" t="s">
        <v>7365</v>
      </c>
      <c r="L1156" t="s">
        <v>6</v>
      </c>
      <c r="M1156" t="s">
        <v>9961</v>
      </c>
      <c r="N1156" t="b">
        <v>0</v>
      </c>
      <c r="O1156" t="b">
        <v>0</v>
      </c>
      <c r="Q1156">
        <v>62121047</v>
      </c>
      <c r="S1156">
        <v>729.1</v>
      </c>
      <c r="T1156">
        <v>729.1</v>
      </c>
      <c r="U1156">
        <v>188</v>
      </c>
      <c r="V1156">
        <v>0</v>
      </c>
      <c r="X1156">
        <v>169.9</v>
      </c>
      <c r="Y1156" t="s">
        <v>9034</v>
      </c>
      <c r="AM1156" t="s">
        <v>3772</v>
      </c>
      <c r="AN1156">
        <v>0</v>
      </c>
      <c r="AO1156">
        <v>0</v>
      </c>
      <c r="AP1156">
        <v>0</v>
      </c>
      <c r="AQ1156">
        <v>0</v>
      </c>
      <c r="AR1156">
        <v>1</v>
      </c>
      <c r="AS1156" s="47">
        <v>46149.916666666664</v>
      </c>
      <c r="AT1156" t="s">
        <v>12313</v>
      </c>
      <c r="AU1156" t="b">
        <v>0</v>
      </c>
      <c r="AV1156" t="s">
        <v>8985</v>
      </c>
      <c r="AW1156">
        <v>0</v>
      </c>
      <c r="AX1156" t="s">
        <v>1407</v>
      </c>
      <c r="AY1156">
        <v>1</v>
      </c>
      <c r="AZ1156" t="s">
        <v>9133</v>
      </c>
      <c r="BD1156" t="s">
        <v>8987</v>
      </c>
      <c r="BE1156" t="s">
        <v>12314</v>
      </c>
      <c r="BF1156" s="47">
        <v>46149.919444444444</v>
      </c>
      <c r="BG1156" t="s">
        <v>9134</v>
      </c>
      <c r="BH1156" t="s">
        <v>7371</v>
      </c>
      <c r="BI1156">
        <v>1</v>
      </c>
      <c r="BJ1156">
        <v>1</v>
      </c>
      <c r="BK1156">
        <v>1</v>
      </c>
      <c r="BO1156" t="s">
        <v>7431</v>
      </c>
      <c r="BS1156" s="47">
        <v>46149.918055555558</v>
      </c>
      <c r="BT1156" s="47">
        <v>46149.919444444444</v>
      </c>
      <c r="BZ1156">
        <v>1</v>
      </c>
      <c r="CE1156" s="47">
        <v>46151.918055555558</v>
      </c>
      <c r="CL1156" t="s">
        <v>9335</v>
      </c>
      <c r="CO1156" t="s">
        <v>12311</v>
      </c>
      <c r="CW1156" t="b">
        <v>0</v>
      </c>
    </row>
    <row r="1157" spans="1:101" hidden="1">
      <c r="A1157">
        <v>1</v>
      </c>
      <c r="B1157">
        <v>1</v>
      </c>
      <c r="C1157">
        <v>154233442</v>
      </c>
      <c r="D1157" t="s">
        <v>1412</v>
      </c>
      <c r="E1157" t="s">
        <v>7827</v>
      </c>
      <c r="F1157" t="s">
        <v>7349</v>
      </c>
      <c r="G1157" t="s">
        <v>12315</v>
      </c>
      <c r="H1157" t="s">
        <v>12316</v>
      </c>
      <c r="I1157" t="s">
        <v>1412</v>
      </c>
      <c r="J1157" t="s">
        <v>11995</v>
      </c>
      <c r="K1157" t="s">
        <v>7394</v>
      </c>
      <c r="L1157" t="s">
        <v>6</v>
      </c>
      <c r="M1157" t="s">
        <v>12057</v>
      </c>
      <c r="N1157" t="b">
        <v>0</v>
      </c>
      <c r="O1157" t="b">
        <v>0</v>
      </c>
      <c r="Q1157">
        <v>62121000</v>
      </c>
      <c r="S1157">
        <v>1350</v>
      </c>
      <c r="T1157">
        <v>1350</v>
      </c>
      <c r="U1157">
        <v>270</v>
      </c>
      <c r="V1157">
        <v>0</v>
      </c>
      <c r="W1157">
        <v>1285.72</v>
      </c>
      <c r="X1157">
        <v>0</v>
      </c>
      <c r="Y1157" t="s">
        <v>9034</v>
      </c>
      <c r="Z1157">
        <v>32.14</v>
      </c>
      <c r="AA1157">
        <v>0</v>
      </c>
      <c r="AB1157">
        <v>32.14</v>
      </c>
      <c r="AC1157">
        <v>0</v>
      </c>
      <c r="AD1157">
        <v>0</v>
      </c>
      <c r="AE1157">
        <v>2.5</v>
      </c>
      <c r="AF1157">
        <v>0</v>
      </c>
      <c r="AG1157">
        <v>2.5</v>
      </c>
      <c r="AH1157">
        <v>0</v>
      </c>
      <c r="AI1157">
        <v>0</v>
      </c>
      <c r="AJ1157" s="48">
        <v>0</v>
      </c>
      <c r="AN1157">
        <v>0</v>
      </c>
      <c r="AO1157">
        <v>0</v>
      </c>
      <c r="AP1157">
        <v>0</v>
      </c>
      <c r="AQ1157">
        <v>0</v>
      </c>
      <c r="AR1157">
        <v>1</v>
      </c>
      <c r="AS1157" s="47">
        <v>46149.913888888892</v>
      </c>
      <c r="AT1157" t="s">
        <v>7822</v>
      </c>
      <c r="AU1157" t="b">
        <v>0</v>
      </c>
      <c r="AV1157" t="s">
        <v>7367</v>
      </c>
      <c r="AW1157">
        <v>0</v>
      </c>
      <c r="AX1157" t="s">
        <v>1407</v>
      </c>
      <c r="AY1157">
        <v>1</v>
      </c>
      <c r="AZ1157" t="s">
        <v>7379</v>
      </c>
      <c r="BB1157" t="s">
        <v>9000</v>
      </c>
      <c r="BD1157" t="s">
        <v>7360</v>
      </c>
      <c r="BE1157" t="s">
        <v>12317</v>
      </c>
      <c r="BF1157" s="47">
        <v>46149.919444444444</v>
      </c>
      <c r="BG1157" t="s">
        <v>7379</v>
      </c>
      <c r="BH1157" t="s">
        <v>7371</v>
      </c>
      <c r="BI1157">
        <v>1</v>
      </c>
      <c r="BJ1157">
        <v>1</v>
      </c>
      <c r="BK1157">
        <v>1</v>
      </c>
      <c r="BL1157" s="47">
        <v>46155.552777777775</v>
      </c>
      <c r="BM1157" t="s">
        <v>7828</v>
      </c>
      <c r="BN1157" s="47">
        <v>46150.442361111112</v>
      </c>
      <c r="BO1157" t="s">
        <v>7431</v>
      </c>
      <c r="BS1157" s="47">
        <v>46149.918055555558</v>
      </c>
      <c r="BT1157" s="47">
        <v>46155.552777777775</v>
      </c>
      <c r="BX1157">
        <v>22373</v>
      </c>
      <c r="BZ1157">
        <v>1</v>
      </c>
      <c r="CA1157" t="s">
        <v>64</v>
      </c>
      <c r="CE1157" s="47">
        <v>46150.583333333336</v>
      </c>
      <c r="CF1157">
        <v>0</v>
      </c>
      <c r="CG1157">
        <v>0</v>
      </c>
      <c r="CH1157">
        <v>0</v>
      </c>
      <c r="CL1157" t="s">
        <v>1412</v>
      </c>
      <c r="CO1157" t="s">
        <v>12315</v>
      </c>
      <c r="CQ1157" t="s">
        <v>7379</v>
      </c>
      <c r="CR1157" t="s">
        <v>7379</v>
      </c>
      <c r="CW1157" t="b">
        <v>1</v>
      </c>
    </row>
    <row r="1158" spans="1:101" hidden="1">
      <c r="A1158">
        <v>1</v>
      </c>
      <c r="B1158">
        <v>0</v>
      </c>
      <c r="C1158">
        <v>154240806</v>
      </c>
      <c r="D1158" t="s">
        <v>1412</v>
      </c>
      <c r="E1158" s="48">
        <v>1.01051E+17</v>
      </c>
      <c r="F1158" t="s">
        <v>7349</v>
      </c>
      <c r="G1158" t="s">
        <v>12177</v>
      </c>
      <c r="H1158" t="s">
        <v>12178</v>
      </c>
      <c r="I1158" t="s">
        <v>9425</v>
      </c>
      <c r="J1158" t="s">
        <v>9003</v>
      </c>
      <c r="L1158" t="s">
        <v>6</v>
      </c>
      <c r="M1158" t="s">
        <v>12318</v>
      </c>
      <c r="N1158" t="b">
        <v>0</v>
      </c>
      <c r="O1158" t="b">
        <v>0</v>
      </c>
      <c r="S1158">
        <v>1233.4000000000001</v>
      </c>
      <c r="T1158">
        <v>1233.4000000000001</v>
      </c>
      <c r="V1158">
        <v>1233.4000000000001</v>
      </c>
      <c r="W1158">
        <v>1186.27</v>
      </c>
      <c r="X1158">
        <v>11.6</v>
      </c>
      <c r="Z1158">
        <v>0</v>
      </c>
      <c r="AA1158">
        <v>58.73</v>
      </c>
      <c r="AB1158">
        <v>0</v>
      </c>
      <c r="AC1158">
        <v>0</v>
      </c>
      <c r="AD1158">
        <v>0</v>
      </c>
      <c r="AE1158">
        <v>0</v>
      </c>
      <c r="AF1158">
        <v>5</v>
      </c>
      <c r="AG1158">
        <v>0</v>
      </c>
      <c r="AH1158">
        <v>0</v>
      </c>
      <c r="AI1158">
        <v>0</v>
      </c>
      <c r="AJ1158" s="48">
        <v>0</v>
      </c>
      <c r="AN1158">
        <v>0</v>
      </c>
      <c r="AO1158">
        <v>0</v>
      </c>
      <c r="AP1158">
        <v>0</v>
      </c>
      <c r="AQ1158">
        <v>0</v>
      </c>
      <c r="AR1158">
        <v>1</v>
      </c>
      <c r="AS1158" s="47">
        <v>46149.953472222223</v>
      </c>
      <c r="AT1158" t="s">
        <v>8165</v>
      </c>
      <c r="AU1158" t="b">
        <v>0</v>
      </c>
      <c r="AV1158" t="s">
        <v>7367</v>
      </c>
      <c r="AW1158">
        <v>0</v>
      </c>
      <c r="AX1158" t="s">
        <v>1407</v>
      </c>
      <c r="AY1158">
        <v>1</v>
      </c>
      <c r="AZ1158" t="s">
        <v>7379</v>
      </c>
      <c r="BB1158" t="s">
        <v>12211</v>
      </c>
      <c r="BD1158" t="s">
        <v>7360</v>
      </c>
      <c r="BE1158" t="s">
        <v>12319</v>
      </c>
      <c r="BF1158" s="47">
        <v>46150.420138888891</v>
      </c>
      <c r="BG1158" t="s">
        <v>7379</v>
      </c>
      <c r="BH1158" t="s">
        <v>7371</v>
      </c>
      <c r="BI1158">
        <v>1</v>
      </c>
      <c r="BJ1158">
        <v>1</v>
      </c>
      <c r="BK1158">
        <v>1</v>
      </c>
      <c r="BL1158" s="47">
        <v>46156.692361111112</v>
      </c>
      <c r="BM1158" s="48">
        <v>237943000000000</v>
      </c>
      <c r="BN1158" s="47">
        <v>46150.443055555559</v>
      </c>
      <c r="BO1158" t="s">
        <v>7431</v>
      </c>
      <c r="BQ1158" t="s">
        <v>12320</v>
      </c>
      <c r="BS1158" s="47">
        <v>46149.959722222222</v>
      </c>
      <c r="BT1158" s="47">
        <v>46157.85833333333</v>
      </c>
      <c r="BX1158">
        <v>2250</v>
      </c>
      <c r="BZ1158">
        <v>1</v>
      </c>
      <c r="CA1158" t="s">
        <v>64</v>
      </c>
      <c r="CE1158" s="47">
        <v>46151.95416666667</v>
      </c>
      <c r="CF1158">
        <v>0</v>
      </c>
      <c r="CG1158">
        <v>0</v>
      </c>
      <c r="CH1158">
        <v>0</v>
      </c>
      <c r="CL1158" t="s">
        <v>9425</v>
      </c>
      <c r="CO1158" t="s">
        <v>12177</v>
      </c>
      <c r="CQ1158" t="s">
        <v>7379</v>
      </c>
      <c r="CR1158" t="s">
        <v>7379</v>
      </c>
      <c r="CW1158" t="b">
        <v>1</v>
      </c>
    </row>
    <row r="1159" spans="1:101" hidden="1">
      <c r="A1159">
        <v>1</v>
      </c>
      <c r="B1159">
        <v>1</v>
      </c>
      <c r="C1159">
        <v>154243166</v>
      </c>
      <c r="D1159" t="s">
        <v>1651</v>
      </c>
      <c r="F1159" t="s">
        <v>7349</v>
      </c>
      <c r="G1159" t="s">
        <v>12321</v>
      </c>
      <c r="H1159" t="s">
        <v>12322</v>
      </c>
      <c r="I1159" t="s">
        <v>9263</v>
      </c>
      <c r="J1159" t="s">
        <v>9293</v>
      </c>
      <c r="K1159" t="s">
        <v>8982</v>
      </c>
      <c r="L1159" t="s">
        <v>6</v>
      </c>
      <c r="M1159" t="s">
        <v>9961</v>
      </c>
      <c r="N1159" t="b">
        <v>0</v>
      </c>
      <c r="O1159" t="b">
        <v>0</v>
      </c>
      <c r="Q1159">
        <v>62121000</v>
      </c>
      <c r="S1159">
        <v>404.1</v>
      </c>
      <c r="T1159">
        <v>404.1</v>
      </c>
      <c r="U1159">
        <v>71</v>
      </c>
      <c r="V1159">
        <v>0</v>
      </c>
      <c r="X1159">
        <v>44.9</v>
      </c>
      <c r="Y1159" t="s">
        <v>7356</v>
      </c>
      <c r="AM1159" t="s">
        <v>3772</v>
      </c>
      <c r="AN1159">
        <v>0</v>
      </c>
      <c r="AO1159">
        <v>0</v>
      </c>
      <c r="AP1159">
        <v>0</v>
      </c>
      <c r="AQ1159">
        <v>0</v>
      </c>
      <c r="AR1159">
        <v>1</v>
      </c>
      <c r="AS1159" s="47">
        <v>46149.96875</v>
      </c>
      <c r="AT1159" t="s">
        <v>12323</v>
      </c>
      <c r="AU1159" t="b">
        <v>0</v>
      </c>
      <c r="AV1159" t="s">
        <v>7358</v>
      </c>
      <c r="AW1159">
        <v>0</v>
      </c>
      <c r="AX1159" t="s">
        <v>1407</v>
      </c>
      <c r="AY1159">
        <v>1</v>
      </c>
      <c r="AZ1159" t="s">
        <v>7358</v>
      </c>
      <c r="BA1159" t="s">
        <v>7359</v>
      </c>
      <c r="BD1159" t="s">
        <v>8987</v>
      </c>
      <c r="BO1159" t="s">
        <v>7431</v>
      </c>
      <c r="BS1159" s="47">
        <v>46149.972916666666</v>
      </c>
      <c r="BT1159" s="47">
        <v>46151.672222222223</v>
      </c>
      <c r="CE1159" s="47">
        <v>46151.972916666666</v>
      </c>
      <c r="CL1159" t="s">
        <v>9263</v>
      </c>
      <c r="CO1159" t="s">
        <v>12321</v>
      </c>
      <c r="CW1159" t="b">
        <v>0</v>
      </c>
    </row>
    <row r="1160" spans="1:101" hidden="1">
      <c r="A1160">
        <v>1</v>
      </c>
      <c r="B1160">
        <v>1</v>
      </c>
      <c r="C1160">
        <v>154243166</v>
      </c>
      <c r="D1160" t="s">
        <v>1651</v>
      </c>
      <c r="F1160" t="s">
        <v>7349</v>
      </c>
      <c r="G1160" t="s">
        <v>12321</v>
      </c>
      <c r="H1160" t="s">
        <v>12322</v>
      </c>
      <c r="I1160" t="s">
        <v>9263</v>
      </c>
      <c r="J1160" t="s">
        <v>9293</v>
      </c>
      <c r="K1160" t="s">
        <v>8982</v>
      </c>
      <c r="L1160" t="s">
        <v>6</v>
      </c>
      <c r="M1160" t="s">
        <v>9961</v>
      </c>
      <c r="N1160" t="b">
        <v>0</v>
      </c>
      <c r="O1160" t="b">
        <v>0</v>
      </c>
      <c r="Q1160">
        <v>62121000</v>
      </c>
      <c r="S1160">
        <v>404.1</v>
      </c>
      <c r="T1160">
        <v>404.1</v>
      </c>
      <c r="U1160">
        <v>71</v>
      </c>
      <c r="V1160">
        <v>0</v>
      </c>
      <c r="X1160">
        <v>44.9</v>
      </c>
      <c r="Y1160" t="s">
        <v>7356</v>
      </c>
      <c r="AM1160" t="s">
        <v>3772</v>
      </c>
      <c r="AN1160">
        <v>0</v>
      </c>
      <c r="AO1160">
        <v>0</v>
      </c>
      <c r="AP1160">
        <v>0</v>
      </c>
      <c r="AQ1160">
        <v>0</v>
      </c>
      <c r="AR1160">
        <v>1</v>
      </c>
      <c r="AS1160" s="47">
        <v>46149.96875</v>
      </c>
      <c r="AT1160" t="s">
        <v>12323</v>
      </c>
      <c r="AU1160" t="b">
        <v>0</v>
      </c>
      <c r="AV1160" t="s">
        <v>7358</v>
      </c>
      <c r="AW1160">
        <v>0</v>
      </c>
      <c r="AX1160" t="s">
        <v>1407</v>
      </c>
      <c r="AY1160">
        <v>1</v>
      </c>
      <c r="AZ1160" t="s">
        <v>7358</v>
      </c>
      <c r="BA1160" t="s">
        <v>7359</v>
      </c>
      <c r="BD1160" t="s">
        <v>8987</v>
      </c>
      <c r="BO1160" t="s">
        <v>7431</v>
      </c>
      <c r="BS1160" s="47">
        <v>46149.972916666666</v>
      </c>
      <c r="BT1160" s="47">
        <v>46151.672222222223</v>
      </c>
      <c r="CE1160" s="47">
        <v>46151.972916666666</v>
      </c>
      <c r="CL1160" t="s">
        <v>9263</v>
      </c>
      <c r="CO1160" t="s">
        <v>12321</v>
      </c>
      <c r="CW1160" t="b">
        <v>0</v>
      </c>
    </row>
    <row r="1161" spans="1:101" hidden="1">
      <c r="A1161">
        <v>1</v>
      </c>
      <c r="B1161">
        <v>0</v>
      </c>
      <c r="C1161">
        <v>154244249</v>
      </c>
      <c r="D1161" t="s">
        <v>7419</v>
      </c>
      <c r="E1161" t="s">
        <v>8057</v>
      </c>
      <c r="F1161" t="s">
        <v>7349</v>
      </c>
      <c r="G1161" t="s">
        <v>12324</v>
      </c>
      <c r="H1161" t="s">
        <v>12325</v>
      </c>
      <c r="I1161" t="s">
        <v>7419</v>
      </c>
      <c r="J1161" t="s">
        <v>9288</v>
      </c>
      <c r="K1161" t="s">
        <v>7424</v>
      </c>
      <c r="L1161" t="s">
        <v>6</v>
      </c>
      <c r="M1161" t="s">
        <v>12057</v>
      </c>
      <c r="N1161" t="b">
        <v>0</v>
      </c>
      <c r="O1161" t="b">
        <v>0</v>
      </c>
      <c r="Q1161">
        <v>6208</v>
      </c>
      <c r="S1161">
        <v>3299.45</v>
      </c>
      <c r="T1161">
        <v>3299.45</v>
      </c>
      <c r="U1161">
        <v>900</v>
      </c>
      <c r="V1161">
        <v>3086.29</v>
      </c>
      <c r="W1161">
        <v>2796.14</v>
      </c>
      <c r="X1161">
        <v>0</v>
      </c>
      <c r="Y1161" t="s">
        <v>9034</v>
      </c>
      <c r="Z1161">
        <v>0</v>
      </c>
      <c r="AA1161">
        <v>503.31</v>
      </c>
      <c r="AB1161">
        <v>0</v>
      </c>
      <c r="AC1161">
        <v>0</v>
      </c>
      <c r="AD1161">
        <v>0</v>
      </c>
      <c r="AE1161">
        <v>0</v>
      </c>
      <c r="AF1161">
        <v>18</v>
      </c>
      <c r="AG1161">
        <v>0</v>
      </c>
      <c r="AH1161">
        <v>0</v>
      </c>
      <c r="AI1161">
        <v>0</v>
      </c>
      <c r="AJ1161" s="48">
        <v>0</v>
      </c>
      <c r="AN1161">
        <v>0</v>
      </c>
      <c r="AO1161">
        <v>0</v>
      </c>
      <c r="AP1161">
        <v>0</v>
      </c>
      <c r="AQ1161">
        <v>0</v>
      </c>
      <c r="AR1161">
        <v>1</v>
      </c>
      <c r="AS1161" s="47">
        <v>46149.977083333331</v>
      </c>
      <c r="AT1161" t="s">
        <v>8053</v>
      </c>
      <c r="AU1161" t="b">
        <v>0</v>
      </c>
      <c r="AV1161" t="s">
        <v>7367</v>
      </c>
      <c r="AW1161">
        <v>0</v>
      </c>
      <c r="AX1161" t="s">
        <v>1407</v>
      </c>
      <c r="AY1161">
        <v>1</v>
      </c>
      <c r="AZ1161" t="s">
        <v>7379</v>
      </c>
      <c r="BB1161" t="s">
        <v>9005</v>
      </c>
      <c r="BD1161" t="s">
        <v>7360</v>
      </c>
      <c r="BE1161" t="s">
        <v>12326</v>
      </c>
      <c r="BF1161" s="47">
        <v>46149.980555555558</v>
      </c>
      <c r="BG1161" t="s">
        <v>7379</v>
      </c>
      <c r="BH1161" t="s">
        <v>7371</v>
      </c>
      <c r="BI1161">
        <v>1</v>
      </c>
      <c r="BJ1161">
        <v>1</v>
      </c>
      <c r="BK1161">
        <v>1</v>
      </c>
      <c r="BL1161" s="47">
        <v>46151.859027777777</v>
      </c>
      <c r="BM1161">
        <v>88484488551</v>
      </c>
      <c r="BN1161" s="47">
        <v>46150.443055555559</v>
      </c>
      <c r="BO1161" t="s">
        <v>7431</v>
      </c>
      <c r="BQ1161" t="s">
        <v>12327</v>
      </c>
      <c r="BS1161" s="47">
        <v>46149.979861111111</v>
      </c>
      <c r="BT1161" s="47">
        <v>46152.738888888889</v>
      </c>
      <c r="BX1161">
        <v>19504</v>
      </c>
      <c r="BZ1161">
        <v>1</v>
      </c>
      <c r="CA1161" t="s">
        <v>64</v>
      </c>
      <c r="CE1161" s="47">
        <v>46150.583333333336</v>
      </c>
      <c r="CF1161">
        <v>0</v>
      </c>
      <c r="CG1161">
        <v>0</v>
      </c>
      <c r="CH1161">
        <v>0</v>
      </c>
      <c r="CL1161" t="s">
        <v>7419</v>
      </c>
      <c r="CO1161" t="s">
        <v>12324</v>
      </c>
      <c r="CQ1161" t="s">
        <v>7379</v>
      </c>
      <c r="CR1161" t="s">
        <v>7379</v>
      </c>
      <c r="CW1161" t="b">
        <v>1</v>
      </c>
    </row>
    <row r="1162" spans="1:101" hidden="1">
      <c r="A1162">
        <v>1</v>
      </c>
      <c r="B1162">
        <v>0</v>
      </c>
      <c r="C1162">
        <v>154249389</v>
      </c>
      <c r="D1162" t="s">
        <v>1651</v>
      </c>
      <c r="E1162" t="s">
        <v>7866</v>
      </c>
      <c r="F1162" t="s">
        <v>7349</v>
      </c>
      <c r="G1162" t="s">
        <v>12328</v>
      </c>
      <c r="H1162" t="s">
        <v>12329</v>
      </c>
      <c r="I1162" t="s">
        <v>9021</v>
      </c>
      <c r="J1162" t="s">
        <v>9790</v>
      </c>
      <c r="K1162" t="s">
        <v>9023</v>
      </c>
      <c r="L1162" t="s">
        <v>6</v>
      </c>
      <c r="M1162" t="s">
        <v>12057</v>
      </c>
      <c r="N1162" t="b">
        <v>0</v>
      </c>
      <c r="O1162" t="b">
        <v>0</v>
      </c>
      <c r="Q1162">
        <v>62121000</v>
      </c>
      <c r="S1162">
        <v>988</v>
      </c>
      <c r="T1162">
        <v>988</v>
      </c>
      <c r="U1162">
        <v>255</v>
      </c>
      <c r="V1162">
        <v>959.71</v>
      </c>
      <c r="W1162">
        <v>940.95</v>
      </c>
      <c r="X1162">
        <v>0</v>
      </c>
      <c r="Y1162" t="s">
        <v>9034</v>
      </c>
      <c r="Z1162">
        <v>0</v>
      </c>
      <c r="AA1162">
        <v>47.05</v>
      </c>
      <c r="AB1162">
        <v>0</v>
      </c>
      <c r="AC1162">
        <v>0</v>
      </c>
      <c r="AD1162">
        <v>0</v>
      </c>
      <c r="AE1162">
        <v>0</v>
      </c>
      <c r="AF1162">
        <v>5</v>
      </c>
      <c r="AG1162">
        <v>0</v>
      </c>
      <c r="AH1162">
        <v>0</v>
      </c>
      <c r="AI1162">
        <v>0</v>
      </c>
      <c r="AJ1162" s="48">
        <v>0</v>
      </c>
      <c r="AN1162">
        <v>0</v>
      </c>
      <c r="AO1162">
        <v>0</v>
      </c>
      <c r="AP1162">
        <v>0</v>
      </c>
      <c r="AQ1162">
        <v>0</v>
      </c>
      <c r="AR1162">
        <v>1</v>
      </c>
      <c r="AS1162" s="47">
        <v>46150.01458333333</v>
      </c>
      <c r="AT1162" t="s">
        <v>7862</v>
      </c>
      <c r="AU1162" t="b">
        <v>0</v>
      </c>
      <c r="AV1162" t="s">
        <v>7367</v>
      </c>
      <c r="AW1162">
        <v>0</v>
      </c>
      <c r="AX1162" t="s">
        <v>1407</v>
      </c>
      <c r="AY1162">
        <v>1</v>
      </c>
      <c r="AZ1162" t="s">
        <v>7379</v>
      </c>
      <c r="BB1162" t="s">
        <v>9005</v>
      </c>
      <c r="BD1162" t="s">
        <v>7360</v>
      </c>
      <c r="BE1162" t="s">
        <v>12330</v>
      </c>
      <c r="BF1162" s="47">
        <v>46150.01666666667</v>
      </c>
      <c r="BG1162" t="s">
        <v>7379</v>
      </c>
      <c r="BH1162" t="s">
        <v>7371</v>
      </c>
      <c r="BI1162">
        <v>0</v>
      </c>
      <c r="BJ1162">
        <v>0</v>
      </c>
      <c r="BK1162">
        <v>0</v>
      </c>
      <c r="BL1162" s="47">
        <v>46153.890972222223</v>
      </c>
      <c r="BM1162">
        <v>88484492036</v>
      </c>
      <c r="BN1162" s="47">
        <v>46150.443055555559</v>
      </c>
      <c r="BO1162" t="s">
        <v>7431</v>
      </c>
      <c r="BS1162" s="47">
        <v>46150.015277777777</v>
      </c>
      <c r="BT1162" s="47">
        <v>46153.890972222223</v>
      </c>
      <c r="BX1162">
        <v>9794</v>
      </c>
      <c r="BZ1162">
        <v>2</v>
      </c>
      <c r="CA1162" t="s">
        <v>64</v>
      </c>
      <c r="CE1162" s="47">
        <v>46150.583333333336</v>
      </c>
      <c r="CF1162">
        <v>0</v>
      </c>
      <c r="CG1162">
        <v>0</v>
      </c>
      <c r="CH1162">
        <v>0</v>
      </c>
      <c r="CL1162" t="s">
        <v>9021</v>
      </c>
      <c r="CO1162" t="s">
        <v>12328</v>
      </c>
      <c r="CQ1162" t="s">
        <v>7379</v>
      </c>
      <c r="CR1162" t="s">
        <v>7379</v>
      </c>
      <c r="CW1162" t="b">
        <v>1</v>
      </c>
    </row>
    <row r="1163" spans="1:101" hidden="1">
      <c r="A1163">
        <v>1</v>
      </c>
      <c r="B1163">
        <v>0</v>
      </c>
      <c r="C1163">
        <v>154249389</v>
      </c>
      <c r="D1163" t="s">
        <v>1651</v>
      </c>
      <c r="E1163" t="s">
        <v>7866</v>
      </c>
      <c r="F1163" t="s">
        <v>7349</v>
      </c>
      <c r="G1163" t="s">
        <v>12331</v>
      </c>
      <c r="H1163" t="s">
        <v>12332</v>
      </c>
      <c r="I1163" t="s">
        <v>9021</v>
      </c>
      <c r="J1163" t="s">
        <v>12333</v>
      </c>
      <c r="K1163" t="s">
        <v>9023</v>
      </c>
      <c r="L1163" t="s">
        <v>6</v>
      </c>
      <c r="M1163" t="s">
        <v>12057</v>
      </c>
      <c r="N1163" t="b">
        <v>0</v>
      </c>
      <c r="O1163" t="b">
        <v>0</v>
      </c>
      <c r="Q1163">
        <v>62121000</v>
      </c>
      <c r="S1163">
        <v>988</v>
      </c>
      <c r="T1163">
        <v>988</v>
      </c>
      <c r="U1163">
        <v>255</v>
      </c>
      <c r="V1163">
        <v>959.71</v>
      </c>
      <c r="W1163">
        <v>940.95</v>
      </c>
      <c r="X1163">
        <v>0</v>
      </c>
      <c r="Y1163" t="s">
        <v>9034</v>
      </c>
      <c r="Z1163">
        <v>0</v>
      </c>
      <c r="AA1163">
        <v>47.05</v>
      </c>
      <c r="AB1163">
        <v>0</v>
      </c>
      <c r="AC1163">
        <v>0</v>
      </c>
      <c r="AD1163">
        <v>0</v>
      </c>
      <c r="AE1163">
        <v>0</v>
      </c>
      <c r="AF1163">
        <v>5</v>
      </c>
      <c r="AG1163">
        <v>0</v>
      </c>
      <c r="AH1163">
        <v>0</v>
      </c>
      <c r="AI1163">
        <v>0</v>
      </c>
      <c r="AJ1163" s="48">
        <v>0</v>
      </c>
      <c r="AN1163">
        <v>0</v>
      </c>
      <c r="AO1163">
        <v>0</v>
      </c>
      <c r="AP1163">
        <v>0</v>
      </c>
      <c r="AQ1163">
        <v>0</v>
      </c>
      <c r="AR1163">
        <v>1</v>
      </c>
      <c r="AS1163" s="47">
        <v>46150.01458333333</v>
      </c>
      <c r="AT1163" t="s">
        <v>7862</v>
      </c>
      <c r="AU1163" t="b">
        <v>0</v>
      </c>
      <c r="AV1163" t="s">
        <v>7367</v>
      </c>
      <c r="AW1163">
        <v>0</v>
      </c>
      <c r="AX1163" t="s">
        <v>1407</v>
      </c>
      <c r="AY1163">
        <v>1</v>
      </c>
      <c r="AZ1163" t="s">
        <v>7379</v>
      </c>
      <c r="BB1163" t="s">
        <v>9005</v>
      </c>
      <c r="BD1163" t="s">
        <v>7360</v>
      </c>
      <c r="BE1163" t="s">
        <v>12330</v>
      </c>
      <c r="BF1163" s="47">
        <v>46150.01666666667</v>
      </c>
      <c r="BG1163" t="s">
        <v>7379</v>
      </c>
      <c r="BH1163" t="s">
        <v>7371</v>
      </c>
      <c r="BI1163">
        <v>0</v>
      </c>
      <c r="BJ1163">
        <v>0</v>
      </c>
      <c r="BK1163">
        <v>0</v>
      </c>
      <c r="BL1163" s="47">
        <v>46153.890972222223</v>
      </c>
      <c r="BM1163">
        <v>88484492036</v>
      </c>
      <c r="BN1163" s="47">
        <v>46150.443055555559</v>
      </c>
      <c r="BO1163" t="s">
        <v>7431</v>
      </c>
      <c r="BS1163" s="47">
        <v>46150.015277777777</v>
      </c>
      <c r="BT1163" s="47">
        <v>46153.890972222223</v>
      </c>
      <c r="BX1163">
        <v>9855</v>
      </c>
      <c r="BZ1163">
        <v>2</v>
      </c>
      <c r="CA1163" t="s">
        <v>64</v>
      </c>
      <c r="CE1163" s="47">
        <v>46150.583333333336</v>
      </c>
      <c r="CF1163">
        <v>0</v>
      </c>
      <c r="CG1163">
        <v>0</v>
      </c>
      <c r="CH1163">
        <v>0</v>
      </c>
      <c r="CL1163" t="s">
        <v>9021</v>
      </c>
      <c r="CO1163" t="s">
        <v>12331</v>
      </c>
      <c r="CQ1163" t="s">
        <v>7379</v>
      </c>
      <c r="CR1163" t="s">
        <v>7379</v>
      </c>
      <c r="CW1163" t="b">
        <v>1</v>
      </c>
    </row>
    <row r="1164" spans="1:101" hidden="1">
      <c r="A1164">
        <v>1</v>
      </c>
      <c r="B1164">
        <v>0</v>
      </c>
      <c r="C1164">
        <v>154268812</v>
      </c>
      <c r="D1164" t="s">
        <v>1651</v>
      </c>
      <c r="F1164" t="s">
        <v>7349</v>
      </c>
      <c r="G1164" t="s">
        <v>9373</v>
      </c>
      <c r="H1164" t="s">
        <v>9374</v>
      </c>
      <c r="I1164" t="s">
        <v>9263</v>
      </c>
      <c r="J1164" t="s">
        <v>9371</v>
      </c>
      <c r="K1164" t="s">
        <v>9039</v>
      </c>
      <c r="L1164" t="s">
        <v>6</v>
      </c>
      <c r="M1164" t="s">
        <v>9961</v>
      </c>
      <c r="N1164" t="b">
        <v>0</v>
      </c>
      <c r="O1164" t="b">
        <v>0</v>
      </c>
      <c r="Q1164">
        <v>62121000</v>
      </c>
      <c r="S1164">
        <v>324.10000000000002</v>
      </c>
      <c r="T1164">
        <v>324.10000000000002</v>
      </c>
      <c r="U1164">
        <v>71</v>
      </c>
      <c r="V1164">
        <v>0</v>
      </c>
      <c r="X1164">
        <v>124.9</v>
      </c>
      <c r="Y1164" t="s">
        <v>7356</v>
      </c>
      <c r="AM1164" t="s">
        <v>3772</v>
      </c>
      <c r="AN1164">
        <v>0</v>
      </c>
      <c r="AO1164">
        <v>0</v>
      </c>
      <c r="AP1164">
        <v>0</v>
      </c>
      <c r="AQ1164">
        <v>0</v>
      </c>
      <c r="AR1164">
        <v>1</v>
      </c>
      <c r="AS1164" s="47">
        <v>46150.29583333333</v>
      </c>
      <c r="AT1164" t="s">
        <v>12334</v>
      </c>
      <c r="AU1164" t="b">
        <v>0</v>
      </c>
      <c r="AV1164" t="s">
        <v>8985</v>
      </c>
      <c r="AW1164">
        <v>0</v>
      </c>
      <c r="AX1164" t="s">
        <v>1407</v>
      </c>
      <c r="AY1164">
        <v>1</v>
      </c>
      <c r="AZ1164" t="s">
        <v>9133</v>
      </c>
      <c r="BD1164" t="s">
        <v>8987</v>
      </c>
      <c r="BE1164" t="s">
        <v>12335</v>
      </c>
      <c r="BF1164" s="47">
        <v>46150.3</v>
      </c>
      <c r="BG1164" t="s">
        <v>9134</v>
      </c>
      <c r="BH1164" t="s">
        <v>7371</v>
      </c>
      <c r="BI1164">
        <v>1</v>
      </c>
      <c r="BJ1164">
        <v>1</v>
      </c>
      <c r="BK1164">
        <v>1</v>
      </c>
      <c r="BO1164" t="s">
        <v>7431</v>
      </c>
      <c r="BS1164" s="47">
        <v>46150.299305555556</v>
      </c>
      <c r="BT1164" s="47">
        <v>46150.3</v>
      </c>
      <c r="BZ1164">
        <v>1</v>
      </c>
      <c r="CE1164" s="47">
        <v>46152.299305555556</v>
      </c>
      <c r="CL1164" t="s">
        <v>9263</v>
      </c>
      <c r="CO1164" t="s">
        <v>9373</v>
      </c>
      <c r="CW1164" t="b">
        <v>0</v>
      </c>
    </row>
    <row r="1165" spans="1:101" hidden="1">
      <c r="A1165">
        <v>1</v>
      </c>
      <c r="B1165">
        <v>1</v>
      </c>
      <c r="C1165">
        <v>154270557</v>
      </c>
      <c r="D1165" t="s">
        <v>1412</v>
      </c>
      <c r="F1165" t="s">
        <v>7349</v>
      </c>
      <c r="G1165" t="s">
        <v>12336</v>
      </c>
      <c r="H1165" t="s">
        <v>12337</v>
      </c>
      <c r="I1165" t="s">
        <v>9425</v>
      </c>
      <c r="J1165" t="s">
        <v>12338</v>
      </c>
      <c r="L1165" t="s">
        <v>6</v>
      </c>
      <c r="M1165" t="s">
        <v>9961</v>
      </c>
      <c r="N1165" t="b">
        <v>0</v>
      </c>
      <c r="O1165" t="b">
        <v>0</v>
      </c>
      <c r="S1165">
        <v>1018.8</v>
      </c>
      <c r="T1165">
        <v>1018.8</v>
      </c>
      <c r="V1165">
        <v>0</v>
      </c>
      <c r="X1165">
        <v>113.2</v>
      </c>
      <c r="AM1165" t="s">
        <v>3772</v>
      </c>
      <c r="AN1165">
        <v>0</v>
      </c>
      <c r="AO1165">
        <v>0</v>
      </c>
      <c r="AP1165">
        <v>0</v>
      </c>
      <c r="AQ1165">
        <v>0</v>
      </c>
      <c r="AR1165">
        <v>1</v>
      </c>
      <c r="AS1165" s="47">
        <v>46150.319444444445</v>
      </c>
      <c r="AT1165" t="s">
        <v>12339</v>
      </c>
      <c r="AU1165" t="b">
        <v>0</v>
      </c>
      <c r="AV1165" t="s">
        <v>7358</v>
      </c>
      <c r="AW1165">
        <v>0</v>
      </c>
      <c r="AX1165" t="s">
        <v>1407</v>
      </c>
      <c r="AY1165">
        <v>1</v>
      </c>
      <c r="AZ1165" t="s">
        <v>7358</v>
      </c>
      <c r="BA1165" t="s">
        <v>7359</v>
      </c>
      <c r="BD1165" t="s">
        <v>8987</v>
      </c>
      <c r="BO1165" t="s">
        <v>7431</v>
      </c>
      <c r="BS1165" s="47">
        <v>46150.320138888892</v>
      </c>
      <c r="BT1165" s="47">
        <v>46151.795138888891</v>
      </c>
      <c r="CE1165" s="47">
        <v>46152.320138888892</v>
      </c>
      <c r="CL1165" t="s">
        <v>9425</v>
      </c>
      <c r="CO1165" t="s">
        <v>12336</v>
      </c>
      <c r="CW1165" t="b">
        <v>0</v>
      </c>
    </row>
    <row r="1166" spans="1:101" hidden="1">
      <c r="A1166">
        <v>1</v>
      </c>
      <c r="B1166">
        <v>1</v>
      </c>
      <c r="C1166">
        <v>154293408</v>
      </c>
      <c r="D1166" t="s">
        <v>1651</v>
      </c>
      <c r="F1166" t="s">
        <v>7349</v>
      </c>
      <c r="G1166" t="s">
        <v>12340</v>
      </c>
      <c r="H1166" t="s">
        <v>12341</v>
      </c>
      <c r="I1166" t="s">
        <v>9021</v>
      </c>
      <c r="J1166" t="s">
        <v>9049</v>
      </c>
      <c r="K1166" t="s">
        <v>8982</v>
      </c>
      <c r="L1166" t="s">
        <v>6</v>
      </c>
      <c r="M1166" t="s">
        <v>9961</v>
      </c>
      <c r="N1166" t="b">
        <v>0</v>
      </c>
      <c r="O1166" t="b">
        <v>0</v>
      </c>
      <c r="S1166">
        <v>584.1</v>
      </c>
      <c r="T1166">
        <v>584.1</v>
      </c>
      <c r="U1166">
        <v>150</v>
      </c>
      <c r="V1166">
        <v>0</v>
      </c>
      <c r="X1166">
        <v>64.900000000000006</v>
      </c>
      <c r="AM1166" t="s">
        <v>3772</v>
      </c>
      <c r="AN1166">
        <v>0</v>
      </c>
      <c r="AO1166">
        <v>0</v>
      </c>
      <c r="AP1166">
        <v>0</v>
      </c>
      <c r="AQ1166">
        <v>0</v>
      </c>
      <c r="AR1166">
        <v>1</v>
      </c>
      <c r="AS1166" s="47">
        <v>46150.472222222219</v>
      </c>
      <c r="AT1166" t="s">
        <v>12342</v>
      </c>
      <c r="AU1166" t="b">
        <v>0</v>
      </c>
      <c r="AV1166" t="s">
        <v>8985</v>
      </c>
      <c r="AW1166">
        <v>0</v>
      </c>
      <c r="AX1166" t="s">
        <v>1407</v>
      </c>
      <c r="AY1166">
        <v>1</v>
      </c>
      <c r="AZ1166" t="s">
        <v>9133</v>
      </c>
      <c r="BD1166" t="s">
        <v>8987</v>
      </c>
      <c r="BE1166" t="s">
        <v>12343</v>
      </c>
      <c r="BF1166" s="47">
        <v>46150.473611111112</v>
      </c>
      <c r="BG1166" t="s">
        <v>9134</v>
      </c>
      <c r="BH1166" t="s">
        <v>7371</v>
      </c>
      <c r="BI1166">
        <v>1</v>
      </c>
      <c r="BJ1166">
        <v>1</v>
      </c>
      <c r="BK1166">
        <v>1</v>
      </c>
      <c r="BO1166" t="s">
        <v>7431</v>
      </c>
      <c r="BS1166" s="47">
        <v>46150.472222222219</v>
      </c>
      <c r="BT1166" s="47">
        <v>46150.473611111112</v>
      </c>
      <c r="BZ1166">
        <v>1</v>
      </c>
      <c r="CE1166" s="47">
        <v>46152.472222222219</v>
      </c>
      <c r="CL1166" t="s">
        <v>9021</v>
      </c>
      <c r="CO1166" t="s">
        <v>12340</v>
      </c>
      <c r="CW1166" t="b">
        <v>0</v>
      </c>
    </row>
    <row r="1167" spans="1:101" hidden="1">
      <c r="A1167">
        <v>1</v>
      </c>
      <c r="B1167">
        <v>1</v>
      </c>
      <c r="C1167">
        <v>154293422</v>
      </c>
      <c r="D1167" t="s">
        <v>7419</v>
      </c>
      <c r="E1167" t="s">
        <v>7793</v>
      </c>
      <c r="F1167" t="s">
        <v>7349</v>
      </c>
      <c r="G1167" t="s">
        <v>12069</v>
      </c>
      <c r="H1167" t="s">
        <v>12070</v>
      </c>
      <c r="I1167" t="s">
        <v>7419</v>
      </c>
      <c r="J1167" t="s">
        <v>9049</v>
      </c>
      <c r="K1167" t="s">
        <v>9511</v>
      </c>
      <c r="L1167" t="s">
        <v>6</v>
      </c>
      <c r="M1167" t="s">
        <v>9208</v>
      </c>
      <c r="N1167" t="b">
        <v>0</v>
      </c>
      <c r="O1167" t="b">
        <v>0</v>
      </c>
      <c r="Q1167">
        <v>6208</v>
      </c>
      <c r="S1167">
        <v>3025</v>
      </c>
      <c r="T1167">
        <v>3025</v>
      </c>
      <c r="U1167">
        <v>900</v>
      </c>
      <c r="V1167">
        <v>0</v>
      </c>
      <c r="W1167">
        <v>2563.56</v>
      </c>
      <c r="X1167">
        <v>0</v>
      </c>
      <c r="Y1167" t="s">
        <v>9034</v>
      </c>
      <c r="Z1167">
        <v>0</v>
      </c>
      <c r="AA1167">
        <v>461.44</v>
      </c>
      <c r="AB1167">
        <v>0</v>
      </c>
      <c r="AC1167">
        <v>0</v>
      </c>
      <c r="AD1167">
        <v>0</v>
      </c>
      <c r="AE1167">
        <v>0</v>
      </c>
      <c r="AF1167">
        <v>18</v>
      </c>
      <c r="AG1167">
        <v>0</v>
      </c>
      <c r="AH1167">
        <v>0</v>
      </c>
      <c r="AI1167">
        <v>0</v>
      </c>
      <c r="AJ1167" s="48">
        <v>0</v>
      </c>
      <c r="AN1167">
        <v>0</v>
      </c>
      <c r="AO1167">
        <v>0</v>
      </c>
      <c r="AP1167">
        <v>0</v>
      </c>
      <c r="AQ1167">
        <v>0</v>
      </c>
      <c r="AR1167">
        <v>1</v>
      </c>
      <c r="AS1167" s="47">
        <v>46150.470833333333</v>
      </c>
      <c r="AT1167" t="s">
        <v>7789</v>
      </c>
      <c r="AU1167" t="b">
        <v>0</v>
      </c>
      <c r="AV1167" t="s">
        <v>7367</v>
      </c>
      <c r="AW1167">
        <v>0</v>
      </c>
      <c r="AX1167" t="s">
        <v>1407</v>
      </c>
      <c r="AY1167">
        <v>1</v>
      </c>
      <c r="AZ1167" t="s">
        <v>7379</v>
      </c>
      <c r="BB1167" t="s">
        <v>9000</v>
      </c>
      <c r="BD1167" t="s">
        <v>7360</v>
      </c>
      <c r="BE1167" t="s">
        <v>12344</v>
      </c>
      <c r="BF1167" s="47">
        <v>46151.395833333336</v>
      </c>
      <c r="BG1167" t="s">
        <v>7379</v>
      </c>
      <c r="BH1167" t="s">
        <v>7371</v>
      </c>
      <c r="BI1167">
        <v>1</v>
      </c>
      <c r="BJ1167">
        <v>1</v>
      </c>
      <c r="BK1167">
        <v>1</v>
      </c>
      <c r="BL1167" s="47">
        <v>46152.530555555553</v>
      </c>
      <c r="BM1167" t="s">
        <v>7794</v>
      </c>
      <c r="BN1167" s="47">
        <v>46151.45208333333</v>
      </c>
      <c r="BO1167" t="s">
        <v>7431</v>
      </c>
      <c r="BQ1167" t="s">
        <v>7372</v>
      </c>
      <c r="BS1167" s="47">
        <v>46150.472222222219</v>
      </c>
      <c r="BT1167" s="47">
        <v>46152.711111111108</v>
      </c>
      <c r="BX1167">
        <v>20305</v>
      </c>
      <c r="BZ1167">
        <v>1</v>
      </c>
      <c r="CA1167" t="s">
        <v>64</v>
      </c>
      <c r="CE1167" s="47">
        <v>46150.583333333336</v>
      </c>
      <c r="CF1167">
        <v>0</v>
      </c>
      <c r="CG1167">
        <v>0</v>
      </c>
      <c r="CH1167">
        <v>0</v>
      </c>
      <c r="CL1167" t="s">
        <v>7419</v>
      </c>
      <c r="CO1167" t="s">
        <v>12069</v>
      </c>
      <c r="CQ1167" t="s">
        <v>7379</v>
      </c>
      <c r="CR1167" t="s">
        <v>7379</v>
      </c>
      <c r="CW1167" t="b">
        <v>1</v>
      </c>
    </row>
    <row r="1168" spans="1:101" hidden="1">
      <c r="A1168">
        <v>1</v>
      </c>
      <c r="B1168">
        <v>0</v>
      </c>
      <c r="C1168">
        <v>154320302</v>
      </c>
      <c r="D1168" t="s">
        <v>7419</v>
      </c>
      <c r="E1168" t="s">
        <v>7707</v>
      </c>
      <c r="F1168" t="s">
        <v>7349</v>
      </c>
      <c r="G1168" t="s">
        <v>9593</v>
      </c>
      <c r="H1168" t="s">
        <v>12345</v>
      </c>
      <c r="I1168" t="s">
        <v>9137</v>
      </c>
      <c r="J1168" t="s">
        <v>9138</v>
      </c>
      <c r="K1168" t="s">
        <v>9039</v>
      </c>
      <c r="L1168" t="s">
        <v>6</v>
      </c>
      <c r="M1168" t="s">
        <v>9208</v>
      </c>
      <c r="N1168" t="b">
        <v>0</v>
      </c>
      <c r="O1168" t="b">
        <v>0</v>
      </c>
      <c r="Q1168">
        <v>6208</v>
      </c>
      <c r="R1168">
        <v>3899</v>
      </c>
      <c r="S1168">
        <v>1833</v>
      </c>
      <c r="T1168">
        <v>1833</v>
      </c>
      <c r="U1168">
        <v>858</v>
      </c>
      <c r="V1168">
        <v>1563</v>
      </c>
      <c r="W1168">
        <v>1745.71</v>
      </c>
      <c r="X1168">
        <v>0</v>
      </c>
      <c r="Y1168" t="s">
        <v>7356</v>
      </c>
      <c r="Z1168">
        <v>0</v>
      </c>
      <c r="AA1168">
        <v>87.29</v>
      </c>
      <c r="AB1168">
        <v>0</v>
      </c>
      <c r="AC1168">
        <v>0</v>
      </c>
      <c r="AD1168">
        <v>0</v>
      </c>
      <c r="AE1168">
        <v>0</v>
      </c>
      <c r="AF1168">
        <v>5</v>
      </c>
      <c r="AG1168">
        <v>0</v>
      </c>
      <c r="AH1168">
        <v>0</v>
      </c>
      <c r="AI1168">
        <v>0</v>
      </c>
      <c r="AJ1168" s="48">
        <v>0</v>
      </c>
      <c r="AN1168">
        <v>0</v>
      </c>
      <c r="AO1168">
        <v>0</v>
      </c>
      <c r="AP1168">
        <v>0</v>
      </c>
      <c r="AQ1168">
        <v>0</v>
      </c>
      <c r="AR1168">
        <v>1</v>
      </c>
      <c r="AS1168" s="47">
        <v>46150.618750000001</v>
      </c>
      <c r="AT1168" t="s">
        <v>7703</v>
      </c>
      <c r="AU1168" t="b">
        <v>0</v>
      </c>
      <c r="AV1168" t="s">
        <v>7367</v>
      </c>
      <c r="AW1168">
        <v>0</v>
      </c>
      <c r="AX1168" t="s">
        <v>1407</v>
      </c>
      <c r="AY1168">
        <v>1</v>
      </c>
      <c r="AZ1168" t="s">
        <v>7379</v>
      </c>
      <c r="BB1168" t="s">
        <v>9000</v>
      </c>
      <c r="BD1168" t="s">
        <v>7360</v>
      </c>
      <c r="BE1168" t="s">
        <v>12346</v>
      </c>
      <c r="BF1168" s="47">
        <v>46151.395833333336</v>
      </c>
      <c r="BG1168" t="s">
        <v>7379</v>
      </c>
      <c r="BH1168" t="s">
        <v>7371</v>
      </c>
      <c r="BI1168">
        <v>200</v>
      </c>
      <c r="BJ1168">
        <v>60</v>
      </c>
      <c r="BK1168">
        <v>10</v>
      </c>
      <c r="BL1168" s="47">
        <v>46153.881249999999</v>
      </c>
      <c r="BM1168" t="s">
        <v>7708</v>
      </c>
      <c r="BN1168" s="47">
        <v>46151.45208333333</v>
      </c>
      <c r="BO1168" t="s">
        <v>7431</v>
      </c>
      <c r="BS1168" s="47">
        <v>46150.625</v>
      </c>
      <c r="BT1168" s="47">
        <v>46153.881249999999</v>
      </c>
      <c r="BX1168">
        <v>1585</v>
      </c>
      <c r="BZ1168">
        <v>400</v>
      </c>
      <c r="CA1168" t="s">
        <v>64</v>
      </c>
      <c r="CE1168" s="47">
        <v>46151.583333333336</v>
      </c>
      <c r="CF1168">
        <v>0</v>
      </c>
      <c r="CG1168">
        <v>0</v>
      </c>
      <c r="CH1168">
        <v>0</v>
      </c>
      <c r="CL1168" t="s">
        <v>9137</v>
      </c>
      <c r="CO1168" t="s">
        <v>9593</v>
      </c>
      <c r="CQ1168" t="s">
        <v>7379</v>
      </c>
      <c r="CR1168" t="s">
        <v>7379</v>
      </c>
      <c r="CW1168" t="b">
        <v>1</v>
      </c>
    </row>
    <row r="1169" spans="1:101" hidden="1">
      <c r="A1169">
        <v>1</v>
      </c>
      <c r="B1169">
        <v>1</v>
      </c>
      <c r="C1169">
        <v>154359064</v>
      </c>
      <c r="D1169" t="s">
        <v>1651</v>
      </c>
      <c r="E1169" t="s">
        <v>7879</v>
      </c>
      <c r="F1169" t="s">
        <v>7349</v>
      </c>
      <c r="G1169" t="s">
        <v>12347</v>
      </c>
      <c r="H1169" t="s">
        <v>12348</v>
      </c>
      <c r="I1169" t="s">
        <v>9021</v>
      </c>
      <c r="J1169" t="s">
        <v>9046</v>
      </c>
      <c r="K1169" t="s">
        <v>9039</v>
      </c>
      <c r="L1169" t="s">
        <v>6</v>
      </c>
      <c r="M1169" t="s">
        <v>9208</v>
      </c>
      <c r="N1169" t="b">
        <v>0</v>
      </c>
      <c r="O1169" t="b">
        <v>0</v>
      </c>
      <c r="S1169">
        <v>730</v>
      </c>
      <c r="T1169">
        <v>730</v>
      </c>
      <c r="U1169">
        <v>150</v>
      </c>
      <c r="V1169">
        <v>0</v>
      </c>
      <c r="W1169">
        <v>695.24</v>
      </c>
      <c r="X1169">
        <v>0</v>
      </c>
      <c r="Z1169">
        <v>0</v>
      </c>
      <c r="AA1169">
        <v>34.76</v>
      </c>
      <c r="AB1169">
        <v>0</v>
      </c>
      <c r="AC1169">
        <v>0</v>
      </c>
      <c r="AD1169">
        <v>0</v>
      </c>
      <c r="AE1169">
        <v>0</v>
      </c>
      <c r="AF1169">
        <v>5</v>
      </c>
      <c r="AG1169">
        <v>0</v>
      </c>
      <c r="AH1169">
        <v>0</v>
      </c>
      <c r="AI1169">
        <v>0</v>
      </c>
      <c r="AJ1169" s="48">
        <v>0</v>
      </c>
      <c r="AN1169">
        <v>0</v>
      </c>
      <c r="AO1169">
        <v>0</v>
      </c>
      <c r="AP1169">
        <v>0</v>
      </c>
      <c r="AQ1169">
        <v>0</v>
      </c>
      <c r="AR1169">
        <v>1</v>
      </c>
      <c r="AS1169" s="47">
        <v>46150.806944444441</v>
      </c>
      <c r="AT1169" t="s">
        <v>7874</v>
      </c>
      <c r="AU1169" t="b">
        <v>0</v>
      </c>
      <c r="AV1169" t="s">
        <v>7367</v>
      </c>
      <c r="AW1169">
        <v>0</v>
      </c>
      <c r="AX1169" t="s">
        <v>1407</v>
      </c>
      <c r="AY1169">
        <v>1</v>
      </c>
      <c r="AZ1169" t="s">
        <v>7379</v>
      </c>
      <c r="BB1169" t="s">
        <v>10080</v>
      </c>
      <c r="BD1169" t="s">
        <v>7360</v>
      </c>
      <c r="BE1169" t="s">
        <v>12349</v>
      </c>
      <c r="BF1169" s="47">
        <v>46151.395833333336</v>
      </c>
      <c r="BG1169" t="s">
        <v>7379</v>
      </c>
      <c r="BH1169" t="s">
        <v>7371</v>
      </c>
      <c r="BI1169">
        <v>1</v>
      </c>
      <c r="BJ1169">
        <v>1</v>
      </c>
      <c r="BK1169">
        <v>1</v>
      </c>
      <c r="BL1169" s="47">
        <v>46163.692361111112</v>
      </c>
      <c r="BM1169" s="48">
        <v>28449600000000</v>
      </c>
      <c r="BN1169" s="47">
        <v>46151.451388888891</v>
      </c>
      <c r="BO1169" t="s">
        <v>7431</v>
      </c>
      <c r="BS1169" s="47">
        <v>46150.813194444447</v>
      </c>
      <c r="BT1169" s="47">
        <v>46163.692361111112</v>
      </c>
      <c r="BX1169" t="s">
        <v>12350</v>
      </c>
      <c r="BZ1169">
        <v>1</v>
      </c>
      <c r="CA1169" t="s">
        <v>64</v>
      </c>
      <c r="CE1169" s="47">
        <v>46151.583333333336</v>
      </c>
      <c r="CF1169">
        <v>0</v>
      </c>
      <c r="CG1169">
        <v>0</v>
      </c>
      <c r="CH1169">
        <v>0</v>
      </c>
      <c r="CL1169" t="s">
        <v>9021</v>
      </c>
      <c r="CO1169" t="s">
        <v>12347</v>
      </c>
      <c r="CQ1169" t="s">
        <v>7379</v>
      </c>
      <c r="CR1169" t="s">
        <v>7379</v>
      </c>
      <c r="CW1169" t="b">
        <v>1</v>
      </c>
    </row>
    <row r="1170" spans="1:101" hidden="1">
      <c r="A1170">
        <v>1</v>
      </c>
      <c r="B1170">
        <v>0</v>
      </c>
      <c r="C1170">
        <v>154392570</v>
      </c>
      <c r="D1170" t="s">
        <v>7419</v>
      </c>
      <c r="E1170" t="s">
        <v>7728</v>
      </c>
      <c r="F1170" t="s">
        <v>7349</v>
      </c>
      <c r="G1170" t="s">
        <v>12351</v>
      </c>
      <c r="H1170" t="s">
        <v>12352</v>
      </c>
      <c r="I1170" t="s">
        <v>9148</v>
      </c>
      <c r="J1170" t="s">
        <v>12353</v>
      </c>
      <c r="K1170" t="s">
        <v>7424</v>
      </c>
      <c r="L1170" t="s">
        <v>6</v>
      </c>
      <c r="M1170" t="s">
        <v>9208</v>
      </c>
      <c r="N1170" t="b">
        <v>0</v>
      </c>
      <c r="O1170" t="b">
        <v>0</v>
      </c>
      <c r="Q1170">
        <v>6208</v>
      </c>
      <c r="R1170">
        <v>7399</v>
      </c>
      <c r="S1170">
        <v>4070</v>
      </c>
      <c r="T1170">
        <v>4070</v>
      </c>
      <c r="U1170">
        <v>1643</v>
      </c>
      <c r="V1170">
        <v>3800</v>
      </c>
      <c r="W1170">
        <v>3449.15</v>
      </c>
      <c r="X1170">
        <v>0</v>
      </c>
      <c r="Y1170" t="s">
        <v>7356</v>
      </c>
      <c r="Z1170">
        <v>0</v>
      </c>
      <c r="AA1170">
        <v>620.85</v>
      </c>
      <c r="AB1170">
        <v>0</v>
      </c>
      <c r="AC1170">
        <v>0</v>
      </c>
      <c r="AD1170">
        <v>0</v>
      </c>
      <c r="AE1170">
        <v>0</v>
      </c>
      <c r="AF1170">
        <v>18</v>
      </c>
      <c r="AG1170">
        <v>0</v>
      </c>
      <c r="AH1170">
        <v>0</v>
      </c>
      <c r="AI1170">
        <v>0</v>
      </c>
      <c r="AJ1170" s="48">
        <v>0</v>
      </c>
      <c r="AN1170">
        <v>0</v>
      </c>
      <c r="AO1170">
        <v>0</v>
      </c>
      <c r="AP1170">
        <v>0</v>
      </c>
      <c r="AQ1170">
        <v>0</v>
      </c>
      <c r="AR1170">
        <v>1</v>
      </c>
      <c r="AS1170" s="47">
        <v>46151.018055555556</v>
      </c>
      <c r="AT1170" t="s">
        <v>7724</v>
      </c>
      <c r="AU1170" t="b">
        <v>0</v>
      </c>
      <c r="AV1170" t="s">
        <v>7367</v>
      </c>
      <c r="AW1170">
        <v>0</v>
      </c>
      <c r="AX1170" t="s">
        <v>1407</v>
      </c>
      <c r="AY1170">
        <v>1</v>
      </c>
      <c r="AZ1170" t="s">
        <v>7379</v>
      </c>
      <c r="BB1170" t="s">
        <v>9005</v>
      </c>
      <c r="BD1170" t="s">
        <v>7360</v>
      </c>
      <c r="BE1170" t="s">
        <v>12354</v>
      </c>
      <c r="BF1170" s="47">
        <v>46151.395833333336</v>
      </c>
      <c r="BG1170" t="s">
        <v>7379</v>
      </c>
      <c r="BH1170" t="s">
        <v>7371</v>
      </c>
      <c r="BI1170">
        <v>200</v>
      </c>
      <c r="BJ1170">
        <v>60</v>
      </c>
      <c r="BK1170">
        <v>10</v>
      </c>
      <c r="BL1170" s="47">
        <v>46153.684027777781</v>
      </c>
      <c r="BM1170">
        <v>88484625924</v>
      </c>
      <c r="BN1170" s="47">
        <v>46151.45208333333</v>
      </c>
      <c r="BO1170" t="s">
        <v>7431</v>
      </c>
      <c r="BQ1170" t="s">
        <v>10205</v>
      </c>
      <c r="BS1170" s="47">
        <v>46151.022916666669</v>
      </c>
      <c r="BT1170" s="47">
        <v>46155.090277777781</v>
      </c>
      <c r="BX1170">
        <v>1127</v>
      </c>
      <c r="BZ1170">
        <v>400</v>
      </c>
      <c r="CA1170" t="s">
        <v>64</v>
      </c>
      <c r="CE1170" s="47">
        <v>46151.583333333336</v>
      </c>
      <c r="CF1170">
        <v>0</v>
      </c>
      <c r="CG1170">
        <v>0</v>
      </c>
      <c r="CH1170">
        <v>0</v>
      </c>
      <c r="CL1170" t="s">
        <v>9148</v>
      </c>
      <c r="CO1170" t="s">
        <v>12351</v>
      </c>
      <c r="CQ1170" t="s">
        <v>7379</v>
      </c>
      <c r="CR1170" t="s">
        <v>7379</v>
      </c>
      <c r="CW1170" t="b">
        <v>1</v>
      </c>
    </row>
    <row r="1171" spans="1:101" hidden="1">
      <c r="A1171">
        <v>1</v>
      </c>
      <c r="B1171">
        <v>1</v>
      </c>
      <c r="C1171">
        <v>154393055</v>
      </c>
      <c r="D1171" t="s">
        <v>1651</v>
      </c>
      <c r="E1171" t="s">
        <v>12355</v>
      </c>
      <c r="F1171" t="s">
        <v>7349</v>
      </c>
      <c r="G1171" t="s">
        <v>9571</v>
      </c>
      <c r="H1171" t="s">
        <v>9571</v>
      </c>
      <c r="I1171" t="s">
        <v>9021</v>
      </c>
      <c r="J1171" t="s">
        <v>7423</v>
      </c>
      <c r="K1171" t="s">
        <v>7424</v>
      </c>
      <c r="L1171" t="s">
        <v>6</v>
      </c>
      <c r="M1171" t="s">
        <v>11977</v>
      </c>
      <c r="N1171" t="b">
        <v>0</v>
      </c>
      <c r="O1171" t="b">
        <v>0</v>
      </c>
      <c r="S1171">
        <v>699</v>
      </c>
      <c r="T1171">
        <v>699</v>
      </c>
      <c r="U1171">
        <v>150</v>
      </c>
      <c r="V1171">
        <v>0</v>
      </c>
      <c r="W1171">
        <v>1065.71</v>
      </c>
      <c r="X1171">
        <v>400</v>
      </c>
      <c r="Z1171">
        <v>0</v>
      </c>
      <c r="AA1171">
        <v>33.29</v>
      </c>
      <c r="AB1171">
        <v>0</v>
      </c>
      <c r="AC1171">
        <v>0</v>
      </c>
      <c r="AD1171">
        <v>0</v>
      </c>
      <c r="AE1171">
        <v>0</v>
      </c>
      <c r="AF1171">
        <v>5</v>
      </c>
      <c r="AG1171">
        <v>0</v>
      </c>
      <c r="AH1171">
        <v>0</v>
      </c>
      <c r="AI1171">
        <v>0</v>
      </c>
      <c r="AJ1171" s="48">
        <v>0</v>
      </c>
      <c r="AN1171">
        <v>0</v>
      </c>
      <c r="AO1171">
        <v>0</v>
      </c>
      <c r="AP1171">
        <v>0</v>
      </c>
      <c r="AQ1171">
        <v>0</v>
      </c>
      <c r="AR1171">
        <v>0</v>
      </c>
      <c r="AS1171" s="47">
        <v>46151.027083333334</v>
      </c>
      <c r="AT1171" t="s">
        <v>12356</v>
      </c>
      <c r="AU1171" t="b">
        <v>0</v>
      </c>
      <c r="AV1171" t="s">
        <v>7367</v>
      </c>
      <c r="AW1171">
        <v>0</v>
      </c>
      <c r="AX1171" t="s">
        <v>1407</v>
      </c>
      <c r="AY1171">
        <v>1</v>
      </c>
      <c r="AZ1171" t="s">
        <v>7379</v>
      </c>
      <c r="BB1171" t="s">
        <v>9981</v>
      </c>
      <c r="BD1171" t="s">
        <v>7360</v>
      </c>
      <c r="BE1171" t="s">
        <v>12357</v>
      </c>
      <c r="BF1171" s="47">
        <v>46151.027777777781</v>
      </c>
      <c r="BG1171" t="s">
        <v>7379</v>
      </c>
      <c r="BH1171" t="s">
        <v>7371</v>
      </c>
      <c r="BI1171">
        <v>1</v>
      </c>
      <c r="BJ1171">
        <v>1</v>
      </c>
      <c r="BK1171">
        <v>1</v>
      </c>
      <c r="BL1171" s="47">
        <v>46155.709027777775</v>
      </c>
      <c r="BM1171" t="s">
        <v>12358</v>
      </c>
      <c r="BN1171" s="47">
        <v>46151.443055555559</v>
      </c>
      <c r="BO1171" t="s">
        <v>7431</v>
      </c>
      <c r="BS1171" s="47">
        <v>46151.027777777781</v>
      </c>
      <c r="BT1171" s="47">
        <v>46155.709027777775</v>
      </c>
      <c r="BX1171" t="s">
        <v>12359</v>
      </c>
      <c r="BZ1171">
        <v>1</v>
      </c>
      <c r="CA1171" t="s">
        <v>64</v>
      </c>
      <c r="CE1171" s="47">
        <v>46151.583333333336</v>
      </c>
      <c r="CF1171">
        <v>0</v>
      </c>
      <c r="CG1171">
        <v>0</v>
      </c>
      <c r="CH1171">
        <v>0</v>
      </c>
      <c r="CL1171" t="s">
        <v>9021</v>
      </c>
      <c r="CO1171" t="s">
        <v>9571</v>
      </c>
      <c r="CQ1171" t="s">
        <v>7379</v>
      </c>
      <c r="CR1171" t="s">
        <v>7381</v>
      </c>
      <c r="CW1171" t="b">
        <v>1</v>
      </c>
    </row>
    <row r="1172" spans="1:101" hidden="1">
      <c r="A1172">
        <v>1</v>
      </c>
      <c r="B1172">
        <v>1</v>
      </c>
      <c r="C1172">
        <v>154398012</v>
      </c>
      <c r="D1172" t="s">
        <v>1651</v>
      </c>
      <c r="E1172" t="s">
        <v>12360</v>
      </c>
      <c r="F1172" t="s">
        <v>7349</v>
      </c>
      <c r="G1172" t="s">
        <v>9495</v>
      </c>
      <c r="H1172" t="s">
        <v>9495</v>
      </c>
      <c r="I1172" t="s">
        <v>9021</v>
      </c>
      <c r="J1172" t="s">
        <v>9042</v>
      </c>
      <c r="K1172" t="s">
        <v>9039</v>
      </c>
      <c r="L1172" t="s">
        <v>6</v>
      </c>
      <c r="M1172" t="s">
        <v>11977</v>
      </c>
      <c r="N1172" t="b">
        <v>0</v>
      </c>
      <c r="O1172" t="b">
        <v>0</v>
      </c>
      <c r="S1172">
        <v>499</v>
      </c>
      <c r="T1172">
        <v>499</v>
      </c>
      <c r="U1172">
        <v>150</v>
      </c>
      <c r="V1172">
        <v>0</v>
      </c>
      <c r="W1172">
        <v>975.24</v>
      </c>
      <c r="X1172">
        <v>500</v>
      </c>
      <c r="Z1172">
        <v>0</v>
      </c>
      <c r="AA1172">
        <v>23.76</v>
      </c>
      <c r="AB1172">
        <v>0</v>
      </c>
      <c r="AC1172">
        <v>0</v>
      </c>
      <c r="AD1172">
        <v>0</v>
      </c>
      <c r="AE1172">
        <v>0</v>
      </c>
      <c r="AF1172">
        <v>5</v>
      </c>
      <c r="AG1172">
        <v>0</v>
      </c>
      <c r="AH1172">
        <v>0</v>
      </c>
      <c r="AI1172">
        <v>0</v>
      </c>
      <c r="AJ1172" s="48">
        <v>0</v>
      </c>
      <c r="AN1172">
        <v>0</v>
      </c>
      <c r="AO1172">
        <v>0</v>
      </c>
      <c r="AP1172">
        <v>0</v>
      </c>
      <c r="AQ1172">
        <v>0</v>
      </c>
      <c r="AR1172">
        <v>0</v>
      </c>
      <c r="AS1172" s="47">
        <v>46151.084722222222</v>
      </c>
      <c r="AT1172" s="48" t="s">
        <v>12361</v>
      </c>
      <c r="AU1172" t="b">
        <v>0</v>
      </c>
      <c r="AV1172" t="s">
        <v>7367</v>
      </c>
      <c r="AW1172">
        <v>0</v>
      </c>
      <c r="AX1172" t="s">
        <v>1407</v>
      </c>
      <c r="AY1172">
        <v>1</v>
      </c>
      <c r="AZ1172" t="s">
        <v>7379</v>
      </c>
      <c r="BB1172" t="s">
        <v>9981</v>
      </c>
      <c r="BD1172" t="s">
        <v>7360</v>
      </c>
      <c r="BE1172" t="s">
        <v>12362</v>
      </c>
      <c r="BF1172" s="47">
        <v>46151.086111111108</v>
      </c>
      <c r="BG1172" t="s">
        <v>7379</v>
      </c>
      <c r="BH1172" t="s">
        <v>7371</v>
      </c>
      <c r="BI1172">
        <v>1</v>
      </c>
      <c r="BJ1172">
        <v>1</v>
      </c>
      <c r="BK1172">
        <v>1</v>
      </c>
      <c r="BL1172" s="47">
        <v>46155.481249999997</v>
      </c>
      <c r="BM1172" t="s">
        <v>12363</v>
      </c>
      <c r="BN1172" s="47">
        <v>46151.443055555559</v>
      </c>
      <c r="BO1172" t="s">
        <v>7431</v>
      </c>
      <c r="BS1172" s="47">
        <v>46151.084722222222</v>
      </c>
      <c r="BT1172" s="47">
        <v>46155.481249999997</v>
      </c>
      <c r="BX1172" t="s">
        <v>12364</v>
      </c>
      <c r="BZ1172">
        <v>1</v>
      </c>
      <c r="CA1172" t="s">
        <v>64</v>
      </c>
      <c r="CE1172" s="47">
        <v>46151.583333333336</v>
      </c>
      <c r="CF1172">
        <v>0</v>
      </c>
      <c r="CG1172">
        <v>0</v>
      </c>
      <c r="CH1172">
        <v>0</v>
      </c>
      <c r="CL1172" t="s">
        <v>9021</v>
      </c>
      <c r="CO1172" t="s">
        <v>9495</v>
      </c>
      <c r="CQ1172" t="s">
        <v>7379</v>
      </c>
      <c r="CR1172" t="s">
        <v>7381</v>
      </c>
      <c r="CW1172" t="b">
        <v>1</v>
      </c>
    </row>
    <row r="1173" spans="1:101" hidden="1">
      <c r="A1173">
        <v>1</v>
      </c>
      <c r="B1173">
        <v>0</v>
      </c>
      <c r="C1173">
        <v>154405428</v>
      </c>
      <c r="D1173" t="s">
        <v>1651</v>
      </c>
      <c r="E1173" t="s">
        <v>12365</v>
      </c>
      <c r="F1173" t="s">
        <v>7349</v>
      </c>
      <c r="G1173" t="s">
        <v>5552</v>
      </c>
      <c r="H1173" t="s">
        <v>5552</v>
      </c>
      <c r="I1173" t="s">
        <v>9021</v>
      </c>
      <c r="J1173" t="s">
        <v>9022</v>
      </c>
      <c r="K1173" t="s">
        <v>7424</v>
      </c>
      <c r="L1173" t="s">
        <v>6</v>
      </c>
      <c r="M1173" t="s">
        <v>11977</v>
      </c>
      <c r="N1173" t="b">
        <v>0</v>
      </c>
      <c r="O1173" t="b">
        <v>0</v>
      </c>
      <c r="S1173">
        <v>499</v>
      </c>
      <c r="T1173">
        <v>499</v>
      </c>
      <c r="U1173">
        <v>150</v>
      </c>
      <c r="V1173">
        <v>0</v>
      </c>
      <c r="W1173">
        <v>975.24</v>
      </c>
      <c r="X1173">
        <v>500</v>
      </c>
      <c r="Z1173">
        <v>11.88</v>
      </c>
      <c r="AA1173">
        <v>0</v>
      </c>
      <c r="AB1173">
        <v>11.88</v>
      </c>
      <c r="AC1173">
        <v>0</v>
      </c>
      <c r="AD1173">
        <v>0</v>
      </c>
      <c r="AE1173">
        <v>2.5</v>
      </c>
      <c r="AF1173">
        <v>0</v>
      </c>
      <c r="AG1173">
        <v>2.5</v>
      </c>
      <c r="AH1173">
        <v>0</v>
      </c>
      <c r="AI1173">
        <v>0</v>
      </c>
      <c r="AJ1173" s="48">
        <v>0</v>
      </c>
      <c r="AN1173">
        <v>0</v>
      </c>
      <c r="AO1173">
        <v>0</v>
      </c>
      <c r="AP1173">
        <v>0</v>
      </c>
      <c r="AQ1173">
        <v>0</v>
      </c>
      <c r="AR1173">
        <v>0</v>
      </c>
      <c r="AS1173" s="47">
        <v>46151.276388888888</v>
      </c>
      <c r="AT1173" t="s">
        <v>12366</v>
      </c>
      <c r="AU1173" t="b">
        <v>0</v>
      </c>
      <c r="AV1173" t="s">
        <v>7367</v>
      </c>
      <c r="AW1173">
        <v>0</v>
      </c>
      <c r="AX1173" t="s">
        <v>1407</v>
      </c>
      <c r="AY1173">
        <v>1</v>
      </c>
      <c r="AZ1173" t="s">
        <v>7379</v>
      </c>
      <c r="BB1173" t="s">
        <v>9981</v>
      </c>
      <c r="BD1173" t="s">
        <v>7360</v>
      </c>
      <c r="BE1173" t="s">
        <v>12367</v>
      </c>
      <c r="BF1173" s="47">
        <v>46151.277777777781</v>
      </c>
      <c r="BG1173" t="s">
        <v>7379</v>
      </c>
      <c r="BH1173" t="s">
        <v>7371</v>
      </c>
      <c r="BI1173">
        <v>1</v>
      </c>
      <c r="BJ1173">
        <v>1</v>
      </c>
      <c r="BK1173">
        <v>1</v>
      </c>
      <c r="BL1173" s="47">
        <v>46154.50277777778</v>
      </c>
      <c r="BM1173" t="s">
        <v>12368</v>
      </c>
      <c r="BN1173" s="47">
        <v>46151.443055555559</v>
      </c>
      <c r="BO1173" t="s">
        <v>7431</v>
      </c>
      <c r="BS1173" s="47">
        <v>46151.277083333334</v>
      </c>
      <c r="BT1173" s="47">
        <v>46154.50277777778</v>
      </c>
      <c r="BX1173" t="s">
        <v>12369</v>
      </c>
      <c r="BZ1173">
        <v>1</v>
      </c>
      <c r="CA1173" t="s">
        <v>64</v>
      </c>
      <c r="CE1173" s="47">
        <v>46151.583333333336</v>
      </c>
      <c r="CF1173">
        <v>0</v>
      </c>
      <c r="CG1173">
        <v>0</v>
      </c>
      <c r="CH1173">
        <v>0</v>
      </c>
      <c r="CL1173" t="s">
        <v>9021</v>
      </c>
      <c r="CO1173" t="s">
        <v>5552</v>
      </c>
      <c r="CQ1173" t="s">
        <v>7379</v>
      </c>
      <c r="CR1173" t="s">
        <v>7381</v>
      </c>
      <c r="CW1173" t="b">
        <v>1</v>
      </c>
    </row>
    <row r="1174" spans="1:101" hidden="1">
      <c r="A1174">
        <v>1</v>
      </c>
      <c r="B1174">
        <v>0</v>
      </c>
      <c r="C1174">
        <v>154430025</v>
      </c>
      <c r="D1174" t="s">
        <v>1651</v>
      </c>
      <c r="E1174" t="s">
        <v>12370</v>
      </c>
      <c r="F1174" t="s">
        <v>7349</v>
      </c>
      <c r="G1174" t="s">
        <v>9036</v>
      </c>
      <c r="H1174" t="s">
        <v>9036</v>
      </c>
      <c r="I1174" t="s">
        <v>9021</v>
      </c>
      <c r="J1174" t="s">
        <v>9038</v>
      </c>
      <c r="K1174" t="s">
        <v>9039</v>
      </c>
      <c r="L1174" t="s">
        <v>6</v>
      </c>
      <c r="M1174" t="s">
        <v>11977</v>
      </c>
      <c r="N1174" t="b">
        <v>0</v>
      </c>
      <c r="O1174" t="b">
        <v>0</v>
      </c>
      <c r="S1174">
        <v>699</v>
      </c>
      <c r="T1174">
        <v>699</v>
      </c>
      <c r="U1174">
        <v>150</v>
      </c>
      <c r="V1174">
        <v>0</v>
      </c>
      <c r="W1174">
        <v>1065.71</v>
      </c>
      <c r="X1174">
        <v>400</v>
      </c>
      <c r="Z1174">
        <v>0</v>
      </c>
      <c r="AA1174">
        <v>33.29</v>
      </c>
      <c r="AB1174">
        <v>0</v>
      </c>
      <c r="AC1174">
        <v>0</v>
      </c>
      <c r="AD1174">
        <v>0</v>
      </c>
      <c r="AE1174">
        <v>0</v>
      </c>
      <c r="AF1174">
        <v>5</v>
      </c>
      <c r="AG1174">
        <v>0</v>
      </c>
      <c r="AH1174">
        <v>0</v>
      </c>
      <c r="AI1174">
        <v>0</v>
      </c>
      <c r="AJ1174" s="48">
        <v>0</v>
      </c>
      <c r="AN1174">
        <v>0</v>
      </c>
      <c r="AO1174">
        <v>0</v>
      </c>
      <c r="AP1174">
        <v>0</v>
      </c>
      <c r="AQ1174">
        <v>0</v>
      </c>
      <c r="AR1174">
        <v>0</v>
      </c>
      <c r="AS1174" s="47">
        <v>46151.47152777778</v>
      </c>
      <c r="AT1174" t="s">
        <v>12371</v>
      </c>
      <c r="AU1174" t="b">
        <v>0</v>
      </c>
      <c r="AV1174" t="s">
        <v>7367</v>
      </c>
      <c r="AW1174">
        <v>0</v>
      </c>
      <c r="AX1174" t="s">
        <v>1407</v>
      </c>
      <c r="AY1174">
        <v>1</v>
      </c>
      <c r="AZ1174" t="s">
        <v>7379</v>
      </c>
      <c r="BB1174" t="s">
        <v>9981</v>
      </c>
      <c r="BD1174" t="s">
        <v>7360</v>
      </c>
      <c r="BE1174" t="s">
        <v>12372</v>
      </c>
      <c r="BF1174" s="47">
        <v>46151.472222222219</v>
      </c>
      <c r="BG1174" t="s">
        <v>7379</v>
      </c>
      <c r="BH1174" t="s">
        <v>7371</v>
      </c>
      <c r="BI1174">
        <v>1</v>
      </c>
      <c r="BJ1174">
        <v>1</v>
      </c>
      <c r="BK1174">
        <v>1</v>
      </c>
      <c r="BL1174" s="47">
        <v>46155.640972222223</v>
      </c>
      <c r="BM1174" t="s">
        <v>12373</v>
      </c>
      <c r="BN1174" s="47">
        <v>46151.521527777775</v>
      </c>
      <c r="BO1174" t="s">
        <v>7431</v>
      </c>
      <c r="BS1174" s="47">
        <v>46151.47152777778</v>
      </c>
      <c r="BT1174" s="47">
        <v>46155.640972222223</v>
      </c>
      <c r="BX1174" t="s">
        <v>12374</v>
      </c>
      <c r="BZ1174">
        <v>1</v>
      </c>
      <c r="CA1174" t="s">
        <v>64</v>
      </c>
      <c r="CE1174" s="47">
        <v>46151.583333333336</v>
      </c>
      <c r="CF1174">
        <v>0</v>
      </c>
      <c r="CG1174">
        <v>0</v>
      </c>
      <c r="CH1174">
        <v>0</v>
      </c>
      <c r="CL1174" t="s">
        <v>9021</v>
      </c>
      <c r="CO1174" t="s">
        <v>9036</v>
      </c>
      <c r="CQ1174" t="s">
        <v>7379</v>
      </c>
      <c r="CR1174" t="s">
        <v>7381</v>
      </c>
      <c r="CW1174" t="b">
        <v>1</v>
      </c>
    </row>
    <row r="1175" spans="1:101" hidden="1">
      <c r="A1175">
        <v>1</v>
      </c>
      <c r="B1175">
        <v>0</v>
      </c>
      <c r="C1175">
        <v>154432447</v>
      </c>
      <c r="D1175" t="s">
        <v>1651</v>
      </c>
      <c r="E1175" t="s">
        <v>12375</v>
      </c>
      <c r="F1175" t="s">
        <v>7349</v>
      </c>
      <c r="G1175" t="s">
        <v>5080</v>
      </c>
      <c r="H1175" t="s">
        <v>5080</v>
      </c>
      <c r="I1175" t="s">
        <v>9021</v>
      </c>
      <c r="J1175" t="s">
        <v>7423</v>
      </c>
      <c r="K1175" t="s">
        <v>9039</v>
      </c>
      <c r="L1175" t="s">
        <v>6</v>
      </c>
      <c r="M1175" t="s">
        <v>11977</v>
      </c>
      <c r="N1175" t="b">
        <v>0</v>
      </c>
      <c r="O1175" t="b">
        <v>0</v>
      </c>
      <c r="S1175">
        <v>699</v>
      </c>
      <c r="T1175">
        <v>699</v>
      </c>
      <c r="U1175">
        <v>150</v>
      </c>
      <c r="V1175">
        <v>0</v>
      </c>
      <c r="W1175">
        <v>1065.71</v>
      </c>
      <c r="X1175">
        <v>400</v>
      </c>
      <c r="Z1175">
        <v>0</v>
      </c>
      <c r="AA1175">
        <v>33.29</v>
      </c>
      <c r="AB1175">
        <v>0</v>
      </c>
      <c r="AC1175">
        <v>0</v>
      </c>
      <c r="AD1175">
        <v>0</v>
      </c>
      <c r="AE1175">
        <v>0</v>
      </c>
      <c r="AF1175">
        <v>5</v>
      </c>
      <c r="AG1175">
        <v>0</v>
      </c>
      <c r="AH1175">
        <v>0</v>
      </c>
      <c r="AI1175">
        <v>0</v>
      </c>
      <c r="AJ1175" s="48">
        <v>0</v>
      </c>
      <c r="AN1175">
        <v>0</v>
      </c>
      <c r="AO1175">
        <v>0</v>
      </c>
      <c r="AP1175">
        <v>0</v>
      </c>
      <c r="AQ1175">
        <v>0</v>
      </c>
      <c r="AR1175">
        <v>0</v>
      </c>
      <c r="AS1175" s="47">
        <v>46151.484027777777</v>
      </c>
      <c r="AT1175" t="s">
        <v>12376</v>
      </c>
      <c r="AU1175" t="b">
        <v>0</v>
      </c>
      <c r="AV1175" t="s">
        <v>7367</v>
      </c>
      <c r="AW1175">
        <v>0</v>
      </c>
      <c r="AX1175" t="s">
        <v>1407</v>
      </c>
      <c r="AY1175">
        <v>1</v>
      </c>
      <c r="AZ1175" t="s">
        <v>7379</v>
      </c>
      <c r="BB1175" t="s">
        <v>9981</v>
      </c>
      <c r="BD1175" t="s">
        <v>7360</v>
      </c>
      <c r="BE1175" t="s">
        <v>12377</v>
      </c>
      <c r="BF1175" s="47">
        <v>46151.484722222223</v>
      </c>
      <c r="BG1175" t="s">
        <v>7379</v>
      </c>
      <c r="BH1175" t="s">
        <v>7371</v>
      </c>
      <c r="BI1175">
        <v>1</v>
      </c>
      <c r="BJ1175">
        <v>1</v>
      </c>
      <c r="BK1175">
        <v>1</v>
      </c>
      <c r="BL1175" s="47">
        <v>46155.509027777778</v>
      </c>
      <c r="BM1175" t="s">
        <v>12378</v>
      </c>
      <c r="BN1175" s="47">
        <v>46151.521527777775</v>
      </c>
      <c r="BO1175" t="s">
        <v>7431</v>
      </c>
      <c r="BS1175" s="47">
        <v>46151.484027777777</v>
      </c>
      <c r="BT1175" s="47">
        <v>46155.509027777778</v>
      </c>
      <c r="BX1175" t="s">
        <v>12379</v>
      </c>
      <c r="BZ1175">
        <v>1</v>
      </c>
      <c r="CA1175" t="s">
        <v>64</v>
      </c>
      <c r="CE1175" s="47">
        <v>46151.583333333336</v>
      </c>
      <c r="CF1175">
        <v>0</v>
      </c>
      <c r="CG1175">
        <v>0</v>
      </c>
      <c r="CH1175">
        <v>0</v>
      </c>
      <c r="CL1175" t="s">
        <v>9021</v>
      </c>
      <c r="CO1175" t="s">
        <v>5080</v>
      </c>
      <c r="CQ1175" t="s">
        <v>7379</v>
      </c>
      <c r="CR1175" t="s">
        <v>7381</v>
      </c>
      <c r="CW1175" t="b">
        <v>1</v>
      </c>
    </row>
    <row r="1176" spans="1:101" hidden="1">
      <c r="A1176">
        <v>1</v>
      </c>
      <c r="B1176">
        <v>0</v>
      </c>
      <c r="C1176">
        <v>154451602</v>
      </c>
      <c r="D1176" t="s">
        <v>7419</v>
      </c>
      <c r="E1176" t="s">
        <v>12380</v>
      </c>
      <c r="F1176" t="s">
        <v>7349</v>
      </c>
      <c r="G1176" t="s">
        <v>12381</v>
      </c>
      <c r="H1176" t="s">
        <v>12381</v>
      </c>
      <c r="I1176" t="s">
        <v>9148</v>
      </c>
      <c r="J1176" t="s">
        <v>9689</v>
      </c>
      <c r="K1176" t="s">
        <v>9023</v>
      </c>
      <c r="L1176" t="s">
        <v>6</v>
      </c>
      <c r="M1176" t="s">
        <v>11977</v>
      </c>
      <c r="N1176" t="b">
        <v>0</v>
      </c>
      <c r="O1176" t="b">
        <v>0</v>
      </c>
      <c r="Q1176">
        <v>6208</v>
      </c>
      <c r="R1176">
        <v>8499</v>
      </c>
      <c r="S1176">
        <v>4897</v>
      </c>
      <c r="T1176">
        <v>4897</v>
      </c>
      <c r="U1176">
        <v>1870</v>
      </c>
      <c r="V1176">
        <v>0</v>
      </c>
      <c r="W1176">
        <v>7752</v>
      </c>
      <c r="X1176">
        <v>3602</v>
      </c>
      <c r="Y1176" t="s">
        <v>7356</v>
      </c>
      <c r="Z1176">
        <v>0</v>
      </c>
      <c r="AA1176">
        <v>747</v>
      </c>
      <c r="AB1176">
        <v>0</v>
      </c>
      <c r="AC1176">
        <v>0</v>
      </c>
      <c r="AD1176">
        <v>0</v>
      </c>
      <c r="AE1176">
        <v>0</v>
      </c>
      <c r="AF1176">
        <v>18</v>
      </c>
      <c r="AG1176">
        <v>0</v>
      </c>
      <c r="AH1176">
        <v>0</v>
      </c>
      <c r="AI1176">
        <v>0</v>
      </c>
      <c r="AJ1176" s="48">
        <v>0</v>
      </c>
      <c r="AN1176">
        <v>0</v>
      </c>
      <c r="AO1176">
        <v>0</v>
      </c>
      <c r="AP1176">
        <v>0</v>
      </c>
      <c r="AQ1176">
        <v>0</v>
      </c>
      <c r="AR1176">
        <v>0</v>
      </c>
      <c r="AS1176" s="47">
        <v>46151.580555555556</v>
      </c>
      <c r="AT1176" t="s">
        <v>12382</v>
      </c>
      <c r="AU1176" t="b">
        <v>0</v>
      </c>
      <c r="AV1176" t="s">
        <v>7367</v>
      </c>
      <c r="AW1176">
        <v>0</v>
      </c>
      <c r="AX1176" t="s">
        <v>1407</v>
      </c>
      <c r="AY1176">
        <v>1</v>
      </c>
      <c r="AZ1176" t="s">
        <v>7379</v>
      </c>
      <c r="BB1176" t="s">
        <v>9981</v>
      </c>
      <c r="BD1176" t="s">
        <v>7360</v>
      </c>
      <c r="BE1176" t="s">
        <v>12383</v>
      </c>
      <c r="BF1176" s="47">
        <v>46151.581944444442</v>
      </c>
      <c r="BG1176" t="s">
        <v>7379</v>
      </c>
      <c r="BH1176" t="s">
        <v>7371</v>
      </c>
      <c r="BI1176">
        <v>200</v>
      </c>
      <c r="BJ1176">
        <v>60</v>
      </c>
      <c r="BK1176">
        <v>10</v>
      </c>
      <c r="BL1176" s="47">
        <v>46154.824305555558</v>
      </c>
      <c r="BM1176" t="s">
        <v>12384</v>
      </c>
      <c r="BN1176" s="47">
        <v>46151.62222222222</v>
      </c>
      <c r="BO1176" t="s">
        <v>7431</v>
      </c>
      <c r="BS1176" s="47">
        <v>46151.580555555556</v>
      </c>
      <c r="BT1176" s="47">
        <v>46154.824305555558</v>
      </c>
      <c r="BX1176">
        <v>1105</v>
      </c>
      <c r="BZ1176">
        <v>400</v>
      </c>
      <c r="CA1176" t="s">
        <v>64</v>
      </c>
      <c r="CE1176" s="47">
        <v>46153.583333333336</v>
      </c>
      <c r="CF1176">
        <v>0</v>
      </c>
      <c r="CG1176">
        <v>0</v>
      </c>
      <c r="CH1176">
        <v>0</v>
      </c>
      <c r="CL1176" t="s">
        <v>9148</v>
      </c>
      <c r="CO1176" t="s">
        <v>12381</v>
      </c>
      <c r="CQ1176" t="s">
        <v>7379</v>
      </c>
      <c r="CR1176" t="s">
        <v>7381</v>
      </c>
      <c r="CW1176" t="b">
        <v>1</v>
      </c>
    </row>
    <row r="1177" spans="1:101" hidden="1">
      <c r="A1177">
        <v>1</v>
      </c>
      <c r="B1177">
        <v>0</v>
      </c>
      <c r="C1177">
        <v>154458724</v>
      </c>
      <c r="D1177" t="s">
        <v>1651</v>
      </c>
      <c r="E1177" t="s">
        <v>7962</v>
      </c>
      <c r="F1177" t="s">
        <v>7349</v>
      </c>
      <c r="G1177" t="s">
        <v>9571</v>
      </c>
      <c r="H1177" t="s">
        <v>12019</v>
      </c>
      <c r="I1177" t="s">
        <v>9021</v>
      </c>
      <c r="J1177" t="s">
        <v>7423</v>
      </c>
      <c r="K1177" t="s">
        <v>7424</v>
      </c>
      <c r="L1177" t="s">
        <v>6</v>
      </c>
      <c r="M1177" t="s">
        <v>12057</v>
      </c>
      <c r="N1177" t="b">
        <v>0</v>
      </c>
      <c r="O1177" t="b">
        <v>0</v>
      </c>
      <c r="S1177">
        <v>814</v>
      </c>
      <c r="T1177">
        <v>814</v>
      </c>
      <c r="U1177">
        <v>150</v>
      </c>
      <c r="V1177">
        <v>770.25</v>
      </c>
      <c r="W1177">
        <v>775.24</v>
      </c>
      <c r="X1177">
        <v>0</v>
      </c>
      <c r="Z1177">
        <v>0</v>
      </c>
      <c r="AA1177">
        <v>38.76</v>
      </c>
      <c r="AB1177">
        <v>0</v>
      </c>
      <c r="AC1177">
        <v>0</v>
      </c>
      <c r="AD1177">
        <v>0</v>
      </c>
      <c r="AE1177">
        <v>0</v>
      </c>
      <c r="AF1177">
        <v>5</v>
      </c>
      <c r="AG1177">
        <v>0</v>
      </c>
      <c r="AH1177">
        <v>0</v>
      </c>
      <c r="AI1177">
        <v>0</v>
      </c>
      <c r="AJ1177" s="48">
        <v>0</v>
      </c>
      <c r="AN1177">
        <v>0</v>
      </c>
      <c r="AO1177">
        <v>0</v>
      </c>
      <c r="AP1177">
        <v>0</v>
      </c>
      <c r="AQ1177">
        <v>0</v>
      </c>
      <c r="AR1177">
        <v>1</v>
      </c>
      <c r="AS1177" s="47">
        <v>46151.613194444442</v>
      </c>
      <c r="AT1177" t="s">
        <v>7960</v>
      </c>
      <c r="AU1177" t="b">
        <v>0</v>
      </c>
      <c r="AV1177" t="s">
        <v>7367</v>
      </c>
      <c r="AW1177">
        <v>0</v>
      </c>
      <c r="AX1177" t="s">
        <v>1407</v>
      </c>
      <c r="AY1177">
        <v>1</v>
      </c>
      <c r="AZ1177" t="s">
        <v>7379</v>
      </c>
      <c r="BB1177" t="s">
        <v>9000</v>
      </c>
      <c r="BD1177" t="s">
        <v>7360</v>
      </c>
      <c r="BE1177" t="s">
        <v>12385</v>
      </c>
      <c r="BF1177" s="47">
        <v>46151.620833333334</v>
      </c>
      <c r="BG1177" t="s">
        <v>7379</v>
      </c>
      <c r="BH1177" t="s">
        <v>7371</v>
      </c>
      <c r="BI1177">
        <v>1</v>
      </c>
      <c r="BJ1177">
        <v>1</v>
      </c>
      <c r="BK1177">
        <v>1</v>
      </c>
      <c r="BL1177" s="47">
        <v>46156.706250000003</v>
      </c>
      <c r="BM1177" t="s">
        <v>7963</v>
      </c>
      <c r="BN1177" s="47">
        <v>46153.45416666667</v>
      </c>
      <c r="BO1177" t="s">
        <v>7431</v>
      </c>
      <c r="BS1177" s="47">
        <v>46151.619444444441</v>
      </c>
      <c r="BT1177" s="47">
        <v>46156.706250000003</v>
      </c>
      <c r="BX1177" t="s">
        <v>12386</v>
      </c>
      <c r="BZ1177">
        <v>1</v>
      </c>
      <c r="CA1177" t="s">
        <v>64</v>
      </c>
      <c r="CE1177" s="47">
        <v>46153.583333333336</v>
      </c>
      <c r="CF1177">
        <v>0</v>
      </c>
      <c r="CG1177">
        <v>0</v>
      </c>
      <c r="CH1177">
        <v>0</v>
      </c>
      <c r="CL1177" t="s">
        <v>9021</v>
      </c>
      <c r="CO1177" t="s">
        <v>9571</v>
      </c>
      <c r="CQ1177" t="s">
        <v>7379</v>
      </c>
      <c r="CR1177" t="s">
        <v>7379</v>
      </c>
      <c r="CW1177" t="b">
        <v>1</v>
      </c>
    </row>
    <row r="1178" spans="1:101" hidden="1">
      <c r="A1178">
        <v>1</v>
      </c>
      <c r="B1178">
        <v>0</v>
      </c>
      <c r="C1178">
        <v>154480158</v>
      </c>
      <c r="D1178" t="s">
        <v>1651</v>
      </c>
      <c r="E1178" t="s">
        <v>12387</v>
      </c>
      <c r="F1178" t="s">
        <v>7349</v>
      </c>
      <c r="G1178" t="s">
        <v>9457</v>
      </c>
      <c r="H1178" t="s">
        <v>9457</v>
      </c>
      <c r="I1178" t="s">
        <v>9021</v>
      </c>
      <c r="J1178" t="s">
        <v>7423</v>
      </c>
      <c r="K1178" t="s">
        <v>8982</v>
      </c>
      <c r="L1178" t="s">
        <v>6</v>
      </c>
      <c r="M1178" t="s">
        <v>11977</v>
      </c>
      <c r="N1178" t="b">
        <v>0</v>
      </c>
      <c r="O1178" t="b">
        <v>0</v>
      </c>
      <c r="S1178">
        <v>699</v>
      </c>
      <c r="T1178">
        <v>699</v>
      </c>
      <c r="U1178">
        <v>150</v>
      </c>
      <c r="V1178">
        <v>0</v>
      </c>
      <c r="W1178">
        <v>1065.71</v>
      </c>
      <c r="X1178">
        <v>400</v>
      </c>
      <c r="Z1178">
        <v>0</v>
      </c>
      <c r="AA1178">
        <v>33.29</v>
      </c>
      <c r="AB1178">
        <v>0</v>
      </c>
      <c r="AC1178">
        <v>0</v>
      </c>
      <c r="AD1178">
        <v>0</v>
      </c>
      <c r="AE1178">
        <v>0</v>
      </c>
      <c r="AF1178">
        <v>5</v>
      </c>
      <c r="AG1178">
        <v>0</v>
      </c>
      <c r="AH1178">
        <v>0</v>
      </c>
      <c r="AI1178">
        <v>0</v>
      </c>
      <c r="AJ1178" s="48">
        <v>0</v>
      </c>
      <c r="AN1178">
        <v>0</v>
      </c>
      <c r="AO1178">
        <v>0</v>
      </c>
      <c r="AP1178">
        <v>0</v>
      </c>
      <c r="AQ1178">
        <v>0</v>
      </c>
      <c r="AR1178">
        <v>0</v>
      </c>
      <c r="AS1178" s="47">
        <v>46151.743750000001</v>
      </c>
      <c r="AT1178" t="s">
        <v>12388</v>
      </c>
      <c r="AU1178" t="b">
        <v>0</v>
      </c>
      <c r="AV1178" t="s">
        <v>7367</v>
      </c>
      <c r="AW1178">
        <v>0</v>
      </c>
      <c r="AX1178" t="s">
        <v>1407</v>
      </c>
      <c r="AY1178">
        <v>1</v>
      </c>
      <c r="AZ1178" t="s">
        <v>7379</v>
      </c>
      <c r="BB1178" t="s">
        <v>9981</v>
      </c>
      <c r="BD1178" t="s">
        <v>7360</v>
      </c>
      <c r="BE1178" t="s">
        <v>12389</v>
      </c>
      <c r="BF1178" s="47">
        <v>46151.744444444441</v>
      </c>
      <c r="BG1178" t="s">
        <v>7379</v>
      </c>
      <c r="BH1178" t="s">
        <v>7371</v>
      </c>
      <c r="BI1178">
        <v>1</v>
      </c>
      <c r="BJ1178">
        <v>1</v>
      </c>
      <c r="BK1178">
        <v>1</v>
      </c>
      <c r="BL1178" s="47">
        <v>46154.522916666669</v>
      </c>
      <c r="BM1178" t="s">
        <v>12390</v>
      </c>
      <c r="BN1178" s="47">
        <v>46153.450694444444</v>
      </c>
      <c r="BO1178" t="s">
        <v>7431</v>
      </c>
      <c r="BS1178" s="47">
        <v>46151.744444444441</v>
      </c>
      <c r="BT1178" s="47">
        <v>46154.522916666669</v>
      </c>
      <c r="BX1178" t="s">
        <v>12391</v>
      </c>
      <c r="BZ1178">
        <v>1</v>
      </c>
      <c r="CA1178" t="s">
        <v>64</v>
      </c>
      <c r="CE1178" s="47">
        <v>46153.583333333336</v>
      </c>
      <c r="CF1178">
        <v>0</v>
      </c>
      <c r="CG1178">
        <v>0</v>
      </c>
      <c r="CH1178">
        <v>0</v>
      </c>
      <c r="CL1178" t="s">
        <v>9021</v>
      </c>
      <c r="CO1178" t="s">
        <v>9457</v>
      </c>
      <c r="CQ1178" t="s">
        <v>7379</v>
      </c>
      <c r="CR1178" t="s">
        <v>7381</v>
      </c>
      <c r="CW1178" t="b">
        <v>1</v>
      </c>
    </row>
    <row r="1179" spans="1:101" hidden="1">
      <c r="A1179">
        <v>1</v>
      </c>
      <c r="B1179">
        <v>1</v>
      </c>
      <c r="C1179">
        <v>154507706</v>
      </c>
      <c r="D1179" t="s">
        <v>7419</v>
      </c>
      <c r="E1179" t="s">
        <v>7668</v>
      </c>
      <c r="F1179" t="s">
        <v>7349</v>
      </c>
      <c r="G1179" t="s">
        <v>12392</v>
      </c>
      <c r="H1179" t="s">
        <v>12393</v>
      </c>
      <c r="I1179" t="s">
        <v>9148</v>
      </c>
      <c r="J1179" t="s">
        <v>9027</v>
      </c>
      <c r="K1179" t="s">
        <v>9023</v>
      </c>
      <c r="L1179" t="s">
        <v>6</v>
      </c>
      <c r="M1179" t="s">
        <v>12057</v>
      </c>
      <c r="N1179" t="b">
        <v>0</v>
      </c>
      <c r="O1179" t="b">
        <v>0</v>
      </c>
      <c r="Q1179">
        <v>6208</v>
      </c>
      <c r="R1179">
        <v>3799</v>
      </c>
      <c r="S1179">
        <v>1444</v>
      </c>
      <c r="T1179">
        <v>1444</v>
      </c>
      <c r="U1179">
        <v>841</v>
      </c>
      <c r="V1179">
        <v>0</v>
      </c>
      <c r="W1179">
        <v>1375.24</v>
      </c>
      <c r="X1179">
        <v>0</v>
      </c>
      <c r="Y1179" t="s">
        <v>7356</v>
      </c>
      <c r="Z1179">
        <v>0</v>
      </c>
      <c r="AA1179">
        <v>68.760000000000005</v>
      </c>
      <c r="AB1179">
        <v>0</v>
      </c>
      <c r="AC1179">
        <v>0</v>
      </c>
      <c r="AD1179">
        <v>0</v>
      </c>
      <c r="AE1179">
        <v>0</v>
      </c>
      <c r="AF1179">
        <v>5</v>
      </c>
      <c r="AG1179">
        <v>0</v>
      </c>
      <c r="AH1179">
        <v>0</v>
      </c>
      <c r="AI1179">
        <v>0</v>
      </c>
      <c r="AJ1179" s="48">
        <v>0</v>
      </c>
      <c r="AN1179">
        <v>0</v>
      </c>
      <c r="AO1179">
        <v>0</v>
      </c>
      <c r="AP1179">
        <v>0</v>
      </c>
      <c r="AQ1179">
        <v>0</v>
      </c>
      <c r="AR1179">
        <v>1</v>
      </c>
      <c r="AS1179" s="47">
        <v>46151.908333333333</v>
      </c>
      <c r="AT1179" t="s">
        <v>7663</v>
      </c>
      <c r="AU1179" t="b">
        <v>0</v>
      </c>
      <c r="AV1179" t="s">
        <v>7367</v>
      </c>
      <c r="AW1179">
        <v>0</v>
      </c>
      <c r="AX1179" t="s">
        <v>1407</v>
      </c>
      <c r="AY1179">
        <v>1</v>
      </c>
      <c r="AZ1179" t="s">
        <v>7379</v>
      </c>
      <c r="BB1179" t="s">
        <v>10080</v>
      </c>
      <c r="BD1179" t="s">
        <v>7360</v>
      </c>
      <c r="BE1179" t="s">
        <v>12394</v>
      </c>
      <c r="BF1179" s="47">
        <v>46151.911111111112</v>
      </c>
      <c r="BG1179" t="s">
        <v>7379</v>
      </c>
      <c r="BH1179" t="s">
        <v>7371</v>
      </c>
      <c r="BI1179">
        <v>200</v>
      </c>
      <c r="BJ1179">
        <v>60</v>
      </c>
      <c r="BK1179">
        <v>10</v>
      </c>
      <c r="BL1179" s="47">
        <v>46157.886111111111</v>
      </c>
      <c r="BM1179" s="48">
        <v>28449600000000</v>
      </c>
      <c r="BN1179" s="47">
        <v>46153.453472222223</v>
      </c>
      <c r="BO1179" t="s">
        <v>7431</v>
      </c>
      <c r="BS1179" s="47">
        <v>46151.910416666666</v>
      </c>
      <c r="BT1179" s="47">
        <v>46157.886111111111</v>
      </c>
      <c r="BX1179">
        <v>1674</v>
      </c>
      <c r="BZ1179">
        <v>400</v>
      </c>
      <c r="CA1179" t="s">
        <v>64</v>
      </c>
      <c r="CE1179" s="47">
        <v>46153.583333333336</v>
      </c>
      <c r="CF1179">
        <v>0</v>
      </c>
      <c r="CG1179">
        <v>0</v>
      </c>
      <c r="CH1179">
        <v>0</v>
      </c>
      <c r="CL1179" t="s">
        <v>9148</v>
      </c>
      <c r="CO1179" t="s">
        <v>12392</v>
      </c>
      <c r="CQ1179" t="s">
        <v>7379</v>
      </c>
      <c r="CR1179" t="s">
        <v>7379</v>
      </c>
      <c r="CW1179" t="b">
        <v>1</v>
      </c>
    </row>
    <row r="1180" spans="1:101" hidden="1">
      <c r="A1180">
        <v>1</v>
      </c>
      <c r="B1180">
        <v>0</v>
      </c>
      <c r="C1180">
        <v>154524181</v>
      </c>
      <c r="D1180" t="s">
        <v>7419</v>
      </c>
      <c r="E1180" t="s">
        <v>12395</v>
      </c>
      <c r="F1180" t="s">
        <v>7349</v>
      </c>
      <c r="G1180" t="s">
        <v>12396</v>
      </c>
      <c r="H1180" t="s">
        <v>12396</v>
      </c>
      <c r="I1180" t="s">
        <v>9148</v>
      </c>
      <c r="J1180" t="s">
        <v>9046</v>
      </c>
      <c r="K1180" t="s">
        <v>9039</v>
      </c>
      <c r="L1180" t="s">
        <v>6</v>
      </c>
      <c r="M1180" t="s">
        <v>11977</v>
      </c>
      <c r="N1180" t="b">
        <v>0</v>
      </c>
      <c r="O1180" t="b">
        <v>0</v>
      </c>
      <c r="Q1180">
        <v>6208</v>
      </c>
      <c r="R1180">
        <v>4399</v>
      </c>
      <c r="S1180">
        <v>1980</v>
      </c>
      <c r="T1180">
        <v>1980</v>
      </c>
      <c r="V1180">
        <v>0</v>
      </c>
      <c r="W1180">
        <v>4304.71</v>
      </c>
      <c r="X1180">
        <v>2419</v>
      </c>
      <c r="Y1180" t="s">
        <v>7356</v>
      </c>
      <c r="Z1180">
        <v>0</v>
      </c>
      <c r="AA1180">
        <v>94.29</v>
      </c>
      <c r="AB1180">
        <v>0</v>
      </c>
      <c r="AC1180">
        <v>0</v>
      </c>
      <c r="AD1180">
        <v>0</v>
      </c>
      <c r="AE1180">
        <v>0</v>
      </c>
      <c r="AF1180">
        <v>5</v>
      </c>
      <c r="AG1180">
        <v>0</v>
      </c>
      <c r="AH1180">
        <v>0</v>
      </c>
      <c r="AI1180">
        <v>0</v>
      </c>
      <c r="AJ1180" s="48">
        <v>0</v>
      </c>
      <c r="AN1180">
        <v>0</v>
      </c>
      <c r="AO1180">
        <v>0</v>
      </c>
      <c r="AP1180">
        <v>0</v>
      </c>
      <c r="AQ1180">
        <v>0</v>
      </c>
      <c r="AR1180">
        <v>0</v>
      </c>
      <c r="AS1180" s="47">
        <v>46152.011111111111</v>
      </c>
      <c r="AT1180" t="s">
        <v>12397</v>
      </c>
      <c r="AU1180" t="b">
        <v>0</v>
      </c>
      <c r="AV1180" t="s">
        <v>7367</v>
      </c>
      <c r="AW1180">
        <v>0</v>
      </c>
      <c r="AX1180" t="s">
        <v>1407</v>
      </c>
      <c r="AY1180">
        <v>1</v>
      </c>
      <c r="AZ1180" t="s">
        <v>7379</v>
      </c>
      <c r="BB1180" t="s">
        <v>9981</v>
      </c>
      <c r="BD1180" t="s">
        <v>7360</v>
      </c>
      <c r="BE1180" t="s">
        <v>12398</v>
      </c>
      <c r="BF1180" s="47">
        <v>46152.012499999997</v>
      </c>
      <c r="BG1180" t="s">
        <v>7379</v>
      </c>
      <c r="BH1180" t="s">
        <v>7371</v>
      </c>
      <c r="BI1180">
        <v>0</v>
      </c>
      <c r="BJ1180">
        <v>0</v>
      </c>
      <c r="BK1180">
        <v>0</v>
      </c>
      <c r="BL1180" s="47">
        <v>46154.804861111108</v>
      </c>
      <c r="BM1180" t="s">
        <v>12399</v>
      </c>
      <c r="BN1180" s="47">
        <v>46153.450694444444</v>
      </c>
      <c r="BO1180" t="s">
        <v>7431</v>
      </c>
      <c r="BQ1180" t="s">
        <v>10150</v>
      </c>
      <c r="BS1180" s="47">
        <v>46152.011111111111</v>
      </c>
      <c r="BT1180" s="47">
        <v>46156.519444444442</v>
      </c>
      <c r="BX1180">
        <v>1855</v>
      </c>
      <c r="BZ1180">
        <v>800</v>
      </c>
      <c r="CA1180" t="s">
        <v>64</v>
      </c>
      <c r="CE1180" s="47">
        <v>46153.583333333336</v>
      </c>
      <c r="CF1180">
        <v>0</v>
      </c>
      <c r="CG1180">
        <v>0</v>
      </c>
      <c r="CH1180">
        <v>0</v>
      </c>
      <c r="CL1180" t="s">
        <v>9148</v>
      </c>
      <c r="CO1180" t="s">
        <v>12396</v>
      </c>
      <c r="CQ1180" t="s">
        <v>7379</v>
      </c>
      <c r="CR1180" t="s">
        <v>7381</v>
      </c>
      <c r="CW1180" t="b">
        <v>1</v>
      </c>
    </row>
    <row r="1181" spans="1:101" hidden="1">
      <c r="A1181">
        <v>1</v>
      </c>
      <c r="B1181">
        <v>0</v>
      </c>
      <c r="C1181">
        <v>154524181</v>
      </c>
      <c r="D1181" t="s">
        <v>7419</v>
      </c>
      <c r="E1181" t="s">
        <v>12395</v>
      </c>
      <c r="F1181" t="s">
        <v>7349</v>
      </c>
      <c r="G1181" t="s">
        <v>11976</v>
      </c>
      <c r="H1181" t="s">
        <v>11976</v>
      </c>
      <c r="I1181" t="s">
        <v>9148</v>
      </c>
      <c r="J1181" t="s">
        <v>9046</v>
      </c>
      <c r="K1181" t="s">
        <v>7424</v>
      </c>
      <c r="L1181" t="s">
        <v>6</v>
      </c>
      <c r="M1181" t="s">
        <v>11977</v>
      </c>
      <c r="N1181" t="b">
        <v>0</v>
      </c>
      <c r="O1181" t="b">
        <v>0</v>
      </c>
      <c r="Q1181">
        <v>6208</v>
      </c>
      <c r="R1181">
        <v>4399</v>
      </c>
      <c r="S1181">
        <v>1980</v>
      </c>
      <c r="T1181">
        <v>1980</v>
      </c>
      <c r="V1181">
        <v>0</v>
      </c>
      <c r="W1181">
        <v>4304.71</v>
      </c>
      <c r="X1181">
        <v>2419</v>
      </c>
      <c r="Y1181" t="s">
        <v>7356</v>
      </c>
      <c r="Z1181">
        <v>0</v>
      </c>
      <c r="AA1181">
        <v>94.29</v>
      </c>
      <c r="AB1181">
        <v>0</v>
      </c>
      <c r="AC1181">
        <v>0</v>
      </c>
      <c r="AD1181">
        <v>0</v>
      </c>
      <c r="AE1181">
        <v>0</v>
      </c>
      <c r="AF1181">
        <v>5</v>
      </c>
      <c r="AG1181">
        <v>0</v>
      </c>
      <c r="AH1181">
        <v>0</v>
      </c>
      <c r="AI1181">
        <v>0</v>
      </c>
      <c r="AJ1181" s="48">
        <v>0</v>
      </c>
      <c r="AN1181">
        <v>0</v>
      </c>
      <c r="AO1181">
        <v>0</v>
      </c>
      <c r="AP1181">
        <v>0</v>
      </c>
      <c r="AQ1181">
        <v>0</v>
      </c>
      <c r="AR1181">
        <v>0</v>
      </c>
      <c r="AS1181" s="47">
        <v>46152.011111111111</v>
      </c>
      <c r="AT1181" t="s">
        <v>12397</v>
      </c>
      <c r="AU1181" t="b">
        <v>0</v>
      </c>
      <c r="AV1181" t="s">
        <v>7367</v>
      </c>
      <c r="AW1181">
        <v>0</v>
      </c>
      <c r="AX1181" t="s">
        <v>1407</v>
      </c>
      <c r="AY1181">
        <v>1</v>
      </c>
      <c r="AZ1181" t="s">
        <v>7379</v>
      </c>
      <c r="BB1181" t="s">
        <v>9981</v>
      </c>
      <c r="BD1181" t="s">
        <v>7360</v>
      </c>
      <c r="BE1181" t="s">
        <v>12398</v>
      </c>
      <c r="BF1181" s="47">
        <v>46152.012499999997</v>
      </c>
      <c r="BG1181" t="s">
        <v>7379</v>
      </c>
      <c r="BH1181" t="s">
        <v>7371</v>
      </c>
      <c r="BI1181">
        <v>0</v>
      </c>
      <c r="BJ1181">
        <v>0</v>
      </c>
      <c r="BK1181">
        <v>0</v>
      </c>
      <c r="BL1181" s="47">
        <v>46154.804861111108</v>
      </c>
      <c r="BM1181" t="s">
        <v>12399</v>
      </c>
      <c r="BN1181" s="47">
        <v>46153.450694444444</v>
      </c>
      <c r="BO1181" t="s">
        <v>7431</v>
      </c>
      <c r="BQ1181" t="s">
        <v>9990</v>
      </c>
      <c r="BS1181" s="47">
        <v>46152.011111111111</v>
      </c>
      <c r="BT1181" s="47">
        <v>46164.701388888891</v>
      </c>
      <c r="BX1181">
        <v>1863</v>
      </c>
      <c r="BZ1181">
        <v>800</v>
      </c>
      <c r="CA1181" t="s">
        <v>64</v>
      </c>
      <c r="CE1181" s="47">
        <v>46153.583333333336</v>
      </c>
      <c r="CF1181">
        <v>0</v>
      </c>
      <c r="CG1181">
        <v>0</v>
      </c>
      <c r="CH1181">
        <v>0</v>
      </c>
      <c r="CL1181" t="s">
        <v>9148</v>
      </c>
      <c r="CO1181" t="s">
        <v>11976</v>
      </c>
      <c r="CQ1181" t="s">
        <v>7379</v>
      </c>
      <c r="CR1181" t="s">
        <v>7381</v>
      </c>
      <c r="CW1181" t="b">
        <v>1</v>
      </c>
    </row>
    <row r="1182" spans="1:101" hidden="1">
      <c r="A1182">
        <v>1</v>
      </c>
      <c r="B1182">
        <v>1</v>
      </c>
      <c r="C1182">
        <v>154531507</v>
      </c>
      <c r="D1182" t="s">
        <v>7419</v>
      </c>
      <c r="E1182" t="s">
        <v>12400</v>
      </c>
      <c r="F1182" t="s">
        <v>7349</v>
      </c>
      <c r="G1182" t="s">
        <v>12401</v>
      </c>
      <c r="H1182" t="s">
        <v>12401</v>
      </c>
      <c r="I1182" t="s">
        <v>9137</v>
      </c>
      <c r="J1182" t="s">
        <v>9138</v>
      </c>
      <c r="K1182" t="s">
        <v>8982</v>
      </c>
      <c r="L1182" t="s">
        <v>6</v>
      </c>
      <c r="M1182" t="s">
        <v>11977</v>
      </c>
      <c r="N1182" t="b">
        <v>0</v>
      </c>
      <c r="O1182" t="b">
        <v>0</v>
      </c>
      <c r="Q1182">
        <v>6208</v>
      </c>
      <c r="R1182">
        <v>3899</v>
      </c>
      <c r="S1182">
        <v>1249</v>
      </c>
      <c r="T1182">
        <v>1249</v>
      </c>
      <c r="U1182">
        <v>858</v>
      </c>
      <c r="V1182">
        <v>0</v>
      </c>
      <c r="W1182">
        <v>3839.52</v>
      </c>
      <c r="X1182">
        <v>2650</v>
      </c>
      <c r="Y1182" t="s">
        <v>7356</v>
      </c>
      <c r="Z1182">
        <v>0</v>
      </c>
      <c r="AA1182">
        <v>59.48</v>
      </c>
      <c r="AB1182">
        <v>0</v>
      </c>
      <c r="AC1182">
        <v>0</v>
      </c>
      <c r="AD1182">
        <v>0</v>
      </c>
      <c r="AE1182">
        <v>0</v>
      </c>
      <c r="AF1182">
        <v>5</v>
      </c>
      <c r="AG1182">
        <v>0</v>
      </c>
      <c r="AH1182">
        <v>0</v>
      </c>
      <c r="AI1182">
        <v>0</v>
      </c>
      <c r="AJ1182" s="48">
        <v>0</v>
      </c>
      <c r="AN1182">
        <v>0</v>
      </c>
      <c r="AO1182">
        <v>0</v>
      </c>
      <c r="AP1182">
        <v>0</v>
      </c>
      <c r="AQ1182">
        <v>0</v>
      </c>
      <c r="AR1182">
        <v>0</v>
      </c>
      <c r="AS1182" s="47">
        <v>46152.100694444445</v>
      </c>
      <c r="AT1182" t="s">
        <v>12402</v>
      </c>
      <c r="AU1182" t="b">
        <v>0</v>
      </c>
      <c r="AV1182" t="s">
        <v>7367</v>
      </c>
      <c r="AW1182">
        <v>0</v>
      </c>
      <c r="AX1182" t="s">
        <v>1407</v>
      </c>
      <c r="AY1182">
        <v>1</v>
      </c>
      <c r="AZ1182" t="s">
        <v>7379</v>
      </c>
      <c r="BB1182" t="s">
        <v>9981</v>
      </c>
      <c r="BD1182" t="s">
        <v>7360</v>
      </c>
      <c r="BE1182" t="s">
        <v>12403</v>
      </c>
      <c r="BF1182" s="47">
        <v>46152.101388888892</v>
      </c>
      <c r="BG1182" t="s">
        <v>7379</v>
      </c>
      <c r="BH1182" t="s">
        <v>7371</v>
      </c>
      <c r="BI1182">
        <v>200</v>
      </c>
      <c r="BJ1182">
        <v>60</v>
      </c>
      <c r="BK1182">
        <v>10</v>
      </c>
      <c r="BL1182" s="47">
        <v>46156.581944444442</v>
      </c>
      <c r="BM1182" t="s">
        <v>12404</v>
      </c>
      <c r="BN1182" s="47">
        <v>46153.450694444444</v>
      </c>
      <c r="BO1182" t="s">
        <v>7431</v>
      </c>
      <c r="BQ1182" t="s">
        <v>10062</v>
      </c>
      <c r="BS1182" s="47">
        <v>46152.100694444445</v>
      </c>
      <c r="BT1182" s="47">
        <v>46158.581944444442</v>
      </c>
      <c r="BX1182">
        <v>1464</v>
      </c>
      <c r="BZ1182">
        <v>400</v>
      </c>
      <c r="CA1182" t="s">
        <v>64</v>
      </c>
      <c r="CE1182" s="47">
        <v>46153.583333333336</v>
      </c>
      <c r="CF1182">
        <v>0</v>
      </c>
      <c r="CG1182">
        <v>0</v>
      </c>
      <c r="CH1182">
        <v>0</v>
      </c>
      <c r="CL1182" t="s">
        <v>9137</v>
      </c>
      <c r="CO1182" t="s">
        <v>12401</v>
      </c>
      <c r="CQ1182" t="s">
        <v>7379</v>
      </c>
      <c r="CR1182" t="s">
        <v>7381</v>
      </c>
      <c r="CW1182" t="b">
        <v>1</v>
      </c>
    </row>
    <row r="1183" spans="1:101" hidden="1">
      <c r="A1183">
        <v>1</v>
      </c>
      <c r="B1183">
        <v>1</v>
      </c>
      <c r="C1183">
        <v>154547057</v>
      </c>
      <c r="D1183" t="s">
        <v>7419</v>
      </c>
      <c r="E1183" t="s">
        <v>12405</v>
      </c>
      <c r="F1183" t="s">
        <v>7349</v>
      </c>
      <c r="G1183" t="s">
        <v>12406</v>
      </c>
      <c r="H1183" t="s">
        <v>12406</v>
      </c>
      <c r="I1183" t="s">
        <v>7419</v>
      </c>
      <c r="J1183" t="s">
        <v>9288</v>
      </c>
      <c r="K1183" t="s">
        <v>8982</v>
      </c>
      <c r="L1183" t="s">
        <v>6</v>
      </c>
      <c r="M1183" t="s">
        <v>11977</v>
      </c>
      <c r="N1183" t="b">
        <v>0</v>
      </c>
      <c r="O1183" t="b">
        <v>0</v>
      </c>
      <c r="Q1183">
        <v>6208</v>
      </c>
      <c r="S1183">
        <v>1936</v>
      </c>
      <c r="T1183">
        <v>1936</v>
      </c>
      <c r="U1183">
        <v>900</v>
      </c>
      <c r="V1183">
        <v>0</v>
      </c>
      <c r="W1183">
        <v>4706.8</v>
      </c>
      <c r="X1183">
        <v>2863</v>
      </c>
      <c r="Y1183" t="s">
        <v>9034</v>
      </c>
      <c r="Z1183">
        <v>46.1</v>
      </c>
      <c r="AA1183">
        <v>0</v>
      </c>
      <c r="AB1183">
        <v>46.1</v>
      </c>
      <c r="AC1183">
        <v>0</v>
      </c>
      <c r="AD1183">
        <v>0</v>
      </c>
      <c r="AE1183">
        <v>2.5</v>
      </c>
      <c r="AF1183">
        <v>0</v>
      </c>
      <c r="AG1183">
        <v>2.5</v>
      </c>
      <c r="AH1183">
        <v>0</v>
      </c>
      <c r="AI1183">
        <v>0</v>
      </c>
      <c r="AJ1183" s="48">
        <v>0</v>
      </c>
      <c r="AN1183">
        <v>0</v>
      </c>
      <c r="AO1183">
        <v>0</v>
      </c>
      <c r="AP1183">
        <v>0</v>
      </c>
      <c r="AQ1183">
        <v>0</v>
      </c>
      <c r="AR1183">
        <v>0</v>
      </c>
      <c r="AS1183" s="47">
        <v>46152.345138888886</v>
      </c>
      <c r="AT1183" t="s">
        <v>12407</v>
      </c>
      <c r="AU1183" t="b">
        <v>0</v>
      </c>
      <c r="AV1183" t="s">
        <v>7367</v>
      </c>
      <c r="AW1183">
        <v>0</v>
      </c>
      <c r="AX1183" t="s">
        <v>1407</v>
      </c>
      <c r="AY1183">
        <v>1</v>
      </c>
      <c r="AZ1183" t="s">
        <v>7379</v>
      </c>
      <c r="BB1183" t="s">
        <v>9981</v>
      </c>
      <c r="BD1183" t="s">
        <v>7360</v>
      </c>
      <c r="BE1183" t="s">
        <v>12408</v>
      </c>
      <c r="BF1183" s="47">
        <v>46152.347222222219</v>
      </c>
      <c r="BG1183" t="s">
        <v>7379</v>
      </c>
      <c r="BH1183" t="s">
        <v>7371</v>
      </c>
      <c r="BI1183">
        <v>1</v>
      </c>
      <c r="BJ1183">
        <v>1</v>
      </c>
      <c r="BK1183">
        <v>1</v>
      </c>
      <c r="BL1183" s="47">
        <v>46154.586111111108</v>
      </c>
      <c r="BM1183" t="s">
        <v>12409</v>
      </c>
      <c r="BN1183" s="47">
        <v>46153.450694444444</v>
      </c>
      <c r="BO1183" t="s">
        <v>7431</v>
      </c>
      <c r="BQ1183" t="s">
        <v>12410</v>
      </c>
      <c r="BS1183" s="47">
        <v>46152.345833333333</v>
      </c>
      <c r="BT1183" s="47">
        <v>46162.64166666667</v>
      </c>
      <c r="BX1183">
        <v>19713</v>
      </c>
      <c r="BZ1183">
        <v>1</v>
      </c>
      <c r="CA1183" t="s">
        <v>64</v>
      </c>
      <c r="CE1183" s="47">
        <v>46153.583333333336</v>
      </c>
      <c r="CF1183">
        <v>0</v>
      </c>
      <c r="CG1183">
        <v>0</v>
      </c>
      <c r="CH1183">
        <v>0</v>
      </c>
      <c r="CL1183" t="s">
        <v>7419</v>
      </c>
      <c r="CO1183" t="s">
        <v>12406</v>
      </c>
      <c r="CQ1183" t="s">
        <v>7379</v>
      </c>
      <c r="CR1183" t="s">
        <v>7381</v>
      </c>
      <c r="CW1183" t="b">
        <v>1</v>
      </c>
    </row>
    <row r="1184" spans="1:101" hidden="1">
      <c r="A1184">
        <v>1</v>
      </c>
      <c r="B1184">
        <v>1</v>
      </c>
      <c r="C1184">
        <v>154553634</v>
      </c>
      <c r="D1184" t="s">
        <v>1651</v>
      </c>
      <c r="E1184" t="s">
        <v>12411</v>
      </c>
      <c r="F1184" t="s">
        <v>7349</v>
      </c>
      <c r="G1184" t="s">
        <v>12412</v>
      </c>
      <c r="H1184" t="s">
        <v>12412</v>
      </c>
      <c r="I1184" t="s">
        <v>9263</v>
      </c>
      <c r="J1184" t="s">
        <v>12413</v>
      </c>
      <c r="K1184" t="s">
        <v>9393</v>
      </c>
      <c r="L1184" t="s">
        <v>6</v>
      </c>
      <c r="M1184" t="s">
        <v>11977</v>
      </c>
      <c r="N1184" t="b">
        <v>0</v>
      </c>
      <c r="O1184" t="b">
        <v>0</v>
      </c>
      <c r="Q1184">
        <v>62121000</v>
      </c>
      <c r="S1184">
        <v>450</v>
      </c>
      <c r="T1184">
        <v>450</v>
      </c>
      <c r="U1184">
        <v>71</v>
      </c>
      <c r="V1184">
        <v>0</v>
      </c>
      <c r="W1184">
        <v>877.57</v>
      </c>
      <c r="X1184">
        <v>449</v>
      </c>
      <c r="Y1184" t="s">
        <v>7356</v>
      </c>
      <c r="Z1184">
        <v>0</v>
      </c>
      <c r="AA1184">
        <v>21.43</v>
      </c>
      <c r="AB1184">
        <v>0</v>
      </c>
      <c r="AC1184">
        <v>0</v>
      </c>
      <c r="AD1184">
        <v>0</v>
      </c>
      <c r="AE1184">
        <v>0</v>
      </c>
      <c r="AF1184">
        <v>5</v>
      </c>
      <c r="AG1184">
        <v>0</v>
      </c>
      <c r="AH1184">
        <v>0</v>
      </c>
      <c r="AI1184">
        <v>0</v>
      </c>
      <c r="AJ1184" s="48">
        <v>0</v>
      </c>
      <c r="AN1184">
        <v>0</v>
      </c>
      <c r="AO1184">
        <v>0</v>
      </c>
      <c r="AP1184">
        <v>0</v>
      </c>
      <c r="AQ1184">
        <v>0</v>
      </c>
      <c r="AR1184">
        <v>0</v>
      </c>
      <c r="AS1184" s="47">
        <v>46152.4</v>
      </c>
      <c r="AT1184" t="s">
        <v>12414</v>
      </c>
      <c r="AU1184" t="b">
        <v>0</v>
      </c>
      <c r="AV1184" t="s">
        <v>7367</v>
      </c>
      <c r="AW1184">
        <v>0</v>
      </c>
      <c r="AX1184" t="s">
        <v>1407</v>
      </c>
      <c r="AY1184">
        <v>1</v>
      </c>
      <c r="AZ1184" t="s">
        <v>7379</v>
      </c>
      <c r="BB1184" t="s">
        <v>9981</v>
      </c>
      <c r="BD1184" t="s">
        <v>7360</v>
      </c>
      <c r="BE1184" t="s">
        <v>12415</v>
      </c>
      <c r="BF1184" s="47">
        <v>46152.401388888888</v>
      </c>
      <c r="BG1184" t="s">
        <v>7379</v>
      </c>
      <c r="BH1184" t="s">
        <v>7371</v>
      </c>
      <c r="BI1184">
        <v>1</v>
      </c>
      <c r="BJ1184">
        <v>1</v>
      </c>
      <c r="BK1184">
        <v>1</v>
      </c>
      <c r="BL1184" s="47">
        <v>46158.561111111114</v>
      </c>
      <c r="BM1184" t="s">
        <v>12416</v>
      </c>
      <c r="BN1184" s="47">
        <v>46153.450694444444</v>
      </c>
      <c r="BO1184" t="s">
        <v>7431</v>
      </c>
      <c r="BS1184" s="47">
        <v>46152.4</v>
      </c>
      <c r="BT1184" s="47">
        <v>46158.561111111114</v>
      </c>
      <c r="BX1184">
        <v>28203</v>
      </c>
      <c r="BZ1184">
        <v>1</v>
      </c>
      <c r="CA1184" t="s">
        <v>64</v>
      </c>
      <c r="CE1184" s="47">
        <v>46153.583333333336</v>
      </c>
      <c r="CF1184">
        <v>0</v>
      </c>
      <c r="CG1184">
        <v>0</v>
      </c>
      <c r="CH1184">
        <v>0</v>
      </c>
      <c r="CL1184" t="s">
        <v>9263</v>
      </c>
      <c r="CO1184" t="s">
        <v>12412</v>
      </c>
      <c r="CQ1184" t="s">
        <v>7379</v>
      </c>
      <c r="CR1184" t="s">
        <v>7381</v>
      </c>
      <c r="CW1184" t="b">
        <v>1</v>
      </c>
    </row>
    <row r="1185" spans="1:101" hidden="1">
      <c r="A1185">
        <v>1</v>
      </c>
      <c r="B1185">
        <v>1</v>
      </c>
      <c r="C1185">
        <v>154554119</v>
      </c>
      <c r="D1185" t="s">
        <v>7419</v>
      </c>
      <c r="E1185" t="s">
        <v>12417</v>
      </c>
      <c r="F1185" t="s">
        <v>7349</v>
      </c>
      <c r="G1185" t="s">
        <v>12418</v>
      </c>
      <c r="H1185" t="s">
        <v>12418</v>
      </c>
      <c r="I1185" t="s">
        <v>9137</v>
      </c>
      <c r="J1185" t="s">
        <v>9138</v>
      </c>
      <c r="K1185" t="s">
        <v>7424</v>
      </c>
      <c r="L1185" t="s">
        <v>6</v>
      </c>
      <c r="M1185" t="s">
        <v>11977</v>
      </c>
      <c r="N1185" t="b">
        <v>0</v>
      </c>
      <c r="O1185" t="b">
        <v>0</v>
      </c>
      <c r="Q1185">
        <v>6208</v>
      </c>
      <c r="R1185">
        <v>4299</v>
      </c>
      <c r="S1185">
        <v>1548</v>
      </c>
      <c r="T1185">
        <v>1548</v>
      </c>
      <c r="U1185">
        <v>940</v>
      </c>
      <c r="V1185">
        <v>0</v>
      </c>
      <c r="W1185">
        <v>4225.29</v>
      </c>
      <c r="X1185">
        <v>2751</v>
      </c>
      <c r="Y1185" t="s">
        <v>7356</v>
      </c>
      <c r="Z1185">
        <v>0</v>
      </c>
      <c r="AA1185">
        <v>73.709999999999994</v>
      </c>
      <c r="AB1185">
        <v>0</v>
      </c>
      <c r="AC1185">
        <v>0</v>
      </c>
      <c r="AD1185">
        <v>0</v>
      </c>
      <c r="AE1185">
        <v>0</v>
      </c>
      <c r="AF1185">
        <v>5</v>
      </c>
      <c r="AG1185">
        <v>0</v>
      </c>
      <c r="AH1185">
        <v>0</v>
      </c>
      <c r="AI1185">
        <v>0</v>
      </c>
      <c r="AJ1185" s="48">
        <v>0</v>
      </c>
      <c r="AN1185">
        <v>0</v>
      </c>
      <c r="AO1185">
        <v>0</v>
      </c>
      <c r="AP1185">
        <v>0</v>
      </c>
      <c r="AQ1185">
        <v>0</v>
      </c>
      <c r="AR1185">
        <v>0</v>
      </c>
      <c r="AS1185" s="47">
        <v>46152.404861111114</v>
      </c>
      <c r="AT1185" t="s">
        <v>12419</v>
      </c>
      <c r="AU1185" t="b">
        <v>0</v>
      </c>
      <c r="AV1185" t="s">
        <v>7367</v>
      </c>
      <c r="AW1185">
        <v>0</v>
      </c>
      <c r="AX1185" t="s">
        <v>1407</v>
      </c>
      <c r="AY1185">
        <v>1</v>
      </c>
      <c r="AZ1185" t="s">
        <v>7368</v>
      </c>
      <c r="BB1185" t="s">
        <v>9981</v>
      </c>
      <c r="BD1185" t="s">
        <v>7360</v>
      </c>
      <c r="BE1185" t="s">
        <v>12420</v>
      </c>
      <c r="BF1185" s="47">
        <v>46152.405555555553</v>
      </c>
      <c r="BG1185" t="s">
        <v>7429</v>
      </c>
      <c r="BH1185" t="s">
        <v>7371</v>
      </c>
      <c r="BI1185">
        <v>200</v>
      </c>
      <c r="BJ1185">
        <v>60</v>
      </c>
      <c r="BK1185">
        <v>10</v>
      </c>
      <c r="BM1185" t="s">
        <v>12421</v>
      </c>
      <c r="BN1185" s="47">
        <v>46153.450694444444</v>
      </c>
      <c r="BO1185" t="s">
        <v>7431</v>
      </c>
      <c r="BS1185" s="47">
        <v>46152.404861111114</v>
      </c>
      <c r="BT1185" s="47">
        <v>46153.450694444444</v>
      </c>
      <c r="BX1185">
        <v>29156</v>
      </c>
      <c r="BZ1185">
        <v>400</v>
      </c>
      <c r="CA1185" t="s">
        <v>64</v>
      </c>
      <c r="CE1185" s="47">
        <v>46153.583333333336</v>
      </c>
      <c r="CF1185">
        <v>0</v>
      </c>
      <c r="CG1185">
        <v>0</v>
      </c>
      <c r="CH1185">
        <v>0</v>
      </c>
      <c r="CL1185" t="s">
        <v>9137</v>
      </c>
      <c r="CO1185" t="s">
        <v>12418</v>
      </c>
      <c r="CQ1185" t="s">
        <v>7432</v>
      </c>
      <c r="CR1185" t="s">
        <v>7433</v>
      </c>
      <c r="CW1185" t="b">
        <v>1</v>
      </c>
    </row>
    <row r="1186" spans="1:101" hidden="1">
      <c r="A1186">
        <v>1</v>
      </c>
      <c r="B1186">
        <v>0</v>
      </c>
      <c r="C1186">
        <v>154580187</v>
      </c>
      <c r="D1186" t="s">
        <v>7419</v>
      </c>
      <c r="E1186" t="s">
        <v>7564</v>
      </c>
      <c r="F1186" t="s">
        <v>7349</v>
      </c>
      <c r="G1186" t="s">
        <v>12422</v>
      </c>
      <c r="H1186" t="s">
        <v>12423</v>
      </c>
      <c r="I1186" t="s">
        <v>7419</v>
      </c>
      <c r="J1186" t="s">
        <v>9049</v>
      </c>
      <c r="K1186" t="s">
        <v>9023</v>
      </c>
      <c r="L1186" t="s">
        <v>6</v>
      </c>
      <c r="M1186" t="s">
        <v>12057</v>
      </c>
      <c r="N1186" t="b">
        <v>0</v>
      </c>
      <c r="O1186" t="b">
        <v>0</v>
      </c>
      <c r="Q1186">
        <v>6208</v>
      </c>
      <c r="S1186">
        <v>3025</v>
      </c>
      <c r="T1186">
        <v>3025</v>
      </c>
      <c r="U1186">
        <v>900</v>
      </c>
      <c r="V1186">
        <v>3025</v>
      </c>
      <c r="W1186">
        <v>2563.56</v>
      </c>
      <c r="X1186">
        <v>0</v>
      </c>
      <c r="Y1186" t="s">
        <v>9034</v>
      </c>
      <c r="Z1186">
        <v>0</v>
      </c>
      <c r="AA1186">
        <v>461.44</v>
      </c>
      <c r="AB1186">
        <v>0</v>
      </c>
      <c r="AC1186">
        <v>0</v>
      </c>
      <c r="AD1186">
        <v>0</v>
      </c>
      <c r="AE1186">
        <v>0</v>
      </c>
      <c r="AF1186">
        <v>18</v>
      </c>
      <c r="AG1186">
        <v>0</v>
      </c>
      <c r="AH1186">
        <v>0</v>
      </c>
      <c r="AI1186">
        <v>0</v>
      </c>
      <c r="AJ1186" s="48">
        <v>0</v>
      </c>
      <c r="AN1186">
        <v>0</v>
      </c>
      <c r="AO1186">
        <v>0</v>
      </c>
      <c r="AP1186">
        <v>0</v>
      </c>
      <c r="AQ1186">
        <v>0</v>
      </c>
      <c r="AR1186">
        <v>1</v>
      </c>
      <c r="AS1186" s="47">
        <v>46152.557638888888</v>
      </c>
      <c r="AT1186" t="s">
        <v>7562</v>
      </c>
      <c r="AU1186" t="b">
        <v>0</v>
      </c>
      <c r="AV1186" t="s">
        <v>7367</v>
      </c>
      <c r="AW1186">
        <v>0</v>
      </c>
      <c r="AX1186" t="s">
        <v>1407</v>
      </c>
      <c r="AY1186">
        <v>1</v>
      </c>
      <c r="AZ1186" t="s">
        <v>7379</v>
      </c>
      <c r="BB1186" t="s">
        <v>12424</v>
      </c>
      <c r="BD1186" t="s">
        <v>7360</v>
      </c>
      <c r="BE1186" t="s">
        <v>12425</v>
      </c>
      <c r="BF1186" s="47">
        <v>46152.558333333334</v>
      </c>
      <c r="BG1186" t="s">
        <v>7379</v>
      </c>
      <c r="BH1186" t="s">
        <v>7371</v>
      </c>
      <c r="BI1186">
        <v>1</v>
      </c>
      <c r="BJ1186">
        <v>1</v>
      </c>
      <c r="BK1186">
        <v>1</v>
      </c>
      <c r="BL1186" s="47">
        <v>46154.899305555555</v>
      </c>
      <c r="BM1186" s="48">
        <v>32810200000000</v>
      </c>
      <c r="BN1186" s="47">
        <v>46153.454861111109</v>
      </c>
      <c r="BO1186" t="s">
        <v>7431</v>
      </c>
      <c r="BQ1186" t="s">
        <v>9001</v>
      </c>
      <c r="BS1186" s="47">
        <v>46152.557638888888</v>
      </c>
      <c r="BT1186" s="47">
        <v>46156.054861111108</v>
      </c>
      <c r="BX1186">
        <v>20324</v>
      </c>
      <c r="BZ1186">
        <v>1</v>
      </c>
      <c r="CA1186" t="s">
        <v>64</v>
      </c>
      <c r="CE1186" s="47">
        <v>46154.583333333336</v>
      </c>
      <c r="CF1186">
        <v>0</v>
      </c>
      <c r="CG1186">
        <v>0</v>
      </c>
      <c r="CH1186">
        <v>0</v>
      </c>
      <c r="CL1186" t="s">
        <v>7419</v>
      </c>
      <c r="CO1186" t="s">
        <v>12422</v>
      </c>
      <c r="CQ1186" t="s">
        <v>12426</v>
      </c>
      <c r="CR1186" t="s">
        <v>7381</v>
      </c>
      <c r="CW1186" t="b">
        <v>1</v>
      </c>
    </row>
    <row r="1187" spans="1:101" hidden="1">
      <c r="A1187">
        <v>1</v>
      </c>
      <c r="B1187">
        <v>0</v>
      </c>
      <c r="C1187">
        <v>154593888</v>
      </c>
      <c r="D1187" t="s">
        <v>1412</v>
      </c>
      <c r="E1187" t="s">
        <v>7734</v>
      </c>
      <c r="F1187" t="s">
        <v>7349</v>
      </c>
      <c r="G1187" t="s">
        <v>12427</v>
      </c>
      <c r="H1187" t="s">
        <v>12428</v>
      </c>
      <c r="I1187" t="s">
        <v>9425</v>
      </c>
      <c r="J1187" t="s">
        <v>9003</v>
      </c>
      <c r="L1187" t="s">
        <v>6</v>
      </c>
      <c r="M1187" t="s">
        <v>9208</v>
      </c>
      <c r="N1187" t="b">
        <v>0</v>
      </c>
      <c r="O1187" t="b">
        <v>0</v>
      </c>
      <c r="S1187">
        <v>1246</v>
      </c>
      <c r="T1187">
        <v>1246</v>
      </c>
      <c r="V1187">
        <v>1185.6500000000001</v>
      </c>
      <c r="W1187">
        <v>1186.67</v>
      </c>
      <c r="X1187">
        <v>0</v>
      </c>
      <c r="Z1187">
        <v>0</v>
      </c>
      <c r="AA1187">
        <v>59.33</v>
      </c>
      <c r="AB1187">
        <v>0</v>
      </c>
      <c r="AC1187">
        <v>0</v>
      </c>
      <c r="AD1187">
        <v>0</v>
      </c>
      <c r="AE1187">
        <v>0</v>
      </c>
      <c r="AF1187">
        <v>5</v>
      </c>
      <c r="AG1187">
        <v>0</v>
      </c>
      <c r="AH1187">
        <v>0</v>
      </c>
      <c r="AI1187">
        <v>0</v>
      </c>
      <c r="AJ1187" s="48">
        <v>0</v>
      </c>
      <c r="AN1187">
        <v>0</v>
      </c>
      <c r="AO1187">
        <v>0</v>
      </c>
      <c r="AP1187">
        <v>0</v>
      </c>
      <c r="AQ1187">
        <v>0</v>
      </c>
      <c r="AR1187">
        <v>1</v>
      </c>
      <c r="AS1187" s="47">
        <v>46152.626388888886</v>
      </c>
      <c r="AT1187" t="s">
        <v>7730</v>
      </c>
      <c r="AU1187" t="b">
        <v>0</v>
      </c>
      <c r="AV1187" t="s">
        <v>7367</v>
      </c>
      <c r="AW1187">
        <v>0</v>
      </c>
      <c r="AX1187" t="s">
        <v>1407</v>
      </c>
      <c r="AY1187">
        <v>1</v>
      </c>
      <c r="AZ1187" t="s">
        <v>7379</v>
      </c>
      <c r="BB1187" t="s">
        <v>9000</v>
      </c>
      <c r="BD1187" t="s">
        <v>7360</v>
      </c>
      <c r="BE1187" t="s">
        <v>12429</v>
      </c>
      <c r="BF1187" s="47">
        <v>46153.412499999999</v>
      </c>
      <c r="BG1187" t="s">
        <v>7379</v>
      </c>
      <c r="BH1187" t="s">
        <v>7371</v>
      </c>
      <c r="BI1187">
        <v>1</v>
      </c>
      <c r="BJ1187">
        <v>1</v>
      </c>
      <c r="BK1187">
        <v>1</v>
      </c>
      <c r="BL1187" s="47">
        <v>46163.692361111112</v>
      </c>
      <c r="BM1187" t="s">
        <v>7735</v>
      </c>
      <c r="BN1187" s="47">
        <v>46153.456944444442</v>
      </c>
      <c r="BO1187" t="s">
        <v>7431</v>
      </c>
      <c r="BS1187" s="47">
        <v>46152.633333333331</v>
      </c>
      <c r="BT1187" s="47">
        <v>46163.692361111112</v>
      </c>
      <c r="BX1187">
        <v>2566</v>
      </c>
      <c r="BZ1187">
        <v>1</v>
      </c>
      <c r="CA1187" t="s">
        <v>64</v>
      </c>
      <c r="CE1187" s="47">
        <v>46154.583333333336</v>
      </c>
      <c r="CF1187">
        <v>0</v>
      </c>
      <c r="CG1187">
        <v>0</v>
      </c>
      <c r="CH1187">
        <v>0</v>
      </c>
      <c r="CL1187" t="s">
        <v>9425</v>
      </c>
      <c r="CO1187" t="s">
        <v>12427</v>
      </c>
      <c r="CQ1187" t="s">
        <v>7379</v>
      </c>
      <c r="CR1187" t="s">
        <v>7379</v>
      </c>
      <c r="CW1187" t="b">
        <v>1</v>
      </c>
    </row>
    <row r="1188" spans="1:101" hidden="1">
      <c r="A1188">
        <v>1</v>
      </c>
      <c r="B1188">
        <v>1</v>
      </c>
      <c r="C1188">
        <v>154599303</v>
      </c>
      <c r="D1188" t="s">
        <v>1412</v>
      </c>
      <c r="E1188" t="s">
        <v>12430</v>
      </c>
      <c r="F1188" t="s">
        <v>7349</v>
      </c>
      <c r="G1188" t="s">
        <v>12431</v>
      </c>
      <c r="H1188" t="s">
        <v>12431</v>
      </c>
      <c r="I1188" t="s">
        <v>9335</v>
      </c>
      <c r="J1188" t="s">
        <v>9046</v>
      </c>
      <c r="K1188" t="s">
        <v>9701</v>
      </c>
      <c r="L1188" t="s">
        <v>6</v>
      </c>
      <c r="M1188" t="s">
        <v>11977</v>
      </c>
      <c r="N1188" t="b">
        <v>0</v>
      </c>
      <c r="O1188" t="b">
        <v>0</v>
      </c>
      <c r="Q1188">
        <v>62121044</v>
      </c>
      <c r="S1188">
        <v>798</v>
      </c>
      <c r="T1188">
        <v>798</v>
      </c>
      <c r="U1188">
        <v>188</v>
      </c>
      <c r="V1188">
        <v>0</v>
      </c>
      <c r="W1188">
        <v>2061</v>
      </c>
      <c r="X1188">
        <v>1301</v>
      </c>
      <c r="Y1188" t="s">
        <v>9034</v>
      </c>
      <c r="Z1188">
        <v>0</v>
      </c>
      <c r="AA1188">
        <v>38</v>
      </c>
      <c r="AB1188">
        <v>0</v>
      </c>
      <c r="AC1188">
        <v>0</v>
      </c>
      <c r="AD1188">
        <v>0</v>
      </c>
      <c r="AE1188">
        <v>0</v>
      </c>
      <c r="AF1188">
        <v>5</v>
      </c>
      <c r="AG1188">
        <v>0</v>
      </c>
      <c r="AH1188">
        <v>0</v>
      </c>
      <c r="AI1188">
        <v>0</v>
      </c>
      <c r="AJ1188" s="48">
        <v>0</v>
      </c>
      <c r="AN1188">
        <v>0</v>
      </c>
      <c r="AO1188">
        <v>0</v>
      </c>
      <c r="AP1188">
        <v>0</v>
      </c>
      <c r="AQ1188">
        <v>0</v>
      </c>
      <c r="AR1188">
        <v>0</v>
      </c>
      <c r="AS1188" s="47">
        <v>46152.663888888892</v>
      </c>
      <c r="AT1188" t="s">
        <v>12432</v>
      </c>
      <c r="AU1188" t="b">
        <v>0</v>
      </c>
      <c r="AV1188" t="s">
        <v>7367</v>
      </c>
      <c r="AW1188">
        <v>0</v>
      </c>
      <c r="AX1188" t="s">
        <v>1407</v>
      </c>
      <c r="AY1188">
        <v>1</v>
      </c>
      <c r="AZ1188" t="s">
        <v>7379</v>
      </c>
      <c r="BB1188" t="s">
        <v>9981</v>
      </c>
      <c r="BD1188" t="s">
        <v>7360</v>
      </c>
      <c r="BE1188" t="s">
        <v>12433</v>
      </c>
      <c r="BF1188" s="47">
        <v>46152.665277777778</v>
      </c>
      <c r="BG1188" t="s">
        <v>7379</v>
      </c>
      <c r="BH1188" t="s">
        <v>7371</v>
      </c>
      <c r="BI1188">
        <v>1</v>
      </c>
      <c r="BJ1188">
        <v>1</v>
      </c>
      <c r="BK1188">
        <v>1</v>
      </c>
      <c r="BL1188" s="47">
        <v>46157.701388888891</v>
      </c>
      <c r="BM1188" t="s">
        <v>12434</v>
      </c>
      <c r="BN1188" s="47">
        <v>46153.450694444444</v>
      </c>
      <c r="BO1188" t="s">
        <v>7431</v>
      </c>
      <c r="BS1188" s="47">
        <v>46152.663888888892</v>
      </c>
      <c r="BT1188" s="47">
        <v>46157.701388888891</v>
      </c>
      <c r="BX1188">
        <v>18467</v>
      </c>
      <c r="BZ1188">
        <v>1</v>
      </c>
      <c r="CA1188" t="s">
        <v>64</v>
      </c>
      <c r="CE1188" s="47">
        <v>46153.583333333336</v>
      </c>
      <c r="CF1188">
        <v>0</v>
      </c>
      <c r="CG1188">
        <v>0</v>
      </c>
      <c r="CH1188">
        <v>0</v>
      </c>
      <c r="CL1188" t="s">
        <v>9335</v>
      </c>
      <c r="CO1188" t="s">
        <v>12431</v>
      </c>
      <c r="CQ1188" t="s">
        <v>7379</v>
      </c>
      <c r="CR1188" t="s">
        <v>7381</v>
      </c>
      <c r="CW1188" t="b">
        <v>1</v>
      </c>
    </row>
    <row r="1189" spans="1:101" hidden="1">
      <c r="A1189">
        <v>1</v>
      </c>
      <c r="B1189">
        <v>1</v>
      </c>
      <c r="C1189">
        <v>154599928</v>
      </c>
      <c r="D1189" t="s">
        <v>7419</v>
      </c>
      <c r="E1189" t="s">
        <v>12435</v>
      </c>
      <c r="F1189" t="s">
        <v>7349</v>
      </c>
      <c r="G1189" t="s">
        <v>12436</v>
      </c>
      <c r="H1189" t="s">
        <v>12436</v>
      </c>
      <c r="I1189" t="s">
        <v>12046</v>
      </c>
      <c r="J1189" t="s">
        <v>9450</v>
      </c>
      <c r="K1189" t="s">
        <v>9023</v>
      </c>
      <c r="L1189" t="s">
        <v>6</v>
      </c>
      <c r="M1189" t="s">
        <v>11977</v>
      </c>
      <c r="N1189" t="b">
        <v>0</v>
      </c>
      <c r="O1189" t="b">
        <v>0</v>
      </c>
      <c r="Q1189">
        <v>6208</v>
      </c>
      <c r="S1189">
        <v>2070</v>
      </c>
      <c r="T1189">
        <v>2070</v>
      </c>
      <c r="V1189">
        <v>0</v>
      </c>
      <c r="W1189">
        <v>5000.43</v>
      </c>
      <c r="X1189">
        <v>3029</v>
      </c>
      <c r="Y1189" t="s">
        <v>9034</v>
      </c>
      <c r="Z1189">
        <v>0</v>
      </c>
      <c r="AA1189">
        <v>98.57</v>
      </c>
      <c r="AB1189">
        <v>0</v>
      </c>
      <c r="AC1189">
        <v>0</v>
      </c>
      <c r="AD1189">
        <v>0</v>
      </c>
      <c r="AE1189">
        <v>0</v>
      </c>
      <c r="AF1189">
        <v>5</v>
      </c>
      <c r="AG1189">
        <v>0</v>
      </c>
      <c r="AH1189">
        <v>0</v>
      </c>
      <c r="AI1189">
        <v>0</v>
      </c>
      <c r="AJ1189" s="48">
        <v>0</v>
      </c>
      <c r="AN1189">
        <v>0</v>
      </c>
      <c r="AO1189">
        <v>0</v>
      </c>
      <c r="AP1189">
        <v>0</v>
      </c>
      <c r="AQ1189">
        <v>0</v>
      </c>
      <c r="AR1189">
        <v>0</v>
      </c>
      <c r="AS1189" s="47">
        <v>46152.667361111111</v>
      </c>
      <c r="AT1189" t="s">
        <v>12437</v>
      </c>
      <c r="AU1189" t="b">
        <v>0</v>
      </c>
      <c r="AV1189" t="s">
        <v>7367</v>
      </c>
      <c r="AW1189">
        <v>0</v>
      </c>
      <c r="AX1189" t="s">
        <v>1407</v>
      </c>
      <c r="AY1189">
        <v>1</v>
      </c>
      <c r="AZ1189" t="s">
        <v>7379</v>
      </c>
      <c r="BB1189" t="s">
        <v>9981</v>
      </c>
      <c r="BD1189" t="s">
        <v>7360</v>
      </c>
      <c r="BE1189" t="s">
        <v>12438</v>
      </c>
      <c r="BF1189" s="47">
        <v>46152.669444444444</v>
      </c>
      <c r="BG1189" t="s">
        <v>7379</v>
      </c>
      <c r="BH1189" t="s">
        <v>7371</v>
      </c>
      <c r="BI1189">
        <v>1</v>
      </c>
      <c r="BJ1189">
        <v>1</v>
      </c>
      <c r="BK1189">
        <v>1</v>
      </c>
      <c r="BL1189" s="47">
        <v>46156.746527777781</v>
      </c>
      <c r="BM1189" t="s">
        <v>12439</v>
      </c>
      <c r="BN1189" s="47">
        <v>46153.450694444444</v>
      </c>
      <c r="BO1189" t="s">
        <v>7431</v>
      </c>
      <c r="BQ1189" t="s">
        <v>9990</v>
      </c>
      <c r="BS1189" s="47">
        <v>46152.668055555558</v>
      </c>
      <c r="BT1189" s="47">
        <v>46157.581250000003</v>
      </c>
      <c r="BX1189">
        <v>9486</v>
      </c>
      <c r="BZ1189">
        <v>1</v>
      </c>
      <c r="CA1189" t="s">
        <v>64</v>
      </c>
      <c r="CE1189" s="47">
        <v>46153.583333333336</v>
      </c>
      <c r="CF1189">
        <v>0</v>
      </c>
      <c r="CG1189">
        <v>0</v>
      </c>
      <c r="CH1189">
        <v>0</v>
      </c>
      <c r="CL1189" t="s">
        <v>12046</v>
      </c>
      <c r="CO1189" t="s">
        <v>12436</v>
      </c>
      <c r="CQ1189" t="s">
        <v>7379</v>
      </c>
      <c r="CR1189" t="s">
        <v>7381</v>
      </c>
      <c r="CW1189" t="b">
        <v>1</v>
      </c>
    </row>
    <row r="1190" spans="1:101" hidden="1">
      <c r="A1190">
        <v>1</v>
      </c>
      <c r="B1190">
        <v>0</v>
      </c>
      <c r="C1190">
        <v>154617885</v>
      </c>
      <c r="D1190" t="s">
        <v>1412</v>
      </c>
      <c r="E1190" t="s">
        <v>7490</v>
      </c>
      <c r="F1190" t="s">
        <v>7349</v>
      </c>
      <c r="G1190" t="s">
        <v>12440</v>
      </c>
      <c r="H1190" t="s">
        <v>12441</v>
      </c>
      <c r="I1190" t="s">
        <v>9335</v>
      </c>
      <c r="J1190" t="s">
        <v>12152</v>
      </c>
      <c r="K1190" t="s">
        <v>7386</v>
      </c>
      <c r="L1190" t="s">
        <v>6</v>
      </c>
      <c r="M1190" t="s">
        <v>9208</v>
      </c>
      <c r="N1190" t="b">
        <v>0</v>
      </c>
      <c r="O1190" t="b">
        <v>0</v>
      </c>
      <c r="Q1190">
        <v>62121149</v>
      </c>
      <c r="S1190">
        <v>1078</v>
      </c>
      <c r="T1190">
        <v>1078</v>
      </c>
      <c r="U1190">
        <v>198</v>
      </c>
      <c r="V1190">
        <v>1078</v>
      </c>
      <c r="W1190">
        <v>1026.67</v>
      </c>
      <c r="X1190">
        <v>0</v>
      </c>
      <c r="Y1190" t="s">
        <v>9034</v>
      </c>
      <c r="Z1190">
        <v>0</v>
      </c>
      <c r="AA1190">
        <v>51.33</v>
      </c>
      <c r="AB1190">
        <v>0</v>
      </c>
      <c r="AC1190">
        <v>0</v>
      </c>
      <c r="AD1190">
        <v>0</v>
      </c>
      <c r="AE1190">
        <v>0</v>
      </c>
      <c r="AF1190">
        <v>5</v>
      </c>
      <c r="AG1190">
        <v>0</v>
      </c>
      <c r="AH1190">
        <v>0</v>
      </c>
      <c r="AI1190">
        <v>0</v>
      </c>
      <c r="AJ1190" s="48">
        <v>0</v>
      </c>
      <c r="AN1190">
        <v>0</v>
      </c>
      <c r="AO1190">
        <v>0</v>
      </c>
      <c r="AP1190">
        <v>0</v>
      </c>
      <c r="AQ1190">
        <v>0</v>
      </c>
      <c r="AR1190">
        <v>1</v>
      </c>
      <c r="AS1190" s="47">
        <v>46152.731944444444</v>
      </c>
      <c r="AT1190" t="s">
        <v>7484</v>
      </c>
      <c r="AU1190" t="b">
        <v>0</v>
      </c>
      <c r="AV1190" t="s">
        <v>7367</v>
      </c>
      <c r="AW1190">
        <v>0</v>
      </c>
      <c r="AX1190" t="s">
        <v>1407</v>
      </c>
      <c r="AY1190">
        <v>1</v>
      </c>
      <c r="AZ1190" t="s">
        <v>7379</v>
      </c>
      <c r="BB1190" t="s">
        <v>12424</v>
      </c>
      <c r="BD1190" t="s">
        <v>7360</v>
      </c>
      <c r="BE1190" t="s">
        <v>12442</v>
      </c>
      <c r="BF1190" s="47">
        <v>46153.411111111112</v>
      </c>
      <c r="BG1190" t="s">
        <v>7379</v>
      </c>
      <c r="BH1190" t="s">
        <v>7371</v>
      </c>
      <c r="BI1190">
        <v>1</v>
      </c>
      <c r="BJ1190">
        <v>1</v>
      </c>
      <c r="BK1190">
        <v>1</v>
      </c>
      <c r="BL1190" s="47">
        <v>46159.06527777778</v>
      </c>
      <c r="BM1190" s="48">
        <v>32810200000000</v>
      </c>
      <c r="BN1190" s="47">
        <v>46153.458333333336</v>
      </c>
      <c r="BO1190" t="s">
        <v>7431</v>
      </c>
      <c r="BS1190" s="47">
        <v>46152.737500000003</v>
      </c>
      <c r="BT1190" s="47">
        <v>46159.06527777778</v>
      </c>
      <c r="BX1190">
        <v>15779</v>
      </c>
      <c r="BZ1190">
        <v>1</v>
      </c>
      <c r="CA1190" t="s">
        <v>64</v>
      </c>
      <c r="CE1190" s="47">
        <v>46154.583333333336</v>
      </c>
      <c r="CF1190">
        <v>0</v>
      </c>
      <c r="CG1190">
        <v>0</v>
      </c>
      <c r="CH1190">
        <v>0</v>
      </c>
      <c r="CL1190" t="s">
        <v>9335</v>
      </c>
      <c r="CO1190" t="s">
        <v>12440</v>
      </c>
      <c r="CQ1190" t="s">
        <v>12443</v>
      </c>
      <c r="CR1190" t="s">
        <v>7381</v>
      </c>
      <c r="CW1190" t="b">
        <v>1</v>
      </c>
    </row>
    <row r="1191" spans="1:101" hidden="1">
      <c r="A1191">
        <v>1</v>
      </c>
      <c r="B1191">
        <v>1</v>
      </c>
      <c r="C1191">
        <v>154632295</v>
      </c>
      <c r="D1191" t="s">
        <v>1412</v>
      </c>
      <c r="E1191" t="s">
        <v>7695</v>
      </c>
      <c r="F1191" t="s">
        <v>7349</v>
      </c>
      <c r="G1191" t="s">
        <v>12444</v>
      </c>
      <c r="H1191" t="s">
        <v>12445</v>
      </c>
      <c r="I1191" t="s">
        <v>9425</v>
      </c>
      <c r="J1191" t="s">
        <v>12338</v>
      </c>
      <c r="L1191" t="s">
        <v>6</v>
      </c>
      <c r="M1191" t="s">
        <v>9208</v>
      </c>
      <c r="N1191" t="b">
        <v>0</v>
      </c>
      <c r="O1191" t="b">
        <v>0</v>
      </c>
      <c r="S1191">
        <v>1246</v>
      </c>
      <c r="T1191">
        <v>1246</v>
      </c>
      <c r="V1191">
        <v>0</v>
      </c>
      <c r="W1191">
        <v>1186.67</v>
      </c>
      <c r="X1191">
        <v>0</v>
      </c>
      <c r="Z1191">
        <v>0</v>
      </c>
      <c r="AA1191">
        <v>59.33</v>
      </c>
      <c r="AB1191">
        <v>0</v>
      </c>
      <c r="AC1191">
        <v>0</v>
      </c>
      <c r="AD1191">
        <v>0</v>
      </c>
      <c r="AE1191">
        <v>0</v>
      </c>
      <c r="AF1191">
        <v>5</v>
      </c>
      <c r="AG1191">
        <v>0</v>
      </c>
      <c r="AH1191">
        <v>0</v>
      </c>
      <c r="AI1191">
        <v>0</v>
      </c>
      <c r="AJ1191" s="48">
        <v>0</v>
      </c>
      <c r="AN1191">
        <v>0</v>
      </c>
      <c r="AO1191">
        <v>0</v>
      </c>
      <c r="AP1191">
        <v>0</v>
      </c>
      <c r="AQ1191">
        <v>0</v>
      </c>
      <c r="AR1191">
        <v>1</v>
      </c>
      <c r="AS1191" s="47">
        <v>46152.797222222223</v>
      </c>
      <c r="AT1191" t="s">
        <v>7690</v>
      </c>
      <c r="AU1191" t="b">
        <v>0</v>
      </c>
      <c r="AV1191" t="s">
        <v>7367</v>
      </c>
      <c r="AW1191">
        <v>0</v>
      </c>
      <c r="AX1191" t="s">
        <v>1407</v>
      </c>
      <c r="AY1191">
        <v>1</v>
      </c>
      <c r="AZ1191" t="s">
        <v>7379</v>
      </c>
      <c r="BB1191" t="s">
        <v>10619</v>
      </c>
      <c r="BD1191" t="s">
        <v>7360</v>
      </c>
      <c r="BE1191" t="s">
        <v>12446</v>
      </c>
      <c r="BF1191" s="47">
        <v>46153.411111111112</v>
      </c>
      <c r="BG1191" t="s">
        <v>7379</v>
      </c>
      <c r="BH1191" t="s">
        <v>7371</v>
      </c>
      <c r="BI1191">
        <v>1</v>
      </c>
      <c r="BJ1191">
        <v>1</v>
      </c>
      <c r="BK1191">
        <v>1</v>
      </c>
      <c r="BL1191" s="47">
        <v>46156.725694444445</v>
      </c>
      <c r="BM1191" s="48">
        <v>237943000000000</v>
      </c>
      <c r="BN1191" s="47">
        <v>46153.456250000003</v>
      </c>
      <c r="BO1191" t="s">
        <v>7431</v>
      </c>
      <c r="BS1191" s="47">
        <v>46152.800000000003</v>
      </c>
      <c r="BT1191" s="47">
        <v>46156.725694444445</v>
      </c>
      <c r="BX1191">
        <v>2306</v>
      </c>
      <c r="BZ1191">
        <v>1</v>
      </c>
      <c r="CA1191" t="s">
        <v>64</v>
      </c>
      <c r="CE1191" s="47">
        <v>46154.583333333336</v>
      </c>
      <c r="CF1191">
        <v>0</v>
      </c>
      <c r="CG1191">
        <v>0</v>
      </c>
      <c r="CH1191">
        <v>0</v>
      </c>
      <c r="CL1191" t="s">
        <v>9425</v>
      </c>
      <c r="CO1191" t="s">
        <v>12444</v>
      </c>
      <c r="CQ1191" t="s">
        <v>7379</v>
      </c>
      <c r="CR1191" t="s">
        <v>7379</v>
      </c>
      <c r="CW1191" t="b">
        <v>1</v>
      </c>
    </row>
    <row r="1192" spans="1:101" hidden="1">
      <c r="A1192">
        <v>1</v>
      </c>
      <c r="B1192">
        <v>0</v>
      </c>
      <c r="C1192">
        <v>154640149</v>
      </c>
      <c r="D1192" t="s">
        <v>1651</v>
      </c>
      <c r="E1192" t="s">
        <v>7518</v>
      </c>
      <c r="F1192" t="s">
        <v>7349</v>
      </c>
      <c r="G1192" t="s">
        <v>12447</v>
      </c>
      <c r="H1192" t="s">
        <v>12448</v>
      </c>
      <c r="I1192" t="s">
        <v>9021</v>
      </c>
      <c r="J1192" t="s">
        <v>9046</v>
      </c>
      <c r="K1192" t="s">
        <v>9023</v>
      </c>
      <c r="L1192" t="s">
        <v>6</v>
      </c>
      <c r="M1192" t="s">
        <v>9208</v>
      </c>
      <c r="N1192" t="b">
        <v>0</v>
      </c>
      <c r="O1192" t="b">
        <v>0</v>
      </c>
      <c r="S1192">
        <v>730</v>
      </c>
      <c r="T1192">
        <v>730</v>
      </c>
      <c r="U1192">
        <v>150</v>
      </c>
      <c r="V1192">
        <v>730</v>
      </c>
      <c r="W1192">
        <v>695.24</v>
      </c>
      <c r="X1192">
        <v>0</v>
      </c>
      <c r="Z1192">
        <v>17.38</v>
      </c>
      <c r="AA1192">
        <v>0</v>
      </c>
      <c r="AB1192">
        <v>17.38</v>
      </c>
      <c r="AC1192">
        <v>0</v>
      </c>
      <c r="AD1192">
        <v>0</v>
      </c>
      <c r="AE1192">
        <v>2.5</v>
      </c>
      <c r="AF1192">
        <v>0</v>
      </c>
      <c r="AG1192">
        <v>2.5</v>
      </c>
      <c r="AH1192">
        <v>0</v>
      </c>
      <c r="AI1192">
        <v>0</v>
      </c>
      <c r="AJ1192" s="48">
        <v>0</v>
      </c>
      <c r="AN1192">
        <v>0</v>
      </c>
      <c r="AO1192">
        <v>0</v>
      </c>
      <c r="AP1192">
        <v>0</v>
      </c>
      <c r="AQ1192">
        <v>0</v>
      </c>
      <c r="AR1192">
        <v>1</v>
      </c>
      <c r="AS1192" s="47">
        <v>46152.845138888886</v>
      </c>
      <c r="AT1192" t="s">
        <v>7514</v>
      </c>
      <c r="AU1192" t="b">
        <v>0</v>
      </c>
      <c r="AV1192" t="s">
        <v>7367</v>
      </c>
      <c r="AW1192">
        <v>0</v>
      </c>
      <c r="AX1192" t="s">
        <v>1407</v>
      </c>
      <c r="AY1192">
        <v>1</v>
      </c>
      <c r="AZ1192" t="s">
        <v>7379</v>
      </c>
      <c r="BB1192" t="s">
        <v>9000</v>
      </c>
      <c r="BD1192" t="s">
        <v>7360</v>
      </c>
      <c r="BE1192" t="s">
        <v>12449</v>
      </c>
      <c r="BF1192" s="47">
        <v>46153.409722222219</v>
      </c>
      <c r="BG1192" t="s">
        <v>7379</v>
      </c>
      <c r="BH1192" t="s">
        <v>7371</v>
      </c>
      <c r="BI1192">
        <v>1</v>
      </c>
      <c r="BJ1192">
        <v>1</v>
      </c>
      <c r="BK1192">
        <v>1</v>
      </c>
      <c r="BL1192" s="47">
        <v>46155.713194444441</v>
      </c>
      <c r="BM1192" t="s">
        <v>7519</v>
      </c>
      <c r="BN1192" s="47">
        <v>46153.456944444442</v>
      </c>
      <c r="BO1192" t="s">
        <v>7431</v>
      </c>
      <c r="BS1192" s="47">
        <v>46152.849305555559</v>
      </c>
      <c r="BT1192" s="47">
        <v>46155.713194444441</v>
      </c>
      <c r="BX1192" t="s">
        <v>12450</v>
      </c>
      <c r="BZ1192">
        <v>1</v>
      </c>
      <c r="CA1192" t="s">
        <v>64</v>
      </c>
      <c r="CE1192" s="47">
        <v>46154.583333333336</v>
      </c>
      <c r="CF1192">
        <v>0</v>
      </c>
      <c r="CG1192">
        <v>0</v>
      </c>
      <c r="CH1192">
        <v>0</v>
      </c>
      <c r="CL1192" t="s">
        <v>9021</v>
      </c>
      <c r="CO1192" t="s">
        <v>12447</v>
      </c>
      <c r="CQ1192" t="s">
        <v>7379</v>
      </c>
      <c r="CR1192" t="s">
        <v>7379</v>
      </c>
      <c r="CW1192" t="b">
        <v>1</v>
      </c>
    </row>
    <row r="1193" spans="1:101" hidden="1">
      <c r="A1193">
        <v>1</v>
      </c>
      <c r="B1193">
        <v>0</v>
      </c>
      <c r="C1193">
        <v>154644826</v>
      </c>
      <c r="D1193" t="s">
        <v>9030</v>
      </c>
      <c r="F1193" t="s">
        <v>7349</v>
      </c>
      <c r="G1193" t="s">
        <v>5299</v>
      </c>
      <c r="H1193" t="s">
        <v>12451</v>
      </c>
      <c r="I1193" t="s">
        <v>9032</v>
      </c>
      <c r="J1193" t="s">
        <v>9033</v>
      </c>
      <c r="K1193" t="s">
        <v>7401</v>
      </c>
      <c r="L1193" t="s">
        <v>6</v>
      </c>
      <c r="M1193" t="s">
        <v>9961</v>
      </c>
      <c r="N1193" t="b">
        <v>0</v>
      </c>
      <c r="O1193" t="b">
        <v>0</v>
      </c>
      <c r="Q1193">
        <v>621290</v>
      </c>
      <c r="S1193">
        <v>2025.1</v>
      </c>
      <c r="T1193">
        <v>2025.1</v>
      </c>
      <c r="U1193">
        <v>600</v>
      </c>
      <c r="V1193">
        <v>0</v>
      </c>
      <c r="X1193">
        <v>313.89999999999998</v>
      </c>
      <c r="Y1193" t="s">
        <v>9034</v>
      </c>
      <c r="AM1193" t="s">
        <v>3772</v>
      </c>
      <c r="AN1193">
        <v>0</v>
      </c>
      <c r="AO1193">
        <v>0</v>
      </c>
      <c r="AP1193">
        <v>0</v>
      </c>
      <c r="AQ1193">
        <v>0</v>
      </c>
      <c r="AR1193">
        <v>1</v>
      </c>
      <c r="AS1193" s="47">
        <v>46152.873611111114</v>
      </c>
      <c r="AT1193" t="s">
        <v>12452</v>
      </c>
      <c r="AU1193" t="b">
        <v>0</v>
      </c>
      <c r="AV1193" t="s">
        <v>8985</v>
      </c>
      <c r="AW1193">
        <v>0</v>
      </c>
      <c r="AX1193" t="s">
        <v>1407</v>
      </c>
      <c r="AY1193">
        <v>1</v>
      </c>
      <c r="AZ1193" t="s">
        <v>9133</v>
      </c>
      <c r="BD1193" t="s">
        <v>8987</v>
      </c>
      <c r="BE1193" t="s">
        <v>12453</v>
      </c>
      <c r="BF1193" s="47">
        <v>46152.87777777778</v>
      </c>
      <c r="BG1193" t="s">
        <v>9134</v>
      </c>
      <c r="BH1193" t="s">
        <v>7371</v>
      </c>
      <c r="BI1193">
        <v>1</v>
      </c>
      <c r="BJ1193">
        <v>1</v>
      </c>
      <c r="BK1193">
        <v>1</v>
      </c>
      <c r="BO1193" t="s">
        <v>7431</v>
      </c>
      <c r="BS1193" s="47">
        <v>46152.877083333333</v>
      </c>
      <c r="BT1193" s="47">
        <v>46152.87777777778</v>
      </c>
      <c r="BZ1193">
        <v>1</v>
      </c>
      <c r="CE1193" s="47">
        <v>46154.877083333333</v>
      </c>
      <c r="CL1193" t="s">
        <v>9032</v>
      </c>
      <c r="CO1193" t="s">
        <v>5299</v>
      </c>
      <c r="CW1193" t="b">
        <v>0</v>
      </c>
    </row>
    <row r="1194" spans="1:101" hidden="1">
      <c r="A1194">
        <v>1</v>
      </c>
      <c r="B1194">
        <v>0</v>
      </c>
      <c r="C1194">
        <v>154658151</v>
      </c>
      <c r="D1194" t="s">
        <v>1412</v>
      </c>
      <c r="E1194" t="s">
        <v>7533</v>
      </c>
      <c r="F1194" t="s">
        <v>7349</v>
      </c>
      <c r="G1194" t="s">
        <v>12454</v>
      </c>
      <c r="H1194" t="s">
        <v>12455</v>
      </c>
      <c r="I1194" t="s">
        <v>9335</v>
      </c>
      <c r="J1194" t="s">
        <v>9403</v>
      </c>
      <c r="K1194" t="s">
        <v>12084</v>
      </c>
      <c r="L1194" t="s">
        <v>6</v>
      </c>
      <c r="M1194" t="s">
        <v>12057</v>
      </c>
      <c r="N1194" t="b">
        <v>0</v>
      </c>
      <c r="O1194" t="b">
        <v>0</v>
      </c>
      <c r="Q1194">
        <v>62121069</v>
      </c>
      <c r="S1194">
        <v>966</v>
      </c>
      <c r="T1194">
        <v>966</v>
      </c>
      <c r="U1194">
        <v>188</v>
      </c>
      <c r="V1194">
        <v>48</v>
      </c>
      <c r="W1194">
        <v>920</v>
      </c>
      <c r="X1194">
        <v>0</v>
      </c>
      <c r="Y1194" t="s">
        <v>9034</v>
      </c>
      <c r="Z1194">
        <v>0</v>
      </c>
      <c r="AA1194">
        <v>46</v>
      </c>
      <c r="AB1194">
        <v>0</v>
      </c>
      <c r="AC1194">
        <v>0</v>
      </c>
      <c r="AD1194">
        <v>0</v>
      </c>
      <c r="AE1194">
        <v>0</v>
      </c>
      <c r="AF1194">
        <v>5</v>
      </c>
      <c r="AG1194">
        <v>0</v>
      </c>
      <c r="AH1194">
        <v>0</v>
      </c>
      <c r="AI1194">
        <v>0</v>
      </c>
      <c r="AJ1194" s="48">
        <v>0</v>
      </c>
      <c r="AN1194">
        <v>0</v>
      </c>
      <c r="AO1194">
        <v>0</v>
      </c>
      <c r="AP1194">
        <v>0</v>
      </c>
      <c r="AQ1194">
        <v>0</v>
      </c>
      <c r="AR1194">
        <v>1</v>
      </c>
      <c r="AS1194" s="47">
        <v>46152.951388888891</v>
      </c>
      <c r="AT1194" t="s">
        <v>7529</v>
      </c>
      <c r="AU1194" t="b">
        <v>0</v>
      </c>
      <c r="AV1194" t="s">
        <v>7367</v>
      </c>
      <c r="AW1194">
        <v>0</v>
      </c>
      <c r="AX1194" t="s">
        <v>1407</v>
      </c>
      <c r="AY1194">
        <v>1</v>
      </c>
      <c r="AZ1194" t="s">
        <v>7379</v>
      </c>
      <c r="BB1194" t="s">
        <v>9005</v>
      </c>
      <c r="BD1194" t="s">
        <v>7360</v>
      </c>
      <c r="BE1194" t="s">
        <v>12456</v>
      </c>
      <c r="BF1194" s="47">
        <v>46152.95416666667</v>
      </c>
      <c r="BG1194" t="s">
        <v>7379</v>
      </c>
      <c r="BH1194" t="s">
        <v>7371</v>
      </c>
      <c r="BI1194">
        <v>1</v>
      </c>
      <c r="BJ1194">
        <v>1</v>
      </c>
      <c r="BK1194">
        <v>1</v>
      </c>
      <c r="BL1194" s="47">
        <v>46155.855555555558</v>
      </c>
      <c r="BM1194">
        <v>88484856482</v>
      </c>
      <c r="BN1194" s="47">
        <v>46153.459722222222</v>
      </c>
      <c r="BO1194" t="s">
        <v>7431</v>
      </c>
      <c r="BS1194" s="47">
        <v>46152.952777777777</v>
      </c>
      <c r="BT1194" s="47">
        <v>46155.855555555558</v>
      </c>
      <c r="BX1194">
        <v>17843</v>
      </c>
      <c r="BZ1194">
        <v>1</v>
      </c>
      <c r="CA1194" t="s">
        <v>64</v>
      </c>
      <c r="CE1194" s="47">
        <v>46154.583333333336</v>
      </c>
      <c r="CF1194">
        <v>0</v>
      </c>
      <c r="CG1194">
        <v>0</v>
      </c>
      <c r="CH1194">
        <v>0</v>
      </c>
      <c r="CL1194" t="s">
        <v>9335</v>
      </c>
      <c r="CO1194" t="s">
        <v>12454</v>
      </c>
      <c r="CQ1194" t="s">
        <v>7379</v>
      </c>
      <c r="CR1194" t="s">
        <v>7379</v>
      </c>
      <c r="CW1194" t="b">
        <v>1</v>
      </c>
    </row>
    <row r="1195" spans="1:101" hidden="1">
      <c r="A1195">
        <v>1</v>
      </c>
      <c r="B1195">
        <v>1</v>
      </c>
      <c r="C1195">
        <v>154667672</v>
      </c>
      <c r="D1195" t="s">
        <v>1412</v>
      </c>
      <c r="F1195" t="s">
        <v>7349</v>
      </c>
      <c r="G1195" t="s">
        <v>9254</v>
      </c>
      <c r="H1195" t="s">
        <v>9255</v>
      </c>
      <c r="I1195" t="s">
        <v>9113</v>
      </c>
      <c r="J1195" t="s">
        <v>9033</v>
      </c>
      <c r="K1195" t="s">
        <v>7394</v>
      </c>
      <c r="L1195" t="s">
        <v>6</v>
      </c>
      <c r="M1195" t="s">
        <v>9961</v>
      </c>
      <c r="N1195" t="b">
        <v>0</v>
      </c>
      <c r="O1195" t="b">
        <v>0</v>
      </c>
      <c r="S1195">
        <v>1709</v>
      </c>
      <c r="T1195">
        <v>1709</v>
      </c>
      <c r="U1195">
        <v>575</v>
      </c>
      <c r="V1195">
        <v>0</v>
      </c>
      <c r="X1195">
        <v>0</v>
      </c>
      <c r="AN1195">
        <v>0</v>
      </c>
      <c r="AO1195">
        <v>0</v>
      </c>
      <c r="AP1195">
        <v>0</v>
      </c>
      <c r="AQ1195">
        <v>0</v>
      </c>
      <c r="AR1195">
        <v>1</v>
      </c>
      <c r="AS1195" s="47">
        <v>46153.007638888892</v>
      </c>
      <c r="AT1195" t="s">
        <v>12457</v>
      </c>
      <c r="AU1195" t="b">
        <v>0</v>
      </c>
      <c r="AV1195" t="s">
        <v>8985</v>
      </c>
      <c r="AW1195">
        <v>0</v>
      </c>
      <c r="AX1195" t="s">
        <v>1407</v>
      </c>
      <c r="AY1195">
        <v>1</v>
      </c>
      <c r="AZ1195" t="s">
        <v>9133</v>
      </c>
      <c r="BD1195" t="s">
        <v>8987</v>
      </c>
      <c r="BE1195" t="s">
        <v>12458</v>
      </c>
      <c r="BF1195" s="47">
        <v>46172.489583333336</v>
      </c>
      <c r="BG1195" t="s">
        <v>9134</v>
      </c>
      <c r="BH1195" t="s">
        <v>7371</v>
      </c>
      <c r="BI1195">
        <v>1</v>
      </c>
      <c r="BJ1195">
        <v>1</v>
      </c>
      <c r="BK1195">
        <v>1</v>
      </c>
      <c r="BO1195" t="s">
        <v>7431</v>
      </c>
      <c r="BS1195" s="47">
        <v>46153.009027777778</v>
      </c>
      <c r="BT1195" s="47">
        <v>46172.489583333336</v>
      </c>
      <c r="BZ1195">
        <v>1</v>
      </c>
      <c r="CE1195" s="47">
        <v>46155.009027777778</v>
      </c>
      <c r="CL1195" t="s">
        <v>9113</v>
      </c>
      <c r="CO1195" t="s">
        <v>9254</v>
      </c>
      <c r="CW1195" t="b">
        <v>0</v>
      </c>
    </row>
    <row r="1196" spans="1:101" hidden="1">
      <c r="A1196">
        <v>1</v>
      </c>
      <c r="B1196">
        <v>1</v>
      </c>
      <c r="C1196">
        <v>154668087</v>
      </c>
      <c r="D1196" t="s">
        <v>1651</v>
      </c>
      <c r="E1196" t="s">
        <v>12459</v>
      </c>
      <c r="F1196" t="s">
        <v>7349</v>
      </c>
      <c r="G1196" t="s">
        <v>12460</v>
      </c>
      <c r="H1196" t="s">
        <v>12460</v>
      </c>
      <c r="I1196" t="s">
        <v>9021</v>
      </c>
      <c r="J1196" t="s">
        <v>12333</v>
      </c>
      <c r="K1196" t="s">
        <v>7424</v>
      </c>
      <c r="L1196" t="s">
        <v>6</v>
      </c>
      <c r="M1196" t="s">
        <v>11977</v>
      </c>
      <c r="N1196" t="b">
        <v>0</v>
      </c>
      <c r="O1196" t="b">
        <v>0</v>
      </c>
      <c r="Q1196">
        <v>62121000</v>
      </c>
      <c r="S1196">
        <v>799</v>
      </c>
      <c r="T1196">
        <v>799</v>
      </c>
      <c r="U1196">
        <v>255</v>
      </c>
      <c r="V1196">
        <v>0</v>
      </c>
      <c r="W1196">
        <v>1860.95</v>
      </c>
      <c r="X1196">
        <v>1100</v>
      </c>
      <c r="Y1196" t="s">
        <v>9034</v>
      </c>
      <c r="Z1196">
        <v>0</v>
      </c>
      <c r="AA1196">
        <v>38.049999999999997</v>
      </c>
      <c r="AB1196">
        <v>0</v>
      </c>
      <c r="AC1196">
        <v>0</v>
      </c>
      <c r="AD1196">
        <v>0</v>
      </c>
      <c r="AE1196">
        <v>0</v>
      </c>
      <c r="AF1196">
        <v>5</v>
      </c>
      <c r="AG1196">
        <v>0</v>
      </c>
      <c r="AH1196">
        <v>0</v>
      </c>
      <c r="AI1196">
        <v>0</v>
      </c>
      <c r="AJ1196" s="48">
        <v>0</v>
      </c>
      <c r="AN1196">
        <v>0</v>
      </c>
      <c r="AO1196">
        <v>0</v>
      </c>
      <c r="AP1196">
        <v>0</v>
      </c>
      <c r="AQ1196">
        <v>0</v>
      </c>
      <c r="AR1196">
        <v>0</v>
      </c>
      <c r="AS1196" s="47">
        <v>46153.011805555558</v>
      </c>
      <c r="AT1196" t="s">
        <v>12461</v>
      </c>
      <c r="AU1196" t="b">
        <v>0</v>
      </c>
      <c r="AV1196" t="s">
        <v>7367</v>
      </c>
      <c r="AW1196">
        <v>0</v>
      </c>
      <c r="AX1196" t="s">
        <v>1407</v>
      </c>
      <c r="AY1196">
        <v>1</v>
      </c>
      <c r="AZ1196" t="s">
        <v>7379</v>
      </c>
      <c r="BB1196" t="s">
        <v>9981</v>
      </c>
      <c r="BD1196" t="s">
        <v>7360</v>
      </c>
      <c r="BE1196" t="s">
        <v>12462</v>
      </c>
      <c r="BF1196" s="47">
        <v>46153.013888888891</v>
      </c>
      <c r="BG1196" t="s">
        <v>7379</v>
      </c>
      <c r="BH1196" t="s">
        <v>7371</v>
      </c>
      <c r="BI1196">
        <v>1</v>
      </c>
      <c r="BJ1196">
        <v>1</v>
      </c>
      <c r="BK1196">
        <v>1</v>
      </c>
      <c r="BL1196" s="47">
        <v>46156.76666666667</v>
      </c>
      <c r="BM1196" t="s">
        <v>12463</v>
      </c>
      <c r="BN1196" s="47">
        <v>46153.450694444444</v>
      </c>
      <c r="BO1196" t="s">
        <v>7431</v>
      </c>
      <c r="BS1196" s="47">
        <v>46153.012499999997</v>
      </c>
      <c r="BT1196" s="47">
        <v>46156.76666666667</v>
      </c>
      <c r="BX1196">
        <v>9847</v>
      </c>
      <c r="BZ1196">
        <v>1</v>
      </c>
      <c r="CA1196" t="s">
        <v>64</v>
      </c>
      <c r="CE1196" s="47">
        <v>46153.583333333336</v>
      </c>
      <c r="CF1196">
        <v>0</v>
      </c>
      <c r="CG1196">
        <v>0</v>
      </c>
      <c r="CH1196">
        <v>0</v>
      </c>
      <c r="CL1196" t="s">
        <v>9021</v>
      </c>
      <c r="CO1196" t="s">
        <v>12460</v>
      </c>
      <c r="CQ1196" t="s">
        <v>7379</v>
      </c>
      <c r="CR1196" t="s">
        <v>7381</v>
      </c>
      <c r="CW1196" t="b">
        <v>1</v>
      </c>
    </row>
    <row r="1197" spans="1:101" hidden="1">
      <c r="A1197">
        <v>1</v>
      </c>
      <c r="B1197">
        <v>1</v>
      </c>
      <c r="C1197">
        <v>154671054</v>
      </c>
      <c r="D1197" t="s">
        <v>1412</v>
      </c>
      <c r="E1197" t="s">
        <v>12464</v>
      </c>
      <c r="F1197" t="s">
        <v>7349</v>
      </c>
      <c r="G1197" t="s">
        <v>9542</v>
      </c>
      <c r="H1197" t="s">
        <v>9542</v>
      </c>
      <c r="I1197" t="s">
        <v>1412</v>
      </c>
      <c r="J1197" t="s">
        <v>9033</v>
      </c>
      <c r="K1197" t="s">
        <v>7394</v>
      </c>
      <c r="L1197" t="s">
        <v>6</v>
      </c>
      <c r="M1197" t="s">
        <v>11977</v>
      </c>
      <c r="N1197" t="b">
        <v>0</v>
      </c>
      <c r="O1197" t="b">
        <v>0</v>
      </c>
      <c r="Q1197">
        <v>62121000</v>
      </c>
      <c r="S1197">
        <v>809</v>
      </c>
      <c r="T1197">
        <v>809</v>
      </c>
      <c r="U1197">
        <v>270</v>
      </c>
      <c r="V1197">
        <v>0</v>
      </c>
      <c r="W1197">
        <v>1460.48</v>
      </c>
      <c r="X1197">
        <v>690</v>
      </c>
      <c r="Y1197" t="s">
        <v>9034</v>
      </c>
      <c r="Z1197">
        <v>0</v>
      </c>
      <c r="AA1197">
        <v>38.520000000000003</v>
      </c>
      <c r="AB1197">
        <v>0</v>
      </c>
      <c r="AC1197">
        <v>0</v>
      </c>
      <c r="AD1197">
        <v>0</v>
      </c>
      <c r="AE1197">
        <v>0</v>
      </c>
      <c r="AF1197">
        <v>5</v>
      </c>
      <c r="AG1197">
        <v>0</v>
      </c>
      <c r="AH1197">
        <v>0</v>
      </c>
      <c r="AI1197">
        <v>0</v>
      </c>
      <c r="AJ1197" s="48">
        <v>0</v>
      </c>
      <c r="AN1197">
        <v>0</v>
      </c>
      <c r="AO1197">
        <v>0</v>
      </c>
      <c r="AP1197">
        <v>0</v>
      </c>
      <c r="AQ1197">
        <v>0</v>
      </c>
      <c r="AR1197">
        <v>0</v>
      </c>
      <c r="AS1197" s="47">
        <v>46153.032638888886</v>
      </c>
      <c r="AT1197" t="s">
        <v>12465</v>
      </c>
      <c r="AU1197" t="b">
        <v>0</v>
      </c>
      <c r="AV1197" t="s">
        <v>7367</v>
      </c>
      <c r="AW1197">
        <v>0</v>
      </c>
      <c r="AX1197" t="s">
        <v>1407</v>
      </c>
      <c r="AY1197">
        <v>1</v>
      </c>
      <c r="AZ1197" t="s">
        <v>7379</v>
      </c>
      <c r="BB1197" t="s">
        <v>9981</v>
      </c>
      <c r="BD1197" t="s">
        <v>7360</v>
      </c>
      <c r="BE1197" t="s">
        <v>12466</v>
      </c>
      <c r="BF1197" s="47">
        <v>46153.034722222219</v>
      </c>
      <c r="BG1197" t="s">
        <v>7379</v>
      </c>
      <c r="BH1197" t="s">
        <v>7371</v>
      </c>
      <c r="BI1197">
        <v>1</v>
      </c>
      <c r="BJ1197">
        <v>1</v>
      </c>
      <c r="BK1197">
        <v>1</v>
      </c>
      <c r="BL1197" s="47">
        <v>46157.617361111108</v>
      </c>
      <c r="BM1197" t="s">
        <v>12467</v>
      </c>
      <c r="BN1197" s="47">
        <v>46153.450694444444</v>
      </c>
      <c r="BO1197" t="s">
        <v>7431</v>
      </c>
      <c r="BS1197" s="47">
        <v>46153.033333333333</v>
      </c>
      <c r="BT1197" s="47">
        <v>46157.617361111108</v>
      </c>
      <c r="BX1197">
        <v>22699</v>
      </c>
      <c r="BZ1197">
        <v>1</v>
      </c>
      <c r="CA1197" t="s">
        <v>64</v>
      </c>
      <c r="CE1197" s="47">
        <v>46153.583333333336</v>
      </c>
      <c r="CF1197">
        <v>0</v>
      </c>
      <c r="CG1197">
        <v>0</v>
      </c>
      <c r="CH1197">
        <v>0</v>
      </c>
      <c r="CL1197" t="s">
        <v>1412</v>
      </c>
      <c r="CO1197" t="s">
        <v>9542</v>
      </c>
      <c r="CQ1197" t="s">
        <v>7379</v>
      </c>
      <c r="CR1197" t="s">
        <v>7381</v>
      </c>
      <c r="CW1197" t="b">
        <v>1</v>
      </c>
    </row>
    <row r="1198" spans="1:101" hidden="1">
      <c r="A1198">
        <v>1</v>
      </c>
      <c r="B1198">
        <v>1</v>
      </c>
      <c r="C1198">
        <v>154754181</v>
      </c>
      <c r="D1198" t="s">
        <v>9216</v>
      </c>
      <c r="E1198" t="s">
        <v>12468</v>
      </c>
      <c r="F1198" t="s">
        <v>7349</v>
      </c>
      <c r="G1198" t="s">
        <v>12181</v>
      </c>
      <c r="H1198" t="s">
        <v>12181</v>
      </c>
      <c r="I1198" t="s">
        <v>9216</v>
      </c>
      <c r="J1198" t="s">
        <v>11989</v>
      </c>
      <c r="K1198" t="s">
        <v>7424</v>
      </c>
      <c r="L1198" t="s">
        <v>6</v>
      </c>
      <c r="M1198" t="s">
        <v>11977</v>
      </c>
      <c r="N1198" t="b">
        <v>0</v>
      </c>
      <c r="O1198" t="b">
        <v>0</v>
      </c>
      <c r="Q1198">
        <v>6108</v>
      </c>
      <c r="S1198">
        <v>2156</v>
      </c>
      <c r="T1198">
        <v>2156</v>
      </c>
      <c r="U1198">
        <v>900</v>
      </c>
      <c r="V1198">
        <v>0</v>
      </c>
      <c r="W1198">
        <v>4297.33</v>
      </c>
      <c r="X1198">
        <v>2244</v>
      </c>
      <c r="Y1198" t="s">
        <v>9034</v>
      </c>
      <c r="Z1198">
        <v>0</v>
      </c>
      <c r="AA1198">
        <v>102.67</v>
      </c>
      <c r="AB1198">
        <v>0</v>
      </c>
      <c r="AC1198">
        <v>0</v>
      </c>
      <c r="AD1198">
        <v>0</v>
      </c>
      <c r="AE1198">
        <v>0</v>
      </c>
      <c r="AF1198">
        <v>5</v>
      </c>
      <c r="AG1198">
        <v>0</v>
      </c>
      <c r="AH1198">
        <v>0</v>
      </c>
      <c r="AI1198">
        <v>0</v>
      </c>
      <c r="AJ1198" s="48">
        <v>0</v>
      </c>
      <c r="AN1198">
        <v>0</v>
      </c>
      <c r="AO1198">
        <v>0</v>
      </c>
      <c r="AP1198">
        <v>0</v>
      </c>
      <c r="AQ1198">
        <v>0</v>
      </c>
      <c r="AR1198">
        <v>0</v>
      </c>
      <c r="AS1198" s="47">
        <v>46153.722222222219</v>
      </c>
      <c r="AT1198" t="s">
        <v>12469</v>
      </c>
      <c r="AU1198" t="b">
        <v>0</v>
      </c>
      <c r="AV1198" t="s">
        <v>7367</v>
      </c>
      <c r="AW1198">
        <v>0</v>
      </c>
      <c r="AX1198" t="s">
        <v>1407</v>
      </c>
      <c r="AY1198">
        <v>1</v>
      </c>
      <c r="AZ1198" t="s">
        <v>7379</v>
      </c>
      <c r="BB1198" t="s">
        <v>9981</v>
      </c>
      <c r="BD1198" t="s">
        <v>7360</v>
      </c>
      <c r="BE1198" t="s">
        <v>12470</v>
      </c>
      <c r="BF1198" s="47">
        <v>46153.723611111112</v>
      </c>
      <c r="BG1198" t="s">
        <v>7379</v>
      </c>
      <c r="BH1198" t="s">
        <v>7371</v>
      </c>
      <c r="BI1198">
        <v>1</v>
      </c>
      <c r="BJ1198">
        <v>1</v>
      </c>
      <c r="BK1198">
        <v>1</v>
      </c>
      <c r="BL1198" s="47">
        <v>46155.773611111108</v>
      </c>
      <c r="BM1198" t="s">
        <v>12471</v>
      </c>
      <c r="BN1198" s="47">
        <v>46153.753472222219</v>
      </c>
      <c r="BO1198" t="s">
        <v>7431</v>
      </c>
      <c r="BS1198" s="47">
        <v>46153.722222222219</v>
      </c>
      <c r="BT1198" s="47">
        <v>46155.773611111108</v>
      </c>
      <c r="BX1198">
        <v>20641</v>
      </c>
      <c r="BZ1198">
        <v>1</v>
      </c>
      <c r="CA1198" t="s">
        <v>64</v>
      </c>
      <c r="CE1198" s="47">
        <v>46154.583333333336</v>
      </c>
      <c r="CF1198">
        <v>0</v>
      </c>
      <c r="CG1198">
        <v>0</v>
      </c>
      <c r="CH1198">
        <v>0</v>
      </c>
      <c r="CL1198" t="s">
        <v>9216</v>
      </c>
      <c r="CO1198" t="s">
        <v>12181</v>
      </c>
      <c r="CQ1198" t="s">
        <v>7379</v>
      </c>
      <c r="CR1198" t="s">
        <v>7381</v>
      </c>
      <c r="CW1198" t="b">
        <v>1</v>
      </c>
    </row>
    <row r="1199" spans="1:101" hidden="1">
      <c r="A1199">
        <v>1</v>
      </c>
      <c r="B1199">
        <v>0</v>
      </c>
      <c r="C1199">
        <v>154761811</v>
      </c>
      <c r="D1199" t="s">
        <v>7419</v>
      </c>
      <c r="E1199" t="s">
        <v>7891</v>
      </c>
      <c r="F1199" t="s">
        <v>7349</v>
      </c>
      <c r="G1199" t="s">
        <v>12472</v>
      </c>
      <c r="H1199" t="s">
        <v>12473</v>
      </c>
      <c r="I1199" t="s">
        <v>12046</v>
      </c>
      <c r="J1199" t="s">
        <v>9450</v>
      </c>
      <c r="K1199" t="s">
        <v>7424</v>
      </c>
      <c r="L1199" t="s">
        <v>6</v>
      </c>
      <c r="M1199" t="s">
        <v>9208</v>
      </c>
      <c r="N1199" t="b">
        <v>0</v>
      </c>
      <c r="O1199" t="b">
        <v>0</v>
      </c>
      <c r="Q1199">
        <v>6208</v>
      </c>
      <c r="S1199">
        <v>2805</v>
      </c>
      <c r="T1199">
        <v>2805</v>
      </c>
      <c r="V1199">
        <v>2805</v>
      </c>
      <c r="W1199">
        <v>2377.12</v>
      </c>
      <c r="X1199">
        <v>0</v>
      </c>
      <c r="Y1199" t="s">
        <v>9034</v>
      </c>
      <c r="Z1199">
        <v>0</v>
      </c>
      <c r="AA1199">
        <v>427.88</v>
      </c>
      <c r="AB1199">
        <v>0</v>
      </c>
      <c r="AC1199">
        <v>0</v>
      </c>
      <c r="AD1199">
        <v>0</v>
      </c>
      <c r="AE1199">
        <v>0</v>
      </c>
      <c r="AF1199">
        <v>18</v>
      </c>
      <c r="AG1199">
        <v>0</v>
      </c>
      <c r="AH1199">
        <v>0</v>
      </c>
      <c r="AI1199">
        <v>0</v>
      </c>
      <c r="AJ1199" s="48">
        <v>0</v>
      </c>
      <c r="AN1199">
        <v>0</v>
      </c>
      <c r="AO1199">
        <v>0</v>
      </c>
      <c r="AP1199">
        <v>0</v>
      </c>
      <c r="AQ1199">
        <v>0</v>
      </c>
      <c r="AR1199">
        <v>1</v>
      </c>
      <c r="AS1199" s="47">
        <v>46153.767361111109</v>
      </c>
      <c r="AT1199" t="s">
        <v>7887</v>
      </c>
      <c r="AU1199" t="b">
        <v>0</v>
      </c>
      <c r="AV1199" t="s">
        <v>7367</v>
      </c>
      <c r="AW1199">
        <v>0</v>
      </c>
      <c r="AX1199" t="s">
        <v>1407</v>
      </c>
      <c r="AY1199">
        <v>1</v>
      </c>
      <c r="AZ1199" t="s">
        <v>7379</v>
      </c>
      <c r="BB1199" t="s">
        <v>9005</v>
      </c>
      <c r="BD1199" t="s">
        <v>7360</v>
      </c>
      <c r="BE1199" t="s">
        <v>12474</v>
      </c>
      <c r="BF1199" s="47">
        <v>46154.395833333336</v>
      </c>
      <c r="BG1199" t="s">
        <v>7379</v>
      </c>
      <c r="BH1199" t="s">
        <v>7371</v>
      </c>
      <c r="BI1199">
        <v>1</v>
      </c>
      <c r="BJ1199">
        <v>1</v>
      </c>
      <c r="BK1199">
        <v>1</v>
      </c>
      <c r="BL1199" s="47">
        <v>46156.527777777781</v>
      </c>
      <c r="BM1199">
        <v>88484991405</v>
      </c>
      <c r="BN1199" s="47">
        <v>46154.468055555553</v>
      </c>
      <c r="BO1199" t="s">
        <v>7431</v>
      </c>
      <c r="BS1199" s="47">
        <v>46153.772916666669</v>
      </c>
      <c r="BT1199" s="47">
        <v>46156.527777777781</v>
      </c>
      <c r="BX1199">
        <v>9465</v>
      </c>
      <c r="BZ1199">
        <v>1</v>
      </c>
      <c r="CA1199" t="s">
        <v>64</v>
      </c>
      <c r="CE1199" s="47">
        <v>46154.583333333336</v>
      </c>
      <c r="CF1199">
        <v>0</v>
      </c>
      <c r="CG1199">
        <v>0</v>
      </c>
      <c r="CH1199">
        <v>0</v>
      </c>
      <c r="CL1199" t="s">
        <v>12046</v>
      </c>
      <c r="CO1199" t="s">
        <v>12472</v>
      </c>
      <c r="CQ1199" t="s">
        <v>7379</v>
      </c>
      <c r="CR1199" t="s">
        <v>7379</v>
      </c>
      <c r="CW1199" t="b">
        <v>1</v>
      </c>
    </row>
    <row r="1200" spans="1:101" hidden="1">
      <c r="A1200">
        <v>1</v>
      </c>
      <c r="B1200">
        <v>1</v>
      </c>
      <c r="C1200">
        <v>154763858</v>
      </c>
      <c r="D1200" t="s">
        <v>7419</v>
      </c>
      <c r="E1200" t="s">
        <v>12475</v>
      </c>
      <c r="F1200" t="s">
        <v>7349</v>
      </c>
      <c r="G1200" t="s">
        <v>6362</v>
      </c>
      <c r="H1200" t="s">
        <v>6362</v>
      </c>
      <c r="I1200" t="s">
        <v>9137</v>
      </c>
      <c r="J1200" t="s">
        <v>9143</v>
      </c>
      <c r="K1200" t="s">
        <v>9039</v>
      </c>
      <c r="L1200" t="s">
        <v>6</v>
      </c>
      <c r="M1200" t="s">
        <v>11977</v>
      </c>
      <c r="N1200" t="b">
        <v>0</v>
      </c>
      <c r="O1200" t="b">
        <v>0</v>
      </c>
      <c r="Q1200">
        <v>6208</v>
      </c>
      <c r="R1200">
        <v>5699</v>
      </c>
      <c r="S1200">
        <v>2499</v>
      </c>
      <c r="T1200">
        <v>2499</v>
      </c>
      <c r="U1200">
        <v>1253</v>
      </c>
      <c r="V1200">
        <v>0</v>
      </c>
      <c r="W1200">
        <v>5580</v>
      </c>
      <c r="X1200">
        <v>3200</v>
      </c>
      <c r="Y1200" t="s">
        <v>7356</v>
      </c>
      <c r="Z1200">
        <v>0</v>
      </c>
      <c r="AA1200">
        <v>119</v>
      </c>
      <c r="AB1200">
        <v>0</v>
      </c>
      <c r="AC1200">
        <v>0</v>
      </c>
      <c r="AD1200">
        <v>0</v>
      </c>
      <c r="AE1200">
        <v>0</v>
      </c>
      <c r="AF1200">
        <v>5</v>
      </c>
      <c r="AG1200">
        <v>0</v>
      </c>
      <c r="AH1200">
        <v>0</v>
      </c>
      <c r="AI1200">
        <v>0</v>
      </c>
      <c r="AJ1200" s="48">
        <v>0</v>
      </c>
      <c r="AN1200">
        <v>0</v>
      </c>
      <c r="AO1200">
        <v>0</v>
      </c>
      <c r="AP1200">
        <v>0</v>
      </c>
      <c r="AQ1200">
        <v>0</v>
      </c>
      <c r="AR1200">
        <v>0</v>
      </c>
      <c r="AS1200" s="47">
        <v>46153.786805555559</v>
      </c>
      <c r="AT1200" t="s">
        <v>12476</v>
      </c>
      <c r="AU1200" t="b">
        <v>0</v>
      </c>
      <c r="AV1200" t="s">
        <v>7367</v>
      </c>
      <c r="AW1200">
        <v>0</v>
      </c>
      <c r="AX1200" t="s">
        <v>1407</v>
      </c>
      <c r="AY1200">
        <v>1</v>
      </c>
      <c r="AZ1200" t="s">
        <v>7379</v>
      </c>
      <c r="BB1200" t="s">
        <v>9981</v>
      </c>
      <c r="BD1200" t="s">
        <v>7360</v>
      </c>
      <c r="BE1200" t="s">
        <v>12477</v>
      </c>
      <c r="BF1200" s="47">
        <v>46153.787499999999</v>
      </c>
      <c r="BG1200" t="s">
        <v>7379</v>
      </c>
      <c r="BH1200" t="s">
        <v>7371</v>
      </c>
      <c r="BI1200">
        <v>200</v>
      </c>
      <c r="BJ1200">
        <v>60</v>
      </c>
      <c r="BK1200">
        <v>10</v>
      </c>
      <c r="BL1200" s="47">
        <v>46156.615972222222</v>
      </c>
      <c r="BM1200" t="s">
        <v>12478</v>
      </c>
      <c r="BN1200" s="47">
        <v>46154.443055555559</v>
      </c>
      <c r="BO1200" t="s">
        <v>7431</v>
      </c>
      <c r="BS1200" s="47">
        <v>46153.786805555559</v>
      </c>
      <c r="BT1200" s="47">
        <v>46156.615972222222</v>
      </c>
      <c r="BX1200">
        <v>1459</v>
      </c>
      <c r="BZ1200">
        <v>400</v>
      </c>
      <c r="CA1200" t="s">
        <v>64</v>
      </c>
      <c r="CE1200" s="47">
        <v>46154.583333333336</v>
      </c>
      <c r="CF1200">
        <v>0</v>
      </c>
      <c r="CG1200">
        <v>0</v>
      </c>
      <c r="CH1200">
        <v>0</v>
      </c>
      <c r="CL1200" t="s">
        <v>9137</v>
      </c>
      <c r="CO1200" t="s">
        <v>6362</v>
      </c>
      <c r="CQ1200" t="s">
        <v>7379</v>
      </c>
      <c r="CR1200" t="s">
        <v>7381</v>
      </c>
      <c r="CW1200" t="b">
        <v>1</v>
      </c>
    </row>
    <row r="1201" spans="1:101" hidden="1">
      <c r="A1201">
        <v>1</v>
      </c>
      <c r="B1201">
        <v>0</v>
      </c>
      <c r="C1201">
        <v>154764760</v>
      </c>
      <c r="D1201" t="s">
        <v>1651</v>
      </c>
      <c r="F1201" t="s">
        <v>7349</v>
      </c>
      <c r="G1201" t="s">
        <v>9532</v>
      </c>
      <c r="H1201" t="s">
        <v>9533</v>
      </c>
      <c r="I1201" t="s">
        <v>9021</v>
      </c>
      <c r="J1201" t="s">
        <v>9038</v>
      </c>
      <c r="K1201" t="s">
        <v>7424</v>
      </c>
      <c r="L1201" t="s">
        <v>6</v>
      </c>
      <c r="M1201" t="s">
        <v>9961</v>
      </c>
      <c r="N1201" t="b">
        <v>0</v>
      </c>
      <c r="O1201" t="b">
        <v>0</v>
      </c>
      <c r="S1201">
        <v>625.86</v>
      </c>
      <c r="T1201">
        <v>625.86</v>
      </c>
      <c r="U1201">
        <v>150</v>
      </c>
      <c r="V1201">
        <v>0</v>
      </c>
      <c r="X1201">
        <v>93.14</v>
      </c>
      <c r="AM1201" t="s">
        <v>3772</v>
      </c>
      <c r="AN1201">
        <v>0</v>
      </c>
      <c r="AO1201">
        <v>0</v>
      </c>
      <c r="AP1201">
        <v>0</v>
      </c>
      <c r="AQ1201">
        <v>0</v>
      </c>
      <c r="AR1201">
        <v>1</v>
      </c>
      <c r="AS1201" s="47">
        <v>46153.791666666664</v>
      </c>
      <c r="AT1201" t="s">
        <v>10562</v>
      </c>
      <c r="AU1201" t="b">
        <v>0</v>
      </c>
      <c r="AV1201" t="s">
        <v>8985</v>
      </c>
      <c r="AW1201">
        <v>0</v>
      </c>
      <c r="AX1201" t="s">
        <v>1407</v>
      </c>
      <c r="AY1201">
        <v>1</v>
      </c>
      <c r="AZ1201" t="s">
        <v>9133</v>
      </c>
      <c r="BD1201" t="s">
        <v>8987</v>
      </c>
      <c r="BE1201" t="s">
        <v>12479</v>
      </c>
      <c r="BF1201" s="47">
        <v>46153.794444444444</v>
      </c>
      <c r="BG1201" t="s">
        <v>9134</v>
      </c>
      <c r="BH1201" t="s">
        <v>7371</v>
      </c>
      <c r="BI1201">
        <v>1</v>
      </c>
      <c r="BJ1201">
        <v>1</v>
      </c>
      <c r="BK1201">
        <v>1</v>
      </c>
      <c r="BO1201" t="s">
        <v>7431</v>
      </c>
      <c r="BS1201" s="47">
        <v>46153.793055555558</v>
      </c>
      <c r="BT1201" s="47">
        <v>46153.794444444444</v>
      </c>
      <c r="BZ1201">
        <v>1</v>
      </c>
      <c r="CE1201" s="47">
        <v>46155.793055555558</v>
      </c>
      <c r="CL1201" t="s">
        <v>9021</v>
      </c>
      <c r="CO1201" t="s">
        <v>9532</v>
      </c>
      <c r="CW1201" t="b">
        <v>0</v>
      </c>
    </row>
    <row r="1202" spans="1:101" hidden="1">
      <c r="A1202">
        <v>1</v>
      </c>
      <c r="B1202">
        <v>1</v>
      </c>
      <c r="C1202">
        <v>154787045</v>
      </c>
      <c r="D1202" t="s">
        <v>1651</v>
      </c>
      <c r="E1202" t="s">
        <v>12480</v>
      </c>
      <c r="F1202" t="s">
        <v>7349</v>
      </c>
      <c r="G1202" t="s">
        <v>4979</v>
      </c>
      <c r="H1202" t="s">
        <v>4979</v>
      </c>
      <c r="I1202" t="s">
        <v>9021</v>
      </c>
      <c r="J1202" t="s">
        <v>9042</v>
      </c>
      <c r="K1202" t="s">
        <v>7424</v>
      </c>
      <c r="L1202" t="s">
        <v>6</v>
      </c>
      <c r="M1202" t="s">
        <v>11977</v>
      </c>
      <c r="N1202" t="b">
        <v>0</v>
      </c>
      <c r="O1202" t="b">
        <v>0</v>
      </c>
      <c r="S1202">
        <v>499</v>
      </c>
      <c r="T1202">
        <v>499</v>
      </c>
      <c r="U1202">
        <v>150</v>
      </c>
      <c r="V1202">
        <v>0</v>
      </c>
      <c r="W1202">
        <v>975.24</v>
      </c>
      <c r="X1202">
        <v>500</v>
      </c>
      <c r="Z1202">
        <v>0</v>
      </c>
      <c r="AA1202">
        <v>23.76</v>
      </c>
      <c r="AB1202">
        <v>0</v>
      </c>
      <c r="AC1202">
        <v>0</v>
      </c>
      <c r="AD1202">
        <v>0</v>
      </c>
      <c r="AE1202">
        <v>0</v>
      </c>
      <c r="AF1202">
        <v>5</v>
      </c>
      <c r="AG1202">
        <v>0</v>
      </c>
      <c r="AH1202">
        <v>0</v>
      </c>
      <c r="AI1202">
        <v>0</v>
      </c>
      <c r="AJ1202" s="48">
        <v>0</v>
      </c>
      <c r="AN1202">
        <v>0</v>
      </c>
      <c r="AO1202">
        <v>0</v>
      </c>
      <c r="AP1202">
        <v>0</v>
      </c>
      <c r="AQ1202">
        <v>0</v>
      </c>
      <c r="AR1202">
        <v>0</v>
      </c>
      <c r="AS1202" s="47">
        <v>46153.930555555555</v>
      </c>
      <c r="AT1202" t="s">
        <v>12481</v>
      </c>
      <c r="AU1202" t="b">
        <v>0</v>
      </c>
      <c r="AV1202" t="s">
        <v>7367</v>
      </c>
      <c r="AW1202">
        <v>0</v>
      </c>
      <c r="AX1202" t="s">
        <v>1407</v>
      </c>
      <c r="AY1202">
        <v>1</v>
      </c>
      <c r="AZ1202" t="s">
        <v>7379</v>
      </c>
      <c r="BB1202" t="s">
        <v>9981</v>
      </c>
      <c r="BD1202" t="s">
        <v>7360</v>
      </c>
      <c r="BE1202" t="s">
        <v>12482</v>
      </c>
      <c r="BF1202" s="47">
        <v>46153.931944444441</v>
      </c>
      <c r="BG1202" t="s">
        <v>7379</v>
      </c>
      <c r="BH1202" t="s">
        <v>7371</v>
      </c>
      <c r="BI1202">
        <v>1</v>
      </c>
      <c r="BJ1202">
        <v>1</v>
      </c>
      <c r="BK1202">
        <v>1</v>
      </c>
      <c r="BL1202" s="47">
        <v>46156.522222222222</v>
      </c>
      <c r="BM1202" t="s">
        <v>12483</v>
      </c>
      <c r="BN1202" s="47">
        <v>46154.443055555559</v>
      </c>
      <c r="BO1202" t="s">
        <v>7431</v>
      </c>
      <c r="BS1202" s="47">
        <v>46153.930555555555</v>
      </c>
      <c r="BT1202" s="47">
        <v>46156.522222222222</v>
      </c>
      <c r="BX1202" t="s">
        <v>12484</v>
      </c>
      <c r="BZ1202">
        <v>1</v>
      </c>
      <c r="CA1202" t="s">
        <v>64</v>
      </c>
      <c r="CE1202" s="47">
        <v>46154.583333333336</v>
      </c>
      <c r="CF1202">
        <v>0</v>
      </c>
      <c r="CG1202">
        <v>0</v>
      </c>
      <c r="CH1202">
        <v>0</v>
      </c>
      <c r="CL1202" t="s">
        <v>9021</v>
      </c>
      <c r="CO1202" t="s">
        <v>4979</v>
      </c>
      <c r="CQ1202" t="s">
        <v>7379</v>
      </c>
      <c r="CR1202" t="s">
        <v>7381</v>
      </c>
      <c r="CW1202" t="b">
        <v>1</v>
      </c>
    </row>
    <row r="1203" spans="1:101" hidden="1">
      <c r="A1203">
        <v>1</v>
      </c>
      <c r="B1203">
        <v>0</v>
      </c>
      <c r="C1203">
        <v>154790983</v>
      </c>
      <c r="D1203" t="s">
        <v>7419</v>
      </c>
      <c r="E1203" t="s">
        <v>7947</v>
      </c>
      <c r="F1203" t="s">
        <v>7349</v>
      </c>
      <c r="G1203" t="s">
        <v>12485</v>
      </c>
      <c r="H1203" t="s">
        <v>12486</v>
      </c>
      <c r="I1203" t="s">
        <v>9137</v>
      </c>
      <c r="J1203" t="s">
        <v>9288</v>
      </c>
      <c r="K1203" t="s">
        <v>8982</v>
      </c>
      <c r="L1203" t="s">
        <v>6</v>
      </c>
      <c r="M1203" t="s">
        <v>9208</v>
      </c>
      <c r="N1203" t="b">
        <v>0</v>
      </c>
      <c r="O1203" t="b">
        <v>0</v>
      </c>
      <c r="Q1203">
        <v>6208</v>
      </c>
      <c r="R1203">
        <v>3899</v>
      </c>
      <c r="S1203">
        <v>1833</v>
      </c>
      <c r="T1203">
        <v>1833</v>
      </c>
      <c r="U1203">
        <v>858</v>
      </c>
      <c r="V1203">
        <v>1696.3</v>
      </c>
      <c r="W1203">
        <v>1745.71</v>
      </c>
      <c r="X1203">
        <v>0</v>
      </c>
      <c r="Y1203" t="s">
        <v>7356</v>
      </c>
      <c r="Z1203">
        <v>0</v>
      </c>
      <c r="AA1203">
        <v>87.29</v>
      </c>
      <c r="AB1203">
        <v>0</v>
      </c>
      <c r="AC1203">
        <v>0</v>
      </c>
      <c r="AD1203">
        <v>0</v>
      </c>
      <c r="AE1203">
        <v>0</v>
      </c>
      <c r="AF1203">
        <v>5</v>
      </c>
      <c r="AG1203">
        <v>0</v>
      </c>
      <c r="AH1203">
        <v>0</v>
      </c>
      <c r="AI1203">
        <v>0</v>
      </c>
      <c r="AJ1203" s="48">
        <v>0</v>
      </c>
      <c r="AN1203">
        <v>0</v>
      </c>
      <c r="AO1203">
        <v>0</v>
      </c>
      <c r="AP1203">
        <v>0</v>
      </c>
      <c r="AQ1203">
        <v>0</v>
      </c>
      <c r="AR1203">
        <v>1</v>
      </c>
      <c r="AS1203" s="47">
        <v>46153.95</v>
      </c>
      <c r="AT1203" t="s">
        <v>7942</v>
      </c>
      <c r="AU1203" t="b">
        <v>0</v>
      </c>
      <c r="AV1203" t="s">
        <v>7367</v>
      </c>
      <c r="AW1203">
        <v>0</v>
      </c>
      <c r="AX1203" t="s">
        <v>1407</v>
      </c>
      <c r="AY1203">
        <v>1</v>
      </c>
      <c r="AZ1203" t="s">
        <v>7379</v>
      </c>
      <c r="BB1203" t="s">
        <v>10619</v>
      </c>
      <c r="BD1203" t="s">
        <v>7360</v>
      </c>
      <c r="BE1203" t="s">
        <v>12487</v>
      </c>
      <c r="BF1203" s="47">
        <v>46154.395833333336</v>
      </c>
      <c r="BG1203" t="s">
        <v>7379</v>
      </c>
      <c r="BH1203" t="s">
        <v>7371</v>
      </c>
      <c r="BI1203">
        <v>200</v>
      </c>
      <c r="BJ1203">
        <v>60</v>
      </c>
      <c r="BK1203">
        <v>10</v>
      </c>
      <c r="BL1203" s="47">
        <v>46157.543749999997</v>
      </c>
      <c r="BM1203" s="48">
        <v>237943000000000</v>
      </c>
      <c r="BN1203" s="47">
        <v>46154.468055555553</v>
      </c>
      <c r="BO1203" t="s">
        <v>7431</v>
      </c>
      <c r="BS1203" s="47">
        <v>46153.952777777777</v>
      </c>
      <c r="BT1203" s="47">
        <v>46157.543749999997</v>
      </c>
      <c r="BX1203">
        <v>1633</v>
      </c>
      <c r="BZ1203">
        <v>400</v>
      </c>
      <c r="CA1203" t="s">
        <v>64</v>
      </c>
      <c r="CE1203" s="47">
        <v>46154.583333333336</v>
      </c>
      <c r="CF1203">
        <v>0</v>
      </c>
      <c r="CG1203">
        <v>0</v>
      </c>
      <c r="CH1203">
        <v>0</v>
      </c>
      <c r="CL1203" t="s">
        <v>9137</v>
      </c>
      <c r="CO1203" t="s">
        <v>12485</v>
      </c>
      <c r="CQ1203" t="s">
        <v>7379</v>
      </c>
      <c r="CR1203" t="s">
        <v>7379</v>
      </c>
      <c r="CW1203" t="b">
        <v>1</v>
      </c>
    </row>
    <row r="1204" spans="1:101" hidden="1">
      <c r="A1204">
        <v>1</v>
      </c>
      <c r="B1204">
        <v>1</v>
      </c>
      <c r="C1204">
        <v>154797062</v>
      </c>
      <c r="D1204" t="s">
        <v>1412</v>
      </c>
      <c r="E1204" t="s">
        <v>12488</v>
      </c>
      <c r="F1204" t="s">
        <v>7349</v>
      </c>
      <c r="G1204" t="s">
        <v>12489</v>
      </c>
      <c r="H1204" t="s">
        <v>12489</v>
      </c>
      <c r="I1204" t="s">
        <v>9207</v>
      </c>
      <c r="J1204" t="s">
        <v>9046</v>
      </c>
      <c r="K1204" t="s">
        <v>9701</v>
      </c>
      <c r="L1204" t="s">
        <v>6</v>
      </c>
      <c r="M1204" t="s">
        <v>11977</v>
      </c>
      <c r="N1204" t="b">
        <v>0</v>
      </c>
      <c r="O1204" t="b">
        <v>0</v>
      </c>
      <c r="Q1204">
        <v>62121000</v>
      </c>
      <c r="S1204">
        <v>750</v>
      </c>
      <c r="T1204">
        <v>750</v>
      </c>
      <c r="U1204">
        <v>120</v>
      </c>
      <c r="V1204">
        <v>0</v>
      </c>
      <c r="W1204">
        <v>1463.29</v>
      </c>
      <c r="X1204">
        <v>749</v>
      </c>
      <c r="Y1204" t="s">
        <v>9034</v>
      </c>
      <c r="Z1204">
        <v>0</v>
      </c>
      <c r="AA1204">
        <v>35.71</v>
      </c>
      <c r="AB1204">
        <v>0</v>
      </c>
      <c r="AC1204">
        <v>0</v>
      </c>
      <c r="AD1204">
        <v>0</v>
      </c>
      <c r="AE1204">
        <v>0</v>
      </c>
      <c r="AF1204">
        <v>5</v>
      </c>
      <c r="AG1204">
        <v>0</v>
      </c>
      <c r="AH1204">
        <v>0</v>
      </c>
      <c r="AI1204">
        <v>0</v>
      </c>
      <c r="AJ1204" s="48">
        <v>0</v>
      </c>
      <c r="AN1204">
        <v>0</v>
      </c>
      <c r="AO1204">
        <v>0</v>
      </c>
      <c r="AP1204">
        <v>0</v>
      </c>
      <c r="AQ1204">
        <v>0</v>
      </c>
      <c r="AR1204">
        <v>0</v>
      </c>
      <c r="AS1204" s="47">
        <v>46153.979861111111</v>
      </c>
      <c r="AT1204" t="s">
        <v>12490</v>
      </c>
      <c r="AU1204" t="b">
        <v>0</v>
      </c>
      <c r="AV1204" t="s">
        <v>7367</v>
      </c>
      <c r="AW1204">
        <v>0</v>
      </c>
      <c r="AX1204" t="s">
        <v>1407</v>
      </c>
      <c r="AY1204">
        <v>1</v>
      </c>
      <c r="AZ1204" t="s">
        <v>7379</v>
      </c>
      <c r="BB1204" t="s">
        <v>9981</v>
      </c>
      <c r="BD1204" t="s">
        <v>7360</v>
      </c>
      <c r="BE1204" t="s">
        <v>12491</v>
      </c>
      <c r="BF1204" s="47">
        <v>46153.980555555558</v>
      </c>
      <c r="BG1204" t="s">
        <v>7379</v>
      </c>
      <c r="BH1204" t="s">
        <v>7371</v>
      </c>
      <c r="BI1204">
        <v>1</v>
      </c>
      <c r="BJ1204">
        <v>1</v>
      </c>
      <c r="BK1204">
        <v>1</v>
      </c>
      <c r="BL1204" s="47">
        <v>46156.62777777778</v>
      </c>
      <c r="BM1204" t="s">
        <v>12492</v>
      </c>
      <c r="BN1204" s="47">
        <v>46154.443055555559</v>
      </c>
      <c r="BO1204" t="s">
        <v>7431</v>
      </c>
      <c r="BQ1204" t="s">
        <v>9990</v>
      </c>
      <c r="BS1204" s="47">
        <v>46153.979861111111</v>
      </c>
      <c r="BT1204" s="47">
        <v>46158.519444444442</v>
      </c>
      <c r="BX1204">
        <v>24905</v>
      </c>
      <c r="BZ1204">
        <v>1</v>
      </c>
      <c r="CA1204" t="s">
        <v>64</v>
      </c>
      <c r="CE1204" s="47">
        <v>46154.583333333336</v>
      </c>
      <c r="CF1204">
        <v>0</v>
      </c>
      <c r="CG1204">
        <v>0</v>
      </c>
      <c r="CH1204">
        <v>0</v>
      </c>
      <c r="CL1204" t="s">
        <v>9207</v>
      </c>
      <c r="CO1204" t="s">
        <v>12489</v>
      </c>
      <c r="CQ1204" t="s">
        <v>7379</v>
      </c>
      <c r="CR1204" t="s">
        <v>7381</v>
      </c>
      <c r="CW1204" t="b">
        <v>1</v>
      </c>
    </row>
    <row r="1205" spans="1:101" hidden="1">
      <c r="A1205">
        <v>1</v>
      </c>
      <c r="B1205">
        <v>0</v>
      </c>
      <c r="C1205">
        <v>154798165</v>
      </c>
      <c r="D1205" t="s">
        <v>1651</v>
      </c>
      <c r="F1205" t="s">
        <v>7349</v>
      </c>
      <c r="G1205" t="s">
        <v>12493</v>
      </c>
      <c r="H1205" t="s">
        <v>12494</v>
      </c>
      <c r="I1205" t="s">
        <v>9021</v>
      </c>
      <c r="J1205" t="s">
        <v>9033</v>
      </c>
      <c r="K1205" t="s">
        <v>9039</v>
      </c>
      <c r="L1205" t="s">
        <v>6</v>
      </c>
      <c r="M1205" t="s">
        <v>9961</v>
      </c>
      <c r="N1205" t="b">
        <v>0</v>
      </c>
      <c r="O1205" t="b">
        <v>0</v>
      </c>
      <c r="S1205">
        <v>270.10000000000002</v>
      </c>
      <c r="T1205">
        <v>270.10000000000002</v>
      </c>
      <c r="U1205">
        <v>150</v>
      </c>
      <c r="V1205">
        <v>0</v>
      </c>
      <c r="X1205">
        <v>118.9</v>
      </c>
      <c r="AM1205" t="s">
        <v>3772</v>
      </c>
      <c r="AN1205">
        <v>0</v>
      </c>
      <c r="AO1205">
        <v>0</v>
      </c>
      <c r="AP1205">
        <v>0</v>
      </c>
      <c r="AQ1205">
        <v>0</v>
      </c>
      <c r="AR1205">
        <v>1</v>
      </c>
      <c r="AS1205" s="47">
        <v>46153.982638888891</v>
      </c>
      <c r="AT1205" t="s">
        <v>12495</v>
      </c>
      <c r="AU1205" t="b">
        <v>0</v>
      </c>
      <c r="AV1205" t="s">
        <v>8985</v>
      </c>
      <c r="AW1205">
        <v>0</v>
      </c>
      <c r="AX1205" t="s">
        <v>1407</v>
      </c>
      <c r="AY1205">
        <v>1</v>
      </c>
      <c r="AZ1205" t="s">
        <v>9133</v>
      </c>
      <c r="BD1205" t="s">
        <v>8987</v>
      </c>
      <c r="BE1205" t="s">
        <v>12496</v>
      </c>
      <c r="BF1205" s="47">
        <v>46153.987500000003</v>
      </c>
      <c r="BG1205" t="s">
        <v>9134</v>
      </c>
      <c r="BH1205" t="s">
        <v>7371</v>
      </c>
      <c r="BI1205">
        <v>1</v>
      </c>
      <c r="BJ1205">
        <v>1</v>
      </c>
      <c r="BK1205">
        <v>1</v>
      </c>
      <c r="BO1205" t="s">
        <v>7431</v>
      </c>
      <c r="BS1205" s="47">
        <v>46153.986805555556</v>
      </c>
      <c r="BT1205" s="47">
        <v>46153.987500000003</v>
      </c>
      <c r="BZ1205">
        <v>1</v>
      </c>
      <c r="CE1205" s="47">
        <v>46155.986805555556</v>
      </c>
      <c r="CL1205" t="s">
        <v>9021</v>
      </c>
      <c r="CO1205" t="s">
        <v>12493</v>
      </c>
      <c r="CW1205" t="b">
        <v>0</v>
      </c>
    </row>
    <row r="1206" spans="1:101" hidden="1">
      <c r="A1206">
        <v>1</v>
      </c>
      <c r="B1206">
        <v>1</v>
      </c>
      <c r="C1206">
        <v>154800265</v>
      </c>
      <c r="D1206" t="s">
        <v>12143</v>
      </c>
      <c r="E1206" t="s">
        <v>7526</v>
      </c>
      <c r="F1206" t="s">
        <v>7349</v>
      </c>
      <c r="G1206" t="s">
        <v>12497</v>
      </c>
      <c r="H1206" t="s">
        <v>12498</v>
      </c>
      <c r="I1206" t="s">
        <v>12146</v>
      </c>
      <c r="J1206" t="s">
        <v>9033</v>
      </c>
      <c r="K1206" t="s">
        <v>7424</v>
      </c>
      <c r="L1206" t="s">
        <v>6</v>
      </c>
      <c r="M1206" t="s">
        <v>12057</v>
      </c>
      <c r="N1206" t="b">
        <v>0</v>
      </c>
      <c r="O1206" t="b">
        <v>0</v>
      </c>
      <c r="S1206">
        <v>945</v>
      </c>
      <c r="T1206">
        <v>945</v>
      </c>
      <c r="U1206">
        <v>275</v>
      </c>
      <c r="V1206">
        <v>0</v>
      </c>
      <c r="W1206">
        <v>900</v>
      </c>
      <c r="X1206">
        <v>0</v>
      </c>
      <c r="Z1206">
        <v>22.5</v>
      </c>
      <c r="AA1206">
        <v>0</v>
      </c>
      <c r="AB1206">
        <v>22.5</v>
      </c>
      <c r="AC1206">
        <v>0</v>
      </c>
      <c r="AD1206">
        <v>0</v>
      </c>
      <c r="AE1206">
        <v>2.5</v>
      </c>
      <c r="AF1206">
        <v>0</v>
      </c>
      <c r="AG1206">
        <v>2.5</v>
      </c>
      <c r="AH1206">
        <v>0</v>
      </c>
      <c r="AI1206">
        <v>0</v>
      </c>
      <c r="AJ1206" s="48">
        <v>0</v>
      </c>
      <c r="AN1206">
        <v>0</v>
      </c>
      <c r="AO1206">
        <v>0</v>
      </c>
      <c r="AP1206">
        <v>0</v>
      </c>
      <c r="AQ1206">
        <v>0</v>
      </c>
      <c r="AR1206">
        <v>1</v>
      </c>
      <c r="AS1206" s="47">
        <v>46153.999305555553</v>
      </c>
      <c r="AT1206" t="s">
        <v>7521</v>
      </c>
      <c r="AU1206" t="b">
        <v>0</v>
      </c>
      <c r="AV1206" t="s">
        <v>7367</v>
      </c>
      <c r="AW1206">
        <v>0</v>
      </c>
      <c r="AX1206" t="s">
        <v>1407</v>
      </c>
      <c r="AY1206">
        <v>1</v>
      </c>
      <c r="AZ1206" t="s">
        <v>7379</v>
      </c>
      <c r="BB1206" t="s">
        <v>9000</v>
      </c>
      <c r="BD1206" t="s">
        <v>7360</v>
      </c>
      <c r="BE1206" t="s">
        <v>12499</v>
      </c>
      <c r="BF1206" s="47">
        <v>46154.001388888886</v>
      </c>
      <c r="BG1206" t="s">
        <v>7379</v>
      </c>
      <c r="BH1206" t="s">
        <v>7371</v>
      </c>
      <c r="BI1206">
        <v>0</v>
      </c>
      <c r="BJ1206">
        <v>0</v>
      </c>
      <c r="BK1206">
        <v>0</v>
      </c>
      <c r="BL1206" s="47">
        <v>46158.594444444447</v>
      </c>
      <c r="BM1206" t="s">
        <v>7527</v>
      </c>
      <c r="BN1206" s="47">
        <v>46154.46597222222</v>
      </c>
      <c r="BO1206" t="s">
        <v>7431</v>
      </c>
      <c r="BS1206" s="47">
        <v>46154.000694444447</v>
      </c>
      <c r="BT1206" s="47">
        <v>46158.594444444447</v>
      </c>
      <c r="BX1206">
        <v>9864</v>
      </c>
      <c r="BZ1206">
        <v>2</v>
      </c>
      <c r="CA1206" t="s">
        <v>64</v>
      </c>
      <c r="CE1206" s="47">
        <v>46154.583333333336</v>
      </c>
      <c r="CF1206">
        <v>0</v>
      </c>
      <c r="CG1206">
        <v>0</v>
      </c>
      <c r="CH1206">
        <v>0</v>
      </c>
      <c r="CL1206" t="s">
        <v>12146</v>
      </c>
      <c r="CO1206" t="s">
        <v>12497</v>
      </c>
      <c r="CQ1206" t="s">
        <v>7379</v>
      </c>
      <c r="CR1206" t="s">
        <v>7379</v>
      </c>
      <c r="CW1206" t="b">
        <v>1</v>
      </c>
    </row>
    <row r="1207" spans="1:101" hidden="1">
      <c r="A1207">
        <v>1</v>
      </c>
      <c r="B1207">
        <v>1</v>
      </c>
      <c r="C1207">
        <v>154800265</v>
      </c>
      <c r="D1207" t="s">
        <v>12143</v>
      </c>
      <c r="E1207" t="s">
        <v>7526</v>
      </c>
      <c r="F1207" t="s">
        <v>7349</v>
      </c>
      <c r="G1207" t="s">
        <v>12500</v>
      </c>
      <c r="H1207" t="s">
        <v>12501</v>
      </c>
      <c r="I1207" t="s">
        <v>12146</v>
      </c>
      <c r="J1207" t="s">
        <v>12502</v>
      </c>
      <c r="K1207" t="s">
        <v>7424</v>
      </c>
      <c r="L1207" t="s">
        <v>6</v>
      </c>
      <c r="M1207" t="s">
        <v>12057</v>
      </c>
      <c r="N1207" t="b">
        <v>0</v>
      </c>
      <c r="O1207" t="b">
        <v>0</v>
      </c>
      <c r="S1207">
        <v>945</v>
      </c>
      <c r="T1207">
        <v>945</v>
      </c>
      <c r="U1207">
        <v>275</v>
      </c>
      <c r="V1207">
        <v>0</v>
      </c>
      <c r="W1207">
        <v>900</v>
      </c>
      <c r="X1207">
        <v>0</v>
      </c>
      <c r="Z1207">
        <v>22.5</v>
      </c>
      <c r="AA1207">
        <v>0</v>
      </c>
      <c r="AB1207">
        <v>22.5</v>
      </c>
      <c r="AC1207">
        <v>0</v>
      </c>
      <c r="AD1207">
        <v>0</v>
      </c>
      <c r="AE1207">
        <v>2.5</v>
      </c>
      <c r="AF1207">
        <v>0</v>
      </c>
      <c r="AG1207">
        <v>2.5</v>
      </c>
      <c r="AH1207">
        <v>0</v>
      </c>
      <c r="AI1207">
        <v>0</v>
      </c>
      <c r="AJ1207" s="48">
        <v>0</v>
      </c>
      <c r="AN1207">
        <v>0</v>
      </c>
      <c r="AO1207">
        <v>0</v>
      </c>
      <c r="AP1207">
        <v>0</v>
      </c>
      <c r="AQ1207">
        <v>0</v>
      </c>
      <c r="AR1207">
        <v>1</v>
      </c>
      <c r="AS1207" s="47">
        <v>46153.999305555553</v>
      </c>
      <c r="AT1207" t="s">
        <v>7521</v>
      </c>
      <c r="AU1207" t="b">
        <v>0</v>
      </c>
      <c r="AV1207" t="s">
        <v>7367</v>
      </c>
      <c r="AW1207">
        <v>0</v>
      </c>
      <c r="AX1207" t="s">
        <v>1407</v>
      </c>
      <c r="AY1207">
        <v>1</v>
      </c>
      <c r="AZ1207" t="s">
        <v>7379</v>
      </c>
      <c r="BB1207" t="s">
        <v>9000</v>
      </c>
      <c r="BD1207" t="s">
        <v>7360</v>
      </c>
      <c r="BE1207" t="s">
        <v>12499</v>
      </c>
      <c r="BF1207" s="47">
        <v>46154.001388888886</v>
      </c>
      <c r="BG1207" t="s">
        <v>7379</v>
      </c>
      <c r="BH1207" t="s">
        <v>7371</v>
      </c>
      <c r="BI1207">
        <v>0</v>
      </c>
      <c r="BJ1207">
        <v>0</v>
      </c>
      <c r="BK1207">
        <v>0</v>
      </c>
      <c r="BL1207" s="47">
        <v>46158.594444444447</v>
      </c>
      <c r="BM1207" t="s">
        <v>7527</v>
      </c>
      <c r="BN1207" s="47">
        <v>46154.46597222222</v>
      </c>
      <c r="BO1207" t="s">
        <v>7431</v>
      </c>
      <c r="BS1207" s="47">
        <v>46154.000694444447</v>
      </c>
      <c r="BT1207" s="47">
        <v>46158.594444444447</v>
      </c>
      <c r="BX1207">
        <v>9904</v>
      </c>
      <c r="BZ1207">
        <v>2</v>
      </c>
      <c r="CA1207" t="s">
        <v>64</v>
      </c>
      <c r="CE1207" s="47">
        <v>46154.583333333336</v>
      </c>
      <c r="CF1207">
        <v>0</v>
      </c>
      <c r="CG1207">
        <v>0</v>
      </c>
      <c r="CH1207">
        <v>0</v>
      </c>
      <c r="CL1207" t="s">
        <v>12146</v>
      </c>
      <c r="CO1207" t="s">
        <v>12500</v>
      </c>
      <c r="CQ1207" t="s">
        <v>7379</v>
      </c>
      <c r="CR1207" t="s">
        <v>7379</v>
      </c>
      <c r="CW1207" t="b">
        <v>1</v>
      </c>
    </row>
    <row r="1208" spans="1:101" hidden="1">
      <c r="A1208">
        <v>1</v>
      </c>
      <c r="B1208">
        <v>0</v>
      </c>
      <c r="C1208">
        <v>154805860</v>
      </c>
      <c r="D1208" t="s">
        <v>1412</v>
      </c>
      <c r="E1208" t="s">
        <v>8114</v>
      </c>
      <c r="F1208" t="s">
        <v>7349</v>
      </c>
      <c r="G1208" t="s">
        <v>12503</v>
      </c>
      <c r="H1208" t="s">
        <v>12504</v>
      </c>
      <c r="I1208" t="s">
        <v>9425</v>
      </c>
      <c r="J1208" t="s">
        <v>12338</v>
      </c>
      <c r="L1208" t="s">
        <v>6</v>
      </c>
      <c r="M1208" t="s">
        <v>12057</v>
      </c>
      <c r="N1208" t="b">
        <v>0</v>
      </c>
      <c r="O1208" t="b">
        <v>0</v>
      </c>
      <c r="S1208">
        <v>1246</v>
      </c>
      <c r="T1208">
        <v>1246</v>
      </c>
      <c r="V1208">
        <v>1116.75</v>
      </c>
      <c r="W1208">
        <v>1186.67</v>
      </c>
      <c r="X1208">
        <v>0</v>
      </c>
      <c r="Z1208">
        <v>0</v>
      </c>
      <c r="AA1208">
        <v>59.33</v>
      </c>
      <c r="AB1208">
        <v>0</v>
      </c>
      <c r="AC1208">
        <v>0</v>
      </c>
      <c r="AD1208">
        <v>0</v>
      </c>
      <c r="AE1208">
        <v>0</v>
      </c>
      <c r="AF1208">
        <v>5</v>
      </c>
      <c r="AG1208">
        <v>0</v>
      </c>
      <c r="AH1208">
        <v>0</v>
      </c>
      <c r="AI1208">
        <v>0</v>
      </c>
      <c r="AJ1208" s="48">
        <v>0</v>
      </c>
      <c r="AN1208">
        <v>0</v>
      </c>
      <c r="AO1208">
        <v>0</v>
      </c>
      <c r="AP1208">
        <v>0</v>
      </c>
      <c r="AQ1208">
        <v>0</v>
      </c>
      <c r="AR1208">
        <v>1</v>
      </c>
      <c r="AS1208" s="47">
        <v>46154.054861111108</v>
      </c>
      <c r="AT1208" t="s">
        <v>8112</v>
      </c>
      <c r="AU1208" t="b">
        <v>0</v>
      </c>
      <c r="AV1208" t="s">
        <v>7367</v>
      </c>
      <c r="AW1208">
        <v>0</v>
      </c>
      <c r="AX1208" t="s">
        <v>1407</v>
      </c>
      <c r="AY1208">
        <v>1</v>
      </c>
      <c r="AZ1208" t="s">
        <v>7379</v>
      </c>
      <c r="BB1208" t="s">
        <v>9005</v>
      </c>
      <c r="BD1208" t="s">
        <v>7360</v>
      </c>
      <c r="BE1208" t="s">
        <v>12505</v>
      </c>
      <c r="BF1208" s="47">
        <v>46154.058333333334</v>
      </c>
      <c r="BG1208" t="s">
        <v>7379</v>
      </c>
      <c r="BH1208" t="s">
        <v>7371</v>
      </c>
      <c r="BI1208">
        <v>1</v>
      </c>
      <c r="BJ1208">
        <v>1</v>
      </c>
      <c r="BK1208">
        <v>1</v>
      </c>
      <c r="BL1208" s="47">
        <v>46156.706250000003</v>
      </c>
      <c r="BM1208">
        <v>88484993181</v>
      </c>
      <c r="BN1208" s="47">
        <v>46154.467361111114</v>
      </c>
      <c r="BO1208" t="s">
        <v>7431</v>
      </c>
      <c r="BS1208" s="47">
        <v>46154.056944444441</v>
      </c>
      <c r="BT1208" s="47">
        <v>46156.706250000003</v>
      </c>
      <c r="BX1208">
        <v>2348</v>
      </c>
      <c r="BZ1208">
        <v>1</v>
      </c>
      <c r="CA1208" t="s">
        <v>64</v>
      </c>
      <c r="CE1208" s="47">
        <v>46154.583333333336</v>
      </c>
      <c r="CF1208">
        <v>0</v>
      </c>
      <c r="CG1208">
        <v>0</v>
      </c>
      <c r="CH1208">
        <v>0</v>
      </c>
      <c r="CL1208" t="s">
        <v>9425</v>
      </c>
      <c r="CO1208" t="s">
        <v>12503</v>
      </c>
      <c r="CQ1208" t="s">
        <v>7379</v>
      </c>
      <c r="CR1208" t="s">
        <v>7379</v>
      </c>
      <c r="CW1208" t="b">
        <v>1</v>
      </c>
    </row>
    <row r="1209" spans="1:101" hidden="1">
      <c r="A1209">
        <v>1</v>
      </c>
      <c r="B1209">
        <v>1</v>
      </c>
      <c r="C1209">
        <v>154807560</v>
      </c>
      <c r="D1209" t="s">
        <v>1651</v>
      </c>
      <c r="E1209" t="s">
        <v>12506</v>
      </c>
      <c r="F1209" t="s">
        <v>7349</v>
      </c>
      <c r="G1209" t="s">
        <v>9044</v>
      </c>
      <c r="H1209" t="s">
        <v>9044</v>
      </c>
      <c r="I1209" t="s">
        <v>9021</v>
      </c>
      <c r="J1209" t="s">
        <v>9046</v>
      </c>
      <c r="K1209" t="s">
        <v>7424</v>
      </c>
      <c r="L1209" t="s">
        <v>6</v>
      </c>
      <c r="M1209" t="s">
        <v>11977</v>
      </c>
      <c r="N1209" t="b">
        <v>0</v>
      </c>
      <c r="O1209" t="b">
        <v>0</v>
      </c>
      <c r="S1209">
        <v>475</v>
      </c>
      <c r="T1209">
        <v>475</v>
      </c>
      <c r="U1209">
        <v>150</v>
      </c>
      <c r="V1209">
        <v>0</v>
      </c>
      <c r="W1209">
        <v>976.38</v>
      </c>
      <c r="X1209">
        <v>524</v>
      </c>
      <c r="Z1209">
        <v>0</v>
      </c>
      <c r="AA1209">
        <v>22.62</v>
      </c>
      <c r="AB1209">
        <v>0</v>
      </c>
      <c r="AC1209">
        <v>0</v>
      </c>
      <c r="AD1209">
        <v>0</v>
      </c>
      <c r="AE1209">
        <v>0</v>
      </c>
      <c r="AF1209">
        <v>5</v>
      </c>
      <c r="AG1209">
        <v>0</v>
      </c>
      <c r="AH1209">
        <v>0</v>
      </c>
      <c r="AI1209">
        <v>0</v>
      </c>
      <c r="AJ1209" s="48">
        <v>0</v>
      </c>
      <c r="AN1209">
        <v>0</v>
      </c>
      <c r="AO1209">
        <v>0</v>
      </c>
      <c r="AP1209">
        <v>0</v>
      </c>
      <c r="AQ1209">
        <v>0</v>
      </c>
      <c r="AR1209">
        <v>0</v>
      </c>
      <c r="AS1209" s="47">
        <v>46154.083333333336</v>
      </c>
      <c r="AT1209" t="s">
        <v>12507</v>
      </c>
      <c r="AU1209" t="b">
        <v>0</v>
      </c>
      <c r="AV1209" t="s">
        <v>7367</v>
      </c>
      <c r="AW1209">
        <v>0</v>
      </c>
      <c r="AX1209" t="s">
        <v>1407</v>
      </c>
      <c r="AY1209">
        <v>1</v>
      </c>
      <c r="AZ1209" t="s">
        <v>7379</v>
      </c>
      <c r="BB1209" t="s">
        <v>9981</v>
      </c>
      <c r="BD1209" t="s">
        <v>7360</v>
      </c>
      <c r="BE1209" t="s">
        <v>12508</v>
      </c>
      <c r="BF1209" s="47">
        <v>46154.084722222222</v>
      </c>
      <c r="BG1209" t="s">
        <v>7379</v>
      </c>
      <c r="BH1209" t="s">
        <v>7371</v>
      </c>
      <c r="BI1209">
        <v>1</v>
      </c>
      <c r="BJ1209">
        <v>1</v>
      </c>
      <c r="BK1209">
        <v>1</v>
      </c>
      <c r="BL1209" s="47">
        <v>46155.755555555559</v>
      </c>
      <c r="BM1209" t="s">
        <v>12509</v>
      </c>
      <c r="BN1209" s="47">
        <v>46154.443055555559</v>
      </c>
      <c r="BO1209" t="s">
        <v>7431</v>
      </c>
      <c r="BS1209" s="47">
        <v>46154.084027777775</v>
      </c>
      <c r="BT1209" s="47">
        <v>46155.755555555559</v>
      </c>
      <c r="BX1209" t="s">
        <v>12510</v>
      </c>
      <c r="BZ1209">
        <v>1</v>
      </c>
      <c r="CA1209" t="s">
        <v>64</v>
      </c>
      <c r="CE1209" s="47">
        <v>46154.583333333336</v>
      </c>
      <c r="CF1209">
        <v>0</v>
      </c>
      <c r="CG1209">
        <v>0</v>
      </c>
      <c r="CH1209">
        <v>0</v>
      </c>
      <c r="CL1209" t="s">
        <v>9021</v>
      </c>
      <c r="CO1209" t="s">
        <v>9044</v>
      </c>
      <c r="CQ1209" t="s">
        <v>7379</v>
      </c>
      <c r="CR1209" t="s">
        <v>7381</v>
      </c>
      <c r="CW1209" t="b">
        <v>1</v>
      </c>
    </row>
    <row r="1210" spans="1:101" hidden="1">
      <c r="A1210">
        <v>1</v>
      </c>
      <c r="B1210">
        <v>1</v>
      </c>
      <c r="C1210">
        <v>154809813</v>
      </c>
      <c r="D1210" t="s">
        <v>1412</v>
      </c>
      <c r="E1210" t="s">
        <v>7913</v>
      </c>
      <c r="F1210" t="s">
        <v>7349</v>
      </c>
      <c r="G1210" t="s">
        <v>9421</v>
      </c>
      <c r="H1210" t="s">
        <v>12511</v>
      </c>
      <c r="I1210" t="s">
        <v>1412</v>
      </c>
      <c r="J1210" t="s">
        <v>9033</v>
      </c>
      <c r="K1210" t="s">
        <v>7365</v>
      </c>
      <c r="L1210" t="s">
        <v>6</v>
      </c>
      <c r="M1210" t="s">
        <v>12057</v>
      </c>
      <c r="N1210" t="b">
        <v>0</v>
      </c>
      <c r="O1210" t="b">
        <v>0</v>
      </c>
      <c r="Q1210">
        <v>62121000</v>
      </c>
      <c r="S1210">
        <v>945</v>
      </c>
      <c r="T1210">
        <v>945</v>
      </c>
      <c r="U1210">
        <v>270</v>
      </c>
      <c r="V1210">
        <v>0</v>
      </c>
      <c r="W1210">
        <v>900</v>
      </c>
      <c r="X1210">
        <v>0</v>
      </c>
      <c r="Y1210" t="s">
        <v>9034</v>
      </c>
      <c r="Z1210">
        <v>0</v>
      </c>
      <c r="AA1210">
        <v>45</v>
      </c>
      <c r="AB1210">
        <v>0</v>
      </c>
      <c r="AC1210">
        <v>0</v>
      </c>
      <c r="AD1210">
        <v>0</v>
      </c>
      <c r="AE1210">
        <v>0</v>
      </c>
      <c r="AF1210">
        <v>5</v>
      </c>
      <c r="AG1210">
        <v>0</v>
      </c>
      <c r="AH1210">
        <v>0</v>
      </c>
      <c r="AI1210">
        <v>0</v>
      </c>
      <c r="AJ1210" s="48">
        <v>0</v>
      </c>
      <c r="AN1210">
        <v>0</v>
      </c>
      <c r="AO1210">
        <v>0</v>
      </c>
      <c r="AP1210">
        <v>0</v>
      </c>
      <c r="AQ1210">
        <v>0</v>
      </c>
      <c r="AR1210">
        <v>1</v>
      </c>
      <c r="AS1210" s="47">
        <v>46154.144444444442</v>
      </c>
      <c r="AT1210" t="s">
        <v>7909</v>
      </c>
      <c r="AU1210" t="b">
        <v>0</v>
      </c>
      <c r="AV1210" t="s">
        <v>7367</v>
      </c>
      <c r="AW1210">
        <v>0</v>
      </c>
      <c r="AX1210" t="s">
        <v>1407</v>
      </c>
      <c r="AY1210">
        <v>1</v>
      </c>
      <c r="AZ1210" t="s">
        <v>7368</v>
      </c>
      <c r="BB1210" t="s">
        <v>10080</v>
      </c>
      <c r="BD1210" t="s">
        <v>7360</v>
      </c>
      <c r="BE1210" t="s">
        <v>12512</v>
      </c>
      <c r="BF1210" s="47">
        <v>46154.147222222222</v>
      </c>
      <c r="BG1210" t="s">
        <v>7429</v>
      </c>
      <c r="BH1210" t="s">
        <v>7371</v>
      </c>
      <c r="BI1210">
        <v>1</v>
      </c>
      <c r="BJ1210">
        <v>1</v>
      </c>
      <c r="BK1210">
        <v>1</v>
      </c>
      <c r="BM1210" s="48">
        <v>28449600000000</v>
      </c>
      <c r="BN1210" s="47">
        <v>46154.463888888888</v>
      </c>
      <c r="BO1210" t="s">
        <v>7431</v>
      </c>
      <c r="BS1210" s="47">
        <v>46154.146527777775</v>
      </c>
      <c r="BT1210" s="47">
        <v>46154.463888888888</v>
      </c>
      <c r="BX1210">
        <v>22795</v>
      </c>
      <c r="BZ1210">
        <v>1</v>
      </c>
      <c r="CA1210" t="s">
        <v>64</v>
      </c>
      <c r="CE1210" s="47">
        <v>46154.583333333336</v>
      </c>
      <c r="CF1210">
        <v>0</v>
      </c>
      <c r="CG1210">
        <v>0</v>
      </c>
      <c r="CH1210">
        <v>0</v>
      </c>
      <c r="CL1210" t="s">
        <v>1412</v>
      </c>
      <c r="CO1210" t="s">
        <v>9421</v>
      </c>
      <c r="CQ1210" t="s">
        <v>10312</v>
      </c>
      <c r="CR1210" t="s">
        <v>7381</v>
      </c>
      <c r="CW1210" t="b">
        <v>1</v>
      </c>
    </row>
    <row r="1211" spans="1:101" hidden="1">
      <c r="A1211">
        <v>1</v>
      </c>
      <c r="B1211">
        <v>1</v>
      </c>
      <c r="C1211">
        <v>154811593</v>
      </c>
      <c r="D1211" t="s">
        <v>7419</v>
      </c>
      <c r="E1211" t="s">
        <v>7539</v>
      </c>
      <c r="F1211" t="s">
        <v>7349</v>
      </c>
      <c r="G1211" t="s">
        <v>12513</v>
      </c>
      <c r="H1211" t="s">
        <v>12514</v>
      </c>
      <c r="I1211" t="s">
        <v>7419</v>
      </c>
      <c r="J1211" t="s">
        <v>9288</v>
      </c>
      <c r="K1211" t="s">
        <v>9039</v>
      </c>
      <c r="L1211" t="s">
        <v>6</v>
      </c>
      <c r="M1211" t="s">
        <v>12057</v>
      </c>
      <c r="N1211" t="b">
        <v>0</v>
      </c>
      <c r="O1211" t="b">
        <v>0</v>
      </c>
      <c r="Q1211">
        <v>6208</v>
      </c>
      <c r="S1211">
        <v>2805</v>
      </c>
      <c r="T1211">
        <v>2805</v>
      </c>
      <c r="U1211">
        <v>900</v>
      </c>
      <c r="V1211">
        <v>0</v>
      </c>
      <c r="W1211">
        <v>2504.46</v>
      </c>
      <c r="X1211">
        <v>0</v>
      </c>
      <c r="Y1211" t="s">
        <v>9034</v>
      </c>
      <c r="Z1211">
        <v>0</v>
      </c>
      <c r="AA1211">
        <v>300.54000000000002</v>
      </c>
      <c r="AB1211">
        <v>0</v>
      </c>
      <c r="AC1211">
        <v>0</v>
      </c>
      <c r="AD1211">
        <v>0</v>
      </c>
      <c r="AE1211">
        <v>0</v>
      </c>
      <c r="AF1211">
        <v>12</v>
      </c>
      <c r="AG1211">
        <v>0</v>
      </c>
      <c r="AH1211">
        <v>0</v>
      </c>
      <c r="AI1211">
        <v>0</v>
      </c>
      <c r="AJ1211" s="48">
        <v>0</v>
      </c>
      <c r="AN1211">
        <v>0</v>
      </c>
      <c r="AO1211">
        <v>0</v>
      </c>
      <c r="AP1211">
        <v>0</v>
      </c>
      <c r="AQ1211">
        <v>0</v>
      </c>
      <c r="AR1211">
        <v>1</v>
      </c>
      <c r="AS1211" s="47">
        <v>46154.217361111114</v>
      </c>
      <c r="AT1211" t="s">
        <v>7535</v>
      </c>
      <c r="AU1211" t="b">
        <v>0</v>
      </c>
      <c r="AV1211" t="s">
        <v>7367</v>
      </c>
      <c r="AW1211">
        <v>0</v>
      </c>
      <c r="AX1211" t="s">
        <v>1407</v>
      </c>
      <c r="AY1211">
        <v>1</v>
      </c>
      <c r="AZ1211" t="s">
        <v>7379</v>
      </c>
      <c r="BB1211" t="s">
        <v>9000</v>
      </c>
      <c r="BD1211" t="s">
        <v>7360</v>
      </c>
      <c r="BE1211" t="s">
        <v>12515</v>
      </c>
      <c r="BF1211" s="47">
        <v>46154.223611111112</v>
      </c>
      <c r="BG1211" t="s">
        <v>7379</v>
      </c>
      <c r="BH1211" t="s">
        <v>7371</v>
      </c>
      <c r="BI1211">
        <v>0</v>
      </c>
      <c r="BJ1211">
        <v>0</v>
      </c>
      <c r="BK1211">
        <v>0</v>
      </c>
      <c r="BL1211" s="47">
        <v>46157.541666666664</v>
      </c>
      <c r="BM1211" t="s">
        <v>7540</v>
      </c>
      <c r="BN1211" s="47">
        <v>46154.46597222222</v>
      </c>
      <c r="BO1211" t="s">
        <v>7431</v>
      </c>
      <c r="BQ1211" t="s">
        <v>10205</v>
      </c>
      <c r="BS1211" s="47">
        <v>46154.222916666666</v>
      </c>
      <c r="BT1211" s="47">
        <v>46157.886111111111</v>
      </c>
      <c r="BX1211">
        <v>19444</v>
      </c>
      <c r="BZ1211">
        <v>2</v>
      </c>
      <c r="CA1211" t="s">
        <v>64</v>
      </c>
      <c r="CE1211" s="47">
        <v>46154.583333333336</v>
      </c>
      <c r="CF1211">
        <v>0</v>
      </c>
      <c r="CG1211">
        <v>0</v>
      </c>
      <c r="CH1211">
        <v>0</v>
      </c>
      <c r="CL1211" t="s">
        <v>7419</v>
      </c>
      <c r="CO1211" t="s">
        <v>12513</v>
      </c>
      <c r="CQ1211" t="s">
        <v>7379</v>
      </c>
      <c r="CR1211" t="s">
        <v>7379</v>
      </c>
      <c r="CW1211" t="b">
        <v>1</v>
      </c>
    </row>
    <row r="1212" spans="1:101" hidden="1">
      <c r="A1212">
        <v>1</v>
      </c>
      <c r="B1212">
        <v>1</v>
      </c>
      <c r="C1212">
        <v>154811593</v>
      </c>
      <c r="D1212" t="s">
        <v>7419</v>
      </c>
      <c r="E1212" t="s">
        <v>7539</v>
      </c>
      <c r="F1212" t="s">
        <v>7349</v>
      </c>
      <c r="G1212" t="s">
        <v>12516</v>
      </c>
      <c r="H1212" t="s">
        <v>12517</v>
      </c>
      <c r="I1212" t="s">
        <v>7419</v>
      </c>
      <c r="J1212" t="s">
        <v>9689</v>
      </c>
      <c r="K1212" t="s">
        <v>7424</v>
      </c>
      <c r="L1212" t="s">
        <v>6</v>
      </c>
      <c r="M1212" t="s">
        <v>12057</v>
      </c>
      <c r="N1212" t="b">
        <v>0</v>
      </c>
      <c r="O1212" t="b">
        <v>0</v>
      </c>
      <c r="Q1212">
        <v>6208</v>
      </c>
      <c r="S1212">
        <v>3300</v>
      </c>
      <c r="T1212">
        <v>3300</v>
      </c>
      <c r="U1212">
        <v>900</v>
      </c>
      <c r="V1212">
        <v>0</v>
      </c>
      <c r="W1212">
        <v>2796.61</v>
      </c>
      <c r="X1212">
        <v>0</v>
      </c>
      <c r="Y1212" t="s">
        <v>9034</v>
      </c>
      <c r="Z1212">
        <v>0</v>
      </c>
      <c r="AA1212">
        <v>503.39</v>
      </c>
      <c r="AB1212">
        <v>0</v>
      </c>
      <c r="AC1212">
        <v>0</v>
      </c>
      <c r="AD1212">
        <v>0</v>
      </c>
      <c r="AE1212">
        <v>0</v>
      </c>
      <c r="AF1212">
        <v>18</v>
      </c>
      <c r="AG1212">
        <v>0</v>
      </c>
      <c r="AH1212">
        <v>0</v>
      </c>
      <c r="AI1212">
        <v>0</v>
      </c>
      <c r="AJ1212" s="48">
        <v>0</v>
      </c>
      <c r="AN1212">
        <v>0</v>
      </c>
      <c r="AO1212">
        <v>0</v>
      </c>
      <c r="AP1212">
        <v>0</v>
      </c>
      <c r="AQ1212">
        <v>0</v>
      </c>
      <c r="AR1212">
        <v>1</v>
      </c>
      <c r="AS1212" s="47">
        <v>46154.217361111114</v>
      </c>
      <c r="AT1212" t="s">
        <v>7535</v>
      </c>
      <c r="AU1212" t="b">
        <v>0</v>
      </c>
      <c r="AV1212" t="s">
        <v>7367</v>
      </c>
      <c r="AW1212">
        <v>0</v>
      </c>
      <c r="AX1212" t="s">
        <v>1407</v>
      </c>
      <c r="AY1212">
        <v>1</v>
      </c>
      <c r="AZ1212" t="s">
        <v>7379</v>
      </c>
      <c r="BB1212" t="s">
        <v>9000</v>
      </c>
      <c r="BD1212" t="s">
        <v>7360</v>
      </c>
      <c r="BE1212" t="s">
        <v>12515</v>
      </c>
      <c r="BF1212" s="47">
        <v>46154.223611111112</v>
      </c>
      <c r="BG1212" t="s">
        <v>7379</v>
      </c>
      <c r="BH1212" t="s">
        <v>7371</v>
      </c>
      <c r="BI1212">
        <v>0</v>
      </c>
      <c r="BJ1212">
        <v>0</v>
      </c>
      <c r="BK1212">
        <v>0</v>
      </c>
      <c r="BL1212" s="47">
        <v>46157.541666666664</v>
      </c>
      <c r="BM1212" t="s">
        <v>7540</v>
      </c>
      <c r="BN1212" s="47">
        <v>46154.46597222222</v>
      </c>
      <c r="BO1212" t="s">
        <v>7431</v>
      </c>
      <c r="BQ1212" t="s">
        <v>10205</v>
      </c>
      <c r="BS1212" s="47">
        <v>46154.222916666666</v>
      </c>
      <c r="BT1212" s="47">
        <v>46158.092361111114</v>
      </c>
      <c r="BX1212">
        <v>19553</v>
      </c>
      <c r="BZ1212">
        <v>2</v>
      </c>
      <c r="CA1212" t="s">
        <v>64</v>
      </c>
      <c r="CE1212" s="47">
        <v>46154.583333333336</v>
      </c>
      <c r="CF1212">
        <v>0</v>
      </c>
      <c r="CG1212">
        <v>0</v>
      </c>
      <c r="CH1212">
        <v>0</v>
      </c>
      <c r="CL1212" t="s">
        <v>7419</v>
      </c>
      <c r="CO1212" t="s">
        <v>12516</v>
      </c>
      <c r="CQ1212" t="s">
        <v>7379</v>
      </c>
      <c r="CR1212" t="s">
        <v>7379</v>
      </c>
      <c r="CW1212" t="b">
        <v>1</v>
      </c>
    </row>
    <row r="1213" spans="1:101" hidden="1">
      <c r="A1213">
        <v>1</v>
      </c>
      <c r="B1213">
        <v>1</v>
      </c>
      <c r="C1213">
        <v>154814129</v>
      </c>
      <c r="D1213" t="s">
        <v>1412</v>
      </c>
      <c r="E1213" t="s">
        <v>7644</v>
      </c>
      <c r="F1213" t="s">
        <v>7349</v>
      </c>
      <c r="G1213" t="s">
        <v>12454</v>
      </c>
      <c r="H1213" t="s">
        <v>12455</v>
      </c>
      <c r="I1213" t="s">
        <v>9335</v>
      </c>
      <c r="J1213" t="s">
        <v>9403</v>
      </c>
      <c r="K1213" t="s">
        <v>12084</v>
      </c>
      <c r="L1213" t="s">
        <v>6</v>
      </c>
      <c r="M1213" t="s">
        <v>12057</v>
      </c>
      <c r="N1213" t="b">
        <v>0</v>
      </c>
      <c r="O1213" t="b">
        <v>0</v>
      </c>
      <c r="Q1213">
        <v>62121069</v>
      </c>
      <c r="S1213">
        <v>966</v>
      </c>
      <c r="T1213">
        <v>966</v>
      </c>
      <c r="U1213">
        <v>188</v>
      </c>
      <c r="V1213">
        <v>0</v>
      </c>
      <c r="W1213">
        <v>920</v>
      </c>
      <c r="X1213">
        <v>0</v>
      </c>
      <c r="Y1213" t="s">
        <v>9034</v>
      </c>
      <c r="Z1213">
        <v>23</v>
      </c>
      <c r="AA1213">
        <v>0</v>
      </c>
      <c r="AB1213">
        <v>23</v>
      </c>
      <c r="AC1213">
        <v>0</v>
      </c>
      <c r="AD1213">
        <v>0</v>
      </c>
      <c r="AE1213">
        <v>2.5</v>
      </c>
      <c r="AF1213">
        <v>0</v>
      </c>
      <c r="AG1213">
        <v>2.5</v>
      </c>
      <c r="AH1213">
        <v>0</v>
      </c>
      <c r="AI1213">
        <v>0</v>
      </c>
      <c r="AJ1213" s="48">
        <v>0</v>
      </c>
      <c r="AN1213">
        <v>0</v>
      </c>
      <c r="AO1213">
        <v>0</v>
      </c>
      <c r="AP1213">
        <v>0</v>
      </c>
      <c r="AQ1213">
        <v>0</v>
      </c>
      <c r="AR1213">
        <v>1</v>
      </c>
      <c r="AS1213" s="47">
        <v>46154.268750000003</v>
      </c>
      <c r="AT1213" t="s">
        <v>7642</v>
      </c>
      <c r="AU1213" t="b">
        <v>0</v>
      </c>
      <c r="AV1213" t="s">
        <v>7367</v>
      </c>
      <c r="AW1213">
        <v>0</v>
      </c>
      <c r="AX1213" t="s">
        <v>1407</v>
      </c>
      <c r="AY1213">
        <v>1</v>
      </c>
      <c r="AZ1213" t="s">
        <v>7379</v>
      </c>
      <c r="BB1213" t="s">
        <v>9000</v>
      </c>
      <c r="BD1213" t="s">
        <v>7360</v>
      </c>
      <c r="BE1213" t="s">
        <v>12518</v>
      </c>
      <c r="BF1213" s="47">
        <v>46154.272222222222</v>
      </c>
      <c r="BG1213" t="s">
        <v>7379</v>
      </c>
      <c r="BH1213" t="s">
        <v>7371</v>
      </c>
      <c r="BI1213">
        <v>1</v>
      </c>
      <c r="BJ1213">
        <v>1</v>
      </c>
      <c r="BK1213">
        <v>1</v>
      </c>
      <c r="BL1213" s="47">
        <v>46156.542361111111</v>
      </c>
      <c r="BM1213" t="s">
        <v>7645</v>
      </c>
      <c r="BN1213" s="47">
        <v>46154.46597222222</v>
      </c>
      <c r="BO1213" t="s">
        <v>7431</v>
      </c>
      <c r="BS1213" s="47">
        <v>46154.271527777775</v>
      </c>
      <c r="BT1213" s="47">
        <v>46156.542361111111</v>
      </c>
      <c r="BX1213">
        <v>17845</v>
      </c>
      <c r="BZ1213">
        <v>1</v>
      </c>
      <c r="CA1213" t="s">
        <v>64</v>
      </c>
      <c r="CE1213" s="47">
        <v>46154.583333333336</v>
      </c>
      <c r="CF1213">
        <v>0</v>
      </c>
      <c r="CG1213">
        <v>0</v>
      </c>
      <c r="CH1213">
        <v>0</v>
      </c>
      <c r="CL1213" t="s">
        <v>9335</v>
      </c>
      <c r="CO1213" t="s">
        <v>12454</v>
      </c>
      <c r="CQ1213" t="s">
        <v>7379</v>
      </c>
      <c r="CR1213" t="s">
        <v>7379</v>
      </c>
      <c r="CW1213" t="b">
        <v>1</v>
      </c>
    </row>
    <row r="1214" spans="1:101" hidden="1">
      <c r="A1214">
        <v>1</v>
      </c>
      <c r="B1214">
        <v>1</v>
      </c>
      <c r="C1214">
        <v>154832414</v>
      </c>
      <c r="D1214" t="s">
        <v>9030</v>
      </c>
      <c r="E1214" t="s">
        <v>12519</v>
      </c>
      <c r="F1214" t="s">
        <v>7349</v>
      </c>
      <c r="G1214" t="s">
        <v>9062</v>
      </c>
      <c r="H1214" t="s">
        <v>9062</v>
      </c>
      <c r="I1214" t="s">
        <v>9032</v>
      </c>
      <c r="J1214" t="s">
        <v>9064</v>
      </c>
      <c r="K1214" t="s">
        <v>7377</v>
      </c>
      <c r="L1214" t="s">
        <v>6</v>
      </c>
      <c r="M1214" t="s">
        <v>11977</v>
      </c>
      <c r="N1214" t="b">
        <v>0</v>
      </c>
      <c r="O1214" t="b">
        <v>0</v>
      </c>
      <c r="Q1214">
        <v>621290</v>
      </c>
      <c r="S1214">
        <v>1999</v>
      </c>
      <c r="T1214">
        <v>1999</v>
      </c>
      <c r="U1214">
        <v>600</v>
      </c>
      <c r="V1214">
        <v>0</v>
      </c>
      <c r="W1214">
        <v>4404.8100000000004</v>
      </c>
      <c r="X1214">
        <v>2501</v>
      </c>
      <c r="Y1214" t="s">
        <v>9034</v>
      </c>
      <c r="Z1214">
        <v>0</v>
      </c>
      <c r="AA1214">
        <v>95.19</v>
      </c>
      <c r="AB1214">
        <v>0</v>
      </c>
      <c r="AC1214">
        <v>0</v>
      </c>
      <c r="AD1214">
        <v>0</v>
      </c>
      <c r="AE1214">
        <v>0</v>
      </c>
      <c r="AF1214">
        <v>5</v>
      </c>
      <c r="AG1214">
        <v>0</v>
      </c>
      <c r="AH1214">
        <v>0</v>
      </c>
      <c r="AI1214">
        <v>0</v>
      </c>
      <c r="AJ1214" s="48">
        <v>0</v>
      </c>
      <c r="AN1214">
        <v>0</v>
      </c>
      <c r="AO1214">
        <v>0</v>
      </c>
      <c r="AP1214">
        <v>0</v>
      </c>
      <c r="AQ1214">
        <v>0</v>
      </c>
      <c r="AR1214">
        <v>0</v>
      </c>
      <c r="AS1214" s="47">
        <v>46154.427777777775</v>
      </c>
      <c r="AT1214" t="s">
        <v>12520</v>
      </c>
      <c r="AU1214" t="b">
        <v>0</v>
      </c>
      <c r="AV1214" t="s">
        <v>7367</v>
      </c>
      <c r="AW1214">
        <v>0</v>
      </c>
      <c r="AX1214" t="s">
        <v>1407</v>
      </c>
      <c r="AY1214">
        <v>1</v>
      </c>
      <c r="AZ1214" t="s">
        <v>7368</v>
      </c>
      <c r="BB1214" t="s">
        <v>9981</v>
      </c>
      <c r="BD1214" t="s">
        <v>7360</v>
      </c>
      <c r="BE1214" t="s">
        <v>12521</v>
      </c>
      <c r="BF1214" s="47">
        <v>46154.429166666669</v>
      </c>
      <c r="BG1214" t="s">
        <v>7429</v>
      </c>
      <c r="BH1214" t="s">
        <v>7371</v>
      </c>
      <c r="BI1214">
        <v>1</v>
      </c>
      <c r="BJ1214">
        <v>1</v>
      </c>
      <c r="BK1214">
        <v>1</v>
      </c>
      <c r="BM1214" t="s">
        <v>12522</v>
      </c>
      <c r="BN1214" s="47">
        <v>46154.443055555559</v>
      </c>
      <c r="BO1214" t="s">
        <v>7431</v>
      </c>
      <c r="BS1214" s="47">
        <v>46154.427777777775</v>
      </c>
      <c r="BT1214" s="47">
        <v>46154.443055555559</v>
      </c>
      <c r="BX1214">
        <v>13691</v>
      </c>
      <c r="BZ1214">
        <v>1</v>
      </c>
      <c r="CA1214" t="s">
        <v>64</v>
      </c>
      <c r="CE1214" s="47">
        <v>46154.583333333336</v>
      </c>
      <c r="CF1214">
        <v>0</v>
      </c>
      <c r="CG1214">
        <v>0</v>
      </c>
      <c r="CH1214">
        <v>0</v>
      </c>
      <c r="CL1214" t="s">
        <v>9032</v>
      </c>
      <c r="CO1214" t="s">
        <v>9062</v>
      </c>
      <c r="CQ1214" t="s">
        <v>7432</v>
      </c>
      <c r="CR1214" t="s">
        <v>7433</v>
      </c>
      <c r="CW1214" t="b">
        <v>1</v>
      </c>
    </row>
    <row r="1215" spans="1:101" hidden="1">
      <c r="A1215">
        <v>1</v>
      </c>
      <c r="B1215">
        <v>0</v>
      </c>
      <c r="C1215">
        <v>154839748</v>
      </c>
      <c r="D1215" t="s">
        <v>7419</v>
      </c>
      <c r="E1215" t="s">
        <v>7957</v>
      </c>
      <c r="F1215" t="s">
        <v>7349</v>
      </c>
      <c r="G1215" t="s">
        <v>12523</v>
      </c>
      <c r="H1215" t="s">
        <v>12524</v>
      </c>
      <c r="I1215" t="s">
        <v>9137</v>
      </c>
      <c r="J1215" t="s">
        <v>12206</v>
      </c>
      <c r="K1215" t="s">
        <v>8982</v>
      </c>
      <c r="L1215" t="s">
        <v>6</v>
      </c>
      <c r="M1215" t="s">
        <v>12057</v>
      </c>
      <c r="N1215" t="b">
        <v>0</v>
      </c>
      <c r="O1215" t="b">
        <v>0</v>
      </c>
      <c r="Q1215">
        <v>6208</v>
      </c>
      <c r="R1215">
        <v>5699</v>
      </c>
      <c r="S1215">
        <v>3135</v>
      </c>
      <c r="T1215">
        <v>3135</v>
      </c>
      <c r="U1215">
        <v>1253</v>
      </c>
      <c r="V1215">
        <v>3135</v>
      </c>
      <c r="W1215">
        <v>2656.78</v>
      </c>
      <c r="X1215">
        <v>0</v>
      </c>
      <c r="Y1215" t="s">
        <v>7356</v>
      </c>
      <c r="Z1215">
        <v>0</v>
      </c>
      <c r="AA1215">
        <v>478.22</v>
      </c>
      <c r="AB1215">
        <v>0</v>
      </c>
      <c r="AC1215">
        <v>0</v>
      </c>
      <c r="AD1215">
        <v>0</v>
      </c>
      <c r="AE1215">
        <v>0</v>
      </c>
      <c r="AF1215">
        <v>18</v>
      </c>
      <c r="AG1215">
        <v>0</v>
      </c>
      <c r="AH1215">
        <v>0</v>
      </c>
      <c r="AI1215">
        <v>0</v>
      </c>
      <c r="AJ1215" s="48">
        <v>0</v>
      </c>
      <c r="AN1215">
        <v>0</v>
      </c>
      <c r="AO1215">
        <v>0</v>
      </c>
      <c r="AP1215">
        <v>0</v>
      </c>
      <c r="AQ1215">
        <v>0</v>
      </c>
      <c r="AR1215">
        <v>1</v>
      </c>
      <c r="AS1215" s="47">
        <v>46154.469444444447</v>
      </c>
      <c r="AT1215" t="s">
        <v>7955</v>
      </c>
      <c r="AU1215" t="b">
        <v>0</v>
      </c>
      <c r="AV1215" t="s">
        <v>7367</v>
      </c>
      <c r="AW1215">
        <v>0</v>
      </c>
      <c r="AX1215" t="s">
        <v>1407</v>
      </c>
      <c r="AY1215">
        <v>1</v>
      </c>
      <c r="AZ1215" t="s">
        <v>7379</v>
      </c>
      <c r="BB1215" t="s">
        <v>9005</v>
      </c>
      <c r="BD1215" t="s">
        <v>7360</v>
      </c>
      <c r="BE1215" t="s">
        <v>12525</v>
      </c>
      <c r="BF1215" s="47">
        <v>46154.473611111112</v>
      </c>
      <c r="BG1215" t="s">
        <v>7379</v>
      </c>
      <c r="BH1215" t="s">
        <v>7371</v>
      </c>
      <c r="BI1215">
        <v>200</v>
      </c>
      <c r="BJ1215">
        <v>60</v>
      </c>
      <c r="BK1215">
        <v>10</v>
      </c>
      <c r="BL1215" s="47">
        <v>46157.886111111111</v>
      </c>
      <c r="BM1215">
        <v>88485008006</v>
      </c>
      <c r="BN1215" s="47">
        <v>46154.59097222222</v>
      </c>
      <c r="BO1215" t="s">
        <v>7431</v>
      </c>
      <c r="BQ1215" t="s">
        <v>10205</v>
      </c>
      <c r="BS1215" s="47">
        <v>46154.472222222219</v>
      </c>
      <c r="BT1215" s="47">
        <v>46158.881249999999</v>
      </c>
      <c r="BX1215">
        <v>1534</v>
      </c>
      <c r="BZ1215">
        <v>400</v>
      </c>
      <c r="CA1215" t="s">
        <v>64</v>
      </c>
      <c r="CE1215" s="47">
        <v>46154.583333333336</v>
      </c>
      <c r="CF1215">
        <v>0</v>
      </c>
      <c r="CG1215">
        <v>0</v>
      </c>
      <c r="CH1215">
        <v>0</v>
      </c>
      <c r="CL1215" t="s">
        <v>9137</v>
      </c>
      <c r="CO1215" t="s">
        <v>12523</v>
      </c>
      <c r="CQ1215" t="s">
        <v>7379</v>
      </c>
      <c r="CR1215" t="s">
        <v>7379</v>
      </c>
      <c r="CW1215" t="b">
        <v>1</v>
      </c>
    </row>
    <row r="1216" spans="1:101" hidden="1">
      <c r="A1216">
        <v>1</v>
      </c>
      <c r="B1216">
        <v>1</v>
      </c>
      <c r="C1216">
        <v>154840952</v>
      </c>
      <c r="D1216" t="s">
        <v>1412</v>
      </c>
      <c r="E1216" t="s">
        <v>7772</v>
      </c>
      <c r="F1216" t="s">
        <v>7349</v>
      </c>
      <c r="G1216" t="s">
        <v>12526</v>
      </c>
      <c r="H1216" t="s">
        <v>12527</v>
      </c>
      <c r="I1216" t="s">
        <v>9425</v>
      </c>
      <c r="J1216" t="s">
        <v>12108</v>
      </c>
      <c r="L1216" t="s">
        <v>6</v>
      </c>
      <c r="M1216" t="s">
        <v>12057</v>
      </c>
      <c r="N1216" t="b">
        <v>0</v>
      </c>
      <c r="O1216" t="b">
        <v>0</v>
      </c>
      <c r="S1216">
        <v>1246</v>
      </c>
      <c r="T1216">
        <v>1246</v>
      </c>
      <c r="V1216">
        <v>0</v>
      </c>
      <c r="W1216">
        <v>1186.67</v>
      </c>
      <c r="X1216">
        <v>0</v>
      </c>
      <c r="Z1216">
        <v>0</v>
      </c>
      <c r="AA1216">
        <v>59.33</v>
      </c>
      <c r="AB1216">
        <v>0</v>
      </c>
      <c r="AC1216">
        <v>0</v>
      </c>
      <c r="AD1216">
        <v>0</v>
      </c>
      <c r="AE1216">
        <v>0</v>
      </c>
      <c r="AF1216">
        <v>5</v>
      </c>
      <c r="AG1216">
        <v>0</v>
      </c>
      <c r="AH1216">
        <v>0</v>
      </c>
      <c r="AI1216">
        <v>0</v>
      </c>
      <c r="AJ1216" s="48">
        <v>0</v>
      </c>
      <c r="AN1216">
        <v>0</v>
      </c>
      <c r="AO1216">
        <v>0</v>
      </c>
      <c r="AP1216">
        <v>0</v>
      </c>
      <c r="AQ1216">
        <v>0</v>
      </c>
      <c r="AR1216">
        <v>1</v>
      </c>
      <c r="AS1216" s="47">
        <v>46154.474999999999</v>
      </c>
      <c r="AT1216" t="s">
        <v>7770</v>
      </c>
      <c r="AU1216" t="b">
        <v>0</v>
      </c>
      <c r="AV1216" t="s">
        <v>7367</v>
      </c>
      <c r="AW1216">
        <v>0</v>
      </c>
      <c r="AX1216" t="s">
        <v>1407</v>
      </c>
      <c r="AY1216">
        <v>1</v>
      </c>
      <c r="AZ1216" t="s">
        <v>7379</v>
      </c>
      <c r="BB1216" t="s">
        <v>10080</v>
      </c>
      <c r="BD1216" t="s">
        <v>7360</v>
      </c>
      <c r="BE1216" t="s">
        <v>12528</v>
      </c>
      <c r="BF1216" s="47">
        <v>46154.480555555558</v>
      </c>
      <c r="BG1216" t="s">
        <v>7379</v>
      </c>
      <c r="BH1216" t="s">
        <v>7371</v>
      </c>
      <c r="BI1216">
        <v>1</v>
      </c>
      <c r="BJ1216">
        <v>1</v>
      </c>
      <c r="BK1216">
        <v>1</v>
      </c>
      <c r="BL1216" s="47">
        <v>46161.543749999997</v>
      </c>
      <c r="BM1216" s="48">
        <v>28449600000000</v>
      </c>
      <c r="BN1216" s="47">
        <v>46154.590277777781</v>
      </c>
      <c r="BO1216" t="s">
        <v>7431</v>
      </c>
      <c r="BQ1216" t="s">
        <v>9001</v>
      </c>
      <c r="BS1216" s="47">
        <v>46154.479861111111</v>
      </c>
      <c r="BT1216" s="47">
        <v>46164.875</v>
      </c>
      <c r="BX1216">
        <v>2528</v>
      </c>
      <c r="BZ1216">
        <v>1</v>
      </c>
      <c r="CA1216" t="s">
        <v>64</v>
      </c>
      <c r="CE1216" s="47">
        <v>46154.583333333336</v>
      </c>
      <c r="CF1216">
        <v>0</v>
      </c>
      <c r="CG1216">
        <v>0</v>
      </c>
      <c r="CH1216">
        <v>0</v>
      </c>
      <c r="CL1216" t="s">
        <v>9425</v>
      </c>
      <c r="CO1216" t="s">
        <v>12526</v>
      </c>
      <c r="CQ1216" t="s">
        <v>7379</v>
      </c>
      <c r="CR1216" t="s">
        <v>7379</v>
      </c>
      <c r="CW1216" t="b">
        <v>1</v>
      </c>
    </row>
    <row r="1217" spans="1:101" hidden="1">
      <c r="A1217">
        <v>1</v>
      </c>
      <c r="B1217">
        <v>1</v>
      </c>
      <c r="C1217">
        <v>154861015</v>
      </c>
      <c r="D1217" t="s">
        <v>1412</v>
      </c>
      <c r="E1217" t="s">
        <v>12529</v>
      </c>
      <c r="F1217" t="s">
        <v>7349</v>
      </c>
      <c r="G1217" t="s">
        <v>12530</v>
      </c>
      <c r="H1217" t="s">
        <v>12530</v>
      </c>
      <c r="I1217" t="s">
        <v>9207</v>
      </c>
      <c r="J1217" t="s">
        <v>9046</v>
      </c>
      <c r="K1217" t="s">
        <v>9537</v>
      </c>
      <c r="L1217" t="s">
        <v>6</v>
      </c>
      <c r="M1217" t="s">
        <v>11977</v>
      </c>
      <c r="N1217" t="b">
        <v>0</v>
      </c>
      <c r="O1217" t="b">
        <v>0</v>
      </c>
      <c r="Q1217">
        <v>62121000</v>
      </c>
      <c r="S1217">
        <v>750</v>
      </c>
      <c r="T1217">
        <v>750</v>
      </c>
      <c r="U1217">
        <v>120</v>
      </c>
      <c r="V1217">
        <v>0</v>
      </c>
      <c r="W1217">
        <v>1463.29</v>
      </c>
      <c r="X1217">
        <v>749</v>
      </c>
      <c r="Y1217" t="s">
        <v>9034</v>
      </c>
      <c r="Z1217">
        <v>0</v>
      </c>
      <c r="AA1217">
        <v>35.71</v>
      </c>
      <c r="AB1217">
        <v>0</v>
      </c>
      <c r="AC1217">
        <v>0</v>
      </c>
      <c r="AD1217">
        <v>0</v>
      </c>
      <c r="AE1217">
        <v>0</v>
      </c>
      <c r="AF1217">
        <v>5</v>
      </c>
      <c r="AG1217">
        <v>0</v>
      </c>
      <c r="AH1217">
        <v>0</v>
      </c>
      <c r="AI1217">
        <v>0</v>
      </c>
      <c r="AJ1217" s="48">
        <v>0</v>
      </c>
      <c r="AN1217">
        <v>0</v>
      </c>
      <c r="AO1217">
        <v>0</v>
      </c>
      <c r="AP1217">
        <v>0</v>
      </c>
      <c r="AQ1217">
        <v>0</v>
      </c>
      <c r="AR1217">
        <v>0</v>
      </c>
      <c r="AS1217" s="47">
        <v>46154.602083333331</v>
      </c>
      <c r="AT1217" t="s">
        <v>12531</v>
      </c>
      <c r="AU1217" t="b">
        <v>0</v>
      </c>
      <c r="AV1217" t="s">
        <v>7367</v>
      </c>
      <c r="AW1217">
        <v>0</v>
      </c>
      <c r="AX1217" t="s">
        <v>1407</v>
      </c>
      <c r="AY1217">
        <v>1</v>
      </c>
      <c r="AZ1217" t="s">
        <v>7379</v>
      </c>
      <c r="BB1217" t="s">
        <v>9981</v>
      </c>
      <c r="BD1217" t="s">
        <v>7360</v>
      </c>
      <c r="BE1217" t="s">
        <v>12532</v>
      </c>
      <c r="BF1217" s="47">
        <v>46154.604166666664</v>
      </c>
      <c r="BG1217" t="s">
        <v>7379</v>
      </c>
      <c r="BH1217" t="s">
        <v>7371</v>
      </c>
      <c r="BI1217">
        <v>0</v>
      </c>
      <c r="BJ1217">
        <v>0</v>
      </c>
      <c r="BK1217">
        <v>0</v>
      </c>
      <c r="BL1217" s="47">
        <v>46159.442361111112</v>
      </c>
      <c r="BM1217" t="s">
        <v>12533</v>
      </c>
      <c r="BN1217" s="47">
        <v>46154.683333333334</v>
      </c>
      <c r="BO1217" t="s">
        <v>7431</v>
      </c>
      <c r="BS1217" s="47">
        <v>46154.602777777778</v>
      </c>
      <c r="BT1217" s="47">
        <v>46159.442361111112</v>
      </c>
      <c r="BX1217">
        <v>25157</v>
      </c>
      <c r="BZ1217">
        <v>2</v>
      </c>
      <c r="CA1217" t="s">
        <v>64</v>
      </c>
      <c r="CE1217" s="47">
        <v>46155.583333333336</v>
      </c>
      <c r="CF1217">
        <v>0</v>
      </c>
      <c r="CG1217">
        <v>0</v>
      </c>
      <c r="CH1217">
        <v>0</v>
      </c>
      <c r="CL1217" t="s">
        <v>9207</v>
      </c>
      <c r="CO1217" t="s">
        <v>12530</v>
      </c>
      <c r="CQ1217" t="s">
        <v>7379</v>
      </c>
      <c r="CR1217" t="s">
        <v>7381</v>
      </c>
      <c r="CW1217" t="b">
        <v>1</v>
      </c>
    </row>
    <row r="1218" spans="1:101" hidden="1">
      <c r="A1218">
        <v>1</v>
      </c>
      <c r="B1218">
        <v>1</v>
      </c>
      <c r="C1218">
        <v>154861015</v>
      </c>
      <c r="D1218" t="s">
        <v>1412</v>
      </c>
      <c r="E1218" t="s">
        <v>12529</v>
      </c>
      <c r="F1218" t="s">
        <v>7349</v>
      </c>
      <c r="G1218" t="s">
        <v>11986</v>
      </c>
      <c r="H1218" t="s">
        <v>11986</v>
      </c>
      <c r="I1218" t="s">
        <v>1412</v>
      </c>
      <c r="J1218" t="s">
        <v>9033</v>
      </c>
      <c r="K1218" t="s">
        <v>9537</v>
      </c>
      <c r="L1218" t="s">
        <v>6</v>
      </c>
      <c r="M1218" t="s">
        <v>11977</v>
      </c>
      <c r="N1218" t="b">
        <v>0</v>
      </c>
      <c r="O1218" t="b">
        <v>0</v>
      </c>
      <c r="Q1218">
        <v>62121000</v>
      </c>
      <c r="S1218">
        <v>809</v>
      </c>
      <c r="T1218">
        <v>809</v>
      </c>
      <c r="U1218">
        <v>270</v>
      </c>
      <c r="V1218">
        <v>0</v>
      </c>
      <c r="W1218">
        <v>1460.48</v>
      </c>
      <c r="X1218">
        <v>690</v>
      </c>
      <c r="Y1218" t="s">
        <v>9034</v>
      </c>
      <c r="Z1218">
        <v>0</v>
      </c>
      <c r="AA1218">
        <v>38.520000000000003</v>
      </c>
      <c r="AB1218">
        <v>0</v>
      </c>
      <c r="AC1218">
        <v>0</v>
      </c>
      <c r="AD1218">
        <v>0</v>
      </c>
      <c r="AE1218">
        <v>0</v>
      </c>
      <c r="AF1218">
        <v>5</v>
      </c>
      <c r="AG1218">
        <v>0</v>
      </c>
      <c r="AH1218">
        <v>0</v>
      </c>
      <c r="AI1218">
        <v>0</v>
      </c>
      <c r="AJ1218" s="48">
        <v>0</v>
      </c>
      <c r="AN1218">
        <v>0</v>
      </c>
      <c r="AO1218">
        <v>0</v>
      </c>
      <c r="AP1218">
        <v>0</v>
      </c>
      <c r="AQ1218">
        <v>0</v>
      </c>
      <c r="AR1218">
        <v>0</v>
      </c>
      <c r="AS1218" s="47">
        <v>46154.602083333331</v>
      </c>
      <c r="AT1218" t="s">
        <v>12531</v>
      </c>
      <c r="AU1218" t="b">
        <v>0</v>
      </c>
      <c r="AV1218" t="s">
        <v>7367</v>
      </c>
      <c r="AW1218">
        <v>0</v>
      </c>
      <c r="AX1218" t="s">
        <v>1407</v>
      </c>
      <c r="AY1218">
        <v>1</v>
      </c>
      <c r="AZ1218" t="s">
        <v>7379</v>
      </c>
      <c r="BB1218" t="s">
        <v>9981</v>
      </c>
      <c r="BD1218" t="s">
        <v>7360</v>
      </c>
      <c r="BE1218" t="s">
        <v>12532</v>
      </c>
      <c r="BF1218" s="47">
        <v>46154.604166666664</v>
      </c>
      <c r="BG1218" t="s">
        <v>7379</v>
      </c>
      <c r="BH1218" t="s">
        <v>7371</v>
      </c>
      <c r="BI1218">
        <v>0</v>
      </c>
      <c r="BJ1218">
        <v>0</v>
      </c>
      <c r="BK1218">
        <v>0</v>
      </c>
      <c r="BL1218" s="47">
        <v>46159.442361111112</v>
      </c>
      <c r="BM1218" t="s">
        <v>12533</v>
      </c>
      <c r="BN1218" s="47">
        <v>46154.683333333334</v>
      </c>
      <c r="BO1218" t="s">
        <v>7431</v>
      </c>
      <c r="BS1218" s="47">
        <v>46154.602777777778</v>
      </c>
      <c r="BT1218" s="47">
        <v>46159.442361111112</v>
      </c>
      <c r="BX1218">
        <v>22915</v>
      </c>
      <c r="BZ1218">
        <v>2</v>
      </c>
      <c r="CA1218" t="s">
        <v>64</v>
      </c>
      <c r="CE1218" s="47">
        <v>46155.583333333336</v>
      </c>
      <c r="CF1218">
        <v>0</v>
      </c>
      <c r="CG1218">
        <v>0</v>
      </c>
      <c r="CH1218">
        <v>0</v>
      </c>
      <c r="CL1218" t="s">
        <v>1412</v>
      </c>
      <c r="CO1218" t="s">
        <v>11986</v>
      </c>
      <c r="CQ1218" t="s">
        <v>7379</v>
      </c>
      <c r="CR1218" t="s">
        <v>7381</v>
      </c>
      <c r="CW1218" t="b">
        <v>1</v>
      </c>
    </row>
    <row r="1219" spans="1:101" hidden="1">
      <c r="A1219">
        <v>1</v>
      </c>
      <c r="B1219">
        <v>1</v>
      </c>
      <c r="C1219">
        <v>154872409</v>
      </c>
      <c r="D1219" t="s">
        <v>1412</v>
      </c>
      <c r="F1219" t="s">
        <v>7349</v>
      </c>
      <c r="G1219" t="s">
        <v>3947</v>
      </c>
      <c r="H1219" t="s">
        <v>3947</v>
      </c>
      <c r="I1219" t="s">
        <v>9207</v>
      </c>
      <c r="J1219" t="s">
        <v>7423</v>
      </c>
      <c r="K1219" t="s">
        <v>9537</v>
      </c>
      <c r="L1219" t="s">
        <v>6</v>
      </c>
      <c r="M1219" t="s">
        <v>11977</v>
      </c>
      <c r="N1219" t="b">
        <v>0</v>
      </c>
      <c r="O1219" t="b">
        <v>0</v>
      </c>
      <c r="Q1219">
        <v>62121000</v>
      </c>
      <c r="S1219">
        <v>750</v>
      </c>
      <c r="T1219">
        <v>750</v>
      </c>
      <c r="U1219">
        <v>120</v>
      </c>
      <c r="V1219">
        <v>0</v>
      </c>
      <c r="X1219">
        <v>749</v>
      </c>
      <c r="Y1219" t="s">
        <v>9034</v>
      </c>
      <c r="AN1219">
        <v>0</v>
      </c>
      <c r="AO1219">
        <v>0</v>
      </c>
      <c r="AP1219">
        <v>0</v>
      </c>
      <c r="AQ1219">
        <v>0</v>
      </c>
      <c r="AR1219">
        <v>0</v>
      </c>
      <c r="AS1219" s="47">
        <v>46154.625694444447</v>
      </c>
      <c r="AT1219" t="s">
        <v>12534</v>
      </c>
      <c r="AU1219" t="b">
        <v>0</v>
      </c>
      <c r="AV1219" t="s">
        <v>7358</v>
      </c>
      <c r="AW1219">
        <v>0</v>
      </c>
      <c r="AX1219" t="s">
        <v>1407</v>
      </c>
      <c r="AY1219">
        <v>1</v>
      </c>
      <c r="AZ1219" t="s">
        <v>7358</v>
      </c>
      <c r="BD1219" t="s">
        <v>7360</v>
      </c>
      <c r="BO1219" t="s">
        <v>7431</v>
      </c>
      <c r="BS1219" s="47">
        <v>46154.625694444447</v>
      </c>
      <c r="BT1219" s="47">
        <v>46154.679861111108</v>
      </c>
      <c r="CE1219" s="47">
        <v>46155.583333333336</v>
      </c>
      <c r="CL1219" t="s">
        <v>9207</v>
      </c>
      <c r="CO1219" t="s">
        <v>3947</v>
      </c>
      <c r="CW1219" t="b">
        <v>1</v>
      </c>
    </row>
    <row r="1220" spans="1:101" hidden="1">
      <c r="A1220">
        <v>1</v>
      </c>
      <c r="B1220">
        <v>1</v>
      </c>
      <c r="C1220">
        <v>154877916</v>
      </c>
      <c r="D1220" t="s">
        <v>1651</v>
      </c>
      <c r="E1220" t="s">
        <v>12535</v>
      </c>
      <c r="F1220" t="s">
        <v>7349</v>
      </c>
      <c r="G1220" t="s">
        <v>9232</v>
      </c>
      <c r="H1220" t="s">
        <v>9232</v>
      </c>
      <c r="I1220" t="s">
        <v>9021</v>
      </c>
      <c r="J1220" t="s">
        <v>9042</v>
      </c>
      <c r="K1220" t="s">
        <v>9023</v>
      </c>
      <c r="L1220" t="s">
        <v>6</v>
      </c>
      <c r="M1220" t="s">
        <v>11977</v>
      </c>
      <c r="N1220" t="b">
        <v>0</v>
      </c>
      <c r="O1220" t="b">
        <v>0</v>
      </c>
      <c r="S1220">
        <v>499</v>
      </c>
      <c r="T1220">
        <v>499</v>
      </c>
      <c r="U1220">
        <v>150</v>
      </c>
      <c r="V1220">
        <v>0</v>
      </c>
      <c r="W1220">
        <v>975.24</v>
      </c>
      <c r="X1220">
        <v>500</v>
      </c>
      <c r="Z1220">
        <v>0</v>
      </c>
      <c r="AA1220">
        <v>23.76</v>
      </c>
      <c r="AB1220">
        <v>0</v>
      </c>
      <c r="AC1220">
        <v>0</v>
      </c>
      <c r="AD1220">
        <v>0</v>
      </c>
      <c r="AE1220">
        <v>0</v>
      </c>
      <c r="AF1220">
        <v>5</v>
      </c>
      <c r="AG1220">
        <v>0</v>
      </c>
      <c r="AH1220">
        <v>0</v>
      </c>
      <c r="AI1220">
        <v>0</v>
      </c>
      <c r="AJ1220" s="48">
        <v>0</v>
      </c>
      <c r="AN1220">
        <v>0</v>
      </c>
      <c r="AO1220">
        <v>0</v>
      </c>
      <c r="AP1220">
        <v>0</v>
      </c>
      <c r="AQ1220">
        <v>0</v>
      </c>
      <c r="AR1220">
        <v>0</v>
      </c>
      <c r="AS1220" s="47">
        <v>46154.65</v>
      </c>
      <c r="AT1220" t="s">
        <v>12536</v>
      </c>
      <c r="AU1220" t="b">
        <v>0</v>
      </c>
      <c r="AV1220" t="s">
        <v>7367</v>
      </c>
      <c r="AW1220">
        <v>0</v>
      </c>
      <c r="AX1220" t="s">
        <v>1407</v>
      </c>
      <c r="AY1220">
        <v>1</v>
      </c>
      <c r="AZ1220" t="s">
        <v>7368</v>
      </c>
      <c r="BB1220" t="s">
        <v>9981</v>
      </c>
      <c r="BD1220" t="s">
        <v>7360</v>
      </c>
      <c r="BE1220" t="s">
        <v>12537</v>
      </c>
      <c r="BF1220" s="47">
        <v>46154.651388888888</v>
      </c>
      <c r="BG1220" t="s">
        <v>7429</v>
      </c>
      <c r="BH1220" t="s">
        <v>7371</v>
      </c>
      <c r="BI1220">
        <v>1</v>
      </c>
      <c r="BJ1220">
        <v>1</v>
      </c>
      <c r="BK1220">
        <v>1</v>
      </c>
      <c r="BM1220" t="s">
        <v>12538</v>
      </c>
      <c r="BN1220" s="47">
        <v>46154.683333333334</v>
      </c>
      <c r="BO1220" t="s">
        <v>7431</v>
      </c>
      <c r="BS1220" s="47">
        <v>46154.65</v>
      </c>
      <c r="BT1220" s="47">
        <v>46154.683333333334</v>
      </c>
      <c r="BX1220" t="s">
        <v>12539</v>
      </c>
      <c r="BZ1220">
        <v>1</v>
      </c>
      <c r="CA1220" t="s">
        <v>64</v>
      </c>
      <c r="CE1220" s="47">
        <v>46155.583333333336</v>
      </c>
      <c r="CF1220">
        <v>0</v>
      </c>
      <c r="CG1220">
        <v>0</v>
      </c>
      <c r="CH1220">
        <v>0</v>
      </c>
      <c r="CL1220" t="s">
        <v>9021</v>
      </c>
      <c r="CO1220" t="s">
        <v>9232</v>
      </c>
      <c r="CQ1220" t="s">
        <v>7432</v>
      </c>
      <c r="CR1220" t="s">
        <v>7433</v>
      </c>
      <c r="CW1220" t="b">
        <v>1</v>
      </c>
    </row>
    <row r="1221" spans="1:101" hidden="1">
      <c r="A1221">
        <v>1</v>
      </c>
      <c r="B1221">
        <v>1</v>
      </c>
      <c r="C1221">
        <v>154893678</v>
      </c>
      <c r="D1221" t="s">
        <v>7419</v>
      </c>
      <c r="E1221" t="s">
        <v>12540</v>
      </c>
      <c r="F1221" t="s">
        <v>7349</v>
      </c>
      <c r="G1221" t="s">
        <v>5757</v>
      </c>
      <c r="H1221" t="s">
        <v>5757</v>
      </c>
      <c r="I1221" t="s">
        <v>7419</v>
      </c>
      <c r="J1221" t="s">
        <v>9049</v>
      </c>
      <c r="K1221" t="s">
        <v>7424</v>
      </c>
      <c r="L1221" t="s">
        <v>6</v>
      </c>
      <c r="M1221" t="s">
        <v>11977</v>
      </c>
      <c r="N1221" t="b">
        <v>0</v>
      </c>
      <c r="O1221" t="b">
        <v>0</v>
      </c>
      <c r="Q1221">
        <v>6208</v>
      </c>
      <c r="S1221">
        <v>3088</v>
      </c>
      <c r="T1221">
        <v>3088</v>
      </c>
      <c r="U1221">
        <v>900</v>
      </c>
      <c r="V1221">
        <v>0</v>
      </c>
      <c r="W1221">
        <v>5028.95</v>
      </c>
      <c r="X1221">
        <v>2412</v>
      </c>
      <c r="Y1221" t="s">
        <v>9034</v>
      </c>
      <c r="Z1221">
        <v>0</v>
      </c>
      <c r="AA1221">
        <v>471.05</v>
      </c>
      <c r="AB1221">
        <v>0</v>
      </c>
      <c r="AC1221">
        <v>0</v>
      </c>
      <c r="AD1221">
        <v>0</v>
      </c>
      <c r="AE1221">
        <v>0</v>
      </c>
      <c r="AF1221">
        <v>18</v>
      </c>
      <c r="AG1221">
        <v>0</v>
      </c>
      <c r="AH1221">
        <v>0</v>
      </c>
      <c r="AI1221">
        <v>0</v>
      </c>
      <c r="AJ1221" s="48">
        <v>0</v>
      </c>
      <c r="AN1221">
        <v>0</v>
      </c>
      <c r="AO1221">
        <v>0</v>
      </c>
      <c r="AP1221">
        <v>0</v>
      </c>
      <c r="AQ1221">
        <v>0</v>
      </c>
      <c r="AR1221">
        <v>0</v>
      </c>
      <c r="AS1221" s="47">
        <v>46154.734027777777</v>
      </c>
      <c r="AT1221" t="s">
        <v>12541</v>
      </c>
      <c r="AU1221" t="b">
        <v>0</v>
      </c>
      <c r="AV1221" t="s">
        <v>7367</v>
      </c>
      <c r="AW1221">
        <v>0</v>
      </c>
      <c r="AX1221" t="s">
        <v>1407</v>
      </c>
      <c r="AY1221">
        <v>1</v>
      </c>
      <c r="AZ1221" t="s">
        <v>7368</v>
      </c>
      <c r="BB1221" t="s">
        <v>9981</v>
      </c>
      <c r="BD1221" t="s">
        <v>7360</v>
      </c>
      <c r="BE1221" t="s">
        <v>12542</v>
      </c>
      <c r="BF1221" s="47">
        <v>46154.734722222223</v>
      </c>
      <c r="BG1221" t="s">
        <v>7429</v>
      </c>
      <c r="BH1221" t="s">
        <v>7371</v>
      </c>
      <c r="BI1221">
        <v>1</v>
      </c>
      <c r="BJ1221">
        <v>1</v>
      </c>
      <c r="BK1221">
        <v>1</v>
      </c>
      <c r="BM1221" t="s">
        <v>12543</v>
      </c>
      <c r="BN1221" s="47">
        <v>46155.433333333334</v>
      </c>
      <c r="BO1221" t="s">
        <v>7431</v>
      </c>
      <c r="BS1221" s="47">
        <v>46154.734027777777</v>
      </c>
      <c r="BT1221" s="47">
        <v>46155.433333333334</v>
      </c>
      <c r="BX1221">
        <v>20344</v>
      </c>
      <c r="BZ1221">
        <v>1</v>
      </c>
      <c r="CA1221" t="s">
        <v>64</v>
      </c>
      <c r="CE1221" s="47">
        <v>46155.583333333336</v>
      </c>
      <c r="CF1221">
        <v>0</v>
      </c>
      <c r="CG1221">
        <v>0</v>
      </c>
      <c r="CH1221">
        <v>0</v>
      </c>
      <c r="CL1221" t="s">
        <v>7419</v>
      </c>
      <c r="CO1221" t="s">
        <v>5757</v>
      </c>
      <c r="CQ1221" t="s">
        <v>7432</v>
      </c>
      <c r="CR1221" t="s">
        <v>7433</v>
      </c>
      <c r="CW1221" t="b">
        <v>1</v>
      </c>
    </row>
    <row r="1222" spans="1:101" hidden="1">
      <c r="A1222">
        <v>1</v>
      </c>
      <c r="B1222">
        <v>1</v>
      </c>
      <c r="C1222">
        <v>154916815</v>
      </c>
      <c r="D1222" t="s">
        <v>9030</v>
      </c>
      <c r="E1222" t="s">
        <v>12544</v>
      </c>
      <c r="F1222" t="s">
        <v>7349</v>
      </c>
      <c r="G1222" t="s">
        <v>12545</v>
      </c>
      <c r="H1222" t="s">
        <v>9677</v>
      </c>
      <c r="I1222" t="s">
        <v>9032</v>
      </c>
      <c r="J1222" t="s">
        <v>9365</v>
      </c>
      <c r="K1222" t="s">
        <v>7377</v>
      </c>
      <c r="L1222" t="s">
        <v>6</v>
      </c>
      <c r="M1222" t="s">
        <v>11977</v>
      </c>
      <c r="N1222" t="b">
        <v>0</v>
      </c>
      <c r="O1222" t="b">
        <v>0</v>
      </c>
      <c r="Q1222">
        <v>621290</v>
      </c>
      <c r="S1222">
        <v>1650</v>
      </c>
      <c r="T1222">
        <v>1650</v>
      </c>
      <c r="U1222">
        <v>600</v>
      </c>
      <c r="V1222">
        <v>0</v>
      </c>
      <c r="W1222">
        <v>2920.43</v>
      </c>
      <c r="X1222">
        <v>1349</v>
      </c>
      <c r="Y1222" t="s">
        <v>9034</v>
      </c>
      <c r="Z1222">
        <v>0</v>
      </c>
      <c r="AA1222">
        <v>78.569999999999993</v>
      </c>
      <c r="AB1222">
        <v>0</v>
      </c>
      <c r="AC1222">
        <v>0</v>
      </c>
      <c r="AD1222">
        <v>0</v>
      </c>
      <c r="AE1222">
        <v>0</v>
      </c>
      <c r="AF1222">
        <v>5</v>
      </c>
      <c r="AG1222">
        <v>0</v>
      </c>
      <c r="AH1222">
        <v>0</v>
      </c>
      <c r="AI1222">
        <v>0</v>
      </c>
      <c r="AJ1222" s="48">
        <v>0</v>
      </c>
      <c r="AN1222">
        <v>0</v>
      </c>
      <c r="AO1222">
        <v>0</v>
      </c>
      <c r="AP1222">
        <v>0</v>
      </c>
      <c r="AQ1222">
        <v>0</v>
      </c>
      <c r="AR1222">
        <v>0</v>
      </c>
      <c r="AS1222" s="47">
        <v>46154.883333333331</v>
      </c>
      <c r="AT1222" t="s">
        <v>12546</v>
      </c>
      <c r="AU1222" t="b">
        <v>0</v>
      </c>
      <c r="AV1222" t="s">
        <v>7367</v>
      </c>
      <c r="AW1222">
        <v>0</v>
      </c>
      <c r="AX1222" t="s">
        <v>1407</v>
      </c>
      <c r="AY1222">
        <v>1</v>
      </c>
      <c r="AZ1222" t="s">
        <v>7379</v>
      </c>
      <c r="BB1222" t="s">
        <v>9981</v>
      </c>
      <c r="BD1222" t="s">
        <v>7360</v>
      </c>
      <c r="BE1222" t="s">
        <v>12547</v>
      </c>
      <c r="BF1222" s="47">
        <v>46154.884722222225</v>
      </c>
      <c r="BG1222" t="s">
        <v>7379</v>
      </c>
      <c r="BH1222" t="s">
        <v>7371</v>
      </c>
      <c r="BI1222">
        <v>1</v>
      </c>
      <c r="BJ1222">
        <v>1</v>
      </c>
      <c r="BK1222">
        <v>1</v>
      </c>
      <c r="BL1222" s="47">
        <v>46156.794444444444</v>
      </c>
      <c r="BM1222" t="s">
        <v>12548</v>
      </c>
      <c r="BN1222" s="47">
        <v>46155.433333333334</v>
      </c>
      <c r="BO1222" t="s">
        <v>7431</v>
      </c>
      <c r="BS1222" s="47">
        <v>46154.884027777778</v>
      </c>
      <c r="BT1222" s="47">
        <v>46156.794444444444</v>
      </c>
      <c r="BX1222">
        <v>14064</v>
      </c>
      <c r="BZ1222">
        <v>1</v>
      </c>
      <c r="CA1222" t="s">
        <v>64</v>
      </c>
      <c r="CE1222" s="47">
        <v>46155.583333333336</v>
      </c>
      <c r="CF1222">
        <v>0</v>
      </c>
      <c r="CG1222">
        <v>0</v>
      </c>
      <c r="CH1222">
        <v>0</v>
      </c>
      <c r="CL1222" t="s">
        <v>9032</v>
      </c>
      <c r="CO1222" t="s">
        <v>9677</v>
      </c>
      <c r="CQ1222" t="s">
        <v>7379</v>
      </c>
      <c r="CR1222" t="s">
        <v>7381</v>
      </c>
      <c r="CW1222" t="b">
        <v>1</v>
      </c>
    </row>
    <row r="1223" spans="1:101" hidden="1">
      <c r="A1223">
        <v>1</v>
      </c>
      <c r="B1223">
        <v>1</v>
      </c>
      <c r="C1223">
        <v>154926239</v>
      </c>
      <c r="D1223" t="s">
        <v>9030</v>
      </c>
      <c r="F1223" t="s">
        <v>7349</v>
      </c>
      <c r="G1223" t="s">
        <v>5714</v>
      </c>
      <c r="H1223" t="s">
        <v>12549</v>
      </c>
      <c r="I1223" t="s">
        <v>9032</v>
      </c>
      <c r="J1223" t="s">
        <v>9033</v>
      </c>
      <c r="K1223" t="s">
        <v>9004</v>
      </c>
      <c r="L1223" t="s">
        <v>6</v>
      </c>
      <c r="M1223" t="s">
        <v>9961</v>
      </c>
      <c r="N1223" t="b">
        <v>0</v>
      </c>
      <c r="O1223" t="b">
        <v>0</v>
      </c>
      <c r="Q1223">
        <v>621290</v>
      </c>
      <c r="S1223">
        <v>2105.1</v>
      </c>
      <c r="T1223">
        <v>2105.1</v>
      </c>
      <c r="U1223">
        <v>600</v>
      </c>
      <c r="V1223">
        <v>0</v>
      </c>
      <c r="X1223">
        <v>233.9</v>
      </c>
      <c r="Y1223" t="s">
        <v>7356</v>
      </c>
      <c r="AM1223" t="s">
        <v>9339</v>
      </c>
      <c r="AN1223">
        <v>0</v>
      </c>
      <c r="AO1223">
        <v>0</v>
      </c>
      <c r="AP1223">
        <v>0</v>
      </c>
      <c r="AQ1223">
        <v>0</v>
      </c>
      <c r="AR1223">
        <v>1</v>
      </c>
      <c r="AS1223" s="47">
        <v>46154.93472222222</v>
      </c>
      <c r="AT1223" t="s">
        <v>12550</v>
      </c>
      <c r="AU1223" t="b">
        <v>0</v>
      </c>
      <c r="AV1223" t="s">
        <v>8985</v>
      </c>
      <c r="AW1223">
        <v>0</v>
      </c>
      <c r="AX1223" t="s">
        <v>1407</v>
      </c>
      <c r="AY1223">
        <v>1</v>
      </c>
      <c r="AZ1223" t="s">
        <v>9133</v>
      </c>
      <c r="BD1223" t="s">
        <v>8987</v>
      </c>
      <c r="BE1223" t="s">
        <v>12551</v>
      </c>
      <c r="BF1223" s="47">
        <v>46154.94027777778</v>
      </c>
      <c r="BG1223" t="s">
        <v>9134</v>
      </c>
      <c r="BH1223" t="s">
        <v>7371</v>
      </c>
      <c r="BI1223">
        <v>1</v>
      </c>
      <c r="BJ1223">
        <v>1</v>
      </c>
      <c r="BK1223">
        <v>1</v>
      </c>
      <c r="BO1223" t="s">
        <v>7431</v>
      </c>
      <c r="BS1223" s="47">
        <v>46154.939583333333</v>
      </c>
      <c r="BT1223" s="47">
        <v>46154.94027777778</v>
      </c>
      <c r="BZ1223">
        <v>1</v>
      </c>
      <c r="CE1223" s="47">
        <v>46156.939583333333</v>
      </c>
      <c r="CL1223" t="s">
        <v>9032</v>
      </c>
      <c r="CO1223" t="s">
        <v>5714</v>
      </c>
      <c r="CW1223" t="b">
        <v>0</v>
      </c>
    </row>
    <row r="1224" spans="1:101" hidden="1">
      <c r="A1224">
        <v>1</v>
      </c>
      <c r="B1224">
        <v>1</v>
      </c>
      <c r="C1224">
        <v>154926730</v>
      </c>
      <c r="D1224" t="s">
        <v>7419</v>
      </c>
      <c r="E1224" t="s">
        <v>12552</v>
      </c>
      <c r="F1224" t="s">
        <v>7349</v>
      </c>
      <c r="G1224" t="s">
        <v>12553</v>
      </c>
      <c r="H1224" t="s">
        <v>12553</v>
      </c>
      <c r="I1224" t="s">
        <v>9137</v>
      </c>
      <c r="J1224" t="s">
        <v>12206</v>
      </c>
      <c r="K1224" t="s">
        <v>7424</v>
      </c>
      <c r="L1224" t="s">
        <v>6</v>
      </c>
      <c r="M1224" t="s">
        <v>11977</v>
      </c>
      <c r="N1224" t="b">
        <v>0</v>
      </c>
      <c r="O1224" t="b">
        <v>0</v>
      </c>
      <c r="Q1224">
        <v>6208</v>
      </c>
      <c r="R1224">
        <v>7299</v>
      </c>
      <c r="S1224">
        <v>3649</v>
      </c>
      <c r="T1224">
        <v>3649</v>
      </c>
      <c r="U1224">
        <v>1618</v>
      </c>
      <c r="V1224">
        <v>0</v>
      </c>
      <c r="W1224">
        <v>6742.37</v>
      </c>
      <c r="X1224">
        <v>3650</v>
      </c>
      <c r="Y1224" t="s">
        <v>7356</v>
      </c>
      <c r="Z1224">
        <v>0</v>
      </c>
      <c r="AA1224">
        <v>556.63</v>
      </c>
      <c r="AB1224">
        <v>0</v>
      </c>
      <c r="AC1224">
        <v>0</v>
      </c>
      <c r="AD1224">
        <v>0</v>
      </c>
      <c r="AE1224">
        <v>0</v>
      </c>
      <c r="AF1224">
        <v>18</v>
      </c>
      <c r="AG1224">
        <v>0</v>
      </c>
      <c r="AH1224">
        <v>0</v>
      </c>
      <c r="AI1224">
        <v>0</v>
      </c>
      <c r="AJ1224" s="48">
        <v>0</v>
      </c>
      <c r="AN1224">
        <v>0</v>
      </c>
      <c r="AO1224">
        <v>0</v>
      </c>
      <c r="AP1224">
        <v>0</v>
      </c>
      <c r="AQ1224">
        <v>0</v>
      </c>
      <c r="AR1224">
        <v>0</v>
      </c>
      <c r="AS1224" s="47">
        <v>46154.942361111112</v>
      </c>
      <c r="AT1224" t="s">
        <v>12554</v>
      </c>
      <c r="AU1224" t="b">
        <v>0</v>
      </c>
      <c r="AV1224" t="s">
        <v>7367</v>
      </c>
      <c r="AW1224">
        <v>0</v>
      </c>
      <c r="AX1224" t="s">
        <v>1407</v>
      </c>
      <c r="AY1224">
        <v>1</v>
      </c>
      <c r="AZ1224" t="s">
        <v>7379</v>
      </c>
      <c r="BB1224" t="s">
        <v>9981</v>
      </c>
      <c r="BD1224" t="s">
        <v>7360</v>
      </c>
      <c r="BE1224" t="s">
        <v>12555</v>
      </c>
      <c r="BF1224" s="47">
        <v>46154.943055555559</v>
      </c>
      <c r="BG1224" t="s">
        <v>7379</v>
      </c>
      <c r="BH1224" t="s">
        <v>7371</v>
      </c>
      <c r="BI1224">
        <v>200</v>
      </c>
      <c r="BJ1224">
        <v>60</v>
      </c>
      <c r="BK1224">
        <v>10</v>
      </c>
      <c r="BL1224" s="47">
        <v>46156.712500000001</v>
      </c>
      <c r="BM1224" t="s">
        <v>12556</v>
      </c>
      <c r="BN1224" s="47">
        <v>46155.433333333334</v>
      </c>
      <c r="BO1224" t="s">
        <v>7431</v>
      </c>
      <c r="BS1224" s="47">
        <v>46154.942361111112</v>
      </c>
      <c r="BT1224" s="47">
        <v>46156.712500000001</v>
      </c>
      <c r="BX1224">
        <v>29052</v>
      </c>
      <c r="BZ1224">
        <v>400</v>
      </c>
      <c r="CA1224" t="s">
        <v>64</v>
      </c>
      <c r="CE1224" s="47">
        <v>46155.583333333336</v>
      </c>
      <c r="CF1224">
        <v>0</v>
      </c>
      <c r="CG1224">
        <v>0</v>
      </c>
      <c r="CH1224">
        <v>0</v>
      </c>
      <c r="CL1224" t="s">
        <v>9137</v>
      </c>
      <c r="CO1224" t="s">
        <v>12553</v>
      </c>
      <c r="CQ1224" t="s">
        <v>7379</v>
      </c>
      <c r="CR1224" t="s">
        <v>7381</v>
      </c>
      <c r="CW1224" t="b">
        <v>1</v>
      </c>
    </row>
    <row r="1225" spans="1:101" hidden="1">
      <c r="A1225">
        <v>1</v>
      </c>
      <c r="B1225">
        <v>1</v>
      </c>
      <c r="C1225">
        <v>154930351</v>
      </c>
      <c r="D1225" t="s">
        <v>1412</v>
      </c>
      <c r="E1225" t="s">
        <v>12557</v>
      </c>
      <c r="F1225" t="s">
        <v>7349</v>
      </c>
      <c r="G1225" t="s">
        <v>5578</v>
      </c>
      <c r="H1225" t="s">
        <v>5578</v>
      </c>
      <c r="I1225" t="s">
        <v>9207</v>
      </c>
      <c r="J1225" t="s">
        <v>9046</v>
      </c>
      <c r="K1225" t="s">
        <v>7401</v>
      </c>
      <c r="L1225" t="s">
        <v>6</v>
      </c>
      <c r="M1225" t="s">
        <v>11977</v>
      </c>
      <c r="N1225" t="b">
        <v>0</v>
      </c>
      <c r="O1225" t="b">
        <v>0</v>
      </c>
      <c r="Q1225">
        <v>62121000</v>
      </c>
      <c r="S1225">
        <v>750</v>
      </c>
      <c r="T1225">
        <v>750</v>
      </c>
      <c r="U1225">
        <v>120</v>
      </c>
      <c r="V1225">
        <v>0</v>
      </c>
      <c r="W1225">
        <v>1463.29</v>
      </c>
      <c r="X1225">
        <v>749</v>
      </c>
      <c r="Y1225" t="s">
        <v>9034</v>
      </c>
      <c r="Z1225">
        <v>0</v>
      </c>
      <c r="AA1225">
        <v>35.71</v>
      </c>
      <c r="AB1225">
        <v>0</v>
      </c>
      <c r="AC1225">
        <v>0</v>
      </c>
      <c r="AD1225">
        <v>0</v>
      </c>
      <c r="AE1225">
        <v>0</v>
      </c>
      <c r="AF1225">
        <v>5</v>
      </c>
      <c r="AG1225">
        <v>0</v>
      </c>
      <c r="AH1225">
        <v>0</v>
      </c>
      <c r="AI1225">
        <v>0</v>
      </c>
      <c r="AJ1225" s="48">
        <v>0</v>
      </c>
      <c r="AN1225">
        <v>0</v>
      </c>
      <c r="AO1225">
        <v>0</v>
      </c>
      <c r="AP1225">
        <v>0</v>
      </c>
      <c r="AQ1225">
        <v>0</v>
      </c>
      <c r="AR1225">
        <v>0</v>
      </c>
      <c r="AS1225" s="47">
        <v>46154.963194444441</v>
      </c>
      <c r="AT1225" t="s">
        <v>12558</v>
      </c>
      <c r="AU1225" t="b">
        <v>0</v>
      </c>
      <c r="AV1225" t="s">
        <v>7367</v>
      </c>
      <c r="AW1225">
        <v>0</v>
      </c>
      <c r="AX1225" t="s">
        <v>1407</v>
      </c>
      <c r="AY1225">
        <v>1</v>
      </c>
      <c r="AZ1225" t="s">
        <v>7379</v>
      </c>
      <c r="BB1225" t="s">
        <v>9981</v>
      </c>
      <c r="BD1225" t="s">
        <v>7360</v>
      </c>
      <c r="BE1225" t="s">
        <v>12559</v>
      </c>
      <c r="BF1225" s="47">
        <v>46154.965277777781</v>
      </c>
      <c r="BG1225" t="s">
        <v>7379</v>
      </c>
      <c r="BH1225" t="s">
        <v>7371</v>
      </c>
      <c r="BI1225">
        <v>1</v>
      </c>
      <c r="BJ1225">
        <v>1</v>
      </c>
      <c r="BK1225">
        <v>1</v>
      </c>
      <c r="BL1225" s="47">
        <v>46158.763194444444</v>
      </c>
      <c r="BM1225" t="s">
        <v>12560</v>
      </c>
      <c r="BN1225" s="47">
        <v>46155.433333333334</v>
      </c>
      <c r="BO1225" t="s">
        <v>7431</v>
      </c>
      <c r="BS1225" s="47">
        <v>46154.963888888888</v>
      </c>
      <c r="BT1225" s="47">
        <v>46158.763194444444</v>
      </c>
      <c r="BX1225">
        <v>25085</v>
      </c>
      <c r="BZ1225">
        <v>1</v>
      </c>
      <c r="CA1225" t="s">
        <v>64</v>
      </c>
      <c r="CE1225" s="47">
        <v>46155.583333333336</v>
      </c>
      <c r="CF1225">
        <v>0</v>
      </c>
      <c r="CG1225">
        <v>0</v>
      </c>
      <c r="CH1225">
        <v>0</v>
      </c>
      <c r="CL1225" t="s">
        <v>9207</v>
      </c>
      <c r="CO1225" t="s">
        <v>5578</v>
      </c>
      <c r="CQ1225" t="s">
        <v>7379</v>
      </c>
      <c r="CR1225" t="s">
        <v>7381</v>
      </c>
      <c r="CW1225" t="b">
        <v>1</v>
      </c>
    </row>
    <row r="1226" spans="1:101" hidden="1">
      <c r="A1226">
        <v>1</v>
      </c>
      <c r="B1226">
        <v>1</v>
      </c>
      <c r="C1226">
        <v>154936488</v>
      </c>
      <c r="D1226" t="s">
        <v>1651</v>
      </c>
      <c r="E1226" t="s">
        <v>12561</v>
      </c>
      <c r="F1226" t="s">
        <v>7349</v>
      </c>
      <c r="G1226" t="s">
        <v>5080</v>
      </c>
      <c r="H1226" t="s">
        <v>5080</v>
      </c>
      <c r="I1226" t="s">
        <v>9021</v>
      </c>
      <c r="J1226" t="s">
        <v>7423</v>
      </c>
      <c r="K1226" t="s">
        <v>9039</v>
      </c>
      <c r="L1226" t="s">
        <v>6</v>
      </c>
      <c r="M1226" t="s">
        <v>11977</v>
      </c>
      <c r="N1226" t="b">
        <v>0</v>
      </c>
      <c r="O1226" t="b">
        <v>0</v>
      </c>
      <c r="S1226">
        <v>699</v>
      </c>
      <c r="T1226">
        <v>699</v>
      </c>
      <c r="U1226">
        <v>150</v>
      </c>
      <c r="V1226">
        <v>0</v>
      </c>
      <c r="W1226">
        <v>1065.71</v>
      </c>
      <c r="X1226">
        <v>400</v>
      </c>
      <c r="Z1226">
        <v>0</v>
      </c>
      <c r="AA1226">
        <v>33.29</v>
      </c>
      <c r="AB1226">
        <v>0</v>
      </c>
      <c r="AC1226">
        <v>0</v>
      </c>
      <c r="AD1226">
        <v>0</v>
      </c>
      <c r="AE1226">
        <v>0</v>
      </c>
      <c r="AF1226">
        <v>5</v>
      </c>
      <c r="AG1226">
        <v>0</v>
      </c>
      <c r="AH1226">
        <v>0</v>
      </c>
      <c r="AI1226">
        <v>0</v>
      </c>
      <c r="AJ1226" s="48">
        <v>0</v>
      </c>
      <c r="AN1226">
        <v>0</v>
      </c>
      <c r="AO1226">
        <v>0</v>
      </c>
      <c r="AP1226">
        <v>0</v>
      </c>
      <c r="AQ1226">
        <v>0</v>
      </c>
      <c r="AR1226">
        <v>0</v>
      </c>
      <c r="AS1226" s="47">
        <v>46155.004166666666</v>
      </c>
      <c r="AT1226" t="s">
        <v>12562</v>
      </c>
      <c r="AU1226" t="b">
        <v>0</v>
      </c>
      <c r="AV1226" t="s">
        <v>7367</v>
      </c>
      <c r="AW1226">
        <v>0</v>
      </c>
      <c r="AX1226" t="s">
        <v>1407</v>
      </c>
      <c r="AY1226">
        <v>1</v>
      </c>
      <c r="AZ1226" t="s">
        <v>7379</v>
      </c>
      <c r="BB1226" t="s">
        <v>9981</v>
      </c>
      <c r="BD1226" t="s">
        <v>7360</v>
      </c>
      <c r="BE1226" t="s">
        <v>12563</v>
      </c>
      <c r="BF1226" s="47">
        <v>46155.005555555559</v>
      </c>
      <c r="BG1226" t="s">
        <v>7379</v>
      </c>
      <c r="BH1226" t="s">
        <v>7371</v>
      </c>
      <c r="BI1226">
        <v>1</v>
      </c>
      <c r="BJ1226">
        <v>1</v>
      </c>
      <c r="BK1226">
        <v>1</v>
      </c>
      <c r="BL1226" s="47">
        <v>46159.484722222223</v>
      </c>
      <c r="BM1226" t="s">
        <v>12564</v>
      </c>
      <c r="BN1226" s="47">
        <v>46155.433333333334</v>
      </c>
      <c r="BO1226" t="s">
        <v>7431</v>
      </c>
      <c r="BS1226" s="47">
        <v>46155.004166666666</v>
      </c>
      <c r="BT1226" s="47">
        <v>46159.484722222223</v>
      </c>
      <c r="BX1226" t="s">
        <v>12565</v>
      </c>
      <c r="BZ1226">
        <v>1</v>
      </c>
      <c r="CA1226" t="s">
        <v>64</v>
      </c>
      <c r="CE1226" s="47">
        <v>46155.583333333336</v>
      </c>
      <c r="CF1226">
        <v>0</v>
      </c>
      <c r="CG1226">
        <v>0</v>
      </c>
      <c r="CH1226">
        <v>0</v>
      </c>
      <c r="CL1226" t="s">
        <v>9021</v>
      </c>
      <c r="CO1226" t="s">
        <v>5080</v>
      </c>
      <c r="CQ1226" t="s">
        <v>7379</v>
      </c>
      <c r="CR1226" t="s">
        <v>7381</v>
      </c>
      <c r="CW1226" t="b">
        <v>1</v>
      </c>
    </row>
    <row r="1227" spans="1:101" hidden="1">
      <c r="A1227">
        <v>1</v>
      </c>
      <c r="B1227">
        <v>1</v>
      </c>
      <c r="C1227">
        <v>154937238</v>
      </c>
      <c r="D1227" t="s">
        <v>7419</v>
      </c>
      <c r="E1227" t="s">
        <v>7715</v>
      </c>
      <c r="F1227" t="s">
        <v>7349</v>
      </c>
      <c r="G1227" t="s">
        <v>12566</v>
      </c>
      <c r="H1227" t="s">
        <v>12567</v>
      </c>
      <c r="I1227" t="s">
        <v>7419</v>
      </c>
      <c r="J1227" t="s">
        <v>9288</v>
      </c>
      <c r="K1227" t="s">
        <v>9039</v>
      </c>
      <c r="L1227" t="s">
        <v>6</v>
      </c>
      <c r="M1227" t="s">
        <v>9208</v>
      </c>
      <c r="N1227" t="b">
        <v>0</v>
      </c>
      <c r="O1227" t="b">
        <v>0</v>
      </c>
      <c r="Q1227">
        <v>6208</v>
      </c>
      <c r="S1227">
        <v>2640</v>
      </c>
      <c r="T1227">
        <v>2640</v>
      </c>
      <c r="U1227">
        <v>900</v>
      </c>
      <c r="V1227">
        <v>0</v>
      </c>
      <c r="W1227">
        <v>2237.29</v>
      </c>
      <c r="X1227">
        <v>0</v>
      </c>
      <c r="Y1227" t="s">
        <v>9034</v>
      </c>
      <c r="Z1227">
        <v>0</v>
      </c>
      <c r="AA1227">
        <v>402.71</v>
      </c>
      <c r="AB1227">
        <v>0</v>
      </c>
      <c r="AC1227">
        <v>0</v>
      </c>
      <c r="AD1227">
        <v>0</v>
      </c>
      <c r="AE1227">
        <v>0</v>
      </c>
      <c r="AF1227">
        <v>18</v>
      </c>
      <c r="AG1227">
        <v>0</v>
      </c>
      <c r="AH1227">
        <v>0</v>
      </c>
      <c r="AI1227">
        <v>0</v>
      </c>
      <c r="AJ1227" s="48">
        <v>0</v>
      </c>
      <c r="AN1227">
        <v>0</v>
      </c>
      <c r="AO1227">
        <v>0</v>
      </c>
      <c r="AP1227">
        <v>0</v>
      </c>
      <c r="AQ1227">
        <v>0</v>
      </c>
      <c r="AR1227">
        <v>1</v>
      </c>
      <c r="AS1227" s="47">
        <v>46155.005555555559</v>
      </c>
      <c r="AT1227" t="s">
        <v>7711</v>
      </c>
      <c r="AU1227" t="b">
        <v>0</v>
      </c>
      <c r="AV1227" t="s">
        <v>7367</v>
      </c>
      <c r="AW1227">
        <v>0</v>
      </c>
      <c r="AX1227" t="s">
        <v>1407</v>
      </c>
      <c r="AY1227">
        <v>1</v>
      </c>
      <c r="AZ1227" t="s">
        <v>7379</v>
      </c>
      <c r="BB1227" t="s">
        <v>9005</v>
      </c>
      <c r="BD1227" t="s">
        <v>7360</v>
      </c>
      <c r="BE1227" t="s">
        <v>12568</v>
      </c>
      <c r="BF1227" s="47">
        <v>46155.402777777781</v>
      </c>
      <c r="BG1227" t="s">
        <v>7379</v>
      </c>
      <c r="BH1227" t="s">
        <v>7371</v>
      </c>
      <c r="BI1227">
        <v>1</v>
      </c>
      <c r="BJ1227">
        <v>1</v>
      </c>
      <c r="BK1227">
        <v>1</v>
      </c>
      <c r="BL1227" s="47">
        <v>46160.72152777778</v>
      </c>
      <c r="BM1227">
        <v>59696892474</v>
      </c>
      <c r="BN1227" s="47">
        <v>46155.438194444447</v>
      </c>
      <c r="BO1227" t="s">
        <v>7431</v>
      </c>
      <c r="BQ1227" t="s">
        <v>10205</v>
      </c>
      <c r="BS1227" s="47">
        <v>46155.009722222225</v>
      </c>
      <c r="BT1227" s="47">
        <v>46162.066666666666</v>
      </c>
      <c r="BX1227">
        <v>19694</v>
      </c>
      <c r="BZ1227">
        <v>1</v>
      </c>
      <c r="CA1227" t="s">
        <v>64</v>
      </c>
      <c r="CE1227" s="47">
        <v>46155.583333333336</v>
      </c>
      <c r="CF1227">
        <v>0</v>
      </c>
      <c r="CG1227">
        <v>0</v>
      </c>
      <c r="CH1227">
        <v>0</v>
      </c>
      <c r="CL1227" t="s">
        <v>7419</v>
      </c>
      <c r="CO1227" t="s">
        <v>12566</v>
      </c>
      <c r="CQ1227" t="s">
        <v>7379</v>
      </c>
      <c r="CR1227" t="s">
        <v>7379</v>
      </c>
      <c r="CW1227" t="b">
        <v>1</v>
      </c>
    </row>
    <row r="1228" spans="1:101" hidden="1">
      <c r="A1228">
        <v>1</v>
      </c>
      <c r="B1228">
        <v>0</v>
      </c>
      <c r="C1228">
        <v>154938022</v>
      </c>
      <c r="D1228" t="s">
        <v>1412</v>
      </c>
      <c r="E1228" s="48">
        <v>1.01051E+17</v>
      </c>
      <c r="F1228" t="s">
        <v>7349</v>
      </c>
      <c r="G1228" t="s">
        <v>12569</v>
      </c>
      <c r="H1228" t="s">
        <v>12570</v>
      </c>
      <c r="I1228" t="s">
        <v>9207</v>
      </c>
      <c r="J1228" t="s">
        <v>9166</v>
      </c>
      <c r="K1228" t="s">
        <v>7394</v>
      </c>
      <c r="L1228" t="s">
        <v>6</v>
      </c>
      <c r="M1228" t="s">
        <v>12318</v>
      </c>
      <c r="N1228" t="b">
        <v>0</v>
      </c>
      <c r="O1228" t="b">
        <v>0</v>
      </c>
      <c r="Q1228">
        <v>62121000</v>
      </c>
      <c r="S1228">
        <v>881.77</v>
      </c>
      <c r="T1228">
        <v>881.77</v>
      </c>
      <c r="U1228">
        <v>120</v>
      </c>
      <c r="V1228">
        <v>881.77</v>
      </c>
      <c r="W1228">
        <v>842.01</v>
      </c>
      <c r="X1228">
        <v>2.23</v>
      </c>
      <c r="Y1228" t="s">
        <v>9034</v>
      </c>
      <c r="Z1228">
        <v>0</v>
      </c>
      <c r="AA1228">
        <v>41.99</v>
      </c>
      <c r="AB1228">
        <v>0</v>
      </c>
      <c r="AC1228">
        <v>0</v>
      </c>
      <c r="AD1228">
        <v>0</v>
      </c>
      <c r="AE1228">
        <v>0</v>
      </c>
      <c r="AF1228">
        <v>5</v>
      </c>
      <c r="AG1228">
        <v>0</v>
      </c>
      <c r="AH1228">
        <v>0</v>
      </c>
      <c r="AI1228">
        <v>0</v>
      </c>
      <c r="AJ1228" s="48">
        <v>0</v>
      </c>
      <c r="AN1228">
        <v>0</v>
      </c>
      <c r="AO1228">
        <v>0</v>
      </c>
      <c r="AP1228">
        <v>0</v>
      </c>
      <c r="AQ1228">
        <v>0</v>
      </c>
      <c r="AR1228">
        <v>1</v>
      </c>
      <c r="AS1228" s="47">
        <v>46155.01458333333</v>
      </c>
      <c r="AT1228" t="s">
        <v>8160</v>
      </c>
      <c r="AU1228" t="b">
        <v>0</v>
      </c>
      <c r="AV1228" t="s">
        <v>7367</v>
      </c>
      <c r="AW1228">
        <v>0</v>
      </c>
      <c r="AX1228" t="s">
        <v>1407</v>
      </c>
      <c r="AY1228">
        <v>1</v>
      </c>
      <c r="AZ1228" t="s">
        <v>7379</v>
      </c>
      <c r="BB1228" t="s">
        <v>12211</v>
      </c>
      <c r="BD1228" t="s">
        <v>7360</v>
      </c>
      <c r="BE1228" t="s">
        <v>12571</v>
      </c>
      <c r="BF1228" s="47">
        <v>46155.402777777781</v>
      </c>
      <c r="BG1228" t="s">
        <v>7379</v>
      </c>
      <c r="BH1228" t="s">
        <v>7371</v>
      </c>
      <c r="BI1228">
        <v>1</v>
      </c>
      <c r="BJ1228">
        <v>1</v>
      </c>
      <c r="BK1228">
        <v>1</v>
      </c>
      <c r="BL1228" s="47">
        <v>46161.549305555556</v>
      </c>
      <c r="BM1228" s="48">
        <v>237943000000000</v>
      </c>
      <c r="BN1228" s="47">
        <v>46155.438194444447</v>
      </c>
      <c r="BO1228" t="s">
        <v>7431</v>
      </c>
      <c r="BS1228" s="47">
        <v>46155.01666666667</v>
      </c>
      <c r="BT1228" s="47">
        <v>46161.549305555556</v>
      </c>
      <c r="BX1228">
        <v>25269</v>
      </c>
      <c r="BZ1228">
        <v>1</v>
      </c>
      <c r="CA1228" t="s">
        <v>64</v>
      </c>
      <c r="CE1228" s="47">
        <v>46157.015277777777</v>
      </c>
      <c r="CF1228">
        <v>0</v>
      </c>
      <c r="CG1228">
        <v>0</v>
      </c>
      <c r="CH1228">
        <v>0</v>
      </c>
      <c r="CL1228" t="s">
        <v>9207</v>
      </c>
      <c r="CO1228" t="s">
        <v>12569</v>
      </c>
      <c r="CQ1228" t="s">
        <v>7379</v>
      </c>
      <c r="CR1228" t="s">
        <v>7379</v>
      </c>
      <c r="CW1228" t="b">
        <v>1</v>
      </c>
    </row>
    <row r="1229" spans="1:101" hidden="1">
      <c r="A1229">
        <v>1</v>
      </c>
      <c r="B1229">
        <v>1</v>
      </c>
      <c r="C1229">
        <v>154971422</v>
      </c>
      <c r="D1229" t="s">
        <v>1651</v>
      </c>
      <c r="F1229" t="s">
        <v>7349</v>
      </c>
      <c r="G1229" t="s">
        <v>12572</v>
      </c>
      <c r="H1229" t="s">
        <v>12573</v>
      </c>
      <c r="I1229" t="s">
        <v>9263</v>
      </c>
      <c r="J1229" t="s">
        <v>9293</v>
      </c>
      <c r="K1229" t="s">
        <v>7424</v>
      </c>
      <c r="L1229" t="s">
        <v>6</v>
      </c>
      <c r="M1229" t="s">
        <v>9961</v>
      </c>
      <c r="N1229" t="b">
        <v>0</v>
      </c>
      <c r="O1229" t="b">
        <v>0</v>
      </c>
      <c r="Q1229">
        <v>62121000</v>
      </c>
      <c r="S1229">
        <v>404.1</v>
      </c>
      <c r="T1229">
        <v>404.1</v>
      </c>
      <c r="U1229">
        <v>71</v>
      </c>
      <c r="V1229">
        <v>0</v>
      </c>
      <c r="X1229">
        <v>44.9</v>
      </c>
      <c r="Y1229" t="s">
        <v>7356</v>
      </c>
      <c r="AM1229" t="s">
        <v>3772</v>
      </c>
      <c r="AN1229">
        <v>0</v>
      </c>
      <c r="AO1229">
        <v>0</v>
      </c>
      <c r="AP1229">
        <v>0</v>
      </c>
      <c r="AQ1229">
        <v>0</v>
      </c>
      <c r="AR1229">
        <v>1</v>
      </c>
      <c r="AS1229" s="47">
        <v>46155.31527777778</v>
      </c>
      <c r="AT1229" t="s">
        <v>12574</v>
      </c>
      <c r="AU1229" t="b">
        <v>0</v>
      </c>
      <c r="AV1229" t="s">
        <v>8985</v>
      </c>
      <c r="AW1229">
        <v>0</v>
      </c>
      <c r="AX1229" t="s">
        <v>1407</v>
      </c>
      <c r="AY1229">
        <v>1</v>
      </c>
      <c r="AZ1229" t="s">
        <v>9133</v>
      </c>
      <c r="BD1229" t="s">
        <v>8987</v>
      </c>
      <c r="BE1229" t="s">
        <v>12575</v>
      </c>
      <c r="BF1229" s="47">
        <v>46155.316666666666</v>
      </c>
      <c r="BG1229" t="s">
        <v>9134</v>
      </c>
      <c r="BH1229" t="s">
        <v>7371</v>
      </c>
      <c r="BI1229">
        <v>0</v>
      </c>
      <c r="BJ1229">
        <v>0</v>
      </c>
      <c r="BK1229">
        <v>0</v>
      </c>
      <c r="BO1229" t="s">
        <v>7431</v>
      </c>
      <c r="BS1229" s="47">
        <v>46155.31527777778</v>
      </c>
      <c r="BT1229" s="47">
        <v>46155.316666666666</v>
      </c>
      <c r="BZ1229">
        <v>2</v>
      </c>
      <c r="CE1229" s="47">
        <v>46157.31527777778</v>
      </c>
      <c r="CL1229" t="s">
        <v>9263</v>
      </c>
      <c r="CO1229" t="s">
        <v>12572</v>
      </c>
      <c r="CW1229" t="b">
        <v>0</v>
      </c>
    </row>
    <row r="1230" spans="1:101" hidden="1">
      <c r="A1230">
        <v>1</v>
      </c>
      <c r="B1230">
        <v>1</v>
      </c>
      <c r="C1230">
        <v>154971422</v>
      </c>
      <c r="D1230" t="s">
        <v>1651</v>
      </c>
      <c r="F1230" t="s">
        <v>7349</v>
      </c>
      <c r="G1230" t="s">
        <v>9151</v>
      </c>
      <c r="H1230" t="s">
        <v>9152</v>
      </c>
      <c r="I1230" t="s">
        <v>9021</v>
      </c>
      <c r="J1230" t="s">
        <v>9153</v>
      </c>
      <c r="K1230" t="s">
        <v>7424</v>
      </c>
      <c r="L1230" t="s">
        <v>6</v>
      </c>
      <c r="M1230" t="s">
        <v>9961</v>
      </c>
      <c r="N1230" t="b">
        <v>0</v>
      </c>
      <c r="O1230" t="b">
        <v>0</v>
      </c>
      <c r="S1230">
        <v>647.1</v>
      </c>
      <c r="T1230">
        <v>647.1</v>
      </c>
      <c r="U1230">
        <v>150</v>
      </c>
      <c r="V1230">
        <v>0</v>
      </c>
      <c r="X1230">
        <v>71.900000000000006</v>
      </c>
      <c r="AM1230" t="s">
        <v>3772</v>
      </c>
      <c r="AN1230">
        <v>0</v>
      </c>
      <c r="AO1230">
        <v>0</v>
      </c>
      <c r="AP1230">
        <v>0</v>
      </c>
      <c r="AQ1230">
        <v>0</v>
      </c>
      <c r="AR1230">
        <v>1</v>
      </c>
      <c r="AS1230" s="47">
        <v>46155.31527777778</v>
      </c>
      <c r="AT1230" t="s">
        <v>12574</v>
      </c>
      <c r="AU1230" t="b">
        <v>0</v>
      </c>
      <c r="AV1230" t="s">
        <v>8985</v>
      </c>
      <c r="AW1230">
        <v>0</v>
      </c>
      <c r="AX1230" t="s">
        <v>1407</v>
      </c>
      <c r="AY1230">
        <v>1</v>
      </c>
      <c r="AZ1230" t="s">
        <v>9133</v>
      </c>
      <c r="BD1230" t="s">
        <v>8987</v>
      </c>
      <c r="BE1230" t="s">
        <v>12575</v>
      </c>
      <c r="BF1230" s="47">
        <v>46155.316666666666</v>
      </c>
      <c r="BG1230" t="s">
        <v>9134</v>
      </c>
      <c r="BH1230" t="s">
        <v>7371</v>
      </c>
      <c r="BI1230">
        <v>0</v>
      </c>
      <c r="BJ1230">
        <v>0</v>
      </c>
      <c r="BK1230">
        <v>0</v>
      </c>
      <c r="BO1230" t="s">
        <v>7431</v>
      </c>
      <c r="BS1230" s="47">
        <v>46155.31527777778</v>
      </c>
      <c r="BT1230" s="47">
        <v>46155.316666666666</v>
      </c>
      <c r="BZ1230">
        <v>2</v>
      </c>
      <c r="CE1230" s="47">
        <v>46157.31527777778</v>
      </c>
      <c r="CL1230" t="s">
        <v>9021</v>
      </c>
      <c r="CO1230" t="s">
        <v>9151</v>
      </c>
      <c r="CW1230" t="b">
        <v>0</v>
      </c>
    </row>
    <row r="1231" spans="1:101" hidden="1">
      <c r="A1231">
        <v>1</v>
      </c>
      <c r="B1231">
        <v>0</v>
      </c>
      <c r="C1231">
        <v>154971942</v>
      </c>
      <c r="D1231" t="s">
        <v>1412</v>
      </c>
      <c r="E1231" t="s">
        <v>7608</v>
      </c>
      <c r="F1231" t="s">
        <v>7349</v>
      </c>
      <c r="G1231" t="s">
        <v>5100</v>
      </c>
      <c r="H1231" t="s">
        <v>12576</v>
      </c>
      <c r="I1231" t="s">
        <v>9425</v>
      </c>
      <c r="J1231" t="s">
        <v>9003</v>
      </c>
      <c r="L1231" t="s">
        <v>6</v>
      </c>
      <c r="M1231" t="s">
        <v>9208</v>
      </c>
      <c r="N1231" t="b">
        <v>0</v>
      </c>
      <c r="O1231" t="b">
        <v>0</v>
      </c>
      <c r="S1231">
        <v>1246</v>
      </c>
      <c r="T1231">
        <v>1246</v>
      </c>
      <c r="V1231">
        <v>1070.3900000000001</v>
      </c>
      <c r="W1231">
        <v>1186.67</v>
      </c>
      <c r="X1231">
        <v>0</v>
      </c>
      <c r="Z1231">
        <v>0</v>
      </c>
      <c r="AA1231">
        <v>59.33</v>
      </c>
      <c r="AB1231">
        <v>0</v>
      </c>
      <c r="AC1231">
        <v>0</v>
      </c>
      <c r="AD1231">
        <v>0</v>
      </c>
      <c r="AE1231">
        <v>0</v>
      </c>
      <c r="AF1231">
        <v>5</v>
      </c>
      <c r="AG1231">
        <v>0</v>
      </c>
      <c r="AH1231">
        <v>0</v>
      </c>
      <c r="AI1231">
        <v>0</v>
      </c>
      <c r="AJ1231" s="48">
        <v>0</v>
      </c>
      <c r="AN1231">
        <v>0</v>
      </c>
      <c r="AO1231">
        <v>0</v>
      </c>
      <c r="AP1231">
        <v>0</v>
      </c>
      <c r="AQ1231">
        <v>0</v>
      </c>
      <c r="AR1231">
        <v>1</v>
      </c>
      <c r="AS1231" s="47">
        <v>46155.317361111112</v>
      </c>
      <c r="AT1231" t="s">
        <v>7606</v>
      </c>
      <c r="AU1231" t="b">
        <v>0</v>
      </c>
      <c r="AV1231" t="s">
        <v>7367</v>
      </c>
      <c r="AW1231">
        <v>0</v>
      </c>
      <c r="AX1231" t="s">
        <v>1407</v>
      </c>
      <c r="AY1231">
        <v>1</v>
      </c>
      <c r="AZ1231" t="s">
        <v>7379</v>
      </c>
      <c r="BB1231" t="s">
        <v>9005</v>
      </c>
      <c r="BD1231" t="s">
        <v>7360</v>
      </c>
      <c r="BE1231" t="s">
        <v>12577</v>
      </c>
      <c r="BF1231" s="47">
        <v>46155.402777777781</v>
      </c>
      <c r="BG1231" t="s">
        <v>7379</v>
      </c>
      <c r="BH1231" t="s">
        <v>7371</v>
      </c>
      <c r="BI1231">
        <v>1</v>
      </c>
      <c r="BJ1231">
        <v>1</v>
      </c>
      <c r="BK1231">
        <v>1</v>
      </c>
      <c r="BL1231" s="47">
        <v>46158.758333333331</v>
      </c>
      <c r="BM1231">
        <v>88485093211</v>
      </c>
      <c r="BN1231" s="47">
        <v>46155.438194444447</v>
      </c>
      <c r="BO1231" t="s">
        <v>7431</v>
      </c>
      <c r="BS1231" s="47">
        <v>46155.321527777778</v>
      </c>
      <c r="BT1231" s="47">
        <v>46158.758333333331</v>
      </c>
      <c r="BX1231">
        <v>2235</v>
      </c>
      <c r="BZ1231">
        <v>1</v>
      </c>
      <c r="CA1231" t="s">
        <v>64</v>
      </c>
      <c r="CE1231" s="47">
        <v>46155.583333333336</v>
      </c>
      <c r="CF1231">
        <v>0</v>
      </c>
      <c r="CG1231">
        <v>0</v>
      </c>
      <c r="CH1231">
        <v>0</v>
      </c>
      <c r="CL1231" t="s">
        <v>9425</v>
      </c>
      <c r="CO1231" t="s">
        <v>5100</v>
      </c>
      <c r="CQ1231" t="s">
        <v>7379</v>
      </c>
      <c r="CR1231" t="s">
        <v>7379</v>
      </c>
      <c r="CW1231" t="b">
        <v>1</v>
      </c>
    </row>
    <row r="1232" spans="1:101" hidden="1">
      <c r="A1232">
        <v>1</v>
      </c>
      <c r="B1232">
        <v>1</v>
      </c>
      <c r="C1232">
        <v>154983842</v>
      </c>
      <c r="D1232" t="s">
        <v>9030</v>
      </c>
      <c r="E1232" t="s">
        <v>12578</v>
      </c>
      <c r="F1232" t="s">
        <v>7349</v>
      </c>
      <c r="G1232" t="s">
        <v>12014</v>
      </c>
      <c r="H1232" t="s">
        <v>12014</v>
      </c>
      <c r="I1232" t="s">
        <v>9032</v>
      </c>
      <c r="J1232" t="s">
        <v>9033</v>
      </c>
      <c r="K1232" t="s">
        <v>9004</v>
      </c>
      <c r="L1232" t="s">
        <v>6</v>
      </c>
      <c r="M1232" t="s">
        <v>11977</v>
      </c>
      <c r="N1232" t="b">
        <v>0</v>
      </c>
      <c r="O1232" t="b">
        <v>0</v>
      </c>
      <c r="Q1232">
        <v>621290</v>
      </c>
      <c r="S1232">
        <v>1799</v>
      </c>
      <c r="T1232">
        <v>1799</v>
      </c>
      <c r="U1232">
        <v>600</v>
      </c>
      <c r="V1232">
        <v>0</v>
      </c>
      <c r="W1232">
        <v>3414.33</v>
      </c>
      <c r="X1232">
        <v>1701</v>
      </c>
      <c r="Y1232" t="s">
        <v>9034</v>
      </c>
      <c r="Z1232">
        <v>0</v>
      </c>
      <c r="AA1232">
        <v>85.67</v>
      </c>
      <c r="AB1232">
        <v>0</v>
      </c>
      <c r="AC1232">
        <v>0</v>
      </c>
      <c r="AD1232">
        <v>0</v>
      </c>
      <c r="AE1232">
        <v>0</v>
      </c>
      <c r="AF1232">
        <v>5</v>
      </c>
      <c r="AG1232">
        <v>0</v>
      </c>
      <c r="AH1232">
        <v>0</v>
      </c>
      <c r="AI1232">
        <v>0</v>
      </c>
      <c r="AJ1232" s="48">
        <v>0</v>
      </c>
      <c r="AN1232">
        <v>0</v>
      </c>
      <c r="AO1232">
        <v>0</v>
      </c>
      <c r="AP1232">
        <v>0</v>
      </c>
      <c r="AQ1232">
        <v>0</v>
      </c>
      <c r="AR1232">
        <v>0</v>
      </c>
      <c r="AS1232" s="47">
        <v>46155.415972222225</v>
      </c>
      <c r="AT1232" t="s">
        <v>12579</v>
      </c>
      <c r="AU1232" t="b">
        <v>0</v>
      </c>
      <c r="AV1232" t="s">
        <v>7367</v>
      </c>
      <c r="AW1232">
        <v>0</v>
      </c>
      <c r="AX1232" t="s">
        <v>1407</v>
      </c>
      <c r="AY1232">
        <v>1</v>
      </c>
      <c r="AZ1232" t="s">
        <v>7368</v>
      </c>
      <c r="BB1232" t="s">
        <v>9981</v>
      </c>
      <c r="BD1232" t="s">
        <v>7360</v>
      </c>
      <c r="BE1232" t="s">
        <v>12580</v>
      </c>
      <c r="BF1232" s="47">
        <v>46155.416666666664</v>
      </c>
      <c r="BG1232" t="s">
        <v>7429</v>
      </c>
      <c r="BH1232" t="s">
        <v>7371</v>
      </c>
      <c r="BI1232">
        <v>1</v>
      </c>
      <c r="BJ1232">
        <v>1</v>
      </c>
      <c r="BK1232">
        <v>1</v>
      </c>
      <c r="BM1232" t="s">
        <v>12581</v>
      </c>
      <c r="BN1232" s="47">
        <v>46155.433333333334</v>
      </c>
      <c r="BO1232" t="s">
        <v>7431</v>
      </c>
      <c r="BS1232" s="47">
        <v>46155.415972222225</v>
      </c>
      <c r="BT1232" s="47">
        <v>46155.433333333334</v>
      </c>
      <c r="BX1232">
        <v>10526</v>
      </c>
      <c r="BZ1232">
        <v>1</v>
      </c>
      <c r="CA1232" t="s">
        <v>64</v>
      </c>
      <c r="CE1232" s="47">
        <v>46155.583333333336</v>
      </c>
      <c r="CF1232">
        <v>0</v>
      </c>
      <c r="CG1232">
        <v>0</v>
      </c>
      <c r="CH1232">
        <v>0</v>
      </c>
      <c r="CL1232" t="s">
        <v>9032</v>
      </c>
      <c r="CO1232" t="s">
        <v>12014</v>
      </c>
      <c r="CQ1232" t="s">
        <v>7432</v>
      </c>
      <c r="CR1232" t="s">
        <v>7433</v>
      </c>
      <c r="CW1232" t="b">
        <v>1</v>
      </c>
    </row>
    <row r="1233" spans="1:101" hidden="1">
      <c r="A1233">
        <v>1</v>
      </c>
      <c r="B1233">
        <v>1</v>
      </c>
      <c r="C1233">
        <v>154987245</v>
      </c>
      <c r="D1233" t="s">
        <v>9216</v>
      </c>
      <c r="E1233" t="s">
        <v>12582</v>
      </c>
      <c r="F1233" t="s">
        <v>7349</v>
      </c>
      <c r="G1233" t="s">
        <v>12583</v>
      </c>
      <c r="H1233" t="s">
        <v>12583</v>
      </c>
      <c r="I1233" t="s">
        <v>9588</v>
      </c>
      <c r="J1233" t="s">
        <v>12413</v>
      </c>
      <c r="K1233" t="s">
        <v>8982</v>
      </c>
      <c r="L1233" t="s">
        <v>6</v>
      </c>
      <c r="M1233" t="s">
        <v>11977</v>
      </c>
      <c r="N1233" t="b">
        <v>0</v>
      </c>
      <c r="O1233" t="b">
        <v>0</v>
      </c>
      <c r="R1233">
        <v>5099</v>
      </c>
      <c r="S1233">
        <v>1938</v>
      </c>
      <c r="T1233">
        <v>1938</v>
      </c>
      <c r="U1233">
        <v>200</v>
      </c>
      <c r="V1233">
        <v>0</v>
      </c>
      <c r="W1233">
        <v>5006.71</v>
      </c>
      <c r="X1233">
        <v>3161</v>
      </c>
      <c r="Z1233">
        <v>0</v>
      </c>
      <c r="AA1233">
        <v>92.29</v>
      </c>
      <c r="AB1233">
        <v>0</v>
      </c>
      <c r="AC1233">
        <v>0</v>
      </c>
      <c r="AD1233">
        <v>0</v>
      </c>
      <c r="AE1233">
        <v>0</v>
      </c>
      <c r="AF1233">
        <v>5</v>
      </c>
      <c r="AG1233">
        <v>0</v>
      </c>
      <c r="AH1233">
        <v>0</v>
      </c>
      <c r="AI1233">
        <v>0</v>
      </c>
      <c r="AJ1233" s="48">
        <v>0</v>
      </c>
      <c r="AN1233">
        <v>0</v>
      </c>
      <c r="AO1233">
        <v>0</v>
      </c>
      <c r="AP1233">
        <v>0</v>
      </c>
      <c r="AQ1233">
        <v>0</v>
      </c>
      <c r="AR1233">
        <v>0</v>
      </c>
      <c r="AS1233" s="47">
        <v>46155.436805555553</v>
      </c>
      <c r="AT1233" t="s">
        <v>12584</v>
      </c>
      <c r="AU1233" t="b">
        <v>0</v>
      </c>
      <c r="AV1233" t="s">
        <v>7367</v>
      </c>
      <c r="AW1233">
        <v>0</v>
      </c>
      <c r="AX1233" t="s">
        <v>1407</v>
      </c>
      <c r="AY1233">
        <v>1</v>
      </c>
      <c r="AZ1233" t="s">
        <v>7379</v>
      </c>
      <c r="BB1233" t="s">
        <v>9981</v>
      </c>
      <c r="BD1233" t="s">
        <v>7360</v>
      </c>
      <c r="BE1233" t="s">
        <v>12585</v>
      </c>
      <c r="BF1233" s="47">
        <v>46155.4375</v>
      </c>
      <c r="BG1233" t="s">
        <v>7379</v>
      </c>
      <c r="BH1233" t="s">
        <v>7371</v>
      </c>
      <c r="BI1233">
        <v>1</v>
      </c>
      <c r="BJ1233">
        <v>1</v>
      </c>
      <c r="BK1233">
        <v>1</v>
      </c>
      <c r="BL1233" s="47">
        <v>46158.69027777778</v>
      </c>
      <c r="BM1233" t="s">
        <v>12586</v>
      </c>
      <c r="BN1233" s="47">
        <v>46155.465277777781</v>
      </c>
      <c r="BO1233" t="s">
        <v>7431</v>
      </c>
      <c r="BS1233" s="47">
        <v>46155.436805555553</v>
      </c>
      <c r="BT1233" s="47">
        <v>46158.69027777778</v>
      </c>
      <c r="BX1233">
        <v>201</v>
      </c>
      <c r="BZ1233">
        <v>1</v>
      </c>
      <c r="CA1233" t="s">
        <v>64</v>
      </c>
      <c r="CE1233" s="47">
        <v>46155.583333333336</v>
      </c>
      <c r="CF1233">
        <v>0</v>
      </c>
      <c r="CG1233">
        <v>0</v>
      </c>
      <c r="CH1233">
        <v>0</v>
      </c>
      <c r="CL1233" t="s">
        <v>9588</v>
      </c>
      <c r="CO1233" t="s">
        <v>12583</v>
      </c>
      <c r="CQ1233" t="s">
        <v>7379</v>
      </c>
      <c r="CR1233" t="s">
        <v>7381</v>
      </c>
      <c r="CW1233" t="b">
        <v>1</v>
      </c>
    </row>
    <row r="1234" spans="1:101" hidden="1">
      <c r="A1234">
        <v>1</v>
      </c>
      <c r="B1234">
        <v>1</v>
      </c>
      <c r="C1234">
        <v>154995493</v>
      </c>
      <c r="D1234" t="s">
        <v>1651</v>
      </c>
      <c r="E1234" t="s">
        <v>12587</v>
      </c>
      <c r="F1234" t="s">
        <v>7349</v>
      </c>
      <c r="G1234" t="s">
        <v>12588</v>
      </c>
      <c r="H1234" t="s">
        <v>12588</v>
      </c>
      <c r="I1234" t="s">
        <v>9263</v>
      </c>
      <c r="J1234" t="s">
        <v>12413</v>
      </c>
      <c r="K1234" t="s">
        <v>8982</v>
      </c>
      <c r="L1234" t="s">
        <v>6</v>
      </c>
      <c r="M1234" t="s">
        <v>11977</v>
      </c>
      <c r="N1234" t="b">
        <v>0</v>
      </c>
      <c r="O1234" t="b">
        <v>0</v>
      </c>
      <c r="Q1234">
        <v>62121000</v>
      </c>
      <c r="S1234">
        <v>450</v>
      </c>
      <c r="T1234">
        <v>450</v>
      </c>
      <c r="U1234">
        <v>71</v>
      </c>
      <c r="V1234">
        <v>0</v>
      </c>
      <c r="W1234">
        <v>877.57</v>
      </c>
      <c r="X1234">
        <v>449</v>
      </c>
      <c r="Y1234" t="s">
        <v>7356</v>
      </c>
      <c r="Z1234">
        <v>0</v>
      </c>
      <c r="AA1234">
        <v>21.43</v>
      </c>
      <c r="AB1234">
        <v>0</v>
      </c>
      <c r="AC1234">
        <v>0</v>
      </c>
      <c r="AD1234">
        <v>0</v>
      </c>
      <c r="AE1234">
        <v>0</v>
      </c>
      <c r="AF1234">
        <v>5</v>
      </c>
      <c r="AG1234">
        <v>0</v>
      </c>
      <c r="AH1234">
        <v>0</v>
      </c>
      <c r="AI1234">
        <v>0</v>
      </c>
      <c r="AJ1234" s="48">
        <v>0</v>
      </c>
      <c r="AN1234">
        <v>0</v>
      </c>
      <c r="AO1234">
        <v>0</v>
      </c>
      <c r="AP1234">
        <v>0</v>
      </c>
      <c r="AQ1234">
        <v>0</v>
      </c>
      <c r="AR1234">
        <v>0</v>
      </c>
      <c r="AS1234" s="47">
        <v>46155.48333333333</v>
      </c>
      <c r="AT1234" t="s">
        <v>12589</v>
      </c>
      <c r="AU1234" t="b">
        <v>0</v>
      </c>
      <c r="AV1234" t="s">
        <v>7367</v>
      </c>
      <c r="AW1234">
        <v>0</v>
      </c>
      <c r="AX1234" t="s">
        <v>1407</v>
      </c>
      <c r="AY1234">
        <v>1</v>
      </c>
      <c r="AZ1234" t="s">
        <v>7379</v>
      </c>
      <c r="BB1234" t="s">
        <v>9981</v>
      </c>
      <c r="BD1234" t="s">
        <v>7360</v>
      </c>
      <c r="BE1234" t="s">
        <v>12590</v>
      </c>
      <c r="BF1234" s="47">
        <v>46155.484722222223</v>
      </c>
      <c r="BG1234" t="s">
        <v>7379</v>
      </c>
      <c r="BH1234" t="s">
        <v>7371</v>
      </c>
      <c r="BI1234">
        <v>1</v>
      </c>
      <c r="BJ1234">
        <v>1</v>
      </c>
      <c r="BK1234">
        <v>1</v>
      </c>
      <c r="BL1234" s="47">
        <v>46159.451388888891</v>
      </c>
      <c r="BM1234" t="s">
        <v>12591</v>
      </c>
      <c r="BN1234" s="47">
        <v>46155.502083333333</v>
      </c>
      <c r="BO1234" t="s">
        <v>7431</v>
      </c>
      <c r="BS1234" s="47">
        <v>46155.48333333333</v>
      </c>
      <c r="BT1234" s="47">
        <v>46159.451388888891</v>
      </c>
      <c r="BX1234">
        <v>28160</v>
      </c>
      <c r="BZ1234">
        <v>1</v>
      </c>
      <c r="CA1234" t="s">
        <v>64</v>
      </c>
      <c r="CE1234" s="47">
        <v>46155.583333333336</v>
      </c>
      <c r="CF1234">
        <v>0</v>
      </c>
      <c r="CG1234">
        <v>0</v>
      </c>
      <c r="CH1234">
        <v>0</v>
      </c>
      <c r="CL1234" t="s">
        <v>9263</v>
      </c>
      <c r="CO1234" t="s">
        <v>12588</v>
      </c>
      <c r="CQ1234" t="s">
        <v>7379</v>
      </c>
      <c r="CR1234" t="s">
        <v>7381</v>
      </c>
      <c r="CW1234" t="b">
        <v>1</v>
      </c>
    </row>
    <row r="1235" spans="1:101" hidden="1">
      <c r="A1235">
        <v>1</v>
      </c>
      <c r="B1235">
        <v>1</v>
      </c>
      <c r="C1235">
        <v>155006537</v>
      </c>
      <c r="D1235" t="s">
        <v>9216</v>
      </c>
      <c r="E1235" t="s">
        <v>12592</v>
      </c>
      <c r="F1235" t="s">
        <v>7349</v>
      </c>
      <c r="G1235" t="s">
        <v>12593</v>
      </c>
      <c r="H1235" t="s">
        <v>12593</v>
      </c>
      <c r="I1235" t="s">
        <v>9588</v>
      </c>
      <c r="J1235" t="s">
        <v>12413</v>
      </c>
      <c r="K1235" t="s">
        <v>9023</v>
      </c>
      <c r="L1235" t="s">
        <v>6</v>
      </c>
      <c r="M1235" t="s">
        <v>11977</v>
      </c>
      <c r="N1235" t="b">
        <v>0</v>
      </c>
      <c r="O1235" t="b">
        <v>0</v>
      </c>
      <c r="R1235">
        <v>5099</v>
      </c>
      <c r="S1235">
        <v>1938</v>
      </c>
      <c r="T1235">
        <v>1938</v>
      </c>
      <c r="U1235">
        <v>200</v>
      </c>
      <c r="V1235">
        <v>0</v>
      </c>
      <c r="W1235">
        <v>5006.71</v>
      </c>
      <c r="X1235">
        <v>3161</v>
      </c>
      <c r="Z1235">
        <v>0</v>
      </c>
      <c r="AA1235">
        <v>92.29</v>
      </c>
      <c r="AB1235">
        <v>0</v>
      </c>
      <c r="AC1235">
        <v>0</v>
      </c>
      <c r="AD1235">
        <v>0</v>
      </c>
      <c r="AE1235">
        <v>0</v>
      </c>
      <c r="AF1235">
        <v>5</v>
      </c>
      <c r="AG1235">
        <v>0</v>
      </c>
      <c r="AH1235">
        <v>0</v>
      </c>
      <c r="AI1235">
        <v>0</v>
      </c>
      <c r="AJ1235" s="48">
        <v>0</v>
      </c>
      <c r="AN1235">
        <v>0</v>
      </c>
      <c r="AO1235">
        <v>0</v>
      </c>
      <c r="AP1235">
        <v>0</v>
      </c>
      <c r="AQ1235">
        <v>0</v>
      </c>
      <c r="AR1235">
        <v>0</v>
      </c>
      <c r="AS1235" s="47">
        <v>46155.542361111111</v>
      </c>
      <c r="AT1235" t="s">
        <v>12594</v>
      </c>
      <c r="AU1235" t="b">
        <v>0</v>
      </c>
      <c r="AV1235" t="s">
        <v>7367</v>
      </c>
      <c r="AW1235">
        <v>0</v>
      </c>
      <c r="AX1235" t="s">
        <v>1407</v>
      </c>
      <c r="AY1235">
        <v>1</v>
      </c>
      <c r="AZ1235" t="s">
        <v>7379</v>
      </c>
      <c r="BB1235" t="s">
        <v>9981</v>
      </c>
      <c r="BD1235" t="s">
        <v>7360</v>
      </c>
      <c r="BE1235" t="s">
        <v>12595</v>
      </c>
      <c r="BF1235" s="47">
        <v>46155.543055555558</v>
      </c>
      <c r="BG1235" t="s">
        <v>7379</v>
      </c>
      <c r="BH1235" t="s">
        <v>7371</v>
      </c>
      <c r="BI1235">
        <v>1</v>
      </c>
      <c r="BJ1235">
        <v>1</v>
      </c>
      <c r="BK1235">
        <v>1</v>
      </c>
      <c r="BL1235" s="47">
        <v>46161.62777777778</v>
      </c>
      <c r="BM1235" t="s">
        <v>12596</v>
      </c>
      <c r="BN1235" s="47">
        <v>46155.547222222223</v>
      </c>
      <c r="BO1235" t="s">
        <v>7431</v>
      </c>
      <c r="BQ1235" t="s">
        <v>10150</v>
      </c>
      <c r="BS1235" s="47">
        <v>46155.542361111111</v>
      </c>
      <c r="BT1235" s="47">
        <v>46167.634722222225</v>
      </c>
      <c r="BX1235">
        <v>346</v>
      </c>
      <c r="BZ1235">
        <v>1</v>
      </c>
      <c r="CA1235" t="s">
        <v>64</v>
      </c>
      <c r="CE1235" s="47">
        <v>46156.583333333336</v>
      </c>
      <c r="CF1235">
        <v>0</v>
      </c>
      <c r="CG1235">
        <v>0</v>
      </c>
      <c r="CH1235">
        <v>0</v>
      </c>
      <c r="CL1235" t="s">
        <v>9588</v>
      </c>
      <c r="CO1235" t="s">
        <v>12593</v>
      </c>
      <c r="CQ1235" t="s">
        <v>7379</v>
      </c>
      <c r="CR1235" t="s">
        <v>7381</v>
      </c>
      <c r="CW1235" t="b">
        <v>1</v>
      </c>
    </row>
    <row r="1236" spans="1:101" hidden="1">
      <c r="A1236">
        <v>1</v>
      </c>
      <c r="B1236">
        <v>1</v>
      </c>
      <c r="C1236">
        <v>155019804</v>
      </c>
      <c r="D1236" t="s">
        <v>1651</v>
      </c>
      <c r="E1236" t="s">
        <v>12597</v>
      </c>
      <c r="F1236" t="s">
        <v>7349</v>
      </c>
      <c r="G1236" t="s">
        <v>9646</v>
      </c>
      <c r="H1236" t="s">
        <v>9646</v>
      </c>
      <c r="I1236" t="s">
        <v>9021</v>
      </c>
      <c r="J1236" t="s">
        <v>9153</v>
      </c>
      <c r="K1236" t="s">
        <v>8982</v>
      </c>
      <c r="L1236" t="s">
        <v>6</v>
      </c>
      <c r="M1236" t="s">
        <v>11977</v>
      </c>
      <c r="N1236" t="b">
        <v>0</v>
      </c>
      <c r="O1236" t="b">
        <v>0</v>
      </c>
      <c r="S1236">
        <v>416</v>
      </c>
      <c r="T1236">
        <v>416</v>
      </c>
      <c r="U1236">
        <v>150</v>
      </c>
      <c r="V1236">
        <v>0</v>
      </c>
      <c r="W1236">
        <v>1020.2</v>
      </c>
      <c r="X1236">
        <v>624</v>
      </c>
      <c r="Z1236">
        <v>9.9</v>
      </c>
      <c r="AA1236">
        <v>0</v>
      </c>
      <c r="AB1236">
        <v>9.9</v>
      </c>
      <c r="AC1236">
        <v>0</v>
      </c>
      <c r="AD1236">
        <v>0</v>
      </c>
      <c r="AE1236">
        <v>2.5</v>
      </c>
      <c r="AF1236">
        <v>0</v>
      </c>
      <c r="AG1236">
        <v>2.5</v>
      </c>
      <c r="AH1236">
        <v>0</v>
      </c>
      <c r="AI1236">
        <v>0</v>
      </c>
      <c r="AJ1236" s="48">
        <v>0</v>
      </c>
      <c r="AN1236">
        <v>0</v>
      </c>
      <c r="AO1236">
        <v>0</v>
      </c>
      <c r="AP1236">
        <v>0</v>
      </c>
      <c r="AQ1236">
        <v>0</v>
      </c>
      <c r="AR1236">
        <v>0</v>
      </c>
      <c r="AS1236" s="47">
        <v>46155.620833333334</v>
      </c>
      <c r="AT1236" t="s">
        <v>12598</v>
      </c>
      <c r="AU1236" t="b">
        <v>0</v>
      </c>
      <c r="AV1236" t="s">
        <v>7367</v>
      </c>
      <c r="AW1236">
        <v>0</v>
      </c>
      <c r="AX1236" t="s">
        <v>1407</v>
      </c>
      <c r="AY1236">
        <v>1</v>
      </c>
      <c r="AZ1236" t="s">
        <v>7379</v>
      </c>
      <c r="BB1236" t="s">
        <v>9981</v>
      </c>
      <c r="BD1236" t="s">
        <v>7360</v>
      </c>
      <c r="BE1236" t="s">
        <v>12599</v>
      </c>
      <c r="BF1236" s="47">
        <v>46155.62222222222</v>
      </c>
      <c r="BG1236" t="s">
        <v>7379</v>
      </c>
      <c r="BH1236" t="s">
        <v>7371</v>
      </c>
      <c r="BI1236">
        <v>1</v>
      </c>
      <c r="BJ1236">
        <v>1</v>
      </c>
      <c r="BK1236">
        <v>1</v>
      </c>
      <c r="BL1236" s="47">
        <v>46158.557638888888</v>
      </c>
      <c r="BM1236" t="s">
        <v>12600</v>
      </c>
      <c r="BN1236" s="47">
        <v>46155.741666666669</v>
      </c>
      <c r="BO1236" t="s">
        <v>7431</v>
      </c>
      <c r="BS1236" s="47">
        <v>46155.620833333334</v>
      </c>
      <c r="BT1236" s="47">
        <v>46158.557638888888</v>
      </c>
      <c r="BX1236" t="s">
        <v>12601</v>
      </c>
      <c r="BZ1236">
        <v>1</v>
      </c>
      <c r="CA1236" t="s">
        <v>64</v>
      </c>
      <c r="CE1236" s="47">
        <v>46156.583333333336</v>
      </c>
      <c r="CF1236">
        <v>0</v>
      </c>
      <c r="CG1236">
        <v>0</v>
      </c>
      <c r="CH1236">
        <v>0</v>
      </c>
      <c r="CL1236" t="s">
        <v>9021</v>
      </c>
      <c r="CO1236" t="s">
        <v>9646</v>
      </c>
      <c r="CQ1236" t="s">
        <v>7379</v>
      </c>
      <c r="CR1236" t="s">
        <v>7381</v>
      </c>
      <c r="CW1236" t="b">
        <v>1</v>
      </c>
    </row>
    <row r="1237" spans="1:101" hidden="1">
      <c r="A1237">
        <v>1</v>
      </c>
      <c r="B1237">
        <v>1</v>
      </c>
      <c r="C1237">
        <v>155027703</v>
      </c>
      <c r="D1237" t="s">
        <v>7419</v>
      </c>
      <c r="E1237" t="s">
        <v>12602</v>
      </c>
      <c r="F1237" t="s">
        <v>7349</v>
      </c>
      <c r="G1237" t="s">
        <v>12523</v>
      </c>
      <c r="H1237" t="s">
        <v>12523</v>
      </c>
      <c r="I1237" t="s">
        <v>9137</v>
      </c>
      <c r="J1237" t="s">
        <v>12206</v>
      </c>
      <c r="K1237" t="s">
        <v>8982</v>
      </c>
      <c r="L1237" t="s">
        <v>6</v>
      </c>
      <c r="M1237" t="s">
        <v>11977</v>
      </c>
      <c r="N1237" t="b">
        <v>0</v>
      </c>
      <c r="O1237" t="b">
        <v>0</v>
      </c>
      <c r="Q1237">
        <v>6208</v>
      </c>
      <c r="R1237">
        <v>5699</v>
      </c>
      <c r="S1237">
        <v>2293</v>
      </c>
      <c r="T1237">
        <v>2293</v>
      </c>
      <c r="U1237">
        <v>1253</v>
      </c>
      <c r="V1237">
        <v>0</v>
      </c>
      <c r="W1237">
        <v>5383.81</v>
      </c>
      <c r="X1237">
        <v>3200</v>
      </c>
      <c r="Y1237" t="s">
        <v>7356</v>
      </c>
      <c r="Z1237">
        <v>0</v>
      </c>
      <c r="AA1237">
        <v>109.19</v>
      </c>
      <c r="AB1237">
        <v>0</v>
      </c>
      <c r="AC1237">
        <v>0</v>
      </c>
      <c r="AD1237">
        <v>0</v>
      </c>
      <c r="AE1237">
        <v>0</v>
      </c>
      <c r="AF1237">
        <v>5</v>
      </c>
      <c r="AG1237">
        <v>0</v>
      </c>
      <c r="AH1237">
        <v>0</v>
      </c>
      <c r="AI1237">
        <v>0</v>
      </c>
      <c r="AJ1237" s="48">
        <v>0</v>
      </c>
      <c r="AN1237">
        <v>0</v>
      </c>
      <c r="AO1237">
        <v>0</v>
      </c>
      <c r="AP1237">
        <v>0</v>
      </c>
      <c r="AQ1237">
        <v>0</v>
      </c>
      <c r="AR1237">
        <v>0</v>
      </c>
      <c r="AS1237" s="47">
        <v>46155.669444444444</v>
      </c>
      <c r="AT1237" t="s">
        <v>12603</v>
      </c>
      <c r="AU1237" t="b">
        <v>0</v>
      </c>
      <c r="AV1237" t="s">
        <v>7367</v>
      </c>
      <c r="AW1237">
        <v>0</v>
      </c>
      <c r="AX1237" t="s">
        <v>1407</v>
      </c>
      <c r="AY1237">
        <v>1</v>
      </c>
      <c r="AZ1237" t="s">
        <v>7379</v>
      </c>
      <c r="BB1237" t="s">
        <v>9981</v>
      </c>
      <c r="BD1237" t="s">
        <v>7360</v>
      </c>
      <c r="BE1237" t="s">
        <v>12604</v>
      </c>
      <c r="BF1237" s="47">
        <v>46155.67083333333</v>
      </c>
      <c r="BG1237" t="s">
        <v>7379</v>
      </c>
      <c r="BH1237" t="s">
        <v>7371</v>
      </c>
      <c r="BI1237">
        <v>200</v>
      </c>
      <c r="BJ1237">
        <v>60</v>
      </c>
      <c r="BK1237">
        <v>10</v>
      </c>
      <c r="BL1237" s="47">
        <v>46160.63958333333</v>
      </c>
      <c r="BM1237" t="s">
        <v>12605</v>
      </c>
      <c r="BN1237" s="47">
        <v>46155.741666666669</v>
      </c>
      <c r="BO1237" t="s">
        <v>7431</v>
      </c>
      <c r="BQ1237" t="s">
        <v>10641</v>
      </c>
      <c r="BS1237" s="47">
        <v>46155.669444444444</v>
      </c>
      <c r="BT1237" s="47">
        <v>46169.633333333331</v>
      </c>
      <c r="BX1237">
        <v>1535</v>
      </c>
      <c r="BZ1237">
        <v>400</v>
      </c>
      <c r="CA1237" t="s">
        <v>64</v>
      </c>
      <c r="CE1237" s="47">
        <v>46156.583333333336</v>
      </c>
      <c r="CF1237">
        <v>0</v>
      </c>
      <c r="CG1237">
        <v>0</v>
      </c>
      <c r="CH1237">
        <v>0</v>
      </c>
      <c r="CL1237" t="s">
        <v>9137</v>
      </c>
      <c r="CO1237" t="s">
        <v>12523</v>
      </c>
      <c r="CQ1237" t="s">
        <v>7379</v>
      </c>
      <c r="CR1237" t="s">
        <v>7381</v>
      </c>
      <c r="CW1237" t="b">
        <v>1</v>
      </c>
    </row>
    <row r="1238" spans="1:101" hidden="1">
      <c r="A1238">
        <v>1</v>
      </c>
      <c r="B1238">
        <v>1</v>
      </c>
      <c r="C1238">
        <v>155050388</v>
      </c>
      <c r="D1238" t="s">
        <v>1412</v>
      </c>
      <c r="E1238" t="s">
        <v>8118</v>
      </c>
      <c r="F1238" t="s">
        <v>7349</v>
      </c>
      <c r="G1238" t="s">
        <v>12177</v>
      </c>
      <c r="H1238" t="s">
        <v>12178</v>
      </c>
      <c r="I1238" t="s">
        <v>9425</v>
      </c>
      <c r="J1238" t="s">
        <v>9003</v>
      </c>
      <c r="L1238" t="s">
        <v>6</v>
      </c>
      <c r="M1238" t="s">
        <v>12057</v>
      </c>
      <c r="N1238" t="b">
        <v>0</v>
      </c>
      <c r="O1238" t="b">
        <v>0</v>
      </c>
      <c r="S1238">
        <v>1246</v>
      </c>
      <c r="T1238">
        <v>1246</v>
      </c>
      <c r="V1238">
        <v>0</v>
      </c>
      <c r="W1238">
        <v>1186.67</v>
      </c>
      <c r="X1238">
        <v>0</v>
      </c>
      <c r="Z1238">
        <v>0</v>
      </c>
      <c r="AA1238">
        <v>59.33</v>
      </c>
      <c r="AB1238">
        <v>0</v>
      </c>
      <c r="AC1238">
        <v>0</v>
      </c>
      <c r="AD1238">
        <v>0</v>
      </c>
      <c r="AE1238">
        <v>0</v>
      </c>
      <c r="AF1238">
        <v>5</v>
      </c>
      <c r="AG1238">
        <v>0</v>
      </c>
      <c r="AH1238">
        <v>0</v>
      </c>
      <c r="AI1238">
        <v>0</v>
      </c>
      <c r="AJ1238" s="48">
        <v>0</v>
      </c>
      <c r="AN1238">
        <v>0</v>
      </c>
      <c r="AO1238">
        <v>0</v>
      </c>
      <c r="AP1238">
        <v>0</v>
      </c>
      <c r="AQ1238">
        <v>0</v>
      </c>
      <c r="AR1238">
        <v>1</v>
      </c>
      <c r="AS1238" s="47">
        <v>46155.820138888892</v>
      </c>
      <c r="AT1238" t="s">
        <v>8116</v>
      </c>
      <c r="AU1238" t="b">
        <v>0</v>
      </c>
      <c r="AV1238" t="s">
        <v>7367</v>
      </c>
      <c r="AW1238">
        <v>0</v>
      </c>
      <c r="AX1238" t="s">
        <v>1407</v>
      </c>
      <c r="AY1238">
        <v>1</v>
      </c>
      <c r="AZ1238" t="s">
        <v>7379</v>
      </c>
      <c r="BB1238" t="s">
        <v>9005</v>
      </c>
      <c r="BD1238" t="s">
        <v>7360</v>
      </c>
      <c r="BE1238" t="s">
        <v>12606</v>
      </c>
      <c r="BF1238" s="47">
        <v>46155.822222222225</v>
      </c>
      <c r="BG1238" t="s">
        <v>7379</v>
      </c>
      <c r="BH1238" t="s">
        <v>7371</v>
      </c>
      <c r="BI1238">
        <v>1</v>
      </c>
      <c r="BJ1238">
        <v>1</v>
      </c>
      <c r="BK1238">
        <v>1</v>
      </c>
      <c r="BL1238" s="47">
        <v>46157.886111111111</v>
      </c>
      <c r="BM1238">
        <v>59696951705</v>
      </c>
      <c r="BN1238" s="47">
        <v>46156.436805555553</v>
      </c>
      <c r="BO1238" t="s">
        <v>7431</v>
      </c>
      <c r="BS1238" s="47">
        <v>46155.821527777778</v>
      </c>
      <c r="BT1238" s="47">
        <v>46157.886111111111</v>
      </c>
      <c r="BX1238">
        <v>2251</v>
      </c>
      <c r="BZ1238">
        <v>1</v>
      </c>
      <c r="CA1238" t="s">
        <v>64</v>
      </c>
      <c r="CE1238" s="47">
        <v>46156.583333333336</v>
      </c>
      <c r="CF1238">
        <v>0</v>
      </c>
      <c r="CG1238">
        <v>0</v>
      </c>
      <c r="CH1238">
        <v>0</v>
      </c>
      <c r="CL1238" t="s">
        <v>9425</v>
      </c>
      <c r="CO1238" t="s">
        <v>12177</v>
      </c>
      <c r="CQ1238" t="s">
        <v>7379</v>
      </c>
      <c r="CR1238" t="s">
        <v>7379</v>
      </c>
      <c r="CW1238" t="b">
        <v>1</v>
      </c>
    </row>
    <row r="1239" spans="1:101" hidden="1">
      <c r="A1239">
        <v>1</v>
      </c>
      <c r="B1239">
        <v>1</v>
      </c>
      <c r="C1239">
        <v>155080980</v>
      </c>
      <c r="D1239" t="s">
        <v>9216</v>
      </c>
      <c r="E1239" t="s">
        <v>12607</v>
      </c>
      <c r="F1239" t="s">
        <v>7349</v>
      </c>
      <c r="G1239" t="s">
        <v>12608</v>
      </c>
      <c r="H1239" t="s">
        <v>12608</v>
      </c>
      <c r="I1239" t="s">
        <v>9216</v>
      </c>
      <c r="J1239" t="s">
        <v>11989</v>
      </c>
      <c r="K1239" t="s">
        <v>8982</v>
      </c>
      <c r="L1239" t="s">
        <v>6</v>
      </c>
      <c r="M1239" t="s">
        <v>11977</v>
      </c>
      <c r="N1239" t="b">
        <v>0</v>
      </c>
      <c r="O1239" t="b">
        <v>0</v>
      </c>
      <c r="Q1239">
        <v>6108</v>
      </c>
      <c r="S1239">
        <v>1950</v>
      </c>
      <c r="T1239">
        <v>1950</v>
      </c>
      <c r="U1239">
        <v>900</v>
      </c>
      <c r="V1239">
        <v>0</v>
      </c>
      <c r="W1239">
        <v>4101.1400000000003</v>
      </c>
      <c r="X1239">
        <v>2244</v>
      </c>
      <c r="Y1239" t="s">
        <v>9034</v>
      </c>
      <c r="Z1239">
        <v>0</v>
      </c>
      <c r="AA1239">
        <v>92.86</v>
      </c>
      <c r="AB1239">
        <v>0</v>
      </c>
      <c r="AC1239">
        <v>0</v>
      </c>
      <c r="AD1239">
        <v>0</v>
      </c>
      <c r="AE1239">
        <v>0</v>
      </c>
      <c r="AF1239">
        <v>5</v>
      </c>
      <c r="AG1239">
        <v>0</v>
      </c>
      <c r="AH1239">
        <v>0</v>
      </c>
      <c r="AI1239">
        <v>0</v>
      </c>
      <c r="AJ1239" s="48">
        <v>0</v>
      </c>
      <c r="AN1239">
        <v>0</v>
      </c>
      <c r="AO1239">
        <v>0</v>
      </c>
      <c r="AP1239">
        <v>0</v>
      </c>
      <c r="AQ1239">
        <v>0</v>
      </c>
      <c r="AR1239">
        <v>0</v>
      </c>
      <c r="AS1239" s="47">
        <v>46155.95416666667</v>
      </c>
      <c r="AT1239" t="s">
        <v>12609</v>
      </c>
      <c r="AU1239" t="b">
        <v>0</v>
      </c>
      <c r="AV1239" t="s">
        <v>7367</v>
      </c>
      <c r="AW1239">
        <v>0</v>
      </c>
      <c r="AX1239" t="s">
        <v>1407</v>
      </c>
      <c r="AY1239">
        <v>1</v>
      </c>
      <c r="AZ1239" t="s">
        <v>7379</v>
      </c>
      <c r="BB1239" t="s">
        <v>9981</v>
      </c>
      <c r="BD1239" t="s">
        <v>7360</v>
      </c>
      <c r="BE1239" t="s">
        <v>12610</v>
      </c>
      <c r="BF1239" s="47">
        <v>46155.955555555556</v>
      </c>
      <c r="BG1239" t="s">
        <v>7379</v>
      </c>
      <c r="BH1239" t="s">
        <v>7371</v>
      </c>
      <c r="BI1239">
        <v>1</v>
      </c>
      <c r="BJ1239">
        <v>1</v>
      </c>
      <c r="BK1239">
        <v>1</v>
      </c>
      <c r="BL1239" s="47">
        <v>46160.59097222222</v>
      </c>
      <c r="BM1239" t="s">
        <v>12611</v>
      </c>
      <c r="BN1239" s="47">
        <v>46156.434027777781</v>
      </c>
      <c r="BO1239" t="s">
        <v>7431</v>
      </c>
      <c r="BQ1239" t="s">
        <v>10062</v>
      </c>
      <c r="BS1239" s="47">
        <v>46155.95416666667</v>
      </c>
      <c r="BT1239" s="47">
        <v>46164.524305555555</v>
      </c>
      <c r="BX1239">
        <v>20632</v>
      </c>
      <c r="BZ1239">
        <v>1</v>
      </c>
      <c r="CA1239" t="s">
        <v>64</v>
      </c>
      <c r="CE1239" s="47">
        <v>46156.583333333336</v>
      </c>
      <c r="CF1239">
        <v>0</v>
      </c>
      <c r="CG1239">
        <v>0</v>
      </c>
      <c r="CH1239">
        <v>0</v>
      </c>
      <c r="CL1239" t="s">
        <v>9216</v>
      </c>
      <c r="CO1239" t="s">
        <v>12608</v>
      </c>
      <c r="CQ1239" t="s">
        <v>7379</v>
      </c>
      <c r="CR1239" t="s">
        <v>7381</v>
      </c>
      <c r="CW1239" t="b">
        <v>1</v>
      </c>
    </row>
    <row r="1240" spans="1:101" hidden="1">
      <c r="A1240">
        <v>1</v>
      </c>
      <c r="B1240">
        <v>1</v>
      </c>
      <c r="C1240">
        <v>155119363</v>
      </c>
      <c r="D1240" t="s">
        <v>9030</v>
      </c>
      <c r="F1240" t="s">
        <v>7349</v>
      </c>
      <c r="G1240" t="s">
        <v>6870</v>
      </c>
      <c r="H1240" t="s">
        <v>9292</v>
      </c>
      <c r="I1240" t="s">
        <v>9032</v>
      </c>
      <c r="J1240" t="s">
        <v>9293</v>
      </c>
      <c r="K1240" t="s">
        <v>7401</v>
      </c>
      <c r="L1240" t="s">
        <v>6</v>
      </c>
      <c r="M1240" t="s">
        <v>9961</v>
      </c>
      <c r="N1240" t="b">
        <v>0</v>
      </c>
      <c r="O1240" t="b">
        <v>0</v>
      </c>
      <c r="Q1240">
        <v>621290</v>
      </c>
      <c r="S1240">
        <v>2519</v>
      </c>
      <c r="T1240">
        <v>2519</v>
      </c>
      <c r="U1240">
        <v>600</v>
      </c>
      <c r="V1240">
        <v>0</v>
      </c>
      <c r="X1240">
        <v>0</v>
      </c>
      <c r="Y1240" t="s">
        <v>9034</v>
      </c>
      <c r="AN1240">
        <v>0</v>
      </c>
      <c r="AO1240">
        <v>0</v>
      </c>
      <c r="AP1240">
        <v>0</v>
      </c>
      <c r="AQ1240">
        <v>0</v>
      </c>
      <c r="AR1240">
        <v>1</v>
      </c>
      <c r="AS1240" s="47">
        <v>46156.368750000001</v>
      </c>
      <c r="AT1240" t="s">
        <v>12612</v>
      </c>
      <c r="AU1240" t="b">
        <v>0</v>
      </c>
      <c r="AV1240" t="s">
        <v>8985</v>
      </c>
      <c r="AW1240">
        <v>0</v>
      </c>
      <c r="AX1240" t="s">
        <v>1407</v>
      </c>
      <c r="AY1240">
        <v>1</v>
      </c>
      <c r="AZ1240" t="s">
        <v>9133</v>
      </c>
      <c r="BD1240" t="s">
        <v>8987</v>
      </c>
      <c r="BE1240" t="s">
        <v>12613</v>
      </c>
      <c r="BF1240" s="47">
        <v>46156.376388888886</v>
      </c>
      <c r="BG1240" t="s">
        <v>9134</v>
      </c>
      <c r="BH1240" t="s">
        <v>7371</v>
      </c>
      <c r="BI1240">
        <v>1</v>
      </c>
      <c r="BJ1240">
        <v>1</v>
      </c>
      <c r="BK1240">
        <v>1</v>
      </c>
      <c r="BO1240" t="s">
        <v>7431</v>
      </c>
      <c r="BS1240" s="47">
        <v>46156.375</v>
      </c>
      <c r="BT1240" s="47">
        <v>46156.376388888886</v>
      </c>
      <c r="BZ1240">
        <v>1</v>
      </c>
      <c r="CE1240" s="47">
        <v>46158.375</v>
      </c>
      <c r="CL1240" t="s">
        <v>9032</v>
      </c>
      <c r="CO1240" t="s">
        <v>6870</v>
      </c>
      <c r="CW1240" t="b">
        <v>0</v>
      </c>
    </row>
    <row r="1241" spans="1:101" hidden="1">
      <c r="A1241">
        <v>1</v>
      </c>
      <c r="B1241">
        <v>1</v>
      </c>
      <c r="C1241">
        <v>155121207</v>
      </c>
      <c r="D1241" t="s">
        <v>1412</v>
      </c>
      <c r="E1241" t="s">
        <v>12614</v>
      </c>
      <c r="F1241" t="s">
        <v>7349</v>
      </c>
      <c r="G1241" t="s">
        <v>12615</v>
      </c>
      <c r="H1241" t="s">
        <v>12615</v>
      </c>
      <c r="I1241" t="s">
        <v>9425</v>
      </c>
      <c r="J1241" t="s">
        <v>12108</v>
      </c>
      <c r="L1241" t="s">
        <v>6</v>
      </c>
      <c r="M1241" t="s">
        <v>11977</v>
      </c>
      <c r="N1241" t="b">
        <v>0</v>
      </c>
      <c r="O1241" t="b">
        <v>0</v>
      </c>
      <c r="S1241">
        <v>997</v>
      </c>
      <c r="T1241">
        <v>997</v>
      </c>
      <c r="V1241">
        <v>0</v>
      </c>
      <c r="W1241">
        <v>2321.52</v>
      </c>
      <c r="X1241">
        <v>1372</v>
      </c>
      <c r="Z1241">
        <v>0</v>
      </c>
      <c r="AA1241">
        <v>47.48</v>
      </c>
      <c r="AB1241">
        <v>0</v>
      </c>
      <c r="AC1241">
        <v>0</v>
      </c>
      <c r="AD1241">
        <v>0</v>
      </c>
      <c r="AE1241">
        <v>0</v>
      </c>
      <c r="AF1241">
        <v>5</v>
      </c>
      <c r="AG1241">
        <v>0</v>
      </c>
      <c r="AH1241">
        <v>0</v>
      </c>
      <c r="AI1241">
        <v>0</v>
      </c>
      <c r="AJ1241" s="48">
        <v>0</v>
      </c>
      <c r="AN1241">
        <v>0</v>
      </c>
      <c r="AO1241">
        <v>0</v>
      </c>
      <c r="AP1241">
        <v>0</v>
      </c>
      <c r="AQ1241">
        <v>0</v>
      </c>
      <c r="AR1241">
        <v>0</v>
      </c>
      <c r="AS1241" s="47">
        <v>46156.383333333331</v>
      </c>
      <c r="AT1241" t="s">
        <v>12616</v>
      </c>
      <c r="AU1241" t="b">
        <v>0</v>
      </c>
      <c r="AV1241" t="s">
        <v>7367</v>
      </c>
      <c r="AW1241">
        <v>0</v>
      </c>
      <c r="AX1241" t="s">
        <v>1407</v>
      </c>
      <c r="AY1241">
        <v>1</v>
      </c>
      <c r="AZ1241" t="s">
        <v>7379</v>
      </c>
      <c r="BB1241" t="s">
        <v>9981</v>
      </c>
      <c r="BD1241" t="s">
        <v>7360</v>
      </c>
      <c r="BE1241" t="s">
        <v>12617</v>
      </c>
      <c r="BF1241" s="47">
        <v>46156.384722222225</v>
      </c>
      <c r="BG1241" t="s">
        <v>7379</v>
      </c>
      <c r="BH1241" t="s">
        <v>7371</v>
      </c>
      <c r="BI1241">
        <v>0</v>
      </c>
      <c r="BJ1241">
        <v>0</v>
      </c>
      <c r="BK1241">
        <v>0</v>
      </c>
      <c r="BL1241" s="47">
        <v>46159.59097222222</v>
      </c>
      <c r="BM1241" t="s">
        <v>12618</v>
      </c>
      <c r="BN1241" s="47">
        <v>46156.434027777781</v>
      </c>
      <c r="BO1241" t="s">
        <v>7431</v>
      </c>
      <c r="BS1241" s="47">
        <v>46156.384027777778</v>
      </c>
      <c r="BT1241" s="47">
        <v>46159.59097222222</v>
      </c>
      <c r="BX1241">
        <v>2908</v>
      </c>
      <c r="BZ1241">
        <v>3</v>
      </c>
      <c r="CA1241" t="s">
        <v>64</v>
      </c>
      <c r="CE1241" s="47">
        <v>46156.583333333336</v>
      </c>
      <c r="CF1241">
        <v>0</v>
      </c>
      <c r="CG1241">
        <v>0</v>
      </c>
      <c r="CH1241">
        <v>0</v>
      </c>
      <c r="CL1241" t="s">
        <v>9425</v>
      </c>
      <c r="CO1241" t="s">
        <v>12615</v>
      </c>
      <c r="CQ1241" t="s">
        <v>7379</v>
      </c>
      <c r="CR1241" t="s">
        <v>7381</v>
      </c>
      <c r="CW1241" t="b">
        <v>1</v>
      </c>
    </row>
    <row r="1242" spans="1:101" hidden="1">
      <c r="A1242">
        <v>1</v>
      </c>
      <c r="B1242">
        <v>1</v>
      </c>
      <c r="C1242">
        <v>155121207</v>
      </c>
      <c r="D1242" t="s">
        <v>1412</v>
      </c>
      <c r="E1242" t="s">
        <v>12614</v>
      </c>
      <c r="F1242" t="s">
        <v>7349</v>
      </c>
      <c r="G1242" t="s">
        <v>12619</v>
      </c>
      <c r="H1242" t="s">
        <v>12619</v>
      </c>
      <c r="I1242" t="s">
        <v>9425</v>
      </c>
      <c r="J1242" t="s">
        <v>9003</v>
      </c>
      <c r="L1242" t="s">
        <v>6</v>
      </c>
      <c r="M1242" t="s">
        <v>11977</v>
      </c>
      <c r="N1242" t="b">
        <v>0</v>
      </c>
      <c r="O1242" t="b">
        <v>0</v>
      </c>
      <c r="S1242">
        <v>997</v>
      </c>
      <c r="T1242">
        <v>997</v>
      </c>
      <c r="V1242">
        <v>0</v>
      </c>
      <c r="W1242">
        <v>2321.52</v>
      </c>
      <c r="X1242">
        <v>1372</v>
      </c>
      <c r="Z1242">
        <v>0</v>
      </c>
      <c r="AA1242">
        <v>47.48</v>
      </c>
      <c r="AB1242">
        <v>0</v>
      </c>
      <c r="AC1242">
        <v>0</v>
      </c>
      <c r="AD1242">
        <v>0</v>
      </c>
      <c r="AE1242">
        <v>0</v>
      </c>
      <c r="AF1242">
        <v>5</v>
      </c>
      <c r="AG1242">
        <v>0</v>
      </c>
      <c r="AH1242">
        <v>0</v>
      </c>
      <c r="AI1242">
        <v>0</v>
      </c>
      <c r="AJ1242" s="48">
        <v>0</v>
      </c>
      <c r="AN1242">
        <v>0</v>
      </c>
      <c r="AO1242">
        <v>0</v>
      </c>
      <c r="AP1242">
        <v>0</v>
      </c>
      <c r="AQ1242">
        <v>0</v>
      </c>
      <c r="AR1242">
        <v>0</v>
      </c>
      <c r="AS1242" s="47">
        <v>46156.383333333331</v>
      </c>
      <c r="AT1242" t="s">
        <v>12616</v>
      </c>
      <c r="AU1242" t="b">
        <v>0</v>
      </c>
      <c r="AV1242" t="s">
        <v>7367</v>
      </c>
      <c r="AW1242">
        <v>0</v>
      </c>
      <c r="AX1242" t="s">
        <v>1407</v>
      </c>
      <c r="AY1242">
        <v>1</v>
      </c>
      <c r="AZ1242" t="s">
        <v>7379</v>
      </c>
      <c r="BB1242" t="s">
        <v>9981</v>
      </c>
      <c r="BD1242" t="s">
        <v>7360</v>
      </c>
      <c r="BE1242" t="s">
        <v>12617</v>
      </c>
      <c r="BF1242" s="47">
        <v>46156.384722222225</v>
      </c>
      <c r="BG1242" t="s">
        <v>7379</v>
      </c>
      <c r="BH1242" t="s">
        <v>7371</v>
      </c>
      <c r="BI1242">
        <v>0</v>
      </c>
      <c r="BJ1242">
        <v>0</v>
      </c>
      <c r="BK1242">
        <v>0</v>
      </c>
      <c r="BL1242" s="47">
        <v>46159.59097222222</v>
      </c>
      <c r="BM1242" t="s">
        <v>12618</v>
      </c>
      <c r="BN1242" s="47">
        <v>46156.434027777781</v>
      </c>
      <c r="BO1242" t="s">
        <v>7431</v>
      </c>
      <c r="BS1242" s="47">
        <v>46156.384027777778</v>
      </c>
      <c r="BT1242" s="47">
        <v>46159.59097222222</v>
      </c>
      <c r="BX1242">
        <v>2666</v>
      </c>
      <c r="BZ1242">
        <v>3</v>
      </c>
      <c r="CA1242" t="s">
        <v>64</v>
      </c>
      <c r="CE1242" s="47">
        <v>46156.583333333336</v>
      </c>
      <c r="CF1242">
        <v>0</v>
      </c>
      <c r="CG1242">
        <v>0</v>
      </c>
      <c r="CH1242">
        <v>0</v>
      </c>
      <c r="CL1242" t="s">
        <v>9425</v>
      </c>
      <c r="CO1242" t="s">
        <v>12619</v>
      </c>
      <c r="CQ1242" t="s">
        <v>7379</v>
      </c>
      <c r="CR1242" t="s">
        <v>7381</v>
      </c>
      <c r="CW1242" t="b">
        <v>1</v>
      </c>
    </row>
    <row r="1243" spans="1:101" hidden="1">
      <c r="A1243">
        <v>1</v>
      </c>
      <c r="B1243">
        <v>1</v>
      </c>
      <c r="C1243">
        <v>155121207</v>
      </c>
      <c r="D1243" t="s">
        <v>1412</v>
      </c>
      <c r="E1243" t="s">
        <v>12614</v>
      </c>
      <c r="F1243" t="s">
        <v>7349</v>
      </c>
      <c r="G1243" t="s">
        <v>12620</v>
      </c>
      <c r="H1243" t="s">
        <v>12620</v>
      </c>
      <c r="I1243" t="s">
        <v>9425</v>
      </c>
      <c r="J1243" t="s">
        <v>12061</v>
      </c>
      <c r="L1243" t="s">
        <v>6</v>
      </c>
      <c r="M1243" t="s">
        <v>11977</v>
      </c>
      <c r="N1243" t="b">
        <v>0</v>
      </c>
      <c r="O1243" t="b">
        <v>0</v>
      </c>
      <c r="S1243">
        <v>997</v>
      </c>
      <c r="T1243">
        <v>997</v>
      </c>
      <c r="V1243">
        <v>0</v>
      </c>
      <c r="W1243">
        <v>2321.52</v>
      </c>
      <c r="X1243">
        <v>1372</v>
      </c>
      <c r="Z1243">
        <v>0</v>
      </c>
      <c r="AA1243">
        <v>47.48</v>
      </c>
      <c r="AB1243">
        <v>0</v>
      </c>
      <c r="AC1243">
        <v>0</v>
      </c>
      <c r="AD1243">
        <v>0</v>
      </c>
      <c r="AE1243">
        <v>0</v>
      </c>
      <c r="AF1243">
        <v>5</v>
      </c>
      <c r="AG1243">
        <v>0</v>
      </c>
      <c r="AH1243">
        <v>0</v>
      </c>
      <c r="AI1243">
        <v>0</v>
      </c>
      <c r="AJ1243" s="48">
        <v>0</v>
      </c>
      <c r="AN1243">
        <v>0</v>
      </c>
      <c r="AO1243">
        <v>0</v>
      </c>
      <c r="AP1243">
        <v>0</v>
      </c>
      <c r="AQ1243">
        <v>0</v>
      </c>
      <c r="AR1243">
        <v>0</v>
      </c>
      <c r="AS1243" s="47">
        <v>46156.383333333331</v>
      </c>
      <c r="AT1243" t="s">
        <v>12616</v>
      </c>
      <c r="AU1243" t="b">
        <v>0</v>
      </c>
      <c r="AV1243" t="s">
        <v>7367</v>
      </c>
      <c r="AW1243">
        <v>0</v>
      </c>
      <c r="AX1243" t="s">
        <v>1407</v>
      </c>
      <c r="AY1243">
        <v>1</v>
      </c>
      <c r="AZ1243" t="s">
        <v>7379</v>
      </c>
      <c r="BB1243" t="s">
        <v>9981</v>
      </c>
      <c r="BD1243" t="s">
        <v>7360</v>
      </c>
      <c r="BE1243" t="s">
        <v>12617</v>
      </c>
      <c r="BF1243" s="47">
        <v>46156.384722222225</v>
      </c>
      <c r="BG1243" t="s">
        <v>7379</v>
      </c>
      <c r="BH1243" t="s">
        <v>7371</v>
      </c>
      <c r="BI1243">
        <v>0</v>
      </c>
      <c r="BJ1243">
        <v>0</v>
      </c>
      <c r="BK1243">
        <v>0</v>
      </c>
      <c r="BL1243" s="47">
        <v>46159.59097222222</v>
      </c>
      <c r="BM1243" t="s">
        <v>12618</v>
      </c>
      <c r="BN1243" s="47">
        <v>46156.434027777781</v>
      </c>
      <c r="BO1243" t="s">
        <v>7431</v>
      </c>
      <c r="BS1243" s="47">
        <v>46156.384027777778</v>
      </c>
      <c r="BT1243" s="47">
        <v>46159.59097222222</v>
      </c>
      <c r="BX1243">
        <v>2746</v>
      </c>
      <c r="BZ1243">
        <v>3</v>
      </c>
      <c r="CA1243" t="s">
        <v>64</v>
      </c>
      <c r="CE1243" s="47">
        <v>46156.583333333336</v>
      </c>
      <c r="CF1243">
        <v>0</v>
      </c>
      <c r="CG1243">
        <v>0</v>
      </c>
      <c r="CH1243">
        <v>0</v>
      </c>
      <c r="CL1243" t="s">
        <v>9425</v>
      </c>
      <c r="CO1243" t="s">
        <v>12620</v>
      </c>
      <c r="CQ1243" t="s">
        <v>7379</v>
      </c>
      <c r="CR1243" t="s">
        <v>7381</v>
      </c>
      <c r="CW1243" t="b">
        <v>1</v>
      </c>
    </row>
    <row r="1244" spans="1:101" hidden="1">
      <c r="A1244">
        <v>1</v>
      </c>
      <c r="B1244">
        <v>1</v>
      </c>
      <c r="C1244">
        <v>155125759</v>
      </c>
      <c r="D1244" t="s">
        <v>1651</v>
      </c>
      <c r="F1244" t="s">
        <v>7349</v>
      </c>
      <c r="G1244" t="s">
        <v>9571</v>
      </c>
      <c r="H1244" t="s">
        <v>9572</v>
      </c>
      <c r="I1244" t="s">
        <v>9021</v>
      </c>
      <c r="J1244" t="s">
        <v>7423</v>
      </c>
      <c r="K1244" t="s">
        <v>7424</v>
      </c>
      <c r="L1244" t="s">
        <v>6</v>
      </c>
      <c r="M1244" t="s">
        <v>9961</v>
      </c>
      <c r="N1244" t="b">
        <v>0</v>
      </c>
      <c r="O1244" t="b">
        <v>0</v>
      </c>
      <c r="S1244">
        <v>611.15</v>
      </c>
      <c r="T1244">
        <v>611.15</v>
      </c>
      <c r="U1244">
        <v>150</v>
      </c>
      <c r="V1244">
        <v>0</v>
      </c>
      <c r="X1244">
        <v>107.85</v>
      </c>
      <c r="AM1244" t="s">
        <v>9139</v>
      </c>
      <c r="AN1244">
        <v>0</v>
      </c>
      <c r="AO1244">
        <v>0</v>
      </c>
      <c r="AP1244">
        <v>0</v>
      </c>
      <c r="AQ1244">
        <v>0</v>
      </c>
      <c r="AR1244">
        <v>1</v>
      </c>
      <c r="AS1244" s="47">
        <v>46156.410416666666</v>
      </c>
      <c r="AT1244" t="s">
        <v>12621</v>
      </c>
      <c r="AU1244" t="b">
        <v>0</v>
      </c>
      <c r="AV1244" t="s">
        <v>8985</v>
      </c>
      <c r="AW1244">
        <v>0</v>
      </c>
      <c r="AX1244" t="s">
        <v>1407</v>
      </c>
      <c r="AY1244">
        <v>1</v>
      </c>
      <c r="AZ1244" t="s">
        <v>9133</v>
      </c>
      <c r="BD1244" t="s">
        <v>8987</v>
      </c>
      <c r="BE1244" t="s">
        <v>12622</v>
      </c>
      <c r="BF1244" s="47">
        <v>46156.417361111111</v>
      </c>
      <c r="BG1244" t="s">
        <v>9134</v>
      </c>
      <c r="BH1244" t="s">
        <v>7371</v>
      </c>
      <c r="BI1244">
        <v>0</v>
      </c>
      <c r="BJ1244">
        <v>0</v>
      </c>
      <c r="BK1244">
        <v>0</v>
      </c>
      <c r="BO1244" t="s">
        <v>7431</v>
      </c>
      <c r="BS1244" s="47">
        <v>46156.417361111111</v>
      </c>
      <c r="BT1244" s="47">
        <v>46156.417361111111</v>
      </c>
      <c r="BZ1244">
        <v>2</v>
      </c>
      <c r="CE1244" s="47">
        <v>46158.417361111111</v>
      </c>
      <c r="CL1244" t="s">
        <v>9021</v>
      </c>
      <c r="CO1244" t="s">
        <v>9571</v>
      </c>
      <c r="CW1244" t="b">
        <v>0</v>
      </c>
    </row>
    <row r="1245" spans="1:101" hidden="1">
      <c r="A1245">
        <v>1</v>
      </c>
      <c r="B1245">
        <v>1</v>
      </c>
      <c r="C1245">
        <v>155125759</v>
      </c>
      <c r="D1245" t="s">
        <v>1651</v>
      </c>
      <c r="F1245" t="s">
        <v>7349</v>
      </c>
      <c r="G1245" t="s">
        <v>9571</v>
      </c>
      <c r="H1245" t="s">
        <v>9572</v>
      </c>
      <c r="I1245" t="s">
        <v>9021</v>
      </c>
      <c r="J1245" t="s">
        <v>7423</v>
      </c>
      <c r="K1245" t="s">
        <v>7424</v>
      </c>
      <c r="L1245" t="s">
        <v>6</v>
      </c>
      <c r="M1245" t="s">
        <v>9961</v>
      </c>
      <c r="N1245" t="b">
        <v>0</v>
      </c>
      <c r="O1245" t="b">
        <v>0</v>
      </c>
      <c r="S1245">
        <v>611.15</v>
      </c>
      <c r="T1245">
        <v>611.15</v>
      </c>
      <c r="U1245">
        <v>150</v>
      </c>
      <c r="V1245">
        <v>0</v>
      </c>
      <c r="X1245">
        <v>107.85</v>
      </c>
      <c r="AM1245" t="s">
        <v>9139</v>
      </c>
      <c r="AN1245">
        <v>0</v>
      </c>
      <c r="AO1245">
        <v>0</v>
      </c>
      <c r="AP1245">
        <v>0</v>
      </c>
      <c r="AQ1245">
        <v>0</v>
      </c>
      <c r="AR1245">
        <v>1</v>
      </c>
      <c r="AS1245" s="47">
        <v>46156.410416666666</v>
      </c>
      <c r="AT1245" t="s">
        <v>12621</v>
      </c>
      <c r="AU1245" t="b">
        <v>0</v>
      </c>
      <c r="AV1245" t="s">
        <v>8985</v>
      </c>
      <c r="AW1245">
        <v>0</v>
      </c>
      <c r="AX1245" t="s">
        <v>1407</v>
      </c>
      <c r="AY1245">
        <v>1</v>
      </c>
      <c r="AZ1245" t="s">
        <v>9133</v>
      </c>
      <c r="BD1245" t="s">
        <v>8987</v>
      </c>
      <c r="BE1245" t="s">
        <v>12622</v>
      </c>
      <c r="BF1245" s="47">
        <v>46156.417361111111</v>
      </c>
      <c r="BG1245" t="s">
        <v>9134</v>
      </c>
      <c r="BH1245" t="s">
        <v>7371</v>
      </c>
      <c r="BI1245">
        <v>0</v>
      </c>
      <c r="BJ1245">
        <v>0</v>
      </c>
      <c r="BK1245">
        <v>0</v>
      </c>
      <c r="BO1245" t="s">
        <v>7431</v>
      </c>
      <c r="BS1245" s="47">
        <v>46156.417361111111</v>
      </c>
      <c r="BT1245" s="47">
        <v>46156.417361111111</v>
      </c>
      <c r="BZ1245">
        <v>2</v>
      </c>
      <c r="CE1245" s="47">
        <v>46158.417361111111</v>
      </c>
      <c r="CL1245" t="s">
        <v>9021</v>
      </c>
      <c r="CO1245" t="s">
        <v>9571</v>
      </c>
      <c r="CW1245" t="b">
        <v>0</v>
      </c>
    </row>
    <row r="1246" spans="1:101" hidden="1">
      <c r="A1246">
        <v>1</v>
      </c>
      <c r="B1246">
        <v>1</v>
      </c>
      <c r="C1246">
        <v>155128785</v>
      </c>
      <c r="D1246" t="s">
        <v>1651</v>
      </c>
      <c r="E1246" t="s">
        <v>12623</v>
      </c>
      <c r="F1246" t="s">
        <v>7349</v>
      </c>
      <c r="G1246" t="s">
        <v>9571</v>
      </c>
      <c r="H1246" t="s">
        <v>9571</v>
      </c>
      <c r="I1246" t="s">
        <v>9021</v>
      </c>
      <c r="J1246" t="s">
        <v>7423</v>
      </c>
      <c r="K1246" t="s">
        <v>7424</v>
      </c>
      <c r="L1246" t="s">
        <v>6</v>
      </c>
      <c r="M1246" t="s">
        <v>11977</v>
      </c>
      <c r="N1246" t="b">
        <v>0</v>
      </c>
      <c r="O1246" t="b">
        <v>0</v>
      </c>
      <c r="S1246">
        <v>416</v>
      </c>
      <c r="T1246">
        <v>416</v>
      </c>
      <c r="U1246">
        <v>150</v>
      </c>
      <c r="V1246">
        <v>0</v>
      </c>
      <c r="W1246">
        <v>1020.19</v>
      </c>
      <c r="X1246">
        <v>624</v>
      </c>
      <c r="Z1246">
        <v>0</v>
      </c>
      <c r="AA1246">
        <v>19.809999999999999</v>
      </c>
      <c r="AB1246">
        <v>0</v>
      </c>
      <c r="AC1246">
        <v>0</v>
      </c>
      <c r="AD1246">
        <v>0</v>
      </c>
      <c r="AE1246">
        <v>0</v>
      </c>
      <c r="AF1246">
        <v>5</v>
      </c>
      <c r="AG1246">
        <v>0</v>
      </c>
      <c r="AH1246">
        <v>0</v>
      </c>
      <c r="AI1246">
        <v>0</v>
      </c>
      <c r="AJ1246" s="48">
        <v>0</v>
      </c>
      <c r="AN1246">
        <v>0</v>
      </c>
      <c r="AO1246">
        <v>0</v>
      </c>
      <c r="AP1246">
        <v>0</v>
      </c>
      <c r="AQ1246">
        <v>0</v>
      </c>
      <c r="AR1246">
        <v>0</v>
      </c>
      <c r="AS1246" s="47">
        <v>46156.436111111114</v>
      </c>
      <c r="AT1246" t="s">
        <v>12624</v>
      </c>
      <c r="AU1246" t="b">
        <v>0</v>
      </c>
      <c r="AV1246" t="s">
        <v>7367</v>
      </c>
      <c r="AW1246">
        <v>0</v>
      </c>
      <c r="AX1246" t="s">
        <v>1407</v>
      </c>
      <c r="AY1246">
        <v>1</v>
      </c>
      <c r="AZ1246" t="s">
        <v>7379</v>
      </c>
      <c r="BB1246" t="s">
        <v>9981</v>
      </c>
      <c r="BD1246" t="s">
        <v>7360</v>
      </c>
      <c r="BE1246" t="s">
        <v>12625</v>
      </c>
      <c r="BF1246" s="47">
        <v>46156.4375</v>
      </c>
      <c r="BG1246" t="s">
        <v>7379</v>
      </c>
      <c r="BH1246" t="s">
        <v>7371</v>
      </c>
      <c r="BI1246">
        <v>1</v>
      </c>
      <c r="BJ1246">
        <v>1</v>
      </c>
      <c r="BK1246">
        <v>1</v>
      </c>
      <c r="BL1246" s="47">
        <v>46163.594444444447</v>
      </c>
      <c r="BM1246" t="s">
        <v>12626</v>
      </c>
      <c r="BN1246" s="47">
        <v>46156.527777777781</v>
      </c>
      <c r="BO1246" t="s">
        <v>7431</v>
      </c>
      <c r="BS1246" s="47">
        <v>46156.436111111114</v>
      </c>
      <c r="BT1246" s="47">
        <v>46163.594444444447</v>
      </c>
      <c r="BX1246" t="s">
        <v>12627</v>
      </c>
      <c r="BZ1246">
        <v>1</v>
      </c>
      <c r="CA1246" t="s">
        <v>64</v>
      </c>
      <c r="CE1246" s="47">
        <v>46156.583333333336</v>
      </c>
      <c r="CF1246">
        <v>0</v>
      </c>
      <c r="CG1246">
        <v>0</v>
      </c>
      <c r="CH1246">
        <v>0</v>
      </c>
      <c r="CL1246" t="s">
        <v>9021</v>
      </c>
      <c r="CO1246" t="s">
        <v>9571</v>
      </c>
      <c r="CQ1246" t="s">
        <v>7379</v>
      </c>
      <c r="CR1246" t="s">
        <v>7381</v>
      </c>
      <c r="CW1246" t="b">
        <v>1</v>
      </c>
    </row>
    <row r="1247" spans="1:101" hidden="1">
      <c r="A1247">
        <v>1</v>
      </c>
      <c r="B1247">
        <v>1</v>
      </c>
      <c r="C1247">
        <v>155169671</v>
      </c>
      <c r="D1247" t="s">
        <v>9030</v>
      </c>
      <c r="E1247" t="s">
        <v>12628</v>
      </c>
      <c r="F1247" t="s">
        <v>7349</v>
      </c>
      <c r="G1247" t="s">
        <v>12629</v>
      </c>
      <c r="H1247" t="s">
        <v>12629</v>
      </c>
      <c r="I1247" t="s">
        <v>9219</v>
      </c>
      <c r="J1247" t="s">
        <v>11995</v>
      </c>
      <c r="K1247" t="s">
        <v>7394</v>
      </c>
      <c r="L1247" t="s">
        <v>6</v>
      </c>
      <c r="M1247" t="s">
        <v>11977</v>
      </c>
      <c r="N1247" t="b">
        <v>0</v>
      </c>
      <c r="O1247" t="b">
        <v>0</v>
      </c>
      <c r="Q1247">
        <v>621290</v>
      </c>
      <c r="S1247">
        <v>1365</v>
      </c>
      <c r="T1247">
        <v>1365</v>
      </c>
      <c r="U1247">
        <v>359</v>
      </c>
      <c r="V1247">
        <v>0</v>
      </c>
      <c r="W1247">
        <v>2740</v>
      </c>
      <c r="X1247">
        <v>1440</v>
      </c>
      <c r="Y1247" t="s">
        <v>9034</v>
      </c>
      <c r="Z1247">
        <v>0</v>
      </c>
      <c r="AA1247">
        <v>65</v>
      </c>
      <c r="AB1247">
        <v>0</v>
      </c>
      <c r="AC1247">
        <v>0</v>
      </c>
      <c r="AD1247">
        <v>0</v>
      </c>
      <c r="AE1247">
        <v>0</v>
      </c>
      <c r="AF1247">
        <v>5</v>
      </c>
      <c r="AG1247">
        <v>0</v>
      </c>
      <c r="AH1247">
        <v>0</v>
      </c>
      <c r="AI1247">
        <v>0</v>
      </c>
      <c r="AJ1247" s="48">
        <v>0</v>
      </c>
      <c r="AN1247">
        <v>0</v>
      </c>
      <c r="AO1247">
        <v>0</v>
      </c>
      <c r="AP1247">
        <v>0</v>
      </c>
      <c r="AQ1247">
        <v>0</v>
      </c>
      <c r="AR1247">
        <v>0</v>
      </c>
      <c r="AS1247" s="47">
        <v>46156.669444444444</v>
      </c>
      <c r="AT1247" t="s">
        <v>12630</v>
      </c>
      <c r="AU1247" t="b">
        <v>0</v>
      </c>
      <c r="AV1247" t="s">
        <v>7367</v>
      </c>
      <c r="AW1247">
        <v>0</v>
      </c>
      <c r="AX1247" t="s">
        <v>1407</v>
      </c>
      <c r="AY1247">
        <v>1</v>
      </c>
      <c r="AZ1247" t="s">
        <v>7379</v>
      </c>
      <c r="BB1247" t="s">
        <v>9981</v>
      </c>
      <c r="BD1247" t="s">
        <v>7360</v>
      </c>
      <c r="BE1247" t="s">
        <v>12631</v>
      </c>
      <c r="BF1247" s="47">
        <v>46156.67083333333</v>
      </c>
      <c r="BG1247" t="s">
        <v>7379</v>
      </c>
      <c r="BH1247" t="s">
        <v>7371</v>
      </c>
      <c r="BI1247">
        <v>1</v>
      </c>
      <c r="BJ1247">
        <v>1</v>
      </c>
      <c r="BK1247">
        <v>1</v>
      </c>
      <c r="BL1247" s="47">
        <v>46161.563888888886</v>
      </c>
      <c r="BM1247" t="s">
        <v>12632</v>
      </c>
      <c r="BN1247" s="47">
        <v>46156.772916666669</v>
      </c>
      <c r="BO1247" t="s">
        <v>7431</v>
      </c>
      <c r="BS1247" s="47">
        <v>46156.669444444444</v>
      </c>
      <c r="BT1247" s="47">
        <v>46161.563888888886</v>
      </c>
      <c r="BX1247">
        <v>28881</v>
      </c>
      <c r="BZ1247">
        <v>1</v>
      </c>
      <c r="CA1247" t="s">
        <v>64</v>
      </c>
      <c r="CE1247" s="47">
        <v>46157.583333333336</v>
      </c>
      <c r="CF1247">
        <v>0</v>
      </c>
      <c r="CG1247">
        <v>0</v>
      </c>
      <c r="CH1247">
        <v>0</v>
      </c>
      <c r="CL1247" t="s">
        <v>9219</v>
      </c>
      <c r="CO1247" t="s">
        <v>12629</v>
      </c>
      <c r="CQ1247" t="s">
        <v>7379</v>
      </c>
      <c r="CR1247" t="s">
        <v>7381</v>
      </c>
      <c r="CW1247" t="b">
        <v>1</v>
      </c>
    </row>
    <row r="1248" spans="1:101" hidden="1">
      <c r="A1248">
        <v>1</v>
      </c>
      <c r="B1248">
        <v>1</v>
      </c>
      <c r="C1248">
        <v>155169805</v>
      </c>
      <c r="D1248" t="s">
        <v>7419</v>
      </c>
      <c r="E1248" t="s">
        <v>12633</v>
      </c>
      <c r="F1248" t="s">
        <v>7349</v>
      </c>
      <c r="G1248" t="s">
        <v>12634</v>
      </c>
      <c r="H1248" t="s">
        <v>12634</v>
      </c>
      <c r="I1248" t="s">
        <v>9137</v>
      </c>
      <c r="J1248" t="s">
        <v>9143</v>
      </c>
      <c r="K1248" t="s">
        <v>8982</v>
      </c>
      <c r="L1248" t="s">
        <v>6</v>
      </c>
      <c r="M1248" t="s">
        <v>11977</v>
      </c>
      <c r="N1248" t="b">
        <v>0</v>
      </c>
      <c r="O1248" t="b">
        <v>0</v>
      </c>
      <c r="Q1248">
        <v>6208</v>
      </c>
      <c r="R1248">
        <v>5699</v>
      </c>
      <c r="S1248">
        <v>2293</v>
      </c>
      <c r="T1248">
        <v>2293</v>
      </c>
      <c r="U1248">
        <v>1253</v>
      </c>
      <c r="V1248">
        <v>0</v>
      </c>
      <c r="W1248">
        <v>5383.8</v>
      </c>
      <c r="X1248">
        <v>3200</v>
      </c>
      <c r="Y1248" t="s">
        <v>7356</v>
      </c>
      <c r="Z1248">
        <v>54.6</v>
      </c>
      <c r="AA1248">
        <v>0</v>
      </c>
      <c r="AB1248">
        <v>54.6</v>
      </c>
      <c r="AC1248">
        <v>0</v>
      </c>
      <c r="AD1248">
        <v>0</v>
      </c>
      <c r="AE1248">
        <v>2.5</v>
      </c>
      <c r="AF1248">
        <v>0</v>
      </c>
      <c r="AG1248">
        <v>2.5</v>
      </c>
      <c r="AH1248">
        <v>0</v>
      </c>
      <c r="AI1248">
        <v>0</v>
      </c>
      <c r="AJ1248" s="48">
        <v>0</v>
      </c>
      <c r="AN1248">
        <v>0</v>
      </c>
      <c r="AO1248">
        <v>0</v>
      </c>
      <c r="AP1248">
        <v>0</v>
      </c>
      <c r="AQ1248">
        <v>0</v>
      </c>
      <c r="AR1248">
        <v>0</v>
      </c>
      <c r="AS1248" s="47">
        <v>46156.67083333333</v>
      </c>
      <c r="AT1248" t="s">
        <v>12635</v>
      </c>
      <c r="AU1248" t="b">
        <v>0</v>
      </c>
      <c r="AV1248" t="s">
        <v>7367</v>
      </c>
      <c r="AW1248">
        <v>0</v>
      </c>
      <c r="AX1248" t="s">
        <v>1407</v>
      </c>
      <c r="AY1248">
        <v>1</v>
      </c>
      <c r="AZ1248" t="s">
        <v>7379</v>
      </c>
      <c r="BB1248" t="s">
        <v>9981</v>
      </c>
      <c r="BD1248" t="s">
        <v>7360</v>
      </c>
      <c r="BE1248" t="s">
        <v>12636</v>
      </c>
      <c r="BF1248" s="47">
        <v>46156.672222222223</v>
      </c>
      <c r="BG1248" t="s">
        <v>7379</v>
      </c>
      <c r="BH1248" t="s">
        <v>7371</v>
      </c>
      <c r="BI1248">
        <v>200</v>
      </c>
      <c r="BJ1248">
        <v>60</v>
      </c>
      <c r="BK1248">
        <v>10</v>
      </c>
      <c r="BL1248" s="47">
        <v>46158.811111111114</v>
      </c>
      <c r="BM1248" t="s">
        <v>12637</v>
      </c>
      <c r="BN1248" s="47">
        <v>46156.772916666669</v>
      </c>
      <c r="BO1248" t="s">
        <v>7431</v>
      </c>
      <c r="BQ1248" t="s">
        <v>10062</v>
      </c>
      <c r="BS1248" s="47">
        <v>46156.67083333333</v>
      </c>
      <c r="BT1248" s="47">
        <v>46161.906944444447</v>
      </c>
      <c r="BX1248">
        <v>1482</v>
      </c>
      <c r="BZ1248">
        <v>400</v>
      </c>
      <c r="CA1248" t="s">
        <v>64</v>
      </c>
      <c r="CE1248" s="47">
        <v>46157.583333333336</v>
      </c>
      <c r="CF1248">
        <v>0</v>
      </c>
      <c r="CG1248">
        <v>0</v>
      </c>
      <c r="CH1248">
        <v>0</v>
      </c>
      <c r="CL1248" t="s">
        <v>9137</v>
      </c>
      <c r="CO1248" t="s">
        <v>12634</v>
      </c>
      <c r="CQ1248" t="s">
        <v>7379</v>
      </c>
      <c r="CR1248" t="s">
        <v>7381</v>
      </c>
      <c r="CW1248" t="b">
        <v>1</v>
      </c>
    </row>
    <row r="1249" spans="1:101" hidden="1">
      <c r="A1249">
        <v>1</v>
      </c>
      <c r="B1249">
        <v>1</v>
      </c>
      <c r="C1249">
        <v>155191598</v>
      </c>
      <c r="D1249" t="s">
        <v>1651</v>
      </c>
      <c r="E1249" t="s">
        <v>12638</v>
      </c>
      <c r="F1249" t="s">
        <v>7349</v>
      </c>
      <c r="G1249" t="s">
        <v>12190</v>
      </c>
      <c r="H1249" t="s">
        <v>12190</v>
      </c>
      <c r="I1249" t="s">
        <v>9021</v>
      </c>
      <c r="J1249" t="s">
        <v>7423</v>
      </c>
      <c r="K1249" t="s">
        <v>9023</v>
      </c>
      <c r="L1249" t="s">
        <v>6</v>
      </c>
      <c r="M1249" t="s">
        <v>11977</v>
      </c>
      <c r="N1249" t="b">
        <v>0</v>
      </c>
      <c r="O1249" t="b">
        <v>0</v>
      </c>
      <c r="S1249">
        <v>416</v>
      </c>
      <c r="T1249">
        <v>416</v>
      </c>
      <c r="U1249">
        <v>150</v>
      </c>
      <c r="V1249">
        <v>0</v>
      </c>
      <c r="W1249">
        <v>1020.19</v>
      </c>
      <c r="X1249">
        <v>624</v>
      </c>
      <c r="Z1249">
        <v>0</v>
      </c>
      <c r="AA1249">
        <v>19.809999999999999</v>
      </c>
      <c r="AB1249">
        <v>0</v>
      </c>
      <c r="AC1249">
        <v>0</v>
      </c>
      <c r="AD1249">
        <v>0</v>
      </c>
      <c r="AE1249">
        <v>0</v>
      </c>
      <c r="AF1249">
        <v>5</v>
      </c>
      <c r="AG1249">
        <v>0</v>
      </c>
      <c r="AH1249">
        <v>0</v>
      </c>
      <c r="AI1249">
        <v>0</v>
      </c>
      <c r="AJ1249" s="48">
        <v>0</v>
      </c>
      <c r="AN1249">
        <v>0</v>
      </c>
      <c r="AO1249">
        <v>0</v>
      </c>
      <c r="AP1249">
        <v>0</v>
      </c>
      <c r="AQ1249">
        <v>0</v>
      </c>
      <c r="AR1249">
        <v>0</v>
      </c>
      <c r="AS1249" s="47">
        <v>46156.748611111114</v>
      </c>
      <c r="AT1249" t="s">
        <v>12639</v>
      </c>
      <c r="AU1249" t="b">
        <v>0</v>
      </c>
      <c r="AV1249" t="s">
        <v>7367</v>
      </c>
      <c r="AW1249">
        <v>0</v>
      </c>
      <c r="AX1249" t="s">
        <v>1407</v>
      </c>
      <c r="AY1249">
        <v>1</v>
      </c>
      <c r="AZ1249" t="s">
        <v>7379</v>
      </c>
      <c r="BB1249" t="s">
        <v>9981</v>
      </c>
      <c r="BD1249" t="s">
        <v>7360</v>
      </c>
      <c r="BE1249" t="s">
        <v>12640</v>
      </c>
      <c r="BF1249" s="47">
        <v>46156.75</v>
      </c>
      <c r="BG1249" t="s">
        <v>7379</v>
      </c>
      <c r="BH1249" t="s">
        <v>7371</v>
      </c>
      <c r="BI1249">
        <v>1</v>
      </c>
      <c r="BJ1249">
        <v>1</v>
      </c>
      <c r="BK1249">
        <v>1</v>
      </c>
      <c r="BL1249" s="47">
        <v>46161.491666666669</v>
      </c>
      <c r="BM1249" t="s">
        <v>12641</v>
      </c>
      <c r="BN1249" s="47">
        <v>46156.772916666669</v>
      </c>
      <c r="BO1249" t="s">
        <v>7431</v>
      </c>
      <c r="BS1249" s="47">
        <v>46156.749305555553</v>
      </c>
      <c r="BT1249" s="47">
        <v>46161.491666666669</v>
      </c>
      <c r="BX1249" t="s">
        <v>12642</v>
      </c>
      <c r="BZ1249">
        <v>1</v>
      </c>
      <c r="CA1249" t="s">
        <v>64</v>
      </c>
      <c r="CE1249" s="47">
        <v>46157.583333333336</v>
      </c>
      <c r="CF1249">
        <v>0</v>
      </c>
      <c r="CG1249">
        <v>0</v>
      </c>
      <c r="CH1249">
        <v>0</v>
      </c>
      <c r="CL1249" t="s">
        <v>9021</v>
      </c>
      <c r="CO1249" t="s">
        <v>12190</v>
      </c>
      <c r="CQ1249" t="s">
        <v>7379</v>
      </c>
      <c r="CR1249" t="s">
        <v>7381</v>
      </c>
      <c r="CW1249" t="b">
        <v>1</v>
      </c>
    </row>
    <row r="1250" spans="1:101" hidden="1">
      <c r="A1250">
        <v>1</v>
      </c>
      <c r="B1250">
        <v>1</v>
      </c>
      <c r="C1250">
        <v>155207315</v>
      </c>
      <c r="D1250" t="s">
        <v>9030</v>
      </c>
      <c r="E1250" t="s">
        <v>12643</v>
      </c>
      <c r="F1250" t="s">
        <v>7349</v>
      </c>
      <c r="G1250" t="s">
        <v>12289</v>
      </c>
      <c r="H1250" t="s">
        <v>12290</v>
      </c>
      <c r="I1250" t="s">
        <v>9032</v>
      </c>
      <c r="J1250" t="s">
        <v>9033</v>
      </c>
      <c r="K1250" t="s">
        <v>7354</v>
      </c>
      <c r="L1250" t="s">
        <v>6</v>
      </c>
      <c r="M1250" t="s">
        <v>11977</v>
      </c>
      <c r="N1250" t="b">
        <v>0</v>
      </c>
      <c r="O1250" t="b">
        <v>0</v>
      </c>
      <c r="Q1250">
        <v>621290</v>
      </c>
      <c r="S1250">
        <v>1597</v>
      </c>
      <c r="T1250">
        <v>1597</v>
      </c>
      <c r="U1250">
        <v>600</v>
      </c>
      <c r="V1250">
        <v>0</v>
      </c>
      <c r="W1250">
        <v>2351.9499999999998</v>
      </c>
      <c r="X1250">
        <v>831</v>
      </c>
      <c r="Y1250" t="s">
        <v>9034</v>
      </c>
      <c r="Z1250">
        <v>0</v>
      </c>
      <c r="AA1250">
        <v>76.05</v>
      </c>
      <c r="AB1250">
        <v>0</v>
      </c>
      <c r="AC1250">
        <v>0</v>
      </c>
      <c r="AD1250">
        <v>0</v>
      </c>
      <c r="AE1250">
        <v>0</v>
      </c>
      <c r="AF1250">
        <v>5</v>
      </c>
      <c r="AG1250">
        <v>0</v>
      </c>
      <c r="AH1250">
        <v>0</v>
      </c>
      <c r="AI1250">
        <v>0</v>
      </c>
      <c r="AJ1250" s="48">
        <v>0</v>
      </c>
      <c r="AN1250">
        <v>0</v>
      </c>
      <c r="AO1250">
        <v>0</v>
      </c>
      <c r="AP1250">
        <v>0</v>
      </c>
      <c r="AQ1250">
        <v>0</v>
      </c>
      <c r="AR1250">
        <v>0</v>
      </c>
      <c r="AS1250" s="47">
        <v>46156.85</v>
      </c>
      <c r="AT1250" t="s">
        <v>12644</v>
      </c>
      <c r="AU1250" t="b">
        <v>0</v>
      </c>
      <c r="AV1250" t="s">
        <v>7367</v>
      </c>
      <c r="AW1250">
        <v>0</v>
      </c>
      <c r="AX1250" t="s">
        <v>1407</v>
      </c>
      <c r="AY1250">
        <v>1</v>
      </c>
      <c r="AZ1250" t="s">
        <v>7368</v>
      </c>
      <c r="BB1250" t="s">
        <v>9981</v>
      </c>
      <c r="BD1250" t="s">
        <v>7360</v>
      </c>
      <c r="BE1250" t="s">
        <v>12645</v>
      </c>
      <c r="BF1250" s="47">
        <v>46156.851388888892</v>
      </c>
      <c r="BG1250" t="s">
        <v>7429</v>
      </c>
      <c r="BH1250" t="s">
        <v>7371</v>
      </c>
      <c r="BI1250">
        <v>1</v>
      </c>
      <c r="BJ1250">
        <v>1</v>
      </c>
      <c r="BK1250">
        <v>1</v>
      </c>
      <c r="BM1250" t="s">
        <v>12646</v>
      </c>
      <c r="BN1250" s="47">
        <v>46157.42291666667</v>
      </c>
      <c r="BO1250" t="s">
        <v>7431</v>
      </c>
      <c r="BS1250" s="47">
        <v>46156.85</v>
      </c>
      <c r="BT1250" s="47">
        <v>46157.42291666667</v>
      </c>
      <c r="BX1250">
        <v>11281</v>
      </c>
      <c r="BZ1250">
        <v>1</v>
      </c>
      <c r="CA1250" t="s">
        <v>64</v>
      </c>
      <c r="CE1250" s="47">
        <v>46157.583333333336</v>
      </c>
      <c r="CF1250">
        <v>0</v>
      </c>
      <c r="CG1250">
        <v>0</v>
      </c>
      <c r="CH1250">
        <v>0</v>
      </c>
      <c r="CL1250" t="s">
        <v>9032</v>
      </c>
      <c r="CO1250" t="s">
        <v>12290</v>
      </c>
      <c r="CQ1250" t="s">
        <v>7432</v>
      </c>
      <c r="CR1250" t="s">
        <v>7433</v>
      </c>
      <c r="CW1250" t="b">
        <v>1</v>
      </c>
    </row>
    <row r="1251" spans="1:101" hidden="1">
      <c r="A1251">
        <v>1</v>
      </c>
      <c r="B1251">
        <v>1</v>
      </c>
      <c r="C1251">
        <v>155217147</v>
      </c>
      <c r="D1251" t="s">
        <v>9030</v>
      </c>
      <c r="F1251" t="s">
        <v>7349</v>
      </c>
      <c r="G1251" t="s">
        <v>5714</v>
      </c>
      <c r="H1251" t="s">
        <v>12549</v>
      </c>
      <c r="I1251" t="s">
        <v>9032</v>
      </c>
      <c r="J1251" t="s">
        <v>9033</v>
      </c>
      <c r="K1251" t="s">
        <v>9004</v>
      </c>
      <c r="L1251" t="s">
        <v>6</v>
      </c>
      <c r="M1251" t="s">
        <v>9961</v>
      </c>
      <c r="N1251" t="b">
        <v>0</v>
      </c>
      <c r="O1251" t="b">
        <v>0</v>
      </c>
      <c r="Q1251">
        <v>621290</v>
      </c>
      <c r="S1251">
        <v>2105.1</v>
      </c>
      <c r="T1251">
        <v>2105.1</v>
      </c>
      <c r="U1251">
        <v>600</v>
      </c>
      <c r="V1251">
        <v>0</v>
      </c>
      <c r="X1251">
        <v>233.9</v>
      </c>
      <c r="Y1251" t="s">
        <v>7356</v>
      </c>
      <c r="AM1251" t="s">
        <v>9339</v>
      </c>
      <c r="AN1251">
        <v>0</v>
      </c>
      <c r="AO1251">
        <v>0</v>
      </c>
      <c r="AP1251">
        <v>0</v>
      </c>
      <c r="AQ1251">
        <v>0</v>
      </c>
      <c r="AR1251">
        <v>1</v>
      </c>
      <c r="AS1251" s="47">
        <v>46156.906944444447</v>
      </c>
      <c r="AT1251" t="s">
        <v>12647</v>
      </c>
      <c r="AU1251" t="b">
        <v>0</v>
      </c>
      <c r="AV1251" t="s">
        <v>7358</v>
      </c>
      <c r="AW1251">
        <v>0</v>
      </c>
      <c r="AX1251" t="s">
        <v>1407</v>
      </c>
      <c r="AY1251">
        <v>1</v>
      </c>
      <c r="AZ1251" t="s">
        <v>7358</v>
      </c>
      <c r="BA1251" t="s">
        <v>7359</v>
      </c>
      <c r="BD1251" t="s">
        <v>8987</v>
      </c>
      <c r="BO1251" t="s">
        <v>7431</v>
      </c>
      <c r="BS1251" s="47">
        <v>46156.911111111112</v>
      </c>
      <c r="BT1251" s="47">
        <v>46160.769444444442</v>
      </c>
      <c r="CE1251" s="47">
        <v>46158.911111111112</v>
      </c>
      <c r="CL1251" t="s">
        <v>9032</v>
      </c>
      <c r="CO1251" t="s">
        <v>5714</v>
      </c>
      <c r="CW1251" t="b">
        <v>0</v>
      </c>
    </row>
    <row r="1252" spans="1:101" hidden="1">
      <c r="A1252">
        <v>1</v>
      </c>
      <c r="B1252">
        <v>0</v>
      </c>
      <c r="C1252">
        <v>155218367</v>
      </c>
      <c r="D1252" t="s">
        <v>9030</v>
      </c>
      <c r="F1252" t="s">
        <v>7349</v>
      </c>
      <c r="G1252" t="s">
        <v>12648</v>
      </c>
      <c r="H1252" t="s">
        <v>12649</v>
      </c>
      <c r="I1252" t="s">
        <v>9219</v>
      </c>
      <c r="J1252" t="s">
        <v>9500</v>
      </c>
      <c r="K1252" t="s">
        <v>7394</v>
      </c>
      <c r="L1252" t="s">
        <v>6</v>
      </c>
      <c r="M1252" t="s">
        <v>9961</v>
      </c>
      <c r="N1252" t="b">
        <v>0</v>
      </c>
      <c r="O1252" t="b">
        <v>0</v>
      </c>
      <c r="Q1252">
        <v>621290</v>
      </c>
      <c r="S1252">
        <v>1539.1</v>
      </c>
      <c r="T1252">
        <v>1539.1</v>
      </c>
      <c r="U1252">
        <v>359</v>
      </c>
      <c r="V1252">
        <v>0</v>
      </c>
      <c r="X1252">
        <v>259.89999999999998</v>
      </c>
      <c r="Y1252" t="s">
        <v>9034</v>
      </c>
      <c r="AM1252" t="s">
        <v>3772</v>
      </c>
      <c r="AN1252">
        <v>0</v>
      </c>
      <c r="AO1252">
        <v>0</v>
      </c>
      <c r="AP1252">
        <v>0</v>
      </c>
      <c r="AQ1252">
        <v>0</v>
      </c>
      <c r="AR1252">
        <v>1</v>
      </c>
      <c r="AS1252" s="47">
        <v>46156.915277777778</v>
      </c>
      <c r="AT1252" t="s">
        <v>12650</v>
      </c>
      <c r="AU1252" t="b">
        <v>0</v>
      </c>
      <c r="AV1252" t="s">
        <v>8985</v>
      </c>
      <c r="AW1252">
        <v>0</v>
      </c>
      <c r="AX1252" t="s">
        <v>1407</v>
      </c>
      <c r="AY1252">
        <v>1</v>
      </c>
      <c r="AZ1252" t="s">
        <v>9133</v>
      </c>
      <c r="BD1252" t="s">
        <v>8987</v>
      </c>
      <c r="BE1252" t="s">
        <v>12651</v>
      </c>
      <c r="BF1252" s="47">
        <v>46156.919444444444</v>
      </c>
      <c r="BG1252" t="s">
        <v>9134</v>
      </c>
      <c r="BH1252" t="s">
        <v>7371</v>
      </c>
      <c r="BI1252">
        <v>1</v>
      </c>
      <c r="BJ1252">
        <v>1</v>
      </c>
      <c r="BK1252">
        <v>1</v>
      </c>
      <c r="BO1252" t="s">
        <v>7431</v>
      </c>
      <c r="BS1252" s="47">
        <v>46156.918055555558</v>
      </c>
      <c r="BT1252" s="47">
        <v>46156.919444444444</v>
      </c>
      <c r="BZ1252">
        <v>1</v>
      </c>
      <c r="CE1252" s="47">
        <v>46158.918055555558</v>
      </c>
      <c r="CL1252" t="s">
        <v>9219</v>
      </c>
      <c r="CO1252" t="s">
        <v>12648</v>
      </c>
      <c r="CW1252" t="b">
        <v>0</v>
      </c>
    </row>
    <row r="1253" spans="1:101" hidden="1">
      <c r="A1253">
        <v>1</v>
      </c>
      <c r="B1253">
        <v>1</v>
      </c>
      <c r="C1253">
        <v>155220496</v>
      </c>
      <c r="D1253" t="s">
        <v>1412</v>
      </c>
      <c r="E1253" t="s">
        <v>12652</v>
      </c>
      <c r="F1253" t="s">
        <v>7349</v>
      </c>
      <c r="G1253" t="s">
        <v>12009</v>
      </c>
      <c r="H1253" t="s">
        <v>12009</v>
      </c>
      <c r="I1253" t="s">
        <v>9207</v>
      </c>
      <c r="J1253" t="s">
        <v>7423</v>
      </c>
      <c r="K1253" t="s">
        <v>7448</v>
      </c>
      <c r="L1253" t="s">
        <v>6</v>
      </c>
      <c r="M1253" t="s">
        <v>11977</v>
      </c>
      <c r="N1253" t="b">
        <v>0</v>
      </c>
      <c r="O1253" t="b">
        <v>0</v>
      </c>
      <c r="Q1253">
        <v>62121000</v>
      </c>
      <c r="S1253">
        <v>656</v>
      </c>
      <c r="T1253">
        <v>656</v>
      </c>
      <c r="U1253">
        <v>120</v>
      </c>
      <c r="V1253">
        <v>0</v>
      </c>
      <c r="W1253">
        <v>1373.76</v>
      </c>
      <c r="X1253">
        <v>749</v>
      </c>
      <c r="Y1253" t="s">
        <v>9034</v>
      </c>
      <c r="Z1253">
        <v>0</v>
      </c>
      <c r="AA1253">
        <v>31.24</v>
      </c>
      <c r="AB1253">
        <v>0</v>
      </c>
      <c r="AC1253">
        <v>0</v>
      </c>
      <c r="AD1253">
        <v>0</v>
      </c>
      <c r="AE1253">
        <v>0</v>
      </c>
      <c r="AF1253">
        <v>5</v>
      </c>
      <c r="AG1253">
        <v>0</v>
      </c>
      <c r="AH1253">
        <v>0</v>
      </c>
      <c r="AI1253">
        <v>0</v>
      </c>
      <c r="AJ1253" s="48">
        <v>0</v>
      </c>
      <c r="AN1253">
        <v>0</v>
      </c>
      <c r="AO1253">
        <v>0</v>
      </c>
      <c r="AP1253">
        <v>0</v>
      </c>
      <c r="AQ1253">
        <v>0</v>
      </c>
      <c r="AR1253">
        <v>0</v>
      </c>
      <c r="AS1253" s="47">
        <v>46156.930555555555</v>
      </c>
      <c r="AT1253" t="s">
        <v>12653</v>
      </c>
      <c r="AU1253" t="b">
        <v>0</v>
      </c>
      <c r="AV1253" t="s">
        <v>7367</v>
      </c>
      <c r="AW1253">
        <v>0</v>
      </c>
      <c r="AX1253" t="s">
        <v>1407</v>
      </c>
      <c r="AY1253">
        <v>1</v>
      </c>
      <c r="AZ1253" t="s">
        <v>7379</v>
      </c>
      <c r="BB1253" t="s">
        <v>9981</v>
      </c>
      <c r="BD1253" t="s">
        <v>7360</v>
      </c>
      <c r="BE1253" t="s">
        <v>12654</v>
      </c>
      <c r="BF1253" s="47">
        <v>46156.931944444441</v>
      </c>
      <c r="BG1253" t="s">
        <v>7379</v>
      </c>
      <c r="BH1253" t="s">
        <v>7371</v>
      </c>
      <c r="BI1253">
        <v>0</v>
      </c>
      <c r="BJ1253">
        <v>0</v>
      </c>
      <c r="BK1253">
        <v>0</v>
      </c>
      <c r="BL1253" s="47">
        <v>46159.477083333331</v>
      </c>
      <c r="BM1253" t="s">
        <v>12655</v>
      </c>
      <c r="BN1253" s="47">
        <v>46157.42291666667</v>
      </c>
      <c r="BO1253" t="s">
        <v>7431</v>
      </c>
      <c r="BS1253" s="47">
        <v>46156.931250000001</v>
      </c>
      <c r="BT1253" s="47">
        <v>46159.477083333331</v>
      </c>
      <c r="BX1253">
        <v>25867</v>
      </c>
      <c r="BZ1253">
        <v>2</v>
      </c>
      <c r="CA1253" t="s">
        <v>64</v>
      </c>
      <c r="CE1253" s="47">
        <v>46157.583333333336</v>
      </c>
      <c r="CF1253">
        <v>0</v>
      </c>
      <c r="CG1253">
        <v>0</v>
      </c>
      <c r="CH1253">
        <v>0</v>
      </c>
      <c r="CL1253" t="s">
        <v>9207</v>
      </c>
      <c r="CO1253" t="s">
        <v>12009</v>
      </c>
      <c r="CQ1253" t="s">
        <v>7379</v>
      </c>
      <c r="CR1253" t="s">
        <v>7381</v>
      </c>
      <c r="CW1253" t="b">
        <v>1</v>
      </c>
    </row>
    <row r="1254" spans="1:101" hidden="1">
      <c r="A1254">
        <v>1</v>
      </c>
      <c r="B1254">
        <v>1</v>
      </c>
      <c r="C1254">
        <v>155220496</v>
      </c>
      <c r="D1254" t="s">
        <v>1412</v>
      </c>
      <c r="E1254" t="s">
        <v>12652</v>
      </c>
      <c r="F1254" t="s">
        <v>7349</v>
      </c>
      <c r="G1254" t="s">
        <v>12656</v>
      </c>
      <c r="H1254" t="s">
        <v>12656</v>
      </c>
      <c r="I1254" t="s">
        <v>1412</v>
      </c>
      <c r="J1254" t="s">
        <v>9228</v>
      </c>
      <c r="K1254" t="s">
        <v>7448</v>
      </c>
      <c r="L1254" t="s">
        <v>6</v>
      </c>
      <c r="M1254" t="s">
        <v>11977</v>
      </c>
      <c r="N1254" t="b">
        <v>0</v>
      </c>
      <c r="O1254" t="b">
        <v>0</v>
      </c>
      <c r="Q1254">
        <v>62121000</v>
      </c>
      <c r="S1254">
        <v>999</v>
      </c>
      <c r="T1254">
        <v>999</v>
      </c>
      <c r="U1254">
        <v>270</v>
      </c>
      <c r="V1254">
        <v>0</v>
      </c>
      <c r="W1254">
        <v>2780.43</v>
      </c>
      <c r="X1254">
        <v>1829</v>
      </c>
      <c r="Y1254" t="s">
        <v>9034</v>
      </c>
      <c r="Z1254">
        <v>0</v>
      </c>
      <c r="AA1254">
        <v>47.57</v>
      </c>
      <c r="AB1254">
        <v>0</v>
      </c>
      <c r="AC1254">
        <v>0</v>
      </c>
      <c r="AD1254">
        <v>0</v>
      </c>
      <c r="AE1254">
        <v>0</v>
      </c>
      <c r="AF1254">
        <v>5</v>
      </c>
      <c r="AG1254">
        <v>0</v>
      </c>
      <c r="AH1254">
        <v>0</v>
      </c>
      <c r="AI1254">
        <v>0</v>
      </c>
      <c r="AJ1254" s="48">
        <v>0</v>
      </c>
      <c r="AN1254">
        <v>0</v>
      </c>
      <c r="AO1254">
        <v>0</v>
      </c>
      <c r="AP1254">
        <v>0</v>
      </c>
      <c r="AQ1254">
        <v>0</v>
      </c>
      <c r="AR1254">
        <v>0</v>
      </c>
      <c r="AS1254" s="47">
        <v>46156.930555555555</v>
      </c>
      <c r="AT1254" t="s">
        <v>12653</v>
      </c>
      <c r="AU1254" t="b">
        <v>0</v>
      </c>
      <c r="AV1254" t="s">
        <v>7367</v>
      </c>
      <c r="AW1254">
        <v>0</v>
      </c>
      <c r="AX1254" t="s">
        <v>1407</v>
      </c>
      <c r="AY1254">
        <v>1</v>
      </c>
      <c r="AZ1254" t="s">
        <v>7379</v>
      </c>
      <c r="BB1254" t="s">
        <v>9981</v>
      </c>
      <c r="BD1254" t="s">
        <v>7360</v>
      </c>
      <c r="BE1254" t="s">
        <v>12654</v>
      </c>
      <c r="BF1254" s="47">
        <v>46156.931944444441</v>
      </c>
      <c r="BG1254" t="s">
        <v>7379</v>
      </c>
      <c r="BH1254" t="s">
        <v>7371</v>
      </c>
      <c r="BI1254">
        <v>0</v>
      </c>
      <c r="BJ1254">
        <v>0</v>
      </c>
      <c r="BK1254">
        <v>0</v>
      </c>
      <c r="BL1254" s="47">
        <v>46159.477083333331</v>
      </c>
      <c r="BM1254" t="s">
        <v>12655</v>
      </c>
      <c r="BN1254" s="47">
        <v>46157.42291666667</v>
      </c>
      <c r="BO1254" t="s">
        <v>7431</v>
      </c>
      <c r="BS1254" s="47">
        <v>46156.931250000001</v>
      </c>
      <c r="BT1254" s="47">
        <v>46159.477083333331</v>
      </c>
      <c r="BX1254">
        <v>23165</v>
      </c>
      <c r="BZ1254">
        <v>2</v>
      </c>
      <c r="CA1254" t="s">
        <v>64</v>
      </c>
      <c r="CE1254" s="47">
        <v>46157.583333333336</v>
      </c>
      <c r="CF1254">
        <v>0</v>
      </c>
      <c r="CG1254">
        <v>0</v>
      </c>
      <c r="CH1254">
        <v>0</v>
      </c>
      <c r="CL1254" t="s">
        <v>1412</v>
      </c>
      <c r="CO1254" t="s">
        <v>12656</v>
      </c>
      <c r="CQ1254" t="s">
        <v>7379</v>
      </c>
      <c r="CR1254" t="s">
        <v>7381</v>
      </c>
      <c r="CW1254" t="b">
        <v>1</v>
      </c>
    </row>
    <row r="1255" spans="1:101" hidden="1">
      <c r="A1255">
        <v>1</v>
      </c>
      <c r="B1255">
        <v>1</v>
      </c>
      <c r="C1255">
        <v>155225194</v>
      </c>
      <c r="D1255" t="s">
        <v>7419</v>
      </c>
      <c r="E1255" t="s">
        <v>12657</v>
      </c>
      <c r="F1255" t="s">
        <v>7349</v>
      </c>
      <c r="G1255" t="s">
        <v>6137</v>
      </c>
      <c r="H1255" t="s">
        <v>6137</v>
      </c>
      <c r="I1255" t="s">
        <v>9148</v>
      </c>
      <c r="J1255" t="s">
        <v>9046</v>
      </c>
      <c r="K1255" t="s">
        <v>7424</v>
      </c>
      <c r="L1255" t="s">
        <v>6</v>
      </c>
      <c r="M1255" t="s">
        <v>11977</v>
      </c>
      <c r="N1255" t="b">
        <v>0</v>
      </c>
      <c r="O1255" t="b">
        <v>0</v>
      </c>
      <c r="Q1255">
        <v>6208</v>
      </c>
      <c r="R1255">
        <v>4399</v>
      </c>
      <c r="S1255">
        <v>1370</v>
      </c>
      <c r="T1255">
        <v>1370</v>
      </c>
      <c r="U1255">
        <v>958</v>
      </c>
      <c r="V1255">
        <v>0</v>
      </c>
      <c r="W1255">
        <v>4162.76</v>
      </c>
      <c r="X1255">
        <v>2858</v>
      </c>
      <c r="Y1255" t="s">
        <v>7356</v>
      </c>
      <c r="Z1255">
        <v>0</v>
      </c>
      <c r="AA1255">
        <v>65.239999999999995</v>
      </c>
      <c r="AB1255">
        <v>0</v>
      </c>
      <c r="AC1255">
        <v>0</v>
      </c>
      <c r="AD1255">
        <v>0</v>
      </c>
      <c r="AE1255">
        <v>0</v>
      </c>
      <c r="AF1255">
        <v>5</v>
      </c>
      <c r="AG1255">
        <v>0</v>
      </c>
      <c r="AH1255">
        <v>0</v>
      </c>
      <c r="AI1255">
        <v>0</v>
      </c>
      <c r="AJ1255" s="48">
        <v>0</v>
      </c>
      <c r="AN1255">
        <v>0</v>
      </c>
      <c r="AO1255">
        <v>0</v>
      </c>
      <c r="AP1255">
        <v>0</v>
      </c>
      <c r="AQ1255">
        <v>0</v>
      </c>
      <c r="AR1255">
        <v>0</v>
      </c>
      <c r="AS1255" s="47">
        <v>46156.954861111109</v>
      </c>
      <c r="AT1255" t="s">
        <v>12658</v>
      </c>
      <c r="AU1255" t="b">
        <v>0</v>
      </c>
      <c r="AV1255" t="s">
        <v>7367</v>
      </c>
      <c r="AW1255">
        <v>0</v>
      </c>
      <c r="AX1255" t="s">
        <v>1407</v>
      </c>
      <c r="AY1255">
        <v>1</v>
      </c>
      <c r="AZ1255" t="s">
        <v>7379</v>
      </c>
      <c r="BB1255" t="s">
        <v>9981</v>
      </c>
      <c r="BD1255" t="s">
        <v>7360</v>
      </c>
      <c r="BE1255" t="s">
        <v>12659</v>
      </c>
      <c r="BF1255" s="47">
        <v>46156.956944444442</v>
      </c>
      <c r="BG1255" t="s">
        <v>7379</v>
      </c>
      <c r="BH1255" t="s">
        <v>7371</v>
      </c>
      <c r="BI1255">
        <v>200</v>
      </c>
      <c r="BJ1255">
        <v>60</v>
      </c>
      <c r="BK1255">
        <v>10</v>
      </c>
      <c r="BL1255" s="47">
        <v>46160.582638888889</v>
      </c>
      <c r="BM1255" t="s">
        <v>12660</v>
      </c>
      <c r="BN1255" s="47">
        <v>46157.42291666667</v>
      </c>
      <c r="BO1255" t="s">
        <v>7431</v>
      </c>
      <c r="BQ1255" t="s">
        <v>10062</v>
      </c>
      <c r="BS1255" s="47">
        <v>46156.955555555556</v>
      </c>
      <c r="BT1255" s="47">
        <v>46162.615972222222</v>
      </c>
      <c r="BX1255">
        <v>2093</v>
      </c>
      <c r="BZ1255">
        <v>400</v>
      </c>
      <c r="CA1255" t="s">
        <v>64</v>
      </c>
      <c r="CE1255" s="47">
        <v>46157.583333333336</v>
      </c>
      <c r="CF1255">
        <v>0</v>
      </c>
      <c r="CG1255">
        <v>0</v>
      </c>
      <c r="CH1255">
        <v>0</v>
      </c>
      <c r="CL1255" t="s">
        <v>9148</v>
      </c>
      <c r="CO1255" t="s">
        <v>6137</v>
      </c>
      <c r="CQ1255" t="s">
        <v>7379</v>
      </c>
      <c r="CR1255" t="s">
        <v>7381</v>
      </c>
      <c r="CW1255" t="b">
        <v>1</v>
      </c>
    </row>
    <row r="1256" spans="1:101" hidden="1">
      <c r="A1256">
        <v>1</v>
      </c>
      <c r="B1256">
        <v>1</v>
      </c>
      <c r="C1256">
        <v>155232838</v>
      </c>
      <c r="D1256" t="s">
        <v>9030</v>
      </c>
      <c r="F1256" t="s">
        <v>7349</v>
      </c>
      <c r="G1256" t="s">
        <v>12661</v>
      </c>
      <c r="H1256" t="s">
        <v>12662</v>
      </c>
      <c r="I1256" t="s">
        <v>9219</v>
      </c>
      <c r="J1256" t="s">
        <v>9293</v>
      </c>
      <c r="K1256" t="s">
        <v>9004</v>
      </c>
      <c r="L1256" t="s">
        <v>6</v>
      </c>
      <c r="M1256" t="s">
        <v>9961</v>
      </c>
      <c r="N1256" t="b">
        <v>0</v>
      </c>
      <c r="O1256" t="b">
        <v>0</v>
      </c>
      <c r="Q1256">
        <v>621290</v>
      </c>
      <c r="S1256">
        <v>1699</v>
      </c>
      <c r="T1256">
        <v>1699</v>
      </c>
      <c r="U1256">
        <v>281</v>
      </c>
      <c r="V1256">
        <v>0</v>
      </c>
      <c r="X1256">
        <v>0</v>
      </c>
      <c r="Y1256" t="s">
        <v>9034</v>
      </c>
      <c r="AN1256">
        <v>0</v>
      </c>
      <c r="AO1256">
        <v>0</v>
      </c>
      <c r="AP1256">
        <v>0</v>
      </c>
      <c r="AQ1256">
        <v>0</v>
      </c>
      <c r="AR1256">
        <v>1</v>
      </c>
      <c r="AS1256" s="47">
        <v>46157</v>
      </c>
      <c r="AT1256" t="s">
        <v>12663</v>
      </c>
      <c r="AU1256" t="b">
        <v>0</v>
      </c>
      <c r="AV1256" t="s">
        <v>8985</v>
      </c>
      <c r="AW1256">
        <v>0</v>
      </c>
      <c r="AX1256" t="s">
        <v>1407</v>
      </c>
      <c r="AY1256">
        <v>1</v>
      </c>
      <c r="AZ1256" t="s">
        <v>9133</v>
      </c>
      <c r="BD1256" t="s">
        <v>8987</v>
      </c>
      <c r="BE1256" t="s">
        <v>12664</v>
      </c>
      <c r="BF1256" s="47">
        <v>46157.001388888886</v>
      </c>
      <c r="BG1256" t="s">
        <v>9134</v>
      </c>
      <c r="BH1256" t="s">
        <v>7371</v>
      </c>
      <c r="BI1256">
        <v>1</v>
      </c>
      <c r="BJ1256">
        <v>1</v>
      </c>
      <c r="BK1256">
        <v>1</v>
      </c>
      <c r="BO1256" t="s">
        <v>7431</v>
      </c>
      <c r="BS1256" s="47">
        <v>46157.000694444447</v>
      </c>
      <c r="BT1256" s="47">
        <v>46157.001388888886</v>
      </c>
      <c r="BZ1256">
        <v>1</v>
      </c>
      <c r="CE1256" s="47">
        <v>46159.000694444447</v>
      </c>
      <c r="CL1256" t="s">
        <v>9219</v>
      </c>
      <c r="CO1256" t="s">
        <v>12661</v>
      </c>
      <c r="CW1256" t="b">
        <v>0</v>
      </c>
    </row>
    <row r="1257" spans="1:101" hidden="1">
      <c r="A1257">
        <v>1</v>
      </c>
      <c r="B1257">
        <v>1</v>
      </c>
      <c r="C1257">
        <v>155235584</v>
      </c>
      <c r="D1257" t="s">
        <v>1412</v>
      </c>
      <c r="F1257" t="s">
        <v>7349</v>
      </c>
      <c r="G1257" t="s">
        <v>12665</v>
      </c>
      <c r="H1257" t="s">
        <v>12666</v>
      </c>
      <c r="I1257" t="s">
        <v>9113</v>
      </c>
      <c r="J1257" t="s">
        <v>9033</v>
      </c>
      <c r="K1257" t="s">
        <v>7377</v>
      </c>
      <c r="L1257" t="s">
        <v>6</v>
      </c>
      <c r="M1257" t="s">
        <v>9961</v>
      </c>
      <c r="N1257" t="b">
        <v>0</v>
      </c>
      <c r="O1257" t="b">
        <v>0</v>
      </c>
      <c r="S1257">
        <v>1452.65</v>
      </c>
      <c r="T1257">
        <v>1452.65</v>
      </c>
      <c r="U1257">
        <v>575</v>
      </c>
      <c r="V1257">
        <v>0</v>
      </c>
      <c r="X1257">
        <v>256.35000000000002</v>
      </c>
      <c r="AM1257" t="s">
        <v>9139</v>
      </c>
      <c r="AN1257">
        <v>0</v>
      </c>
      <c r="AO1257">
        <v>0</v>
      </c>
      <c r="AP1257">
        <v>0</v>
      </c>
      <c r="AQ1257">
        <v>0</v>
      </c>
      <c r="AR1257">
        <v>1</v>
      </c>
      <c r="AS1257" s="47">
        <v>46157.018055555556</v>
      </c>
      <c r="AT1257" t="s">
        <v>12667</v>
      </c>
      <c r="AU1257" t="b">
        <v>0</v>
      </c>
      <c r="AV1257" t="s">
        <v>8985</v>
      </c>
      <c r="AW1257">
        <v>0</v>
      </c>
      <c r="AX1257" t="s">
        <v>1407</v>
      </c>
      <c r="AY1257">
        <v>1</v>
      </c>
      <c r="AZ1257" t="s">
        <v>8986</v>
      </c>
      <c r="BD1257" t="s">
        <v>8987</v>
      </c>
      <c r="BO1257" t="s">
        <v>7431</v>
      </c>
      <c r="BS1257" s="47">
        <v>46157.022916666669</v>
      </c>
      <c r="BT1257" s="47">
        <v>46157.023611111108</v>
      </c>
      <c r="CE1257" s="47">
        <v>46159.022916666669</v>
      </c>
      <c r="CL1257" t="s">
        <v>9113</v>
      </c>
      <c r="CO1257" t="s">
        <v>12665</v>
      </c>
      <c r="CW1257" t="b">
        <v>0</v>
      </c>
    </row>
    <row r="1258" spans="1:101" hidden="1">
      <c r="A1258">
        <v>1</v>
      </c>
      <c r="B1258">
        <v>1</v>
      </c>
      <c r="C1258">
        <v>155235584</v>
      </c>
      <c r="D1258" t="s">
        <v>1651</v>
      </c>
      <c r="F1258" t="s">
        <v>7349</v>
      </c>
      <c r="G1258" t="s">
        <v>9047</v>
      </c>
      <c r="H1258" t="s">
        <v>9048</v>
      </c>
      <c r="I1258" t="s">
        <v>9021</v>
      </c>
      <c r="J1258" t="s">
        <v>9049</v>
      </c>
      <c r="K1258" t="s">
        <v>7424</v>
      </c>
      <c r="L1258" t="s">
        <v>6</v>
      </c>
      <c r="M1258" t="s">
        <v>9961</v>
      </c>
      <c r="N1258" t="b">
        <v>0</v>
      </c>
      <c r="O1258" t="b">
        <v>0</v>
      </c>
      <c r="S1258">
        <v>551.65</v>
      </c>
      <c r="T1258">
        <v>551.65</v>
      </c>
      <c r="U1258">
        <v>150</v>
      </c>
      <c r="V1258">
        <v>0</v>
      </c>
      <c r="X1258">
        <v>97.35</v>
      </c>
      <c r="AM1258" t="s">
        <v>9139</v>
      </c>
      <c r="AN1258">
        <v>0</v>
      </c>
      <c r="AO1258">
        <v>0</v>
      </c>
      <c r="AP1258">
        <v>0</v>
      </c>
      <c r="AQ1258">
        <v>0</v>
      </c>
      <c r="AR1258">
        <v>1</v>
      </c>
      <c r="AS1258" s="47">
        <v>46157.018055555556</v>
      </c>
      <c r="AT1258" t="s">
        <v>12667</v>
      </c>
      <c r="AU1258" t="b">
        <v>0</v>
      </c>
      <c r="AV1258" t="s">
        <v>8985</v>
      </c>
      <c r="AW1258">
        <v>0</v>
      </c>
      <c r="AX1258" t="s">
        <v>1407</v>
      </c>
      <c r="AY1258">
        <v>1</v>
      </c>
      <c r="AZ1258" t="s">
        <v>9133</v>
      </c>
      <c r="BD1258" t="s">
        <v>8987</v>
      </c>
      <c r="BO1258" t="s">
        <v>7431</v>
      </c>
      <c r="BS1258" s="47">
        <v>46157.022916666669</v>
      </c>
      <c r="BT1258" s="47">
        <v>46157.023611111108</v>
      </c>
      <c r="CE1258" s="47">
        <v>46159.022916666669</v>
      </c>
      <c r="CL1258" t="s">
        <v>9021</v>
      </c>
      <c r="CO1258" t="s">
        <v>9047</v>
      </c>
      <c r="CW1258" t="b">
        <v>0</v>
      </c>
    </row>
    <row r="1259" spans="1:101" hidden="1">
      <c r="A1259">
        <v>1</v>
      </c>
      <c r="B1259">
        <v>1</v>
      </c>
      <c r="C1259">
        <v>155239306</v>
      </c>
      <c r="D1259" t="s">
        <v>1412</v>
      </c>
      <c r="E1259" t="s">
        <v>8967</v>
      </c>
      <c r="F1259" t="s">
        <v>7349</v>
      </c>
      <c r="G1259" t="s">
        <v>12177</v>
      </c>
      <c r="H1259" t="s">
        <v>12178</v>
      </c>
      <c r="I1259" t="s">
        <v>9425</v>
      </c>
      <c r="J1259" t="s">
        <v>9003</v>
      </c>
      <c r="L1259" t="s">
        <v>6</v>
      </c>
      <c r="M1259" t="s">
        <v>9208</v>
      </c>
      <c r="N1259" t="b">
        <v>0</v>
      </c>
      <c r="O1259" t="b">
        <v>0</v>
      </c>
      <c r="S1259">
        <v>1246</v>
      </c>
      <c r="T1259">
        <v>1246</v>
      </c>
      <c r="V1259">
        <v>0</v>
      </c>
      <c r="W1259">
        <v>1186.68</v>
      </c>
      <c r="X1259">
        <v>0</v>
      </c>
      <c r="Z1259">
        <v>29.66</v>
      </c>
      <c r="AA1259">
        <v>0</v>
      </c>
      <c r="AB1259">
        <v>29.66</v>
      </c>
      <c r="AC1259">
        <v>0</v>
      </c>
      <c r="AD1259">
        <v>0</v>
      </c>
      <c r="AE1259">
        <v>2.5</v>
      </c>
      <c r="AF1259">
        <v>0</v>
      </c>
      <c r="AG1259">
        <v>2.5</v>
      </c>
      <c r="AH1259">
        <v>0</v>
      </c>
      <c r="AI1259">
        <v>0</v>
      </c>
      <c r="AJ1259" s="48">
        <v>0</v>
      </c>
      <c r="AN1259">
        <v>0</v>
      </c>
      <c r="AO1259">
        <v>0</v>
      </c>
      <c r="AP1259">
        <v>0</v>
      </c>
      <c r="AQ1259">
        <v>0</v>
      </c>
      <c r="AR1259">
        <v>1</v>
      </c>
      <c r="AS1259" s="47">
        <v>46157.061111111114</v>
      </c>
      <c r="AT1259" t="s">
        <v>8137</v>
      </c>
      <c r="AU1259" t="b">
        <v>0</v>
      </c>
      <c r="AV1259" t="s">
        <v>7367</v>
      </c>
      <c r="AW1259">
        <v>0</v>
      </c>
      <c r="AX1259" t="s">
        <v>1407</v>
      </c>
      <c r="AY1259">
        <v>1</v>
      </c>
      <c r="AZ1259" t="s">
        <v>7379</v>
      </c>
      <c r="BB1259" t="s">
        <v>9000</v>
      </c>
      <c r="BD1259" t="s">
        <v>7360</v>
      </c>
      <c r="BE1259" t="s">
        <v>12668</v>
      </c>
      <c r="BF1259" s="47">
        <v>46157.416666666664</v>
      </c>
      <c r="BG1259" t="s">
        <v>7379</v>
      </c>
      <c r="BH1259" t="s">
        <v>7371</v>
      </c>
      <c r="BI1259">
        <v>1</v>
      </c>
      <c r="BJ1259">
        <v>1</v>
      </c>
      <c r="BK1259">
        <v>1</v>
      </c>
      <c r="BL1259" s="47">
        <v>46161.712500000001</v>
      </c>
      <c r="BM1259" t="s">
        <v>8968</v>
      </c>
      <c r="BN1259" s="47">
        <v>46157.777083333334</v>
      </c>
      <c r="BO1259" t="s">
        <v>7431</v>
      </c>
      <c r="BS1259" s="47">
        <v>46157.063888888886</v>
      </c>
      <c r="BT1259" s="47">
        <v>46161.712500000001</v>
      </c>
      <c r="BX1259">
        <v>2252</v>
      </c>
      <c r="BZ1259">
        <v>1</v>
      </c>
      <c r="CA1259" t="s">
        <v>64</v>
      </c>
      <c r="CE1259" s="47">
        <v>46157.583333333336</v>
      </c>
      <c r="CF1259">
        <v>0</v>
      </c>
      <c r="CG1259">
        <v>0</v>
      </c>
      <c r="CH1259">
        <v>0</v>
      </c>
      <c r="CL1259" t="s">
        <v>9425</v>
      </c>
      <c r="CO1259" t="s">
        <v>12177</v>
      </c>
      <c r="CQ1259" t="s">
        <v>7379</v>
      </c>
      <c r="CR1259" t="s">
        <v>7379</v>
      </c>
      <c r="CW1259" t="b">
        <v>1</v>
      </c>
    </row>
    <row r="1260" spans="1:101" hidden="1">
      <c r="A1260">
        <v>1</v>
      </c>
      <c r="B1260">
        <v>1</v>
      </c>
      <c r="C1260">
        <v>155239576</v>
      </c>
      <c r="D1260" t="s">
        <v>1412</v>
      </c>
      <c r="E1260" t="s">
        <v>12669</v>
      </c>
      <c r="F1260" t="s">
        <v>7349</v>
      </c>
      <c r="G1260" t="s">
        <v>12670</v>
      </c>
      <c r="H1260" t="s">
        <v>12670</v>
      </c>
      <c r="I1260" t="s">
        <v>1412</v>
      </c>
      <c r="J1260" t="s">
        <v>9138</v>
      </c>
      <c r="K1260" t="s">
        <v>9561</v>
      </c>
      <c r="L1260" t="s">
        <v>6</v>
      </c>
      <c r="M1260" t="s">
        <v>11977</v>
      </c>
      <c r="N1260" t="b">
        <v>0</v>
      </c>
      <c r="O1260" t="b">
        <v>0</v>
      </c>
      <c r="Q1260">
        <v>62121000</v>
      </c>
      <c r="S1260">
        <v>999</v>
      </c>
      <c r="T1260">
        <v>999</v>
      </c>
      <c r="U1260">
        <v>270</v>
      </c>
      <c r="V1260">
        <v>0</v>
      </c>
      <c r="W1260">
        <v>2780.43</v>
      </c>
      <c r="X1260">
        <v>1829</v>
      </c>
      <c r="Y1260" t="s">
        <v>9034</v>
      </c>
      <c r="Z1260">
        <v>0</v>
      </c>
      <c r="AA1260">
        <v>47.57</v>
      </c>
      <c r="AB1260">
        <v>0</v>
      </c>
      <c r="AC1260">
        <v>0</v>
      </c>
      <c r="AD1260">
        <v>0</v>
      </c>
      <c r="AE1260">
        <v>0</v>
      </c>
      <c r="AF1260">
        <v>5</v>
      </c>
      <c r="AG1260">
        <v>0</v>
      </c>
      <c r="AH1260">
        <v>0</v>
      </c>
      <c r="AI1260">
        <v>0</v>
      </c>
      <c r="AJ1260" s="48">
        <v>0</v>
      </c>
      <c r="AN1260">
        <v>0</v>
      </c>
      <c r="AO1260">
        <v>0</v>
      </c>
      <c r="AP1260">
        <v>0</v>
      </c>
      <c r="AQ1260">
        <v>0</v>
      </c>
      <c r="AR1260">
        <v>0</v>
      </c>
      <c r="AS1260" s="47">
        <v>46157.068055555559</v>
      </c>
      <c r="AT1260" t="s">
        <v>12671</v>
      </c>
      <c r="AU1260" t="b">
        <v>0</v>
      </c>
      <c r="AV1260" t="s">
        <v>7367</v>
      </c>
      <c r="AW1260">
        <v>0</v>
      </c>
      <c r="AX1260" t="s">
        <v>1407</v>
      </c>
      <c r="AY1260">
        <v>1</v>
      </c>
      <c r="AZ1260" t="s">
        <v>7379</v>
      </c>
      <c r="BB1260" t="s">
        <v>9981</v>
      </c>
      <c r="BD1260" t="s">
        <v>7360</v>
      </c>
      <c r="BE1260" t="s">
        <v>12672</v>
      </c>
      <c r="BF1260" s="47">
        <v>46157.069444444445</v>
      </c>
      <c r="BG1260" t="s">
        <v>7379</v>
      </c>
      <c r="BH1260" t="s">
        <v>7371</v>
      </c>
      <c r="BI1260">
        <v>1</v>
      </c>
      <c r="BJ1260">
        <v>1</v>
      </c>
      <c r="BK1260">
        <v>1</v>
      </c>
      <c r="BL1260" s="47">
        <v>46161.870833333334</v>
      </c>
      <c r="BM1260" t="s">
        <v>12673</v>
      </c>
      <c r="BN1260" s="47">
        <v>46157.42291666667</v>
      </c>
      <c r="BO1260" t="s">
        <v>7431</v>
      </c>
      <c r="BS1260" s="47">
        <v>46157.068055555559</v>
      </c>
      <c r="BT1260" s="47">
        <v>46161.870833333334</v>
      </c>
      <c r="BX1260">
        <v>22662</v>
      </c>
      <c r="BZ1260">
        <v>1</v>
      </c>
      <c r="CA1260" t="s">
        <v>64</v>
      </c>
      <c r="CE1260" s="47">
        <v>46157.583333333336</v>
      </c>
      <c r="CF1260">
        <v>0</v>
      </c>
      <c r="CG1260">
        <v>0</v>
      </c>
      <c r="CH1260">
        <v>0</v>
      </c>
      <c r="CL1260" t="s">
        <v>1412</v>
      </c>
      <c r="CO1260" t="s">
        <v>12670</v>
      </c>
      <c r="CQ1260" t="s">
        <v>7379</v>
      </c>
      <c r="CR1260" t="s">
        <v>7381</v>
      </c>
      <c r="CW1260" t="b">
        <v>1</v>
      </c>
    </row>
    <row r="1261" spans="1:101" hidden="1">
      <c r="A1261">
        <v>1</v>
      </c>
      <c r="B1261">
        <v>1</v>
      </c>
      <c r="C1261">
        <v>155245217</v>
      </c>
      <c r="D1261" t="s">
        <v>7419</v>
      </c>
      <c r="E1261" t="s">
        <v>12674</v>
      </c>
      <c r="F1261" t="s">
        <v>7349</v>
      </c>
      <c r="G1261" t="s">
        <v>9135</v>
      </c>
      <c r="H1261" t="s">
        <v>9135</v>
      </c>
      <c r="I1261" t="s">
        <v>9137</v>
      </c>
      <c r="J1261" t="s">
        <v>9138</v>
      </c>
      <c r="K1261" t="s">
        <v>9039</v>
      </c>
      <c r="L1261" t="s">
        <v>6</v>
      </c>
      <c r="M1261" t="s">
        <v>11977</v>
      </c>
      <c r="N1261" t="b">
        <v>0</v>
      </c>
      <c r="O1261" t="b">
        <v>0</v>
      </c>
      <c r="Q1261">
        <v>6208</v>
      </c>
      <c r="R1261">
        <v>4299</v>
      </c>
      <c r="S1261">
        <v>1377</v>
      </c>
      <c r="T1261">
        <v>1377</v>
      </c>
      <c r="U1261">
        <v>940</v>
      </c>
      <c r="V1261">
        <v>0</v>
      </c>
      <c r="W1261">
        <v>4062.43</v>
      </c>
      <c r="X1261">
        <v>2751</v>
      </c>
      <c r="Y1261" t="s">
        <v>7356</v>
      </c>
      <c r="Z1261">
        <v>0</v>
      </c>
      <c r="AA1261">
        <v>65.569999999999993</v>
      </c>
      <c r="AB1261">
        <v>0</v>
      </c>
      <c r="AC1261">
        <v>0</v>
      </c>
      <c r="AD1261">
        <v>0</v>
      </c>
      <c r="AE1261">
        <v>0</v>
      </c>
      <c r="AF1261">
        <v>5</v>
      </c>
      <c r="AG1261">
        <v>0</v>
      </c>
      <c r="AH1261">
        <v>0</v>
      </c>
      <c r="AI1261">
        <v>0</v>
      </c>
      <c r="AJ1261" s="48">
        <v>0</v>
      </c>
      <c r="AN1261">
        <v>0</v>
      </c>
      <c r="AO1261">
        <v>0</v>
      </c>
      <c r="AP1261">
        <v>0</v>
      </c>
      <c r="AQ1261">
        <v>0</v>
      </c>
      <c r="AR1261">
        <v>0</v>
      </c>
      <c r="AS1261" s="47">
        <v>46157.220833333333</v>
      </c>
      <c r="AT1261" t="s">
        <v>12675</v>
      </c>
      <c r="AU1261" t="b">
        <v>0</v>
      </c>
      <c r="AV1261" t="s">
        <v>7367</v>
      </c>
      <c r="AW1261">
        <v>0</v>
      </c>
      <c r="AX1261" t="s">
        <v>1407</v>
      </c>
      <c r="AY1261">
        <v>1</v>
      </c>
      <c r="AZ1261" t="s">
        <v>7379</v>
      </c>
      <c r="BB1261" t="s">
        <v>9981</v>
      </c>
      <c r="BD1261" t="s">
        <v>7360</v>
      </c>
      <c r="BE1261" t="s">
        <v>12676</v>
      </c>
      <c r="BF1261" s="47">
        <v>46157.222222222219</v>
      </c>
      <c r="BG1261" t="s">
        <v>7379</v>
      </c>
      <c r="BH1261" t="s">
        <v>7371</v>
      </c>
      <c r="BI1261">
        <v>200</v>
      </c>
      <c r="BJ1261">
        <v>60</v>
      </c>
      <c r="BK1261">
        <v>10</v>
      </c>
      <c r="BL1261" s="47">
        <v>46161.50277777778</v>
      </c>
      <c r="BM1261" t="s">
        <v>12677</v>
      </c>
      <c r="BN1261" s="47">
        <v>46157.42291666667</v>
      </c>
      <c r="BO1261" t="s">
        <v>7431</v>
      </c>
      <c r="BS1261" s="47">
        <v>46157.22152777778</v>
      </c>
      <c r="BT1261" s="47">
        <v>46161.50277777778</v>
      </c>
      <c r="BX1261">
        <v>1737</v>
      </c>
      <c r="BZ1261">
        <v>400</v>
      </c>
      <c r="CA1261" t="s">
        <v>64</v>
      </c>
      <c r="CE1261" s="47">
        <v>46157.583333333336</v>
      </c>
      <c r="CF1261">
        <v>0</v>
      </c>
      <c r="CG1261">
        <v>0</v>
      </c>
      <c r="CH1261">
        <v>0</v>
      </c>
      <c r="CL1261" t="s">
        <v>9137</v>
      </c>
      <c r="CO1261" t="s">
        <v>9135</v>
      </c>
      <c r="CQ1261" t="s">
        <v>7379</v>
      </c>
      <c r="CR1261" t="s">
        <v>7381</v>
      </c>
      <c r="CW1261" t="b">
        <v>1</v>
      </c>
    </row>
    <row r="1262" spans="1:101" hidden="1">
      <c r="A1262">
        <v>1</v>
      </c>
      <c r="B1262">
        <v>1</v>
      </c>
      <c r="C1262">
        <v>155257053</v>
      </c>
      <c r="D1262" t="s">
        <v>1412</v>
      </c>
      <c r="E1262" t="s">
        <v>12678</v>
      </c>
      <c r="F1262" t="s">
        <v>7349</v>
      </c>
      <c r="G1262" t="s">
        <v>12679</v>
      </c>
      <c r="H1262" t="s">
        <v>12679</v>
      </c>
      <c r="I1262" t="s">
        <v>1412</v>
      </c>
      <c r="J1262" t="s">
        <v>9228</v>
      </c>
      <c r="K1262" t="s">
        <v>9017</v>
      </c>
      <c r="L1262" t="s">
        <v>6</v>
      </c>
      <c r="M1262" t="s">
        <v>11977</v>
      </c>
      <c r="N1262" t="b">
        <v>0</v>
      </c>
      <c r="O1262" t="b">
        <v>0</v>
      </c>
      <c r="Q1262">
        <v>62121000</v>
      </c>
      <c r="S1262">
        <v>999</v>
      </c>
      <c r="T1262">
        <v>999</v>
      </c>
      <c r="U1262">
        <v>270</v>
      </c>
      <c r="V1262">
        <v>0</v>
      </c>
      <c r="W1262">
        <v>2780.43</v>
      </c>
      <c r="X1262">
        <v>1829</v>
      </c>
      <c r="Y1262" t="s">
        <v>9034</v>
      </c>
      <c r="Z1262">
        <v>0</v>
      </c>
      <c r="AA1262">
        <v>47.57</v>
      </c>
      <c r="AB1262">
        <v>0</v>
      </c>
      <c r="AC1262">
        <v>0</v>
      </c>
      <c r="AD1262">
        <v>0</v>
      </c>
      <c r="AE1262">
        <v>0</v>
      </c>
      <c r="AF1262">
        <v>5</v>
      </c>
      <c r="AG1262">
        <v>0</v>
      </c>
      <c r="AH1262">
        <v>0</v>
      </c>
      <c r="AI1262">
        <v>0</v>
      </c>
      <c r="AJ1262" s="48">
        <v>0</v>
      </c>
      <c r="AN1262">
        <v>0</v>
      </c>
      <c r="AO1262">
        <v>0</v>
      </c>
      <c r="AP1262">
        <v>0</v>
      </c>
      <c r="AQ1262">
        <v>0</v>
      </c>
      <c r="AR1262">
        <v>0</v>
      </c>
      <c r="AS1262" s="47">
        <v>46157.261805555558</v>
      </c>
      <c r="AT1262" t="s">
        <v>12680</v>
      </c>
      <c r="AU1262" t="b">
        <v>0</v>
      </c>
      <c r="AV1262" t="s">
        <v>7367</v>
      </c>
      <c r="AW1262">
        <v>0</v>
      </c>
      <c r="AX1262" t="s">
        <v>1407</v>
      </c>
      <c r="AY1262">
        <v>1</v>
      </c>
      <c r="AZ1262" t="s">
        <v>7379</v>
      </c>
      <c r="BB1262" t="s">
        <v>9981</v>
      </c>
      <c r="BD1262" t="s">
        <v>7360</v>
      </c>
      <c r="BE1262" t="s">
        <v>12681</v>
      </c>
      <c r="BF1262" s="47">
        <v>46157.262499999997</v>
      </c>
      <c r="BG1262" t="s">
        <v>7379</v>
      </c>
      <c r="BH1262" t="s">
        <v>7371</v>
      </c>
      <c r="BI1262">
        <v>1</v>
      </c>
      <c r="BJ1262">
        <v>1</v>
      </c>
      <c r="BK1262">
        <v>1</v>
      </c>
      <c r="BL1262" s="47">
        <v>46161.688194444447</v>
      </c>
      <c r="BM1262" t="s">
        <v>12682</v>
      </c>
      <c r="BN1262" s="47">
        <v>46157.42291666667</v>
      </c>
      <c r="BO1262" t="s">
        <v>7431</v>
      </c>
      <c r="BQ1262" t="s">
        <v>10062</v>
      </c>
      <c r="BS1262" s="47">
        <v>46157.261805555558</v>
      </c>
      <c r="BT1262" s="47">
        <v>46162.732638888891</v>
      </c>
      <c r="BX1262">
        <v>23189</v>
      </c>
      <c r="BZ1262">
        <v>1</v>
      </c>
      <c r="CA1262" t="s">
        <v>64</v>
      </c>
      <c r="CE1262" s="47">
        <v>46157.583333333336</v>
      </c>
      <c r="CF1262">
        <v>0</v>
      </c>
      <c r="CG1262">
        <v>0</v>
      </c>
      <c r="CH1262">
        <v>0</v>
      </c>
      <c r="CL1262" t="s">
        <v>1412</v>
      </c>
      <c r="CO1262" t="s">
        <v>12679</v>
      </c>
      <c r="CQ1262" t="s">
        <v>7379</v>
      </c>
      <c r="CR1262" t="s">
        <v>7381</v>
      </c>
      <c r="CW1262" t="b">
        <v>1</v>
      </c>
    </row>
    <row r="1263" spans="1:101" hidden="1">
      <c r="A1263">
        <v>1</v>
      </c>
      <c r="B1263">
        <v>1</v>
      </c>
      <c r="C1263">
        <v>155264758</v>
      </c>
      <c r="D1263" t="s">
        <v>1412</v>
      </c>
      <c r="E1263" t="s">
        <v>12683</v>
      </c>
      <c r="F1263" t="s">
        <v>7349</v>
      </c>
      <c r="G1263" t="s">
        <v>9795</v>
      </c>
      <c r="H1263" t="s">
        <v>9795</v>
      </c>
      <c r="I1263" t="s">
        <v>1412</v>
      </c>
      <c r="J1263" t="s">
        <v>9033</v>
      </c>
      <c r="K1263" t="s">
        <v>7448</v>
      </c>
      <c r="L1263" t="s">
        <v>6</v>
      </c>
      <c r="M1263" t="s">
        <v>11977</v>
      </c>
      <c r="N1263" t="b">
        <v>0</v>
      </c>
      <c r="O1263" t="b">
        <v>0</v>
      </c>
      <c r="Q1263">
        <v>62121000</v>
      </c>
      <c r="S1263">
        <v>715</v>
      </c>
      <c r="T1263">
        <v>715</v>
      </c>
      <c r="U1263">
        <v>270</v>
      </c>
      <c r="V1263">
        <v>0</v>
      </c>
      <c r="W1263">
        <v>1370.96</v>
      </c>
      <c r="X1263">
        <v>690</v>
      </c>
      <c r="Y1263" t="s">
        <v>9034</v>
      </c>
      <c r="Z1263">
        <v>17.02</v>
      </c>
      <c r="AA1263">
        <v>0</v>
      </c>
      <c r="AB1263">
        <v>17.02</v>
      </c>
      <c r="AC1263">
        <v>0</v>
      </c>
      <c r="AD1263">
        <v>0</v>
      </c>
      <c r="AE1263">
        <v>2.5</v>
      </c>
      <c r="AF1263">
        <v>0</v>
      </c>
      <c r="AG1263">
        <v>2.5</v>
      </c>
      <c r="AH1263">
        <v>0</v>
      </c>
      <c r="AI1263">
        <v>0</v>
      </c>
      <c r="AJ1263" s="48">
        <v>0</v>
      </c>
      <c r="AN1263">
        <v>0</v>
      </c>
      <c r="AO1263">
        <v>0</v>
      </c>
      <c r="AP1263">
        <v>0</v>
      </c>
      <c r="AQ1263">
        <v>0</v>
      </c>
      <c r="AR1263">
        <v>0</v>
      </c>
      <c r="AS1263" s="47">
        <v>46157.353472222225</v>
      </c>
      <c r="AT1263" t="s">
        <v>12684</v>
      </c>
      <c r="AU1263" t="b">
        <v>0</v>
      </c>
      <c r="AV1263" t="s">
        <v>7367</v>
      </c>
      <c r="AW1263">
        <v>0</v>
      </c>
      <c r="AX1263" t="s">
        <v>1407</v>
      </c>
      <c r="AY1263">
        <v>1</v>
      </c>
      <c r="AZ1263" t="s">
        <v>7379</v>
      </c>
      <c r="BB1263" t="s">
        <v>9981</v>
      </c>
      <c r="BD1263" t="s">
        <v>7360</v>
      </c>
      <c r="BE1263" t="s">
        <v>12685</v>
      </c>
      <c r="BF1263" s="47">
        <v>46157.355555555558</v>
      </c>
      <c r="BG1263" t="s">
        <v>7379</v>
      </c>
      <c r="BH1263" t="s">
        <v>7371</v>
      </c>
      <c r="BI1263">
        <v>1</v>
      </c>
      <c r="BJ1263">
        <v>1</v>
      </c>
      <c r="BK1263">
        <v>1</v>
      </c>
      <c r="BL1263" s="47">
        <v>46158.768055555556</v>
      </c>
      <c r="BM1263" t="s">
        <v>12686</v>
      </c>
      <c r="BN1263" s="47">
        <v>46157.42291666667</v>
      </c>
      <c r="BO1263" t="s">
        <v>7431</v>
      </c>
      <c r="BQ1263" t="s">
        <v>10150</v>
      </c>
      <c r="BS1263" s="47">
        <v>46157.354166666664</v>
      </c>
      <c r="BT1263" s="47">
        <v>46159.861805555556</v>
      </c>
      <c r="BX1263">
        <v>22877</v>
      </c>
      <c r="BZ1263">
        <v>1</v>
      </c>
      <c r="CA1263" t="s">
        <v>64</v>
      </c>
      <c r="CE1263" s="47">
        <v>46157.583333333336</v>
      </c>
      <c r="CF1263">
        <v>0</v>
      </c>
      <c r="CG1263">
        <v>0</v>
      </c>
      <c r="CH1263">
        <v>0</v>
      </c>
      <c r="CL1263" t="s">
        <v>1412</v>
      </c>
      <c r="CO1263" t="s">
        <v>9795</v>
      </c>
      <c r="CQ1263" t="s">
        <v>7379</v>
      </c>
      <c r="CR1263" t="s">
        <v>7381</v>
      </c>
      <c r="CW1263" t="b">
        <v>1</v>
      </c>
    </row>
    <row r="1264" spans="1:101" hidden="1">
      <c r="A1264">
        <v>1</v>
      </c>
      <c r="B1264">
        <v>0</v>
      </c>
      <c r="C1264">
        <v>155274651</v>
      </c>
      <c r="D1264" t="s">
        <v>1412</v>
      </c>
      <c r="E1264" t="s">
        <v>7722</v>
      </c>
      <c r="F1264" t="s">
        <v>7349</v>
      </c>
      <c r="G1264" t="s">
        <v>12687</v>
      </c>
      <c r="H1264" t="s">
        <v>12688</v>
      </c>
      <c r="I1264" t="s">
        <v>1412</v>
      </c>
      <c r="J1264" t="s">
        <v>9138</v>
      </c>
      <c r="K1264" t="s">
        <v>7386</v>
      </c>
      <c r="L1264" t="s">
        <v>6</v>
      </c>
      <c r="M1264" t="s">
        <v>12057</v>
      </c>
      <c r="N1264" t="b">
        <v>0</v>
      </c>
      <c r="O1264" t="b">
        <v>0</v>
      </c>
      <c r="Q1264">
        <v>62121000</v>
      </c>
      <c r="S1264">
        <v>1500</v>
      </c>
      <c r="T1264">
        <v>1500</v>
      </c>
      <c r="U1264">
        <v>270</v>
      </c>
      <c r="V1264">
        <v>1500</v>
      </c>
      <c r="W1264">
        <v>1428.5719999999999</v>
      </c>
      <c r="X1264">
        <v>0</v>
      </c>
      <c r="Y1264" t="s">
        <v>9034</v>
      </c>
      <c r="Z1264">
        <v>0</v>
      </c>
      <c r="AA1264">
        <v>71.427999999999997</v>
      </c>
      <c r="AB1264">
        <v>0</v>
      </c>
      <c r="AC1264">
        <v>0</v>
      </c>
      <c r="AD1264">
        <v>0</v>
      </c>
      <c r="AE1264">
        <v>0</v>
      </c>
      <c r="AF1264">
        <v>5</v>
      </c>
      <c r="AG1264">
        <v>0</v>
      </c>
      <c r="AH1264">
        <v>0</v>
      </c>
      <c r="AI1264">
        <v>0</v>
      </c>
      <c r="AJ1264" s="48">
        <v>0</v>
      </c>
      <c r="AN1264">
        <v>0</v>
      </c>
      <c r="AO1264">
        <v>0</v>
      </c>
      <c r="AP1264">
        <v>0</v>
      </c>
      <c r="AQ1264">
        <v>0</v>
      </c>
      <c r="AR1264">
        <v>1</v>
      </c>
      <c r="AS1264" s="47">
        <v>46157.42083333333</v>
      </c>
      <c r="AT1264" t="s">
        <v>7717</v>
      </c>
      <c r="AU1264" t="b">
        <v>0</v>
      </c>
      <c r="AV1264" t="s">
        <v>7367</v>
      </c>
      <c r="AW1264">
        <v>0</v>
      </c>
      <c r="AX1264" t="s">
        <v>1407</v>
      </c>
      <c r="AY1264">
        <v>1</v>
      </c>
      <c r="AZ1264" t="s">
        <v>7379</v>
      </c>
      <c r="BB1264" t="s">
        <v>10080</v>
      </c>
      <c r="BD1264" t="s">
        <v>7360</v>
      </c>
      <c r="BE1264" t="s">
        <v>12689</v>
      </c>
      <c r="BF1264" s="47">
        <v>46157.425000000003</v>
      </c>
      <c r="BG1264" t="s">
        <v>7379</v>
      </c>
      <c r="BH1264" t="s">
        <v>7371</v>
      </c>
      <c r="BI1264">
        <v>0</v>
      </c>
      <c r="BJ1264">
        <v>0</v>
      </c>
      <c r="BK1264">
        <v>0</v>
      </c>
      <c r="BL1264" s="47">
        <v>46164.875</v>
      </c>
      <c r="BM1264" s="48">
        <v>28449600000000</v>
      </c>
      <c r="BN1264" s="47">
        <v>46157.474305555559</v>
      </c>
      <c r="BO1264" t="s">
        <v>7431</v>
      </c>
      <c r="BS1264" s="47">
        <v>46157.423611111109</v>
      </c>
      <c r="BT1264" s="47">
        <v>46164.875</v>
      </c>
      <c r="BX1264">
        <v>23482</v>
      </c>
      <c r="BZ1264">
        <v>5</v>
      </c>
      <c r="CA1264" t="s">
        <v>64</v>
      </c>
      <c r="CE1264" s="47">
        <v>46157.583333333336</v>
      </c>
      <c r="CF1264">
        <v>0</v>
      </c>
      <c r="CG1264">
        <v>0</v>
      </c>
      <c r="CH1264">
        <v>0</v>
      </c>
      <c r="CL1264" t="s">
        <v>1412</v>
      </c>
      <c r="CO1264" t="s">
        <v>12687</v>
      </c>
      <c r="CQ1264" t="s">
        <v>7379</v>
      </c>
      <c r="CR1264" t="s">
        <v>7379</v>
      </c>
      <c r="CW1264" t="b">
        <v>1</v>
      </c>
    </row>
    <row r="1265" spans="1:101" hidden="1">
      <c r="A1265">
        <v>1</v>
      </c>
      <c r="B1265">
        <v>0</v>
      </c>
      <c r="C1265">
        <v>155274651</v>
      </c>
      <c r="D1265" t="s">
        <v>1412</v>
      </c>
      <c r="E1265" t="s">
        <v>7722</v>
      </c>
      <c r="F1265" t="s">
        <v>7349</v>
      </c>
      <c r="G1265" t="s">
        <v>12687</v>
      </c>
      <c r="H1265" t="s">
        <v>12688</v>
      </c>
      <c r="I1265" t="s">
        <v>1412</v>
      </c>
      <c r="J1265" t="s">
        <v>9138</v>
      </c>
      <c r="K1265" t="s">
        <v>7386</v>
      </c>
      <c r="L1265" t="s">
        <v>6</v>
      </c>
      <c r="M1265" t="s">
        <v>12057</v>
      </c>
      <c r="N1265" t="b">
        <v>0</v>
      </c>
      <c r="O1265" t="b">
        <v>0</v>
      </c>
      <c r="Q1265">
        <v>62121000</v>
      </c>
      <c r="S1265">
        <v>1500</v>
      </c>
      <c r="T1265">
        <v>1500</v>
      </c>
      <c r="U1265">
        <v>270</v>
      </c>
      <c r="V1265">
        <v>1500</v>
      </c>
      <c r="W1265">
        <v>1428.5719999999999</v>
      </c>
      <c r="X1265">
        <v>0</v>
      </c>
      <c r="Y1265" t="s">
        <v>9034</v>
      </c>
      <c r="Z1265">
        <v>0</v>
      </c>
      <c r="AA1265">
        <v>71.427999999999997</v>
      </c>
      <c r="AB1265">
        <v>0</v>
      </c>
      <c r="AC1265">
        <v>0</v>
      </c>
      <c r="AD1265">
        <v>0</v>
      </c>
      <c r="AE1265">
        <v>0</v>
      </c>
      <c r="AF1265">
        <v>5</v>
      </c>
      <c r="AG1265">
        <v>0</v>
      </c>
      <c r="AH1265">
        <v>0</v>
      </c>
      <c r="AI1265">
        <v>0</v>
      </c>
      <c r="AJ1265" s="48">
        <v>0</v>
      </c>
      <c r="AN1265">
        <v>0</v>
      </c>
      <c r="AO1265">
        <v>0</v>
      </c>
      <c r="AP1265">
        <v>0</v>
      </c>
      <c r="AQ1265">
        <v>0</v>
      </c>
      <c r="AR1265">
        <v>1</v>
      </c>
      <c r="AS1265" s="47">
        <v>46157.42083333333</v>
      </c>
      <c r="AT1265" t="s">
        <v>7717</v>
      </c>
      <c r="AU1265" t="b">
        <v>0</v>
      </c>
      <c r="AV1265" t="s">
        <v>7367</v>
      </c>
      <c r="AW1265">
        <v>0</v>
      </c>
      <c r="AX1265" t="s">
        <v>1407</v>
      </c>
      <c r="AY1265">
        <v>1</v>
      </c>
      <c r="AZ1265" t="s">
        <v>7379</v>
      </c>
      <c r="BB1265" t="s">
        <v>10080</v>
      </c>
      <c r="BD1265" t="s">
        <v>7360</v>
      </c>
      <c r="BE1265" t="s">
        <v>12689</v>
      </c>
      <c r="BF1265" s="47">
        <v>46157.425000000003</v>
      </c>
      <c r="BG1265" t="s">
        <v>7379</v>
      </c>
      <c r="BH1265" t="s">
        <v>7371</v>
      </c>
      <c r="BI1265">
        <v>0</v>
      </c>
      <c r="BJ1265">
        <v>0</v>
      </c>
      <c r="BK1265">
        <v>0</v>
      </c>
      <c r="BL1265" s="47">
        <v>46164.875</v>
      </c>
      <c r="BM1265" s="48">
        <v>28449600000000</v>
      </c>
      <c r="BN1265" s="47">
        <v>46157.474305555559</v>
      </c>
      <c r="BO1265" t="s">
        <v>7431</v>
      </c>
      <c r="BS1265" s="47">
        <v>46157.423611111109</v>
      </c>
      <c r="BT1265" s="47">
        <v>46164.875</v>
      </c>
      <c r="BX1265">
        <v>23481</v>
      </c>
      <c r="BZ1265">
        <v>5</v>
      </c>
      <c r="CA1265" t="s">
        <v>64</v>
      </c>
      <c r="CE1265" s="47">
        <v>46157.583333333336</v>
      </c>
      <c r="CF1265">
        <v>0</v>
      </c>
      <c r="CG1265">
        <v>0</v>
      </c>
      <c r="CH1265">
        <v>0</v>
      </c>
      <c r="CL1265" t="s">
        <v>1412</v>
      </c>
      <c r="CO1265" t="s">
        <v>12687</v>
      </c>
      <c r="CQ1265" t="s">
        <v>7379</v>
      </c>
      <c r="CR1265" t="s">
        <v>7379</v>
      </c>
      <c r="CW1265" t="b">
        <v>1</v>
      </c>
    </row>
    <row r="1266" spans="1:101" hidden="1">
      <c r="A1266">
        <v>1</v>
      </c>
      <c r="B1266">
        <v>0</v>
      </c>
      <c r="C1266">
        <v>155274651</v>
      </c>
      <c r="D1266" t="s">
        <v>1412</v>
      </c>
      <c r="E1266" t="s">
        <v>7722</v>
      </c>
      <c r="F1266" t="s">
        <v>7349</v>
      </c>
      <c r="G1266" t="s">
        <v>12687</v>
      </c>
      <c r="H1266" t="s">
        <v>12688</v>
      </c>
      <c r="I1266" t="s">
        <v>1412</v>
      </c>
      <c r="J1266" t="s">
        <v>9138</v>
      </c>
      <c r="K1266" t="s">
        <v>7386</v>
      </c>
      <c r="L1266" t="s">
        <v>6</v>
      </c>
      <c r="M1266" t="s">
        <v>12057</v>
      </c>
      <c r="N1266" t="b">
        <v>0</v>
      </c>
      <c r="O1266" t="b">
        <v>0</v>
      </c>
      <c r="Q1266">
        <v>62121000</v>
      </c>
      <c r="S1266">
        <v>1500</v>
      </c>
      <c r="T1266">
        <v>1500</v>
      </c>
      <c r="U1266">
        <v>270</v>
      </c>
      <c r="V1266">
        <v>1500</v>
      </c>
      <c r="W1266">
        <v>1428.5719999999999</v>
      </c>
      <c r="X1266">
        <v>0</v>
      </c>
      <c r="Y1266" t="s">
        <v>9034</v>
      </c>
      <c r="Z1266">
        <v>0</v>
      </c>
      <c r="AA1266">
        <v>71.427999999999997</v>
      </c>
      <c r="AB1266">
        <v>0</v>
      </c>
      <c r="AC1266">
        <v>0</v>
      </c>
      <c r="AD1266">
        <v>0</v>
      </c>
      <c r="AE1266">
        <v>0</v>
      </c>
      <c r="AF1266">
        <v>5</v>
      </c>
      <c r="AG1266">
        <v>0</v>
      </c>
      <c r="AH1266">
        <v>0</v>
      </c>
      <c r="AI1266">
        <v>0</v>
      </c>
      <c r="AJ1266" s="48">
        <v>0</v>
      </c>
      <c r="AN1266">
        <v>0</v>
      </c>
      <c r="AO1266">
        <v>0</v>
      </c>
      <c r="AP1266">
        <v>0</v>
      </c>
      <c r="AQ1266">
        <v>0</v>
      </c>
      <c r="AR1266">
        <v>1</v>
      </c>
      <c r="AS1266" s="47">
        <v>46157.42083333333</v>
      </c>
      <c r="AT1266" t="s">
        <v>7717</v>
      </c>
      <c r="AU1266" t="b">
        <v>0</v>
      </c>
      <c r="AV1266" t="s">
        <v>7367</v>
      </c>
      <c r="AW1266">
        <v>0</v>
      </c>
      <c r="AX1266" t="s">
        <v>1407</v>
      </c>
      <c r="AY1266">
        <v>1</v>
      </c>
      <c r="AZ1266" t="s">
        <v>7379</v>
      </c>
      <c r="BB1266" t="s">
        <v>10080</v>
      </c>
      <c r="BD1266" t="s">
        <v>7360</v>
      </c>
      <c r="BE1266" t="s">
        <v>12689</v>
      </c>
      <c r="BF1266" s="47">
        <v>46157.425000000003</v>
      </c>
      <c r="BG1266" t="s">
        <v>7379</v>
      </c>
      <c r="BH1266" t="s">
        <v>7371</v>
      </c>
      <c r="BI1266">
        <v>0</v>
      </c>
      <c r="BJ1266">
        <v>0</v>
      </c>
      <c r="BK1266">
        <v>0</v>
      </c>
      <c r="BL1266" s="47">
        <v>46164.875</v>
      </c>
      <c r="BM1266" s="48">
        <v>28449600000000</v>
      </c>
      <c r="BN1266" s="47">
        <v>46157.474305555559</v>
      </c>
      <c r="BO1266" t="s">
        <v>7431</v>
      </c>
      <c r="BS1266" s="47">
        <v>46157.423611111109</v>
      </c>
      <c r="BT1266" s="47">
        <v>46164.875</v>
      </c>
      <c r="BX1266">
        <v>23480</v>
      </c>
      <c r="BZ1266">
        <v>5</v>
      </c>
      <c r="CA1266" t="s">
        <v>64</v>
      </c>
      <c r="CE1266" s="47">
        <v>46157.583333333336</v>
      </c>
      <c r="CF1266">
        <v>0</v>
      </c>
      <c r="CG1266">
        <v>0</v>
      </c>
      <c r="CH1266">
        <v>0</v>
      </c>
      <c r="CL1266" t="s">
        <v>1412</v>
      </c>
      <c r="CO1266" t="s">
        <v>12687</v>
      </c>
      <c r="CQ1266" t="s">
        <v>7379</v>
      </c>
      <c r="CR1266" t="s">
        <v>7379</v>
      </c>
      <c r="CW1266" t="b">
        <v>1</v>
      </c>
    </row>
    <row r="1267" spans="1:101" hidden="1">
      <c r="A1267">
        <v>1</v>
      </c>
      <c r="B1267">
        <v>0</v>
      </c>
      <c r="C1267">
        <v>155274651</v>
      </c>
      <c r="D1267" t="s">
        <v>1412</v>
      </c>
      <c r="E1267" t="s">
        <v>7722</v>
      </c>
      <c r="F1267" t="s">
        <v>7349</v>
      </c>
      <c r="G1267" t="s">
        <v>12687</v>
      </c>
      <c r="H1267" t="s">
        <v>12688</v>
      </c>
      <c r="I1267" t="s">
        <v>1412</v>
      </c>
      <c r="J1267" t="s">
        <v>9138</v>
      </c>
      <c r="K1267" t="s">
        <v>7386</v>
      </c>
      <c r="L1267" t="s">
        <v>6</v>
      </c>
      <c r="M1267" t="s">
        <v>12057</v>
      </c>
      <c r="N1267" t="b">
        <v>0</v>
      </c>
      <c r="O1267" t="b">
        <v>0</v>
      </c>
      <c r="Q1267">
        <v>62121000</v>
      </c>
      <c r="S1267">
        <v>1500</v>
      </c>
      <c r="T1267">
        <v>1500</v>
      </c>
      <c r="U1267">
        <v>270</v>
      </c>
      <c r="V1267">
        <v>1500</v>
      </c>
      <c r="W1267">
        <v>1428.5719999999999</v>
      </c>
      <c r="X1267">
        <v>0</v>
      </c>
      <c r="Y1267" t="s">
        <v>9034</v>
      </c>
      <c r="Z1267">
        <v>0</v>
      </c>
      <c r="AA1267">
        <v>71.427999999999997</v>
      </c>
      <c r="AB1267">
        <v>0</v>
      </c>
      <c r="AC1267">
        <v>0</v>
      </c>
      <c r="AD1267">
        <v>0</v>
      </c>
      <c r="AE1267">
        <v>0</v>
      </c>
      <c r="AF1267">
        <v>5</v>
      </c>
      <c r="AG1267">
        <v>0</v>
      </c>
      <c r="AH1267">
        <v>0</v>
      </c>
      <c r="AI1267">
        <v>0</v>
      </c>
      <c r="AJ1267" s="48">
        <v>0</v>
      </c>
      <c r="AN1267">
        <v>0</v>
      </c>
      <c r="AO1267">
        <v>0</v>
      </c>
      <c r="AP1267">
        <v>0</v>
      </c>
      <c r="AQ1267">
        <v>0</v>
      </c>
      <c r="AR1267">
        <v>1</v>
      </c>
      <c r="AS1267" s="47">
        <v>46157.42083333333</v>
      </c>
      <c r="AT1267" t="s">
        <v>7717</v>
      </c>
      <c r="AU1267" t="b">
        <v>0</v>
      </c>
      <c r="AV1267" t="s">
        <v>7367</v>
      </c>
      <c r="AW1267">
        <v>0</v>
      </c>
      <c r="AX1267" t="s">
        <v>1407</v>
      </c>
      <c r="AY1267">
        <v>1</v>
      </c>
      <c r="AZ1267" t="s">
        <v>7379</v>
      </c>
      <c r="BB1267" t="s">
        <v>10080</v>
      </c>
      <c r="BD1267" t="s">
        <v>7360</v>
      </c>
      <c r="BE1267" t="s">
        <v>12689</v>
      </c>
      <c r="BF1267" s="47">
        <v>46157.425000000003</v>
      </c>
      <c r="BG1267" t="s">
        <v>7379</v>
      </c>
      <c r="BH1267" t="s">
        <v>7371</v>
      </c>
      <c r="BI1267">
        <v>0</v>
      </c>
      <c r="BJ1267">
        <v>0</v>
      </c>
      <c r="BK1267">
        <v>0</v>
      </c>
      <c r="BL1267" s="47">
        <v>46164.875</v>
      </c>
      <c r="BM1267" s="48">
        <v>28449600000000</v>
      </c>
      <c r="BN1267" s="47">
        <v>46157.474305555559</v>
      </c>
      <c r="BO1267" t="s">
        <v>7431</v>
      </c>
      <c r="BS1267" s="47">
        <v>46157.423611111109</v>
      </c>
      <c r="BT1267" s="47">
        <v>46164.875</v>
      </c>
      <c r="BX1267">
        <v>23479</v>
      </c>
      <c r="BZ1267">
        <v>5</v>
      </c>
      <c r="CA1267" t="s">
        <v>64</v>
      </c>
      <c r="CE1267" s="47">
        <v>46157.583333333336</v>
      </c>
      <c r="CF1267">
        <v>0</v>
      </c>
      <c r="CG1267">
        <v>0</v>
      </c>
      <c r="CH1267">
        <v>0</v>
      </c>
      <c r="CL1267" t="s">
        <v>1412</v>
      </c>
      <c r="CO1267" t="s">
        <v>12687</v>
      </c>
      <c r="CQ1267" t="s">
        <v>7379</v>
      </c>
      <c r="CR1267" t="s">
        <v>7379</v>
      </c>
      <c r="CW1267" t="b">
        <v>1</v>
      </c>
    </row>
    <row r="1268" spans="1:101" hidden="1">
      <c r="A1268">
        <v>1</v>
      </c>
      <c r="B1268">
        <v>0</v>
      </c>
      <c r="C1268">
        <v>155274651</v>
      </c>
      <c r="D1268" t="s">
        <v>1412</v>
      </c>
      <c r="E1268" t="s">
        <v>7722</v>
      </c>
      <c r="F1268" t="s">
        <v>7349</v>
      </c>
      <c r="G1268" t="s">
        <v>12687</v>
      </c>
      <c r="H1268" t="s">
        <v>12688</v>
      </c>
      <c r="I1268" t="s">
        <v>1412</v>
      </c>
      <c r="J1268" t="s">
        <v>9138</v>
      </c>
      <c r="K1268" t="s">
        <v>7386</v>
      </c>
      <c r="L1268" t="s">
        <v>6</v>
      </c>
      <c r="M1268" t="s">
        <v>12057</v>
      </c>
      <c r="N1268" t="b">
        <v>0</v>
      </c>
      <c r="O1268" t="b">
        <v>0</v>
      </c>
      <c r="Q1268">
        <v>62121000</v>
      </c>
      <c r="S1268">
        <v>1500</v>
      </c>
      <c r="T1268">
        <v>1500</v>
      </c>
      <c r="U1268">
        <v>270</v>
      </c>
      <c r="V1268">
        <v>1500</v>
      </c>
      <c r="W1268">
        <v>1428.5719999999999</v>
      </c>
      <c r="X1268">
        <v>0</v>
      </c>
      <c r="Y1268" t="s">
        <v>9034</v>
      </c>
      <c r="Z1268">
        <v>0</v>
      </c>
      <c r="AA1268">
        <v>71.427999999999997</v>
      </c>
      <c r="AB1268">
        <v>0</v>
      </c>
      <c r="AC1268">
        <v>0</v>
      </c>
      <c r="AD1268">
        <v>0</v>
      </c>
      <c r="AE1268">
        <v>0</v>
      </c>
      <c r="AF1268">
        <v>5</v>
      </c>
      <c r="AG1268">
        <v>0</v>
      </c>
      <c r="AH1268">
        <v>0</v>
      </c>
      <c r="AI1268">
        <v>0</v>
      </c>
      <c r="AJ1268" s="48">
        <v>0</v>
      </c>
      <c r="AN1268">
        <v>0</v>
      </c>
      <c r="AO1268">
        <v>0</v>
      </c>
      <c r="AP1268">
        <v>0</v>
      </c>
      <c r="AQ1268">
        <v>0</v>
      </c>
      <c r="AR1268">
        <v>1</v>
      </c>
      <c r="AS1268" s="47">
        <v>46157.42083333333</v>
      </c>
      <c r="AT1268" t="s">
        <v>7717</v>
      </c>
      <c r="AU1268" t="b">
        <v>0</v>
      </c>
      <c r="AV1268" t="s">
        <v>7367</v>
      </c>
      <c r="AW1268">
        <v>0</v>
      </c>
      <c r="AX1268" t="s">
        <v>1407</v>
      </c>
      <c r="AY1268">
        <v>1</v>
      </c>
      <c r="AZ1268" t="s">
        <v>7379</v>
      </c>
      <c r="BB1268" t="s">
        <v>10080</v>
      </c>
      <c r="BD1268" t="s">
        <v>7360</v>
      </c>
      <c r="BE1268" t="s">
        <v>12689</v>
      </c>
      <c r="BF1268" s="47">
        <v>46157.425000000003</v>
      </c>
      <c r="BG1268" t="s">
        <v>7379</v>
      </c>
      <c r="BH1268" t="s">
        <v>7371</v>
      </c>
      <c r="BI1268">
        <v>0</v>
      </c>
      <c r="BJ1268">
        <v>0</v>
      </c>
      <c r="BK1268">
        <v>0</v>
      </c>
      <c r="BL1268" s="47">
        <v>46164.875</v>
      </c>
      <c r="BM1268" s="48">
        <v>28449600000000</v>
      </c>
      <c r="BN1268" s="47">
        <v>46157.474305555559</v>
      </c>
      <c r="BO1268" t="s">
        <v>7431</v>
      </c>
      <c r="BS1268" s="47">
        <v>46157.423611111109</v>
      </c>
      <c r="BT1268" s="47">
        <v>46164.875</v>
      </c>
      <c r="BX1268">
        <v>23478</v>
      </c>
      <c r="BZ1268">
        <v>5</v>
      </c>
      <c r="CA1268" t="s">
        <v>64</v>
      </c>
      <c r="CE1268" s="47">
        <v>46157.583333333336</v>
      </c>
      <c r="CF1268">
        <v>0</v>
      </c>
      <c r="CG1268">
        <v>0</v>
      </c>
      <c r="CH1268">
        <v>0</v>
      </c>
      <c r="CL1268" t="s">
        <v>1412</v>
      </c>
      <c r="CO1268" t="s">
        <v>12687</v>
      </c>
      <c r="CQ1268" t="s">
        <v>7379</v>
      </c>
      <c r="CR1268" t="s">
        <v>7379</v>
      </c>
      <c r="CW1268" t="b">
        <v>1</v>
      </c>
    </row>
    <row r="1269" spans="1:101" hidden="1">
      <c r="A1269">
        <v>1</v>
      </c>
      <c r="B1269">
        <v>1</v>
      </c>
      <c r="C1269">
        <v>155276382</v>
      </c>
      <c r="D1269" t="s">
        <v>1651</v>
      </c>
      <c r="E1269" t="s">
        <v>12690</v>
      </c>
      <c r="F1269" t="s">
        <v>7349</v>
      </c>
      <c r="G1269" t="s">
        <v>9571</v>
      </c>
      <c r="H1269" t="s">
        <v>9571</v>
      </c>
      <c r="I1269" t="s">
        <v>9021</v>
      </c>
      <c r="J1269" t="s">
        <v>7423</v>
      </c>
      <c r="K1269" t="s">
        <v>7424</v>
      </c>
      <c r="L1269" t="s">
        <v>6</v>
      </c>
      <c r="M1269" t="s">
        <v>11977</v>
      </c>
      <c r="N1269" t="b">
        <v>0</v>
      </c>
      <c r="O1269" t="b">
        <v>0</v>
      </c>
      <c r="S1269">
        <v>416</v>
      </c>
      <c r="T1269">
        <v>416</v>
      </c>
      <c r="U1269">
        <v>150</v>
      </c>
      <c r="V1269">
        <v>0</v>
      </c>
      <c r="W1269">
        <v>1020.19</v>
      </c>
      <c r="X1269">
        <v>624</v>
      </c>
      <c r="Z1269">
        <v>0</v>
      </c>
      <c r="AA1269">
        <v>19.809999999999999</v>
      </c>
      <c r="AB1269">
        <v>0</v>
      </c>
      <c r="AC1269">
        <v>0</v>
      </c>
      <c r="AD1269">
        <v>0</v>
      </c>
      <c r="AE1269">
        <v>0</v>
      </c>
      <c r="AF1269">
        <v>5</v>
      </c>
      <c r="AG1269">
        <v>0</v>
      </c>
      <c r="AH1269">
        <v>0</v>
      </c>
      <c r="AI1269">
        <v>0</v>
      </c>
      <c r="AJ1269" s="48">
        <v>0</v>
      </c>
      <c r="AN1269">
        <v>0</v>
      </c>
      <c r="AO1269">
        <v>0</v>
      </c>
      <c r="AP1269">
        <v>0</v>
      </c>
      <c r="AQ1269">
        <v>0</v>
      </c>
      <c r="AR1269">
        <v>0</v>
      </c>
      <c r="AS1269" s="47">
        <v>46157.433333333334</v>
      </c>
      <c r="AT1269" t="s">
        <v>12691</v>
      </c>
      <c r="AU1269" t="b">
        <v>0</v>
      </c>
      <c r="AV1269" t="s">
        <v>7367</v>
      </c>
      <c r="AW1269">
        <v>0</v>
      </c>
      <c r="AX1269" t="s">
        <v>1407</v>
      </c>
      <c r="AY1269">
        <v>1</v>
      </c>
      <c r="AZ1269" t="s">
        <v>7379</v>
      </c>
      <c r="BB1269" t="s">
        <v>9981</v>
      </c>
      <c r="BD1269" t="s">
        <v>7360</v>
      </c>
      <c r="BE1269" t="s">
        <v>12692</v>
      </c>
      <c r="BF1269" s="47">
        <v>46157.43472222222</v>
      </c>
      <c r="BG1269" t="s">
        <v>7379</v>
      </c>
      <c r="BH1269" t="s">
        <v>7371</v>
      </c>
      <c r="BI1269">
        <v>0</v>
      </c>
      <c r="BJ1269">
        <v>0</v>
      </c>
      <c r="BK1269">
        <v>0</v>
      </c>
      <c r="BL1269" s="47">
        <v>46160.65347222222</v>
      </c>
      <c r="BM1269" t="s">
        <v>12693</v>
      </c>
      <c r="BN1269" s="47">
        <v>46157.440972222219</v>
      </c>
      <c r="BO1269" t="s">
        <v>7431</v>
      </c>
      <c r="BS1269" s="47">
        <v>46157.433333333334</v>
      </c>
      <c r="BT1269" s="47">
        <v>46160.65347222222</v>
      </c>
      <c r="BX1269" t="s">
        <v>12694</v>
      </c>
      <c r="BZ1269">
        <v>2</v>
      </c>
      <c r="CA1269" t="s">
        <v>64</v>
      </c>
      <c r="CE1269" s="47">
        <v>46157.583333333336</v>
      </c>
      <c r="CF1269">
        <v>0</v>
      </c>
      <c r="CG1269">
        <v>0</v>
      </c>
      <c r="CH1269">
        <v>0</v>
      </c>
      <c r="CL1269" t="s">
        <v>9021</v>
      </c>
      <c r="CO1269" t="s">
        <v>9571</v>
      </c>
      <c r="CQ1269" t="s">
        <v>7379</v>
      </c>
      <c r="CR1269" t="s">
        <v>7381</v>
      </c>
      <c r="CW1269" t="b">
        <v>1</v>
      </c>
    </row>
    <row r="1270" spans="1:101" hidden="1">
      <c r="A1270">
        <v>1</v>
      </c>
      <c r="B1270">
        <v>1</v>
      </c>
      <c r="C1270">
        <v>155276382</v>
      </c>
      <c r="D1270" t="s">
        <v>1651</v>
      </c>
      <c r="E1270" t="s">
        <v>12690</v>
      </c>
      <c r="F1270" t="s">
        <v>7349</v>
      </c>
      <c r="G1270" t="s">
        <v>4979</v>
      </c>
      <c r="H1270" t="s">
        <v>4979</v>
      </c>
      <c r="I1270" t="s">
        <v>9021</v>
      </c>
      <c r="J1270" t="s">
        <v>9042</v>
      </c>
      <c r="K1270" t="s">
        <v>7424</v>
      </c>
      <c r="L1270" t="s">
        <v>6</v>
      </c>
      <c r="M1270" t="s">
        <v>11977</v>
      </c>
      <c r="N1270" t="b">
        <v>0</v>
      </c>
      <c r="O1270" t="b">
        <v>0</v>
      </c>
      <c r="S1270">
        <v>440</v>
      </c>
      <c r="T1270">
        <v>440</v>
      </c>
      <c r="U1270">
        <v>150</v>
      </c>
      <c r="V1270">
        <v>0</v>
      </c>
      <c r="W1270">
        <v>919.05</v>
      </c>
      <c r="X1270">
        <v>500</v>
      </c>
      <c r="Z1270">
        <v>0</v>
      </c>
      <c r="AA1270">
        <v>20.95</v>
      </c>
      <c r="AB1270">
        <v>0</v>
      </c>
      <c r="AC1270">
        <v>0</v>
      </c>
      <c r="AD1270">
        <v>0</v>
      </c>
      <c r="AE1270">
        <v>0</v>
      </c>
      <c r="AF1270">
        <v>5</v>
      </c>
      <c r="AG1270">
        <v>0</v>
      </c>
      <c r="AH1270">
        <v>0</v>
      </c>
      <c r="AI1270">
        <v>0</v>
      </c>
      <c r="AJ1270" s="48">
        <v>0</v>
      </c>
      <c r="AN1270">
        <v>0</v>
      </c>
      <c r="AO1270">
        <v>0</v>
      </c>
      <c r="AP1270">
        <v>0</v>
      </c>
      <c r="AQ1270">
        <v>0</v>
      </c>
      <c r="AR1270">
        <v>0</v>
      </c>
      <c r="AS1270" s="47">
        <v>46157.433333333334</v>
      </c>
      <c r="AT1270" t="s">
        <v>12691</v>
      </c>
      <c r="AU1270" t="b">
        <v>0</v>
      </c>
      <c r="AV1270" t="s">
        <v>7367</v>
      </c>
      <c r="AW1270">
        <v>0</v>
      </c>
      <c r="AX1270" t="s">
        <v>1407</v>
      </c>
      <c r="AY1270">
        <v>1</v>
      </c>
      <c r="AZ1270" t="s">
        <v>7379</v>
      </c>
      <c r="BB1270" t="s">
        <v>9981</v>
      </c>
      <c r="BD1270" t="s">
        <v>7360</v>
      </c>
      <c r="BE1270" t="s">
        <v>12692</v>
      </c>
      <c r="BF1270" s="47">
        <v>46157.43472222222</v>
      </c>
      <c r="BG1270" t="s">
        <v>7379</v>
      </c>
      <c r="BH1270" t="s">
        <v>7371</v>
      </c>
      <c r="BI1270">
        <v>0</v>
      </c>
      <c r="BJ1270">
        <v>0</v>
      </c>
      <c r="BK1270">
        <v>0</v>
      </c>
      <c r="BL1270" s="47">
        <v>46160.65347222222</v>
      </c>
      <c r="BM1270" t="s">
        <v>12693</v>
      </c>
      <c r="BN1270" s="47">
        <v>46157.440972222219</v>
      </c>
      <c r="BO1270" t="s">
        <v>7431</v>
      </c>
      <c r="BS1270" s="47">
        <v>46157.433333333334</v>
      </c>
      <c r="BT1270" s="47">
        <v>46160.65347222222</v>
      </c>
      <c r="BX1270" t="s">
        <v>12695</v>
      </c>
      <c r="BZ1270">
        <v>2</v>
      </c>
      <c r="CA1270" t="s">
        <v>64</v>
      </c>
      <c r="CE1270" s="47">
        <v>46157.583333333336</v>
      </c>
      <c r="CF1270">
        <v>0</v>
      </c>
      <c r="CG1270">
        <v>0</v>
      </c>
      <c r="CH1270">
        <v>0</v>
      </c>
      <c r="CL1270" t="s">
        <v>9021</v>
      </c>
      <c r="CO1270" t="s">
        <v>4979</v>
      </c>
      <c r="CQ1270" t="s">
        <v>7379</v>
      </c>
      <c r="CR1270" t="s">
        <v>7381</v>
      </c>
      <c r="CW1270" t="b">
        <v>1</v>
      </c>
    </row>
    <row r="1271" spans="1:101" hidden="1">
      <c r="A1271">
        <v>1</v>
      </c>
      <c r="B1271">
        <v>1</v>
      </c>
      <c r="C1271">
        <v>155279617</v>
      </c>
      <c r="D1271" t="s">
        <v>9030</v>
      </c>
      <c r="E1271" t="s">
        <v>12696</v>
      </c>
      <c r="F1271" t="s">
        <v>7349</v>
      </c>
      <c r="G1271" t="s">
        <v>12697</v>
      </c>
      <c r="H1271" t="s">
        <v>12697</v>
      </c>
      <c r="I1271" t="s">
        <v>9032</v>
      </c>
      <c r="J1271" t="s">
        <v>9064</v>
      </c>
      <c r="K1271" t="s">
        <v>7401</v>
      </c>
      <c r="L1271" t="s">
        <v>6</v>
      </c>
      <c r="M1271" t="s">
        <v>11977</v>
      </c>
      <c r="N1271" t="b">
        <v>0</v>
      </c>
      <c r="O1271" t="b">
        <v>0</v>
      </c>
      <c r="Q1271">
        <v>621290</v>
      </c>
      <c r="S1271">
        <v>1605</v>
      </c>
      <c r="T1271">
        <v>1605</v>
      </c>
      <c r="U1271">
        <v>600</v>
      </c>
      <c r="V1271">
        <v>0</v>
      </c>
      <c r="W1271">
        <v>3229.57</v>
      </c>
      <c r="X1271">
        <v>1701</v>
      </c>
      <c r="Y1271" t="s">
        <v>9034</v>
      </c>
      <c r="Z1271">
        <v>0</v>
      </c>
      <c r="AA1271">
        <v>76.430000000000007</v>
      </c>
      <c r="AB1271">
        <v>0</v>
      </c>
      <c r="AC1271">
        <v>0</v>
      </c>
      <c r="AD1271">
        <v>0</v>
      </c>
      <c r="AE1271">
        <v>0</v>
      </c>
      <c r="AF1271">
        <v>5</v>
      </c>
      <c r="AG1271">
        <v>0</v>
      </c>
      <c r="AH1271">
        <v>0</v>
      </c>
      <c r="AI1271">
        <v>0</v>
      </c>
      <c r="AJ1271" s="48">
        <v>0</v>
      </c>
      <c r="AN1271">
        <v>0</v>
      </c>
      <c r="AO1271">
        <v>0</v>
      </c>
      <c r="AP1271">
        <v>0</v>
      </c>
      <c r="AQ1271">
        <v>0</v>
      </c>
      <c r="AR1271">
        <v>0</v>
      </c>
      <c r="AS1271" s="47">
        <v>46157.45208333333</v>
      </c>
      <c r="AT1271" t="s">
        <v>12698</v>
      </c>
      <c r="AU1271" t="b">
        <v>0</v>
      </c>
      <c r="AV1271" t="s">
        <v>7367</v>
      </c>
      <c r="AW1271">
        <v>0</v>
      </c>
      <c r="AX1271" t="s">
        <v>1407</v>
      </c>
      <c r="AY1271">
        <v>1</v>
      </c>
      <c r="AZ1271" t="s">
        <v>7379</v>
      </c>
      <c r="BB1271" t="s">
        <v>9981</v>
      </c>
      <c r="BD1271" t="s">
        <v>7360</v>
      </c>
      <c r="BE1271" t="s">
        <v>12699</v>
      </c>
      <c r="BF1271" s="47">
        <v>46157.452777777777</v>
      </c>
      <c r="BG1271" t="s">
        <v>7379</v>
      </c>
      <c r="BH1271" t="s">
        <v>7371</v>
      </c>
      <c r="BI1271">
        <v>1</v>
      </c>
      <c r="BJ1271">
        <v>1</v>
      </c>
      <c r="BK1271">
        <v>1</v>
      </c>
      <c r="BL1271" s="47">
        <v>46161.536805555559</v>
      </c>
      <c r="BM1271" t="s">
        <v>12700</v>
      </c>
      <c r="BN1271" s="47">
        <v>46157.472222222219</v>
      </c>
      <c r="BO1271" t="s">
        <v>7431</v>
      </c>
      <c r="BS1271" s="47">
        <v>46157.45208333333</v>
      </c>
      <c r="BT1271" s="47">
        <v>46161.536805555559</v>
      </c>
      <c r="BX1271">
        <v>10803</v>
      </c>
      <c r="BZ1271">
        <v>1</v>
      </c>
      <c r="CA1271" t="s">
        <v>64</v>
      </c>
      <c r="CE1271" s="47">
        <v>46157.583333333336</v>
      </c>
      <c r="CF1271">
        <v>0</v>
      </c>
      <c r="CG1271">
        <v>0</v>
      </c>
      <c r="CH1271">
        <v>0</v>
      </c>
      <c r="CL1271" t="s">
        <v>9032</v>
      </c>
      <c r="CO1271" t="s">
        <v>12697</v>
      </c>
      <c r="CQ1271" t="s">
        <v>7379</v>
      </c>
      <c r="CR1271" t="s">
        <v>7381</v>
      </c>
      <c r="CW1271" t="b">
        <v>1</v>
      </c>
    </row>
    <row r="1272" spans="1:101" hidden="1">
      <c r="A1272">
        <v>1</v>
      </c>
      <c r="B1272">
        <v>0</v>
      </c>
      <c r="C1272">
        <v>155280761</v>
      </c>
      <c r="D1272" t="s">
        <v>1412</v>
      </c>
      <c r="E1272" t="s">
        <v>7752</v>
      </c>
      <c r="F1272" t="s">
        <v>7349</v>
      </c>
      <c r="G1272" t="s">
        <v>12701</v>
      </c>
      <c r="H1272" t="s">
        <v>12702</v>
      </c>
      <c r="I1272" t="s">
        <v>9425</v>
      </c>
      <c r="J1272" t="s">
        <v>9046</v>
      </c>
      <c r="L1272" t="s">
        <v>6</v>
      </c>
      <c r="M1272" t="s">
        <v>12057</v>
      </c>
      <c r="N1272" t="b">
        <v>0</v>
      </c>
      <c r="O1272" t="b">
        <v>0</v>
      </c>
      <c r="S1272">
        <v>1246</v>
      </c>
      <c r="T1272">
        <v>1246</v>
      </c>
      <c r="V1272">
        <v>1246</v>
      </c>
      <c r="W1272">
        <v>1112.5</v>
      </c>
      <c r="X1272">
        <v>0</v>
      </c>
      <c r="Z1272">
        <v>0</v>
      </c>
      <c r="AA1272">
        <v>133.5</v>
      </c>
      <c r="AB1272">
        <v>0</v>
      </c>
      <c r="AC1272">
        <v>0</v>
      </c>
      <c r="AD1272">
        <v>0</v>
      </c>
      <c r="AE1272">
        <v>0</v>
      </c>
      <c r="AF1272">
        <v>12</v>
      </c>
      <c r="AG1272">
        <v>0</v>
      </c>
      <c r="AH1272">
        <v>0</v>
      </c>
      <c r="AI1272">
        <v>0</v>
      </c>
      <c r="AJ1272" s="48">
        <v>0</v>
      </c>
      <c r="AN1272">
        <v>0</v>
      </c>
      <c r="AO1272">
        <v>0</v>
      </c>
      <c r="AP1272">
        <v>0</v>
      </c>
      <c r="AQ1272">
        <v>0</v>
      </c>
      <c r="AR1272">
        <v>1</v>
      </c>
      <c r="AS1272" s="47">
        <v>46157.453472222223</v>
      </c>
      <c r="AT1272" t="s">
        <v>7748</v>
      </c>
      <c r="AU1272" t="b">
        <v>0</v>
      </c>
      <c r="AV1272" t="s">
        <v>7367</v>
      </c>
      <c r="AW1272">
        <v>0</v>
      </c>
      <c r="AX1272" t="s">
        <v>1407</v>
      </c>
      <c r="AY1272">
        <v>1</v>
      </c>
      <c r="AZ1272" t="s">
        <v>7379</v>
      </c>
      <c r="BB1272" t="s">
        <v>9005</v>
      </c>
      <c r="BD1272" t="s">
        <v>7360</v>
      </c>
      <c r="BE1272" t="s">
        <v>12703</v>
      </c>
      <c r="BF1272" s="47">
        <v>46157.459722222222</v>
      </c>
      <c r="BG1272" t="s">
        <v>7379</v>
      </c>
      <c r="BH1272" t="s">
        <v>7371</v>
      </c>
      <c r="BI1272">
        <v>0</v>
      </c>
      <c r="BJ1272">
        <v>0</v>
      </c>
      <c r="BK1272">
        <v>0</v>
      </c>
      <c r="BL1272" s="47">
        <v>46159.693749999999</v>
      </c>
      <c r="BM1272">
        <v>88485309301</v>
      </c>
      <c r="BN1272" s="47">
        <v>46157.472222222219</v>
      </c>
      <c r="BO1272" t="s">
        <v>7431</v>
      </c>
      <c r="BS1272" s="47">
        <v>46157.458333333336</v>
      </c>
      <c r="BT1272" s="47">
        <v>46159.693749999999</v>
      </c>
      <c r="BX1272">
        <v>2406</v>
      </c>
      <c r="BZ1272">
        <v>2</v>
      </c>
      <c r="CA1272" t="s">
        <v>64</v>
      </c>
      <c r="CE1272" s="47">
        <v>46157.583333333336</v>
      </c>
      <c r="CF1272">
        <v>0</v>
      </c>
      <c r="CG1272">
        <v>0</v>
      </c>
      <c r="CH1272">
        <v>0</v>
      </c>
      <c r="CL1272" t="s">
        <v>9425</v>
      </c>
      <c r="CO1272" t="s">
        <v>12701</v>
      </c>
      <c r="CQ1272" t="s">
        <v>7379</v>
      </c>
      <c r="CR1272" t="s">
        <v>7379</v>
      </c>
      <c r="CW1272" t="b">
        <v>1</v>
      </c>
    </row>
    <row r="1273" spans="1:101" hidden="1">
      <c r="A1273">
        <v>1</v>
      </c>
      <c r="B1273">
        <v>0</v>
      </c>
      <c r="C1273">
        <v>155280761</v>
      </c>
      <c r="D1273" t="s">
        <v>1412</v>
      </c>
      <c r="E1273" t="s">
        <v>7752</v>
      </c>
      <c r="F1273" t="s">
        <v>7349</v>
      </c>
      <c r="G1273" t="s">
        <v>9423</v>
      </c>
      <c r="H1273" t="s">
        <v>12704</v>
      </c>
      <c r="I1273" t="s">
        <v>9425</v>
      </c>
      <c r="J1273" t="s">
        <v>9003</v>
      </c>
      <c r="L1273" t="s">
        <v>6</v>
      </c>
      <c r="M1273" t="s">
        <v>12057</v>
      </c>
      <c r="N1273" t="b">
        <v>0</v>
      </c>
      <c r="O1273" t="b">
        <v>0</v>
      </c>
      <c r="S1273">
        <v>1246</v>
      </c>
      <c r="T1273">
        <v>1246</v>
      </c>
      <c r="V1273">
        <v>1246</v>
      </c>
      <c r="W1273">
        <v>1186.67</v>
      </c>
      <c r="X1273">
        <v>0</v>
      </c>
      <c r="Z1273">
        <v>0</v>
      </c>
      <c r="AA1273">
        <v>59.33</v>
      </c>
      <c r="AB1273">
        <v>0</v>
      </c>
      <c r="AC1273">
        <v>0</v>
      </c>
      <c r="AD1273">
        <v>0</v>
      </c>
      <c r="AE1273">
        <v>0</v>
      </c>
      <c r="AF1273">
        <v>5</v>
      </c>
      <c r="AG1273">
        <v>0</v>
      </c>
      <c r="AH1273">
        <v>0</v>
      </c>
      <c r="AI1273">
        <v>0</v>
      </c>
      <c r="AJ1273" s="48">
        <v>0</v>
      </c>
      <c r="AN1273">
        <v>0</v>
      </c>
      <c r="AO1273">
        <v>0</v>
      </c>
      <c r="AP1273">
        <v>0</v>
      </c>
      <c r="AQ1273">
        <v>0</v>
      </c>
      <c r="AR1273">
        <v>1</v>
      </c>
      <c r="AS1273" s="47">
        <v>46157.453472222223</v>
      </c>
      <c r="AT1273" t="s">
        <v>7748</v>
      </c>
      <c r="AU1273" t="b">
        <v>0</v>
      </c>
      <c r="AV1273" t="s">
        <v>7367</v>
      </c>
      <c r="AW1273">
        <v>0</v>
      </c>
      <c r="AX1273" t="s">
        <v>1407</v>
      </c>
      <c r="AY1273">
        <v>1</v>
      </c>
      <c r="AZ1273" t="s">
        <v>7379</v>
      </c>
      <c r="BB1273" t="s">
        <v>9005</v>
      </c>
      <c r="BD1273" t="s">
        <v>7360</v>
      </c>
      <c r="BE1273" t="s">
        <v>12703</v>
      </c>
      <c r="BF1273" s="47">
        <v>46157.459722222222</v>
      </c>
      <c r="BG1273" t="s">
        <v>7379</v>
      </c>
      <c r="BH1273" t="s">
        <v>7371</v>
      </c>
      <c r="BI1273">
        <v>0</v>
      </c>
      <c r="BJ1273">
        <v>0</v>
      </c>
      <c r="BK1273">
        <v>0</v>
      </c>
      <c r="BL1273" s="47">
        <v>46159.693749999999</v>
      </c>
      <c r="BM1273">
        <v>88485309301</v>
      </c>
      <c r="BN1273" s="47">
        <v>46157.472222222219</v>
      </c>
      <c r="BO1273" t="s">
        <v>7431</v>
      </c>
      <c r="BS1273" s="47">
        <v>46157.458333333336</v>
      </c>
      <c r="BT1273" s="47">
        <v>46159.693749999999</v>
      </c>
      <c r="BX1273">
        <v>2608</v>
      </c>
      <c r="BZ1273">
        <v>2</v>
      </c>
      <c r="CA1273" t="s">
        <v>64</v>
      </c>
      <c r="CE1273" s="47">
        <v>46157.583333333336</v>
      </c>
      <c r="CF1273">
        <v>0</v>
      </c>
      <c r="CG1273">
        <v>0</v>
      </c>
      <c r="CH1273">
        <v>0</v>
      </c>
      <c r="CL1273" t="s">
        <v>9425</v>
      </c>
      <c r="CO1273" t="s">
        <v>9423</v>
      </c>
      <c r="CQ1273" t="s">
        <v>7379</v>
      </c>
      <c r="CR1273" t="s">
        <v>7379</v>
      </c>
      <c r="CW1273" t="b">
        <v>1</v>
      </c>
    </row>
    <row r="1274" spans="1:101" hidden="1">
      <c r="A1274">
        <v>1</v>
      </c>
      <c r="B1274">
        <v>1</v>
      </c>
      <c r="C1274">
        <v>155285348</v>
      </c>
      <c r="D1274" t="s">
        <v>9030</v>
      </c>
      <c r="E1274" t="s">
        <v>12705</v>
      </c>
      <c r="F1274" t="s">
        <v>7349</v>
      </c>
      <c r="G1274" t="s">
        <v>12706</v>
      </c>
      <c r="H1274" t="s">
        <v>12706</v>
      </c>
      <c r="I1274" t="s">
        <v>9219</v>
      </c>
      <c r="J1274" t="s">
        <v>9228</v>
      </c>
      <c r="K1274" t="s">
        <v>9017</v>
      </c>
      <c r="L1274" t="s">
        <v>6</v>
      </c>
      <c r="M1274" t="s">
        <v>11977</v>
      </c>
      <c r="N1274" t="b">
        <v>0</v>
      </c>
      <c r="O1274" t="b">
        <v>0</v>
      </c>
      <c r="Q1274">
        <v>621290</v>
      </c>
      <c r="S1274">
        <v>1365</v>
      </c>
      <c r="T1274">
        <v>1365</v>
      </c>
      <c r="U1274">
        <v>359</v>
      </c>
      <c r="V1274">
        <v>0</v>
      </c>
      <c r="W1274">
        <v>2740</v>
      </c>
      <c r="X1274">
        <v>1440</v>
      </c>
      <c r="Y1274" t="s">
        <v>9034</v>
      </c>
      <c r="Z1274">
        <v>0</v>
      </c>
      <c r="AA1274">
        <v>65</v>
      </c>
      <c r="AB1274">
        <v>0</v>
      </c>
      <c r="AC1274">
        <v>0</v>
      </c>
      <c r="AD1274">
        <v>0</v>
      </c>
      <c r="AE1274">
        <v>0</v>
      </c>
      <c r="AF1274">
        <v>5</v>
      </c>
      <c r="AG1274">
        <v>0</v>
      </c>
      <c r="AH1274">
        <v>0</v>
      </c>
      <c r="AI1274">
        <v>0</v>
      </c>
      <c r="AJ1274" s="48">
        <v>0</v>
      </c>
      <c r="AN1274">
        <v>0</v>
      </c>
      <c r="AO1274">
        <v>0</v>
      </c>
      <c r="AP1274">
        <v>0</v>
      </c>
      <c r="AQ1274">
        <v>0</v>
      </c>
      <c r="AR1274">
        <v>0</v>
      </c>
      <c r="AS1274" s="47">
        <v>46157.48541666667</v>
      </c>
      <c r="AT1274" t="s">
        <v>12707</v>
      </c>
      <c r="AU1274" t="b">
        <v>0</v>
      </c>
      <c r="AV1274" t="s">
        <v>7367</v>
      </c>
      <c r="AW1274">
        <v>0</v>
      </c>
      <c r="AX1274" t="s">
        <v>1407</v>
      </c>
      <c r="AY1274">
        <v>1</v>
      </c>
      <c r="AZ1274" t="s">
        <v>7368</v>
      </c>
      <c r="BB1274" t="s">
        <v>9981</v>
      </c>
      <c r="BD1274" t="s">
        <v>7360</v>
      </c>
      <c r="BE1274" t="s">
        <v>12708</v>
      </c>
      <c r="BF1274" s="47">
        <v>46157.486111111109</v>
      </c>
      <c r="BG1274" t="s">
        <v>7429</v>
      </c>
      <c r="BH1274" t="s">
        <v>7371</v>
      </c>
      <c r="BI1274">
        <v>1</v>
      </c>
      <c r="BJ1274">
        <v>1</v>
      </c>
      <c r="BK1274">
        <v>1</v>
      </c>
      <c r="BM1274" t="s">
        <v>12709</v>
      </c>
      <c r="BN1274" s="47">
        <v>46157.505555555559</v>
      </c>
      <c r="BO1274" t="s">
        <v>7431</v>
      </c>
      <c r="BS1274" s="47">
        <v>46157.48541666667</v>
      </c>
      <c r="BT1274" s="47">
        <v>46157.505555555559</v>
      </c>
      <c r="BX1274">
        <v>28640</v>
      </c>
      <c r="BZ1274">
        <v>1</v>
      </c>
      <c r="CA1274" t="s">
        <v>64</v>
      </c>
      <c r="CE1274" s="47">
        <v>46157.583333333336</v>
      </c>
      <c r="CF1274">
        <v>0</v>
      </c>
      <c r="CG1274">
        <v>0</v>
      </c>
      <c r="CH1274">
        <v>0</v>
      </c>
      <c r="CL1274" t="s">
        <v>9219</v>
      </c>
      <c r="CO1274" t="s">
        <v>12706</v>
      </c>
      <c r="CQ1274" t="s">
        <v>7432</v>
      </c>
      <c r="CR1274" t="s">
        <v>7433</v>
      </c>
      <c r="CW1274" t="b">
        <v>1</v>
      </c>
    </row>
    <row r="1275" spans="1:101" hidden="1">
      <c r="A1275">
        <v>1</v>
      </c>
      <c r="B1275">
        <v>1</v>
      </c>
      <c r="C1275">
        <v>155287967</v>
      </c>
      <c r="D1275" t="s">
        <v>1412</v>
      </c>
      <c r="E1275" t="s">
        <v>12710</v>
      </c>
      <c r="F1275" t="s">
        <v>7349</v>
      </c>
      <c r="G1275" t="s">
        <v>12711</v>
      </c>
      <c r="H1275" t="s">
        <v>12711</v>
      </c>
      <c r="I1275" t="s">
        <v>9335</v>
      </c>
      <c r="J1275" t="s">
        <v>9033</v>
      </c>
      <c r="K1275" t="s">
        <v>7354</v>
      </c>
      <c r="L1275" t="s">
        <v>6</v>
      </c>
      <c r="M1275" t="s">
        <v>11977</v>
      </c>
      <c r="N1275" t="b">
        <v>0</v>
      </c>
      <c r="O1275" t="b">
        <v>0</v>
      </c>
      <c r="Q1275">
        <v>62121004</v>
      </c>
      <c r="S1275">
        <v>865</v>
      </c>
      <c r="T1275">
        <v>865</v>
      </c>
      <c r="U1275">
        <v>208</v>
      </c>
      <c r="V1275">
        <v>0</v>
      </c>
      <c r="W1275">
        <v>2163.81</v>
      </c>
      <c r="X1275">
        <v>1340</v>
      </c>
      <c r="Y1275" t="s">
        <v>9034</v>
      </c>
      <c r="Z1275">
        <v>0</v>
      </c>
      <c r="AA1275">
        <v>41.19</v>
      </c>
      <c r="AB1275">
        <v>0</v>
      </c>
      <c r="AC1275">
        <v>0</v>
      </c>
      <c r="AD1275">
        <v>0</v>
      </c>
      <c r="AE1275">
        <v>0</v>
      </c>
      <c r="AF1275">
        <v>5</v>
      </c>
      <c r="AG1275">
        <v>0</v>
      </c>
      <c r="AH1275">
        <v>0</v>
      </c>
      <c r="AI1275">
        <v>0</v>
      </c>
      <c r="AJ1275" s="48">
        <v>0</v>
      </c>
      <c r="AN1275">
        <v>0</v>
      </c>
      <c r="AO1275">
        <v>0</v>
      </c>
      <c r="AP1275">
        <v>0</v>
      </c>
      <c r="AQ1275">
        <v>0</v>
      </c>
      <c r="AR1275">
        <v>0</v>
      </c>
      <c r="AS1275" s="47">
        <v>46157.497916666667</v>
      </c>
      <c r="AT1275" t="s">
        <v>12712</v>
      </c>
      <c r="AU1275" t="b">
        <v>0</v>
      </c>
      <c r="AV1275" t="s">
        <v>7367</v>
      </c>
      <c r="AW1275">
        <v>0</v>
      </c>
      <c r="AX1275" t="s">
        <v>1407</v>
      </c>
      <c r="AY1275">
        <v>1</v>
      </c>
      <c r="AZ1275" t="s">
        <v>7368</v>
      </c>
      <c r="BB1275" t="s">
        <v>9981</v>
      </c>
      <c r="BD1275" t="s">
        <v>7360</v>
      </c>
      <c r="BE1275" t="s">
        <v>12713</v>
      </c>
      <c r="BF1275" s="47">
        <v>46157.5</v>
      </c>
      <c r="BG1275" t="s">
        <v>7429</v>
      </c>
      <c r="BH1275" t="s">
        <v>7371</v>
      </c>
      <c r="BI1275">
        <v>1</v>
      </c>
      <c r="BJ1275">
        <v>1</v>
      </c>
      <c r="BK1275">
        <v>1</v>
      </c>
      <c r="BM1275" t="s">
        <v>12714</v>
      </c>
      <c r="BN1275" s="47">
        <v>46157.505555555559</v>
      </c>
      <c r="BO1275" t="s">
        <v>7431</v>
      </c>
      <c r="BS1275" s="47">
        <v>46157.498611111114</v>
      </c>
      <c r="BT1275" s="47">
        <v>46157.505555555559</v>
      </c>
      <c r="BX1275">
        <v>18911</v>
      </c>
      <c r="BZ1275">
        <v>1</v>
      </c>
      <c r="CA1275" t="s">
        <v>64</v>
      </c>
      <c r="CE1275" s="47">
        <v>46157.583333333336</v>
      </c>
      <c r="CF1275">
        <v>0</v>
      </c>
      <c r="CG1275">
        <v>0</v>
      </c>
      <c r="CH1275">
        <v>0</v>
      </c>
      <c r="CL1275" t="s">
        <v>9335</v>
      </c>
      <c r="CO1275" t="s">
        <v>12711</v>
      </c>
      <c r="CQ1275" t="s">
        <v>7432</v>
      </c>
      <c r="CR1275" t="s">
        <v>7433</v>
      </c>
      <c r="CW1275" t="b">
        <v>1</v>
      </c>
    </row>
    <row r="1276" spans="1:101" hidden="1">
      <c r="A1276">
        <v>1</v>
      </c>
      <c r="B1276">
        <v>1</v>
      </c>
      <c r="C1276">
        <v>155296623</v>
      </c>
      <c r="D1276" t="s">
        <v>1412</v>
      </c>
      <c r="E1276" t="s">
        <v>12715</v>
      </c>
      <c r="F1276" t="s">
        <v>7349</v>
      </c>
      <c r="G1276" t="s">
        <v>12716</v>
      </c>
      <c r="H1276" t="s">
        <v>12716</v>
      </c>
      <c r="I1276" t="s">
        <v>1412</v>
      </c>
      <c r="J1276" t="s">
        <v>11995</v>
      </c>
      <c r="K1276" t="s">
        <v>7354</v>
      </c>
      <c r="L1276" t="s">
        <v>6</v>
      </c>
      <c r="M1276" t="s">
        <v>11977</v>
      </c>
      <c r="N1276" t="b">
        <v>0</v>
      </c>
      <c r="O1276" t="b">
        <v>0</v>
      </c>
      <c r="Q1276">
        <v>62121000</v>
      </c>
      <c r="S1276">
        <v>999</v>
      </c>
      <c r="T1276">
        <v>999</v>
      </c>
      <c r="U1276">
        <v>270</v>
      </c>
      <c r="V1276">
        <v>0</v>
      </c>
      <c r="W1276">
        <v>2780.43</v>
      </c>
      <c r="X1276">
        <v>1829</v>
      </c>
      <c r="Y1276" t="s">
        <v>9034</v>
      </c>
      <c r="Z1276">
        <v>0</v>
      </c>
      <c r="AA1276">
        <v>47.57</v>
      </c>
      <c r="AB1276">
        <v>0</v>
      </c>
      <c r="AC1276">
        <v>0</v>
      </c>
      <c r="AD1276">
        <v>0</v>
      </c>
      <c r="AE1276">
        <v>0</v>
      </c>
      <c r="AF1276">
        <v>5</v>
      </c>
      <c r="AG1276">
        <v>0</v>
      </c>
      <c r="AH1276">
        <v>0</v>
      </c>
      <c r="AI1276">
        <v>0</v>
      </c>
      <c r="AJ1276" s="48">
        <v>0</v>
      </c>
      <c r="AN1276">
        <v>0</v>
      </c>
      <c r="AO1276">
        <v>0</v>
      </c>
      <c r="AP1276">
        <v>0</v>
      </c>
      <c r="AQ1276">
        <v>0</v>
      </c>
      <c r="AR1276">
        <v>0</v>
      </c>
      <c r="AS1276" s="47">
        <v>46157.540972222225</v>
      </c>
      <c r="AT1276" t="s">
        <v>12717</v>
      </c>
      <c r="AU1276" t="b">
        <v>0</v>
      </c>
      <c r="AV1276" t="s">
        <v>7367</v>
      </c>
      <c r="AW1276">
        <v>0</v>
      </c>
      <c r="AX1276" t="s">
        <v>1407</v>
      </c>
      <c r="AY1276">
        <v>1</v>
      </c>
      <c r="AZ1276" t="s">
        <v>7379</v>
      </c>
      <c r="BB1276" t="s">
        <v>9981</v>
      </c>
      <c r="BD1276" t="s">
        <v>7360</v>
      </c>
      <c r="BE1276" t="s">
        <v>12718</v>
      </c>
      <c r="BF1276" s="47">
        <v>46157.541666666664</v>
      </c>
      <c r="BG1276" t="s">
        <v>7379</v>
      </c>
      <c r="BH1276" t="s">
        <v>7371</v>
      </c>
      <c r="BI1276">
        <v>1</v>
      </c>
      <c r="BJ1276">
        <v>1</v>
      </c>
      <c r="BK1276">
        <v>1</v>
      </c>
      <c r="BL1276" s="47">
        <v>46164.450694444444</v>
      </c>
      <c r="BM1276" t="s">
        <v>12719</v>
      </c>
      <c r="BN1276" s="47">
        <v>46157.545138888891</v>
      </c>
      <c r="BO1276" t="s">
        <v>7431</v>
      </c>
      <c r="BS1276" s="47">
        <v>46157.540972222225</v>
      </c>
      <c r="BT1276" s="47">
        <v>46164.450694444444</v>
      </c>
      <c r="BX1276">
        <v>22421</v>
      </c>
      <c r="BZ1276">
        <v>1</v>
      </c>
      <c r="CA1276" t="s">
        <v>64</v>
      </c>
      <c r="CE1276" s="47">
        <v>46157.583333333336</v>
      </c>
      <c r="CF1276">
        <v>0</v>
      </c>
      <c r="CG1276">
        <v>0</v>
      </c>
      <c r="CH1276">
        <v>0</v>
      </c>
      <c r="CL1276" t="s">
        <v>1412</v>
      </c>
      <c r="CO1276" t="s">
        <v>12716</v>
      </c>
      <c r="CQ1276" t="s">
        <v>7379</v>
      </c>
      <c r="CR1276" t="s">
        <v>7381</v>
      </c>
      <c r="CW1276" t="b">
        <v>1</v>
      </c>
    </row>
    <row r="1277" spans="1:101" hidden="1">
      <c r="A1277">
        <v>1</v>
      </c>
      <c r="B1277">
        <v>1</v>
      </c>
      <c r="C1277">
        <v>155299827</v>
      </c>
      <c r="D1277" t="s">
        <v>7419</v>
      </c>
      <c r="F1277" t="s">
        <v>7349</v>
      </c>
      <c r="G1277" t="s">
        <v>12381</v>
      </c>
      <c r="H1277" t="s">
        <v>12720</v>
      </c>
      <c r="I1277" t="s">
        <v>9148</v>
      </c>
      <c r="J1277" t="s">
        <v>9689</v>
      </c>
      <c r="K1277" t="s">
        <v>9023</v>
      </c>
      <c r="L1277" t="s">
        <v>6</v>
      </c>
      <c r="M1277" t="s">
        <v>9961</v>
      </c>
      <c r="N1277" t="b">
        <v>0</v>
      </c>
      <c r="O1277" t="b">
        <v>0</v>
      </c>
      <c r="Q1277">
        <v>6208</v>
      </c>
      <c r="R1277">
        <v>8499</v>
      </c>
      <c r="S1277">
        <v>4250</v>
      </c>
      <c r="T1277">
        <v>4250</v>
      </c>
      <c r="U1277">
        <v>1870</v>
      </c>
      <c r="V1277">
        <v>0</v>
      </c>
      <c r="X1277">
        <v>0</v>
      </c>
      <c r="Y1277" t="s">
        <v>7356</v>
      </c>
      <c r="AN1277">
        <v>0</v>
      </c>
      <c r="AO1277">
        <v>0</v>
      </c>
      <c r="AP1277">
        <v>0</v>
      </c>
      <c r="AQ1277">
        <v>0</v>
      </c>
      <c r="AR1277">
        <v>1</v>
      </c>
      <c r="AS1277" s="47">
        <v>46157.550694444442</v>
      </c>
      <c r="AT1277" t="s">
        <v>12721</v>
      </c>
      <c r="AU1277" t="b">
        <v>0</v>
      </c>
      <c r="AV1277" t="s">
        <v>7358</v>
      </c>
      <c r="AW1277">
        <v>0</v>
      </c>
      <c r="AX1277" t="s">
        <v>1407</v>
      </c>
      <c r="AY1277">
        <v>1</v>
      </c>
      <c r="AZ1277" t="s">
        <v>7358</v>
      </c>
      <c r="BA1277" t="s">
        <v>7359</v>
      </c>
      <c r="BD1277" t="s">
        <v>8987</v>
      </c>
      <c r="BO1277" t="s">
        <v>7431</v>
      </c>
      <c r="BS1277" s="47">
        <v>46157.555555555555</v>
      </c>
      <c r="BT1277" s="47">
        <v>46161.772222222222</v>
      </c>
      <c r="CE1277" s="47">
        <v>46159.555555555555</v>
      </c>
      <c r="CL1277" t="s">
        <v>9148</v>
      </c>
      <c r="CO1277" t="s">
        <v>12381</v>
      </c>
      <c r="CW1277" t="b">
        <v>0</v>
      </c>
    </row>
    <row r="1278" spans="1:101" hidden="1">
      <c r="A1278">
        <v>1</v>
      </c>
      <c r="B1278">
        <v>1</v>
      </c>
      <c r="C1278">
        <v>155319283</v>
      </c>
      <c r="D1278" t="s">
        <v>1651</v>
      </c>
      <c r="E1278" t="s">
        <v>12722</v>
      </c>
      <c r="F1278" t="s">
        <v>7349</v>
      </c>
      <c r="G1278" t="s">
        <v>5080</v>
      </c>
      <c r="H1278" t="s">
        <v>5080</v>
      </c>
      <c r="I1278" t="s">
        <v>9021</v>
      </c>
      <c r="J1278" t="s">
        <v>7423</v>
      </c>
      <c r="K1278" t="s">
        <v>9039</v>
      </c>
      <c r="L1278" t="s">
        <v>6</v>
      </c>
      <c r="M1278" t="s">
        <v>11977</v>
      </c>
      <c r="N1278" t="b">
        <v>0</v>
      </c>
      <c r="O1278" t="b">
        <v>0</v>
      </c>
      <c r="S1278">
        <v>416</v>
      </c>
      <c r="T1278">
        <v>416</v>
      </c>
      <c r="U1278">
        <v>150</v>
      </c>
      <c r="V1278">
        <v>0</v>
      </c>
      <c r="W1278">
        <v>1020.19</v>
      </c>
      <c r="X1278">
        <v>624</v>
      </c>
      <c r="Z1278">
        <v>0</v>
      </c>
      <c r="AA1278">
        <v>19.809999999999999</v>
      </c>
      <c r="AB1278">
        <v>0</v>
      </c>
      <c r="AC1278">
        <v>0</v>
      </c>
      <c r="AD1278">
        <v>0</v>
      </c>
      <c r="AE1278">
        <v>0</v>
      </c>
      <c r="AF1278">
        <v>5</v>
      </c>
      <c r="AG1278">
        <v>0</v>
      </c>
      <c r="AH1278">
        <v>0</v>
      </c>
      <c r="AI1278">
        <v>0</v>
      </c>
      <c r="AJ1278" s="48">
        <v>0</v>
      </c>
      <c r="AN1278">
        <v>0</v>
      </c>
      <c r="AO1278">
        <v>0</v>
      </c>
      <c r="AP1278">
        <v>0</v>
      </c>
      <c r="AQ1278">
        <v>0</v>
      </c>
      <c r="AR1278">
        <v>0</v>
      </c>
      <c r="AS1278" s="47">
        <v>46157.655555555553</v>
      </c>
      <c r="AT1278" t="s">
        <v>12723</v>
      </c>
      <c r="AU1278" t="b">
        <v>0</v>
      </c>
      <c r="AV1278" t="s">
        <v>7367</v>
      </c>
      <c r="AW1278">
        <v>0</v>
      </c>
      <c r="AX1278" t="s">
        <v>1407</v>
      </c>
      <c r="AY1278">
        <v>1</v>
      </c>
      <c r="AZ1278" t="s">
        <v>7379</v>
      </c>
      <c r="BB1278" t="s">
        <v>9981</v>
      </c>
      <c r="BD1278" t="s">
        <v>7360</v>
      </c>
      <c r="BE1278" t="s">
        <v>12724</v>
      </c>
      <c r="BF1278" s="47">
        <v>46157.656944444447</v>
      </c>
      <c r="BG1278" t="s">
        <v>7379</v>
      </c>
      <c r="BH1278" t="s">
        <v>7371</v>
      </c>
      <c r="BI1278">
        <v>1</v>
      </c>
      <c r="BJ1278">
        <v>1</v>
      </c>
      <c r="BK1278">
        <v>1</v>
      </c>
      <c r="BL1278" s="47">
        <v>46163.49722222222</v>
      </c>
      <c r="BM1278" t="s">
        <v>12725</v>
      </c>
      <c r="BN1278" s="47">
        <v>46157.676388888889</v>
      </c>
      <c r="BO1278" t="s">
        <v>7431</v>
      </c>
      <c r="BS1278" s="47">
        <v>46157.65625</v>
      </c>
      <c r="BT1278" s="47">
        <v>46163.49722222222</v>
      </c>
      <c r="BX1278" t="s">
        <v>12726</v>
      </c>
      <c r="BZ1278">
        <v>1</v>
      </c>
      <c r="CA1278" t="s">
        <v>64</v>
      </c>
      <c r="CE1278" s="47">
        <v>46158.583333333336</v>
      </c>
      <c r="CF1278">
        <v>0</v>
      </c>
      <c r="CG1278">
        <v>0</v>
      </c>
      <c r="CH1278">
        <v>0</v>
      </c>
      <c r="CL1278" t="s">
        <v>9021</v>
      </c>
      <c r="CO1278" t="s">
        <v>5080</v>
      </c>
      <c r="CQ1278" t="s">
        <v>7379</v>
      </c>
      <c r="CR1278" t="s">
        <v>7381</v>
      </c>
      <c r="CW1278" t="b">
        <v>1</v>
      </c>
    </row>
    <row r="1279" spans="1:101" hidden="1">
      <c r="A1279">
        <v>1</v>
      </c>
      <c r="B1279">
        <v>1</v>
      </c>
      <c r="C1279">
        <v>155322582</v>
      </c>
      <c r="D1279" t="s">
        <v>1412</v>
      </c>
      <c r="E1279" t="s">
        <v>12727</v>
      </c>
      <c r="F1279" t="s">
        <v>7349</v>
      </c>
      <c r="G1279" t="s">
        <v>6112</v>
      </c>
      <c r="H1279" t="s">
        <v>6112</v>
      </c>
      <c r="I1279" t="s">
        <v>9425</v>
      </c>
      <c r="J1279" t="s">
        <v>12108</v>
      </c>
      <c r="L1279" t="s">
        <v>6</v>
      </c>
      <c r="M1279" t="s">
        <v>11977</v>
      </c>
      <c r="N1279" t="b">
        <v>0</v>
      </c>
      <c r="O1279" t="b">
        <v>0</v>
      </c>
      <c r="S1279">
        <v>1210</v>
      </c>
      <c r="T1279">
        <v>1210</v>
      </c>
      <c r="V1279">
        <v>0</v>
      </c>
      <c r="W1279">
        <v>2035.38</v>
      </c>
      <c r="X1279">
        <v>883</v>
      </c>
      <c r="Z1279">
        <v>0</v>
      </c>
      <c r="AA1279">
        <v>57.62</v>
      </c>
      <c r="AB1279">
        <v>0</v>
      </c>
      <c r="AC1279">
        <v>0</v>
      </c>
      <c r="AD1279">
        <v>0</v>
      </c>
      <c r="AE1279">
        <v>0</v>
      </c>
      <c r="AF1279">
        <v>5</v>
      </c>
      <c r="AG1279">
        <v>0</v>
      </c>
      <c r="AH1279">
        <v>0</v>
      </c>
      <c r="AI1279">
        <v>0</v>
      </c>
      <c r="AJ1279" s="48">
        <v>0</v>
      </c>
      <c r="AN1279">
        <v>0</v>
      </c>
      <c r="AO1279">
        <v>0</v>
      </c>
      <c r="AP1279">
        <v>0</v>
      </c>
      <c r="AQ1279">
        <v>0</v>
      </c>
      <c r="AR1279">
        <v>0</v>
      </c>
      <c r="AS1279" s="47">
        <v>46157.677083333336</v>
      </c>
      <c r="AT1279" t="s">
        <v>12728</v>
      </c>
      <c r="AU1279" t="b">
        <v>0</v>
      </c>
      <c r="AV1279" t="s">
        <v>7367</v>
      </c>
      <c r="AW1279">
        <v>0</v>
      </c>
      <c r="AX1279" t="s">
        <v>1407</v>
      </c>
      <c r="AY1279">
        <v>1</v>
      </c>
      <c r="AZ1279" t="s">
        <v>7379</v>
      </c>
      <c r="BB1279" t="s">
        <v>9981</v>
      </c>
      <c r="BD1279" t="s">
        <v>7360</v>
      </c>
      <c r="BE1279" t="s">
        <v>12729</v>
      </c>
      <c r="BF1279" s="47">
        <v>46157.677777777775</v>
      </c>
      <c r="BG1279" t="s">
        <v>7379</v>
      </c>
      <c r="BH1279" t="s">
        <v>7371</v>
      </c>
      <c r="BI1279">
        <v>1</v>
      </c>
      <c r="BJ1279">
        <v>1</v>
      </c>
      <c r="BK1279">
        <v>1</v>
      </c>
      <c r="BL1279" s="47">
        <v>46162.827777777777</v>
      </c>
      <c r="BM1279" t="s">
        <v>12730</v>
      </c>
      <c r="BN1279" s="47">
        <v>46157.783333333333</v>
      </c>
      <c r="BO1279" t="s">
        <v>7431</v>
      </c>
      <c r="BS1279" s="47">
        <v>46157.677777777775</v>
      </c>
      <c r="BT1279" s="47">
        <v>46162.827777777777</v>
      </c>
      <c r="BX1279">
        <v>2551</v>
      </c>
      <c r="BZ1279">
        <v>1</v>
      </c>
      <c r="CA1279" t="s">
        <v>64</v>
      </c>
      <c r="CE1279" s="47">
        <v>46158.583333333336</v>
      </c>
      <c r="CF1279">
        <v>0</v>
      </c>
      <c r="CG1279">
        <v>0</v>
      </c>
      <c r="CH1279">
        <v>0</v>
      </c>
      <c r="CL1279" t="s">
        <v>9425</v>
      </c>
      <c r="CO1279" t="s">
        <v>6112</v>
      </c>
      <c r="CQ1279" t="s">
        <v>7379</v>
      </c>
      <c r="CR1279" t="s">
        <v>7381</v>
      </c>
      <c r="CW1279" t="b">
        <v>1</v>
      </c>
    </row>
    <row r="1280" spans="1:101" hidden="1">
      <c r="A1280">
        <v>1</v>
      </c>
      <c r="B1280">
        <v>0</v>
      </c>
      <c r="C1280">
        <v>155323169</v>
      </c>
      <c r="D1280" t="s">
        <v>1412</v>
      </c>
      <c r="E1280" t="s">
        <v>8960</v>
      </c>
      <c r="F1280" t="s">
        <v>7349</v>
      </c>
      <c r="G1280" t="s">
        <v>12731</v>
      </c>
      <c r="H1280" t="s">
        <v>12732</v>
      </c>
      <c r="I1280" t="s">
        <v>1412</v>
      </c>
      <c r="J1280" t="s">
        <v>11995</v>
      </c>
      <c r="K1280" t="s">
        <v>9004</v>
      </c>
      <c r="L1280" t="s">
        <v>6</v>
      </c>
      <c r="M1280" t="s">
        <v>12057</v>
      </c>
      <c r="N1280" t="b">
        <v>0</v>
      </c>
      <c r="O1280" t="b">
        <v>0</v>
      </c>
      <c r="Q1280">
        <v>62121000</v>
      </c>
      <c r="S1280">
        <v>1350</v>
      </c>
      <c r="T1280">
        <v>1350</v>
      </c>
      <c r="U1280">
        <v>270</v>
      </c>
      <c r="V1280">
        <v>1350</v>
      </c>
      <c r="W1280">
        <v>1285.71</v>
      </c>
      <c r="X1280">
        <v>0</v>
      </c>
      <c r="Y1280" t="s">
        <v>9034</v>
      </c>
      <c r="Z1280">
        <v>0</v>
      </c>
      <c r="AA1280">
        <v>64.290000000000006</v>
      </c>
      <c r="AB1280">
        <v>0</v>
      </c>
      <c r="AC1280">
        <v>0</v>
      </c>
      <c r="AD1280">
        <v>0</v>
      </c>
      <c r="AE1280">
        <v>0</v>
      </c>
      <c r="AF1280">
        <v>5</v>
      </c>
      <c r="AG1280">
        <v>0</v>
      </c>
      <c r="AH1280">
        <v>0</v>
      </c>
      <c r="AI1280">
        <v>0</v>
      </c>
      <c r="AJ1280" s="48">
        <v>0</v>
      </c>
      <c r="AN1280">
        <v>0</v>
      </c>
      <c r="AO1280">
        <v>0</v>
      </c>
      <c r="AP1280">
        <v>0</v>
      </c>
      <c r="AQ1280">
        <v>0</v>
      </c>
      <c r="AR1280">
        <v>1</v>
      </c>
      <c r="AS1280" s="47">
        <v>46157.67291666667</v>
      </c>
      <c r="AT1280" t="s">
        <v>7566</v>
      </c>
      <c r="AU1280" t="b">
        <v>0</v>
      </c>
      <c r="AV1280" t="s">
        <v>7367</v>
      </c>
      <c r="AW1280">
        <v>0</v>
      </c>
      <c r="AX1280" t="s">
        <v>1407</v>
      </c>
      <c r="AY1280">
        <v>1</v>
      </c>
      <c r="AZ1280" t="s">
        <v>7379</v>
      </c>
      <c r="BB1280" t="s">
        <v>10080</v>
      </c>
      <c r="BD1280" t="s">
        <v>7360</v>
      </c>
      <c r="BE1280" t="s">
        <v>12733</v>
      </c>
      <c r="BF1280" s="47">
        <v>46157.681944444441</v>
      </c>
      <c r="BG1280" t="s">
        <v>7379</v>
      </c>
      <c r="BH1280" t="s">
        <v>7371</v>
      </c>
      <c r="BI1280">
        <v>1</v>
      </c>
      <c r="BJ1280">
        <v>1</v>
      </c>
      <c r="BK1280">
        <v>1</v>
      </c>
      <c r="BL1280" s="47">
        <v>46162.513194444444</v>
      </c>
      <c r="BM1280" s="48">
        <v>28449600000000</v>
      </c>
      <c r="BN1280" s="47">
        <v>46157.78402777778</v>
      </c>
      <c r="BO1280" t="s">
        <v>7431</v>
      </c>
      <c r="BS1280" s="47">
        <v>46157.680555555555</v>
      </c>
      <c r="BT1280" s="47">
        <v>46162.513194444444</v>
      </c>
      <c r="BX1280">
        <v>22301</v>
      </c>
      <c r="BZ1280">
        <v>1</v>
      </c>
      <c r="CA1280" t="s">
        <v>64</v>
      </c>
      <c r="CE1280" s="47">
        <v>46158.583333333336</v>
      </c>
      <c r="CF1280">
        <v>0</v>
      </c>
      <c r="CG1280">
        <v>0</v>
      </c>
      <c r="CH1280">
        <v>0</v>
      </c>
      <c r="CL1280" t="s">
        <v>1412</v>
      </c>
      <c r="CO1280" t="s">
        <v>12731</v>
      </c>
      <c r="CQ1280" t="s">
        <v>7379</v>
      </c>
      <c r="CR1280" t="s">
        <v>7379</v>
      </c>
      <c r="CW1280" t="b">
        <v>1</v>
      </c>
    </row>
    <row r="1281" spans="1:101" hidden="1">
      <c r="A1281">
        <v>1</v>
      </c>
      <c r="B1281">
        <v>1</v>
      </c>
      <c r="C1281">
        <v>155337174</v>
      </c>
      <c r="D1281" t="s">
        <v>1412</v>
      </c>
      <c r="E1281" t="s">
        <v>12734</v>
      </c>
      <c r="F1281" t="s">
        <v>7349</v>
      </c>
      <c r="G1281" t="s">
        <v>12735</v>
      </c>
      <c r="H1281" t="s">
        <v>12735</v>
      </c>
      <c r="I1281" t="s">
        <v>1412</v>
      </c>
      <c r="J1281" t="s">
        <v>12152</v>
      </c>
      <c r="K1281" t="s">
        <v>12084</v>
      </c>
      <c r="L1281" t="s">
        <v>6</v>
      </c>
      <c r="M1281" t="s">
        <v>11977</v>
      </c>
      <c r="N1281" t="b">
        <v>0</v>
      </c>
      <c r="O1281" t="b">
        <v>0</v>
      </c>
      <c r="Q1281">
        <v>62121153</v>
      </c>
      <c r="S1281">
        <v>742</v>
      </c>
      <c r="T1281">
        <v>742</v>
      </c>
      <c r="U1281">
        <v>198</v>
      </c>
      <c r="V1281">
        <v>0</v>
      </c>
      <c r="W1281">
        <v>2069.67</v>
      </c>
      <c r="X1281">
        <v>1363</v>
      </c>
      <c r="Y1281" t="s">
        <v>9034</v>
      </c>
      <c r="Z1281">
        <v>0</v>
      </c>
      <c r="AA1281">
        <v>35.33</v>
      </c>
      <c r="AB1281">
        <v>0</v>
      </c>
      <c r="AC1281">
        <v>0</v>
      </c>
      <c r="AD1281">
        <v>0</v>
      </c>
      <c r="AE1281">
        <v>0</v>
      </c>
      <c r="AF1281">
        <v>5</v>
      </c>
      <c r="AG1281">
        <v>0</v>
      </c>
      <c r="AH1281">
        <v>0</v>
      </c>
      <c r="AI1281">
        <v>0</v>
      </c>
      <c r="AJ1281" s="48">
        <v>0</v>
      </c>
      <c r="AN1281">
        <v>0</v>
      </c>
      <c r="AO1281">
        <v>0</v>
      </c>
      <c r="AP1281">
        <v>0</v>
      </c>
      <c r="AQ1281">
        <v>0</v>
      </c>
      <c r="AR1281">
        <v>0</v>
      </c>
      <c r="AS1281" s="47">
        <v>46157.769444444442</v>
      </c>
      <c r="AT1281" t="s">
        <v>12736</v>
      </c>
      <c r="AU1281" t="b">
        <v>0</v>
      </c>
      <c r="AV1281" t="s">
        <v>7367</v>
      </c>
      <c r="AW1281">
        <v>0</v>
      </c>
      <c r="AX1281" t="s">
        <v>1407</v>
      </c>
      <c r="AY1281">
        <v>1</v>
      </c>
      <c r="AZ1281" t="s">
        <v>7379</v>
      </c>
      <c r="BB1281" t="s">
        <v>9981</v>
      </c>
      <c r="BD1281" t="s">
        <v>7360</v>
      </c>
      <c r="BE1281" t="s">
        <v>12737</v>
      </c>
      <c r="BF1281" s="47">
        <v>46157.770833333336</v>
      </c>
      <c r="BG1281" t="s">
        <v>7379</v>
      </c>
      <c r="BH1281" t="s">
        <v>7371</v>
      </c>
      <c r="BI1281">
        <v>1</v>
      </c>
      <c r="BJ1281">
        <v>1</v>
      </c>
      <c r="BK1281">
        <v>1</v>
      </c>
      <c r="BL1281" s="47">
        <v>46163.680555555555</v>
      </c>
      <c r="BM1281" t="s">
        <v>12738</v>
      </c>
      <c r="BN1281" s="47">
        <v>46157.783333333333</v>
      </c>
      <c r="BO1281" t="s">
        <v>7431</v>
      </c>
      <c r="BS1281" s="47">
        <v>46157.769444444442</v>
      </c>
      <c r="BT1281" s="47">
        <v>46163.680555555555</v>
      </c>
      <c r="BX1281">
        <v>15731</v>
      </c>
      <c r="BZ1281">
        <v>1</v>
      </c>
      <c r="CA1281" t="s">
        <v>64</v>
      </c>
      <c r="CE1281" s="47">
        <v>46158.583333333336</v>
      </c>
      <c r="CF1281">
        <v>0</v>
      </c>
      <c r="CG1281">
        <v>0</v>
      </c>
      <c r="CH1281">
        <v>0</v>
      </c>
      <c r="CL1281" t="s">
        <v>1412</v>
      </c>
      <c r="CO1281" t="s">
        <v>12735</v>
      </c>
      <c r="CQ1281" t="s">
        <v>7379</v>
      </c>
      <c r="CR1281" t="s">
        <v>7381</v>
      </c>
      <c r="CW1281" t="b">
        <v>1</v>
      </c>
    </row>
    <row r="1282" spans="1:101" hidden="1">
      <c r="A1282">
        <v>1</v>
      </c>
      <c r="B1282">
        <v>1</v>
      </c>
      <c r="C1282">
        <v>155338393</v>
      </c>
      <c r="D1282" t="s">
        <v>1651</v>
      </c>
      <c r="E1282" t="s">
        <v>12739</v>
      </c>
      <c r="F1282" t="s">
        <v>7349</v>
      </c>
      <c r="G1282" t="s">
        <v>12740</v>
      </c>
      <c r="H1282" t="s">
        <v>12740</v>
      </c>
      <c r="I1282" t="s">
        <v>9021</v>
      </c>
      <c r="J1282" t="s">
        <v>9790</v>
      </c>
      <c r="K1282" t="s">
        <v>8982</v>
      </c>
      <c r="L1282" t="s">
        <v>6</v>
      </c>
      <c r="M1282" t="s">
        <v>11977</v>
      </c>
      <c r="N1282" t="b">
        <v>0</v>
      </c>
      <c r="O1282" t="b">
        <v>0</v>
      </c>
      <c r="Q1282">
        <v>62121000</v>
      </c>
      <c r="S1282">
        <v>705</v>
      </c>
      <c r="T1282">
        <v>705</v>
      </c>
      <c r="U1282">
        <v>255</v>
      </c>
      <c r="V1282">
        <v>0</v>
      </c>
      <c r="W1282">
        <v>1771.43</v>
      </c>
      <c r="X1282">
        <v>1100</v>
      </c>
      <c r="Y1282" t="s">
        <v>9034</v>
      </c>
      <c r="Z1282">
        <v>0</v>
      </c>
      <c r="AA1282">
        <v>33.57</v>
      </c>
      <c r="AB1282">
        <v>0</v>
      </c>
      <c r="AC1282">
        <v>0</v>
      </c>
      <c r="AD1282">
        <v>0</v>
      </c>
      <c r="AE1282">
        <v>0</v>
      </c>
      <c r="AF1282">
        <v>5</v>
      </c>
      <c r="AG1282">
        <v>0</v>
      </c>
      <c r="AH1282">
        <v>0</v>
      </c>
      <c r="AI1282">
        <v>0</v>
      </c>
      <c r="AJ1282" s="48">
        <v>0</v>
      </c>
      <c r="AN1282">
        <v>0</v>
      </c>
      <c r="AO1282">
        <v>0</v>
      </c>
      <c r="AP1282">
        <v>0</v>
      </c>
      <c r="AQ1282">
        <v>0</v>
      </c>
      <c r="AR1282">
        <v>0</v>
      </c>
      <c r="AS1282" s="47">
        <v>46157.777083333334</v>
      </c>
      <c r="AT1282" t="s">
        <v>12741</v>
      </c>
      <c r="AU1282" t="b">
        <v>0</v>
      </c>
      <c r="AV1282" t="s">
        <v>7367</v>
      </c>
      <c r="AW1282">
        <v>0</v>
      </c>
      <c r="AX1282" t="s">
        <v>1407</v>
      </c>
      <c r="AY1282">
        <v>1</v>
      </c>
      <c r="AZ1282" t="s">
        <v>7379</v>
      </c>
      <c r="BB1282" t="s">
        <v>9981</v>
      </c>
      <c r="BD1282" t="s">
        <v>7360</v>
      </c>
      <c r="BE1282" t="s">
        <v>12742</v>
      </c>
      <c r="BF1282" s="47">
        <v>46157.777777777781</v>
      </c>
      <c r="BG1282" t="s">
        <v>7379</v>
      </c>
      <c r="BH1282" t="s">
        <v>7371</v>
      </c>
      <c r="BI1282">
        <v>1</v>
      </c>
      <c r="BJ1282">
        <v>1</v>
      </c>
      <c r="BK1282">
        <v>1</v>
      </c>
      <c r="BL1282" s="47">
        <v>46162.379861111112</v>
      </c>
      <c r="BM1282" t="s">
        <v>12743</v>
      </c>
      <c r="BN1282" s="47">
        <v>46157.789583333331</v>
      </c>
      <c r="BO1282" t="s">
        <v>7431</v>
      </c>
      <c r="BS1282" s="47">
        <v>46157.777083333334</v>
      </c>
      <c r="BT1282" s="47">
        <v>46162.379861111112</v>
      </c>
      <c r="BX1282">
        <v>9748</v>
      </c>
      <c r="BZ1282">
        <v>1</v>
      </c>
      <c r="CA1282" t="s">
        <v>64</v>
      </c>
      <c r="CE1282" s="47">
        <v>46158.583333333336</v>
      </c>
      <c r="CF1282">
        <v>0</v>
      </c>
      <c r="CG1282">
        <v>0</v>
      </c>
      <c r="CH1282">
        <v>0</v>
      </c>
      <c r="CL1282" t="s">
        <v>9021</v>
      </c>
      <c r="CO1282" t="s">
        <v>12740</v>
      </c>
      <c r="CQ1282" t="s">
        <v>7379</v>
      </c>
      <c r="CR1282" t="s">
        <v>7381</v>
      </c>
      <c r="CW1282" t="b">
        <v>1</v>
      </c>
    </row>
    <row r="1283" spans="1:101" hidden="1">
      <c r="A1283">
        <v>1</v>
      </c>
      <c r="B1283">
        <v>1</v>
      </c>
      <c r="C1283">
        <v>155342501</v>
      </c>
      <c r="D1283" t="s">
        <v>1651</v>
      </c>
      <c r="E1283" t="s">
        <v>12744</v>
      </c>
      <c r="F1283" t="s">
        <v>7349</v>
      </c>
      <c r="G1283" t="s">
        <v>4202</v>
      </c>
      <c r="H1283" t="s">
        <v>4202</v>
      </c>
      <c r="I1283" t="s">
        <v>9021</v>
      </c>
      <c r="J1283" t="s">
        <v>9046</v>
      </c>
      <c r="K1283" t="s">
        <v>7424</v>
      </c>
      <c r="L1283" t="s">
        <v>6</v>
      </c>
      <c r="M1283" t="s">
        <v>11977</v>
      </c>
      <c r="N1283" t="b">
        <v>0</v>
      </c>
      <c r="O1283" t="b">
        <v>0</v>
      </c>
      <c r="S1283">
        <v>492</v>
      </c>
      <c r="T1283">
        <v>492</v>
      </c>
      <c r="U1283">
        <v>150</v>
      </c>
      <c r="V1283">
        <v>0</v>
      </c>
      <c r="W1283">
        <v>631.57000000000005</v>
      </c>
      <c r="X1283">
        <v>163</v>
      </c>
      <c r="Z1283">
        <v>0</v>
      </c>
      <c r="AA1283">
        <v>23.43</v>
      </c>
      <c r="AB1283">
        <v>0</v>
      </c>
      <c r="AC1283">
        <v>0</v>
      </c>
      <c r="AD1283">
        <v>0</v>
      </c>
      <c r="AE1283">
        <v>0</v>
      </c>
      <c r="AF1283">
        <v>5</v>
      </c>
      <c r="AG1283">
        <v>0</v>
      </c>
      <c r="AH1283">
        <v>0</v>
      </c>
      <c r="AI1283">
        <v>0</v>
      </c>
      <c r="AJ1283" s="48">
        <v>0</v>
      </c>
      <c r="AN1283">
        <v>0</v>
      </c>
      <c r="AO1283">
        <v>0</v>
      </c>
      <c r="AP1283">
        <v>0</v>
      </c>
      <c r="AQ1283">
        <v>0</v>
      </c>
      <c r="AR1283">
        <v>0</v>
      </c>
      <c r="AS1283" s="47">
        <v>46157.804861111108</v>
      </c>
      <c r="AT1283" t="s">
        <v>12745</v>
      </c>
      <c r="AU1283" t="b">
        <v>0</v>
      </c>
      <c r="AV1283" t="s">
        <v>7367</v>
      </c>
      <c r="AW1283">
        <v>0</v>
      </c>
      <c r="AX1283" t="s">
        <v>1407</v>
      </c>
      <c r="AY1283">
        <v>1</v>
      </c>
      <c r="AZ1283" t="s">
        <v>7379</v>
      </c>
      <c r="BB1283" t="s">
        <v>9981</v>
      </c>
      <c r="BD1283" t="s">
        <v>7360</v>
      </c>
      <c r="BE1283" t="s">
        <v>12746</v>
      </c>
      <c r="BF1283" s="47">
        <v>46157.805555555555</v>
      </c>
      <c r="BG1283" t="s">
        <v>7379</v>
      </c>
      <c r="BH1283" t="s">
        <v>7371</v>
      </c>
      <c r="BI1283">
        <v>1</v>
      </c>
      <c r="BJ1283">
        <v>1</v>
      </c>
      <c r="BK1283">
        <v>1</v>
      </c>
      <c r="BL1283" s="47">
        <v>46160.575694444444</v>
      </c>
      <c r="BM1283" t="s">
        <v>12747</v>
      </c>
      <c r="BN1283" s="47">
        <v>46158.452777777777</v>
      </c>
      <c r="BO1283" t="s">
        <v>7431</v>
      </c>
      <c r="BS1283" s="47">
        <v>46157.804861111108</v>
      </c>
      <c r="BT1283" s="47">
        <v>46160.575694444444</v>
      </c>
      <c r="BX1283" t="s">
        <v>12748</v>
      </c>
      <c r="BZ1283">
        <v>1</v>
      </c>
      <c r="CA1283" t="s">
        <v>64</v>
      </c>
      <c r="CE1283" s="47">
        <v>46158.583333333336</v>
      </c>
      <c r="CF1283">
        <v>0</v>
      </c>
      <c r="CG1283">
        <v>0</v>
      </c>
      <c r="CH1283">
        <v>0</v>
      </c>
      <c r="CL1283" t="s">
        <v>9021</v>
      </c>
      <c r="CO1283" t="s">
        <v>4202</v>
      </c>
      <c r="CQ1283" t="s">
        <v>7379</v>
      </c>
      <c r="CR1283" t="s">
        <v>7381</v>
      </c>
      <c r="CW1283" t="b">
        <v>1</v>
      </c>
    </row>
    <row r="1284" spans="1:101" hidden="1">
      <c r="A1284">
        <v>1</v>
      </c>
      <c r="B1284">
        <v>0</v>
      </c>
      <c r="C1284">
        <v>155343845</v>
      </c>
      <c r="D1284" t="s">
        <v>1412</v>
      </c>
      <c r="E1284" s="48">
        <v>1.01051E+17</v>
      </c>
      <c r="F1284" t="s">
        <v>7349</v>
      </c>
      <c r="G1284" t="s">
        <v>5100</v>
      </c>
      <c r="H1284" t="s">
        <v>12576</v>
      </c>
      <c r="I1284" t="s">
        <v>9425</v>
      </c>
      <c r="J1284" t="s">
        <v>9003</v>
      </c>
      <c r="L1284" t="s">
        <v>6</v>
      </c>
      <c r="M1284" t="s">
        <v>12318</v>
      </c>
      <c r="N1284" t="b">
        <v>0</v>
      </c>
      <c r="O1284" t="b">
        <v>0</v>
      </c>
      <c r="S1284">
        <v>1233.4000000000001</v>
      </c>
      <c r="T1284">
        <v>1233.4000000000001</v>
      </c>
      <c r="V1284">
        <v>1233.4000000000001</v>
      </c>
      <c r="W1284">
        <v>1186.27</v>
      </c>
      <c r="X1284">
        <v>11.6</v>
      </c>
      <c r="Z1284">
        <v>0</v>
      </c>
      <c r="AA1284">
        <v>58.73</v>
      </c>
      <c r="AB1284">
        <v>0</v>
      </c>
      <c r="AC1284">
        <v>0</v>
      </c>
      <c r="AD1284">
        <v>0</v>
      </c>
      <c r="AE1284">
        <v>0</v>
      </c>
      <c r="AF1284">
        <v>5</v>
      </c>
      <c r="AG1284">
        <v>0</v>
      </c>
      <c r="AH1284">
        <v>0</v>
      </c>
      <c r="AI1284">
        <v>0</v>
      </c>
      <c r="AJ1284" s="48">
        <v>0</v>
      </c>
      <c r="AN1284">
        <v>0</v>
      </c>
      <c r="AO1284">
        <v>0</v>
      </c>
      <c r="AP1284">
        <v>0</v>
      </c>
      <c r="AQ1284">
        <v>0</v>
      </c>
      <c r="AR1284">
        <v>1</v>
      </c>
      <c r="AS1284" s="47">
        <v>46156.847916666666</v>
      </c>
      <c r="AT1284" t="s">
        <v>8970</v>
      </c>
      <c r="AU1284" t="b">
        <v>0</v>
      </c>
      <c r="AV1284" t="s">
        <v>7367</v>
      </c>
      <c r="AW1284">
        <v>0</v>
      </c>
      <c r="AX1284" t="s">
        <v>1407</v>
      </c>
      <c r="AY1284">
        <v>1</v>
      </c>
      <c r="AZ1284" t="s">
        <v>7379</v>
      </c>
      <c r="BB1284" t="s">
        <v>12211</v>
      </c>
      <c r="BD1284" t="s">
        <v>7360</v>
      </c>
      <c r="BE1284" t="s">
        <v>12749</v>
      </c>
      <c r="BF1284" s="47">
        <v>46158.392361111109</v>
      </c>
      <c r="BG1284" t="s">
        <v>7379</v>
      </c>
      <c r="BH1284" t="s">
        <v>7371</v>
      </c>
      <c r="BI1284">
        <v>1</v>
      </c>
      <c r="BJ1284">
        <v>1</v>
      </c>
      <c r="BK1284">
        <v>1</v>
      </c>
      <c r="BL1284" s="47">
        <v>46163.688194444447</v>
      </c>
      <c r="BM1284" s="48">
        <v>237943000000000</v>
      </c>
      <c r="BN1284" s="47">
        <v>46158.466666666667</v>
      </c>
      <c r="BO1284" t="s">
        <v>7431</v>
      </c>
      <c r="BS1284" s="47">
        <v>46157.813194444447</v>
      </c>
      <c r="BT1284" s="47">
        <v>46163.688194444447</v>
      </c>
      <c r="BX1284">
        <v>2236</v>
      </c>
      <c r="BZ1284">
        <v>1</v>
      </c>
      <c r="CA1284" t="s">
        <v>64</v>
      </c>
      <c r="CE1284" s="47">
        <v>46159.811805555553</v>
      </c>
      <c r="CF1284">
        <v>0</v>
      </c>
      <c r="CG1284">
        <v>0</v>
      </c>
      <c r="CH1284">
        <v>0</v>
      </c>
      <c r="CL1284" t="s">
        <v>9425</v>
      </c>
      <c r="CO1284" t="s">
        <v>5100</v>
      </c>
      <c r="CQ1284" t="s">
        <v>7379</v>
      </c>
      <c r="CR1284" t="s">
        <v>7379</v>
      </c>
      <c r="CW1284" t="b">
        <v>1</v>
      </c>
    </row>
    <row r="1285" spans="1:101" hidden="1">
      <c r="A1285">
        <v>1</v>
      </c>
      <c r="B1285">
        <v>1</v>
      </c>
      <c r="C1285">
        <v>155346613</v>
      </c>
      <c r="D1285" t="s">
        <v>9030</v>
      </c>
      <c r="E1285" t="s">
        <v>12750</v>
      </c>
      <c r="F1285" t="s">
        <v>7349</v>
      </c>
      <c r="G1285" t="s">
        <v>12751</v>
      </c>
      <c r="H1285" t="s">
        <v>12752</v>
      </c>
      <c r="I1285" t="s">
        <v>9032</v>
      </c>
      <c r="J1285" t="s">
        <v>9365</v>
      </c>
      <c r="K1285" t="s">
        <v>9017</v>
      </c>
      <c r="L1285" t="s">
        <v>6</v>
      </c>
      <c r="M1285" t="s">
        <v>11977</v>
      </c>
      <c r="N1285" t="b">
        <v>0</v>
      </c>
      <c r="O1285" t="b">
        <v>0</v>
      </c>
      <c r="Q1285">
        <v>621290</v>
      </c>
      <c r="S1285">
        <v>1479</v>
      </c>
      <c r="T1285">
        <v>1479</v>
      </c>
      <c r="U1285">
        <v>600</v>
      </c>
      <c r="V1285">
        <v>0</v>
      </c>
      <c r="W1285">
        <v>2757.57</v>
      </c>
      <c r="X1285">
        <v>1349</v>
      </c>
      <c r="Y1285" t="s">
        <v>9034</v>
      </c>
      <c r="Z1285">
        <v>0</v>
      </c>
      <c r="AA1285">
        <v>70.430000000000007</v>
      </c>
      <c r="AB1285">
        <v>0</v>
      </c>
      <c r="AC1285">
        <v>0</v>
      </c>
      <c r="AD1285">
        <v>0</v>
      </c>
      <c r="AE1285">
        <v>0</v>
      </c>
      <c r="AF1285">
        <v>5</v>
      </c>
      <c r="AG1285">
        <v>0</v>
      </c>
      <c r="AH1285">
        <v>0</v>
      </c>
      <c r="AI1285">
        <v>0</v>
      </c>
      <c r="AJ1285" s="48">
        <v>0</v>
      </c>
      <c r="AN1285">
        <v>0</v>
      </c>
      <c r="AO1285">
        <v>0</v>
      </c>
      <c r="AP1285">
        <v>0</v>
      </c>
      <c r="AQ1285">
        <v>0</v>
      </c>
      <c r="AR1285">
        <v>0</v>
      </c>
      <c r="AS1285" s="47">
        <v>46157.832638888889</v>
      </c>
      <c r="AT1285" t="s">
        <v>12753</v>
      </c>
      <c r="AU1285" t="b">
        <v>0</v>
      </c>
      <c r="AV1285" t="s">
        <v>7367</v>
      </c>
      <c r="AW1285">
        <v>0</v>
      </c>
      <c r="AX1285" t="s">
        <v>1407</v>
      </c>
      <c r="AY1285">
        <v>1</v>
      </c>
      <c r="AZ1285" t="s">
        <v>7379</v>
      </c>
      <c r="BB1285" t="s">
        <v>9981</v>
      </c>
      <c r="BD1285" t="s">
        <v>7360</v>
      </c>
      <c r="BE1285" t="s">
        <v>12754</v>
      </c>
      <c r="BF1285" s="47">
        <v>46157.833333333336</v>
      </c>
      <c r="BG1285" t="s">
        <v>7379</v>
      </c>
      <c r="BH1285" t="s">
        <v>7371</v>
      </c>
      <c r="BI1285">
        <v>1</v>
      </c>
      <c r="BJ1285">
        <v>1</v>
      </c>
      <c r="BK1285">
        <v>1</v>
      </c>
      <c r="BL1285" s="47">
        <v>46159.713888888888</v>
      </c>
      <c r="BM1285" t="s">
        <v>12755</v>
      </c>
      <c r="BN1285" s="47">
        <v>46158.452777777777</v>
      </c>
      <c r="BO1285" t="s">
        <v>7431</v>
      </c>
      <c r="BS1285" s="47">
        <v>46157.832638888889</v>
      </c>
      <c r="BT1285" s="47">
        <v>46159.713888888888</v>
      </c>
      <c r="BX1285">
        <v>13932</v>
      </c>
      <c r="BZ1285">
        <v>1</v>
      </c>
      <c r="CA1285" t="s">
        <v>64</v>
      </c>
      <c r="CE1285" s="47">
        <v>46158.583333333336</v>
      </c>
      <c r="CF1285">
        <v>0</v>
      </c>
      <c r="CG1285">
        <v>0</v>
      </c>
      <c r="CH1285">
        <v>0</v>
      </c>
      <c r="CL1285" t="s">
        <v>9032</v>
      </c>
      <c r="CO1285" t="s">
        <v>12752</v>
      </c>
      <c r="CQ1285" t="s">
        <v>7379</v>
      </c>
      <c r="CR1285" t="s">
        <v>7381</v>
      </c>
      <c r="CW1285" t="b">
        <v>1</v>
      </c>
    </row>
    <row r="1286" spans="1:101" hidden="1">
      <c r="A1286">
        <v>1</v>
      </c>
      <c r="B1286">
        <v>0</v>
      </c>
      <c r="C1286">
        <v>155354058</v>
      </c>
      <c r="D1286" t="s">
        <v>1412</v>
      </c>
      <c r="E1286" t="s">
        <v>8965</v>
      </c>
      <c r="F1286" t="s">
        <v>7349</v>
      </c>
      <c r="G1286" t="s">
        <v>12177</v>
      </c>
      <c r="H1286" t="s">
        <v>12178</v>
      </c>
      <c r="I1286" t="s">
        <v>9425</v>
      </c>
      <c r="J1286" t="s">
        <v>9003</v>
      </c>
      <c r="L1286" t="s">
        <v>6</v>
      </c>
      <c r="M1286" t="s">
        <v>9208</v>
      </c>
      <c r="N1286" t="b">
        <v>0</v>
      </c>
      <c r="O1286" t="b">
        <v>0</v>
      </c>
      <c r="S1286">
        <v>1246</v>
      </c>
      <c r="T1286">
        <v>1246</v>
      </c>
      <c r="V1286">
        <v>1223.31</v>
      </c>
      <c r="W1286">
        <v>1186.665</v>
      </c>
      <c r="X1286">
        <v>0</v>
      </c>
      <c r="Z1286">
        <v>0</v>
      </c>
      <c r="AA1286">
        <v>59.335000000000001</v>
      </c>
      <c r="AB1286">
        <v>0</v>
      </c>
      <c r="AC1286">
        <v>0</v>
      </c>
      <c r="AD1286">
        <v>0</v>
      </c>
      <c r="AE1286">
        <v>0</v>
      </c>
      <c r="AF1286">
        <v>5</v>
      </c>
      <c r="AG1286">
        <v>0</v>
      </c>
      <c r="AH1286">
        <v>0</v>
      </c>
      <c r="AI1286">
        <v>0</v>
      </c>
      <c r="AJ1286" s="48">
        <v>0</v>
      </c>
      <c r="AN1286">
        <v>0</v>
      </c>
      <c r="AO1286">
        <v>0</v>
      </c>
      <c r="AP1286">
        <v>0</v>
      </c>
      <c r="AQ1286">
        <v>0</v>
      </c>
      <c r="AR1286">
        <v>1</v>
      </c>
      <c r="AS1286" s="47">
        <v>46157.877083333333</v>
      </c>
      <c r="AT1286" t="s">
        <v>7996</v>
      </c>
      <c r="AU1286" t="b">
        <v>0</v>
      </c>
      <c r="AV1286" t="s">
        <v>7367</v>
      </c>
      <c r="AW1286">
        <v>0</v>
      </c>
      <c r="AX1286" t="s">
        <v>1407</v>
      </c>
      <c r="AY1286">
        <v>1</v>
      </c>
      <c r="AZ1286" t="s">
        <v>7379</v>
      </c>
      <c r="BB1286" t="s">
        <v>9005</v>
      </c>
      <c r="BD1286" t="s">
        <v>7360</v>
      </c>
      <c r="BE1286" t="s">
        <v>12756</v>
      </c>
      <c r="BF1286" s="47">
        <v>46158.392361111109</v>
      </c>
      <c r="BG1286" t="s">
        <v>7379</v>
      </c>
      <c r="BH1286" t="s">
        <v>7371</v>
      </c>
      <c r="BI1286">
        <v>0</v>
      </c>
      <c r="BJ1286">
        <v>0</v>
      </c>
      <c r="BK1286">
        <v>0</v>
      </c>
      <c r="BL1286" s="47">
        <v>46160.72152777778</v>
      </c>
      <c r="BM1286">
        <v>88485406273</v>
      </c>
      <c r="BN1286" s="47">
        <v>46158.466666666667</v>
      </c>
      <c r="BO1286" t="s">
        <v>7431</v>
      </c>
      <c r="BS1286" s="47">
        <v>46157.882638888892</v>
      </c>
      <c r="BT1286" s="47">
        <v>46160.72152777778</v>
      </c>
      <c r="BX1286">
        <v>2253</v>
      </c>
      <c r="BZ1286">
        <v>2</v>
      </c>
      <c r="CA1286" t="s">
        <v>64</v>
      </c>
      <c r="CE1286" s="47">
        <v>46158.583333333336</v>
      </c>
      <c r="CF1286">
        <v>0</v>
      </c>
      <c r="CG1286">
        <v>0</v>
      </c>
      <c r="CH1286">
        <v>0</v>
      </c>
      <c r="CL1286" t="s">
        <v>9425</v>
      </c>
      <c r="CO1286" t="s">
        <v>12177</v>
      </c>
      <c r="CQ1286" t="s">
        <v>10009</v>
      </c>
      <c r="CR1286" t="s">
        <v>9078</v>
      </c>
      <c r="CW1286" t="b">
        <v>1</v>
      </c>
    </row>
    <row r="1287" spans="1:101" hidden="1">
      <c r="A1287">
        <v>1</v>
      </c>
      <c r="B1287">
        <v>0</v>
      </c>
      <c r="C1287">
        <v>155354058</v>
      </c>
      <c r="D1287" t="s">
        <v>1412</v>
      </c>
      <c r="E1287" t="s">
        <v>8965</v>
      </c>
      <c r="F1287" t="s">
        <v>7349</v>
      </c>
      <c r="G1287" t="s">
        <v>12177</v>
      </c>
      <c r="H1287" t="s">
        <v>12178</v>
      </c>
      <c r="I1287" t="s">
        <v>9425</v>
      </c>
      <c r="J1287" t="s">
        <v>9003</v>
      </c>
      <c r="L1287" t="s">
        <v>6</v>
      </c>
      <c r="M1287" t="s">
        <v>9208</v>
      </c>
      <c r="N1287" t="b">
        <v>0</v>
      </c>
      <c r="O1287" t="b">
        <v>0</v>
      </c>
      <c r="S1287">
        <v>1246</v>
      </c>
      <c r="T1287">
        <v>1246</v>
      </c>
      <c r="V1287">
        <v>1223.31</v>
      </c>
      <c r="W1287">
        <v>1186.665</v>
      </c>
      <c r="X1287">
        <v>0</v>
      </c>
      <c r="Z1287">
        <v>0</v>
      </c>
      <c r="AA1287">
        <v>59.335000000000001</v>
      </c>
      <c r="AB1287">
        <v>0</v>
      </c>
      <c r="AC1287">
        <v>0</v>
      </c>
      <c r="AD1287">
        <v>0</v>
      </c>
      <c r="AE1287">
        <v>0</v>
      </c>
      <c r="AF1287">
        <v>5</v>
      </c>
      <c r="AG1287">
        <v>0</v>
      </c>
      <c r="AH1287">
        <v>0</v>
      </c>
      <c r="AI1287">
        <v>0</v>
      </c>
      <c r="AJ1287" s="48">
        <v>0</v>
      </c>
      <c r="AN1287">
        <v>0</v>
      </c>
      <c r="AO1287">
        <v>0</v>
      </c>
      <c r="AP1287">
        <v>0</v>
      </c>
      <c r="AQ1287">
        <v>0</v>
      </c>
      <c r="AR1287">
        <v>1</v>
      </c>
      <c r="AS1287" s="47">
        <v>46157.877083333333</v>
      </c>
      <c r="AT1287" t="s">
        <v>7996</v>
      </c>
      <c r="AU1287" t="b">
        <v>0</v>
      </c>
      <c r="AV1287" t="s">
        <v>7367</v>
      </c>
      <c r="AW1287">
        <v>0</v>
      </c>
      <c r="AX1287" t="s">
        <v>1407</v>
      </c>
      <c r="AY1287">
        <v>1</v>
      </c>
      <c r="AZ1287" t="s">
        <v>7379</v>
      </c>
      <c r="BB1287" t="s">
        <v>9005</v>
      </c>
      <c r="BD1287" t="s">
        <v>7360</v>
      </c>
      <c r="BE1287" t="s">
        <v>12756</v>
      </c>
      <c r="BF1287" s="47">
        <v>46158.392361111109</v>
      </c>
      <c r="BG1287" t="s">
        <v>7379</v>
      </c>
      <c r="BH1287" t="s">
        <v>7371</v>
      </c>
      <c r="BI1287">
        <v>0</v>
      </c>
      <c r="BJ1287">
        <v>0</v>
      </c>
      <c r="BK1287">
        <v>0</v>
      </c>
      <c r="BL1287" s="47">
        <v>46160.72152777778</v>
      </c>
      <c r="BM1287">
        <v>88485406273</v>
      </c>
      <c r="BN1287" s="47">
        <v>46158.466666666667</v>
      </c>
      <c r="BO1287" t="s">
        <v>7431</v>
      </c>
      <c r="BS1287" s="47">
        <v>46157.882638888892</v>
      </c>
      <c r="BT1287" s="47">
        <v>46160.72152777778</v>
      </c>
      <c r="BX1287">
        <v>2254</v>
      </c>
      <c r="BZ1287">
        <v>2</v>
      </c>
      <c r="CA1287" t="s">
        <v>64</v>
      </c>
      <c r="CE1287" s="47">
        <v>46158.583333333336</v>
      </c>
      <c r="CF1287">
        <v>0</v>
      </c>
      <c r="CG1287">
        <v>0</v>
      </c>
      <c r="CH1287">
        <v>0</v>
      </c>
      <c r="CL1287" t="s">
        <v>9425</v>
      </c>
      <c r="CO1287" t="s">
        <v>12177</v>
      </c>
      <c r="CQ1287" t="s">
        <v>10009</v>
      </c>
      <c r="CR1287" t="s">
        <v>9078</v>
      </c>
      <c r="CW1287" t="b">
        <v>1</v>
      </c>
    </row>
    <row r="1288" spans="1:101" hidden="1">
      <c r="A1288">
        <v>1</v>
      </c>
      <c r="B1288">
        <v>1</v>
      </c>
      <c r="C1288">
        <v>155355717</v>
      </c>
      <c r="D1288" t="s">
        <v>1412</v>
      </c>
      <c r="E1288" t="s">
        <v>12757</v>
      </c>
      <c r="F1288" t="s">
        <v>7349</v>
      </c>
      <c r="G1288" t="s">
        <v>9795</v>
      </c>
      <c r="H1288" t="s">
        <v>9795</v>
      </c>
      <c r="I1288" t="s">
        <v>1412</v>
      </c>
      <c r="J1288" t="s">
        <v>9033</v>
      </c>
      <c r="K1288" t="s">
        <v>7448</v>
      </c>
      <c r="L1288" t="s">
        <v>6</v>
      </c>
      <c r="M1288" t="s">
        <v>11977</v>
      </c>
      <c r="N1288" t="b">
        <v>0</v>
      </c>
      <c r="O1288" t="b">
        <v>0</v>
      </c>
      <c r="Q1288">
        <v>62121000</v>
      </c>
      <c r="S1288">
        <v>715</v>
      </c>
      <c r="T1288">
        <v>715</v>
      </c>
      <c r="U1288">
        <v>270</v>
      </c>
      <c r="V1288">
        <v>0</v>
      </c>
      <c r="W1288">
        <v>1370.95</v>
      </c>
      <c r="X1288">
        <v>690</v>
      </c>
      <c r="Y1288" t="s">
        <v>9034</v>
      </c>
      <c r="Z1288">
        <v>0</v>
      </c>
      <c r="AA1288">
        <v>34.049999999999997</v>
      </c>
      <c r="AB1288">
        <v>0</v>
      </c>
      <c r="AC1288">
        <v>0</v>
      </c>
      <c r="AD1288">
        <v>0</v>
      </c>
      <c r="AE1288">
        <v>0</v>
      </c>
      <c r="AF1288">
        <v>5</v>
      </c>
      <c r="AG1288">
        <v>0</v>
      </c>
      <c r="AH1288">
        <v>0</v>
      </c>
      <c r="AI1288">
        <v>0</v>
      </c>
      <c r="AJ1288" s="48">
        <v>0</v>
      </c>
      <c r="AN1288">
        <v>0</v>
      </c>
      <c r="AO1288">
        <v>0</v>
      </c>
      <c r="AP1288">
        <v>0</v>
      </c>
      <c r="AQ1288">
        <v>0</v>
      </c>
      <c r="AR1288">
        <v>0</v>
      </c>
      <c r="AS1288" s="47">
        <v>46157.893055555556</v>
      </c>
      <c r="AT1288" t="s">
        <v>12758</v>
      </c>
      <c r="AU1288" t="b">
        <v>0</v>
      </c>
      <c r="AV1288" t="s">
        <v>7367</v>
      </c>
      <c r="AW1288">
        <v>0</v>
      </c>
      <c r="AX1288" t="s">
        <v>1407</v>
      </c>
      <c r="AY1288">
        <v>1</v>
      </c>
      <c r="AZ1288" t="s">
        <v>7379</v>
      </c>
      <c r="BB1288" t="s">
        <v>9981</v>
      </c>
      <c r="BD1288" t="s">
        <v>7360</v>
      </c>
      <c r="BE1288" t="s">
        <v>12759</v>
      </c>
      <c r="BF1288" s="47">
        <v>46157.894444444442</v>
      </c>
      <c r="BG1288" t="s">
        <v>7379</v>
      </c>
      <c r="BH1288" t="s">
        <v>7371</v>
      </c>
      <c r="BI1288">
        <v>1</v>
      </c>
      <c r="BJ1288">
        <v>1</v>
      </c>
      <c r="BK1288">
        <v>1</v>
      </c>
      <c r="BL1288" s="47">
        <v>46159.844444444447</v>
      </c>
      <c r="BM1288" t="s">
        <v>12760</v>
      </c>
      <c r="BN1288" s="47">
        <v>46158.452777777777</v>
      </c>
      <c r="BO1288" t="s">
        <v>7431</v>
      </c>
      <c r="BQ1288" t="s">
        <v>9990</v>
      </c>
      <c r="BS1288" s="47">
        <v>46157.893055555556</v>
      </c>
      <c r="BT1288" s="47">
        <v>46160.63958333333</v>
      </c>
      <c r="BX1288">
        <v>22883</v>
      </c>
      <c r="BZ1288">
        <v>1</v>
      </c>
      <c r="CA1288" t="s">
        <v>64</v>
      </c>
      <c r="CE1288" s="47">
        <v>46158.583333333336</v>
      </c>
      <c r="CF1288">
        <v>0</v>
      </c>
      <c r="CG1288">
        <v>0</v>
      </c>
      <c r="CH1288">
        <v>0</v>
      </c>
      <c r="CL1288" t="s">
        <v>1412</v>
      </c>
      <c r="CO1288" t="s">
        <v>9795</v>
      </c>
      <c r="CQ1288" t="s">
        <v>7379</v>
      </c>
      <c r="CR1288" t="s">
        <v>7381</v>
      </c>
      <c r="CW1288" t="b">
        <v>1</v>
      </c>
    </row>
    <row r="1289" spans="1:101" hidden="1">
      <c r="A1289">
        <v>1</v>
      </c>
      <c r="B1289">
        <v>1</v>
      </c>
      <c r="C1289">
        <v>155359541</v>
      </c>
      <c r="D1289" t="s">
        <v>9030</v>
      </c>
      <c r="E1289" t="s">
        <v>12761</v>
      </c>
      <c r="F1289" t="s">
        <v>7349</v>
      </c>
      <c r="G1289" t="s">
        <v>12229</v>
      </c>
      <c r="H1289" t="s">
        <v>6989</v>
      </c>
      <c r="I1289" t="s">
        <v>9032</v>
      </c>
      <c r="J1289" t="s">
        <v>9033</v>
      </c>
      <c r="K1289" t="s">
        <v>9191</v>
      </c>
      <c r="L1289" t="s">
        <v>6</v>
      </c>
      <c r="M1289" t="s">
        <v>11977</v>
      </c>
      <c r="N1289" t="b">
        <v>0</v>
      </c>
      <c r="O1289" t="b">
        <v>0</v>
      </c>
      <c r="Q1289">
        <v>621290</v>
      </c>
      <c r="S1289">
        <v>1378</v>
      </c>
      <c r="T1289">
        <v>1378</v>
      </c>
      <c r="U1289">
        <v>600</v>
      </c>
      <c r="V1289">
        <v>0</v>
      </c>
      <c r="W1289">
        <v>2262.38</v>
      </c>
      <c r="X1289">
        <v>950</v>
      </c>
      <c r="Y1289" t="s">
        <v>9034</v>
      </c>
      <c r="Z1289">
        <v>0</v>
      </c>
      <c r="AA1289">
        <v>65.62</v>
      </c>
      <c r="AB1289">
        <v>0</v>
      </c>
      <c r="AC1289">
        <v>0</v>
      </c>
      <c r="AD1289">
        <v>0</v>
      </c>
      <c r="AE1289">
        <v>0</v>
      </c>
      <c r="AF1289">
        <v>5</v>
      </c>
      <c r="AG1289">
        <v>0</v>
      </c>
      <c r="AH1289">
        <v>0</v>
      </c>
      <c r="AI1289">
        <v>0</v>
      </c>
      <c r="AJ1289" s="48">
        <v>0</v>
      </c>
      <c r="AN1289">
        <v>0</v>
      </c>
      <c r="AO1289">
        <v>0</v>
      </c>
      <c r="AP1289">
        <v>0</v>
      </c>
      <c r="AQ1289">
        <v>0</v>
      </c>
      <c r="AR1289">
        <v>0</v>
      </c>
      <c r="AS1289" s="47">
        <v>46157.915277777778</v>
      </c>
      <c r="AT1289" t="s">
        <v>12762</v>
      </c>
      <c r="AU1289" t="b">
        <v>0</v>
      </c>
      <c r="AV1289" t="s">
        <v>7367</v>
      </c>
      <c r="AW1289">
        <v>0</v>
      </c>
      <c r="AX1289" t="s">
        <v>1407</v>
      </c>
      <c r="AY1289">
        <v>1</v>
      </c>
      <c r="AZ1289" t="s">
        <v>7379</v>
      </c>
      <c r="BB1289" t="s">
        <v>9981</v>
      </c>
      <c r="BD1289" t="s">
        <v>7360</v>
      </c>
      <c r="BE1289" t="s">
        <v>12763</v>
      </c>
      <c r="BF1289" s="47">
        <v>46157.918055555558</v>
      </c>
      <c r="BG1289" t="s">
        <v>7379</v>
      </c>
      <c r="BH1289" t="s">
        <v>7371</v>
      </c>
      <c r="BI1289">
        <v>1</v>
      </c>
      <c r="BJ1289">
        <v>1</v>
      </c>
      <c r="BK1289">
        <v>1</v>
      </c>
      <c r="BL1289" s="47">
        <v>46160.567361111112</v>
      </c>
      <c r="BM1289" t="s">
        <v>12764</v>
      </c>
      <c r="BN1289" s="47">
        <v>46158.452777777777</v>
      </c>
      <c r="BO1289" t="s">
        <v>7431</v>
      </c>
      <c r="BS1289" s="47">
        <v>46157.916666666664</v>
      </c>
      <c r="BT1289" s="47">
        <v>46160.567361111112</v>
      </c>
      <c r="BX1289">
        <v>10260</v>
      </c>
      <c r="BZ1289">
        <v>1</v>
      </c>
      <c r="CA1289" t="s">
        <v>64</v>
      </c>
      <c r="CE1289" s="47">
        <v>46158.583333333336</v>
      </c>
      <c r="CF1289">
        <v>0</v>
      </c>
      <c r="CG1289">
        <v>0</v>
      </c>
      <c r="CH1289">
        <v>0</v>
      </c>
      <c r="CL1289" t="s">
        <v>9032</v>
      </c>
      <c r="CO1289" t="s">
        <v>6989</v>
      </c>
      <c r="CQ1289" t="s">
        <v>7379</v>
      </c>
      <c r="CR1289" t="s">
        <v>7381</v>
      </c>
      <c r="CW1289" t="b">
        <v>1</v>
      </c>
    </row>
    <row r="1290" spans="1:101" hidden="1">
      <c r="A1290">
        <v>1</v>
      </c>
      <c r="B1290">
        <v>0</v>
      </c>
      <c r="C1290">
        <v>155368457</v>
      </c>
      <c r="D1290" t="s">
        <v>7419</v>
      </c>
      <c r="E1290" t="s">
        <v>8961</v>
      </c>
      <c r="F1290" t="s">
        <v>7349</v>
      </c>
      <c r="G1290" t="s">
        <v>6140</v>
      </c>
      <c r="H1290" t="s">
        <v>12765</v>
      </c>
      <c r="I1290" t="s">
        <v>7419</v>
      </c>
      <c r="J1290" t="s">
        <v>9288</v>
      </c>
      <c r="K1290" t="s">
        <v>7424</v>
      </c>
      <c r="L1290" t="s">
        <v>6</v>
      </c>
      <c r="M1290" t="s">
        <v>12057</v>
      </c>
      <c r="N1290" t="b">
        <v>0</v>
      </c>
      <c r="O1290" t="b">
        <v>0</v>
      </c>
      <c r="Q1290">
        <v>6208</v>
      </c>
      <c r="S1290">
        <v>2640</v>
      </c>
      <c r="T1290">
        <v>2640</v>
      </c>
      <c r="U1290">
        <v>900</v>
      </c>
      <c r="V1290">
        <v>2484.71</v>
      </c>
      <c r="W1290">
        <v>2237.29</v>
      </c>
      <c r="X1290">
        <v>0</v>
      </c>
      <c r="Y1290" t="s">
        <v>9034</v>
      </c>
      <c r="Z1290">
        <v>0</v>
      </c>
      <c r="AA1290">
        <v>402.71</v>
      </c>
      <c r="AB1290">
        <v>0</v>
      </c>
      <c r="AC1290">
        <v>0</v>
      </c>
      <c r="AD1290">
        <v>0</v>
      </c>
      <c r="AE1290">
        <v>0</v>
      </c>
      <c r="AF1290">
        <v>18</v>
      </c>
      <c r="AG1290">
        <v>0</v>
      </c>
      <c r="AH1290">
        <v>0</v>
      </c>
      <c r="AI1290">
        <v>0</v>
      </c>
      <c r="AJ1290" s="48">
        <v>0</v>
      </c>
      <c r="AN1290">
        <v>0</v>
      </c>
      <c r="AO1290">
        <v>0</v>
      </c>
      <c r="AP1290">
        <v>0</v>
      </c>
      <c r="AQ1290">
        <v>0</v>
      </c>
      <c r="AR1290">
        <v>1</v>
      </c>
      <c r="AS1290" s="47">
        <v>46157.963194444441</v>
      </c>
      <c r="AT1290" t="s">
        <v>7610</v>
      </c>
      <c r="AU1290" t="b">
        <v>0</v>
      </c>
      <c r="AV1290" t="s">
        <v>7367</v>
      </c>
      <c r="AW1290">
        <v>0</v>
      </c>
      <c r="AX1290" t="s">
        <v>1407</v>
      </c>
      <c r="AY1290">
        <v>1</v>
      </c>
      <c r="AZ1290" t="s">
        <v>7379</v>
      </c>
      <c r="BB1290" t="s">
        <v>9005</v>
      </c>
      <c r="BD1290" t="s">
        <v>7360</v>
      </c>
      <c r="BE1290" t="s">
        <v>12766</v>
      </c>
      <c r="BF1290" s="47">
        <v>46157.96597222222</v>
      </c>
      <c r="BG1290" t="s">
        <v>7379</v>
      </c>
      <c r="BH1290" t="s">
        <v>7371</v>
      </c>
      <c r="BI1290">
        <v>1</v>
      </c>
      <c r="BJ1290">
        <v>1</v>
      </c>
      <c r="BK1290">
        <v>1</v>
      </c>
      <c r="BL1290" s="47">
        <v>46160.729166666664</v>
      </c>
      <c r="BM1290">
        <v>88485403215</v>
      </c>
      <c r="BN1290" s="47">
        <v>46158.465277777781</v>
      </c>
      <c r="BO1290" t="s">
        <v>7431</v>
      </c>
      <c r="BS1290" s="47">
        <v>46157.96597222222</v>
      </c>
      <c r="BT1290" s="47">
        <v>46160.729166666664</v>
      </c>
      <c r="BX1290">
        <v>19706</v>
      </c>
      <c r="BZ1290">
        <v>1</v>
      </c>
      <c r="CA1290" t="s">
        <v>64</v>
      </c>
      <c r="CE1290" s="47">
        <v>46158.583333333336</v>
      </c>
      <c r="CF1290">
        <v>0</v>
      </c>
      <c r="CG1290">
        <v>0</v>
      </c>
      <c r="CH1290">
        <v>0</v>
      </c>
      <c r="CL1290" t="s">
        <v>7419</v>
      </c>
      <c r="CO1290" t="s">
        <v>6140</v>
      </c>
      <c r="CQ1290" t="s">
        <v>7379</v>
      </c>
      <c r="CR1290" t="s">
        <v>7379</v>
      </c>
      <c r="CW1290" t="b">
        <v>1</v>
      </c>
    </row>
    <row r="1291" spans="1:101" hidden="1">
      <c r="A1291">
        <v>1</v>
      </c>
      <c r="B1291">
        <v>1</v>
      </c>
      <c r="C1291">
        <v>155371034</v>
      </c>
      <c r="D1291" t="s">
        <v>1651</v>
      </c>
      <c r="E1291" t="s">
        <v>12767</v>
      </c>
      <c r="F1291" t="s">
        <v>7349</v>
      </c>
      <c r="G1291" t="s">
        <v>12768</v>
      </c>
      <c r="H1291" t="s">
        <v>12768</v>
      </c>
      <c r="I1291" t="s">
        <v>9263</v>
      </c>
      <c r="J1291" t="s">
        <v>9228</v>
      </c>
      <c r="K1291" t="s">
        <v>9039</v>
      </c>
      <c r="L1291" t="s">
        <v>6</v>
      </c>
      <c r="M1291" t="s">
        <v>11977</v>
      </c>
      <c r="N1291" t="b">
        <v>0</v>
      </c>
      <c r="O1291" t="b">
        <v>0</v>
      </c>
      <c r="Q1291">
        <v>62121000</v>
      </c>
      <c r="S1291">
        <v>555</v>
      </c>
      <c r="T1291">
        <v>555</v>
      </c>
      <c r="U1291">
        <v>89</v>
      </c>
      <c r="V1291">
        <v>0</v>
      </c>
      <c r="W1291">
        <v>878.57</v>
      </c>
      <c r="X1291">
        <v>350</v>
      </c>
      <c r="Y1291" t="s">
        <v>7356</v>
      </c>
      <c r="Z1291">
        <v>0</v>
      </c>
      <c r="AA1291">
        <v>26.43</v>
      </c>
      <c r="AB1291">
        <v>0</v>
      </c>
      <c r="AC1291">
        <v>0</v>
      </c>
      <c r="AD1291">
        <v>0</v>
      </c>
      <c r="AE1291">
        <v>0</v>
      </c>
      <c r="AF1291">
        <v>5</v>
      </c>
      <c r="AG1291">
        <v>0</v>
      </c>
      <c r="AH1291">
        <v>0</v>
      </c>
      <c r="AI1291">
        <v>0</v>
      </c>
      <c r="AJ1291" s="48">
        <v>0</v>
      </c>
      <c r="AN1291">
        <v>0</v>
      </c>
      <c r="AO1291">
        <v>0</v>
      </c>
      <c r="AP1291">
        <v>0</v>
      </c>
      <c r="AQ1291">
        <v>0</v>
      </c>
      <c r="AR1291">
        <v>0</v>
      </c>
      <c r="AS1291" s="47">
        <v>46157.980555555558</v>
      </c>
      <c r="AT1291" t="s">
        <v>12769</v>
      </c>
      <c r="AU1291" t="b">
        <v>0</v>
      </c>
      <c r="AV1291" t="s">
        <v>7367</v>
      </c>
      <c r="AW1291">
        <v>0</v>
      </c>
      <c r="AX1291" t="s">
        <v>1407</v>
      </c>
      <c r="AY1291">
        <v>1</v>
      </c>
      <c r="AZ1291" t="s">
        <v>7379</v>
      </c>
      <c r="BB1291" t="s">
        <v>9981</v>
      </c>
      <c r="BD1291" t="s">
        <v>7360</v>
      </c>
      <c r="BE1291" t="s">
        <v>12770</v>
      </c>
      <c r="BF1291" s="47">
        <v>46157.981944444444</v>
      </c>
      <c r="BG1291" t="s">
        <v>7379</v>
      </c>
      <c r="BH1291" t="s">
        <v>7371</v>
      </c>
      <c r="BI1291">
        <v>1</v>
      </c>
      <c r="BJ1291">
        <v>1</v>
      </c>
      <c r="BK1291">
        <v>1</v>
      </c>
      <c r="BL1291" s="47">
        <v>46162.45</v>
      </c>
      <c r="BM1291" t="s">
        <v>12771</v>
      </c>
      <c r="BN1291" s="47">
        <v>46158.452777777777</v>
      </c>
      <c r="BO1291" t="s">
        <v>7431</v>
      </c>
      <c r="BS1291" s="47">
        <v>46157.980555555558</v>
      </c>
      <c r="BT1291" s="47">
        <v>46162.45</v>
      </c>
      <c r="BX1291">
        <v>27532</v>
      </c>
      <c r="BZ1291">
        <v>1</v>
      </c>
      <c r="CA1291" t="s">
        <v>64</v>
      </c>
      <c r="CE1291" s="47">
        <v>46158.583333333336</v>
      </c>
      <c r="CF1291">
        <v>0</v>
      </c>
      <c r="CG1291">
        <v>0</v>
      </c>
      <c r="CH1291">
        <v>0</v>
      </c>
      <c r="CL1291" t="s">
        <v>9263</v>
      </c>
      <c r="CO1291" t="s">
        <v>12768</v>
      </c>
      <c r="CQ1291" t="s">
        <v>7379</v>
      </c>
      <c r="CR1291" t="s">
        <v>7381</v>
      </c>
      <c r="CW1291" t="b">
        <v>1</v>
      </c>
    </row>
    <row r="1292" spans="1:101" hidden="1">
      <c r="A1292">
        <v>1</v>
      </c>
      <c r="B1292">
        <v>0</v>
      </c>
      <c r="C1292">
        <v>155379460</v>
      </c>
      <c r="D1292" t="s">
        <v>1651</v>
      </c>
      <c r="E1292" t="s">
        <v>8657</v>
      </c>
      <c r="F1292" t="s">
        <v>7349</v>
      </c>
      <c r="G1292" t="s">
        <v>12493</v>
      </c>
      <c r="H1292" t="s">
        <v>12772</v>
      </c>
      <c r="I1292" t="s">
        <v>9021</v>
      </c>
      <c r="J1292" t="s">
        <v>9033</v>
      </c>
      <c r="K1292" t="s">
        <v>9039</v>
      </c>
      <c r="L1292" t="s">
        <v>6</v>
      </c>
      <c r="M1292" t="s">
        <v>9208</v>
      </c>
      <c r="N1292" t="b">
        <v>0</v>
      </c>
      <c r="O1292" t="b">
        <v>0</v>
      </c>
      <c r="S1292">
        <v>1099</v>
      </c>
      <c r="T1292">
        <v>1099</v>
      </c>
      <c r="U1292">
        <v>150</v>
      </c>
      <c r="V1292">
        <v>262.98</v>
      </c>
      <c r="W1292">
        <v>1046.67</v>
      </c>
      <c r="X1292">
        <v>0</v>
      </c>
      <c r="Z1292">
        <v>0</v>
      </c>
      <c r="AA1292">
        <v>52.33</v>
      </c>
      <c r="AB1292">
        <v>0</v>
      </c>
      <c r="AC1292">
        <v>0</v>
      </c>
      <c r="AD1292">
        <v>0</v>
      </c>
      <c r="AE1292">
        <v>0</v>
      </c>
      <c r="AF1292">
        <v>5</v>
      </c>
      <c r="AG1292">
        <v>0</v>
      </c>
      <c r="AH1292">
        <v>0</v>
      </c>
      <c r="AI1292">
        <v>0</v>
      </c>
      <c r="AJ1292" s="48">
        <v>0</v>
      </c>
      <c r="AN1292">
        <v>0</v>
      </c>
      <c r="AO1292">
        <v>0</v>
      </c>
      <c r="AP1292">
        <v>0</v>
      </c>
      <c r="AQ1292">
        <v>0</v>
      </c>
      <c r="AR1292">
        <v>1</v>
      </c>
      <c r="AS1292" s="47">
        <v>46158.042361111111</v>
      </c>
      <c r="AT1292" t="s">
        <v>8653</v>
      </c>
      <c r="AU1292" t="b">
        <v>0</v>
      </c>
      <c r="AV1292" t="s">
        <v>7367</v>
      </c>
      <c r="AW1292">
        <v>0</v>
      </c>
      <c r="AX1292" t="s">
        <v>1407</v>
      </c>
      <c r="AY1292">
        <v>1</v>
      </c>
      <c r="AZ1292" t="s">
        <v>7379</v>
      </c>
      <c r="BB1292" t="s">
        <v>9000</v>
      </c>
      <c r="BD1292" t="s">
        <v>7360</v>
      </c>
      <c r="BE1292" t="s">
        <v>12773</v>
      </c>
      <c r="BF1292" s="47">
        <v>46158.392361111109</v>
      </c>
      <c r="BG1292" t="s">
        <v>7379</v>
      </c>
      <c r="BH1292" t="s">
        <v>7371</v>
      </c>
      <c r="BI1292">
        <v>0</v>
      </c>
      <c r="BJ1292">
        <v>0</v>
      </c>
      <c r="BK1292">
        <v>0</v>
      </c>
      <c r="BL1292" s="47">
        <v>46163.692361111112</v>
      </c>
      <c r="BM1292" t="s">
        <v>8658</v>
      </c>
      <c r="BN1292" s="47">
        <v>46158.46597222222</v>
      </c>
      <c r="BO1292" t="s">
        <v>7431</v>
      </c>
      <c r="BS1292" s="47">
        <v>46158.05</v>
      </c>
      <c r="BT1292" s="47">
        <v>46163.692361111112</v>
      </c>
      <c r="BX1292" t="s">
        <v>12774</v>
      </c>
      <c r="BZ1292">
        <v>2</v>
      </c>
      <c r="CA1292" t="s">
        <v>64</v>
      </c>
      <c r="CE1292" s="47">
        <v>46158.583333333336</v>
      </c>
      <c r="CF1292">
        <v>0</v>
      </c>
      <c r="CG1292">
        <v>0</v>
      </c>
      <c r="CH1292">
        <v>0</v>
      </c>
      <c r="CL1292" t="s">
        <v>9021</v>
      </c>
      <c r="CO1292" t="s">
        <v>12493</v>
      </c>
      <c r="CQ1292" t="s">
        <v>7379</v>
      </c>
      <c r="CR1292" t="s">
        <v>7379</v>
      </c>
      <c r="CW1292" t="b">
        <v>1</v>
      </c>
    </row>
    <row r="1293" spans="1:101" hidden="1">
      <c r="A1293">
        <v>1</v>
      </c>
      <c r="B1293">
        <v>0</v>
      </c>
      <c r="C1293">
        <v>155379460</v>
      </c>
      <c r="D1293" t="s">
        <v>1651</v>
      </c>
      <c r="E1293" t="s">
        <v>8657</v>
      </c>
      <c r="F1293" t="s">
        <v>7349</v>
      </c>
      <c r="G1293" t="s">
        <v>12775</v>
      </c>
      <c r="H1293" t="s">
        <v>12776</v>
      </c>
      <c r="I1293" t="s">
        <v>9021</v>
      </c>
      <c r="J1293" t="s">
        <v>7423</v>
      </c>
      <c r="K1293" t="s">
        <v>9039</v>
      </c>
      <c r="L1293" t="s">
        <v>6</v>
      </c>
      <c r="M1293" t="s">
        <v>9208</v>
      </c>
      <c r="N1293" t="b">
        <v>0</v>
      </c>
      <c r="O1293" t="b">
        <v>0</v>
      </c>
      <c r="S1293">
        <v>814</v>
      </c>
      <c r="T1293">
        <v>814</v>
      </c>
      <c r="U1293">
        <v>150</v>
      </c>
      <c r="V1293">
        <v>194.78</v>
      </c>
      <c r="W1293">
        <v>775.24</v>
      </c>
      <c r="X1293">
        <v>0</v>
      </c>
      <c r="Z1293">
        <v>0</v>
      </c>
      <c r="AA1293">
        <v>38.76</v>
      </c>
      <c r="AB1293">
        <v>0</v>
      </c>
      <c r="AC1293">
        <v>0</v>
      </c>
      <c r="AD1293">
        <v>0</v>
      </c>
      <c r="AE1293">
        <v>0</v>
      </c>
      <c r="AF1293">
        <v>5</v>
      </c>
      <c r="AG1293">
        <v>0</v>
      </c>
      <c r="AH1293">
        <v>0</v>
      </c>
      <c r="AI1293">
        <v>0</v>
      </c>
      <c r="AJ1293" s="48">
        <v>0</v>
      </c>
      <c r="AN1293">
        <v>0</v>
      </c>
      <c r="AO1293">
        <v>0</v>
      </c>
      <c r="AP1293">
        <v>0</v>
      </c>
      <c r="AQ1293">
        <v>0</v>
      </c>
      <c r="AR1293">
        <v>1</v>
      </c>
      <c r="AS1293" s="47">
        <v>46158.042361111111</v>
      </c>
      <c r="AT1293" t="s">
        <v>8653</v>
      </c>
      <c r="AU1293" t="b">
        <v>0</v>
      </c>
      <c r="AV1293" t="s">
        <v>7367</v>
      </c>
      <c r="AW1293">
        <v>0</v>
      </c>
      <c r="AX1293" t="s">
        <v>1407</v>
      </c>
      <c r="AY1293">
        <v>1</v>
      </c>
      <c r="AZ1293" t="s">
        <v>7379</v>
      </c>
      <c r="BB1293" t="s">
        <v>9000</v>
      </c>
      <c r="BD1293" t="s">
        <v>7360</v>
      </c>
      <c r="BE1293" t="s">
        <v>12773</v>
      </c>
      <c r="BF1293" s="47">
        <v>46158.392361111109</v>
      </c>
      <c r="BG1293" t="s">
        <v>7379</v>
      </c>
      <c r="BH1293" t="s">
        <v>7371</v>
      </c>
      <c r="BI1293">
        <v>0</v>
      </c>
      <c r="BJ1293">
        <v>0</v>
      </c>
      <c r="BK1293">
        <v>0</v>
      </c>
      <c r="BL1293" s="47">
        <v>46163.692361111112</v>
      </c>
      <c r="BM1293" t="s">
        <v>8658</v>
      </c>
      <c r="BN1293" s="47">
        <v>46158.46597222222</v>
      </c>
      <c r="BO1293" t="s">
        <v>7431</v>
      </c>
      <c r="BS1293" s="47">
        <v>46158.05</v>
      </c>
      <c r="BT1293" s="47">
        <v>46163.692361111112</v>
      </c>
      <c r="BX1293" t="s">
        <v>12777</v>
      </c>
      <c r="BZ1293">
        <v>2</v>
      </c>
      <c r="CA1293" t="s">
        <v>64</v>
      </c>
      <c r="CE1293" s="47">
        <v>46158.583333333336</v>
      </c>
      <c r="CF1293">
        <v>0</v>
      </c>
      <c r="CG1293">
        <v>0</v>
      </c>
      <c r="CH1293">
        <v>0</v>
      </c>
      <c r="CL1293" t="s">
        <v>9021</v>
      </c>
      <c r="CO1293" t="s">
        <v>12775</v>
      </c>
      <c r="CQ1293" t="s">
        <v>7379</v>
      </c>
      <c r="CR1293" t="s">
        <v>7379</v>
      </c>
      <c r="CW1293" t="b">
        <v>1</v>
      </c>
    </row>
    <row r="1294" spans="1:101" hidden="1">
      <c r="A1294">
        <v>1</v>
      </c>
      <c r="B1294">
        <v>1</v>
      </c>
      <c r="C1294">
        <v>155381037</v>
      </c>
      <c r="D1294" t="s">
        <v>1651</v>
      </c>
      <c r="E1294" t="s">
        <v>12778</v>
      </c>
      <c r="F1294" t="s">
        <v>7349</v>
      </c>
      <c r="G1294" t="s">
        <v>9571</v>
      </c>
      <c r="H1294" t="s">
        <v>9571</v>
      </c>
      <c r="I1294" t="s">
        <v>9021</v>
      </c>
      <c r="J1294" t="s">
        <v>7423</v>
      </c>
      <c r="K1294" t="s">
        <v>7424</v>
      </c>
      <c r="L1294" t="s">
        <v>6</v>
      </c>
      <c r="M1294" t="s">
        <v>11977</v>
      </c>
      <c r="N1294" t="b">
        <v>0</v>
      </c>
      <c r="O1294" t="b">
        <v>0</v>
      </c>
      <c r="S1294">
        <v>416</v>
      </c>
      <c r="T1294">
        <v>416</v>
      </c>
      <c r="U1294">
        <v>150</v>
      </c>
      <c r="V1294">
        <v>0</v>
      </c>
      <c r="W1294">
        <v>1020.19</v>
      </c>
      <c r="X1294">
        <v>624</v>
      </c>
      <c r="Z1294">
        <v>0</v>
      </c>
      <c r="AA1294">
        <v>19.809999999999999</v>
      </c>
      <c r="AB1294">
        <v>0</v>
      </c>
      <c r="AC1294">
        <v>0</v>
      </c>
      <c r="AD1294">
        <v>0</v>
      </c>
      <c r="AE1294">
        <v>0</v>
      </c>
      <c r="AF1294">
        <v>5</v>
      </c>
      <c r="AG1294">
        <v>0</v>
      </c>
      <c r="AH1294">
        <v>0</v>
      </c>
      <c r="AI1294">
        <v>0</v>
      </c>
      <c r="AJ1294" s="48">
        <v>0</v>
      </c>
      <c r="AN1294">
        <v>0</v>
      </c>
      <c r="AO1294">
        <v>0</v>
      </c>
      <c r="AP1294">
        <v>0</v>
      </c>
      <c r="AQ1294">
        <v>0</v>
      </c>
      <c r="AR1294">
        <v>0</v>
      </c>
      <c r="AS1294" s="47">
        <v>46158.074305555558</v>
      </c>
      <c r="AT1294" t="s">
        <v>12779</v>
      </c>
      <c r="AU1294" t="b">
        <v>0</v>
      </c>
      <c r="AV1294" t="s">
        <v>7367</v>
      </c>
      <c r="AW1294">
        <v>0</v>
      </c>
      <c r="AX1294" t="s">
        <v>1407</v>
      </c>
      <c r="AY1294">
        <v>1</v>
      </c>
      <c r="AZ1294" t="s">
        <v>7379</v>
      </c>
      <c r="BB1294" t="s">
        <v>9981</v>
      </c>
      <c r="BD1294" t="s">
        <v>7360</v>
      </c>
      <c r="BE1294" t="s">
        <v>12780</v>
      </c>
      <c r="BF1294" s="47">
        <v>46158.076388888891</v>
      </c>
      <c r="BG1294" t="s">
        <v>7379</v>
      </c>
      <c r="BH1294" t="s">
        <v>7371</v>
      </c>
      <c r="BI1294">
        <v>1</v>
      </c>
      <c r="BJ1294">
        <v>1</v>
      </c>
      <c r="BK1294">
        <v>1</v>
      </c>
      <c r="BL1294" s="47">
        <v>46159.720138888886</v>
      </c>
      <c r="BM1294" t="s">
        <v>12781</v>
      </c>
      <c r="BN1294" s="47">
        <v>46158.452777777777</v>
      </c>
      <c r="BO1294" t="s">
        <v>7431</v>
      </c>
      <c r="BS1294" s="47">
        <v>46158.074999999997</v>
      </c>
      <c r="BT1294" s="47">
        <v>46159.720138888886</v>
      </c>
      <c r="BX1294" t="s">
        <v>12782</v>
      </c>
      <c r="BZ1294">
        <v>1</v>
      </c>
      <c r="CA1294" t="s">
        <v>64</v>
      </c>
      <c r="CE1294" s="47">
        <v>46158.583333333336</v>
      </c>
      <c r="CF1294">
        <v>0</v>
      </c>
      <c r="CG1294">
        <v>0</v>
      </c>
      <c r="CH1294">
        <v>0</v>
      </c>
      <c r="CL1294" t="s">
        <v>9021</v>
      </c>
      <c r="CO1294" t="s">
        <v>9571</v>
      </c>
      <c r="CQ1294" t="s">
        <v>7379</v>
      </c>
      <c r="CR1294" t="s">
        <v>7381</v>
      </c>
      <c r="CW1294" t="b">
        <v>1</v>
      </c>
    </row>
    <row r="1295" spans="1:101" hidden="1">
      <c r="A1295">
        <v>1</v>
      </c>
      <c r="B1295">
        <v>1</v>
      </c>
      <c r="C1295">
        <v>155382699</v>
      </c>
      <c r="D1295" t="s">
        <v>1412</v>
      </c>
      <c r="E1295" t="s">
        <v>8929</v>
      </c>
      <c r="F1295" t="s">
        <v>7349</v>
      </c>
      <c r="G1295" t="s">
        <v>12282</v>
      </c>
      <c r="H1295" t="s">
        <v>12783</v>
      </c>
      <c r="I1295" t="s">
        <v>1412</v>
      </c>
      <c r="J1295" t="s">
        <v>9138</v>
      </c>
      <c r="K1295" t="s">
        <v>9191</v>
      </c>
      <c r="L1295" t="s">
        <v>6</v>
      </c>
      <c r="M1295" t="s">
        <v>12057</v>
      </c>
      <c r="N1295" t="b">
        <v>0</v>
      </c>
      <c r="O1295" t="b">
        <v>0</v>
      </c>
      <c r="Q1295">
        <v>62121000</v>
      </c>
      <c r="S1295">
        <v>1500</v>
      </c>
      <c r="T1295">
        <v>1500</v>
      </c>
      <c r="U1295">
        <v>270</v>
      </c>
      <c r="V1295">
        <v>0</v>
      </c>
      <c r="W1295">
        <v>1428.57</v>
      </c>
      <c r="X1295">
        <v>0</v>
      </c>
      <c r="Y1295" t="s">
        <v>9034</v>
      </c>
      <c r="Z1295">
        <v>0</v>
      </c>
      <c r="AA1295">
        <v>71.430000000000007</v>
      </c>
      <c r="AB1295">
        <v>0</v>
      </c>
      <c r="AC1295">
        <v>0</v>
      </c>
      <c r="AD1295">
        <v>0</v>
      </c>
      <c r="AE1295">
        <v>0</v>
      </c>
      <c r="AF1295">
        <v>5</v>
      </c>
      <c r="AG1295">
        <v>0</v>
      </c>
      <c r="AH1295">
        <v>0</v>
      </c>
      <c r="AI1295">
        <v>0</v>
      </c>
      <c r="AJ1295" s="48">
        <v>0</v>
      </c>
      <c r="AN1295">
        <v>0</v>
      </c>
      <c r="AO1295">
        <v>0</v>
      </c>
      <c r="AP1295">
        <v>0</v>
      </c>
      <c r="AQ1295">
        <v>0</v>
      </c>
      <c r="AR1295">
        <v>1</v>
      </c>
      <c r="AS1295" s="47">
        <v>46158.095138888886</v>
      </c>
      <c r="AT1295" t="s">
        <v>8925</v>
      </c>
      <c r="AU1295" t="b">
        <v>0</v>
      </c>
      <c r="AV1295" t="s">
        <v>7367</v>
      </c>
      <c r="AW1295">
        <v>0</v>
      </c>
      <c r="AX1295" t="s">
        <v>1407</v>
      </c>
      <c r="AY1295">
        <v>1</v>
      </c>
      <c r="AZ1295" t="s">
        <v>7379</v>
      </c>
      <c r="BB1295" t="s">
        <v>9005</v>
      </c>
      <c r="BD1295" t="s">
        <v>7360</v>
      </c>
      <c r="BE1295" t="s">
        <v>12784</v>
      </c>
      <c r="BF1295" s="47">
        <v>46158.112500000003</v>
      </c>
      <c r="BG1295" t="s">
        <v>7379</v>
      </c>
      <c r="BH1295" t="s">
        <v>7371</v>
      </c>
      <c r="BI1295">
        <v>1</v>
      </c>
      <c r="BJ1295">
        <v>1</v>
      </c>
      <c r="BK1295">
        <v>1</v>
      </c>
      <c r="BL1295" s="47">
        <v>46162.681944444441</v>
      </c>
      <c r="BM1295">
        <v>79004084692</v>
      </c>
      <c r="BN1295" s="47">
        <v>46158.465277777781</v>
      </c>
      <c r="BO1295" t="s">
        <v>7431</v>
      </c>
      <c r="BQ1295" t="s">
        <v>10205</v>
      </c>
      <c r="BS1295" s="47">
        <v>46158.111805555556</v>
      </c>
      <c r="BT1295" s="47">
        <v>46163.877083333333</v>
      </c>
      <c r="BX1295">
        <v>23250</v>
      </c>
      <c r="BZ1295">
        <v>1</v>
      </c>
      <c r="CA1295" t="s">
        <v>64</v>
      </c>
      <c r="CE1295" s="47">
        <v>46158.583333333336</v>
      </c>
      <c r="CF1295">
        <v>0</v>
      </c>
      <c r="CG1295">
        <v>0</v>
      </c>
      <c r="CH1295">
        <v>0</v>
      </c>
      <c r="CL1295" t="s">
        <v>1412</v>
      </c>
      <c r="CO1295" t="s">
        <v>12282</v>
      </c>
      <c r="CQ1295" t="s">
        <v>7379</v>
      </c>
      <c r="CR1295" t="s">
        <v>7379</v>
      </c>
      <c r="CW1295" t="b">
        <v>1</v>
      </c>
    </row>
    <row r="1296" spans="1:101" hidden="1">
      <c r="A1296">
        <v>1</v>
      </c>
      <c r="B1296">
        <v>0</v>
      </c>
      <c r="C1296">
        <v>155406846</v>
      </c>
      <c r="D1296" t="s">
        <v>1651</v>
      </c>
      <c r="F1296" t="s">
        <v>7349</v>
      </c>
      <c r="G1296" t="s">
        <v>12785</v>
      </c>
      <c r="H1296" t="s">
        <v>12786</v>
      </c>
      <c r="I1296" t="s">
        <v>9021</v>
      </c>
      <c r="J1296" t="s">
        <v>10869</v>
      </c>
      <c r="K1296" t="s">
        <v>7424</v>
      </c>
      <c r="L1296" t="s">
        <v>6</v>
      </c>
      <c r="M1296" t="s">
        <v>9961</v>
      </c>
      <c r="N1296" t="b">
        <v>0</v>
      </c>
      <c r="O1296" t="b">
        <v>0</v>
      </c>
      <c r="S1296">
        <v>377.11</v>
      </c>
      <c r="T1296">
        <v>377.11</v>
      </c>
      <c r="U1296">
        <v>150</v>
      </c>
      <c r="V1296">
        <v>0</v>
      </c>
      <c r="X1296">
        <v>111.89</v>
      </c>
      <c r="AM1296" t="s">
        <v>9139</v>
      </c>
      <c r="AN1296">
        <v>0</v>
      </c>
      <c r="AO1296">
        <v>0</v>
      </c>
      <c r="AP1296">
        <v>0</v>
      </c>
      <c r="AQ1296">
        <v>0</v>
      </c>
      <c r="AR1296">
        <v>1</v>
      </c>
      <c r="AS1296" s="47">
        <v>46158.384027777778</v>
      </c>
      <c r="AT1296" t="s">
        <v>10822</v>
      </c>
      <c r="AU1296" t="b">
        <v>0</v>
      </c>
      <c r="AV1296" t="s">
        <v>8985</v>
      </c>
      <c r="AW1296">
        <v>0</v>
      </c>
      <c r="AX1296" t="s">
        <v>1407</v>
      </c>
      <c r="AY1296">
        <v>1</v>
      </c>
      <c r="AZ1296" t="s">
        <v>9133</v>
      </c>
      <c r="BD1296" t="s">
        <v>8987</v>
      </c>
      <c r="BE1296" t="s">
        <v>12787</v>
      </c>
      <c r="BF1296" s="47">
        <v>46158.39166666667</v>
      </c>
      <c r="BG1296" t="s">
        <v>9134</v>
      </c>
      <c r="BH1296" t="s">
        <v>7371</v>
      </c>
      <c r="BI1296">
        <v>1</v>
      </c>
      <c r="BJ1296">
        <v>1</v>
      </c>
      <c r="BK1296">
        <v>1</v>
      </c>
      <c r="BO1296" t="s">
        <v>7431</v>
      </c>
      <c r="BS1296" s="47">
        <v>46158.390277777777</v>
      </c>
      <c r="BT1296" s="47">
        <v>46158.39166666667</v>
      </c>
      <c r="BZ1296">
        <v>1</v>
      </c>
      <c r="CE1296" s="47">
        <v>46160.390277777777</v>
      </c>
      <c r="CL1296" t="s">
        <v>9021</v>
      </c>
      <c r="CO1296" t="s">
        <v>12785</v>
      </c>
      <c r="CW1296" t="b">
        <v>0</v>
      </c>
    </row>
    <row r="1297" spans="1:101" hidden="1">
      <c r="A1297">
        <v>1</v>
      </c>
      <c r="B1297">
        <v>1</v>
      </c>
      <c r="C1297">
        <v>155415502</v>
      </c>
      <c r="D1297" t="s">
        <v>7419</v>
      </c>
      <c r="E1297" t="s">
        <v>8197</v>
      </c>
      <c r="F1297" t="s">
        <v>7349</v>
      </c>
      <c r="G1297" t="s">
        <v>12788</v>
      </c>
      <c r="H1297" t="s">
        <v>12789</v>
      </c>
      <c r="I1297" t="s">
        <v>9148</v>
      </c>
      <c r="J1297" t="s">
        <v>12790</v>
      </c>
      <c r="K1297" t="s">
        <v>8982</v>
      </c>
      <c r="L1297" t="s">
        <v>6</v>
      </c>
      <c r="M1297" t="s">
        <v>12057</v>
      </c>
      <c r="N1297" t="b">
        <v>0</v>
      </c>
      <c r="O1297" t="b">
        <v>0</v>
      </c>
      <c r="Q1297">
        <v>6208</v>
      </c>
      <c r="R1297">
        <v>4399</v>
      </c>
      <c r="S1297">
        <v>2420</v>
      </c>
      <c r="T1297">
        <v>2420</v>
      </c>
      <c r="U1297">
        <v>972</v>
      </c>
      <c r="V1297">
        <v>0</v>
      </c>
      <c r="W1297">
        <v>2304.7600000000002</v>
      </c>
      <c r="X1297">
        <v>0</v>
      </c>
      <c r="Y1297" t="s">
        <v>7356</v>
      </c>
      <c r="Z1297">
        <v>0</v>
      </c>
      <c r="AA1297">
        <v>115.24</v>
      </c>
      <c r="AB1297">
        <v>0</v>
      </c>
      <c r="AC1297">
        <v>0</v>
      </c>
      <c r="AD1297">
        <v>0</v>
      </c>
      <c r="AE1297">
        <v>0</v>
      </c>
      <c r="AF1297">
        <v>5</v>
      </c>
      <c r="AG1297">
        <v>0</v>
      </c>
      <c r="AH1297">
        <v>0</v>
      </c>
      <c r="AI1297">
        <v>0</v>
      </c>
      <c r="AJ1297" s="48">
        <v>0</v>
      </c>
      <c r="AN1297">
        <v>0</v>
      </c>
      <c r="AO1297">
        <v>0</v>
      </c>
      <c r="AP1297">
        <v>0</v>
      </c>
      <c r="AQ1297">
        <v>0</v>
      </c>
      <c r="AR1297">
        <v>1</v>
      </c>
      <c r="AS1297" s="47">
        <v>46158.443055555559</v>
      </c>
      <c r="AT1297" t="s">
        <v>8193</v>
      </c>
      <c r="AU1297" t="b">
        <v>0</v>
      </c>
      <c r="AV1297" t="s">
        <v>7367</v>
      </c>
      <c r="AW1297">
        <v>0</v>
      </c>
      <c r="AX1297" t="s">
        <v>1407</v>
      </c>
      <c r="AY1297">
        <v>1</v>
      </c>
      <c r="AZ1297" t="s">
        <v>7368</v>
      </c>
      <c r="BB1297" t="s">
        <v>9000</v>
      </c>
      <c r="BD1297" t="s">
        <v>7360</v>
      </c>
      <c r="BE1297" t="s">
        <v>12791</v>
      </c>
      <c r="BF1297" s="47">
        <v>46158.447222222225</v>
      </c>
      <c r="BG1297" t="s">
        <v>7429</v>
      </c>
      <c r="BH1297" t="s">
        <v>7371</v>
      </c>
      <c r="BI1297">
        <v>200</v>
      </c>
      <c r="BJ1297">
        <v>60</v>
      </c>
      <c r="BK1297">
        <v>10</v>
      </c>
      <c r="BM1297" t="s">
        <v>8198</v>
      </c>
      <c r="BN1297" s="47">
        <v>46158.464583333334</v>
      </c>
      <c r="BO1297" t="s">
        <v>7431</v>
      </c>
      <c r="BS1297" s="47">
        <v>46158.445833333331</v>
      </c>
      <c r="BT1297" s="47">
        <v>46158.464583333334</v>
      </c>
      <c r="BX1297">
        <v>1939</v>
      </c>
      <c r="BZ1297">
        <v>400</v>
      </c>
      <c r="CA1297" t="s">
        <v>64</v>
      </c>
      <c r="CE1297" s="47">
        <v>46158.583333333336</v>
      </c>
      <c r="CF1297">
        <v>0</v>
      </c>
      <c r="CG1297">
        <v>0</v>
      </c>
      <c r="CH1297">
        <v>0</v>
      </c>
      <c r="CL1297" t="s">
        <v>9148</v>
      </c>
      <c r="CO1297" t="s">
        <v>12788</v>
      </c>
      <c r="CQ1297" t="s">
        <v>10312</v>
      </c>
      <c r="CR1297" t="s">
        <v>7381</v>
      </c>
      <c r="CW1297" t="b">
        <v>1</v>
      </c>
    </row>
    <row r="1298" spans="1:101" hidden="1">
      <c r="A1298">
        <v>1</v>
      </c>
      <c r="B1298">
        <v>1</v>
      </c>
      <c r="C1298">
        <v>155418568</v>
      </c>
      <c r="D1298" t="s">
        <v>9216</v>
      </c>
      <c r="E1298" t="s">
        <v>12792</v>
      </c>
      <c r="F1298" t="s">
        <v>7349</v>
      </c>
      <c r="G1298" t="s">
        <v>5748</v>
      </c>
      <c r="H1298" t="s">
        <v>5748</v>
      </c>
      <c r="I1298" t="s">
        <v>12793</v>
      </c>
      <c r="J1298" t="s">
        <v>9126</v>
      </c>
      <c r="K1298" t="s">
        <v>7424</v>
      </c>
      <c r="L1298" t="s">
        <v>6</v>
      </c>
      <c r="M1298" t="s">
        <v>11977</v>
      </c>
      <c r="N1298" t="b">
        <v>0</v>
      </c>
      <c r="O1298" t="b">
        <v>0</v>
      </c>
      <c r="R1298">
        <v>4499</v>
      </c>
      <c r="S1298">
        <v>1494</v>
      </c>
      <c r="T1298">
        <v>1494</v>
      </c>
      <c r="U1298">
        <v>725</v>
      </c>
      <c r="V1298">
        <v>0</v>
      </c>
      <c r="W1298">
        <v>4256.8599999999997</v>
      </c>
      <c r="X1298">
        <v>2834</v>
      </c>
      <c r="Y1298" t="s">
        <v>7356</v>
      </c>
      <c r="Z1298">
        <v>0</v>
      </c>
      <c r="AA1298">
        <v>71.14</v>
      </c>
      <c r="AB1298">
        <v>0</v>
      </c>
      <c r="AC1298">
        <v>0</v>
      </c>
      <c r="AD1298">
        <v>0</v>
      </c>
      <c r="AE1298">
        <v>0</v>
      </c>
      <c r="AF1298">
        <v>5</v>
      </c>
      <c r="AG1298">
        <v>0</v>
      </c>
      <c r="AH1298">
        <v>0</v>
      </c>
      <c r="AI1298">
        <v>0</v>
      </c>
      <c r="AJ1298" s="48">
        <v>0</v>
      </c>
      <c r="AN1298">
        <v>0</v>
      </c>
      <c r="AO1298">
        <v>0</v>
      </c>
      <c r="AP1298">
        <v>0</v>
      </c>
      <c r="AQ1298">
        <v>0</v>
      </c>
      <c r="AR1298">
        <v>0</v>
      </c>
      <c r="AS1298" s="47">
        <v>46158.462500000001</v>
      </c>
      <c r="AT1298" t="s">
        <v>12794</v>
      </c>
      <c r="AU1298" t="b">
        <v>0</v>
      </c>
      <c r="AV1298" t="s">
        <v>7367</v>
      </c>
      <c r="AW1298">
        <v>0</v>
      </c>
      <c r="AX1298" t="s">
        <v>1407</v>
      </c>
      <c r="AY1298">
        <v>1</v>
      </c>
      <c r="AZ1298" t="s">
        <v>7379</v>
      </c>
      <c r="BB1298" t="s">
        <v>9981</v>
      </c>
      <c r="BD1298" t="s">
        <v>7360</v>
      </c>
      <c r="BE1298" t="s">
        <v>12795</v>
      </c>
      <c r="BF1298" s="47">
        <v>46158.463888888888</v>
      </c>
      <c r="BG1298" t="s">
        <v>7379</v>
      </c>
      <c r="BH1298" t="s">
        <v>7371</v>
      </c>
      <c r="BI1298">
        <v>200</v>
      </c>
      <c r="BJ1298">
        <v>100</v>
      </c>
      <c r="BK1298">
        <v>10</v>
      </c>
      <c r="BL1298" s="47">
        <v>46162.685416666667</v>
      </c>
      <c r="BM1298" t="s">
        <v>12796</v>
      </c>
      <c r="BN1298" s="47">
        <v>46158.469444444447</v>
      </c>
      <c r="BO1298" t="s">
        <v>7431</v>
      </c>
      <c r="BQ1298" t="s">
        <v>10641</v>
      </c>
      <c r="BS1298" s="47">
        <v>46158.463194444441</v>
      </c>
      <c r="BT1298" s="47">
        <v>46163.688888888886</v>
      </c>
      <c r="BX1298">
        <v>847</v>
      </c>
      <c r="BZ1298">
        <v>400</v>
      </c>
      <c r="CA1298" t="s">
        <v>64</v>
      </c>
      <c r="CE1298" s="47">
        <v>46158.583333333336</v>
      </c>
      <c r="CF1298">
        <v>0</v>
      </c>
      <c r="CG1298">
        <v>0</v>
      </c>
      <c r="CH1298">
        <v>0</v>
      </c>
      <c r="CL1298" t="s">
        <v>12793</v>
      </c>
      <c r="CO1298" t="s">
        <v>5748</v>
      </c>
      <c r="CQ1298" t="s">
        <v>7379</v>
      </c>
      <c r="CR1298" t="s">
        <v>7381</v>
      </c>
      <c r="CW1298" t="b">
        <v>1</v>
      </c>
    </row>
    <row r="1299" spans="1:101" hidden="1">
      <c r="A1299">
        <v>1</v>
      </c>
      <c r="B1299">
        <v>0</v>
      </c>
      <c r="C1299">
        <v>155425752</v>
      </c>
      <c r="D1299" t="s">
        <v>1412</v>
      </c>
      <c r="E1299" t="s">
        <v>8252</v>
      </c>
      <c r="F1299" t="s">
        <v>7349</v>
      </c>
      <c r="G1299" t="s">
        <v>5100</v>
      </c>
      <c r="H1299" t="s">
        <v>12576</v>
      </c>
      <c r="I1299" t="s">
        <v>9425</v>
      </c>
      <c r="J1299" t="s">
        <v>9003</v>
      </c>
      <c r="L1299" t="s">
        <v>6</v>
      </c>
      <c r="M1299" t="s">
        <v>12057</v>
      </c>
      <c r="N1299" t="b">
        <v>0</v>
      </c>
      <c r="O1299" t="b">
        <v>0</v>
      </c>
      <c r="S1299">
        <v>1246</v>
      </c>
      <c r="T1299">
        <v>1246</v>
      </c>
      <c r="V1299">
        <v>935.49</v>
      </c>
      <c r="W1299">
        <v>1186.67</v>
      </c>
      <c r="X1299">
        <v>0</v>
      </c>
      <c r="Z1299">
        <v>0</v>
      </c>
      <c r="AA1299">
        <v>59.33</v>
      </c>
      <c r="AB1299">
        <v>0</v>
      </c>
      <c r="AC1299">
        <v>0</v>
      </c>
      <c r="AD1299">
        <v>0</v>
      </c>
      <c r="AE1299">
        <v>0</v>
      </c>
      <c r="AF1299">
        <v>5</v>
      </c>
      <c r="AG1299">
        <v>0</v>
      </c>
      <c r="AH1299">
        <v>0</v>
      </c>
      <c r="AI1299">
        <v>0</v>
      </c>
      <c r="AJ1299" s="48">
        <v>0</v>
      </c>
      <c r="AN1299">
        <v>0</v>
      </c>
      <c r="AO1299">
        <v>0</v>
      </c>
      <c r="AP1299">
        <v>0</v>
      </c>
      <c r="AQ1299">
        <v>0</v>
      </c>
      <c r="AR1299">
        <v>1</v>
      </c>
      <c r="AS1299" s="47">
        <v>46158.500694444447</v>
      </c>
      <c r="AT1299" t="s">
        <v>8250</v>
      </c>
      <c r="AU1299" t="b">
        <v>0</v>
      </c>
      <c r="AV1299" t="s">
        <v>7367</v>
      </c>
      <c r="AW1299">
        <v>0</v>
      </c>
      <c r="AX1299" t="s">
        <v>1407</v>
      </c>
      <c r="AY1299">
        <v>1</v>
      </c>
      <c r="AZ1299" t="s">
        <v>7379</v>
      </c>
      <c r="BB1299" t="s">
        <v>9005</v>
      </c>
      <c r="BD1299" t="s">
        <v>7360</v>
      </c>
      <c r="BE1299" t="s">
        <v>12797</v>
      </c>
      <c r="BF1299" s="47">
        <v>46158.50277777778</v>
      </c>
      <c r="BG1299" t="s">
        <v>7379</v>
      </c>
      <c r="BH1299" t="s">
        <v>7371</v>
      </c>
      <c r="BI1299">
        <v>1</v>
      </c>
      <c r="BJ1299">
        <v>1</v>
      </c>
      <c r="BK1299">
        <v>1</v>
      </c>
      <c r="BL1299" s="47">
        <v>46161.704861111109</v>
      </c>
      <c r="BM1299">
        <v>88485447621</v>
      </c>
      <c r="BN1299" s="47">
        <v>46158.686111111114</v>
      </c>
      <c r="BO1299" t="s">
        <v>7431</v>
      </c>
      <c r="BQ1299" t="s">
        <v>9001</v>
      </c>
      <c r="BS1299" s="47">
        <v>46158.502083333333</v>
      </c>
      <c r="BT1299" s="47">
        <v>46163.699305555558</v>
      </c>
      <c r="BX1299">
        <v>2237</v>
      </c>
      <c r="BZ1299">
        <v>1</v>
      </c>
      <c r="CA1299" t="s">
        <v>64</v>
      </c>
      <c r="CE1299" s="47">
        <v>46160.583333333336</v>
      </c>
      <c r="CF1299">
        <v>0</v>
      </c>
      <c r="CG1299">
        <v>0</v>
      </c>
      <c r="CH1299">
        <v>0</v>
      </c>
      <c r="CL1299" t="s">
        <v>9425</v>
      </c>
      <c r="CO1299" t="s">
        <v>5100</v>
      </c>
      <c r="CQ1299" t="s">
        <v>7379</v>
      </c>
      <c r="CR1299" t="s">
        <v>7379</v>
      </c>
      <c r="CW1299" t="b">
        <v>1</v>
      </c>
    </row>
    <row r="1300" spans="1:101" hidden="1">
      <c r="A1300">
        <v>1</v>
      </c>
      <c r="B1300">
        <v>1</v>
      </c>
      <c r="C1300">
        <v>155427087</v>
      </c>
      <c r="D1300" t="s">
        <v>1412</v>
      </c>
      <c r="E1300" t="s">
        <v>12798</v>
      </c>
      <c r="F1300" t="s">
        <v>7349</v>
      </c>
      <c r="G1300" t="s">
        <v>12799</v>
      </c>
      <c r="H1300" t="s">
        <v>12799</v>
      </c>
      <c r="I1300" t="s">
        <v>9425</v>
      </c>
      <c r="J1300" t="s">
        <v>12338</v>
      </c>
      <c r="L1300" t="s">
        <v>6</v>
      </c>
      <c r="M1300" t="s">
        <v>11977</v>
      </c>
      <c r="N1300" t="b">
        <v>0</v>
      </c>
      <c r="O1300" t="b">
        <v>0</v>
      </c>
      <c r="S1300">
        <v>1006</v>
      </c>
      <c r="T1300">
        <v>1006</v>
      </c>
      <c r="V1300">
        <v>0</v>
      </c>
      <c r="W1300">
        <v>2045.1</v>
      </c>
      <c r="X1300">
        <v>1087</v>
      </c>
      <c r="Z1300">
        <v>23.95</v>
      </c>
      <c r="AA1300">
        <v>0</v>
      </c>
      <c r="AB1300">
        <v>23.95</v>
      </c>
      <c r="AC1300">
        <v>0</v>
      </c>
      <c r="AD1300">
        <v>0</v>
      </c>
      <c r="AE1300">
        <v>2.5</v>
      </c>
      <c r="AF1300">
        <v>0</v>
      </c>
      <c r="AG1300">
        <v>2.5</v>
      </c>
      <c r="AH1300">
        <v>0</v>
      </c>
      <c r="AI1300">
        <v>0</v>
      </c>
      <c r="AJ1300" s="48">
        <v>0</v>
      </c>
      <c r="AN1300">
        <v>0</v>
      </c>
      <c r="AO1300">
        <v>0</v>
      </c>
      <c r="AP1300">
        <v>0</v>
      </c>
      <c r="AQ1300">
        <v>0</v>
      </c>
      <c r="AR1300">
        <v>0</v>
      </c>
      <c r="AS1300" s="47">
        <v>46158.508333333331</v>
      </c>
      <c r="AT1300" t="s">
        <v>12800</v>
      </c>
      <c r="AU1300" t="b">
        <v>0</v>
      </c>
      <c r="AV1300" t="s">
        <v>7367</v>
      </c>
      <c r="AW1300">
        <v>0</v>
      </c>
      <c r="AX1300" t="s">
        <v>1407</v>
      </c>
      <c r="AY1300">
        <v>1</v>
      </c>
      <c r="AZ1300" t="s">
        <v>7379</v>
      </c>
      <c r="BB1300" t="s">
        <v>9981</v>
      </c>
      <c r="BD1300" t="s">
        <v>7360</v>
      </c>
      <c r="BE1300" t="s">
        <v>12801</v>
      </c>
      <c r="BF1300" s="47">
        <v>46158.509722222225</v>
      </c>
      <c r="BG1300" t="s">
        <v>7379</v>
      </c>
      <c r="BH1300" t="s">
        <v>7371</v>
      </c>
      <c r="BI1300">
        <v>1</v>
      </c>
      <c r="BJ1300">
        <v>1</v>
      </c>
      <c r="BK1300">
        <v>1</v>
      </c>
      <c r="BL1300" s="47">
        <v>46161.791666666664</v>
      </c>
      <c r="BM1300" t="s">
        <v>12802</v>
      </c>
      <c r="BN1300" s="47">
        <v>46158.565972222219</v>
      </c>
      <c r="BO1300" t="s">
        <v>7431</v>
      </c>
      <c r="BQ1300" t="s">
        <v>10062</v>
      </c>
      <c r="BS1300" s="47">
        <v>46158.509027777778</v>
      </c>
      <c r="BT1300" s="47">
        <v>46162.838194444441</v>
      </c>
      <c r="BX1300">
        <v>2329</v>
      </c>
      <c r="BZ1300">
        <v>1</v>
      </c>
      <c r="CA1300" t="s">
        <v>64</v>
      </c>
      <c r="CE1300" s="47">
        <v>46158.583333333336</v>
      </c>
      <c r="CF1300">
        <v>0</v>
      </c>
      <c r="CG1300">
        <v>0</v>
      </c>
      <c r="CH1300">
        <v>0</v>
      </c>
      <c r="CL1300" t="s">
        <v>9425</v>
      </c>
      <c r="CO1300" t="s">
        <v>12799</v>
      </c>
      <c r="CQ1300" t="s">
        <v>7379</v>
      </c>
      <c r="CR1300" t="s">
        <v>7381</v>
      </c>
      <c r="CW1300" t="b">
        <v>1</v>
      </c>
    </row>
    <row r="1301" spans="1:101" hidden="1">
      <c r="A1301">
        <v>1</v>
      </c>
      <c r="B1301">
        <v>1</v>
      </c>
      <c r="C1301">
        <v>155434611</v>
      </c>
      <c r="D1301" t="s">
        <v>1651</v>
      </c>
      <c r="E1301" t="s">
        <v>12803</v>
      </c>
      <c r="F1301" t="s">
        <v>7349</v>
      </c>
      <c r="G1301" t="s">
        <v>4202</v>
      </c>
      <c r="H1301" t="s">
        <v>4202</v>
      </c>
      <c r="I1301" t="s">
        <v>9021</v>
      </c>
      <c r="J1301" t="s">
        <v>9046</v>
      </c>
      <c r="K1301" t="s">
        <v>7424</v>
      </c>
      <c r="L1301" t="s">
        <v>6</v>
      </c>
      <c r="M1301" t="s">
        <v>11977</v>
      </c>
      <c r="N1301" t="b">
        <v>0</v>
      </c>
      <c r="O1301" t="b">
        <v>0</v>
      </c>
      <c r="S1301">
        <v>492</v>
      </c>
      <c r="T1301">
        <v>492</v>
      </c>
      <c r="U1301">
        <v>150</v>
      </c>
      <c r="V1301">
        <v>0</v>
      </c>
      <c r="W1301">
        <v>631.55999999999995</v>
      </c>
      <c r="X1301">
        <v>163</v>
      </c>
      <c r="Z1301">
        <v>11.72</v>
      </c>
      <c r="AA1301">
        <v>0</v>
      </c>
      <c r="AB1301">
        <v>11.72</v>
      </c>
      <c r="AC1301">
        <v>0</v>
      </c>
      <c r="AD1301">
        <v>0</v>
      </c>
      <c r="AE1301">
        <v>2.5</v>
      </c>
      <c r="AF1301">
        <v>0</v>
      </c>
      <c r="AG1301">
        <v>2.5</v>
      </c>
      <c r="AH1301">
        <v>0</v>
      </c>
      <c r="AI1301">
        <v>0</v>
      </c>
      <c r="AJ1301" s="48">
        <v>0</v>
      </c>
      <c r="AN1301">
        <v>0</v>
      </c>
      <c r="AO1301">
        <v>0</v>
      </c>
      <c r="AP1301">
        <v>0</v>
      </c>
      <c r="AQ1301">
        <v>0</v>
      </c>
      <c r="AR1301">
        <v>0</v>
      </c>
      <c r="AS1301" s="47">
        <v>46158.54791666667</v>
      </c>
      <c r="AT1301" t="s">
        <v>12804</v>
      </c>
      <c r="AU1301" t="b">
        <v>0</v>
      </c>
      <c r="AV1301" t="s">
        <v>7367</v>
      </c>
      <c r="AW1301">
        <v>0</v>
      </c>
      <c r="AX1301" t="s">
        <v>1407</v>
      </c>
      <c r="AY1301">
        <v>1</v>
      </c>
      <c r="AZ1301" t="s">
        <v>7379</v>
      </c>
      <c r="BB1301" t="s">
        <v>9981</v>
      </c>
      <c r="BD1301" t="s">
        <v>7360</v>
      </c>
      <c r="BE1301" t="s">
        <v>12805</v>
      </c>
      <c r="BF1301" s="47">
        <v>46158.548611111109</v>
      </c>
      <c r="BG1301" t="s">
        <v>7379</v>
      </c>
      <c r="BH1301" t="s">
        <v>7371</v>
      </c>
      <c r="BI1301">
        <v>1</v>
      </c>
      <c r="BJ1301">
        <v>1</v>
      </c>
      <c r="BK1301">
        <v>1</v>
      </c>
      <c r="BL1301" s="47">
        <v>46162.713888888888</v>
      </c>
      <c r="BM1301" t="s">
        <v>12806</v>
      </c>
      <c r="BN1301" s="47">
        <v>46158.565972222219</v>
      </c>
      <c r="BO1301" t="s">
        <v>7431</v>
      </c>
      <c r="BS1301" s="47">
        <v>46158.54791666667</v>
      </c>
      <c r="BT1301" s="47">
        <v>46162.713888888888</v>
      </c>
      <c r="BX1301" t="s">
        <v>12807</v>
      </c>
      <c r="BZ1301">
        <v>1</v>
      </c>
      <c r="CA1301" t="s">
        <v>64</v>
      </c>
      <c r="CE1301" s="47">
        <v>46160.583333333336</v>
      </c>
      <c r="CF1301">
        <v>0</v>
      </c>
      <c r="CG1301">
        <v>0</v>
      </c>
      <c r="CH1301">
        <v>0</v>
      </c>
      <c r="CL1301" t="s">
        <v>9021</v>
      </c>
      <c r="CO1301" t="s">
        <v>4202</v>
      </c>
      <c r="CQ1301" t="s">
        <v>7379</v>
      </c>
      <c r="CR1301" t="s">
        <v>7381</v>
      </c>
      <c r="CW1301" t="b">
        <v>1</v>
      </c>
    </row>
    <row r="1302" spans="1:101" hidden="1">
      <c r="A1302">
        <v>1</v>
      </c>
      <c r="B1302">
        <v>1</v>
      </c>
      <c r="C1302">
        <v>155442678</v>
      </c>
      <c r="D1302" t="s">
        <v>1651</v>
      </c>
      <c r="F1302" t="s">
        <v>7349</v>
      </c>
      <c r="G1302" t="s">
        <v>9036</v>
      </c>
      <c r="H1302" t="s">
        <v>9037</v>
      </c>
      <c r="I1302" t="s">
        <v>9021</v>
      </c>
      <c r="J1302" t="s">
        <v>9038</v>
      </c>
      <c r="K1302" t="s">
        <v>9039</v>
      </c>
      <c r="L1302" t="s">
        <v>6</v>
      </c>
      <c r="M1302" t="s">
        <v>9961</v>
      </c>
      <c r="N1302" t="b">
        <v>0</v>
      </c>
      <c r="O1302" t="b">
        <v>0</v>
      </c>
      <c r="S1302">
        <v>647.1</v>
      </c>
      <c r="T1302">
        <v>647.1</v>
      </c>
      <c r="U1302">
        <v>150</v>
      </c>
      <c r="V1302">
        <v>0</v>
      </c>
      <c r="X1302">
        <v>71.900000000000006</v>
      </c>
      <c r="AM1302" t="s">
        <v>9339</v>
      </c>
      <c r="AN1302">
        <v>0</v>
      </c>
      <c r="AO1302">
        <v>0</v>
      </c>
      <c r="AP1302">
        <v>0</v>
      </c>
      <c r="AQ1302">
        <v>0</v>
      </c>
      <c r="AR1302">
        <v>1</v>
      </c>
      <c r="AS1302" s="47">
        <v>46158.572916666664</v>
      </c>
      <c r="AT1302" t="s">
        <v>12808</v>
      </c>
      <c r="AU1302" t="b">
        <v>0</v>
      </c>
      <c r="AV1302" t="s">
        <v>8985</v>
      </c>
      <c r="AW1302">
        <v>0</v>
      </c>
      <c r="AX1302" t="s">
        <v>1407</v>
      </c>
      <c r="AY1302">
        <v>1</v>
      </c>
      <c r="AZ1302" t="s">
        <v>9133</v>
      </c>
      <c r="BD1302" t="s">
        <v>8987</v>
      </c>
      <c r="BE1302" t="s">
        <v>12809</v>
      </c>
      <c r="BF1302" s="47">
        <v>46158.57916666667</v>
      </c>
      <c r="BG1302" t="s">
        <v>9134</v>
      </c>
      <c r="BH1302" t="s">
        <v>7371</v>
      </c>
      <c r="BI1302">
        <v>1</v>
      </c>
      <c r="BJ1302">
        <v>1</v>
      </c>
      <c r="BK1302">
        <v>1</v>
      </c>
      <c r="BO1302" t="s">
        <v>7431</v>
      </c>
      <c r="BS1302" s="47">
        <v>46158.578472222223</v>
      </c>
      <c r="BT1302" s="47">
        <v>46158.57916666667</v>
      </c>
      <c r="BZ1302">
        <v>1</v>
      </c>
      <c r="CE1302" s="47">
        <v>46160.578472222223</v>
      </c>
      <c r="CL1302" t="s">
        <v>9021</v>
      </c>
      <c r="CO1302" t="s">
        <v>9036</v>
      </c>
      <c r="CW1302" t="b">
        <v>0</v>
      </c>
    </row>
    <row r="1303" spans="1:101" hidden="1">
      <c r="A1303">
        <v>1</v>
      </c>
      <c r="B1303">
        <v>1</v>
      </c>
      <c r="C1303">
        <v>155458214</v>
      </c>
      <c r="D1303" t="s">
        <v>1651</v>
      </c>
      <c r="E1303" t="s">
        <v>12810</v>
      </c>
      <c r="F1303" t="s">
        <v>7349</v>
      </c>
      <c r="G1303" t="s">
        <v>9532</v>
      </c>
      <c r="H1303" t="s">
        <v>9532</v>
      </c>
      <c r="I1303" t="s">
        <v>9021</v>
      </c>
      <c r="J1303" t="s">
        <v>9038</v>
      </c>
      <c r="K1303" t="s">
        <v>7424</v>
      </c>
      <c r="L1303" t="s">
        <v>6</v>
      </c>
      <c r="M1303" t="s">
        <v>11977</v>
      </c>
      <c r="N1303" t="b">
        <v>0</v>
      </c>
      <c r="O1303" t="b">
        <v>0</v>
      </c>
      <c r="S1303">
        <v>416</v>
      </c>
      <c r="T1303">
        <v>416</v>
      </c>
      <c r="U1303">
        <v>150</v>
      </c>
      <c r="V1303">
        <v>0</v>
      </c>
      <c r="W1303">
        <v>1020.19</v>
      </c>
      <c r="X1303">
        <v>624</v>
      </c>
      <c r="Z1303">
        <v>0</v>
      </c>
      <c r="AA1303">
        <v>19.809999999999999</v>
      </c>
      <c r="AB1303">
        <v>0</v>
      </c>
      <c r="AC1303">
        <v>0</v>
      </c>
      <c r="AD1303">
        <v>0</v>
      </c>
      <c r="AE1303">
        <v>0</v>
      </c>
      <c r="AF1303">
        <v>5</v>
      </c>
      <c r="AG1303">
        <v>0</v>
      </c>
      <c r="AH1303">
        <v>0</v>
      </c>
      <c r="AI1303">
        <v>0</v>
      </c>
      <c r="AJ1303" s="48">
        <v>0</v>
      </c>
      <c r="AN1303">
        <v>0</v>
      </c>
      <c r="AO1303">
        <v>0</v>
      </c>
      <c r="AP1303">
        <v>0</v>
      </c>
      <c r="AQ1303">
        <v>0</v>
      </c>
      <c r="AR1303">
        <v>0</v>
      </c>
      <c r="AS1303" s="47">
        <v>46158.671527777777</v>
      </c>
      <c r="AT1303" t="s">
        <v>12811</v>
      </c>
      <c r="AU1303" t="b">
        <v>0</v>
      </c>
      <c r="AV1303" t="s">
        <v>7367</v>
      </c>
      <c r="AW1303">
        <v>0</v>
      </c>
      <c r="AX1303" t="s">
        <v>1407</v>
      </c>
      <c r="AY1303">
        <v>1</v>
      </c>
      <c r="AZ1303" t="s">
        <v>7379</v>
      </c>
      <c r="BB1303" t="s">
        <v>9981</v>
      </c>
      <c r="BD1303" t="s">
        <v>7360</v>
      </c>
      <c r="BE1303" t="s">
        <v>12812</v>
      </c>
      <c r="BF1303" s="47">
        <v>46158.673611111109</v>
      </c>
      <c r="BG1303" t="s">
        <v>7379</v>
      </c>
      <c r="BH1303" t="s">
        <v>7371</v>
      </c>
      <c r="BI1303">
        <v>1</v>
      </c>
      <c r="BJ1303">
        <v>1</v>
      </c>
      <c r="BK1303">
        <v>1</v>
      </c>
      <c r="BL1303" s="47">
        <v>46165.57708333333</v>
      </c>
      <c r="BM1303" t="s">
        <v>12813</v>
      </c>
      <c r="BN1303" s="47">
        <v>46158.686805555553</v>
      </c>
      <c r="BO1303" t="s">
        <v>7431</v>
      </c>
      <c r="BS1303" s="47">
        <v>46158.672222222223</v>
      </c>
      <c r="BT1303" s="47">
        <v>46165.57708333333</v>
      </c>
      <c r="BX1303" t="s">
        <v>12814</v>
      </c>
      <c r="BZ1303">
        <v>1</v>
      </c>
      <c r="CA1303" t="s">
        <v>64</v>
      </c>
      <c r="CE1303" s="47">
        <v>46160.583333333336</v>
      </c>
      <c r="CF1303">
        <v>0</v>
      </c>
      <c r="CG1303">
        <v>0</v>
      </c>
      <c r="CH1303">
        <v>0</v>
      </c>
      <c r="CL1303" t="s">
        <v>9021</v>
      </c>
      <c r="CO1303" t="s">
        <v>9532</v>
      </c>
      <c r="CQ1303" t="s">
        <v>7379</v>
      </c>
      <c r="CR1303" t="s">
        <v>7381</v>
      </c>
      <c r="CW1303" t="b">
        <v>1</v>
      </c>
    </row>
    <row r="1304" spans="1:101" hidden="1">
      <c r="A1304">
        <v>1</v>
      </c>
      <c r="B1304">
        <v>0</v>
      </c>
      <c r="C1304">
        <v>155465193</v>
      </c>
      <c r="D1304" t="s">
        <v>1651</v>
      </c>
      <c r="E1304" t="s">
        <v>8434</v>
      </c>
      <c r="F1304" t="s">
        <v>7349</v>
      </c>
      <c r="G1304" t="s">
        <v>12815</v>
      </c>
      <c r="H1304" t="s">
        <v>12816</v>
      </c>
      <c r="I1304" t="s">
        <v>9021</v>
      </c>
      <c r="J1304" t="s">
        <v>9352</v>
      </c>
      <c r="K1304" t="s">
        <v>9039</v>
      </c>
      <c r="L1304" t="s">
        <v>6</v>
      </c>
      <c r="M1304" t="s">
        <v>12057</v>
      </c>
      <c r="N1304" t="b">
        <v>0</v>
      </c>
      <c r="O1304" t="b">
        <v>0</v>
      </c>
      <c r="Q1304">
        <v>62121000</v>
      </c>
      <c r="S1304">
        <v>988</v>
      </c>
      <c r="T1304">
        <v>988</v>
      </c>
      <c r="U1304">
        <v>255</v>
      </c>
      <c r="V1304">
        <v>988</v>
      </c>
      <c r="W1304">
        <v>940.95</v>
      </c>
      <c r="X1304">
        <v>0</v>
      </c>
      <c r="Y1304" t="s">
        <v>9034</v>
      </c>
      <c r="Z1304">
        <v>0</v>
      </c>
      <c r="AA1304">
        <v>47.05</v>
      </c>
      <c r="AB1304">
        <v>0</v>
      </c>
      <c r="AC1304">
        <v>0</v>
      </c>
      <c r="AD1304">
        <v>0</v>
      </c>
      <c r="AE1304">
        <v>0</v>
      </c>
      <c r="AF1304">
        <v>5</v>
      </c>
      <c r="AG1304">
        <v>0</v>
      </c>
      <c r="AH1304">
        <v>0</v>
      </c>
      <c r="AI1304">
        <v>0</v>
      </c>
      <c r="AJ1304" s="48">
        <v>0</v>
      </c>
      <c r="AN1304">
        <v>0</v>
      </c>
      <c r="AO1304">
        <v>0</v>
      </c>
      <c r="AP1304">
        <v>0</v>
      </c>
      <c r="AQ1304">
        <v>0</v>
      </c>
      <c r="AR1304">
        <v>1</v>
      </c>
      <c r="AS1304" s="47">
        <v>46158.712500000001</v>
      </c>
      <c r="AT1304" t="s">
        <v>8430</v>
      </c>
      <c r="AU1304" t="b">
        <v>0</v>
      </c>
      <c r="AV1304" t="s">
        <v>7367</v>
      </c>
      <c r="AW1304">
        <v>0</v>
      </c>
      <c r="AX1304" t="s">
        <v>1407</v>
      </c>
      <c r="AY1304">
        <v>1</v>
      </c>
      <c r="AZ1304" t="s">
        <v>7379</v>
      </c>
      <c r="BB1304" t="s">
        <v>9005</v>
      </c>
      <c r="BD1304" t="s">
        <v>7360</v>
      </c>
      <c r="BE1304" t="s">
        <v>12817</v>
      </c>
      <c r="BF1304" s="47">
        <v>46158.718055555553</v>
      </c>
      <c r="BG1304" t="s">
        <v>7379</v>
      </c>
      <c r="BH1304" t="s">
        <v>7371</v>
      </c>
      <c r="BI1304">
        <v>1</v>
      </c>
      <c r="BJ1304">
        <v>1</v>
      </c>
      <c r="BK1304">
        <v>1</v>
      </c>
      <c r="BL1304" s="47">
        <v>46163.036111111112</v>
      </c>
      <c r="BM1304">
        <v>88485662801</v>
      </c>
      <c r="BN1304" s="47">
        <v>46160.477083333331</v>
      </c>
      <c r="BO1304" t="s">
        <v>7431</v>
      </c>
      <c r="BS1304" s="47">
        <v>46158.716666666667</v>
      </c>
      <c r="BT1304" s="47">
        <v>46163.036111111112</v>
      </c>
      <c r="BX1304">
        <v>9819</v>
      </c>
      <c r="BZ1304">
        <v>1</v>
      </c>
      <c r="CA1304" t="s">
        <v>64</v>
      </c>
      <c r="CE1304" s="47">
        <v>46160.583333333336</v>
      </c>
      <c r="CF1304">
        <v>0</v>
      </c>
      <c r="CG1304">
        <v>0</v>
      </c>
      <c r="CH1304">
        <v>0</v>
      </c>
      <c r="CL1304" t="s">
        <v>9021</v>
      </c>
      <c r="CO1304" t="s">
        <v>12815</v>
      </c>
      <c r="CQ1304" t="s">
        <v>10009</v>
      </c>
      <c r="CR1304" t="s">
        <v>9078</v>
      </c>
      <c r="CW1304" t="b">
        <v>1</v>
      </c>
    </row>
    <row r="1305" spans="1:101" hidden="1">
      <c r="A1305">
        <v>1</v>
      </c>
      <c r="B1305">
        <v>1</v>
      </c>
      <c r="C1305">
        <v>155468488</v>
      </c>
      <c r="D1305" t="s">
        <v>9030</v>
      </c>
      <c r="F1305" t="s">
        <v>7349</v>
      </c>
      <c r="G1305" t="s">
        <v>9330</v>
      </c>
      <c r="H1305" t="s">
        <v>9331</v>
      </c>
      <c r="I1305" t="s">
        <v>9032</v>
      </c>
      <c r="J1305" t="s">
        <v>9064</v>
      </c>
      <c r="K1305" t="s">
        <v>7394</v>
      </c>
      <c r="L1305" t="s">
        <v>6</v>
      </c>
      <c r="M1305" t="s">
        <v>9961</v>
      </c>
      <c r="N1305" t="b">
        <v>0</v>
      </c>
      <c r="O1305" t="b">
        <v>0</v>
      </c>
      <c r="Q1305">
        <v>621290</v>
      </c>
      <c r="S1305">
        <v>2915.1</v>
      </c>
      <c r="T1305">
        <v>2915.1</v>
      </c>
      <c r="U1305">
        <v>600</v>
      </c>
      <c r="V1305">
        <v>0</v>
      </c>
      <c r="X1305">
        <v>323.89999999999998</v>
      </c>
      <c r="Y1305" t="s">
        <v>9034</v>
      </c>
      <c r="AM1305" t="s">
        <v>3772</v>
      </c>
      <c r="AN1305">
        <v>0</v>
      </c>
      <c r="AO1305">
        <v>0</v>
      </c>
      <c r="AP1305">
        <v>0</v>
      </c>
      <c r="AQ1305">
        <v>0</v>
      </c>
      <c r="AR1305">
        <v>1</v>
      </c>
      <c r="AS1305" s="47">
        <v>46158.73333333333</v>
      </c>
      <c r="AT1305" t="s">
        <v>12818</v>
      </c>
      <c r="AU1305" t="b">
        <v>0</v>
      </c>
      <c r="AV1305" t="s">
        <v>8985</v>
      </c>
      <c r="AW1305">
        <v>0</v>
      </c>
      <c r="AX1305" t="s">
        <v>1407</v>
      </c>
      <c r="AY1305">
        <v>1</v>
      </c>
      <c r="AZ1305" t="s">
        <v>9133</v>
      </c>
      <c r="BD1305" t="s">
        <v>8987</v>
      </c>
      <c r="BE1305" t="s">
        <v>12819</v>
      </c>
      <c r="BF1305" s="47">
        <v>46158.738888888889</v>
      </c>
      <c r="BG1305" t="s">
        <v>9134</v>
      </c>
      <c r="BH1305" t="s">
        <v>7371</v>
      </c>
      <c r="BI1305">
        <v>1</v>
      </c>
      <c r="BJ1305">
        <v>1</v>
      </c>
      <c r="BK1305">
        <v>1</v>
      </c>
      <c r="BO1305" t="s">
        <v>7431</v>
      </c>
      <c r="BS1305" s="47">
        <v>46158.738194444442</v>
      </c>
      <c r="BT1305" s="47">
        <v>46158.738888888889</v>
      </c>
      <c r="BZ1305">
        <v>1</v>
      </c>
      <c r="CE1305" s="47">
        <v>46160.738194444442</v>
      </c>
      <c r="CL1305" t="s">
        <v>9032</v>
      </c>
      <c r="CO1305" t="s">
        <v>9330</v>
      </c>
      <c r="CW1305" t="b">
        <v>0</v>
      </c>
    </row>
    <row r="1306" spans="1:101" hidden="1">
      <c r="A1306">
        <v>1</v>
      </c>
      <c r="B1306">
        <v>1</v>
      </c>
      <c r="C1306">
        <v>155469469</v>
      </c>
      <c r="D1306" t="s">
        <v>1651</v>
      </c>
      <c r="F1306" t="s">
        <v>7349</v>
      </c>
      <c r="G1306" t="s">
        <v>12820</v>
      </c>
      <c r="H1306" t="s">
        <v>12821</v>
      </c>
      <c r="I1306" t="s">
        <v>9021</v>
      </c>
      <c r="J1306" t="s">
        <v>10869</v>
      </c>
      <c r="K1306" t="s">
        <v>9039</v>
      </c>
      <c r="L1306" t="s">
        <v>6</v>
      </c>
      <c r="M1306" t="s">
        <v>9961</v>
      </c>
      <c r="N1306" t="b">
        <v>0</v>
      </c>
      <c r="O1306" t="b">
        <v>0</v>
      </c>
      <c r="S1306">
        <v>415.65</v>
      </c>
      <c r="T1306">
        <v>415.65</v>
      </c>
      <c r="U1306">
        <v>150</v>
      </c>
      <c r="V1306">
        <v>0</v>
      </c>
      <c r="X1306">
        <v>73.349999999999994</v>
      </c>
      <c r="AM1306" t="s">
        <v>9139</v>
      </c>
      <c r="AN1306">
        <v>0</v>
      </c>
      <c r="AO1306">
        <v>0</v>
      </c>
      <c r="AP1306">
        <v>0</v>
      </c>
      <c r="AQ1306">
        <v>0</v>
      </c>
      <c r="AR1306">
        <v>1</v>
      </c>
      <c r="AS1306" s="47">
        <v>46158.743055555555</v>
      </c>
      <c r="AT1306" t="s">
        <v>12822</v>
      </c>
      <c r="AU1306" t="b">
        <v>0</v>
      </c>
      <c r="AV1306" t="s">
        <v>7358</v>
      </c>
      <c r="AW1306">
        <v>0</v>
      </c>
      <c r="AX1306" t="s">
        <v>1407</v>
      </c>
      <c r="AY1306">
        <v>1</v>
      </c>
      <c r="AZ1306" t="s">
        <v>7358</v>
      </c>
      <c r="BA1306" t="s">
        <v>7359</v>
      </c>
      <c r="BD1306" t="s">
        <v>8987</v>
      </c>
      <c r="BO1306" t="s">
        <v>7431</v>
      </c>
      <c r="BS1306" s="47">
        <v>46158.744444444441</v>
      </c>
      <c r="BT1306" s="47">
        <v>46160.654166666667</v>
      </c>
      <c r="CE1306" s="47">
        <v>46160.744444444441</v>
      </c>
      <c r="CL1306" t="s">
        <v>9021</v>
      </c>
      <c r="CO1306" t="s">
        <v>12820</v>
      </c>
      <c r="CW1306" t="b">
        <v>0</v>
      </c>
    </row>
    <row r="1307" spans="1:101" hidden="1">
      <c r="A1307">
        <v>1</v>
      </c>
      <c r="B1307">
        <v>1</v>
      </c>
      <c r="C1307">
        <v>155469469</v>
      </c>
      <c r="D1307" t="s">
        <v>1651</v>
      </c>
      <c r="F1307" t="s">
        <v>7349</v>
      </c>
      <c r="G1307" t="s">
        <v>12820</v>
      </c>
      <c r="H1307" t="s">
        <v>12821</v>
      </c>
      <c r="I1307" t="s">
        <v>9021</v>
      </c>
      <c r="J1307" t="s">
        <v>10869</v>
      </c>
      <c r="K1307" t="s">
        <v>9039</v>
      </c>
      <c r="L1307" t="s">
        <v>6</v>
      </c>
      <c r="M1307" t="s">
        <v>9961</v>
      </c>
      <c r="N1307" t="b">
        <v>0</v>
      </c>
      <c r="O1307" t="b">
        <v>0</v>
      </c>
      <c r="S1307">
        <v>415.65</v>
      </c>
      <c r="T1307">
        <v>415.65</v>
      </c>
      <c r="U1307">
        <v>150</v>
      </c>
      <c r="V1307">
        <v>0</v>
      </c>
      <c r="X1307">
        <v>73.349999999999994</v>
      </c>
      <c r="AM1307" t="s">
        <v>9139</v>
      </c>
      <c r="AN1307">
        <v>0</v>
      </c>
      <c r="AO1307">
        <v>0</v>
      </c>
      <c r="AP1307">
        <v>0</v>
      </c>
      <c r="AQ1307">
        <v>0</v>
      </c>
      <c r="AR1307">
        <v>1</v>
      </c>
      <c r="AS1307" s="47">
        <v>46158.743055555555</v>
      </c>
      <c r="AT1307" t="s">
        <v>12822</v>
      </c>
      <c r="AU1307" t="b">
        <v>0</v>
      </c>
      <c r="AV1307" t="s">
        <v>7358</v>
      </c>
      <c r="AW1307">
        <v>0</v>
      </c>
      <c r="AX1307" t="s">
        <v>1407</v>
      </c>
      <c r="AY1307">
        <v>1</v>
      </c>
      <c r="AZ1307" t="s">
        <v>7358</v>
      </c>
      <c r="BA1307" t="s">
        <v>7359</v>
      </c>
      <c r="BD1307" t="s">
        <v>8987</v>
      </c>
      <c r="BO1307" t="s">
        <v>7431</v>
      </c>
      <c r="BS1307" s="47">
        <v>46158.744444444441</v>
      </c>
      <c r="BT1307" s="47">
        <v>46160.654166666667</v>
      </c>
      <c r="CE1307" s="47">
        <v>46160.744444444441</v>
      </c>
      <c r="CL1307" t="s">
        <v>9021</v>
      </c>
      <c r="CO1307" t="s">
        <v>12820</v>
      </c>
      <c r="CW1307" t="b">
        <v>0</v>
      </c>
    </row>
    <row r="1308" spans="1:101" hidden="1">
      <c r="A1308">
        <v>1</v>
      </c>
      <c r="B1308">
        <v>1</v>
      </c>
      <c r="C1308">
        <v>155469473</v>
      </c>
      <c r="D1308" t="s">
        <v>1412</v>
      </c>
      <c r="E1308" t="s">
        <v>12823</v>
      </c>
      <c r="F1308" t="s">
        <v>7349</v>
      </c>
      <c r="G1308" t="s">
        <v>12199</v>
      </c>
      <c r="H1308" t="s">
        <v>12199</v>
      </c>
      <c r="I1308" t="s">
        <v>9425</v>
      </c>
      <c r="J1308" t="s">
        <v>9003</v>
      </c>
      <c r="L1308" t="s">
        <v>6</v>
      </c>
      <c r="M1308" t="s">
        <v>11977</v>
      </c>
      <c r="N1308" t="b">
        <v>0</v>
      </c>
      <c r="O1308" t="b">
        <v>0</v>
      </c>
      <c r="S1308">
        <v>1210</v>
      </c>
      <c r="T1308">
        <v>1210</v>
      </c>
      <c r="V1308">
        <v>0</v>
      </c>
      <c r="W1308">
        <v>2035.38</v>
      </c>
      <c r="X1308">
        <v>883</v>
      </c>
      <c r="Z1308">
        <v>0</v>
      </c>
      <c r="AA1308">
        <v>57.62</v>
      </c>
      <c r="AB1308">
        <v>0</v>
      </c>
      <c r="AC1308">
        <v>0</v>
      </c>
      <c r="AD1308">
        <v>0</v>
      </c>
      <c r="AE1308">
        <v>0</v>
      </c>
      <c r="AF1308">
        <v>5</v>
      </c>
      <c r="AG1308">
        <v>0</v>
      </c>
      <c r="AH1308">
        <v>0</v>
      </c>
      <c r="AI1308">
        <v>0</v>
      </c>
      <c r="AJ1308" s="48">
        <v>0</v>
      </c>
      <c r="AN1308">
        <v>0</v>
      </c>
      <c r="AO1308">
        <v>0</v>
      </c>
      <c r="AP1308">
        <v>0</v>
      </c>
      <c r="AQ1308">
        <v>0</v>
      </c>
      <c r="AR1308">
        <v>0</v>
      </c>
      <c r="AS1308" s="47">
        <v>46158.744444444441</v>
      </c>
      <c r="AT1308" t="s">
        <v>12824</v>
      </c>
      <c r="AU1308" t="b">
        <v>0</v>
      </c>
      <c r="AV1308" t="s">
        <v>7367</v>
      </c>
      <c r="AW1308">
        <v>0</v>
      </c>
      <c r="AX1308" t="s">
        <v>1407</v>
      </c>
      <c r="AY1308">
        <v>1</v>
      </c>
      <c r="AZ1308" t="s">
        <v>7379</v>
      </c>
      <c r="BB1308" t="s">
        <v>9981</v>
      </c>
      <c r="BD1308" t="s">
        <v>7360</v>
      </c>
      <c r="BE1308" t="s">
        <v>12825</v>
      </c>
      <c r="BF1308" s="47">
        <v>46158.745833333334</v>
      </c>
      <c r="BG1308" t="s">
        <v>7379</v>
      </c>
      <c r="BH1308" t="s">
        <v>7371</v>
      </c>
      <c r="BI1308">
        <v>1</v>
      </c>
      <c r="BJ1308">
        <v>1</v>
      </c>
      <c r="BK1308">
        <v>1</v>
      </c>
      <c r="BL1308" s="47">
        <v>46165.542361111111</v>
      </c>
      <c r="BM1308" t="s">
        <v>12826</v>
      </c>
      <c r="BN1308" s="47">
        <v>46160.446527777778</v>
      </c>
      <c r="BO1308" t="s">
        <v>7431</v>
      </c>
      <c r="BS1308" s="47">
        <v>46158.744444444441</v>
      </c>
      <c r="BT1308" s="47">
        <v>46165.542361111111</v>
      </c>
      <c r="BX1308">
        <v>2628</v>
      </c>
      <c r="BZ1308">
        <v>1</v>
      </c>
      <c r="CA1308" t="s">
        <v>64</v>
      </c>
      <c r="CE1308" s="47">
        <v>46160.583333333336</v>
      </c>
      <c r="CF1308">
        <v>0</v>
      </c>
      <c r="CG1308">
        <v>0</v>
      </c>
      <c r="CH1308">
        <v>0</v>
      </c>
      <c r="CL1308" t="s">
        <v>9425</v>
      </c>
      <c r="CO1308" t="s">
        <v>12199</v>
      </c>
      <c r="CQ1308" t="s">
        <v>7379</v>
      </c>
      <c r="CR1308" t="s">
        <v>7381</v>
      </c>
      <c r="CW1308" t="b">
        <v>1</v>
      </c>
    </row>
    <row r="1309" spans="1:101" hidden="1">
      <c r="A1309">
        <v>1</v>
      </c>
      <c r="B1309">
        <v>1</v>
      </c>
      <c r="C1309">
        <v>155475647</v>
      </c>
      <c r="D1309" t="s">
        <v>7419</v>
      </c>
      <c r="F1309" t="s">
        <v>7349</v>
      </c>
      <c r="G1309" t="s">
        <v>12827</v>
      </c>
      <c r="H1309" t="s">
        <v>12827</v>
      </c>
      <c r="I1309" t="s">
        <v>9148</v>
      </c>
      <c r="J1309" t="s">
        <v>9046</v>
      </c>
      <c r="K1309" t="s">
        <v>9039</v>
      </c>
      <c r="L1309" t="s">
        <v>6</v>
      </c>
      <c r="M1309" t="s">
        <v>11977</v>
      </c>
      <c r="N1309" t="b">
        <v>0</v>
      </c>
      <c r="O1309" t="b">
        <v>0</v>
      </c>
      <c r="Q1309">
        <v>6208</v>
      </c>
      <c r="R1309">
        <v>4199</v>
      </c>
      <c r="S1309">
        <v>1894</v>
      </c>
      <c r="T1309">
        <v>1894</v>
      </c>
      <c r="U1309">
        <v>925</v>
      </c>
      <c r="V1309">
        <v>0</v>
      </c>
      <c r="X1309">
        <v>2099</v>
      </c>
      <c r="Y1309" t="s">
        <v>7356</v>
      </c>
      <c r="AN1309">
        <v>0</v>
      </c>
      <c r="AO1309">
        <v>0</v>
      </c>
      <c r="AP1309">
        <v>0</v>
      </c>
      <c r="AQ1309">
        <v>0</v>
      </c>
      <c r="AR1309">
        <v>0</v>
      </c>
      <c r="AS1309" s="47">
        <v>46158.771527777775</v>
      </c>
      <c r="AT1309" t="s">
        <v>12828</v>
      </c>
      <c r="AU1309" t="b">
        <v>0</v>
      </c>
      <c r="AV1309" t="s">
        <v>7358</v>
      </c>
      <c r="AW1309">
        <v>0</v>
      </c>
      <c r="AX1309" t="s">
        <v>1407</v>
      </c>
      <c r="AY1309">
        <v>1</v>
      </c>
      <c r="AZ1309" t="s">
        <v>7358</v>
      </c>
      <c r="BD1309" t="s">
        <v>7360</v>
      </c>
      <c r="BO1309" t="s">
        <v>7431</v>
      </c>
      <c r="BS1309" s="47">
        <v>46158.772222222222</v>
      </c>
      <c r="BT1309" s="47">
        <v>46158.776388888888</v>
      </c>
      <c r="CE1309" s="47">
        <v>46160.583333333336</v>
      </c>
      <c r="CL1309" t="s">
        <v>9148</v>
      </c>
      <c r="CO1309" t="s">
        <v>12827</v>
      </c>
      <c r="CW1309" t="b">
        <v>1</v>
      </c>
    </row>
    <row r="1310" spans="1:101" hidden="1">
      <c r="A1310">
        <v>1</v>
      </c>
      <c r="B1310">
        <v>1</v>
      </c>
      <c r="C1310">
        <v>155475647</v>
      </c>
      <c r="D1310" t="s">
        <v>7419</v>
      </c>
      <c r="F1310" t="s">
        <v>7349</v>
      </c>
      <c r="G1310" t="s">
        <v>12829</v>
      </c>
      <c r="H1310" t="s">
        <v>12829</v>
      </c>
      <c r="I1310" t="s">
        <v>9148</v>
      </c>
      <c r="J1310" t="s">
        <v>9046</v>
      </c>
      <c r="K1310" t="s">
        <v>7424</v>
      </c>
      <c r="L1310" t="s">
        <v>6</v>
      </c>
      <c r="M1310" t="s">
        <v>11977</v>
      </c>
      <c r="N1310" t="b">
        <v>0</v>
      </c>
      <c r="O1310" t="b">
        <v>0</v>
      </c>
      <c r="Q1310">
        <v>6208</v>
      </c>
      <c r="R1310">
        <v>4199</v>
      </c>
      <c r="S1310">
        <v>1894</v>
      </c>
      <c r="T1310">
        <v>1894</v>
      </c>
      <c r="U1310">
        <v>925</v>
      </c>
      <c r="V1310">
        <v>0</v>
      </c>
      <c r="X1310">
        <v>2099</v>
      </c>
      <c r="Y1310" t="s">
        <v>7356</v>
      </c>
      <c r="AN1310">
        <v>0</v>
      </c>
      <c r="AO1310">
        <v>0</v>
      </c>
      <c r="AP1310">
        <v>0</v>
      </c>
      <c r="AQ1310">
        <v>0</v>
      </c>
      <c r="AR1310">
        <v>0</v>
      </c>
      <c r="AS1310" s="47">
        <v>46158.771527777775</v>
      </c>
      <c r="AT1310" t="s">
        <v>12828</v>
      </c>
      <c r="AU1310" t="b">
        <v>0</v>
      </c>
      <c r="AV1310" t="s">
        <v>7358</v>
      </c>
      <c r="AW1310">
        <v>0</v>
      </c>
      <c r="AX1310" t="s">
        <v>1407</v>
      </c>
      <c r="AY1310">
        <v>1</v>
      </c>
      <c r="AZ1310" t="s">
        <v>7358</v>
      </c>
      <c r="BD1310" t="s">
        <v>7360</v>
      </c>
      <c r="BO1310" t="s">
        <v>7431</v>
      </c>
      <c r="BS1310" s="47">
        <v>46158.772222222222</v>
      </c>
      <c r="BT1310" s="47">
        <v>46158.774305555555</v>
      </c>
      <c r="CE1310" s="47">
        <v>46160.583333333336</v>
      </c>
      <c r="CL1310" t="s">
        <v>9148</v>
      </c>
      <c r="CO1310" t="s">
        <v>12829</v>
      </c>
      <c r="CW1310" t="b">
        <v>1</v>
      </c>
    </row>
    <row r="1311" spans="1:101" hidden="1">
      <c r="A1311">
        <v>1</v>
      </c>
      <c r="B1311">
        <v>1</v>
      </c>
      <c r="C1311">
        <v>155479727</v>
      </c>
      <c r="D1311" t="s">
        <v>7419</v>
      </c>
      <c r="E1311" t="s">
        <v>12830</v>
      </c>
      <c r="F1311" t="s">
        <v>7349</v>
      </c>
      <c r="G1311" t="s">
        <v>12827</v>
      </c>
      <c r="H1311" t="s">
        <v>12827</v>
      </c>
      <c r="I1311" t="s">
        <v>9148</v>
      </c>
      <c r="J1311" t="s">
        <v>9046</v>
      </c>
      <c r="K1311" t="s">
        <v>9039</v>
      </c>
      <c r="L1311" t="s">
        <v>6</v>
      </c>
      <c r="M1311" t="s">
        <v>11977</v>
      </c>
      <c r="N1311" t="b">
        <v>0</v>
      </c>
      <c r="O1311" t="b">
        <v>0</v>
      </c>
      <c r="Q1311">
        <v>6208</v>
      </c>
      <c r="R1311">
        <v>4199</v>
      </c>
      <c r="S1311">
        <v>1894</v>
      </c>
      <c r="T1311">
        <v>1894</v>
      </c>
      <c r="U1311">
        <v>925</v>
      </c>
      <c r="V1311">
        <v>0</v>
      </c>
      <c r="W1311">
        <v>3902.81</v>
      </c>
      <c r="X1311">
        <v>2099</v>
      </c>
      <c r="Y1311" t="s">
        <v>7356</v>
      </c>
      <c r="Z1311">
        <v>0</v>
      </c>
      <c r="AA1311">
        <v>90.19</v>
      </c>
      <c r="AB1311">
        <v>0</v>
      </c>
      <c r="AC1311">
        <v>0</v>
      </c>
      <c r="AD1311">
        <v>0</v>
      </c>
      <c r="AE1311">
        <v>0</v>
      </c>
      <c r="AF1311">
        <v>5</v>
      </c>
      <c r="AG1311">
        <v>0</v>
      </c>
      <c r="AH1311">
        <v>0</v>
      </c>
      <c r="AI1311">
        <v>0</v>
      </c>
      <c r="AJ1311" s="48">
        <v>0</v>
      </c>
      <c r="AN1311">
        <v>0</v>
      </c>
      <c r="AO1311">
        <v>0</v>
      </c>
      <c r="AP1311">
        <v>0</v>
      </c>
      <c r="AQ1311">
        <v>0</v>
      </c>
      <c r="AR1311">
        <v>0</v>
      </c>
      <c r="AS1311" s="47">
        <v>46158.78402777778</v>
      </c>
      <c r="AT1311" t="s">
        <v>12831</v>
      </c>
      <c r="AU1311" t="b">
        <v>0</v>
      </c>
      <c r="AV1311" t="s">
        <v>7367</v>
      </c>
      <c r="AW1311">
        <v>0</v>
      </c>
      <c r="AX1311" t="s">
        <v>1407</v>
      </c>
      <c r="AY1311">
        <v>1</v>
      </c>
      <c r="AZ1311" t="s">
        <v>7379</v>
      </c>
      <c r="BB1311" t="s">
        <v>9981</v>
      </c>
      <c r="BD1311" t="s">
        <v>7360</v>
      </c>
      <c r="BE1311" t="s">
        <v>12832</v>
      </c>
      <c r="BF1311" s="47">
        <v>46158.786111111112</v>
      </c>
      <c r="BG1311" t="s">
        <v>7379</v>
      </c>
      <c r="BH1311" t="s">
        <v>7371</v>
      </c>
      <c r="BI1311">
        <v>0</v>
      </c>
      <c r="BJ1311">
        <v>0</v>
      </c>
      <c r="BK1311">
        <v>0</v>
      </c>
      <c r="BL1311" s="47">
        <v>46163.46597222222</v>
      </c>
      <c r="BM1311" t="s">
        <v>12833</v>
      </c>
      <c r="BN1311" s="47">
        <v>46160.446527777778</v>
      </c>
      <c r="BO1311" t="s">
        <v>7431</v>
      </c>
      <c r="BQ1311" t="s">
        <v>10150</v>
      </c>
      <c r="BS1311" s="47">
        <v>46158.784722222219</v>
      </c>
      <c r="BT1311" s="47">
        <v>46165.751388888886</v>
      </c>
      <c r="BX1311">
        <v>1763</v>
      </c>
      <c r="BZ1311">
        <v>800</v>
      </c>
      <c r="CA1311" t="s">
        <v>64</v>
      </c>
      <c r="CE1311" s="47">
        <v>46160.583333333336</v>
      </c>
      <c r="CF1311">
        <v>0</v>
      </c>
      <c r="CG1311">
        <v>0</v>
      </c>
      <c r="CH1311">
        <v>0</v>
      </c>
      <c r="CL1311" t="s">
        <v>9148</v>
      </c>
      <c r="CO1311" t="s">
        <v>12827</v>
      </c>
      <c r="CQ1311" t="s">
        <v>7379</v>
      </c>
      <c r="CR1311" t="s">
        <v>7381</v>
      </c>
      <c r="CW1311" t="b">
        <v>1</v>
      </c>
    </row>
    <row r="1312" spans="1:101" hidden="1">
      <c r="A1312">
        <v>1</v>
      </c>
      <c r="B1312">
        <v>1</v>
      </c>
      <c r="C1312">
        <v>155479727</v>
      </c>
      <c r="D1312" t="s">
        <v>7419</v>
      </c>
      <c r="E1312" t="s">
        <v>12830</v>
      </c>
      <c r="F1312" t="s">
        <v>7349</v>
      </c>
      <c r="G1312" t="s">
        <v>12829</v>
      </c>
      <c r="H1312" t="s">
        <v>12829</v>
      </c>
      <c r="I1312" t="s">
        <v>9148</v>
      </c>
      <c r="J1312" t="s">
        <v>9046</v>
      </c>
      <c r="K1312" t="s">
        <v>7424</v>
      </c>
      <c r="L1312" t="s">
        <v>6</v>
      </c>
      <c r="M1312" t="s">
        <v>11977</v>
      </c>
      <c r="N1312" t="b">
        <v>0</v>
      </c>
      <c r="O1312" t="b">
        <v>0</v>
      </c>
      <c r="Q1312">
        <v>6208</v>
      </c>
      <c r="R1312">
        <v>4199</v>
      </c>
      <c r="S1312">
        <v>1894</v>
      </c>
      <c r="T1312">
        <v>1894</v>
      </c>
      <c r="U1312">
        <v>925</v>
      </c>
      <c r="V1312">
        <v>0</v>
      </c>
      <c r="W1312">
        <v>3902.81</v>
      </c>
      <c r="X1312">
        <v>2099</v>
      </c>
      <c r="Y1312" t="s">
        <v>7356</v>
      </c>
      <c r="Z1312">
        <v>0</v>
      </c>
      <c r="AA1312">
        <v>90.19</v>
      </c>
      <c r="AB1312">
        <v>0</v>
      </c>
      <c r="AC1312">
        <v>0</v>
      </c>
      <c r="AD1312">
        <v>0</v>
      </c>
      <c r="AE1312">
        <v>0</v>
      </c>
      <c r="AF1312">
        <v>5</v>
      </c>
      <c r="AG1312">
        <v>0</v>
      </c>
      <c r="AH1312">
        <v>0</v>
      </c>
      <c r="AI1312">
        <v>0</v>
      </c>
      <c r="AJ1312" s="48">
        <v>0</v>
      </c>
      <c r="AN1312">
        <v>0</v>
      </c>
      <c r="AO1312">
        <v>0</v>
      </c>
      <c r="AP1312">
        <v>0</v>
      </c>
      <c r="AQ1312">
        <v>0</v>
      </c>
      <c r="AR1312">
        <v>0</v>
      </c>
      <c r="AS1312" s="47">
        <v>46158.78402777778</v>
      </c>
      <c r="AT1312" t="s">
        <v>12831</v>
      </c>
      <c r="AU1312" t="b">
        <v>0</v>
      </c>
      <c r="AV1312" t="s">
        <v>7367</v>
      </c>
      <c r="AW1312">
        <v>0</v>
      </c>
      <c r="AX1312" t="s">
        <v>1407</v>
      </c>
      <c r="AY1312">
        <v>1</v>
      </c>
      <c r="AZ1312" t="s">
        <v>7379</v>
      </c>
      <c r="BB1312" t="s">
        <v>9981</v>
      </c>
      <c r="BD1312" t="s">
        <v>7360</v>
      </c>
      <c r="BE1312" t="s">
        <v>12832</v>
      </c>
      <c r="BF1312" s="47">
        <v>46158.786111111112</v>
      </c>
      <c r="BG1312" t="s">
        <v>7379</v>
      </c>
      <c r="BH1312" t="s">
        <v>7371</v>
      </c>
      <c r="BI1312">
        <v>0</v>
      </c>
      <c r="BJ1312">
        <v>0</v>
      </c>
      <c r="BK1312">
        <v>0</v>
      </c>
      <c r="BL1312" s="47">
        <v>46163.46597222222</v>
      </c>
      <c r="BM1312" t="s">
        <v>12833</v>
      </c>
      <c r="BN1312" s="47">
        <v>46160.446527777778</v>
      </c>
      <c r="BO1312" t="s">
        <v>7431</v>
      </c>
      <c r="BQ1312" t="s">
        <v>10150</v>
      </c>
      <c r="BS1312" s="47">
        <v>46158.784722222219</v>
      </c>
      <c r="BT1312" s="47">
        <v>46169.486805555556</v>
      </c>
      <c r="BX1312">
        <v>1772</v>
      </c>
      <c r="BZ1312">
        <v>800</v>
      </c>
      <c r="CA1312" t="s">
        <v>64</v>
      </c>
      <c r="CE1312" s="47">
        <v>46160.583333333336</v>
      </c>
      <c r="CF1312">
        <v>0</v>
      </c>
      <c r="CG1312">
        <v>0</v>
      </c>
      <c r="CH1312">
        <v>0</v>
      </c>
      <c r="CL1312" t="s">
        <v>9148</v>
      </c>
      <c r="CO1312" t="s">
        <v>12829</v>
      </c>
      <c r="CQ1312" t="s">
        <v>7379</v>
      </c>
      <c r="CR1312" t="s">
        <v>7381</v>
      </c>
      <c r="CW1312" t="b">
        <v>1</v>
      </c>
    </row>
    <row r="1313" spans="1:101" hidden="1">
      <c r="A1313">
        <v>1</v>
      </c>
      <c r="B1313">
        <v>0</v>
      </c>
      <c r="C1313">
        <v>155482187</v>
      </c>
      <c r="D1313" t="s">
        <v>9216</v>
      </c>
      <c r="E1313" t="s">
        <v>8918</v>
      </c>
      <c r="F1313" t="s">
        <v>7349</v>
      </c>
      <c r="G1313" t="s">
        <v>12834</v>
      </c>
      <c r="H1313" t="s">
        <v>12835</v>
      </c>
      <c r="I1313" t="s">
        <v>9219</v>
      </c>
      <c r="J1313" t="s">
        <v>7423</v>
      </c>
      <c r="L1313" t="s">
        <v>6</v>
      </c>
      <c r="M1313" t="s">
        <v>12057</v>
      </c>
      <c r="N1313" t="b">
        <v>0</v>
      </c>
      <c r="O1313" t="b">
        <v>0</v>
      </c>
      <c r="S1313">
        <v>1271</v>
      </c>
      <c r="T1313">
        <v>1271</v>
      </c>
      <c r="V1313">
        <v>1186.4100000000001</v>
      </c>
      <c r="W1313">
        <v>1210.48</v>
      </c>
      <c r="X1313">
        <v>0</v>
      </c>
      <c r="Z1313">
        <v>0</v>
      </c>
      <c r="AA1313">
        <v>60.52</v>
      </c>
      <c r="AB1313">
        <v>0</v>
      </c>
      <c r="AC1313">
        <v>0</v>
      </c>
      <c r="AD1313">
        <v>0</v>
      </c>
      <c r="AE1313">
        <v>0</v>
      </c>
      <c r="AF1313">
        <v>5</v>
      </c>
      <c r="AG1313">
        <v>0</v>
      </c>
      <c r="AH1313">
        <v>0</v>
      </c>
      <c r="AI1313">
        <v>0</v>
      </c>
      <c r="AJ1313" s="48">
        <v>0</v>
      </c>
      <c r="AN1313">
        <v>0</v>
      </c>
      <c r="AO1313">
        <v>0</v>
      </c>
      <c r="AP1313">
        <v>0</v>
      </c>
      <c r="AQ1313">
        <v>0</v>
      </c>
      <c r="AR1313">
        <v>1</v>
      </c>
      <c r="AS1313" s="47">
        <v>46158.79583333333</v>
      </c>
      <c r="AT1313" t="s">
        <v>8914</v>
      </c>
      <c r="AU1313" t="b">
        <v>0</v>
      </c>
      <c r="AV1313" t="s">
        <v>7367</v>
      </c>
      <c r="AW1313">
        <v>0</v>
      </c>
      <c r="AX1313" t="s">
        <v>1407</v>
      </c>
      <c r="AY1313">
        <v>1</v>
      </c>
      <c r="AZ1313" t="s">
        <v>7379</v>
      </c>
      <c r="BB1313" t="s">
        <v>10080</v>
      </c>
      <c r="BD1313" t="s">
        <v>7360</v>
      </c>
      <c r="BE1313" t="s">
        <v>12836</v>
      </c>
      <c r="BF1313" s="47">
        <v>46158.801388888889</v>
      </c>
      <c r="BG1313" t="s">
        <v>7379</v>
      </c>
      <c r="BH1313" t="s">
        <v>7371</v>
      </c>
      <c r="BI1313">
        <v>1</v>
      </c>
      <c r="BJ1313">
        <v>1</v>
      </c>
      <c r="BK1313">
        <v>1</v>
      </c>
      <c r="BL1313" s="47">
        <v>46165.71875</v>
      </c>
      <c r="BM1313" s="48">
        <v>28449600000000</v>
      </c>
      <c r="BN1313" s="47">
        <v>46160.475694444445</v>
      </c>
      <c r="BO1313" t="s">
        <v>7431</v>
      </c>
      <c r="BS1313" s="47">
        <v>46158.8</v>
      </c>
      <c r="BT1313" s="47">
        <v>46165.71875</v>
      </c>
      <c r="BX1313">
        <v>3725</v>
      </c>
      <c r="BZ1313">
        <v>1</v>
      </c>
      <c r="CA1313" t="s">
        <v>64</v>
      </c>
      <c r="CE1313" s="47">
        <v>46160.583333333336</v>
      </c>
      <c r="CF1313">
        <v>0</v>
      </c>
      <c r="CG1313">
        <v>0</v>
      </c>
      <c r="CH1313">
        <v>0</v>
      </c>
      <c r="CL1313" t="s">
        <v>9219</v>
      </c>
      <c r="CO1313" t="s">
        <v>12834</v>
      </c>
      <c r="CQ1313" t="s">
        <v>7379</v>
      </c>
      <c r="CR1313" t="s">
        <v>7379</v>
      </c>
      <c r="CW1313" t="b">
        <v>1</v>
      </c>
    </row>
    <row r="1314" spans="1:101" hidden="1">
      <c r="A1314">
        <v>1</v>
      </c>
      <c r="B1314">
        <v>1</v>
      </c>
      <c r="C1314">
        <v>155490731</v>
      </c>
      <c r="D1314" t="s">
        <v>7419</v>
      </c>
      <c r="E1314" t="s">
        <v>12837</v>
      </c>
      <c r="F1314" t="s">
        <v>7349</v>
      </c>
      <c r="G1314" t="s">
        <v>12838</v>
      </c>
      <c r="H1314" t="s">
        <v>12838</v>
      </c>
      <c r="I1314" t="s">
        <v>7419</v>
      </c>
      <c r="J1314" t="s">
        <v>12141</v>
      </c>
      <c r="K1314" t="s">
        <v>7424</v>
      </c>
      <c r="L1314" t="s">
        <v>6</v>
      </c>
      <c r="M1314" t="s">
        <v>11977</v>
      </c>
      <c r="N1314" t="b">
        <v>0</v>
      </c>
      <c r="O1314" t="b">
        <v>0</v>
      </c>
      <c r="Q1314">
        <v>6208</v>
      </c>
      <c r="S1314">
        <v>1828</v>
      </c>
      <c r="T1314">
        <v>1828</v>
      </c>
      <c r="U1314">
        <v>900</v>
      </c>
      <c r="V1314">
        <v>0</v>
      </c>
      <c r="W1314">
        <v>5240.95</v>
      </c>
      <c r="X1314">
        <v>3500</v>
      </c>
      <c r="Y1314" t="s">
        <v>9034</v>
      </c>
      <c r="Z1314">
        <v>0</v>
      </c>
      <c r="AA1314">
        <v>87.05</v>
      </c>
      <c r="AB1314">
        <v>0</v>
      </c>
      <c r="AC1314">
        <v>0</v>
      </c>
      <c r="AD1314">
        <v>0</v>
      </c>
      <c r="AE1314">
        <v>0</v>
      </c>
      <c r="AF1314">
        <v>5</v>
      </c>
      <c r="AG1314">
        <v>0</v>
      </c>
      <c r="AH1314">
        <v>0</v>
      </c>
      <c r="AI1314">
        <v>0</v>
      </c>
      <c r="AJ1314" s="48">
        <v>0</v>
      </c>
      <c r="AN1314">
        <v>0</v>
      </c>
      <c r="AO1314">
        <v>0</v>
      </c>
      <c r="AP1314">
        <v>0</v>
      </c>
      <c r="AQ1314">
        <v>0</v>
      </c>
      <c r="AR1314">
        <v>0</v>
      </c>
      <c r="AS1314" s="47">
        <v>46158.85833333333</v>
      </c>
      <c r="AT1314" t="s">
        <v>12839</v>
      </c>
      <c r="AU1314" t="b">
        <v>0</v>
      </c>
      <c r="AV1314" t="s">
        <v>7367</v>
      </c>
      <c r="AW1314">
        <v>0</v>
      </c>
      <c r="AX1314" t="s">
        <v>1407</v>
      </c>
      <c r="AY1314">
        <v>1</v>
      </c>
      <c r="AZ1314" t="s">
        <v>7379</v>
      </c>
      <c r="BB1314" t="s">
        <v>9981</v>
      </c>
      <c r="BD1314" t="s">
        <v>7360</v>
      </c>
      <c r="BE1314" t="s">
        <v>12840</v>
      </c>
      <c r="BF1314" s="47">
        <v>46158.859722222223</v>
      </c>
      <c r="BG1314" t="s">
        <v>7379</v>
      </c>
      <c r="BH1314" t="s">
        <v>7371</v>
      </c>
      <c r="BI1314">
        <v>1</v>
      </c>
      <c r="BJ1314">
        <v>1</v>
      </c>
      <c r="BK1314">
        <v>1</v>
      </c>
      <c r="BL1314" s="47">
        <v>46164.540972222225</v>
      </c>
      <c r="BM1314" t="s">
        <v>12841</v>
      </c>
      <c r="BN1314" s="47">
        <v>46160.446527777778</v>
      </c>
      <c r="BO1314" t="s">
        <v>7431</v>
      </c>
      <c r="BQ1314" t="s">
        <v>10150</v>
      </c>
      <c r="BS1314" s="47">
        <v>46158.85833333333</v>
      </c>
      <c r="BT1314" s="47">
        <v>46170.477777777778</v>
      </c>
      <c r="BX1314">
        <v>19654</v>
      </c>
      <c r="BZ1314">
        <v>1</v>
      </c>
      <c r="CA1314" t="s">
        <v>64</v>
      </c>
      <c r="CE1314" s="47">
        <v>46160.583333333336</v>
      </c>
      <c r="CF1314">
        <v>0</v>
      </c>
      <c r="CG1314">
        <v>0</v>
      </c>
      <c r="CH1314">
        <v>0</v>
      </c>
      <c r="CL1314" t="s">
        <v>7419</v>
      </c>
      <c r="CO1314" t="s">
        <v>12838</v>
      </c>
      <c r="CQ1314" t="s">
        <v>7379</v>
      </c>
      <c r="CR1314" t="s">
        <v>7381</v>
      </c>
      <c r="CW1314" t="b">
        <v>1</v>
      </c>
    </row>
    <row r="1315" spans="1:101" hidden="1">
      <c r="A1315">
        <v>1</v>
      </c>
      <c r="B1315">
        <v>1</v>
      </c>
      <c r="C1315">
        <v>155496881</v>
      </c>
      <c r="D1315" t="s">
        <v>1651</v>
      </c>
      <c r="E1315" t="s">
        <v>12842</v>
      </c>
      <c r="F1315" t="s">
        <v>7349</v>
      </c>
      <c r="G1315" t="s">
        <v>12843</v>
      </c>
      <c r="H1315" t="s">
        <v>12843</v>
      </c>
      <c r="I1315" t="s">
        <v>9021</v>
      </c>
      <c r="J1315" t="s">
        <v>9166</v>
      </c>
      <c r="K1315" t="s">
        <v>9039</v>
      </c>
      <c r="L1315" t="s">
        <v>6</v>
      </c>
      <c r="M1315" t="s">
        <v>11977</v>
      </c>
      <c r="N1315" t="b">
        <v>0</v>
      </c>
      <c r="O1315" t="b">
        <v>0</v>
      </c>
      <c r="S1315">
        <v>492</v>
      </c>
      <c r="T1315">
        <v>492</v>
      </c>
      <c r="U1315">
        <v>150</v>
      </c>
      <c r="V1315">
        <v>0</v>
      </c>
      <c r="W1315">
        <v>631.57000000000005</v>
      </c>
      <c r="X1315">
        <v>163</v>
      </c>
      <c r="Z1315">
        <v>0</v>
      </c>
      <c r="AA1315">
        <v>23.43</v>
      </c>
      <c r="AB1315">
        <v>0</v>
      </c>
      <c r="AC1315">
        <v>0</v>
      </c>
      <c r="AD1315">
        <v>0</v>
      </c>
      <c r="AE1315">
        <v>0</v>
      </c>
      <c r="AF1315">
        <v>5</v>
      </c>
      <c r="AG1315">
        <v>0</v>
      </c>
      <c r="AH1315">
        <v>0</v>
      </c>
      <c r="AI1315">
        <v>0</v>
      </c>
      <c r="AJ1315" s="48">
        <v>0</v>
      </c>
      <c r="AN1315">
        <v>0</v>
      </c>
      <c r="AO1315">
        <v>0</v>
      </c>
      <c r="AP1315">
        <v>0</v>
      </c>
      <c r="AQ1315">
        <v>0</v>
      </c>
      <c r="AR1315">
        <v>0</v>
      </c>
      <c r="AS1315" s="47">
        <v>46158.897222222222</v>
      </c>
      <c r="AT1315" t="s">
        <v>12844</v>
      </c>
      <c r="AU1315" t="b">
        <v>0</v>
      </c>
      <c r="AV1315" t="s">
        <v>7367</v>
      </c>
      <c r="AW1315">
        <v>0</v>
      </c>
      <c r="AX1315" t="s">
        <v>1407</v>
      </c>
      <c r="AY1315">
        <v>1</v>
      </c>
      <c r="AZ1315" t="s">
        <v>7379</v>
      </c>
      <c r="BB1315" t="s">
        <v>9981</v>
      </c>
      <c r="BD1315" t="s">
        <v>7360</v>
      </c>
      <c r="BE1315" t="s">
        <v>12845</v>
      </c>
      <c r="BF1315" s="47">
        <v>46158.898611111108</v>
      </c>
      <c r="BG1315" t="s">
        <v>7379</v>
      </c>
      <c r="BH1315" t="s">
        <v>7371</v>
      </c>
      <c r="BI1315">
        <v>1</v>
      </c>
      <c r="BJ1315">
        <v>1</v>
      </c>
      <c r="BK1315">
        <v>1</v>
      </c>
      <c r="BL1315" s="47">
        <v>46162.51458333333</v>
      </c>
      <c r="BM1315" t="s">
        <v>12846</v>
      </c>
      <c r="BN1315" s="47">
        <v>46160.446527777778</v>
      </c>
      <c r="BO1315" t="s">
        <v>7431</v>
      </c>
      <c r="BS1315" s="47">
        <v>46158.897222222222</v>
      </c>
      <c r="BT1315" s="47">
        <v>46162.51458333333</v>
      </c>
      <c r="BX1315" t="s">
        <v>12847</v>
      </c>
      <c r="BZ1315">
        <v>1</v>
      </c>
      <c r="CA1315" t="s">
        <v>64</v>
      </c>
      <c r="CE1315" s="47">
        <v>46160.583333333336</v>
      </c>
      <c r="CF1315">
        <v>0</v>
      </c>
      <c r="CG1315">
        <v>0</v>
      </c>
      <c r="CH1315">
        <v>0</v>
      </c>
      <c r="CL1315" t="s">
        <v>9021</v>
      </c>
      <c r="CO1315" t="s">
        <v>12843</v>
      </c>
      <c r="CQ1315" t="s">
        <v>7379</v>
      </c>
      <c r="CR1315" t="s">
        <v>7381</v>
      </c>
      <c r="CW1315" t="b">
        <v>1</v>
      </c>
    </row>
    <row r="1316" spans="1:101" hidden="1">
      <c r="A1316">
        <v>1</v>
      </c>
      <c r="B1316">
        <v>0</v>
      </c>
      <c r="C1316">
        <v>155497877</v>
      </c>
      <c r="D1316" t="s">
        <v>1412</v>
      </c>
      <c r="E1316" t="s">
        <v>8793</v>
      </c>
      <c r="F1316" t="s">
        <v>7349</v>
      </c>
      <c r="G1316" t="s">
        <v>9421</v>
      </c>
      <c r="H1316" t="s">
        <v>12511</v>
      </c>
      <c r="I1316" t="s">
        <v>1412</v>
      </c>
      <c r="J1316" t="s">
        <v>9033</v>
      </c>
      <c r="K1316" t="s">
        <v>7365</v>
      </c>
      <c r="L1316" t="s">
        <v>6</v>
      </c>
      <c r="M1316" t="s">
        <v>9208</v>
      </c>
      <c r="N1316" t="b">
        <v>0</v>
      </c>
      <c r="O1316" t="b">
        <v>0</v>
      </c>
      <c r="Q1316">
        <v>62121000</v>
      </c>
      <c r="S1316">
        <v>945</v>
      </c>
      <c r="T1316">
        <v>945</v>
      </c>
      <c r="U1316">
        <v>270</v>
      </c>
      <c r="V1316">
        <v>945</v>
      </c>
      <c r="W1316">
        <v>900</v>
      </c>
      <c r="X1316">
        <v>0</v>
      </c>
      <c r="Y1316" t="s">
        <v>9034</v>
      </c>
      <c r="Z1316">
        <v>0</v>
      </c>
      <c r="AA1316">
        <v>45</v>
      </c>
      <c r="AB1316">
        <v>0</v>
      </c>
      <c r="AC1316">
        <v>0</v>
      </c>
      <c r="AD1316">
        <v>0</v>
      </c>
      <c r="AE1316">
        <v>0</v>
      </c>
      <c r="AF1316">
        <v>5</v>
      </c>
      <c r="AG1316">
        <v>0</v>
      </c>
      <c r="AH1316">
        <v>0</v>
      </c>
      <c r="AI1316">
        <v>0</v>
      </c>
      <c r="AJ1316" s="48">
        <v>0</v>
      </c>
      <c r="AN1316">
        <v>0</v>
      </c>
      <c r="AO1316">
        <v>0</v>
      </c>
      <c r="AP1316">
        <v>0</v>
      </c>
      <c r="AQ1316">
        <v>0</v>
      </c>
      <c r="AR1316">
        <v>1</v>
      </c>
      <c r="AS1316" s="47">
        <v>46158.898611111108</v>
      </c>
      <c r="AT1316" t="s">
        <v>8791</v>
      </c>
      <c r="AU1316" t="b">
        <v>0</v>
      </c>
      <c r="AV1316" t="s">
        <v>7367</v>
      </c>
      <c r="AW1316">
        <v>0</v>
      </c>
      <c r="AX1316" t="s">
        <v>1407</v>
      </c>
      <c r="AY1316">
        <v>1</v>
      </c>
      <c r="AZ1316" t="s">
        <v>7379</v>
      </c>
      <c r="BB1316" t="s">
        <v>9005</v>
      </c>
      <c r="BD1316" t="s">
        <v>7360</v>
      </c>
      <c r="BE1316" t="s">
        <v>12848</v>
      </c>
      <c r="BF1316" s="47">
        <v>46160.430555555555</v>
      </c>
      <c r="BG1316" t="s">
        <v>7379</v>
      </c>
      <c r="BH1316" t="s">
        <v>7371</v>
      </c>
      <c r="BI1316">
        <v>1</v>
      </c>
      <c r="BJ1316">
        <v>1</v>
      </c>
      <c r="BK1316">
        <v>1</v>
      </c>
      <c r="BL1316" s="47">
        <v>46162.709722222222</v>
      </c>
      <c r="BM1316">
        <v>88485657385</v>
      </c>
      <c r="BN1316" s="47">
        <v>46160.479166666664</v>
      </c>
      <c r="BO1316" t="s">
        <v>7431</v>
      </c>
      <c r="BS1316" s="47">
        <v>46158.904166666667</v>
      </c>
      <c r="BT1316" s="47">
        <v>46162.709722222222</v>
      </c>
      <c r="BX1316">
        <v>22801</v>
      </c>
      <c r="BZ1316">
        <v>1</v>
      </c>
      <c r="CA1316" t="s">
        <v>64</v>
      </c>
      <c r="CE1316" s="47">
        <v>46160.583333333336</v>
      </c>
      <c r="CF1316">
        <v>0</v>
      </c>
      <c r="CG1316">
        <v>0</v>
      </c>
      <c r="CH1316">
        <v>0</v>
      </c>
      <c r="CL1316" t="s">
        <v>1412</v>
      </c>
      <c r="CO1316" t="s">
        <v>9421</v>
      </c>
      <c r="CQ1316" t="s">
        <v>7379</v>
      </c>
      <c r="CR1316" t="s">
        <v>7379</v>
      </c>
      <c r="CW1316" t="b">
        <v>1</v>
      </c>
    </row>
    <row r="1317" spans="1:101" hidden="1">
      <c r="A1317">
        <v>1</v>
      </c>
      <c r="B1317">
        <v>1</v>
      </c>
      <c r="C1317">
        <v>155498472</v>
      </c>
      <c r="D1317" t="s">
        <v>7419</v>
      </c>
      <c r="E1317" t="s">
        <v>12849</v>
      </c>
      <c r="F1317" t="s">
        <v>7349</v>
      </c>
      <c r="G1317" t="s">
        <v>5463</v>
      </c>
      <c r="H1317" t="s">
        <v>5463</v>
      </c>
      <c r="I1317" t="s">
        <v>7419</v>
      </c>
      <c r="J1317" t="s">
        <v>9943</v>
      </c>
      <c r="K1317" t="s">
        <v>8982</v>
      </c>
      <c r="L1317" t="s">
        <v>6</v>
      </c>
      <c r="M1317" t="s">
        <v>11977</v>
      </c>
      <c r="N1317" t="b">
        <v>0</v>
      </c>
      <c r="O1317" t="b">
        <v>0</v>
      </c>
      <c r="Q1317">
        <v>6208</v>
      </c>
      <c r="S1317">
        <v>1987</v>
      </c>
      <c r="T1317">
        <v>1987</v>
      </c>
      <c r="U1317">
        <v>900</v>
      </c>
      <c r="V1317">
        <v>0</v>
      </c>
      <c r="W1317">
        <v>5198.38</v>
      </c>
      <c r="X1317">
        <v>3306</v>
      </c>
      <c r="Y1317" t="s">
        <v>7356</v>
      </c>
      <c r="Z1317">
        <v>47.31</v>
      </c>
      <c r="AA1317">
        <v>0</v>
      </c>
      <c r="AB1317">
        <v>47.31</v>
      </c>
      <c r="AC1317">
        <v>0</v>
      </c>
      <c r="AD1317">
        <v>0</v>
      </c>
      <c r="AE1317">
        <v>2.5</v>
      </c>
      <c r="AF1317">
        <v>0</v>
      </c>
      <c r="AG1317">
        <v>2.5</v>
      </c>
      <c r="AH1317">
        <v>0</v>
      </c>
      <c r="AI1317">
        <v>0</v>
      </c>
      <c r="AJ1317" s="48">
        <v>0</v>
      </c>
      <c r="AN1317">
        <v>0</v>
      </c>
      <c r="AO1317">
        <v>0</v>
      </c>
      <c r="AP1317">
        <v>0</v>
      </c>
      <c r="AQ1317">
        <v>0</v>
      </c>
      <c r="AR1317">
        <v>0</v>
      </c>
      <c r="AS1317" s="47">
        <v>46158.908333333333</v>
      </c>
      <c r="AT1317" t="s">
        <v>12850</v>
      </c>
      <c r="AU1317" t="b">
        <v>0</v>
      </c>
      <c r="AV1317" t="s">
        <v>7367</v>
      </c>
      <c r="AW1317">
        <v>0</v>
      </c>
      <c r="AX1317" t="s">
        <v>1407</v>
      </c>
      <c r="AY1317">
        <v>1</v>
      </c>
      <c r="AZ1317" t="s">
        <v>7379</v>
      </c>
      <c r="BB1317" t="s">
        <v>9981</v>
      </c>
      <c r="BD1317" t="s">
        <v>7360</v>
      </c>
      <c r="BE1317" t="s">
        <v>12851</v>
      </c>
      <c r="BF1317" s="47">
        <v>46158.909722222219</v>
      </c>
      <c r="BG1317" t="s">
        <v>7379</v>
      </c>
      <c r="BH1317" t="s">
        <v>7371</v>
      </c>
      <c r="BI1317">
        <v>1</v>
      </c>
      <c r="BJ1317">
        <v>1</v>
      </c>
      <c r="BK1317">
        <v>1</v>
      </c>
      <c r="BL1317" s="47">
        <v>46161.952777777777</v>
      </c>
      <c r="BM1317" t="s">
        <v>12852</v>
      </c>
      <c r="BN1317" s="47">
        <v>46160.446527777778</v>
      </c>
      <c r="BO1317" t="s">
        <v>7431</v>
      </c>
      <c r="BQ1317" t="s">
        <v>11073</v>
      </c>
      <c r="BS1317" s="47">
        <v>46158.908333333333</v>
      </c>
      <c r="BT1317" s="47">
        <v>46162.720138888886</v>
      </c>
      <c r="BX1317">
        <v>26909</v>
      </c>
      <c r="BZ1317">
        <v>1</v>
      </c>
      <c r="CA1317" t="s">
        <v>64</v>
      </c>
      <c r="CE1317" s="47">
        <v>46160.583333333336</v>
      </c>
      <c r="CF1317">
        <v>0</v>
      </c>
      <c r="CG1317">
        <v>0</v>
      </c>
      <c r="CH1317">
        <v>0</v>
      </c>
      <c r="CL1317" t="s">
        <v>7419</v>
      </c>
      <c r="CO1317" t="s">
        <v>5463</v>
      </c>
      <c r="CQ1317" t="s">
        <v>7379</v>
      </c>
      <c r="CR1317" t="s">
        <v>7381</v>
      </c>
      <c r="CW1317" t="b">
        <v>1</v>
      </c>
    </row>
    <row r="1318" spans="1:101" hidden="1">
      <c r="A1318">
        <v>1</v>
      </c>
      <c r="B1318">
        <v>1</v>
      </c>
      <c r="C1318">
        <v>155505145</v>
      </c>
      <c r="D1318" t="s">
        <v>9216</v>
      </c>
      <c r="E1318" t="s">
        <v>12853</v>
      </c>
      <c r="F1318" t="s">
        <v>7349</v>
      </c>
      <c r="G1318" t="s">
        <v>12854</v>
      </c>
      <c r="H1318" t="s">
        <v>12854</v>
      </c>
      <c r="I1318" t="s">
        <v>9216</v>
      </c>
      <c r="J1318" t="s">
        <v>9153</v>
      </c>
      <c r="K1318" t="s">
        <v>9511</v>
      </c>
      <c r="L1318" t="s">
        <v>6</v>
      </c>
      <c r="M1318" t="s">
        <v>11977</v>
      </c>
      <c r="N1318" t="b">
        <v>0</v>
      </c>
      <c r="O1318" t="b">
        <v>0</v>
      </c>
      <c r="Q1318">
        <v>6108</v>
      </c>
      <c r="S1318">
        <v>1950</v>
      </c>
      <c r="T1318">
        <v>1950</v>
      </c>
      <c r="U1318">
        <v>900</v>
      </c>
      <c r="V1318">
        <v>0</v>
      </c>
      <c r="W1318">
        <v>4101.1400000000003</v>
      </c>
      <c r="X1318">
        <v>2244</v>
      </c>
      <c r="Y1318" t="s">
        <v>9034</v>
      </c>
      <c r="Z1318">
        <v>0</v>
      </c>
      <c r="AA1318">
        <v>92.86</v>
      </c>
      <c r="AB1318">
        <v>0</v>
      </c>
      <c r="AC1318">
        <v>0</v>
      </c>
      <c r="AD1318">
        <v>0</v>
      </c>
      <c r="AE1318">
        <v>0</v>
      </c>
      <c r="AF1318">
        <v>5</v>
      </c>
      <c r="AG1318">
        <v>0</v>
      </c>
      <c r="AH1318">
        <v>0</v>
      </c>
      <c r="AI1318">
        <v>0</v>
      </c>
      <c r="AJ1318" s="48">
        <v>0</v>
      </c>
      <c r="AN1318">
        <v>0</v>
      </c>
      <c r="AO1318">
        <v>0</v>
      </c>
      <c r="AP1318">
        <v>0</v>
      </c>
      <c r="AQ1318">
        <v>0</v>
      </c>
      <c r="AR1318">
        <v>0</v>
      </c>
      <c r="AS1318" s="47">
        <v>46158.947916666664</v>
      </c>
      <c r="AT1318" t="s">
        <v>12855</v>
      </c>
      <c r="AU1318" t="b">
        <v>0</v>
      </c>
      <c r="AV1318" t="s">
        <v>7367</v>
      </c>
      <c r="AW1318">
        <v>0</v>
      </c>
      <c r="AX1318" t="s">
        <v>1407</v>
      </c>
      <c r="AY1318">
        <v>1</v>
      </c>
      <c r="AZ1318" t="s">
        <v>7379</v>
      </c>
      <c r="BB1318" t="s">
        <v>9981</v>
      </c>
      <c r="BD1318" t="s">
        <v>7360</v>
      </c>
      <c r="BE1318" t="s">
        <v>12856</v>
      </c>
      <c r="BF1318" s="47">
        <v>46158.95</v>
      </c>
      <c r="BG1318" t="s">
        <v>7379</v>
      </c>
      <c r="BH1318" t="s">
        <v>7371</v>
      </c>
      <c r="BI1318">
        <v>1</v>
      </c>
      <c r="BJ1318">
        <v>1</v>
      </c>
      <c r="BK1318">
        <v>1</v>
      </c>
      <c r="BL1318" s="47">
        <v>46168.906944444447</v>
      </c>
      <c r="BM1318" t="s">
        <v>12857</v>
      </c>
      <c r="BN1318" s="47">
        <v>46160.446527777778</v>
      </c>
      <c r="BO1318" t="s">
        <v>7431</v>
      </c>
      <c r="BS1318" s="47">
        <v>46158.948611111111</v>
      </c>
      <c r="BT1318" s="47">
        <v>46168.906944444447</v>
      </c>
      <c r="BX1318">
        <v>20843</v>
      </c>
      <c r="BZ1318">
        <v>1</v>
      </c>
      <c r="CA1318" t="s">
        <v>64</v>
      </c>
      <c r="CE1318" s="47">
        <v>46160.583333333336</v>
      </c>
      <c r="CF1318">
        <v>0</v>
      </c>
      <c r="CG1318">
        <v>0</v>
      </c>
      <c r="CH1318">
        <v>0</v>
      </c>
      <c r="CL1318" t="s">
        <v>9216</v>
      </c>
      <c r="CO1318" t="s">
        <v>12854</v>
      </c>
      <c r="CQ1318" t="s">
        <v>7379</v>
      </c>
      <c r="CR1318" t="s">
        <v>7381</v>
      </c>
      <c r="CW1318" t="b">
        <v>1</v>
      </c>
    </row>
    <row r="1319" spans="1:101" hidden="1">
      <c r="A1319">
        <v>1</v>
      </c>
      <c r="B1319">
        <v>1</v>
      </c>
      <c r="C1319">
        <v>155516432</v>
      </c>
      <c r="D1319" t="s">
        <v>1412</v>
      </c>
      <c r="E1319" t="s">
        <v>8480</v>
      </c>
      <c r="F1319" t="s">
        <v>7349</v>
      </c>
      <c r="G1319" t="s">
        <v>12503</v>
      </c>
      <c r="H1319" t="s">
        <v>12504</v>
      </c>
      <c r="I1319" t="s">
        <v>9425</v>
      </c>
      <c r="J1319" t="s">
        <v>12338</v>
      </c>
      <c r="L1319" t="s">
        <v>6</v>
      </c>
      <c r="M1319" t="s">
        <v>9208</v>
      </c>
      <c r="N1319" t="b">
        <v>0</v>
      </c>
      <c r="O1319" t="b">
        <v>0</v>
      </c>
      <c r="S1319">
        <v>1246</v>
      </c>
      <c r="T1319">
        <v>1246</v>
      </c>
      <c r="V1319">
        <v>0</v>
      </c>
      <c r="W1319">
        <v>1186.68</v>
      </c>
      <c r="X1319">
        <v>0</v>
      </c>
      <c r="Z1319">
        <v>29.66</v>
      </c>
      <c r="AA1319">
        <v>0</v>
      </c>
      <c r="AB1319">
        <v>29.66</v>
      </c>
      <c r="AC1319">
        <v>0</v>
      </c>
      <c r="AD1319">
        <v>0</v>
      </c>
      <c r="AE1319">
        <v>2.5</v>
      </c>
      <c r="AF1319">
        <v>0</v>
      </c>
      <c r="AG1319">
        <v>2.5</v>
      </c>
      <c r="AH1319">
        <v>0</v>
      </c>
      <c r="AI1319">
        <v>0</v>
      </c>
      <c r="AJ1319" s="48">
        <v>0</v>
      </c>
      <c r="AN1319">
        <v>0</v>
      </c>
      <c r="AO1319">
        <v>0</v>
      </c>
      <c r="AP1319">
        <v>0</v>
      </c>
      <c r="AQ1319">
        <v>0</v>
      </c>
      <c r="AR1319">
        <v>1</v>
      </c>
      <c r="AS1319" s="47">
        <v>46159.034722222219</v>
      </c>
      <c r="AT1319" t="s">
        <v>8478</v>
      </c>
      <c r="AU1319" t="b">
        <v>0</v>
      </c>
      <c r="AV1319" t="s">
        <v>7367</v>
      </c>
      <c r="AW1319">
        <v>0</v>
      </c>
      <c r="AX1319" t="s">
        <v>1407</v>
      </c>
      <c r="AY1319">
        <v>1</v>
      </c>
      <c r="AZ1319" t="s">
        <v>7379</v>
      </c>
      <c r="BB1319" t="s">
        <v>9000</v>
      </c>
      <c r="BD1319" t="s">
        <v>7360</v>
      </c>
      <c r="BE1319" t="s">
        <v>12858</v>
      </c>
      <c r="BF1319" s="47">
        <v>46160.430555555555</v>
      </c>
      <c r="BG1319" t="s">
        <v>7379</v>
      </c>
      <c r="BH1319" t="s">
        <v>7371</v>
      </c>
      <c r="BI1319">
        <v>1</v>
      </c>
      <c r="BJ1319">
        <v>1</v>
      </c>
      <c r="BK1319">
        <v>1</v>
      </c>
      <c r="BL1319" s="47">
        <v>46168.722222222219</v>
      </c>
      <c r="BM1319" t="s">
        <v>8481</v>
      </c>
      <c r="BN1319" s="47">
        <v>46160.478472222225</v>
      </c>
      <c r="BO1319" t="s">
        <v>7431</v>
      </c>
      <c r="BS1319" s="47">
        <v>46159.036111111112</v>
      </c>
      <c r="BT1319" s="47">
        <v>46168.722222222219</v>
      </c>
      <c r="BX1319">
        <v>2349</v>
      </c>
      <c r="BZ1319">
        <v>1</v>
      </c>
      <c r="CA1319" t="s">
        <v>64</v>
      </c>
      <c r="CE1319" s="47">
        <v>46160.583333333336</v>
      </c>
      <c r="CF1319">
        <v>0</v>
      </c>
      <c r="CG1319">
        <v>0</v>
      </c>
      <c r="CH1319">
        <v>0</v>
      </c>
      <c r="CL1319" t="s">
        <v>9425</v>
      </c>
      <c r="CO1319" t="s">
        <v>12503</v>
      </c>
      <c r="CQ1319" t="s">
        <v>7379</v>
      </c>
      <c r="CR1319" t="s">
        <v>7379</v>
      </c>
      <c r="CW1319" t="b">
        <v>1</v>
      </c>
    </row>
    <row r="1320" spans="1:101" hidden="1">
      <c r="A1320">
        <v>1</v>
      </c>
      <c r="B1320">
        <v>0</v>
      </c>
      <c r="C1320">
        <v>155536692</v>
      </c>
      <c r="D1320" t="s">
        <v>1412</v>
      </c>
      <c r="F1320" t="s">
        <v>7349</v>
      </c>
      <c r="G1320" t="s">
        <v>4950</v>
      </c>
      <c r="H1320" t="s">
        <v>12859</v>
      </c>
      <c r="I1320" t="s">
        <v>9335</v>
      </c>
      <c r="J1320" t="s">
        <v>7400</v>
      </c>
      <c r="K1320" t="s">
        <v>7377</v>
      </c>
      <c r="L1320" t="s">
        <v>6</v>
      </c>
      <c r="M1320" t="s">
        <v>9961</v>
      </c>
      <c r="N1320" t="b">
        <v>0</v>
      </c>
      <c r="O1320" t="b">
        <v>0</v>
      </c>
      <c r="Q1320">
        <v>62121076</v>
      </c>
      <c r="S1320">
        <v>758.68</v>
      </c>
      <c r="T1320">
        <v>758.68</v>
      </c>
      <c r="U1320">
        <v>188</v>
      </c>
      <c r="V1320">
        <v>0</v>
      </c>
      <c r="X1320">
        <v>140.32</v>
      </c>
      <c r="Y1320" t="s">
        <v>9034</v>
      </c>
      <c r="AM1320" t="s">
        <v>9139</v>
      </c>
      <c r="AN1320">
        <v>0</v>
      </c>
      <c r="AO1320">
        <v>0</v>
      </c>
      <c r="AP1320">
        <v>0</v>
      </c>
      <c r="AQ1320">
        <v>0</v>
      </c>
      <c r="AR1320">
        <v>1</v>
      </c>
      <c r="AS1320" s="47">
        <v>46159.26458333333</v>
      </c>
      <c r="AT1320" t="s">
        <v>10870</v>
      </c>
      <c r="AU1320" t="b">
        <v>0</v>
      </c>
      <c r="AV1320" t="s">
        <v>8985</v>
      </c>
      <c r="AW1320">
        <v>0</v>
      </c>
      <c r="AX1320" t="s">
        <v>1407</v>
      </c>
      <c r="AY1320">
        <v>1</v>
      </c>
      <c r="AZ1320" t="s">
        <v>7358</v>
      </c>
      <c r="BD1320" t="s">
        <v>8987</v>
      </c>
      <c r="BO1320" t="s">
        <v>7431</v>
      </c>
      <c r="BS1320" s="47">
        <v>46159.265972222223</v>
      </c>
      <c r="BT1320" s="47">
        <v>46205.46597222222</v>
      </c>
      <c r="CE1320" s="47">
        <v>46161.265972222223</v>
      </c>
      <c r="CL1320" t="s">
        <v>9335</v>
      </c>
      <c r="CO1320" t="s">
        <v>4950</v>
      </c>
      <c r="CW1320" t="b">
        <v>0</v>
      </c>
    </row>
    <row r="1321" spans="1:101" hidden="1">
      <c r="A1321">
        <v>1</v>
      </c>
      <c r="B1321">
        <v>0</v>
      </c>
      <c r="C1321">
        <v>155536692</v>
      </c>
      <c r="D1321" t="s">
        <v>1412</v>
      </c>
      <c r="F1321" t="s">
        <v>7349</v>
      </c>
      <c r="G1321" t="s">
        <v>12860</v>
      </c>
      <c r="H1321" t="s">
        <v>12861</v>
      </c>
      <c r="I1321" t="s">
        <v>9113</v>
      </c>
      <c r="J1321" t="s">
        <v>9033</v>
      </c>
      <c r="K1321" t="s">
        <v>7377</v>
      </c>
      <c r="L1321" t="s">
        <v>6</v>
      </c>
      <c r="M1321" t="s">
        <v>9961</v>
      </c>
      <c r="N1321" t="b">
        <v>0</v>
      </c>
      <c r="O1321" t="b">
        <v>0</v>
      </c>
      <c r="S1321">
        <v>1594.16</v>
      </c>
      <c r="T1321">
        <v>1594.16</v>
      </c>
      <c r="U1321">
        <v>575</v>
      </c>
      <c r="V1321">
        <v>0</v>
      </c>
      <c r="X1321">
        <v>294.83999999999997</v>
      </c>
      <c r="AM1321" t="s">
        <v>9139</v>
      </c>
      <c r="AN1321">
        <v>0</v>
      </c>
      <c r="AO1321">
        <v>0</v>
      </c>
      <c r="AP1321">
        <v>0</v>
      </c>
      <c r="AQ1321">
        <v>0</v>
      </c>
      <c r="AR1321">
        <v>1</v>
      </c>
      <c r="AS1321" s="47">
        <v>46159.26458333333</v>
      </c>
      <c r="AT1321" t="s">
        <v>10870</v>
      </c>
      <c r="AU1321" t="b">
        <v>0</v>
      </c>
      <c r="AV1321" t="s">
        <v>8985</v>
      </c>
      <c r="AW1321">
        <v>0</v>
      </c>
      <c r="AX1321" t="s">
        <v>1407</v>
      </c>
      <c r="AY1321">
        <v>1</v>
      </c>
      <c r="AZ1321" t="s">
        <v>7358</v>
      </c>
      <c r="BD1321" t="s">
        <v>8987</v>
      </c>
      <c r="BO1321" t="s">
        <v>7431</v>
      </c>
      <c r="BS1321" s="47">
        <v>46159.265972222223</v>
      </c>
      <c r="BT1321" s="47">
        <v>46205.46597222222</v>
      </c>
      <c r="CE1321" s="47">
        <v>46161.265972222223</v>
      </c>
      <c r="CL1321" t="s">
        <v>9113</v>
      </c>
      <c r="CO1321" t="s">
        <v>12860</v>
      </c>
      <c r="CW1321" t="b">
        <v>0</v>
      </c>
    </row>
    <row r="1322" spans="1:101" hidden="1">
      <c r="A1322">
        <v>1</v>
      </c>
      <c r="B1322">
        <v>0</v>
      </c>
      <c r="C1322">
        <v>155536692</v>
      </c>
      <c r="D1322" t="s">
        <v>9030</v>
      </c>
      <c r="F1322" t="s">
        <v>7349</v>
      </c>
      <c r="G1322" t="s">
        <v>12862</v>
      </c>
      <c r="H1322" t="s">
        <v>12863</v>
      </c>
      <c r="I1322" t="s">
        <v>9032</v>
      </c>
      <c r="J1322" t="s">
        <v>9371</v>
      </c>
      <c r="K1322" t="s">
        <v>7377</v>
      </c>
      <c r="L1322" t="s">
        <v>6</v>
      </c>
      <c r="M1322" t="s">
        <v>9961</v>
      </c>
      <c r="N1322" t="b">
        <v>0</v>
      </c>
      <c r="O1322" t="b">
        <v>0</v>
      </c>
      <c r="Q1322">
        <v>621290</v>
      </c>
      <c r="S1322">
        <v>1973.93</v>
      </c>
      <c r="T1322">
        <v>1973.93</v>
      </c>
      <c r="U1322">
        <v>600</v>
      </c>
      <c r="V1322">
        <v>0</v>
      </c>
      <c r="X1322">
        <v>365.07</v>
      </c>
      <c r="Y1322" t="s">
        <v>9034</v>
      </c>
      <c r="AM1322" t="s">
        <v>9139</v>
      </c>
      <c r="AN1322">
        <v>0</v>
      </c>
      <c r="AO1322">
        <v>0</v>
      </c>
      <c r="AP1322">
        <v>0</v>
      </c>
      <c r="AQ1322">
        <v>0</v>
      </c>
      <c r="AR1322">
        <v>1</v>
      </c>
      <c r="AS1322" s="47">
        <v>46159.26458333333</v>
      </c>
      <c r="AT1322" t="s">
        <v>10870</v>
      </c>
      <c r="AU1322" t="b">
        <v>0</v>
      </c>
      <c r="AV1322" t="s">
        <v>8985</v>
      </c>
      <c r="AW1322">
        <v>0</v>
      </c>
      <c r="AX1322" t="s">
        <v>1407</v>
      </c>
      <c r="AY1322">
        <v>1</v>
      </c>
      <c r="AZ1322" t="s">
        <v>7358</v>
      </c>
      <c r="BD1322" t="s">
        <v>8987</v>
      </c>
      <c r="BO1322" t="s">
        <v>7431</v>
      </c>
      <c r="BS1322" s="47">
        <v>46159.265972222223</v>
      </c>
      <c r="BT1322" s="47">
        <v>46205.46597222222</v>
      </c>
      <c r="CE1322" s="47">
        <v>46161.265972222223</v>
      </c>
      <c r="CL1322" t="s">
        <v>9032</v>
      </c>
      <c r="CO1322" t="s">
        <v>12862</v>
      </c>
      <c r="CW1322" t="b">
        <v>0</v>
      </c>
    </row>
    <row r="1323" spans="1:101" hidden="1">
      <c r="A1323">
        <v>1</v>
      </c>
      <c r="B1323">
        <v>0</v>
      </c>
      <c r="C1323">
        <v>155536692</v>
      </c>
      <c r="D1323" t="s">
        <v>9030</v>
      </c>
      <c r="F1323" t="s">
        <v>7349</v>
      </c>
      <c r="G1323" t="s">
        <v>12864</v>
      </c>
      <c r="H1323" t="s">
        <v>12865</v>
      </c>
      <c r="I1323" t="s">
        <v>9032</v>
      </c>
      <c r="J1323" t="s">
        <v>9071</v>
      </c>
      <c r="K1323" t="s">
        <v>7377</v>
      </c>
      <c r="L1323" t="s">
        <v>6</v>
      </c>
      <c r="M1323" t="s">
        <v>9961</v>
      </c>
      <c r="N1323" t="b">
        <v>0</v>
      </c>
      <c r="O1323" t="b">
        <v>0</v>
      </c>
      <c r="Q1323">
        <v>621290</v>
      </c>
      <c r="S1323">
        <v>1973.92</v>
      </c>
      <c r="T1323">
        <v>1973.92</v>
      </c>
      <c r="U1323">
        <v>600</v>
      </c>
      <c r="V1323">
        <v>0</v>
      </c>
      <c r="X1323">
        <v>365.08</v>
      </c>
      <c r="Y1323" t="s">
        <v>9034</v>
      </c>
      <c r="AM1323" t="s">
        <v>9139</v>
      </c>
      <c r="AN1323">
        <v>0</v>
      </c>
      <c r="AO1323">
        <v>0</v>
      </c>
      <c r="AP1323">
        <v>0</v>
      </c>
      <c r="AQ1323">
        <v>0</v>
      </c>
      <c r="AR1323">
        <v>1</v>
      </c>
      <c r="AS1323" s="47">
        <v>46159.26458333333</v>
      </c>
      <c r="AT1323" t="s">
        <v>10870</v>
      </c>
      <c r="AU1323" t="b">
        <v>0</v>
      </c>
      <c r="AV1323" t="s">
        <v>8985</v>
      </c>
      <c r="AW1323">
        <v>0</v>
      </c>
      <c r="AX1323" t="s">
        <v>1407</v>
      </c>
      <c r="AY1323">
        <v>1</v>
      </c>
      <c r="AZ1323" t="s">
        <v>7358</v>
      </c>
      <c r="BD1323" t="s">
        <v>8987</v>
      </c>
      <c r="BO1323" t="s">
        <v>7431</v>
      </c>
      <c r="BS1323" s="47">
        <v>46159.265972222223</v>
      </c>
      <c r="BT1323" s="47">
        <v>46205.46597222222</v>
      </c>
      <c r="CE1323" s="47">
        <v>46161.265972222223</v>
      </c>
      <c r="CL1323" t="s">
        <v>9032</v>
      </c>
      <c r="CO1323" t="s">
        <v>12864</v>
      </c>
      <c r="CW1323" t="b">
        <v>0</v>
      </c>
    </row>
    <row r="1324" spans="1:101" hidden="1">
      <c r="A1324">
        <v>1</v>
      </c>
      <c r="B1324">
        <v>0</v>
      </c>
      <c r="C1324">
        <v>155554404</v>
      </c>
      <c r="D1324" t="s">
        <v>1412</v>
      </c>
      <c r="F1324" t="s">
        <v>7349</v>
      </c>
      <c r="G1324" t="s">
        <v>12866</v>
      </c>
      <c r="H1324" t="s">
        <v>12867</v>
      </c>
      <c r="I1324" t="s">
        <v>9335</v>
      </c>
      <c r="J1324" t="s">
        <v>9403</v>
      </c>
      <c r="K1324" t="s">
        <v>9004</v>
      </c>
      <c r="L1324" t="s">
        <v>6</v>
      </c>
      <c r="M1324" t="s">
        <v>9961</v>
      </c>
      <c r="N1324" t="b">
        <v>0</v>
      </c>
      <c r="O1324" t="b">
        <v>0</v>
      </c>
      <c r="Q1324">
        <v>62121056</v>
      </c>
      <c r="S1324">
        <v>809.1</v>
      </c>
      <c r="T1324">
        <v>809.1</v>
      </c>
      <c r="U1324">
        <v>188</v>
      </c>
      <c r="V1324">
        <v>0</v>
      </c>
      <c r="X1324">
        <v>89.9</v>
      </c>
      <c r="Y1324" t="s">
        <v>9034</v>
      </c>
      <c r="AM1324" t="s">
        <v>9339</v>
      </c>
      <c r="AN1324">
        <v>0</v>
      </c>
      <c r="AO1324">
        <v>0</v>
      </c>
      <c r="AP1324">
        <v>0</v>
      </c>
      <c r="AQ1324">
        <v>0</v>
      </c>
      <c r="AR1324">
        <v>1</v>
      </c>
      <c r="AS1324" s="47">
        <v>46159.428472222222</v>
      </c>
      <c r="AT1324" t="s">
        <v>12868</v>
      </c>
      <c r="AU1324" t="b">
        <v>0</v>
      </c>
      <c r="AV1324" t="s">
        <v>8985</v>
      </c>
      <c r="AW1324">
        <v>0</v>
      </c>
      <c r="AX1324" t="s">
        <v>1407</v>
      </c>
      <c r="AY1324">
        <v>1</v>
      </c>
      <c r="AZ1324" t="s">
        <v>9133</v>
      </c>
      <c r="BD1324" t="s">
        <v>8987</v>
      </c>
      <c r="BE1324" t="s">
        <v>12869</v>
      </c>
      <c r="BF1324" s="47">
        <v>46159.433333333334</v>
      </c>
      <c r="BG1324" t="s">
        <v>9134</v>
      </c>
      <c r="BH1324" t="s">
        <v>7371</v>
      </c>
      <c r="BI1324">
        <v>1</v>
      </c>
      <c r="BJ1324">
        <v>1</v>
      </c>
      <c r="BK1324">
        <v>1</v>
      </c>
      <c r="BO1324" t="s">
        <v>7431</v>
      </c>
      <c r="BS1324" s="47">
        <v>46159.432638888888</v>
      </c>
      <c r="BT1324" s="47">
        <v>46159.433333333334</v>
      </c>
      <c r="BZ1324">
        <v>1</v>
      </c>
      <c r="CE1324" s="47">
        <v>46161.432638888888</v>
      </c>
      <c r="CL1324" t="s">
        <v>9335</v>
      </c>
      <c r="CO1324" t="s">
        <v>12866</v>
      </c>
      <c r="CW1324" t="b">
        <v>0</v>
      </c>
    </row>
    <row r="1325" spans="1:101" hidden="1">
      <c r="A1325">
        <v>1</v>
      </c>
      <c r="B1325">
        <v>0</v>
      </c>
      <c r="C1325">
        <v>155560348</v>
      </c>
      <c r="D1325" t="s">
        <v>7419</v>
      </c>
      <c r="E1325" t="s">
        <v>8532</v>
      </c>
      <c r="F1325" t="s">
        <v>7349</v>
      </c>
      <c r="G1325" t="s">
        <v>12870</v>
      </c>
      <c r="H1325" t="s">
        <v>12871</v>
      </c>
      <c r="I1325" t="s">
        <v>9137</v>
      </c>
      <c r="J1325" t="s">
        <v>9143</v>
      </c>
      <c r="K1325" t="s">
        <v>8982</v>
      </c>
      <c r="L1325" t="s">
        <v>6</v>
      </c>
      <c r="M1325" t="s">
        <v>12057</v>
      </c>
      <c r="N1325" t="b">
        <v>0</v>
      </c>
      <c r="O1325" t="b">
        <v>0</v>
      </c>
      <c r="Q1325">
        <v>6208</v>
      </c>
      <c r="R1325">
        <v>4599</v>
      </c>
      <c r="S1325">
        <v>2530</v>
      </c>
      <c r="T1325">
        <v>2530</v>
      </c>
      <c r="V1325">
        <v>2280</v>
      </c>
      <c r="W1325">
        <v>2409.52</v>
      </c>
      <c r="X1325">
        <v>0</v>
      </c>
      <c r="Y1325" t="s">
        <v>7356</v>
      </c>
      <c r="Z1325">
        <v>0</v>
      </c>
      <c r="AA1325">
        <v>120.48</v>
      </c>
      <c r="AB1325">
        <v>0</v>
      </c>
      <c r="AC1325">
        <v>0</v>
      </c>
      <c r="AD1325">
        <v>0</v>
      </c>
      <c r="AE1325">
        <v>0</v>
      </c>
      <c r="AF1325">
        <v>5</v>
      </c>
      <c r="AG1325">
        <v>0</v>
      </c>
      <c r="AH1325">
        <v>0</v>
      </c>
      <c r="AI1325">
        <v>0</v>
      </c>
      <c r="AJ1325" s="48">
        <v>0</v>
      </c>
      <c r="AN1325">
        <v>0</v>
      </c>
      <c r="AO1325">
        <v>0</v>
      </c>
      <c r="AP1325">
        <v>0</v>
      </c>
      <c r="AQ1325">
        <v>0</v>
      </c>
      <c r="AR1325">
        <v>1</v>
      </c>
      <c r="AS1325" s="47">
        <v>46159.449305555558</v>
      </c>
      <c r="AT1325" t="s">
        <v>8529</v>
      </c>
      <c r="AU1325" t="b">
        <v>0</v>
      </c>
      <c r="AV1325" t="s">
        <v>7367</v>
      </c>
      <c r="AW1325">
        <v>0</v>
      </c>
      <c r="AX1325" t="s">
        <v>1407</v>
      </c>
      <c r="AY1325">
        <v>1</v>
      </c>
      <c r="AZ1325" t="s">
        <v>7379</v>
      </c>
      <c r="BB1325" t="s">
        <v>10080</v>
      </c>
      <c r="BD1325" t="s">
        <v>7360</v>
      </c>
      <c r="BE1325" t="s">
        <v>12872</v>
      </c>
      <c r="BF1325" s="47">
        <v>46159.466666666667</v>
      </c>
      <c r="BG1325" t="s">
        <v>7379</v>
      </c>
      <c r="BH1325" t="s">
        <v>7371</v>
      </c>
      <c r="BI1325">
        <v>200</v>
      </c>
      <c r="BJ1325">
        <v>60</v>
      </c>
      <c r="BK1325">
        <v>10</v>
      </c>
      <c r="BL1325" s="47">
        <v>46163.699305555558</v>
      </c>
      <c r="BM1325" s="48">
        <v>28449600000000</v>
      </c>
      <c r="BN1325" s="47">
        <v>46160.475694444445</v>
      </c>
      <c r="BO1325" t="s">
        <v>7431</v>
      </c>
      <c r="BS1325" s="47">
        <v>46159.46597222222</v>
      </c>
      <c r="BT1325" s="47">
        <v>46163.699305555558</v>
      </c>
      <c r="BX1325">
        <v>1221</v>
      </c>
      <c r="BZ1325">
        <v>400</v>
      </c>
      <c r="CA1325" t="s">
        <v>64</v>
      </c>
      <c r="CE1325" s="47">
        <v>46160.583333333336</v>
      </c>
      <c r="CF1325">
        <v>0</v>
      </c>
      <c r="CG1325">
        <v>0</v>
      </c>
      <c r="CH1325">
        <v>0</v>
      </c>
      <c r="CL1325" t="s">
        <v>9137</v>
      </c>
      <c r="CO1325" t="s">
        <v>12870</v>
      </c>
      <c r="CQ1325" t="s">
        <v>7379</v>
      </c>
      <c r="CR1325" t="s">
        <v>7379</v>
      </c>
      <c r="CW1325" t="b">
        <v>1</v>
      </c>
    </row>
    <row r="1326" spans="1:101" hidden="1">
      <c r="A1326">
        <v>1</v>
      </c>
      <c r="B1326">
        <v>0</v>
      </c>
      <c r="C1326">
        <v>155568074</v>
      </c>
      <c r="D1326" t="s">
        <v>7419</v>
      </c>
      <c r="E1326" t="s">
        <v>8476</v>
      </c>
      <c r="F1326" t="s">
        <v>7349</v>
      </c>
      <c r="G1326" t="s">
        <v>12873</v>
      </c>
      <c r="H1326" t="s">
        <v>12874</v>
      </c>
      <c r="I1326" t="s">
        <v>7419</v>
      </c>
      <c r="J1326" t="s">
        <v>9288</v>
      </c>
      <c r="K1326" t="s">
        <v>9511</v>
      </c>
      <c r="L1326" t="s">
        <v>6</v>
      </c>
      <c r="M1326" t="s">
        <v>12057</v>
      </c>
      <c r="N1326" t="b">
        <v>0</v>
      </c>
      <c r="O1326" t="b">
        <v>0</v>
      </c>
      <c r="Q1326">
        <v>6208</v>
      </c>
      <c r="S1326">
        <v>2640</v>
      </c>
      <c r="T1326">
        <v>2640</v>
      </c>
      <c r="U1326">
        <v>900</v>
      </c>
      <c r="V1326">
        <v>2640</v>
      </c>
      <c r="W1326">
        <v>2237.29</v>
      </c>
      <c r="X1326">
        <v>0</v>
      </c>
      <c r="Y1326" t="s">
        <v>9034</v>
      </c>
      <c r="Z1326">
        <v>0</v>
      </c>
      <c r="AA1326">
        <v>402.71</v>
      </c>
      <c r="AB1326">
        <v>0</v>
      </c>
      <c r="AC1326">
        <v>0</v>
      </c>
      <c r="AD1326">
        <v>0</v>
      </c>
      <c r="AE1326">
        <v>0</v>
      </c>
      <c r="AF1326">
        <v>18</v>
      </c>
      <c r="AG1326">
        <v>0</v>
      </c>
      <c r="AH1326">
        <v>0</v>
      </c>
      <c r="AI1326">
        <v>0</v>
      </c>
      <c r="AJ1326" s="48">
        <v>0</v>
      </c>
      <c r="AN1326">
        <v>0</v>
      </c>
      <c r="AO1326">
        <v>0</v>
      </c>
      <c r="AP1326">
        <v>0</v>
      </c>
      <c r="AQ1326">
        <v>0</v>
      </c>
      <c r="AR1326">
        <v>1</v>
      </c>
      <c r="AS1326" s="47">
        <v>46159.486111111109</v>
      </c>
      <c r="AT1326" t="s">
        <v>8471</v>
      </c>
      <c r="AU1326" t="b">
        <v>0</v>
      </c>
      <c r="AV1326" t="s">
        <v>7367</v>
      </c>
      <c r="AW1326">
        <v>0</v>
      </c>
      <c r="AX1326" t="s">
        <v>1407</v>
      </c>
      <c r="AY1326">
        <v>1</v>
      </c>
      <c r="AZ1326" t="s">
        <v>7379</v>
      </c>
      <c r="BB1326" t="s">
        <v>10080</v>
      </c>
      <c r="BD1326" t="s">
        <v>7360</v>
      </c>
      <c r="BE1326" t="s">
        <v>12875</v>
      </c>
      <c r="BF1326" s="47">
        <v>46159.488888888889</v>
      </c>
      <c r="BG1326" t="s">
        <v>7379</v>
      </c>
      <c r="BH1326" t="s">
        <v>7371</v>
      </c>
      <c r="BI1326">
        <v>1</v>
      </c>
      <c r="BJ1326">
        <v>1</v>
      </c>
      <c r="BK1326">
        <v>1</v>
      </c>
      <c r="BL1326" s="47">
        <v>46164.692361111112</v>
      </c>
      <c r="BM1326" s="48">
        <v>28449600000000</v>
      </c>
      <c r="BN1326" s="47">
        <v>46160.475694444445</v>
      </c>
      <c r="BO1326" t="s">
        <v>7431</v>
      </c>
      <c r="BS1326" s="47">
        <v>46159.488194444442</v>
      </c>
      <c r="BT1326" s="47">
        <v>46164.692361111112</v>
      </c>
      <c r="BX1326">
        <v>19674</v>
      </c>
      <c r="BZ1326">
        <v>1</v>
      </c>
      <c r="CA1326" t="s">
        <v>64</v>
      </c>
      <c r="CE1326" s="47">
        <v>46160.583333333336</v>
      </c>
      <c r="CF1326">
        <v>0</v>
      </c>
      <c r="CG1326">
        <v>0</v>
      </c>
      <c r="CH1326">
        <v>0</v>
      </c>
      <c r="CL1326" t="s">
        <v>7419</v>
      </c>
      <c r="CO1326" t="s">
        <v>12873</v>
      </c>
      <c r="CQ1326" t="s">
        <v>7379</v>
      </c>
      <c r="CR1326" t="s">
        <v>7379</v>
      </c>
      <c r="CW1326" t="b">
        <v>1</v>
      </c>
    </row>
    <row r="1327" spans="1:101" hidden="1">
      <c r="A1327">
        <v>1</v>
      </c>
      <c r="B1327">
        <v>1</v>
      </c>
      <c r="C1327">
        <v>155569415</v>
      </c>
      <c r="D1327" t="s">
        <v>1412</v>
      </c>
      <c r="E1327" t="s">
        <v>8802</v>
      </c>
      <c r="F1327" t="s">
        <v>7349</v>
      </c>
      <c r="G1327" t="s">
        <v>9616</v>
      </c>
      <c r="H1327" t="s">
        <v>12876</v>
      </c>
      <c r="I1327" t="s">
        <v>9207</v>
      </c>
      <c r="J1327" t="s">
        <v>9166</v>
      </c>
      <c r="K1327" t="s">
        <v>7386</v>
      </c>
      <c r="L1327" t="s">
        <v>6</v>
      </c>
      <c r="M1327" t="s">
        <v>12057</v>
      </c>
      <c r="N1327" t="b">
        <v>0</v>
      </c>
      <c r="O1327" t="b">
        <v>0</v>
      </c>
      <c r="Q1327">
        <v>62121000</v>
      </c>
      <c r="S1327">
        <v>885</v>
      </c>
      <c r="T1327">
        <v>885</v>
      </c>
      <c r="U1327">
        <v>120</v>
      </c>
      <c r="V1327">
        <v>0</v>
      </c>
      <c r="W1327">
        <v>842.86</v>
      </c>
      <c r="X1327">
        <v>0</v>
      </c>
      <c r="Y1327" t="s">
        <v>9034</v>
      </c>
      <c r="Z1327">
        <v>0</v>
      </c>
      <c r="AA1327">
        <v>42.14</v>
      </c>
      <c r="AB1327">
        <v>0</v>
      </c>
      <c r="AC1327">
        <v>0</v>
      </c>
      <c r="AD1327">
        <v>0</v>
      </c>
      <c r="AE1327">
        <v>0</v>
      </c>
      <c r="AF1327">
        <v>5</v>
      </c>
      <c r="AG1327">
        <v>0</v>
      </c>
      <c r="AH1327">
        <v>0</v>
      </c>
      <c r="AI1327">
        <v>0</v>
      </c>
      <c r="AJ1327" s="48">
        <v>0</v>
      </c>
      <c r="AN1327">
        <v>0</v>
      </c>
      <c r="AO1327">
        <v>0</v>
      </c>
      <c r="AP1327">
        <v>0</v>
      </c>
      <c r="AQ1327">
        <v>0</v>
      </c>
      <c r="AR1327">
        <v>1</v>
      </c>
      <c r="AS1327" s="47">
        <v>46159.490972222222</v>
      </c>
      <c r="AT1327" t="s">
        <v>8799</v>
      </c>
      <c r="AU1327" t="b">
        <v>0</v>
      </c>
      <c r="AV1327" t="s">
        <v>7367</v>
      </c>
      <c r="AW1327">
        <v>0</v>
      </c>
      <c r="AX1327" t="s">
        <v>1407</v>
      </c>
      <c r="AY1327">
        <v>1</v>
      </c>
      <c r="AZ1327" t="s">
        <v>7379</v>
      </c>
      <c r="BB1327" t="s">
        <v>10619</v>
      </c>
      <c r="BD1327" t="s">
        <v>7360</v>
      </c>
      <c r="BE1327" t="s">
        <v>12877</v>
      </c>
      <c r="BF1327" s="47">
        <v>46159.494444444441</v>
      </c>
      <c r="BG1327" t="s">
        <v>7379</v>
      </c>
      <c r="BH1327" t="s">
        <v>7371</v>
      </c>
      <c r="BI1327">
        <v>1</v>
      </c>
      <c r="BJ1327">
        <v>1</v>
      </c>
      <c r="BK1327">
        <v>1</v>
      </c>
      <c r="BL1327" s="47">
        <v>46165.068749999999</v>
      </c>
      <c r="BM1327" s="48">
        <v>237943000000000</v>
      </c>
      <c r="BN1327" s="47">
        <v>46160.474999999999</v>
      </c>
      <c r="BO1327" t="s">
        <v>7431</v>
      </c>
      <c r="BS1327" s="47">
        <v>46159.493750000001</v>
      </c>
      <c r="BT1327" s="47">
        <v>46165.068749999999</v>
      </c>
      <c r="BX1327">
        <v>25518</v>
      </c>
      <c r="BZ1327">
        <v>1</v>
      </c>
      <c r="CA1327" t="s">
        <v>64</v>
      </c>
      <c r="CE1327" s="47">
        <v>46160.583333333336</v>
      </c>
      <c r="CF1327">
        <v>0</v>
      </c>
      <c r="CG1327">
        <v>0</v>
      </c>
      <c r="CH1327">
        <v>0</v>
      </c>
      <c r="CL1327" t="s">
        <v>9207</v>
      </c>
      <c r="CO1327" t="s">
        <v>9616</v>
      </c>
      <c r="CQ1327" t="s">
        <v>7379</v>
      </c>
      <c r="CR1327" t="s">
        <v>7379</v>
      </c>
      <c r="CW1327" t="b">
        <v>1</v>
      </c>
    </row>
    <row r="1328" spans="1:101" hidden="1">
      <c r="A1328">
        <v>1</v>
      </c>
      <c r="B1328">
        <v>1</v>
      </c>
      <c r="C1328">
        <v>155578578</v>
      </c>
      <c r="D1328" t="s">
        <v>1412</v>
      </c>
      <c r="E1328" t="s">
        <v>12878</v>
      </c>
      <c r="F1328" t="s">
        <v>7349</v>
      </c>
      <c r="G1328" t="s">
        <v>12168</v>
      </c>
      <c r="H1328" t="s">
        <v>12168</v>
      </c>
      <c r="I1328" t="s">
        <v>1412</v>
      </c>
      <c r="J1328" t="s">
        <v>9033</v>
      </c>
      <c r="K1328" t="s">
        <v>9004</v>
      </c>
      <c r="L1328" t="s">
        <v>6</v>
      </c>
      <c r="M1328" t="s">
        <v>11977</v>
      </c>
      <c r="N1328" t="b">
        <v>0</v>
      </c>
      <c r="O1328" t="b">
        <v>0</v>
      </c>
      <c r="Q1328">
        <v>62121000</v>
      </c>
      <c r="S1328">
        <v>715</v>
      </c>
      <c r="T1328">
        <v>715</v>
      </c>
      <c r="U1328">
        <v>270</v>
      </c>
      <c r="V1328">
        <v>0</v>
      </c>
      <c r="W1328">
        <v>1370.95</v>
      </c>
      <c r="X1328">
        <v>690</v>
      </c>
      <c r="Y1328" t="s">
        <v>9034</v>
      </c>
      <c r="Z1328">
        <v>0</v>
      </c>
      <c r="AA1328">
        <v>34.049999999999997</v>
      </c>
      <c r="AB1328">
        <v>0</v>
      </c>
      <c r="AC1328">
        <v>0</v>
      </c>
      <c r="AD1328">
        <v>0</v>
      </c>
      <c r="AE1328">
        <v>0</v>
      </c>
      <c r="AF1328">
        <v>5</v>
      </c>
      <c r="AG1328">
        <v>0</v>
      </c>
      <c r="AH1328">
        <v>0</v>
      </c>
      <c r="AI1328">
        <v>0</v>
      </c>
      <c r="AJ1328" s="48">
        <v>0</v>
      </c>
      <c r="AN1328">
        <v>0</v>
      </c>
      <c r="AO1328">
        <v>0</v>
      </c>
      <c r="AP1328">
        <v>0</v>
      </c>
      <c r="AQ1328">
        <v>0</v>
      </c>
      <c r="AR1328">
        <v>0</v>
      </c>
      <c r="AS1328" s="47">
        <v>46159.538888888892</v>
      </c>
      <c r="AT1328" t="s">
        <v>12879</v>
      </c>
      <c r="AU1328" t="b">
        <v>0</v>
      </c>
      <c r="AV1328" t="s">
        <v>7367</v>
      </c>
      <c r="AW1328">
        <v>0</v>
      </c>
      <c r="AX1328" t="s">
        <v>1407</v>
      </c>
      <c r="AY1328">
        <v>1</v>
      </c>
      <c r="AZ1328" t="s">
        <v>7368</v>
      </c>
      <c r="BB1328" t="s">
        <v>9981</v>
      </c>
      <c r="BD1328" t="s">
        <v>7360</v>
      </c>
      <c r="BE1328" t="s">
        <v>12880</v>
      </c>
      <c r="BF1328" s="47">
        <v>46159.540277777778</v>
      </c>
      <c r="BG1328" t="s">
        <v>7429</v>
      </c>
      <c r="BH1328" t="s">
        <v>7371</v>
      </c>
      <c r="BI1328">
        <v>1</v>
      </c>
      <c r="BJ1328">
        <v>1</v>
      </c>
      <c r="BK1328">
        <v>1</v>
      </c>
      <c r="BM1328" t="s">
        <v>12881</v>
      </c>
      <c r="BN1328" s="47">
        <v>46160.446527777778</v>
      </c>
      <c r="BO1328" t="s">
        <v>7431</v>
      </c>
      <c r="BS1328" s="47">
        <v>46159.538888888892</v>
      </c>
      <c r="BT1328" s="47">
        <v>46160.446527777778</v>
      </c>
      <c r="BX1328">
        <v>22618</v>
      </c>
      <c r="BZ1328">
        <v>1</v>
      </c>
      <c r="CA1328" t="s">
        <v>64</v>
      </c>
      <c r="CE1328" s="47">
        <v>46160.583333333336</v>
      </c>
      <c r="CF1328">
        <v>0</v>
      </c>
      <c r="CG1328">
        <v>0</v>
      </c>
      <c r="CH1328">
        <v>0</v>
      </c>
      <c r="CL1328" t="s">
        <v>1412</v>
      </c>
      <c r="CO1328" t="s">
        <v>12168</v>
      </c>
      <c r="CQ1328" t="s">
        <v>7432</v>
      </c>
      <c r="CR1328" t="s">
        <v>7433</v>
      </c>
      <c r="CW1328" t="b">
        <v>1</v>
      </c>
    </row>
    <row r="1329" spans="1:101" hidden="1">
      <c r="A1329">
        <v>1</v>
      </c>
      <c r="B1329">
        <v>0</v>
      </c>
      <c r="C1329">
        <v>155584362</v>
      </c>
      <c r="D1329" t="s">
        <v>1412</v>
      </c>
      <c r="F1329" t="s">
        <v>7349</v>
      </c>
      <c r="G1329" t="s">
        <v>7154</v>
      </c>
      <c r="H1329" t="s">
        <v>9272</v>
      </c>
      <c r="I1329" t="s">
        <v>9113</v>
      </c>
      <c r="J1329" t="s">
        <v>9071</v>
      </c>
      <c r="K1329" t="s">
        <v>7401</v>
      </c>
      <c r="L1329" t="s">
        <v>6</v>
      </c>
      <c r="M1329" t="s">
        <v>9961</v>
      </c>
      <c r="N1329" t="b">
        <v>0</v>
      </c>
      <c r="O1329" t="b">
        <v>0</v>
      </c>
      <c r="S1329">
        <v>1538.1</v>
      </c>
      <c r="T1329">
        <v>1538.1</v>
      </c>
      <c r="U1329">
        <v>575</v>
      </c>
      <c r="V1329">
        <v>0</v>
      </c>
      <c r="X1329">
        <v>170.9</v>
      </c>
      <c r="AM1329" t="s">
        <v>3772</v>
      </c>
      <c r="AN1329">
        <v>0</v>
      </c>
      <c r="AO1329">
        <v>0</v>
      </c>
      <c r="AP1329">
        <v>0</v>
      </c>
      <c r="AQ1329">
        <v>0</v>
      </c>
      <c r="AR1329">
        <v>1</v>
      </c>
      <c r="AS1329" s="47">
        <v>46159.570833333331</v>
      </c>
      <c r="AT1329" t="s">
        <v>12882</v>
      </c>
      <c r="AU1329" t="b">
        <v>0</v>
      </c>
      <c r="AV1329" t="s">
        <v>8985</v>
      </c>
      <c r="AW1329">
        <v>0</v>
      </c>
      <c r="AX1329" t="s">
        <v>1407</v>
      </c>
      <c r="AY1329">
        <v>1</v>
      </c>
      <c r="AZ1329" t="s">
        <v>8986</v>
      </c>
      <c r="BD1329" t="s">
        <v>8987</v>
      </c>
      <c r="BO1329" t="s">
        <v>7431</v>
      </c>
      <c r="BS1329" s="47">
        <v>46159.570833333331</v>
      </c>
      <c r="BT1329" s="47">
        <v>46159.572222222225</v>
      </c>
      <c r="CE1329" s="47">
        <v>46161.570833333331</v>
      </c>
      <c r="CL1329" t="s">
        <v>9113</v>
      </c>
      <c r="CO1329" t="s">
        <v>7154</v>
      </c>
      <c r="CW1329" t="b">
        <v>0</v>
      </c>
    </row>
    <row r="1330" spans="1:101" hidden="1">
      <c r="A1330">
        <v>1</v>
      </c>
      <c r="B1330">
        <v>1</v>
      </c>
      <c r="C1330">
        <v>155592353</v>
      </c>
      <c r="D1330" t="s">
        <v>1651</v>
      </c>
      <c r="E1330" t="s">
        <v>12883</v>
      </c>
      <c r="F1330" t="s">
        <v>7349</v>
      </c>
      <c r="G1330" t="s">
        <v>9097</v>
      </c>
      <c r="H1330" t="s">
        <v>9097</v>
      </c>
      <c r="I1330" t="s">
        <v>9021</v>
      </c>
      <c r="J1330" t="s">
        <v>9033</v>
      </c>
      <c r="K1330" t="s">
        <v>9023</v>
      </c>
      <c r="L1330" t="s">
        <v>6</v>
      </c>
      <c r="M1330" t="s">
        <v>11977</v>
      </c>
      <c r="N1330" t="b">
        <v>0</v>
      </c>
      <c r="O1330" t="b">
        <v>0</v>
      </c>
      <c r="S1330">
        <v>440</v>
      </c>
      <c r="T1330">
        <v>440</v>
      </c>
      <c r="U1330">
        <v>150</v>
      </c>
      <c r="V1330">
        <v>0</v>
      </c>
      <c r="W1330">
        <v>1019.05</v>
      </c>
      <c r="X1330">
        <v>600</v>
      </c>
      <c r="Z1330">
        <v>0</v>
      </c>
      <c r="AA1330">
        <v>20.95</v>
      </c>
      <c r="AB1330">
        <v>0</v>
      </c>
      <c r="AC1330">
        <v>0</v>
      </c>
      <c r="AD1330">
        <v>0</v>
      </c>
      <c r="AE1330">
        <v>0</v>
      </c>
      <c r="AF1330">
        <v>5</v>
      </c>
      <c r="AG1330">
        <v>0</v>
      </c>
      <c r="AH1330">
        <v>0</v>
      </c>
      <c r="AI1330">
        <v>0</v>
      </c>
      <c r="AJ1330" s="48">
        <v>0</v>
      </c>
      <c r="AN1330">
        <v>0</v>
      </c>
      <c r="AO1330">
        <v>0</v>
      </c>
      <c r="AP1330">
        <v>0</v>
      </c>
      <c r="AQ1330">
        <v>0</v>
      </c>
      <c r="AR1330">
        <v>0</v>
      </c>
      <c r="AS1330" s="47">
        <v>46159.616666666669</v>
      </c>
      <c r="AT1330" t="s">
        <v>12884</v>
      </c>
      <c r="AU1330" t="b">
        <v>0</v>
      </c>
      <c r="AV1330" t="s">
        <v>7367</v>
      </c>
      <c r="AW1330">
        <v>0</v>
      </c>
      <c r="AX1330" t="s">
        <v>1407</v>
      </c>
      <c r="AY1330">
        <v>1</v>
      </c>
      <c r="AZ1330" t="s">
        <v>7368</v>
      </c>
      <c r="BB1330" t="s">
        <v>9981</v>
      </c>
      <c r="BD1330" t="s">
        <v>7360</v>
      </c>
      <c r="BE1330" t="s">
        <v>12885</v>
      </c>
      <c r="BF1330" s="47">
        <v>46159.618055555555</v>
      </c>
      <c r="BG1330" t="s">
        <v>7429</v>
      </c>
      <c r="BH1330" t="s">
        <v>7371</v>
      </c>
      <c r="BI1330">
        <v>1</v>
      </c>
      <c r="BJ1330">
        <v>1</v>
      </c>
      <c r="BK1330">
        <v>1</v>
      </c>
      <c r="BM1330" t="s">
        <v>12886</v>
      </c>
      <c r="BN1330" s="47">
        <v>46160.446527777778</v>
      </c>
      <c r="BO1330" t="s">
        <v>7431</v>
      </c>
      <c r="BS1330" s="47">
        <v>46159.617361111108</v>
      </c>
      <c r="BT1330" s="47">
        <v>46160.446527777778</v>
      </c>
      <c r="BX1330" t="s">
        <v>12887</v>
      </c>
      <c r="BZ1330">
        <v>1</v>
      </c>
      <c r="CA1330" t="s">
        <v>64</v>
      </c>
      <c r="CE1330" s="47">
        <v>46160.583333333336</v>
      </c>
      <c r="CF1330">
        <v>0</v>
      </c>
      <c r="CG1330">
        <v>0</v>
      </c>
      <c r="CH1330">
        <v>0</v>
      </c>
      <c r="CL1330" t="s">
        <v>9021</v>
      </c>
      <c r="CO1330" t="s">
        <v>9097</v>
      </c>
      <c r="CQ1330" t="s">
        <v>7432</v>
      </c>
      <c r="CR1330" t="s">
        <v>7433</v>
      </c>
      <c r="CW1330" t="b">
        <v>1</v>
      </c>
    </row>
    <row r="1331" spans="1:101" hidden="1">
      <c r="A1331">
        <v>1</v>
      </c>
      <c r="B1331">
        <v>1</v>
      </c>
      <c r="C1331">
        <v>155593717</v>
      </c>
      <c r="D1331" t="s">
        <v>1412</v>
      </c>
      <c r="E1331" t="s">
        <v>12888</v>
      </c>
      <c r="F1331" t="s">
        <v>7349</v>
      </c>
      <c r="G1331" t="s">
        <v>9421</v>
      </c>
      <c r="H1331" t="s">
        <v>9421</v>
      </c>
      <c r="I1331" t="s">
        <v>1412</v>
      </c>
      <c r="J1331" t="s">
        <v>9033</v>
      </c>
      <c r="K1331" t="s">
        <v>7365</v>
      </c>
      <c r="L1331" t="s">
        <v>6</v>
      </c>
      <c r="M1331" t="s">
        <v>11977</v>
      </c>
      <c r="N1331" t="b">
        <v>0</v>
      </c>
      <c r="O1331" t="b">
        <v>0</v>
      </c>
      <c r="Q1331">
        <v>62121000</v>
      </c>
      <c r="S1331">
        <v>715</v>
      </c>
      <c r="T1331">
        <v>715</v>
      </c>
      <c r="U1331">
        <v>270</v>
      </c>
      <c r="V1331">
        <v>0</v>
      </c>
      <c r="W1331">
        <v>1370.96</v>
      </c>
      <c r="X1331">
        <v>690</v>
      </c>
      <c r="Y1331" t="s">
        <v>9034</v>
      </c>
      <c r="Z1331">
        <v>17.02</v>
      </c>
      <c r="AA1331">
        <v>0</v>
      </c>
      <c r="AB1331">
        <v>17.02</v>
      </c>
      <c r="AC1331">
        <v>0</v>
      </c>
      <c r="AD1331">
        <v>0</v>
      </c>
      <c r="AE1331">
        <v>2.5</v>
      </c>
      <c r="AF1331">
        <v>0</v>
      </c>
      <c r="AG1331">
        <v>2.5</v>
      </c>
      <c r="AH1331">
        <v>0</v>
      </c>
      <c r="AI1331">
        <v>0</v>
      </c>
      <c r="AJ1331" s="48">
        <v>0</v>
      </c>
      <c r="AN1331">
        <v>0</v>
      </c>
      <c r="AO1331">
        <v>0</v>
      </c>
      <c r="AP1331">
        <v>0</v>
      </c>
      <c r="AQ1331">
        <v>0</v>
      </c>
      <c r="AR1331">
        <v>0</v>
      </c>
      <c r="AS1331" s="47">
        <v>46159.625</v>
      </c>
      <c r="AT1331" t="s">
        <v>12889</v>
      </c>
      <c r="AU1331" t="b">
        <v>0</v>
      </c>
      <c r="AV1331" t="s">
        <v>7367</v>
      </c>
      <c r="AW1331">
        <v>0</v>
      </c>
      <c r="AX1331" t="s">
        <v>1407</v>
      </c>
      <c r="AY1331">
        <v>1</v>
      </c>
      <c r="AZ1331" t="s">
        <v>7379</v>
      </c>
      <c r="BB1331" t="s">
        <v>9981</v>
      </c>
      <c r="BD1331" t="s">
        <v>7360</v>
      </c>
      <c r="BE1331" t="s">
        <v>12890</v>
      </c>
      <c r="BF1331" s="47">
        <v>46159.626388888886</v>
      </c>
      <c r="BG1331" t="s">
        <v>7379</v>
      </c>
      <c r="BH1331" t="s">
        <v>7371</v>
      </c>
      <c r="BI1331">
        <v>1</v>
      </c>
      <c r="BJ1331">
        <v>1</v>
      </c>
      <c r="BK1331">
        <v>1</v>
      </c>
      <c r="BL1331" s="47">
        <v>46161.762499999997</v>
      </c>
      <c r="BM1331" t="s">
        <v>12891</v>
      </c>
      <c r="BN1331" s="47">
        <v>46160.446527777778</v>
      </c>
      <c r="BO1331" t="s">
        <v>7431</v>
      </c>
      <c r="BS1331" s="47">
        <v>46159.625694444447</v>
      </c>
      <c r="BT1331" s="47">
        <v>46161.762499999997</v>
      </c>
      <c r="BX1331">
        <v>22800</v>
      </c>
      <c r="BZ1331">
        <v>1</v>
      </c>
      <c r="CA1331" t="s">
        <v>64</v>
      </c>
      <c r="CE1331" s="47">
        <v>46160.583333333336</v>
      </c>
      <c r="CF1331">
        <v>0</v>
      </c>
      <c r="CG1331">
        <v>0</v>
      </c>
      <c r="CH1331">
        <v>0</v>
      </c>
      <c r="CL1331" t="s">
        <v>1412</v>
      </c>
      <c r="CO1331" t="s">
        <v>9421</v>
      </c>
      <c r="CQ1331" t="s">
        <v>7379</v>
      </c>
      <c r="CR1331" t="s">
        <v>7381</v>
      </c>
      <c r="CW1331" t="b">
        <v>1</v>
      </c>
    </row>
    <row r="1332" spans="1:101" hidden="1">
      <c r="A1332">
        <v>1</v>
      </c>
      <c r="B1332">
        <v>1</v>
      </c>
      <c r="C1332">
        <v>155594278</v>
      </c>
      <c r="D1332" t="s">
        <v>9216</v>
      </c>
      <c r="E1332" t="s">
        <v>12892</v>
      </c>
      <c r="F1332" t="s">
        <v>7349</v>
      </c>
      <c r="G1332" t="s">
        <v>12181</v>
      </c>
      <c r="H1332" t="s">
        <v>12181</v>
      </c>
      <c r="I1332" t="s">
        <v>9216</v>
      </c>
      <c r="J1332" t="s">
        <v>11989</v>
      </c>
      <c r="K1332" t="s">
        <v>7424</v>
      </c>
      <c r="L1332" t="s">
        <v>6</v>
      </c>
      <c r="M1332" t="s">
        <v>11977</v>
      </c>
      <c r="N1332" t="b">
        <v>0</v>
      </c>
      <c r="O1332" t="b">
        <v>0</v>
      </c>
      <c r="Q1332">
        <v>6108</v>
      </c>
      <c r="S1332">
        <v>1950</v>
      </c>
      <c r="T1332">
        <v>1950</v>
      </c>
      <c r="U1332">
        <v>900</v>
      </c>
      <c r="V1332">
        <v>0</v>
      </c>
      <c r="W1332">
        <v>4101.1400000000003</v>
      </c>
      <c r="X1332">
        <v>2244</v>
      </c>
      <c r="Y1332" t="s">
        <v>9034</v>
      </c>
      <c r="Z1332">
        <v>0</v>
      </c>
      <c r="AA1332">
        <v>92.86</v>
      </c>
      <c r="AB1332">
        <v>0</v>
      </c>
      <c r="AC1332">
        <v>0</v>
      </c>
      <c r="AD1332">
        <v>0</v>
      </c>
      <c r="AE1332">
        <v>0</v>
      </c>
      <c r="AF1332">
        <v>5</v>
      </c>
      <c r="AG1332">
        <v>0</v>
      </c>
      <c r="AH1332">
        <v>0</v>
      </c>
      <c r="AI1332">
        <v>0</v>
      </c>
      <c r="AJ1332" s="48">
        <v>0</v>
      </c>
      <c r="AN1332">
        <v>0</v>
      </c>
      <c r="AO1332">
        <v>0</v>
      </c>
      <c r="AP1332">
        <v>0</v>
      </c>
      <c r="AQ1332">
        <v>0</v>
      </c>
      <c r="AR1332">
        <v>0</v>
      </c>
      <c r="AS1332" s="47">
        <v>46159.62777777778</v>
      </c>
      <c r="AT1332" t="s">
        <v>12893</v>
      </c>
      <c r="AU1332" t="b">
        <v>0</v>
      </c>
      <c r="AV1332" t="s">
        <v>7367</v>
      </c>
      <c r="AW1332">
        <v>0</v>
      </c>
      <c r="AX1332" t="s">
        <v>1407</v>
      </c>
      <c r="AY1332">
        <v>1</v>
      </c>
      <c r="AZ1332" t="s">
        <v>7379</v>
      </c>
      <c r="BB1332" t="s">
        <v>9981</v>
      </c>
      <c r="BD1332" t="s">
        <v>7360</v>
      </c>
      <c r="BE1332" t="s">
        <v>12894</v>
      </c>
      <c r="BF1332" s="47">
        <v>46159.629166666666</v>
      </c>
      <c r="BG1332" t="s">
        <v>7379</v>
      </c>
      <c r="BH1332" t="s">
        <v>7371</v>
      </c>
      <c r="BI1332">
        <v>1</v>
      </c>
      <c r="BJ1332">
        <v>1</v>
      </c>
      <c r="BK1332">
        <v>1</v>
      </c>
      <c r="BL1332" s="47">
        <v>46165.468055555553</v>
      </c>
      <c r="BM1332" t="s">
        <v>12895</v>
      </c>
      <c r="BN1332" s="47">
        <v>46160.446527777778</v>
      </c>
      <c r="BO1332" t="s">
        <v>7431</v>
      </c>
      <c r="BS1332" s="47">
        <v>46159.628472222219</v>
      </c>
      <c r="BT1332" s="47">
        <v>46165.468055555553</v>
      </c>
      <c r="BX1332">
        <v>20642</v>
      </c>
      <c r="BZ1332">
        <v>1</v>
      </c>
      <c r="CA1332" t="s">
        <v>64</v>
      </c>
      <c r="CE1332" s="47">
        <v>46160.583333333336</v>
      </c>
      <c r="CF1332">
        <v>0</v>
      </c>
      <c r="CG1332">
        <v>0</v>
      </c>
      <c r="CH1332">
        <v>0</v>
      </c>
      <c r="CL1332" t="s">
        <v>9216</v>
      </c>
      <c r="CO1332" t="s">
        <v>12181</v>
      </c>
      <c r="CQ1332" t="s">
        <v>7379</v>
      </c>
      <c r="CR1332" t="s">
        <v>7381</v>
      </c>
      <c r="CW1332" t="b">
        <v>1</v>
      </c>
    </row>
    <row r="1333" spans="1:101" hidden="1">
      <c r="A1333">
        <v>1</v>
      </c>
      <c r="B1333">
        <v>1</v>
      </c>
      <c r="C1333">
        <v>155596783</v>
      </c>
      <c r="D1333" t="s">
        <v>1651</v>
      </c>
      <c r="E1333" t="s">
        <v>12896</v>
      </c>
      <c r="F1333" t="s">
        <v>7349</v>
      </c>
      <c r="G1333" t="s">
        <v>5080</v>
      </c>
      <c r="H1333" t="s">
        <v>5080</v>
      </c>
      <c r="I1333" t="s">
        <v>9021</v>
      </c>
      <c r="J1333" t="s">
        <v>7423</v>
      </c>
      <c r="K1333" t="s">
        <v>9039</v>
      </c>
      <c r="L1333" t="s">
        <v>6</v>
      </c>
      <c r="M1333" t="s">
        <v>11977</v>
      </c>
      <c r="N1333" t="b">
        <v>0</v>
      </c>
      <c r="O1333" t="b">
        <v>0</v>
      </c>
      <c r="S1333">
        <v>416</v>
      </c>
      <c r="T1333">
        <v>416</v>
      </c>
      <c r="U1333">
        <v>150</v>
      </c>
      <c r="V1333">
        <v>0</v>
      </c>
      <c r="W1333">
        <v>1020.19</v>
      </c>
      <c r="X1333">
        <v>624</v>
      </c>
      <c r="Z1333">
        <v>0</v>
      </c>
      <c r="AA1333">
        <v>19.809999999999999</v>
      </c>
      <c r="AB1333">
        <v>0</v>
      </c>
      <c r="AC1333">
        <v>0</v>
      </c>
      <c r="AD1333">
        <v>0</v>
      </c>
      <c r="AE1333">
        <v>0</v>
      </c>
      <c r="AF1333">
        <v>5</v>
      </c>
      <c r="AG1333">
        <v>0</v>
      </c>
      <c r="AH1333">
        <v>0</v>
      </c>
      <c r="AI1333">
        <v>0</v>
      </c>
      <c r="AJ1333" s="48">
        <v>0</v>
      </c>
      <c r="AN1333">
        <v>0</v>
      </c>
      <c r="AO1333">
        <v>0</v>
      </c>
      <c r="AP1333">
        <v>0</v>
      </c>
      <c r="AQ1333">
        <v>0</v>
      </c>
      <c r="AR1333">
        <v>0</v>
      </c>
      <c r="AS1333" s="47">
        <v>46159.643750000003</v>
      </c>
      <c r="AT1333" t="s">
        <v>12897</v>
      </c>
      <c r="AU1333" t="b">
        <v>0</v>
      </c>
      <c r="AV1333" t="s">
        <v>7367</v>
      </c>
      <c r="AW1333">
        <v>0</v>
      </c>
      <c r="AX1333" t="s">
        <v>1407</v>
      </c>
      <c r="AY1333">
        <v>1</v>
      </c>
      <c r="AZ1333" t="s">
        <v>7379</v>
      </c>
      <c r="BB1333" t="s">
        <v>9981</v>
      </c>
      <c r="BD1333" t="s">
        <v>7360</v>
      </c>
      <c r="BE1333" t="s">
        <v>12898</v>
      </c>
      <c r="BF1333" s="47">
        <v>46159.644444444442</v>
      </c>
      <c r="BG1333" t="s">
        <v>7379</v>
      </c>
      <c r="BH1333" t="s">
        <v>7371</v>
      </c>
      <c r="BI1333">
        <v>1</v>
      </c>
      <c r="BJ1333">
        <v>1</v>
      </c>
      <c r="BK1333">
        <v>1</v>
      </c>
      <c r="BL1333" s="47">
        <v>46163.667361111111</v>
      </c>
      <c r="BM1333" t="s">
        <v>12899</v>
      </c>
      <c r="BN1333" s="47">
        <v>46160.446527777778</v>
      </c>
      <c r="BO1333" t="s">
        <v>7431</v>
      </c>
      <c r="BS1333" s="47">
        <v>46159.643750000003</v>
      </c>
      <c r="BT1333" s="47">
        <v>46163.667361111111</v>
      </c>
      <c r="BX1333" t="s">
        <v>12900</v>
      </c>
      <c r="BZ1333">
        <v>1</v>
      </c>
      <c r="CA1333" t="s">
        <v>64</v>
      </c>
      <c r="CE1333" s="47">
        <v>46160.583333333336</v>
      </c>
      <c r="CF1333">
        <v>0</v>
      </c>
      <c r="CG1333">
        <v>0</v>
      </c>
      <c r="CH1333">
        <v>0</v>
      </c>
      <c r="CL1333" t="s">
        <v>9021</v>
      </c>
      <c r="CO1333" t="s">
        <v>5080</v>
      </c>
      <c r="CQ1333" t="s">
        <v>7379</v>
      </c>
      <c r="CR1333" t="s">
        <v>7381</v>
      </c>
      <c r="CW1333" t="b">
        <v>1</v>
      </c>
    </row>
    <row r="1334" spans="1:101" hidden="1">
      <c r="A1334">
        <v>1</v>
      </c>
      <c r="B1334">
        <v>0</v>
      </c>
      <c r="C1334">
        <v>155607810</v>
      </c>
      <c r="D1334" t="s">
        <v>1412</v>
      </c>
      <c r="E1334" t="s">
        <v>8317</v>
      </c>
      <c r="F1334" t="s">
        <v>7349</v>
      </c>
      <c r="G1334" t="s">
        <v>12901</v>
      </c>
      <c r="H1334" t="s">
        <v>12902</v>
      </c>
      <c r="I1334" t="s">
        <v>1412</v>
      </c>
      <c r="J1334" t="s">
        <v>9033</v>
      </c>
      <c r="K1334" t="s">
        <v>7377</v>
      </c>
      <c r="L1334" t="s">
        <v>6</v>
      </c>
      <c r="M1334" t="s">
        <v>12057</v>
      </c>
      <c r="N1334" t="b">
        <v>0</v>
      </c>
      <c r="O1334" t="b">
        <v>0</v>
      </c>
      <c r="Q1334">
        <v>62121000</v>
      </c>
      <c r="S1334">
        <v>945</v>
      </c>
      <c r="T1334">
        <v>945</v>
      </c>
      <c r="U1334">
        <v>270</v>
      </c>
      <c r="V1334">
        <v>832.33</v>
      </c>
      <c r="W1334">
        <v>900</v>
      </c>
      <c r="X1334">
        <v>0</v>
      </c>
      <c r="Y1334" t="s">
        <v>9034</v>
      </c>
      <c r="Z1334">
        <v>0</v>
      </c>
      <c r="AA1334">
        <v>45</v>
      </c>
      <c r="AB1334">
        <v>0</v>
      </c>
      <c r="AC1334">
        <v>0</v>
      </c>
      <c r="AD1334">
        <v>0</v>
      </c>
      <c r="AE1334">
        <v>0</v>
      </c>
      <c r="AF1334">
        <v>5</v>
      </c>
      <c r="AG1334">
        <v>0</v>
      </c>
      <c r="AH1334">
        <v>0</v>
      </c>
      <c r="AI1334">
        <v>0</v>
      </c>
      <c r="AJ1334" s="48">
        <v>0</v>
      </c>
      <c r="AN1334">
        <v>0</v>
      </c>
      <c r="AO1334">
        <v>0</v>
      </c>
      <c r="AP1334">
        <v>0</v>
      </c>
      <c r="AQ1334">
        <v>0</v>
      </c>
      <c r="AR1334">
        <v>1</v>
      </c>
      <c r="AS1334" s="47">
        <v>46159.705555555556</v>
      </c>
      <c r="AT1334" t="s">
        <v>8315</v>
      </c>
      <c r="AU1334" t="b">
        <v>0</v>
      </c>
      <c r="AV1334" t="s">
        <v>7367</v>
      </c>
      <c r="AW1334">
        <v>0</v>
      </c>
      <c r="AX1334" t="s">
        <v>1407</v>
      </c>
      <c r="AY1334">
        <v>1</v>
      </c>
      <c r="AZ1334" t="s">
        <v>7379</v>
      </c>
      <c r="BB1334" t="s">
        <v>9000</v>
      </c>
      <c r="BD1334" t="s">
        <v>7360</v>
      </c>
      <c r="BE1334" t="s">
        <v>12903</v>
      </c>
      <c r="BF1334" s="47">
        <v>46159.709722222222</v>
      </c>
      <c r="BG1334" t="s">
        <v>7379</v>
      </c>
      <c r="BH1334" t="s">
        <v>7371</v>
      </c>
      <c r="BI1334">
        <v>0</v>
      </c>
      <c r="BJ1334">
        <v>0</v>
      </c>
      <c r="BK1334">
        <v>0</v>
      </c>
      <c r="BL1334" s="47">
        <v>46162.855555555558</v>
      </c>
      <c r="BM1334" t="s">
        <v>8318</v>
      </c>
      <c r="BN1334" s="47">
        <v>46160.476388888892</v>
      </c>
      <c r="BO1334" t="s">
        <v>7431</v>
      </c>
      <c r="BS1334" s="47">
        <v>46159.709027777775</v>
      </c>
      <c r="BT1334" s="47">
        <v>46162.855555555558</v>
      </c>
      <c r="BX1334">
        <v>22809</v>
      </c>
      <c r="BZ1334">
        <v>2</v>
      </c>
      <c r="CA1334" t="s">
        <v>64</v>
      </c>
      <c r="CE1334" s="47">
        <v>46161.583333333336</v>
      </c>
      <c r="CF1334">
        <v>0</v>
      </c>
      <c r="CG1334">
        <v>0</v>
      </c>
      <c r="CH1334">
        <v>0</v>
      </c>
      <c r="CL1334" t="s">
        <v>1412</v>
      </c>
      <c r="CO1334" t="s">
        <v>12901</v>
      </c>
      <c r="CQ1334" t="s">
        <v>7379</v>
      </c>
      <c r="CR1334" t="s">
        <v>7379</v>
      </c>
      <c r="CW1334" t="b">
        <v>1</v>
      </c>
    </row>
    <row r="1335" spans="1:101" hidden="1">
      <c r="A1335">
        <v>1</v>
      </c>
      <c r="B1335">
        <v>0</v>
      </c>
      <c r="C1335">
        <v>155607810</v>
      </c>
      <c r="D1335" t="s">
        <v>9030</v>
      </c>
      <c r="E1335" t="s">
        <v>8317</v>
      </c>
      <c r="F1335" t="s">
        <v>7349</v>
      </c>
      <c r="G1335" t="s">
        <v>9498</v>
      </c>
      <c r="H1335" t="s">
        <v>12904</v>
      </c>
      <c r="I1335" t="s">
        <v>9219</v>
      </c>
      <c r="J1335" t="s">
        <v>9500</v>
      </c>
      <c r="K1335" t="s">
        <v>7377</v>
      </c>
      <c r="L1335" t="s">
        <v>6</v>
      </c>
      <c r="M1335" t="s">
        <v>12057</v>
      </c>
      <c r="N1335" t="b">
        <v>0</v>
      </c>
      <c r="O1335" t="b">
        <v>0</v>
      </c>
      <c r="Q1335">
        <v>621290</v>
      </c>
      <c r="S1335">
        <v>2010</v>
      </c>
      <c r="T1335">
        <v>2010</v>
      </c>
      <c r="U1335">
        <v>359</v>
      </c>
      <c r="V1335">
        <v>1770.36</v>
      </c>
      <c r="W1335">
        <v>1914.29</v>
      </c>
      <c r="X1335">
        <v>0</v>
      </c>
      <c r="Y1335" t="s">
        <v>9034</v>
      </c>
      <c r="Z1335">
        <v>0</v>
      </c>
      <c r="AA1335">
        <v>95.71</v>
      </c>
      <c r="AB1335">
        <v>0</v>
      </c>
      <c r="AC1335">
        <v>0</v>
      </c>
      <c r="AD1335">
        <v>0</v>
      </c>
      <c r="AE1335">
        <v>0</v>
      </c>
      <c r="AF1335">
        <v>5</v>
      </c>
      <c r="AG1335">
        <v>0</v>
      </c>
      <c r="AH1335">
        <v>0</v>
      </c>
      <c r="AI1335">
        <v>0</v>
      </c>
      <c r="AJ1335" s="48">
        <v>0</v>
      </c>
      <c r="AN1335">
        <v>0</v>
      </c>
      <c r="AO1335">
        <v>0</v>
      </c>
      <c r="AP1335">
        <v>0</v>
      </c>
      <c r="AQ1335">
        <v>0</v>
      </c>
      <c r="AR1335">
        <v>1</v>
      </c>
      <c r="AS1335" s="47">
        <v>46159.705555555556</v>
      </c>
      <c r="AT1335" t="s">
        <v>8315</v>
      </c>
      <c r="AU1335" t="b">
        <v>0</v>
      </c>
      <c r="AV1335" t="s">
        <v>7367</v>
      </c>
      <c r="AW1335">
        <v>0</v>
      </c>
      <c r="AX1335" t="s">
        <v>1407</v>
      </c>
      <c r="AY1335">
        <v>1</v>
      </c>
      <c r="AZ1335" t="s">
        <v>7379</v>
      </c>
      <c r="BB1335" t="s">
        <v>9000</v>
      </c>
      <c r="BD1335" t="s">
        <v>7360</v>
      </c>
      <c r="BE1335" t="s">
        <v>12903</v>
      </c>
      <c r="BF1335" s="47">
        <v>46159.709722222222</v>
      </c>
      <c r="BG1335" t="s">
        <v>7379</v>
      </c>
      <c r="BH1335" t="s">
        <v>7371</v>
      </c>
      <c r="BI1335">
        <v>0</v>
      </c>
      <c r="BJ1335">
        <v>0</v>
      </c>
      <c r="BK1335">
        <v>0</v>
      </c>
      <c r="BL1335" s="47">
        <v>46162.855555555558</v>
      </c>
      <c r="BM1335" t="s">
        <v>8318</v>
      </c>
      <c r="BN1335" s="47">
        <v>46160.476388888892</v>
      </c>
      <c r="BO1335" t="s">
        <v>7431</v>
      </c>
      <c r="BS1335" s="47">
        <v>46159.709027777775</v>
      </c>
      <c r="BT1335" s="47">
        <v>46162.855555555558</v>
      </c>
      <c r="BX1335">
        <v>28750</v>
      </c>
      <c r="BZ1335">
        <v>2</v>
      </c>
      <c r="CA1335" t="s">
        <v>64</v>
      </c>
      <c r="CE1335" s="47">
        <v>46161.583333333336</v>
      </c>
      <c r="CF1335">
        <v>0</v>
      </c>
      <c r="CG1335">
        <v>0</v>
      </c>
      <c r="CH1335">
        <v>0</v>
      </c>
      <c r="CL1335" t="s">
        <v>9219</v>
      </c>
      <c r="CO1335" t="s">
        <v>9498</v>
      </c>
      <c r="CQ1335" t="s">
        <v>7379</v>
      </c>
      <c r="CR1335" t="s">
        <v>7379</v>
      </c>
      <c r="CW1335" t="b">
        <v>1</v>
      </c>
    </row>
    <row r="1336" spans="1:101" hidden="1">
      <c r="A1336">
        <v>1</v>
      </c>
      <c r="B1336">
        <v>0</v>
      </c>
      <c r="C1336">
        <v>155610241</v>
      </c>
      <c r="D1336" t="s">
        <v>1651</v>
      </c>
      <c r="E1336" t="s">
        <v>8952</v>
      </c>
      <c r="F1336" t="s">
        <v>7349</v>
      </c>
      <c r="G1336" t="s">
        <v>12905</v>
      </c>
      <c r="H1336" t="s">
        <v>12906</v>
      </c>
      <c r="I1336" t="s">
        <v>9021</v>
      </c>
      <c r="J1336" t="s">
        <v>12907</v>
      </c>
      <c r="K1336" t="s">
        <v>7424</v>
      </c>
      <c r="L1336" t="s">
        <v>6</v>
      </c>
      <c r="M1336" t="s">
        <v>12057</v>
      </c>
      <c r="N1336" t="b">
        <v>0</v>
      </c>
      <c r="O1336" t="b">
        <v>0</v>
      </c>
      <c r="Q1336">
        <v>62121000</v>
      </c>
      <c r="S1336">
        <v>650</v>
      </c>
      <c r="T1336">
        <v>650</v>
      </c>
      <c r="U1336">
        <v>170</v>
      </c>
      <c r="V1336">
        <v>650</v>
      </c>
      <c r="W1336">
        <v>619.04999999999995</v>
      </c>
      <c r="X1336">
        <v>0</v>
      </c>
      <c r="Y1336" t="s">
        <v>9034</v>
      </c>
      <c r="Z1336">
        <v>0</v>
      </c>
      <c r="AA1336">
        <v>30.95</v>
      </c>
      <c r="AB1336">
        <v>0</v>
      </c>
      <c r="AC1336">
        <v>0</v>
      </c>
      <c r="AD1336">
        <v>0</v>
      </c>
      <c r="AE1336">
        <v>0</v>
      </c>
      <c r="AF1336">
        <v>5</v>
      </c>
      <c r="AG1336">
        <v>0</v>
      </c>
      <c r="AH1336">
        <v>0</v>
      </c>
      <c r="AI1336">
        <v>0</v>
      </c>
      <c r="AJ1336" s="48">
        <v>0</v>
      </c>
      <c r="AN1336">
        <v>0</v>
      </c>
      <c r="AO1336">
        <v>0</v>
      </c>
      <c r="AP1336">
        <v>0</v>
      </c>
      <c r="AQ1336">
        <v>0</v>
      </c>
      <c r="AR1336">
        <v>1</v>
      </c>
      <c r="AS1336" s="47">
        <v>46159.717361111114</v>
      </c>
      <c r="AT1336" t="s">
        <v>8948</v>
      </c>
      <c r="AU1336" t="b">
        <v>0</v>
      </c>
      <c r="AV1336" t="s">
        <v>7367</v>
      </c>
      <c r="AW1336">
        <v>0</v>
      </c>
      <c r="AX1336" t="s">
        <v>1407</v>
      </c>
      <c r="AY1336">
        <v>1</v>
      </c>
      <c r="AZ1336" t="s">
        <v>7379</v>
      </c>
      <c r="BB1336" t="s">
        <v>9000</v>
      </c>
      <c r="BD1336" t="s">
        <v>7360</v>
      </c>
      <c r="BE1336" t="s">
        <v>12908</v>
      </c>
      <c r="BF1336" s="47">
        <v>46159.724999999999</v>
      </c>
      <c r="BG1336" t="s">
        <v>7379</v>
      </c>
      <c r="BH1336" t="s">
        <v>7371</v>
      </c>
      <c r="BI1336">
        <v>1</v>
      </c>
      <c r="BJ1336">
        <v>1</v>
      </c>
      <c r="BK1336">
        <v>1</v>
      </c>
      <c r="BL1336" s="47">
        <v>46162.855555555558</v>
      </c>
      <c r="BM1336" t="s">
        <v>8953</v>
      </c>
      <c r="BN1336" s="47">
        <v>46160.476388888892</v>
      </c>
      <c r="BO1336" t="s">
        <v>7431</v>
      </c>
      <c r="BS1336" s="47">
        <v>46159.723611111112</v>
      </c>
      <c r="BT1336" s="47">
        <v>46162.855555555558</v>
      </c>
      <c r="BX1336">
        <v>9640</v>
      </c>
      <c r="BZ1336">
        <v>1</v>
      </c>
      <c r="CA1336" t="s">
        <v>64</v>
      </c>
      <c r="CE1336" s="47">
        <v>46161.583333333336</v>
      </c>
      <c r="CF1336">
        <v>0</v>
      </c>
      <c r="CG1336">
        <v>0</v>
      </c>
      <c r="CH1336">
        <v>0</v>
      </c>
      <c r="CL1336" t="s">
        <v>9021</v>
      </c>
      <c r="CO1336" t="s">
        <v>12905</v>
      </c>
      <c r="CQ1336" t="s">
        <v>7379</v>
      </c>
      <c r="CR1336" t="s">
        <v>7379</v>
      </c>
      <c r="CW1336" t="b">
        <v>1</v>
      </c>
    </row>
    <row r="1337" spans="1:101" hidden="1">
      <c r="A1337">
        <v>1</v>
      </c>
      <c r="B1337">
        <v>1</v>
      </c>
      <c r="C1337">
        <v>155612110</v>
      </c>
      <c r="D1337" t="s">
        <v>1651</v>
      </c>
      <c r="E1337" t="s">
        <v>12909</v>
      </c>
      <c r="F1337" t="s">
        <v>7349</v>
      </c>
      <c r="G1337" t="s">
        <v>12910</v>
      </c>
      <c r="H1337" t="s">
        <v>12910</v>
      </c>
      <c r="I1337" t="s">
        <v>9021</v>
      </c>
      <c r="J1337" t="s">
        <v>7423</v>
      </c>
      <c r="K1337" t="s">
        <v>8982</v>
      </c>
      <c r="L1337" t="s">
        <v>6</v>
      </c>
      <c r="M1337" t="s">
        <v>11977</v>
      </c>
      <c r="N1337" t="b">
        <v>0</v>
      </c>
      <c r="O1337" t="b">
        <v>0</v>
      </c>
      <c r="S1337">
        <v>440</v>
      </c>
      <c r="T1337">
        <v>440</v>
      </c>
      <c r="U1337">
        <v>150</v>
      </c>
      <c r="V1337">
        <v>0</v>
      </c>
      <c r="W1337">
        <v>919.05</v>
      </c>
      <c r="X1337">
        <v>500</v>
      </c>
      <c r="Z1337">
        <v>0</v>
      </c>
      <c r="AA1337">
        <v>20.95</v>
      </c>
      <c r="AB1337">
        <v>0</v>
      </c>
      <c r="AC1337">
        <v>0</v>
      </c>
      <c r="AD1337">
        <v>0</v>
      </c>
      <c r="AE1337">
        <v>0</v>
      </c>
      <c r="AF1337">
        <v>5</v>
      </c>
      <c r="AG1337">
        <v>0</v>
      </c>
      <c r="AH1337">
        <v>0</v>
      </c>
      <c r="AI1337">
        <v>0</v>
      </c>
      <c r="AJ1337" s="48">
        <v>0</v>
      </c>
      <c r="AN1337">
        <v>0</v>
      </c>
      <c r="AO1337">
        <v>0</v>
      </c>
      <c r="AP1337">
        <v>0</v>
      </c>
      <c r="AQ1337">
        <v>0</v>
      </c>
      <c r="AR1337">
        <v>0</v>
      </c>
      <c r="AS1337" s="47">
        <v>46159.734027777777</v>
      </c>
      <c r="AT1337" t="s">
        <v>12911</v>
      </c>
      <c r="AU1337" t="b">
        <v>0</v>
      </c>
      <c r="AV1337" t="s">
        <v>7367</v>
      </c>
      <c r="AW1337">
        <v>0</v>
      </c>
      <c r="AX1337" t="s">
        <v>1407</v>
      </c>
      <c r="AY1337">
        <v>1</v>
      </c>
      <c r="AZ1337" t="s">
        <v>7379</v>
      </c>
      <c r="BB1337" t="s">
        <v>9981</v>
      </c>
      <c r="BD1337" t="s">
        <v>7360</v>
      </c>
      <c r="BE1337" t="s">
        <v>12912</v>
      </c>
      <c r="BF1337" s="47">
        <v>46159.734722222223</v>
      </c>
      <c r="BG1337" t="s">
        <v>7379</v>
      </c>
      <c r="BH1337" t="s">
        <v>7371</v>
      </c>
      <c r="BI1337">
        <v>1</v>
      </c>
      <c r="BJ1337">
        <v>1</v>
      </c>
      <c r="BK1337">
        <v>1</v>
      </c>
      <c r="BL1337" s="47">
        <v>46164.449305555558</v>
      </c>
      <c r="BM1337" t="s">
        <v>12913</v>
      </c>
      <c r="BN1337" s="47">
        <v>46160.446527777778</v>
      </c>
      <c r="BO1337" t="s">
        <v>7431</v>
      </c>
      <c r="BS1337" s="47">
        <v>46159.734027777777</v>
      </c>
      <c r="BT1337" s="47">
        <v>46164.449305555558</v>
      </c>
      <c r="BX1337" t="s">
        <v>12914</v>
      </c>
      <c r="BZ1337">
        <v>1</v>
      </c>
      <c r="CA1337" t="s">
        <v>64</v>
      </c>
      <c r="CE1337" s="47">
        <v>46160.583333333336</v>
      </c>
      <c r="CF1337">
        <v>0</v>
      </c>
      <c r="CG1337">
        <v>0</v>
      </c>
      <c r="CH1337">
        <v>0</v>
      </c>
      <c r="CL1337" t="s">
        <v>9021</v>
      </c>
      <c r="CO1337" t="s">
        <v>12910</v>
      </c>
      <c r="CQ1337" t="s">
        <v>7379</v>
      </c>
      <c r="CR1337" t="s">
        <v>7381</v>
      </c>
      <c r="CW1337" t="b">
        <v>1</v>
      </c>
    </row>
    <row r="1338" spans="1:101" hidden="1">
      <c r="A1338">
        <v>1</v>
      </c>
      <c r="B1338">
        <v>1</v>
      </c>
      <c r="C1338">
        <v>155612731</v>
      </c>
      <c r="D1338" t="s">
        <v>1651</v>
      </c>
      <c r="F1338" t="s">
        <v>7349</v>
      </c>
      <c r="G1338" t="s">
        <v>12347</v>
      </c>
      <c r="H1338" t="s">
        <v>12915</v>
      </c>
      <c r="I1338" t="s">
        <v>9021</v>
      </c>
      <c r="J1338" t="s">
        <v>9046</v>
      </c>
      <c r="K1338" t="s">
        <v>9039</v>
      </c>
      <c r="L1338" t="s">
        <v>6</v>
      </c>
      <c r="M1338" t="s">
        <v>9961</v>
      </c>
      <c r="N1338" t="b">
        <v>0</v>
      </c>
      <c r="O1338" t="b">
        <v>0</v>
      </c>
      <c r="S1338">
        <v>551.65</v>
      </c>
      <c r="T1338">
        <v>551.65</v>
      </c>
      <c r="U1338">
        <v>150</v>
      </c>
      <c r="V1338">
        <v>0</v>
      </c>
      <c r="X1338">
        <v>97.35</v>
      </c>
      <c r="AM1338" t="s">
        <v>9139</v>
      </c>
      <c r="AN1338">
        <v>0</v>
      </c>
      <c r="AO1338">
        <v>0</v>
      </c>
      <c r="AP1338">
        <v>0</v>
      </c>
      <c r="AQ1338">
        <v>0</v>
      </c>
      <c r="AR1338">
        <v>1</v>
      </c>
      <c r="AS1338" s="47">
        <v>46159.734027777777</v>
      </c>
      <c r="AT1338" t="s">
        <v>12916</v>
      </c>
      <c r="AU1338" t="b">
        <v>0</v>
      </c>
      <c r="AV1338" t="s">
        <v>8985</v>
      </c>
      <c r="AW1338">
        <v>0</v>
      </c>
      <c r="AX1338" t="s">
        <v>1407</v>
      </c>
      <c r="AY1338">
        <v>1</v>
      </c>
      <c r="AZ1338" t="s">
        <v>9133</v>
      </c>
      <c r="BD1338" t="s">
        <v>8987</v>
      </c>
      <c r="BE1338" t="s">
        <v>12917</v>
      </c>
      <c r="BF1338" s="47">
        <v>46159.738888888889</v>
      </c>
      <c r="BG1338" t="s">
        <v>9134</v>
      </c>
      <c r="BH1338" t="s">
        <v>7371</v>
      </c>
      <c r="BI1338">
        <v>0</v>
      </c>
      <c r="BJ1338">
        <v>0</v>
      </c>
      <c r="BK1338">
        <v>0</v>
      </c>
      <c r="BO1338" t="s">
        <v>7431</v>
      </c>
      <c r="BS1338" s="47">
        <v>46159.737500000003</v>
      </c>
      <c r="BT1338" s="47">
        <v>46159.738888888889</v>
      </c>
      <c r="BZ1338">
        <v>401</v>
      </c>
      <c r="CE1338" s="47">
        <v>46161.737500000003</v>
      </c>
      <c r="CL1338" t="s">
        <v>9021</v>
      </c>
      <c r="CO1338" t="s">
        <v>12347</v>
      </c>
      <c r="CW1338" t="b">
        <v>0</v>
      </c>
    </row>
    <row r="1339" spans="1:101" hidden="1">
      <c r="A1339">
        <v>1</v>
      </c>
      <c r="B1339">
        <v>1</v>
      </c>
      <c r="C1339">
        <v>155612731</v>
      </c>
      <c r="D1339" t="s">
        <v>7419</v>
      </c>
      <c r="F1339" t="s">
        <v>7349</v>
      </c>
      <c r="G1339" t="s">
        <v>12918</v>
      </c>
      <c r="H1339" t="s">
        <v>12919</v>
      </c>
      <c r="I1339" t="s">
        <v>9148</v>
      </c>
      <c r="J1339" t="s">
        <v>9027</v>
      </c>
      <c r="K1339" t="s">
        <v>9039</v>
      </c>
      <c r="L1339" t="s">
        <v>6</v>
      </c>
      <c r="M1339" t="s">
        <v>9961</v>
      </c>
      <c r="N1339" t="b">
        <v>0</v>
      </c>
      <c r="O1339" t="b">
        <v>0</v>
      </c>
      <c r="Q1339">
        <v>6208</v>
      </c>
      <c r="R1339">
        <v>3799</v>
      </c>
      <c r="S1339">
        <v>1146.6500000000001</v>
      </c>
      <c r="T1339">
        <v>1146.6500000000001</v>
      </c>
      <c r="U1339">
        <v>841</v>
      </c>
      <c r="V1339">
        <v>0</v>
      </c>
      <c r="X1339">
        <v>202.35</v>
      </c>
      <c r="Y1339" t="s">
        <v>7356</v>
      </c>
      <c r="AM1339" t="s">
        <v>9139</v>
      </c>
      <c r="AN1339">
        <v>0</v>
      </c>
      <c r="AO1339">
        <v>0</v>
      </c>
      <c r="AP1339">
        <v>0</v>
      </c>
      <c r="AQ1339">
        <v>0</v>
      </c>
      <c r="AR1339">
        <v>1</v>
      </c>
      <c r="AS1339" s="47">
        <v>46159.734027777777</v>
      </c>
      <c r="AT1339" t="s">
        <v>12916</v>
      </c>
      <c r="AU1339" t="b">
        <v>0</v>
      </c>
      <c r="AV1339" t="s">
        <v>8985</v>
      </c>
      <c r="AW1339">
        <v>0</v>
      </c>
      <c r="AX1339" t="s">
        <v>1407</v>
      </c>
      <c r="AY1339">
        <v>1</v>
      </c>
      <c r="AZ1339" t="s">
        <v>9133</v>
      </c>
      <c r="BD1339" t="s">
        <v>8987</v>
      </c>
      <c r="BE1339" t="s">
        <v>12917</v>
      </c>
      <c r="BF1339" s="47">
        <v>46159.738888888889</v>
      </c>
      <c r="BG1339" t="s">
        <v>9134</v>
      </c>
      <c r="BH1339" t="s">
        <v>7371</v>
      </c>
      <c r="BI1339">
        <v>0</v>
      </c>
      <c r="BJ1339">
        <v>0</v>
      </c>
      <c r="BK1339">
        <v>0</v>
      </c>
      <c r="BO1339" t="s">
        <v>7431</v>
      </c>
      <c r="BS1339" s="47">
        <v>46159.737500000003</v>
      </c>
      <c r="BT1339" s="47">
        <v>46159.738888888889</v>
      </c>
      <c r="BZ1339">
        <v>401</v>
      </c>
      <c r="CE1339" s="47">
        <v>46161.737500000003</v>
      </c>
      <c r="CL1339" t="s">
        <v>9148</v>
      </c>
      <c r="CO1339" t="s">
        <v>12918</v>
      </c>
      <c r="CW1339" t="b">
        <v>0</v>
      </c>
    </row>
    <row r="1340" spans="1:101" hidden="1">
      <c r="A1340">
        <v>1</v>
      </c>
      <c r="B1340">
        <v>1</v>
      </c>
      <c r="C1340">
        <v>155617230</v>
      </c>
      <c r="D1340" t="s">
        <v>9030</v>
      </c>
      <c r="F1340" t="s">
        <v>7349</v>
      </c>
      <c r="G1340" t="s">
        <v>6947</v>
      </c>
      <c r="H1340" t="s">
        <v>12920</v>
      </c>
      <c r="I1340" t="s">
        <v>9032</v>
      </c>
      <c r="J1340" t="s">
        <v>9033</v>
      </c>
      <c r="K1340" t="s">
        <v>7377</v>
      </c>
      <c r="L1340" t="s">
        <v>6</v>
      </c>
      <c r="M1340" t="s">
        <v>9961</v>
      </c>
      <c r="N1340" t="b">
        <v>0</v>
      </c>
      <c r="O1340" t="b">
        <v>0</v>
      </c>
      <c r="Q1340">
        <v>621290</v>
      </c>
      <c r="S1340">
        <v>2339</v>
      </c>
      <c r="T1340">
        <v>2339</v>
      </c>
      <c r="U1340">
        <v>600</v>
      </c>
      <c r="V1340">
        <v>0</v>
      </c>
      <c r="X1340">
        <v>0</v>
      </c>
      <c r="Y1340" t="s">
        <v>9034</v>
      </c>
      <c r="AN1340">
        <v>0</v>
      </c>
      <c r="AO1340">
        <v>0</v>
      </c>
      <c r="AP1340">
        <v>0</v>
      </c>
      <c r="AQ1340">
        <v>0</v>
      </c>
      <c r="AR1340">
        <v>1</v>
      </c>
      <c r="AS1340" s="47">
        <v>46159.761805555558</v>
      </c>
      <c r="AT1340" t="s">
        <v>12921</v>
      </c>
      <c r="AU1340" t="b">
        <v>0</v>
      </c>
      <c r="AV1340" t="s">
        <v>8985</v>
      </c>
      <c r="AW1340">
        <v>0</v>
      </c>
      <c r="AX1340" t="s">
        <v>1407</v>
      </c>
      <c r="AY1340">
        <v>1</v>
      </c>
      <c r="AZ1340" t="s">
        <v>9133</v>
      </c>
      <c r="BD1340" t="s">
        <v>8987</v>
      </c>
      <c r="BE1340" t="s">
        <v>12922</v>
      </c>
      <c r="BF1340" s="47">
        <v>46159.76666666667</v>
      </c>
      <c r="BG1340" t="s">
        <v>9134</v>
      </c>
      <c r="BH1340" t="s">
        <v>7371</v>
      </c>
      <c r="BI1340">
        <v>1</v>
      </c>
      <c r="BJ1340">
        <v>1</v>
      </c>
      <c r="BK1340">
        <v>1</v>
      </c>
      <c r="BO1340" t="s">
        <v>7431</v>
      </c>
      <c r="BS1340" s="47">
        <v>46159.765277777777</v>
      </c>
      <c r="BT1340" s="47">
        <v>46159.76666666667</v>
      </c>
      <c r="BZ1340">
        <v>1</v>
      </c>
      <c r="CE1340" s="47">
        <v>46161.765277777777</v>
      </c>
      <c r="CL1340" t="s">
        <v>9032</v>
      </c>
      <c r="CO1340" t="s">
        <v>6947</v>
      </c>
      <c r="CW1340" t="b">
        <v>0</v>
      </c>
    </row>
    <row r="1341" spans="1:101" hidden="1">
      <c r="A1341">
        <v>1</v>
      </c>
      <c r="B1341">
        <v>1</v>
      </c>
      <c r="C1341">
        <v>155619958</v>
      </c>
      <c r="D1341" t="s">
        <v>7419</v>
      </c>
      <c r="E1341" t="s">
        <v>12923</v>
      </c>
      <c r="F1341" t="s">
        <v>7349</v>
      </c>
      <c r="G1341" t="s">
        <v>12238</v>
      </c>
      <c r="H1341" t="s">
        <v>12238</v>
      </c>
      <c r="I1341" t="s">
        <v>9137</v>
      </c>
      <c r="J1341" t="s">
        <v>9138</v>
      </c>
      <c r="K1341" t="s">
        <v>9023</v>
      </c>
      <c r="L1341" t="s">
        <v>6</v>
      </c>
      <c r="M1341" t="s">
        <v>11977</v>
      </c>
      <c r="N1341" t="b">
        <v>0</v>
      </c>
      <c r="O1341" t="b">
        <v>0</v>
      </c>
      <c r="Q1341">
        <v>6208</v>
      </c>
      <c r="R1341">
        <v>4299</v>
      </c>
      <c r="S1341">
        <v>1377</v>
      </c>
      <c r="T1341">
        <v>1377</v>
      </c>
      <c r="U1341">
        <v>940</v>
      </c>
      <c r="V1341">
        <v>0</v>
      </c>
      <c r="W1341">
        <v>4062.44</v>
      </c>
      <c r="X1341">
        <v>2751</v>
      </c>
      <c r="Y1341" t="s">
        <v>7356</v>
      </c>
      <c r="Z1341">
        <v>32.78</v>
      </c>
      <c r="AA1341">
        <v>0</v>
      </c>
      <c r="AB1341">
        <v>32.78</v>
      </c>
      <c r="AC1341">
        <v>0</v>
      </c>
      <c r="AD1341">
        <v>0</v>
      </c>
      <c r="AE1341">
        <v>2.5</v>
      </c>
      <c r="AF1341">
        <v>0</v>
      </c>
      <c r="AG1341">
        <v>2.5</v>
      </c>
      <c r="AH1341">
        <v>0</v>
      </c>
      <c r="AI1341">
        <v>0</v>
      </c>
      <c r="AJ1341" s="48">
        <v>0</v>
      </c>
      <c r="AN1341">
        <v>0</v>
      </c>
      <c r="AO1341">
        <v>0</v>
      </c>
      <c r="AP1341">
        <v>0</v>
      </c>
      <c r="AQ1341">
        <v>0</v>
      </c>
      <c r="AR1341">
        <v>0</v>
      </c>
      <c r="AS1341" s="47">
        <v>46159.783333333333</v>
      </c>
      <c r="AT1341" t="s">
        <v>12924</v>
      </c>
      <c r="AU1341" t="b">
        <v>0</v>
      </c>
      <c r="AV1341" t="s">
        <v>7367</v>
      </c>
      <c r="AW1341">
        <v>0</v>
      </c>
      <c r="AX1341" t="s">
        <v>1407</v>
      </c>
      <c r="AY1341">
        <v>1</v>
      </c>
      <c r="AZ1341" t="s">
        <v>7368</v>
      </c>
      <c r="BB1341" t="s">
        <v>9981</v>
      </c>
      <c r="BD1341" t="s">
        <v>7360</v>
      </c>
      <c r="BE1341" t="s">
        <v>12925</v>
      </c>
      <c r="BF1341" s="47">
        <v>46159.784722222219</v>
      </c>
      <c r="BG1341" t="s">
        <v>7429</v>
      </c>
      <c r="BH1341" t="s">
        <v>7371</v>
      </c>
      <c r="BI1341">
        <v>200</v>
      </c>
      <c r="BJ1341">
        <v>60</v>
      </c>
      <c r="BK1341">
        <v>10</v>
      </c>
      <c r="BM1341" t="s">
        <v>12926</v>
      </c>
      <c r="BN1341" s="47">
        <v>46160.446527777778</v>
      </c>
      <c r="BO1341" t="s">
        <v>7431</v>
      </c>
      <c r="BS1341" s="47">
        <v>46159.783333333333</v>
      </c>
      <c r="BT1341" s="47">
        <v>46160.446527777778</v>
      </c>
      <c r="BX1341">
        <v>1720</v>
      </c>
      <c r="BZ1341">
        <v>400</v>
      </c>
      <c r="CA1341" t="s">
        <v>64</v>
      </c>
      <c r="CE1341" s="47">
        <v>46160.583333333336</v>
      </c>
      <c r="CF1341">
        <v>0</v>
      </c>
      <c r="CG1341">
        <v>0</v>
      </c>
      <c r="CH1341">
        <v>0</v>
      </c>
      <c r="CL1341" t="s">
        <v>9137</v>
      </c>
      <c r="CO1341" t="s">
        <v>12238</v>
      </c>
      <c r="CQ1341" t="s">
        <v>7432</v>
      </c>
      <c r="CR1341" t="s">
        <v>7433</v>
      </c>
      <c r="CW1341" t="b">
        <v>1</v>
      </c>
    </row>
    <row r="1342" spans="1:101" hidden="1">
      <c r="A1342">
        <v>1</v>
      </c>
      <c r="B1342">
        <v>1</v>
      </c>
      <c r="C1342">
        <v>155619963</v>
      </c>
      <c r="D1342" t="s">
        <v>1651</v>
      </c>
      <c r="E1342" t="s">
        <v>12927</v>
      </c>
      <c r="F1342" t="s">
        <v>7349</v>
      </c>
      <c r="G1342" t="s">
        <v>9116</v>
      </c>
      <c r="H1342" t="s">
        <v>9116</v>
      </c>
      <c r="I1342" t="s">
        <v>9021</v>
      </c>
      <c r="J1342" t="s">
        <v>9022</v>
      </c>
      <c r="K1342" t="s">
        <v>9039</v>
      </c>
      <c r="L1342" t="s">
        <v>6</v>
      </c>
      <c r="M1342" t="s">
        <v>11977</v>
      </c>
      <c r="N1342" t="b">
        <v>0</v>
      </c>
      <c r="O1342" t="b">
        <v>0</v>
      </c>
      <c r="S1342">
        <v>440</v>
      </c>
      <c r="T1342">
        <v>440</v>
      </c>
      <c r="U1342">
        <v>150</v>
      </c>
      <c r="V1342">
        <v>0</v>
      </c>
      <c r="W1342">
        <v>919.05</v>
      </c>
      <c r="X1342">
        <v>500</v>
      </c>
      <c r="Z1342">
        <v>0</v>
      </c>
      <c r="AA1342">
        <v>20.95</v>
      </c>
      <c r="AB1342">
        <v>0</v>
      </c>
      <c r="AC1342">
        <v>0</v>
      </c>
      <c r="AD1342">
        <v>0</v>
      </c>
      <c r="AE1342">
        <v>0</v>
      </c>
      <c r="AF1342">
        <v>5</v>
      </c>
      <c r="AG1342">
        <v>0</v>
      </c>
      <c r="AH1342">
        <v>0</v>
      </c>
      <c r="AI1342">
        <v>0</v>
      </c>
      <c r="AJ1342" s="48">
        <v>0</v>
      </c>
      <c r="AN1342">
        <v>0</v>
      </c>
      <c r="AO1342">
        <v>0</v>
      </c>
      <c r="AP1342">
        <v>0</v>
      </c>
      <c r="AQ1342">
        <v>0</v>
      </c>
      <c r="AR1342">
        <v>0</v>
      </c>
      <c r="AS1342" s="47">
        <v>46159.783333333333</v>
      </c>
      <c r="AT1342" t="s">
        <v>12928</v>
      </c>
      <c r="AU1342" t="b">
        <v>0</v>
      </c>
      <c r="AV1342" t="s">
        <v>7367</v>
      </c>
      <c r="AW1342">
        <v>0</v>
      </c>
      <c r="AX1342" t="s">
        <v>1407</v>
      </c>
      <c r="AY1342">
        <v>1</v>
      </c>
      <c r="AZ1342" t="s">
        <v>7368</v>
      </c>
      <c r="BB1342" t="s">
        <v>9981</v>
      </c>
      <c r="BD1342" t="s">
        <v>7360</v>
      </c>
      <c r="BE1342" t="s">
        <v>12929</v>
      </c>
      <c r="BF1342" s="47">
        <v>46159.784722222219</v>
      </c>
      <c r="BG1342" t="s">
        <v>7429</v>
      </c>
      <c r="BH1342" t="s">
        <v>7371</v>
      </c>
      <c r="BI1342">
        <v>1</v>
      </c>
      <c r="BJ1342">
        <v>1</v>
      </c>
      <c r="BK1342">
        <v>1</v>
      </c>
      <c r="BM1342" t="s">
        <v>12930</v>
      </c>
      <c r="BN1342" s="47">
        <v>46160.446527777778</v>
      </c>
      <c r="BO1342" t="s">
        <v>7431</v>
      </c>
      <c r="BS1342" s="47">
        <v>46159.783333333333</v>
      </c>
      <c r="BT1342" s="47">
        <v>46160.446527777778</v>
      </c>
      <c r="BX1342" t="s">
        <v>12931</v>
      </c>
      <c r="BZ1342">
        <v>1</v>
      </c>
      <c r="CA1342" t="s">
        <v>64</v>
      </c>
      <c r="CE1342" s="47">
        <v>46160.583333333336</v>
      </c>
      <c r="CF1342">
        <v>0</v>
      </c>
      <c r="CG1342">
        <v>0</v>
      </c>
      <c r="CH1342">
        <v>0</v>
      </c>
      <c r="CL1342" t="s">
        <v>9021</v>
      </c>
      <c r="CO1342" t="s">
        <v>9116</v>
      </c>
      <c r="CQ1342" t="s">
        <v>7432</v>
      </c>
      <c r="CR1342" t="s">
        <v>7433</v>
      </c>
      <c r="CW1342" t="b">
        <v>1</v>
      </c>
    </row>
    <row r="1343" spans="1:101" hidden="1">
      <c r="A1343">
        <v>1</v>
      </c>
      <c r="B1343">
        <v>0</v>
      </c>
      <c r="C1343">
        <v>155620299</v>
      </c>
      <c r="D1343" t="s">
        <v>1412</v>
      </c>
      <c r="E1343" t="s">
        <v>8397</v>
      </c>
      <c r="F1343" t="s">
        <v>7349</v>
      </c>
      <c r="G1343" t="s">
        <v>12112</v>
      </c>
      <c r="H1343" t="s">
        <v>12113</v>
      </c>
      <c r="I1343" t="s">
        <v>9425</v>
      </c>
      <c r="J1343" t="s">
        <v>9003</v>
      </c>
      <c r="L1343" t="s">
        <v>6</v>
      </c>
      <c r="M1343" t="s">
        <v>12057</v>
      </c>
      <c r="N1343" t="b">
        <v>0</v>
      </c>
      <c r="O1343" t="b">
        <v>0</v>
      </c>
      <c r="S1343">
        <v>1246</v>
      </c>
      <c r="T1343">
        <v>1246</v>
      </c>
      <c r="V1343">
        <v>1059.0999999999999</v>
      </c>
      <c r="W1343">
        <v>1186.67</v>
      </c>
      <c r="X1343">
        <v>0</v>
      </c>
      <c r="Z1343">
        <v>0</v>
      </c>
      <c r="AA1343">
        <v>59.33</v>
      </c>
      <c r="AB1343">
        <v>0</v>
      </c>
      <c r="AC1343">
        <v>0</v>
      </c>
      <c r="AD1343">
        <v>0</v>
      </c>
      <c r="AE1343">
        <v>0</v>
      </c>
      <c r="AF1343">
        <v>5</v>
      </c>
      <c r="AG1343">
        <v>0</v>
      </c>
      <c r="AH1343">
        <v>0</v>
      </c>
      <c r="AI1343">
        <v>0</v>
      </c>
      <c r="AJ1343" s="48">
        <v>0</v>
      </c>
      <c r="AN1343">
        <v>0</v>
      </c>
      <c r="AO1343">
        <v>0</v>
      </c>
      <c r="AP1343">
        <v>0</v>
      </c>
      <c r="AQ1343">
        <v>0</v>
      </c>
      <c r="AR1343">
        <v>1</v>
      </c>
      <c r="AS1343" s="47">
        <v>46159.782638888886</v>
      </c>
      <c r="AT1343" t="s">
        <v>8394</v>
      </c>
      <c r="AU1343" t="b">
        <v>0</v>
      </c>
      <c r="AV1343" t="s">
        <v>7367</v>
      </c>
      <c r="AW1343">
        <v>0</v>
      </c>
      <c r="AX1343" t="s">
        <v>1407</v>
      </c>
      <c r="AY1343">
        <v>1</v>
      </c>
      <c r="AZ1343" t="s">
        <v>7379</v>
      </c>
      <c r="BB1343" t="s">
        <v>9000</v>
      </c>
      <c r="BD1343" t="s">
        <v>7360</v>
      </c>
      <c r="BE1343" t="s">
        <v>12932</v>
      </c>
      <c r="BF1343" s="47">
        <v>46159.786111111112</v>
      </c>
      <c r="BG1343" t="s">
        <v>7379</v>
      </c>
      <c r="BH1343" t="s">
        <v>7371</v>
      </c>
      <c r="BI1343">
        <v>1</v>
      </c>
      <c r="BJ1343">
        <v>1</v>
      </c>
      <c r="BK1343">
        <v>1</v>
      </c>
      <c r="BL1343" s="47">
        <v>46166.689583333333</v>
      </c>
      <c r="BM1343" t="s">
        <v>8398</v>
      </c>
      <c r="BN1343" s="47">
        <v>46160.476388888892</v>
      </c>
      <c r="BO1343" t="s">
        <v>7431</v>
      </c>
      <c r="BS1343" s="47">
        <v>46159.785416666666</v>
      </c>
      <c r="BT1343" s="47">
        <v>46166.689583333333</v>
      </c>
      <c r="BX1343">
        <v>2213</v>
      </c>
      <c r="BZ1343">
        <v>1</v>
      </c>
      <c r="CA1343" t="s">
        <v>64</v>
      </c>
      <c r="CE1343" s="47">
        <v>46161.583333333336</v>
      </c>
      <c r="CF1343">
        <v>0</v>
      </c>
      <c r="CG1343">
        <v>0</v>
      </c>
      <c r="CH1343">
        <v>0</v>
      </c>
      <c r="CL1343" t="s">
        <v>9425</v>
      </c>
      <c r="CO1343" t="s">
        <v>12112</v>
      </c>
      <c r="CQ1343" t="s">
        <v>7379</v>
      </c>
      <c r="CR1343" t="s">
        <v>7379</v>
      </c>
      <c r="CW1343" t="b">
        <v>1</v>
      </c>
    </row>
    <row r="1344" spans="1:101" hidden="1">
      <c r="A1344">
        <v>1</v>
      </c>
      <c r="B1344">
        <v>1</v>
      </c>
      <c r="C1344">
        <v>155621538</v>
      </c>
      <c r="D1344" t="s">
        <v>7419</v>
      </c>
      <c r="E1344" t="s">
        <v>12933</v>
      </c>
      <c r="F1344" t="s">
        <v>7349</v>
      </c>
      <c r="G1344" t="s">
        <v>12418</v>
      </c>
      <c r="H1344" t="s">
        <v>12418</v>
      </c>
      <c r="I1344" t="s">
        <v>9137</v>
      </c>
      <c r="J1344" t="s">
        <v>9138</v>
      </c>
      <c r="K1344" t="s">
        <v>7424</v>
      </c>
      <c r="L1344" t="s">
        <v>6</v>
      </c>
      <c r="M1344" t="s">
        <v>11977</v>
      </c>
      <c r="N1344" t="b">
        <v>0</v>
      </c>
      <c r="O1344" t="b">
        <v>0</v>
      </c>
      <c r="Q1344">
        <v>6208</v>
      </c>
      <c r="R1344">
        <v>4299</v>
      </c>
      <c r="S1344">
        <v>1377</v>
      </c>
      <c r="T1344">
        <v>1377</v>
      </c>
      <c r="U1344">
        <v>940</v>
      </c>
      <c r="V1344">
        <v>0</v>
      </c>
      <c r="W1344">
        <v>4062.43</v>
      </c>
      <c r="X1344">
        <v>2751</v>
      </c>
      <c r="Y1344" t="s">
        <v>7356</v>
      </c>
      <c r="Z1344">
        <v>0</v>
      </c>
      <c r="AA1344">
        <v>65.569999999999993</v>
      </c>
      <c r="AB1344">
        <v>0</v>
      </c>
      <c r="AC1344">
        <v>0</v>
      </c>
      <c r="AD1344">
        <v>0</v>
      </c>
      <c r="AE1344">
        <v>0</v>
      </c>
      <c r="AF1344">
        <v>5</v>
      </c>
      <c r="AG1344">
        <v>0</v>
      </c>
      <c r="AH1344">
        <v>0</v>
      </c>
      <c r="AI1344">
        <v>0</v>
      </c>
      <c r="AJ1344" s="48">
        <v>0</v>
      </c>
      <c r="AN1344">
        <v>0</v>
      </c>
      <c r="AO1344">
        <v>0</v>
      </c>
      <c r="AP1344">
        <v>0</v>
      </c>
      <c r="AQ1344">
        <v>0</v>
      </c>
      <c r="AR1344">
        <v>0</v>
      </c>
      <c r="AS1344" s="47">
        <v>46159.792361111111</v>
      </c>
      <c r="AT1344" t="s">
        <v>12934</v>
      </c>
      <c r="AU1344" t="b">
        <v>0</v>
      </c>
      <c r="AV1344" t="s">
        <v>7367</v>
      </c>
      <c r="AW1344">
        <v>0</v>
      </c>
      <c r="AX1344" t="s">
        <v>1407</v>
      </c>
      <c r="AY1344">
        <v>1</v>
      </c>
      <c r="AZ1344" t="s">
        <v>7379</v>
      </c>
      <c r="BB1344" t="s">
        <v>9981</v>
      </c>
      <c r="BD1344" t="s">
        <v>7360</v>
      </c>
      <c r="BE1344" t="s">
        <v>12935</v>
      </c>
      <c r="BF1344" s="47">
        <v>46159.793055555558</v>
      </c>
      <c r="BG1344" t="s">
        <v>7379</v>
      </c>
      <c r="BH1344" t="s">
        <v>7371</v>
      </c>
      <c r="BI1344">
        <v>200</v>
      </c>
      <c r="BJ1344">
        <v>60</v>
      </c>
      <c r="BK1344">
        <v>10</v>
      </c>
      <c r="BL1344" s="47">
        <v>46165.595833333333</v>
      </c>
      <c r="BM1344" t="s">
        <v>12936</v>
      </c>
      <c r="BN1344" s="47">
        <v>46160.446527777778</v>
      </c>
      <c r="BO1344" t="s">
        <v>7431</v>
      </c>
      <c r="BS1344" s="47">
        <v>46159.792361111111</v>
      </c>
      <c r="BT1344" s="47">
        <v>46165.595833333333</v>
      </c>
      <c r="BX1344">
        <v>29158</v>
      </c>
      <c r="BZ1344">
        <v>400</v>
      </c>
      <c r="CA1344" t="s">
        <v>64</v>
      </c>
      <c r="CE1344" s="47">
        <v>46160.583333333336</v>
      </c>
      <c r="CF1344">
        <v>0</v>
      </c>
      <c r="CG1344">
        <v>0</v>
      </c>
      <c r="CH1344">
        <v>0</v>
      </c>
      <c r="CL1344" t="s">
        <v>9137</v>
      </c>
      <c r="CO1344" t="s">
        <v>12418</v>
      </c>
      <c r="CQ1344" t="s">
        <v>7379</v>
      </c>
      <c r="CR1344" t="s">
        <v>7381</v>
      </c>
      <c r="CW1344" t="b">
        <v>1</v>
      </c>
    </row>
    <row r="1345" spans="1:101" hidden="1">
      <c r="A1345">
        <v>1</v>
      </c>
      <c r="B1345">
        <v>1</v>
      </c>
      <c r="C1345">
        <v>155626330</v>
      </c>
      <c r="D1345" t="s">
        <v>7419</v>
      </c>
      <c r="E1345" t="s">
        <v>12937</v>
      </c>
      <c r="F1345" t="s">
        <v>7349</v>
      </c>
      <c r="G1345" t="s">
        <v>12938</v>
      </c>
      <c r="H1345" t="s">
        <v>12938</v>
      </c>
      <c r="I1345" t="s">
        <v>9137</v>
      </c>
      <c r="J1345" t="s">
        <v>12206</v>
      </c>
      <c r="K1345" t="s">
        <v>9039</v>
      </c>
      <c r="L1345" t="s">
        <v>6</v>
      </c>
      <c r="M1345" t="s">
        <v>11977</v>
      </c>
      <c r="N1345" t="b">
        <v>0</v>
      </c>
      <c r="O1345" t="b">
        <v>0</v>
      </c>
      <c r="Q1345">
        <v>6208</v>
      </c>
      <c r="R1345">
        <v>7299</v>
      </c>
      <c r="S1345">
        <v>3443</v>
      </c>
      <c r="T1345">
        <v>3443</v>
      </c>
      <c r="U1345">
        <v>1618</v>
      </c>
      <c r="V1345">
        <v>0</v>
      </c>
      <c r="W1345">
        <v>6567.8</v>
      </c>
      <c r="X1345">
        <v>3650</v>
      </c>
      <c r="Y1345" t="s">
        <v>7356</v>
      </c>
      <c r="Z1345">
        <v>0</v>
      </c>
      <c r="AA1345">
        <v>525.20000000000005</v>
      </c>
      <c r="AB1345">
        <v>0</v>
      </c>
      <c r="AC1345">
        <v>0</v>
      </c>
      <c r="AD1345">
        <v>0</v>
      </c>
      <c r="AE1345">
        <v>0</v>
      </c>
      <c r="AF1345">
        <v>18</v>
      </c>
      <c r="AG1345">
        <v>0</v>
      </c>
      <c r="AH1345">
        <v>0</v>
      </c>
      <c r="AI1345">
        <v>0</v>
      </c>
      <c r="AJ1345" s="48">
        <v>0</v>
      </c>
      <c r="AN1345">
        <v>0</v>
      </c>
      <c r="AO1345">
        <v>0</v>
      </c>
      <c r="AP1345">
        <v>0</v>
      </c>
      <c r="AQ1345">
        <v>0</v>
      </c>
      <c r="AR1345">
        <v>0</v>
      </c>
      <c r="AS1345" s="47">
        <v>46159.824999999997</v>
      </c>
      <c r="AT1345" t="s">
        <v>12939</v>
      </c>
      <c r="AU1345" t="b">
        <v>0</v>
      </c>
      <c r="AV1345" t="s">
        <v>7367</v>
      </c>
      <c r="AW1345">
        <v>0</v>
      </c>
      <c r="AX1345" t="s">
        <v>1407</v>
      </c>
      <c r="AY1345">
        <v>1</v>
      </c>
      <c r="AZ1345" t="s">
        <v>7379</v>
      </c>
      <c r="BB1345" t="s">
        <v>9981</v>
      </c>
      <c r="BD1345" t="s">
        <v>7360</v>
      </c>
      <c r="BE1345" t="s">
        <v>12940</v>
      </c>
      <c r="BF1345" s="47">
        <v>46159.826388888891</v>
      </c>
      <c r="BG1345" t="s">
        <v>7379</v>
      </c>
      <c r="BH1345" t="s">
        <v>7371</v>
      </c>
      <c r="BI1345">
        <v>200</v>
      </c>
      <c r="BJ1345">
        <v>60</v>
      </c>
      <c r="BK1345">
        <v>10</v>
      </c>
      <c r="BL1345" s="47">
        <v>46162.759027777778</v>
      </c>
      <c r="BM1345" t="s">
        <v>12941</v>
      </c>
      <c r="BN1345" s="47">
        <v>46160.446527777778</v>
      </c>
      <c r="BO1345" t="s">
        <v>7431</v>
      </c>
      <c r="BS1345" s="47">
        <v>46159.824999999997</v>
      </c>
      <c r="BT1345" s="47">
        <v>46162.759027777778</v>
      </c>
      <c r="BX1345">
        <v>1382</v>
      </c>
      <c r="BZ1345">
        <v>400</v>
      </c>
      <c r="CA1345" t="s">
        <v>64</v>
      </c>
      <c r="CE1345" s="47">
        <v>46160.583333333336</v>
      </c>
      <c r="CF1345">
        <v>0</v>
      </c>
      <c r="CG1345">
        <v>0</v>
      </c>
      <c r="CH1345">
        <v>0</v>
      </c>
      <c r="CL1345" t="s">
        <v>9137</v>
      </c>
      <c r="CO1345" t="s">
        <v>12938</v>
      </c>
      <c r="CQ1345" t="s">
        <v>7379</v>
      </c>
      <c r="CR1345" t="s">
        <v>7381</v>
      </c>
      <c r="CW1345" t="b">
        <v>1</v>
      </c>
    </row>
    <row r="1346" spans="1:101" hidden="1">
      <c r="A1346">
        <v>1</v>
      </c>
      <c r="B1346">
        <v>0</v>
      </c>
      <c r="C1346">
        <v>155631521</v>
      </c>
      <c r="D1346" t="s">
        <v>1651</v>
      </c>
      <c r="E1346" t="s">
        <v>8505</v>
      </c>
      <c r="F1346" t="s">
        <v>7349</v>
      </c>
      <c r="G1346" t="s">
        <v>12942</v>
      </c>
      <c r="H1346" t="s">
        <v>12943</v>
      </c>
      <c r="I1346" t="s">
        <v>9021</v>
      </c>
      <c r="L1346" t="s">
        <v>6</v>
      </c>
      <c r="M1346" t="s">
        <v>9208</v>
      </c>
      <c r="N1346" t="b">
        <v>0</v>
      </c>
      <c r="O1346" t="b">
        <v>0</v>
      </c>
      <c r="Q1346">
        <v>61082100</v>
      </c>
      <c r="S1346">
        <v>890</v>
      </c>
      <c r="T1346">
        <v>890</v>
      </c>
      <c r="U1346">
        <v>201.09</v>
      </c>
      <c r="V1346">
        <v>890</v>
      </c>
      <c r="W1346">
        <v>847.62</v>
      </c>
      <c r="X1346">
        <v>0</v>
      </c>
      <c r="Y1346" t="s">
        <v>9034</v>
      </c>
      <c r="Z1346">
        <v>0</v>
      </c>
      <c r="AA1346">
        <v>42.38</v>
      </c>
      <c r="AB1346">
        <v>0</v>
      </c>
      <c r="AC1346">
        <v>0</v>
      </c>
      <c r="AD1346">
        <v>0</v>
      </c>
      <c r="AE1346">
        <v>0</v>
      </c>
      <c r="AF1346">
        <v>5</v>
      </c>
      <c r="AG1346">
        <v>0</v>
      </c>
      <c r="AH1346">
        <v>0</v>
      </c>
      <c r="AI1346">
        <v>0</v>
      </c>
      <c r="AJ1346" s="48">
        <v>0</v>
      </c>
      <c r="AN1346">
        <v>0</v>
      </c>
      <c r="AO1346">
        <v>0</v>
      </c>
      <c r="AP1346">
        <v>0</v>
      </c>
      <c r="AQ1346">
        <v>0</v>
      </c>
      <c r="AR1346">
        <v>1</v>
      </c>
      <c r="AS1346" s="47">
        <v>46159.854861111111</v>
      </c>
      <c r="AT1346" t="s">
        <v>8501</v>
      </c>
      <c r="AU1346" t="b">
        <v>0</v>
      </c>
      <c r="AV1346" t="s">
        <v>7367</v>
      </c>
      <c r="AW1346">
        <v>0</v>
      </c>
      <c r="AX1346" t="s">
        <v>1407</v>
      </c>
      <c r="AY1346">
        <v>1</v>
      </c>
      <c r="AZ1346" t="s">
        <v>7379</v>
      </c>
      <c r="BB1346" t="s">
        <v>10080</v>
      </c>
      <c r="BD1346" t="s">
        <v>7360</v>
      </c>
      <c r="BE1346" t="s">
        <v>12944</v>
      </c>
      <c r="BF1346" s="47">
        <v>46160.427083333336</v>
      </c>
      <c r="BG1346" t="s">
        <v>7379</v>
      </c>
      <c r="BH1346" t="s">
        <v>7371</v>
      </c>
      <c r="BI1346">
        <v>1</v>
      </c>
      <c r="BJ1346">
        <v>1</v>
      </c>
      <c r="BK1346">
        <v>1</v>
      </c>
      <c r="BL1346" s="47">
        <v>46165.538888888892</v>
      </c>
      <c r="BM1346" s="48">
        <v>28449600000000</v>
      </c>
      <c r="BN1346" s="47">
        <v>46160.477777777778</v>
      </c>
      <c r="BO1346" t="s">
        <v>7431</v>
      </c>
      <c r="BS1346" s="47">
        <v>46159.855555555558</v>
      </c>
      <c r="BT1346" s="47">
        <v>46165.538888888892</v>
      </c>
      <c r="BX1346" t="s">
        <v>12945</v>
      </c>
      <c r="BZ1346">
        <v>1</v>
      </c>
      <c r="CA1346" t="s">
        <v>64</v>
      </c>
      <c r="CE1346" s="47">
        <v>46161.583333333336</v>
      </c>
      <c r="CF1346">
        <v>0</v>
      </c>
      <c r="CG1346">
        <v>0</v>
      </c>
      <c r="CH1346">
        <v>0</v>
      </c>
      <c r="CL1346" t="s">
        <v>9021</v>
      </c>
      <c r="CO1346" t="s">
        <v>12942</v>
      </c>
      <c r="CQ1346" t="s">
        <v>7379</v>
      </c>
      <c r="CR1346" t="s">
        <v>7379</v>
      </c>
      <c r="CW1346" t="b">
        <v>1</v>
      </c>
    </row>
    <row r="1347" spans="1:101" hidden="1">
      <c r="A1347">
        <v>1</v>
      </c>
      <c r="B1347">
        <v>1</v>
      </c>
      <c r="C1347">
        <v>155635805</v>
      </c>
      <c r="D1347" t="s">
        <v>1651</v>
      </c>
      <c r="E1347" t="s">
        <v>12946</v>
      </c>
      <c r="F1347" t="s">
        <v>7349</v>
      </c>
      <c r="G1347" t="s">
        <v>9232</v>
      </c>
      <c r="H1347" t="s">
        <v>9232</v>
      </c>
      <c r="I1347" t="s">
        <v>9021</v>
      </c>
      <c r="J1347" t="s">
        <v>9042</v>
      </c>
      <c r="K1347" t="s">
        <v>9023</v>
      </c>
      <c r="L1347" t="s">
        <v>6</v>
      </c>
      <c r="M1347" t="s">
        <v>11977</v>
      </c>
      <c r="N1347" t="b">
        <v>0</v>
      </c>
      <c r="O1347" t="b">
        <v>0</v>
      </c>
      <c r="S1347">
        <v>440</v>
      </c>
      <c r="T1347">
        <v>440</v>
      </c>
      <c r="U1347">
        <v>150</v>
      </c>
      <c r="V1347">
        <v>0</v>
      </c>
      <c r="W1347">
        <v>919.05</v>
      </c>
      <c r="X1347">
        <v>500</v>
      </c>
      <c r="Z1347">
        <v>0</v>
      </c>
      <c r="AA1347">
        <v>20.95</v>
      </c>
      <c r="AB1347">
        <v>0</v>
      </c>
      <c r="AC1347">
        <v>0</v>
      </c>
      <c r="AD1347">
        <v>0</v>
      </c>
      <c r="AE1347">
        <v>0</v>
      </c>
      <c r="AF1347">
        <v>5</v>
      </c>
      <c r="AG1347">
        <v>0</v>
      </c>
      <c r="AH1347">
        <v>0</v>
      </c>
      <c r="AI1347">
        <v>0</v>
      </c>
      <c r="AJ1347" s="48">
        <v>0</v>
      </c>
      <c r="AN1347">
        <v>0</v>
      </c>
      <c r="AO1347">
        <v>0</v>
      </c>
      <c r="AP1347">
        <v>0</v>
      </c>
      <c r="AQ1347">
        <v>0</v>
      </c>
      <c r="AR1347">
        <v>0</v>
      </c>
      <c r="AS1347" s="47">
        <v>46159.882638888892</v>
      </c>
      <c r="AT1347" t="s">
        <v>12947</v>
      </c>
      <c r="AU1347" t="b">
        <v>0</v>
      </c>
      <c r="AV1347" t="s">
        <v>7367</v>
      </c>
      <c r="AW1347">
        <v>0</v>
      </c>
      <c r="AX1347" t="s">
        <v>1407</v>
      </c>
      <c r="AY1347">
        <v>1</v>
      </c>
      <c r="AZ1347" t="s">
        <v>7379</v>
      </c>
      <c r="BB1347" t="s">
        <v>10013</v>
      </c>
      <c r="BD1347" t="s">
        <v>7360</v>
      </c>
      <c r="BE1347" t="s">
        <v>12948</v>
      </c>
      <c r="BF1347" s="47">
        <v>46159.883333333331</v>
      </c>
      <c r="BG1347" t="s">
        <v>7379</v>
      </c>
      <c r="BH1347" t="s">
        <v>7371</v>
      </c>
      <c r="BI1347">
        <v>1</v>
      </c>
      <c r="BJ1347">
        <v>1</v>
      </c>
      <c r="BK1347">
        <v>1</v>
      </c>
      <c r="BL1347" s="47">
        <v>46164.482638888891</v>
      </c>
      <c r="BM1347" s="48">
        <v>5965620000000</v>
      </c>
      <c r="BN1347" s="47">
        <v>46160.447916666664</v>
      </c>
      <c r="BO1347" t="s">
        <v>7431</v>
      </c>
      <c r="BS1347" s="47">
        <v>46159.882638888892</v>
      </c>
      <c r="BT1347" s="47">
        <v>46164.482638888891</v>
      </c>
      <c r="BX1347" t="s">
        <v>12949</v>
      </c>
      <c r="BZ1347">
        <v>1</v>
      </c>
      <c r="CA1347" t="s">
        <v>64</v>
      </c>
      <c r="CE1347" s="47">
        <v>46160.583333333336</v>
      </c>
      <c r="CF1347">
        <v>0</v>
      </c>
      <c r="CG1347">
        <v>0</v>
      </c>
      <c r="CH1347">
        <v>0</v>
      </c>
      <c r="CL1347" t="s">
        <v>9021</v>
      </c>
      <c r="CO1347" t="s">
        <v>9232</v>
      </c>
      <c r="CQ1347" t="s">
        <v>7379</v>
      </c>
      <c r="CR1347" t="s">
        <v>7381</v>
      </c>
      <c r="CW1347" t="b">
        <v>1</v>
      </c>
    </row>
    <row r="1348" spans="1:101" hidden="1">
      <c r="A1348">
        <v>1</v>
      </c>
      <c r="B1348">
        <v>1</v>
      </c>
      <c r="C1348">
        <v>155637036</v>
      </c>
      <c r="D1348" t="s">
        <v>7419</v>
      </c>
      <c r="E1348" s="48">
        <v>1.01051E+17</v>
      </c>
      <c r="F1348" t="s">
        <v>7349</v>
      </c>
      <c r="G1348" t="s">
        <v>12950</v>
      </c>
      <c r="H1348" t="s">
        <v>12951</v>
      </c>
      <c r="I1348" t="s">
        <v>7419</v>
      </c>
      <c r="J1348" t="s">
        <v>12952</v>
      </c>
      <c r="K1348" t="s">
        <v>9039</v>
      </c>
      <c r="L1348" t="s">
        <v>6</v>
      </c>
      <c r="M1348" t="s">
        <v>12318</v>
      </c>
      <c r="N1348" t="b">
        <v>0</v>
      </c>
      <c r="O1348" t="b">
        <v>0</v>
      </c>
      <c r="Q1348">
        <v>6208</v>
      </c>
      <c r="S1348">
        <v>3168</v>
      </c>
      <c r="T1348">
        <v>3168</v>
      </c>
      <c r="U1348">
        <v>900</v>
      </c>
      <c r="V1348">
        <v>0</v>
      </c>
      <c r="W1348">
        <v>2684.75</v>
      </c>
      <c r="X1348">
        <v>0</v>
      </c>
      <c r="Y1348" t="s">
        <v>9034</v>
      </c>
      <c r="Z1348">
        <v>0</v>
      </c>
      <c r="AA1348">
        <v>483.25</v>
      </c>
      <c r="AB1348">
        <v>0</v>
      </c>
      <c r="AC1348">
        <v>0</v>
      </c>
      <c r="AD1348">
        <v>0</v>
      </c>
      <c r="AE1348">
        <v>0</v>
      </c>
      <c r="AF1348">
        <v>18</v>
      </c>
      <c r="AG1348">
        <v>0</v>
      </c>
      <c r="AH1348">
        <v>0</v>
      </c>
      <c r="AI1348">
        <v>0</v>
      </c>
      <c r="AJ1348" s="48">
        <v>0</v>
      </c>
      <c r="AN1348">
        <v>0</v>
      </c>
      <c r="AO1348">
        <v>0</v>
      </c>
      <c r="AP1348">
        <v>0</v>
      </c>
      <c r="AQ1348">
        <v>0</v>
      </c>
      <c r="AR1348">
        <v>1</v>
      </c>
      <c r="AS1348" s="47">
        <v>46159.883333333331</v>
      </c>
      <c r="AT1348" t="s">
        <v>8973</v>
      </c>
      <c r="AU1348" t="b">
        <v>0</v>
      </c>
      <c r="AV1348" t="s">
        <v>7367</v>
      </c>
      <c r="AW1348">
        <v>0</v>
      </c>
      <c r="AX1348" t="s">
        <v>1407</v>
      </c>
      <c r="AY1348">
        <v>1</v>
      </c>
      <c r="AZ1348" t="s">
        <v>7379</v>
      </c>
      <c r="BB1348" t="s">
        <v>12211</v>
      </c>
      <c r="BD1348" t="s">
        <v>7360</v>
      </c>
      <c r="BE1348" t="s">
        <v>12953</v>
      </c>
      <c r="BF1348" s="47">
        <v>46160.427083333336</v>
      </c>
      <c r="BG1348" t="s">
        <v>7379</v>
      </c>
      <c r="BH1348" t="s">
        <v>7371</v>
      </c>
      <c r="BI1348">
        <v>1</v>
      </c>
      <c r="BJ1348">
        <v>1</v>
      </c>
      <c r="BK1348">
        <v>1</v>
      </c>
      <c r="BL1348" s="47">
        <v>46163.86041666667</v>
      </c>
      <c r="BM1348" s="48">
        <v>237943000000000</v>
      </c>
      <c r="BN1348" s="47">
        <v>46160.477777777778</v>
      </c>
      <c r="BO1348" t="s">
        <v>7431</v>
      </c>
      <c r="BS1348" s="47">
        <v>46159.88958333333</v>
      </c>
      <c r="BT1348" s="47">
        <v>46163.86041666667</v>
      </c>
      <c r="BX1348">
        <v>20283</v>
      </c>
      <c r="BZ1348">
        <v>1</v>
      </c>
      <c r="CA1348" t="s">
        <v>64</v>
      </c>
      <c r="CE1348" s="47">
        <v>46161.883333333331</v>
      </c>
      <c r="CF1348">
        <v>0</v>
      </c>
      <c r="CG1348">
        <v>0</v>
      </c>
      <c r="CH1348">
        <v>0</v>
      </c>
      <c r="CL1348" t="s">
        <v>7419</v>
      </c>
      <c r="CO1348" t="s">
        <v>12950</v>
      </c>
      <c r="CQ1348" t="s">
        <v>7379</v>
      </c>
      <c r="CR1348" t="s">
        <v>7379</v>
      </c>
      <c r="CW1348" t="b">
        <v>1</v>
      </c>
    </row>
    <row r="1349" spans="1:101" hidden="1">
      <c r="A1349">
        <v>1</v>
      </c>
      <c r="B1349">
        <v>0</v>
      </c>
      <c r="C1349">
        <v>155645897</v>
      </c>
      <c r="D1349" t="s">
        <v>1412</v>
      </c>
      <c r="E1349" t="s">
        <v>8356</v>
      </c>
      <c r="F1349" t="s">
        <v>7349</v>
      </c>
      <c r="G1349" t="s">
        <v>12799</v>
      </c>
      <c r="H1349" t="s">
        <v>12954</v>
      </c>
      <c r="I1349" t="s">
        <v>9425</v>
      </c>
      <c r="J1349" t="s">
        <v>12338</v>
      </c>
      <c r="L1349" t="s">
        <v>6</v>
      </c>
      <c r="M1349" t="s">
        <v>12057</v>
      </c>
      <c r="N1349" t="b">
        <v>0</v>
      </c>
      <c r="O1349" t="b">
        <v>0</v>
      </c>
      <c r="S1349">
        <v>1246</v>
      </c>
      <c r="T1349">
        <v>1246</v>
      </c>
      <c r="V1349">
        <v>1140.1400000000001</v>
      </c>
      <c r="W1349">
        <v>1186.67</v>
      </c>
      <c r="X1349">
        <v>0</v>
      </c>
      <c r="Z1349">
        <v>0</v>
      </c>
      <c r="AA1349">
        <v>59.33</v>
      </c>
      <c r="AB1349">
        <v>0</v>
      </c>
      <c r="AC1349">
        <v>0</v>
      </c>
      <c r="AD1349">
        <v>0</v>
      </c>
      <c r="AE1349">
        <v>0</v>
      </c>
      <c r="AF1349">
        <v>5</v>
      </c>
      <c r="AG1349">
        <v>0</v>
      </c>
      <c r="AH1349">
        <v>0</v>
      </c>
      <c r="AI1349">
        <v>0</v>
      </c>
      <c r="AJ1349" s="48">
        <v>0</v>
      </c>
      <c r="AN1349">
        <v>0</v>
      </c>
      <c r="AO1349">
        <v>0</v>
      </c>
      <c r="AP1349">
        <v>0</v>
      </c>
      <c r="AQ1349">
        <v>0</v>
      </c>
      <c r="AR1349">
        <v>1</v>
      </c>
      <c r="AS1349" s="47">
        <v>46159.932638888888</v>
      </c>
      <c r="AT1349" t="s">
        <v>8354</v>
      </c>
      <c r="AU1349" t="b">
        <v>0</v>
      </c>
      <c r="AV1349" t="s">
        <v>7367</v>
      </c>
      <c r="AW1349">
        <v>0</v>
      </c>
      <c r="AX1349" t="s">
        <v>1407</v>
      </c>
      <c r="AY1349">
        <v>1</v>
      </c>
      <c r="AZ1349" t="s">
        <v>7379</v>
      </c>
      <c r="BB1349" t="s">
        <v>9005</v>
      </c>
      <c r="BD1349" t="s">
        <v>7360</v>
      </c>
      <c r="BE1349" t="s">
        <v>12955</v>
      </c>
      <c r="BF1349" s="47">
        <v>46159.938888888886</v>
      </c>
      <c r="BG1349" t="s">
        <v>7379</v>
      </c>
      <c r="BH1349" t="s">
        <v>7371</v>
      </c>
      <c r="BI1349">
        <v>1</v>
      </c>
      <c r="BJ1349">
        <v>1</v>
      </c>
      <c r="BK1349">
        <v>1</v>
      </c>
      <c r="BL1349" s="47">
        <v>46163.036111111112</v>
      </c>
      <c r="BM1349">
        <v>88485663416</v>
      </c>
      <c r="BN1349" s="47">
        <v>46160.477083333331</v>
      </c>
      <c r="BO1349" t="s">
        <v>7431</v>
      </c>
      <c r="BS1349" s="47">
        <v>46159.938194444447</v>
      </c>
      <c r="BT1349" s="47">
        <v>46163.036111111112</v>
      </c>
      <c r="BX1349">
        <v>2330</v>
      </c>
      <c r="BZ1349">
        <v>1</v>
      </c>
      <c r="CA1349" t="s">
        <v>64</v>
      </c>
      <c r="CE1349" s="47">
        <v>46161.583333333336</v>
      </c>
      <c r="CF1349">
        <v>0</v>
      </c>
      <c r="CG1349">
        <v>0</v>
      </c>
      <c r="CH1349">
        <v>0</v>
      </c>
      <c r="CL1349" t="s">
        <v>9425</v>
      </c>
      <c r="CO1349" t="s">
        <v>12799</v>
      </c>
      <c r="CQ1349" t="s">
        <v>7379</v>
      </c>
      <c r="CR1349" t="s">
        <v>7379</v>
      </c>
      <c r="CW1349" t="b">
        <v>1</v>
      </c>
    </row>
    <row r="1350" spans="1:101" hidden="1">
      <c r="A1350">
        <v>1</v>
      </c>
      <c r="B1350">
        <v>1</v>
      </c>
      <c r="C1350">
        <v>155646668</v>
      </c>
      <c r="D1350" t="s">
        <v>1651</v>
      </c>
      <c r="E1350" t="s">
        <v>12956</v>
      </c>
      <c r="F1350" t="s">
        <v>7349</v>
      </c>
      <c r="G1350" t="s">
        <v>9036</v>
      </c>
      <c r="H1350" t="s">
        <v>9036</v>
      </c>
      <c r="I1350" t="s">
        <v>9021</v>
      </c>
      <c r="J1350" t="s">
        <v>9038</v>
      </c>
      <c r="K1350" t="s">
        <v>9039</v>
      </c>
      <c r="L1350" t="s">
        <v>6</v>
      </c>
      <c r="M1350" t="s">
        <v>11977</v>
      </c>
      <c r="N1350" t="b">
        <v>0</v>
      </c>
      <c r="O1350" t="b">
        <v>0</v>
      </c>
      <c r="S1350">
        <v>416</v>
      </c>
      <c r="T1350">
        <v>416</v>
      </c>
      <c r="U1350">
        <v>150</v>
      </c>
      <c r="V1350">
        <v>0</v>
      </c>
      <c r="W1350">
        <v>1020.19</v>
      </c>
      <c r="X1350">
        <v>624</v>
      </c>
      <c r="Z1350">
        <v>0</v>
      </c>
      <c r="AA1350">
        <v>19.809999999999999</v>
      </c>
      <c r="AB1350">
        <v>0</v>
      </c>
      <c r="AC1350">
        <v>0</v>
      </c>
      <c r="AD1350">
        <v>0</v>
      </c>
      <c r="AE1350">
        <v>0</v>
      </c>
      <c r="AF1350">
        <v>5</v>
      </c>
      <c r="AG1350">
        <v>0</v>
      </c>
      <c r="AH1350">
        <v>0</v>
      </c>
      <c r="AI1350">
        <v>0</v>
      </c>
      <c r="AJ1350" s="48">
        <v>0</v>
      </c>
      <c r="AN1350">
        <v>0</v>
      </c>
      <c r="AO1350">
        <v>0</v>
      </c>
      <c r="AP1350">
        <v>0</v>
      </c>
      <c r="AQ1350">
        <v>0</v>
      </c>
      <c r="AR1350">
        <v>0</v>
      </c>
      <c r="AS1350" s="47">
        <v>46159.943055555559</v>
      </c>
      <c r="AT1350" t="s">
        <v>12957</v>
      </c>
      <c r="AU1350" t="b">
        <v>0</v>
      </c>
      <c r="AV1350" t="s">
        <v>7367</v>
      </c>
      <c r="AW1350">
        <v>0</v>
      </c>
      <c r="AX1350" t="s">
        <v>1407</v>
      </c>
      <c r="AY1350">
        <v>1</v>
      </c>
      <c r="AZ1350" t="s">
        <v>7379</v>
      </c>
      <c r="BB1350" t="s">
        <v>9981</v>
      </c>
      <c r="BD1350" t="s">
        <v>7360</v>
      </c>
      <c r="BE1350" t="s">
        <v>12958</v>
      </c>
      <c r="BF1350" s="47">
        <v>46159.944444444445</v>
      </c>
      <c r="BG1350" t="s">
        <v>7379</v>
      </c>
      <c r="BH1350" t="s">
        <v>7371</v>
      </c>
      <c r="BI1350">
        <v>1</v>
      </c>
      <c r="BJ1350">
        <v>1</v>
      </c>
      <c r="BK1350">
        <v>1</v>
      </c>
      <c r="BL1350" s="47">
        <v>46164.586111111108</v>
      </c>
      <c r="BM1350" t="s">
        <v>12959</v>
      </c>
      <c r="BN1350" s="47">
        <v>46160.446527777778</v>
      </c>
      <c r="BO1350" t="s">
        <v>7431</v>
      </c>
      <c r="BS1350" s="47">
        <v>46159.943055555559</v>
      </c>
      <c r="BT1350" s="47">
        <v>46164.586111111108</v>
      </c>
      <c r="BX1350" t="s">
        <v>12960</v>
      </c>
      <c r="BZ1350">
        <v>1</v>
      </c>
      <c r="CA1350" t="s">
        <v>64</v>
      </c>
      <c r="CE1350" s="47">
        <v>46160.583333333336</v>
      </c>
      <c r="CF1350">
        <v>0</v>
      </c>
      <c r="CG1350">
        <v>0</v>
      </c>
      <c r="CH1350">
        <v>0</v>
      </c>
      <c r="CL1350" t="s">
        <v>9021</v>
      </c>
      <c r="CO1350" t="s">
        <v>9036</v>
      </c>
      <c r="CQ1350" t="s">
        <v>7379</v>
      </c>
      <c r="CR1350" t="s">
        <v>7381</v>
      </c>
      <c r="CW1350" t="b">
        <v>1</v>
      </c>
    </row>
    <row r="1351" spans="1:101" hidden="1">
      <c r="A1351">
        <v>1</v>
      </c>
      <c r="B1351">
        <v>1</v>
      </c>
      <c r="C1351">
        <v>155649730</v>
      </c>
      <c r="D1351" t="s">
        <v>7419</v>
      </c>
      <c r="E1351" t="s">
        <v>12961</v>
      </c>
      <c r="F1351" t="s">
        <v>7349</v>
      </c>
      <c r="G1351" t="s">
        <v>12962</v>
      </c>
      <c r="H1351" t="s">
        <v>12962</v>
      </c>
      <c r="I1351" t="s">
        <v>9137</v>
      </c>
      <c r="J1351" t="s">
        <v>9153</v>
      </c>
      <c r="K1351" t="s">
        <v>7424</v>
      </c>
      <c r="L1351" t="s">
        <v>6</v>
      </c>
      <c r="M1351" t="s">
        <v>11977</v>
      </c>
      <c r="N1351" t="b">
        <v>0</v>
      </c>
      <c r="O1351" t="b">
        <v>0</v>
      </c>
      <c r="Q1351">
        <v>6208</v>
      </c>
      <c r="R1351">
        <v>7799</v>
      </c>
      <c r="S1351">
        <v>2993</v>
      </c>
      <c r="T1351">
        <v>2993</v>
      </c>
      <c r="U1351">
        <v>1724</v>
      </c>
      <c r="V1351">
        <v>0</v>
      </c>
      <c r="W1351">
        <v>7136.44</v>
      </c>
      <c r="X1351">
        <v>4600</v>
      </c>
      <c r="Y1351" t="s">
        <v>7356</v>
      </c>
      <c r="Z1351">
        <v>0</v>
      </c>
      <c r="AA1351">
        <v>456.56</v>
      </c>
      <c r="AB1351">
        <v>0</v>
      </c>
      <c r="AC1351">
        <v>0</v>
      </c>
      <c r="AD1351">
        <v>0</v>
      </c>
      <c r="AE1351">
        <v>0</v>
      </c>
      <c r="AF1351">
        <v>18</v>
      </c>
      <c r="AG1351">
        <v>0</v>
      </c>
      <c r="AH1351">
        <v>0</v>
      </c>
      <c r="AI1351">
        <v>0</v>
      </c>
      <c r="AJ1351" s="48">
        <v>0</v>
      </c>
      <c r="AN1351">
        <v>0</v>
      </c>
      <c r="AO1351">
        <v>0</v>
      </c>
      <c r="AP1351">
        <v>0</v>
      </c>
      <c r="AQ1351">
        <v>0</v>
      </c>
      <c r="AR1351">
        <v>0</v>
      </c>
      <c r="AS1351" s="47">
        <v>46159.958333333336</v>
      </c>
      <c r="AT1351" t="s">
        <v>12963</v>
      </c>
      <c r="AU1351" t="b">
        <v>0</v>
      </c>
      <c r="AV1351" t="s">
        <v>7367</v>
      </c>
      <c r="AW1351">
        <v>0</v>
      </c>
      <c r="AX1351" t="s">
        <v>1407</v>
      </c>
      <c r="AY1351">
        <v>1</v>
      </c>
      <c r="AZ1351" t="s">
        <v>7379</v>
      </c>
      <c r="BB1351" t="s">
        <v>9981</v>
      </c>
      <c r="BD1351" t="s">
        <v>7360</v>
      </c>
      <c r="BE1351" t="s">
        <v>12964</v>
      </c>
      <c r="BF1351" s="47">
        <v>46159.961111111108</v>
      </c>
      <c r="BG1351" t="s">
        <v>7379</v>
      </c>
      <c r="BH1351" t="s">
        <v>7371</v>
      </c>
      <c r="BI1351">
        <v>200</v>
      </c>
      <c r="BJ1351">
        <v>60</v>
      </c>
      <c r="BK1351">
        <v>10</v>
      </c>
      <c r="BL1351" s="47">
        <v>46164.726388888892</v>
      </c>
      <c r="BM1351" t="s">
        <v>12965</v>
      </c>
      <c r="BN1351" s="47">
        <v>46160.446527777778</v>
      </c>
      <c r="BO1351" t="s">
        <v>7431</v>
      </c>
      <c r="BS1351" s="47">
        <v>46159.959027777775</v>
      </c>
      <c r="BT1351" s="47">
        <v>46164.726388888892</v>
      </c>
      <c r="BX1351">
        <v>1357</v>
      </c>
      <c r="BZ1351">
        <v>400</v>
      </c>
      <c r="CA1351" t="s">
        <v>64</v>
      </c>
      <c r="CE1351" s="47">
        <v>46160.583333333336</v>
      </c>
      <c r="CF1351">
        <v>0</v>
      </c>
      <c r="CG1351">
        <v>0</v>
      </c>
      <c r="CH1351">
        <v>0</v>
      </c>
      <c r="CL1351" t="s">
        <v>9137</v>
      </c>
      <c r="CO1351" t="s">
        <v>12962</v>
      </c>
      <c r="CQ1351" t="s">
        <v>7379</v>
      </c>
      <c r="CR1351" t="s">
        <v>7381</v>
      </c>
      <c r="CW1351" t="b">
        <v>1</v>
      </c>
    </row>
    <row r="1352" spans="1:101" hidden="1">
      <c r="A1352">
        <v>1</v>
      </c>
      <c r="B1352">
        <v>0</v>
      </c>
      <c r="C1352">
        <v>155654896</v>
      </c>
      <c r="D1352" t="s">
        <v>1412</v>
      </c>
      <c r="E1352" t="s">
        <v>8352</v>
      </c>
      <c r="F1352" t="s">
        <v>7349</v>
      </c>
      <c r="G1352" t="s">
        <v>12966</v>
      </c>
      <c r="H1352" t="s">
        <v>12967</v>
      </c>
      <c r="I1352" t="s">
        <v>7436</v>
      </c>
      <c r="J1352" t="s">
        <v>8998</v>
      </c>
      <c r="K1352" t="s">
        <v>7354</v>
      </c>
      <c r="L1352" t="s">
        <v>6</v>
      </c>
      <c r="M1352" t="s">
        <v>12057</v>
      </c>
      <c r="N1352" t="b">
        <v>0</v>
      </c>
      <c r="O1352" t="b">
        <v>0</v>
      </c>
      <c r="Q1352">
        <v>62121000</v>
      </c>
      <c r="R1352">
        <v>1299</v>
      </c>
      <c r="S1352">
        <v>1197</v>
      </c>
      <c r="T1352">
        <v>1197</v>
      </c>
      <c r="U1352">
        <v>207</v>
      </c>
      <c r="V1352">
        <v>1197</v>
      </c>
      <c r="W1352">
        <v>1140</v>
      </c>
      <c r="X1352">
        <v>0</v>
      </c>
      <c r="Y1352" t="s">
        <v>7356</v>
      </c>
      <c r="Z1352">
        <v>0</v>
      </c>
      <c r="AA1352">
        <v>57</v>
      </c>
      <c r="AB1352">
        <v>0</v>
      </c>
      <c r="AC1352">
        <v>0</v>
      </c>
      <c r="AD1352">
        <v>0</v>
      </c>
      <c r="AE1352">
        <v>0</v>
      </c>
      <c r="AF1352">
        <v>5</v>
      </c>
      <c r="AG1352">
        <v>0</v>
      </c>
      <c r="AH1352">
        <v>0</v>
      </c>
      <c r="AI1352">
        <v>0</v>
      </c>
      <c r="AJ1352" s="48">
        <v>0</v>
      </c>
      <c r="AN1352">
        <v>0</v>
      </c>
      <c r="AO1352">
        <v>0</v>
      </c>
      <c r="AP1352">
        <v>0</v>
      </c>
      <c r="AQ1352">
        <v>0</v>
      </c>
      <c r="AR1352">
        <v>1</v>
      </c>
      <c r="AS1352" s="47">
        <v>46159.98541666667</v>
      </c>
      <c r="AT1352" t="s">
        <v>8348</v>
      </c>
      <c r="AU1352" t="b">
        <v>0</v>
      </c>
      <c r="AV1352" t="s">
        <v>7367</v>
      </c>
      <c r="AW1352">
        <v>0</v>
      </c>
      <c r="AX1352" t="s">
        <v>1407</v>
      </c>
      <c r="AY1352">
        <v>1</v>
      </c>
      <c r="AZ1352" t="s">
        <v>7379</v>
      </c>
      <c r="BB1352" t="s">
        <v>9005</v>
      </c>
      <c r="BD1352" t="s">
        <v>7360</v>
      </c>
      <c r="BE1352" t="s">
        <v>12968</v>
      </c>
      <c r="BF1352" s="47">
        <v>46159.986805555556</v>
      </c>
      <c r="BG1352" t="s">
        <v>7379</v>
      </c>
      <c r="BH1352" t="s">
        <v>7371</v>
      </c>
      <c r="BI1352">
        <v>180</v>
      </c>
      <c r="BJ1352">
        <v>170</v>
      </c>
      <c r="BK1352">
        <v>60</v>
      </c>
      <c r="BL1352" s="47">
        <v>46163.699305555558</v>
      </c>
      <c r="BM1352">
        <v>88485661342</v>
      </c>
      <c r="BN1352" s="47">
        <v>46160.477083333331</v>
      </c>
      <c r="BO1352" t="s">
        <v>7431</v>
      </c>
      <c r="BQ1352" t="s">
        <v>9001</v>
      </c>
      <c r="BS1352" s="47">
        <v>46159.986805555556</v>
      </c>
      <c r="BT1352" s="47">
        <v>46170.549305555556</v>
      </c>
      <c r="BX1352" t="s">
        <v>12969</v>
      </c>
      <c r="BZ1352">
        <v>200</v>
      </c>
      <c r="CA1352" t="s">
        <v>64</v>
      </c>
      <c r="CE1352" s="47">
        <v>46161.583333333336</v>
      </c>
      <c r="CF1352">
        <v>0</v>
      </c>
      <c r="CG1352">
        <v>0</v>
      </c>
      <c r="CH1352">
        <v>0</v>
      </c>
      <c r="CL1352" t="s">
        <v>7436</v>
      </c>
      <c r="CO1352" t="s">
        <v>12966</v>
      </c>
      <c r="CQ1352" t="s">
        <v>7379</v>
      </c>
      <c r="CR1352" t="s">
        <v>7379</v>
      </c>
      <c r="CW1352" t="b">
        <v>1</v>
      </c>
    </row>
    <row r="1353" spans="1:101" hidden="1">
      <c r="A1353">
        <v>1</v>
      </c>
      <c r="B1353">
        <v>0</v>
      </c>
      <c r="C1353">
        <v>155655936</v>
      </c>
      <c r="D1353" t="s">
        <v>1412</v>
      </c>
      <c r="E1353" t="s">
        <v>8279</v>
      </c>
      <c r="F1353" t="s">
        <v>7349</v>
      </c>
      <c r="G1353" t="s">
        <v>6112</v>
      </c>
      <c r="H1353" t="s">
        <v>12970</v>
      </c>
      <c r="I1353" t="s">
        <v>9425</v>
      </c>
      <c r="J1353" t="s">
        <v>12108</v>
      </c>
      <c r="L1353" t="s">
        <v>6</v>
      </c>
      <c r="M1353" t="s">
        <v>12057</v>
      </c>
      <c r="N1353" t="b">
        <v>0</v>
      </c>
      <c r="O1353" t="b">
        <v>0</v>
      </c>
      <c r="S1353">
        <v>1246</v>
      </c>
      <c r="T1353">
        <v>1246</v>
      </c>
      <c r="V1353">
        <v>1141.18</v>
      </c>
      <c r="W1353">
        <v>1112.5</v>
      </c>
      <c r="X1353">
        <v>0</v>
      </c>
      <c r="Z1353">
        <v>0</v>
      </c>
      <c r="AA1353">
        <v>133.5</v>
      </c>
      <c r="AB1353">
        <v>0</v>
      </c>
      <c r="AC1353">
        <v>0</v>
      </c>
      <c r="AD1353">
        <v>0</v>
      </c>
      <c r="AE1353">
        <v>0</v>
      </c>
      <c r="AF1353">
        <v>12</v>
      </c>
      <c r="AG1353">
        <v>0</v>
      </c>
      <c r="AH1353">
        <v>0</v>
      </c>
      <c r="AI1353">
        <v>0</v>
      </c>
      <c r="AJ1353" s="48">
        <v>0</v>
      </c>
      <c r="AN1353">
        <v>0</v>
      </c>
      <c r="AO1353">
        <v>0</v>
      </c>
      <c r="AP1353">
        <v>0</v>
      </c>
      <c r="AQ1353">
        <v>0</v>
      </c>
      <c r="AR1353">
        <v>1</v>
      </c>
      <c r="AS1353" s="47">
        <v>46159.987500000003</v>
      </c>
      <c r="AT1353" t="s">
        <v>8276</v>
      </c>
      <c r="AU1353" t="b">
        <v>0</v>
      </c>
      <c r="AV1353" t="s">
        <v>7367</v>
      </c>
      <c r="AW1353">
        <v>0</v>
      </c>
      <c r="AX1353" t="s">
        <v>1407</v>
      </c>
      <c r="AY1353">
        <v>1</v>
      </c>
      <c r="AZ1353" t="s">
        <v>7379</v>
      </c>
      <c r="BB1353" t="s">
        <v>9000</v>
      </c>
      <c r="BD1353" t="s">
        <v>7360</v>
      </c>
      <c r="BE1353" t="s">
        <v>12971</v>
      </c>
      <c r="BF1353" s="47">
        <v>46159.994444444441</v>
      </c>
      <c r="BG1353" t="s">
        <v>7379</v>
      </c>
      <c r="BH1353" t="s">
        <v>7371</v>
      </c>
      <c r="BI1353">
        <v>0</v>
      </c>
      <c r="BJ1353">
        <v>0</v>
      </c>
      <c r="BK1353">
        <v>0</v>
      </c>
      <c r="BL1353" s="47">
        <v>46163.699305555558</v>
      </c>
      <c r="BM1353" t="s">
        <v>8280</v>
      </c>
      <c r="BN1353" s="47">
        <v>46160.476388888892</v>
      </c>
      <c r="BO1353" t="s">
        <v>7431</v>
      </c>
      <c r="BQ1353" t="s">
        <v>10205</v>
      </c>
      <c r="BS1353" s="47">
        <v>46159.993750000001</v>
      </c>
      <c r="BT1353" s="47">
        <v>46164.875</v>
      </c>
      <c r="BX1353">
        <v>2552</v>
      </c>
      <c r="BZ1353">
        <v>2</v>
      </c>
      <c r="CA1353" t="s">
        <v>64</v>
      </c>
      <c r="CE1353" s="47">
        <v>46161.583333333336</v>
      </c>
      <c r="CF1353">
        <v>0</v>
      </c>
      <c r="CG1353">
        <v>0</v>
      </c>
      <c r="CH1353">
        <v>0</v>
      </c>
      <c r="CL1353" t="s">
        <v>9425</v>
      </c>
      <c r="CO1353" t="s">
        <v>6112</v>
      </c>
      <c r="CQ1353" t="s">
        <v>7379</v>
      </c>
      <c r="CR1353" t="s">
        <v>7379</v>
      </c>
      <c r="CW1353" t="b">
        <v>1</v>
      </c>
    </row>
    <row r="1354" spans="1:101" hidden="1">
      <c r="A1354">
        <v>1</v>
      </c>
      <c r="B1354">
        <v>0</v>
      </c>
      <c r="C1354">
        <v>155655936</v>
      </c>
      <c r="D1354" t="s">
        <v>1412</v>
      </c>
      <c r="E1354" t="s">
        <v>8279</v>
      </c>
      <c r="F1354" t="s">
        <v>7349</v>
      </c>
      <c r="G1354" t="s">
        <v>12972</v>
      </c>
      <c r="H1354" t="s">
        <v>12973</v>
      </c>
      <c r="I1354" t="s">
        <v>9425</v>
      </c>
      <c r="J1354" t="s">
        <v>12108</v>
      </c>
      <c r="L1354" t="s">
        <v>6</v>
      </c>
      <c r="M1354" t="s">
        <v>12057</v>
      </c>
      <c r="N1354" t="b">
        <v>0</v>
      </c>
      <c r="O1354" t="b">
        <v>0</v>
      </c>
      <c r="S1354">
        <v>1321</v>
      </c>
      <c r="T1354">
        <v>1321</v>
      </c>
      <c r="V1354">
        <v>1209.8900000000001</v>
      </c>
      <c r="W1354">
        <v>1258.0999999999999</v>
      </c>
      <c r="X1354">
        <v>0</v>
      </c>
      <c r="Z1354">
        <v>0</v>
      </c>
      <c r="AA1354">
        <v>62.9</v>
      </c>
      <c r="AB1354">
        <v>0</v>
      </c>
      <c r="AC1354">
        <v>0</v>
      </c>
      <c r="AD1354">
        <v>0</v>
      </c>
      <c r="AE1354">
        <v>0</v>
      </c>
      <c r="AF1354">
        <v>5</v>
      </c>
      <c r="AG1354">
        <v>0</v>
      </c>
      <c r="AH1354">
        <v>0</v>
      </c>
      <c r="AI1354">
        <v>0</v>
      </c>
      <c r="AJ1354" s="48">
        <v>0</v>
      </c>
      <c r="AN1354">
        <v>0</v>
      </c>
      <c r="AO1354">
        <v>0</v>
      </c>
      <c r="AP1354">
        <v>0</v>
      </c>
      <c r="AQ1354">
        <v>0</v>
      </c>
      <c r="AR1354">
        <v>1</v>
      </c>
      <c r="AS1354" s="47">
        <v>46159.987500000003</v>
      </c>
      <c r="AT1354" t="s">
        <v>8276</v>
      </c>
      <c r="AU1354" t="b">
        <v>0</v>
      </c>
      <c r="AV1354" t="s">
        <v>7367</v>
      </c>
      <c r="AW1354">
        <v>0</v>
      </c>
      <c r="AX1354" t="s">
        <v>1407</v>
      </c>
      <c r="AY1354">
        <v>1</v>
      </c>
      <c r="AZ1354" t="s">
        <v>7379</v>
      </c>
      <c r="BB1354" t="s">
        <v>9000</v>
      </c>
      <c r="BD1354" t="s">
        <v>7360</v>
      </c>
      <c r="BE1354" t="s">
        <v>12971</v>
      </c>
      <c r="BF1354" s="47">
        <v>46159.994444444441</v>
      </c>
      <c r="BG1354" t="s">
        <v>7379</v>
      </c>
      <c r="BH1354" t="s">
        <v>7371</v>
      </c>
      <c r="BI1354">
        <v>0</v>
      </c>
      <c r="BJ1354">
        <v>0</v>
      </c>
      <c r="BK1354">
        <v>0</v>
      </c>
      <c r="BL1354" s="47">
        <v>46163.699305555558</v>
      </c>
      <c r="BM1354" t="s">
        <v>8280</v>
      </c>
      <c r="BN1354" s="47">
        <v>46160.476388888892</v>
      </c>
      <c r="BO1354" t="s">
        <v>7431</v>
      </c>
      <c r="BQ1354" t="s">
        <v>10205</v>
      </c>
      <c r="BS1354" s="47">
        <v>46159.993750000001</v>
      </c>
      <c r="BT1354" s="47">
        <v>46164.875</v>
      </c>
      <c r="BX1354">
        <v>2946</v>
      </c>
      <c r="BZ1354">
        <v>2</v>
      </c>
      <c r="CA1354" t="s">
        <v>64</v>
      </c>
      <c r="CE1354" s="47">
        <v>46161.583333333336</v>
      </c>
      <c r="CF1354">
        <v>0</v>
      </c>
      <c r="CG1354">
        <v>0</v>
      </c>
      <c r="CH1354">
        <v>0</v>
      </c>
      <c r="CL1354" t="s">
        <v>9425</v>
      </c>
      <c r="CO1354" t="s">
        <v>12972</v>
      </c>
      <c r="CQ1354" t="s">
        <v>7379</v>
      </c>
      <c r="CR1354" t="s">
        <v>7379</v>
      </c>
      <c r="CW1354" t="b">
        <v>1</v>
      </c>
    </row>
    <row r="1355" spans="1:101" hidden="1">
      <c r="A1355">
        <v>1</v>
      </c>
      <c r="B1355">
        <v>1</v>
      </c>
      <c r="C1355">
        <v>155676150</v>
      </c>
      <c r="D1355" t="s">
        <v>9030</v>
      </c>
      <c r="E1355" t="s">
        <v>12974</v>
      </c>
      <c r="F1355" t="s">
        <v>7349</v>
      </c>
      <c r="G1355" t="s">
        <v>12975</v>
      </c>
      <c r="H1355" t="s">
        <v>12975</v>
      </c>
      <c r="I1355" t="s">
        <v>9219</v>
      </c>
      <c r="J1355" t="s">
        <v>11995</v>
      </c>
      <c r="K1355" t="s">
        <v>9004</v>
      </c>
      <c r="L1355" t="s">
        <v>6</v>
      </c>
      <c r="M1355" t="s">
        <v>11977</v>
      </c>
      <c r="N1355" t="b">
        <v>0</v>
      </c>
      <c r="O1355" t="b">
        <v>0</v>
      </c>
      <c r="Q1355">
        <v>621290</v>
      </c>
      <c r="S1355">
        <v>1523</v>
      </c>
      <c r="T1355">
        <v>1523</v>
      </c>
      <c r="U1355">
        <v>359</v>
      </c>
      <c r="V1355">
        <v>0</v>
      </c>
      <c r="W1355">
        <v>2732.48</v>
      </c>
      <c r="X1355">
        <v>1282</v>
      </c>
      <c r="Y1355" t="s">
        <v>9034</v>
      </c>
      <c r="Z1355">
        <v>36.26</v>
      </c>
      <c r="AA1355">
        <v>0</v>
      </c>
      <c r="AB1355">
        <v>36.26</v>
      </c>
      <c r="AC1355">
        <v>0</v>
      </c>
      <c r="AD1355">
        <v>0</v>
      </c>
      <c r="AE1355">
        <v>2.5</v>
      </c>
      <c r="AF1355">
        <v>0</v>
      </c>
      <c r="AG1355">
        <v>2.5</v>
      </c>
      <c r="AH1355">
        <v>0</v>
      </c>
      <c r="AI1355">
        <v>0</v>
      </c>
      <c r="AJ1355" s="48">
        <v>0</v>
      </c>
      <c r="AN1355">
        <v>0</v>
      </c>
      <c r="AO1355">
        <v>0</v>
      </c>
      <c r="AP1355">
        <v>0</v>
      </c>
      <c r="AQ1355">
        <v>0</v>
      </c>
      <c r="AR1355">
        <v>0</v>
      </c>
      <c r="AS1355" s="47">
        <v>46160.275694444441</v>
      </c>
      <c r="AT1355" t="s">
        <v>12976</v>
      </c>
      <c r="AU1355" t="b">
        <v>0</v>
      </c>
      <c r="AV1355" t="s">
        <v>7367</v>
      </c>
      <c r="AW1355">
        <v>0</v>
      </c>
      <c r="AX1355" t="s">
        <v>1407</v>
      </c>
      <c r="AY1355">
        <v>1</v>
      </c>
      <c r="AZ1355" t="s">
        <v>7379</v>
      </c>
      <c r="BB1355" t="s">
        <v>9981</v>
      </c>
      <c r="BD1355" t="s">
        <v>7360</v>
      </c>
      <c r="BE1355" t="s">
        <v>12977</v>
      </c>
      <c r="BF1355" s="47">
        <v>46160.277777777781</v>
      </c>
      <c r="BG1355" t="s">
        <v>7379</v>
      </c>
      <c r="BH1355" t="s">
        <v>7371</v>
      </c>
      <c r="BI1355">
        <v>1</v>
      </c>
      <c r="BJ1355">
        <v>1</v>
      </c>
      <c r="BK1355">
        <v>1</v>
      </c>
      <c r="BL1355" s="47">
        <v>46161.862500000003</v>
      </c>
      <c r="BM1355" t="s">
        <v>12978</v>
      </c>
      <c r="BN1355" s="47">
        <v>46160.446527777778</v>
      </c>
      <c r="BO1355" t="s">
        <v>7431</v>
      </c>
      <c r="BS1355" s="47">
        <v>46160.277083333334</v>
      </c>
      <c r="BT1355" s="47">
        <v>46161.862500000003</v>
      </c>
      <c r="BX1355">
        <v>28910</v>
      </c>
      <c r="BZ1355">
        <v>1</v>
      </c>
      <c r="CA1355" t="s">
        <v>64</v>
      </c>
      <c r="CE1355" s="47">
        <v>46160.583333333336</v>
      </c>
      <c r="CF1355">
        <v>0</v>
      </c>
      <c r="CG1355">
        <v>0</v>
      </c>
      <c r="CH1355">
        <v>0</v>
      </c>
      <c r="CL1355" t="s">
        <v>9219</v>
      </c>
      <c r="CO1355" t="s">
        <v>12975</v>
      </c>
      <c r="CQ1355" t="s">
        <v>7379</v>
      </c>
      <c r="CR1355" t="s">
        <v>7381</v>
      </c>
      <c r="CW1355" t="b">
        <v>1</v>
      </c>
    </row>
    <row r="1356" spans="1:101" hidden="1">
      <c r="A1356">
        <v>1</v>
      </c>
      <c r="B1356">
        <v>1</v>
      </c>
      <c r="C1356">
        <v>155714842</v>
      </c>
      <c r="D1356" t="s">
        <v>1651</v>
      </c>
      <c r="E1356" t="s">
        <v>12979</v>
      </c>
      <c r="F1356" t="s">
        <v>7349</v>
      </c>
      <c r="G1356" t="s">
        <v>9457</v>
      </c>
      <c r="H1356" t="s">
        <v>9457</v>
      </c>
      <c r="I1356" t="s">
        <v>9021</v>
      </c>
      <c r="J1356" t="s">
        <v>7423</v>
      </c>
      <c r="K1356" t="s">
        <v>8982</v>
      </c>
      <c r="L1356" t="s">
        <v>6</v>
      </c>
      <c r="M1356" t="s">
        <v>11977</v>
      </c>
      <c r="N1356" t="b">
        <v>0</v>
      </c>
      <c r="O1356" t="b">
        <v>0</v>
      </c>
      <c r="S1356">
        <v>416</v>
      </c>
      <c r="T1356">
        <v>416</v>
      </c>
      <c r="U1356">
        <v>150</v>
      </c>
      <c r="V1356">
        <v>0</v>
      </c>
      <c r="W1356">
        <v>1020.19</v>
      </c>
      <c r="X1356">
        <v>624</v>
      </c>
      <c r="Z1356">
        <v>0</v>
      </c>
      <c r="AA1356">
        <v>19.809999999999999</v>
      </c>
      <c r="AB1356">
        <v>0</v>
      </c>
      <c r="AC1356">
        <v>0</v>
      </c>
      <c r="AD1356">
        <v>0</v>
      </c>
      <c r="AE1356">
        <v>0</v>
      </c>
      <c r="AF1356">
        <v>5</v>
      </c>
      <c r="AG1356">
        <v>0</v>
      </c>
      <c r="AH1356">
        <v>0</v>
      </c>
      <c r="AI1356">
        <v>0</v>
      </c>
      <c r="AJ1356" s="48">
        <v>0</v>
      </c>
      <c r="AN1356">
        <v>0</v>
      </c>
      <c r="AO1356">
        <v>0</v>
      </c>
      <c r="AP1356">
        <v>0</v>
      </c>
      <c r="AQ1356">
        <v>0</v>
      </c>
      <c r="AR1356">
        <v>0</v>
      </c>
      <c r="AS1356" s="47">
        <v>46160.540277777778</v>
      </c>
      <c r="AT1356" t="s">
        <v>12980</v>
      </c>
      <c r="AU1356" t="b">
        <v>0</v>
      </c>
      <c r="AV1356" t="s">
        <v>7367</v>
      </c>
      <c r="AW1356">
        <v>0</v>
      </c>
      <c r="AX1356" t="s">
        <v>1407</v>
      </c>
      <c r="AY1356">
        <v>1</v>
      </c>
      <c r="AZ1356" t="s">
        <v>7379</v>
      </c>
      <c r="BB1356" t="s">
        <v>9981</v>
      </c>
      <c r="BD1356" t="s">
        <v>7360</v>
      </c>
      <c r="BE1356" t="s">
        <v>12981</v>
      </c>
      <c r="BF1356" s="47">
        <v>46160.541666666664</v>
      </c>
      <c r="BG1356" t="s">
        <v>7379</v>
      </c>
      <c r="BH1356" t="s">
        <v>7371</v>
      </c>
      <c r="BI1356">
        <v>1</v>
      </c>
      <c r="BJ1356">
        <v>1</v>
      </c>
      <c r="BK1356">
        <v>1</v>
      </c>
      <c r="BL1356" s="47">
        <v>46163.637499999997</v>
      </c>
      <c r="BM1356" t="s">
        <v>12982</v>
      </c>
      <c r="BN1356" s="47">
        <v>46160.555555555555</v>
      </c>
      <c r="BO1356" t="s">
        <v>7431</v>
      </c>
      <c r="BS1356" s="47">
        <v>46160.540277777778</v>
      </c>
      <c r="BT1356" s="47">
        <v>46163.637499999997</v>
      </c>
      <c r="BX1356" t="s">
        <v>12983</v>
      </c>
      <c r="BZ1356">
        <v>1</v>
      </c>
      <c r="CA1356" t="s">
        <v>64</v>
      </c>
      <c r="CE1356" s="47">
        <v>46160.583333333336</v>
      </c>
      <c r="CF1356">
        <v>0</v>
      </c>
      <c r="CG1356">
        <v>0</v>
      </c>
      <c r="CH1356">
        <v>0</v>
      </c>
      <c r="CL1356" t="s">
        <v>9021</v>
      </c>
      <c r="CO1356" t="s">
        <v>9457</v>
      </c>
      <c r="CQ1356" t="s">
        <v>7379</v>
      </c>
      <c r="CR1356" t="s">
        <v>7381</v>
      </c>
      <c r="CW1356" t="b">
        <v>1</v>
      </c>
    </row>
    <row r="1357" spans="1:101" hidden="1">
      <c r="A1357">
        <v>1</v>
      </c>
      <c r="B1357">
        <v>0</v>
      </c>
      <c r="C1357">
        <v>155715289</v>
      </c>
      <c r="D1357" t="s">
        <v>1651</v>
      </c>
      <c r="F1357" t="s">
        <v>7349</v>
      </c>
      <c r="G1357" t="s">
        <v>9775</v>
      </c>
      <c r="H1357" t="s">
        <v>9776</v>
      </c>
      <c r="I1357" t="s">
        <v>9263</v>
      </c>
      <c r="J1357" t="s">
        <v>9228</v>
      </c>
      <c r="K1357" t="s">
        <v>7424</v>
      </c>
      <c r="L1357" t="s">
        <v>6</v>
      </c>
      <c r="M1357" t="s">
        <v>9961</v>
      </c>
      <c r="N1357" t="b">
        <v>0</v>
      </c>
      <c r="O1357" t="b">
        <v>0</v>
      </c>
      <c r="Q1357">
        <v>62121000</v>
      </c>
      <c r="S1357">
        <v>538.72</v>
      </c>
      <c r="T1357">
        <v>538.72</v>
      </c>
      <c r="U1357">
        <v>89</v>
      </c>
      <c r="V1357">
        <v>0</v>
      </c>
      <c r="X1357">
        <v>109.28</v>
      </c>
      <c r="Y1357" t="s">
        <v>7356</v>
      </c>
      <c r="AM1357" t="s">
        <v>9139</v>
      </c>
      <c r="AN1357">
        <v>0</v>
      </c>
      <c r="AO1357">
        <v>0</v>
      </c>
      <c r="AP1357">
        <v>0</v>
      </c>
      <c r="AQ1357">
        <v>0</v>
      </c>
      <c r="AR1357">
        <v>1</v>
      </c>
      <c r="AS1357" s="47">
        <v>46160.538194444445</v>
      </c>
      <c r="AT1357" t="s">
        <v>11039</v>
      </c>
      <c r="AU1357" t="b">
        <v>0</v>
      </c>
      <c r="AV1357" t="s">
        <v>8985</v>
      </c>
      <c r="AW1357">
        <v>0</v>
      </c>
      <c r="AX1357" t="s">
        <v>1407</v>
      </c>
      <c r="AY1357">
        <v>1</v>
      </c>
      <c r="AZ1357" t="s">
        <v>9133</v>
      </c>
      <c r="BD1357" t="s">
        <v>8987</v>
      </c>
      <c r="BE1357" t="s">
        <v>12984</v>
      </c>
      <c r="BF1357" s="47">
        <v>46160.543055555558</v>
      </c>
      <c r="BG1357" t="s">
        <v>9134</v>
      </c>
      <c r="BH1357" t="s">
        <v>7371</v>
      </c>
      <c r="BI1357">
        <v>0</v>
      </c>
      <c r="BJ1357">
        <v>0</v>
      </c>
      <c r="BK1357">
        <v>0</v>
      </c>
      <c r="BO1357" t="s">
        <v>7431</v>
      </c>
      <c r="BS1357" s="47">
        <v>46160.541666666664</v>
      </c>
      <c r="BT1357" s="47">
        <v>46160.543055555558</v>
      </c>
      <c r="BZ1357">
        <v>2</v>
      </c>
      <c r="CE1357" s="47">
        <v>46162.541666666664</v>
      </c>
      <c r="CL1357" t="s">
        <v>9263</v>
      </c>
      <c r="CO1357" t="s">
        <v>9775</v>
      </c>
      <c r="CW1357" t="b">
        <v>0</v>
      </c>
    </row>
    <row r="1358" spans="1:101" hidden="1">
      <c r="A1358">
        <v>1</v>
      </c>
      <c r="B1358">
        <v>0</v>
      </c>
      <c r="C1358">
        <v>155715289</v>
      </c>
      <c r="D1358" t="s">
        <v>1651</v>
      </c>
      <c r="F1358" t="s">
        <v>7349</v>
      </c>
      <c r="G1358" t="s">
        <v>9261</v>
      </c>
      <c r="H1358" t="s">
        <v>12985</v>
      </c>
      <c r="I1358" t="s">
        <v>9263</v>
      </c>
      <c r="J1358" t="s">
        <v>9126</v>
      </c>
      <c r="K1358" t="s">
        <v>7424</v>
      </c>
      <c r="L1358" t="s">
        <v>6</v>
      </c>
      <c r="M1358" t="s">
        <v>9961</v>
      </c>
      <c r="N1358" t="b">
        <v>0</v>
      </c>
      <c r="O1358" t="b">
        <v>0</v>
      </c>
      <c r="Q1358">
        <v>62121000</v>
      </c>
      <c r="S1358">
        <v>538.72</v>
      </c>
      <c r="T1358">
        <v>538.72</v>
      </c>
      <c r="U1358">
        <v>89</v>
      </c>
      <c r="V1358">
        <v>0</v>
      </c>
      <c r="X1358">
        <v>109.28</v>
      </c>
      <c r="Y1358" t="s">
        <v>7356</v>
      </c>
      <c r="AM1358" t="s">
        <v>9139</v>
      </c>
      <c r="AN1358">
        <v>0</v>
      </c>
      <c r="AO1358">
        <v>0</v>
      </c>
      <c r="AP1358">
        <v>0</v>
      </c>
      <c r="AQ1358">
        <v>0</v>
      </c>
      <c r="AR1358">
        <v>1</v>
      </c>
      <c r="AS1358" s="47">
        <v>46160.538194444445</v>
      </c>
      <c r="AT1358" t="s">
        <v>11039</v>
      </c>
      <c r="AU1358" t="b">
        <v>0</v>
      </c>
      <c r="AV1358" t="s">
        <v>8985</v>
      </c>
      <c r="AW1358">
        <v>0</v>
      </c>
      <c r="AX1358" t="s">
        <v>1407</v>
      </c>
      <c r="AY1358">
        <v>1</v>
      </c>
      <c r="AZ1358" t="s">
        <v>9133</v>
      </c>
      <c r="BD1358" t="s">
        <v>8987</v>
      </c>
      <c r="BE1358" t="s">
        <v>12984</v>
      </c>
      <c r="BF1358" s="47">
        <v>46160.543055555558</v>
      </c>
      <c r="BG1358" t="s">
        <v>9134</v>
      </c>
      <c r="BH1358" t="s">
        <v>7371</v>
      </c>
      <c r="BI1358">
        <v>0</v>
      </c>
      <c r="BJ1358">
        <v>0</v>
      </c>
      <c r="BK1358">
        <v>0</v>
      </c>
      <c r="BO1358" t="s">
        <v>7431</v>
      </c>
      <c r="BS1358" s="47">
        <v>46160.541666666664</v>
      </c>
      <c r="BT1358" s="47">
        <v>46160.543055555558</v>
      </c>
      <c r="BZ1358">
        <v>2</v>
      </c>
      <c r="CE1358" s="47">
        <v>46162.541666666664</v>
      </c>
      <c r="CL1358" t="s">
        <v>9263</v>
      </c>
      <c r="CO1358" t="s">
        <v>9261</v>
      </c>
      <c r="CW1358" t="b">
        <v>0</v>
      </c>
    </row>
    <row r="1359" spans="1:101" hidden="1">
      <c r="A1359">
        <v>1</v>
      </c>
      <c r="B1359">
        <v>0</v>
      </c>
      <c r="C1359">
        <v>155718922</v>
      </c>
      <c r="D1359" t="s">
        <v>1651</v>
      </c>
      <c r="F1359" t="s">
        <v>7349</v>
      </c>
      <c r="G1359" t="s">
        <v>12986</v>
      </c>
      <c r="H1359" t="s">
        <v>12987</v>
      </c>
      <c r="I1359" t="s">
        <v>9021</v>
      </c>
      <c r="J1359" t="s">
        <v>9033</v>
      </c>
      <c r="K1359" t="s">
        <v>7424</v>
      </c>
      <c r="L1359" t="s">
        <v>6</v>
      </c>
      <c r="M1359" t="s">
        <v>9961</v>
      </c>
      <c r="N1359" t="b">
        <v>0</v>
      </c>
      <c r="O1359" t="b">
        <v>0</v>
      </c>
      <c r="S1359">
        <v>309</v>
      </c>
      <c r="T1359">
        <v>309</v>
      </c>
      <c r="U1359">
        <v>150</v>
      </c>
      <c r="V1359">
        <v>0</v>
      </c>
      <c r="X1359">
        <v>80</v>
      </c>
      <c r="AM1359" t="s">
        <v>4059</v>
      </c>
      <c r="AN1359">
        <v>0</v>
      </c>
      <c r="AO1359">
        <v>0</v>
      </c>
      <c r="AP1359">
        <v>0</v>
      </c>
      <c r="AQ1359">
        <v>0</v>
      </c>
      <c r="AR1359">
        <v>1</v>
      </c>
      <c r="AS1359" s="47">
        <v>46160.551388888889</v>
      </c>
      <c r="AT1359" t="s">
        <v>12988</v>
      </c>
      <c r="AU1359" t="b">
        <v>0</v>
      </c>
      <c r="AV1359" t="s">
        <v>8985</v>
      </c>
      <c r="AW1359">
        <v>0</v>
      </c>
      <c r="AX1359" t="s">
        <v>1407</v>
      </c>
      <c r="AY1359">
        <v>1</v>
      </c>
      <c r="AZ1359" t="s">
        <v>9133</v>
      </c>
      <c r="BD1359" t="s">
        <v>8987</v>
      </c>
      <c r="BE1359" t="s">
        <v>12989</v>
      </c>
      <c r="BF1359" s="47">
        <v>46160.556944444441</v>
      </c>
      <c r="BG1359" t="s">
        <v>9134</v>
      </c>
      <c r="BH1359" t="s">
        <v>7371</v>
      </c>
      <c r="BI1359">
        <v>1</v>
      </c>
      <c r="BJ1359">
        <v>1</v>
      </c>
      <c r="BK1359">
        <v>1</v>
      </c>
      <c r="BO1359" t="s">
        <v>7431</v>
      </c>
      <c r="BS1359" s="47">
        <v>46160.556250000001</v>
      </c>
      <c r="BT1359" s="47">
        <v>46160.556944444441</v>
      </c>
      <c r="BZ1359">
        <v>1</v>
      </c>
      <c r="CE1359" s="47">
        <v>46162.556250000001</v>
      </c>
      <c r="CL1359" t="s">
        <v>9021</v>
      </c>
      <c r="CO1359" t="s">
        <v>12986</v>
      </c>
      <c r="CW1359" t="b">
        <v>0</v>
      </c>
    </row>
    <row r="1360" spans="1:101" hidden="1">
      <c r="A1360">
        <v>1</v>
      </c>
      <c r="B1360">
        <v>1</v>
      </c>
      <c r="C1360">
        <v>155726299</v>
      </c>
      <c r="D1360" t="s">
        <v>9030</v>
      </c>
      <c r="F1360" t="s">
        <v>7349</v>
      </c>
      <c r="G1360" t="s">
        <v>12990</v>
      </c>
      <c r="H1360" t="s">
        <v>12991</v>
      </c>
      <c r="I1360" t="s">
        <v>9219</v>
      </c>
      <c r="J1360" t="s">
        <v>12413</v>
      </c>
      <c r="K1360" t="s">
        <v>7377</v>
      </c>
      <c r="L1360" t="s">
        <v>6</v>
      </c>
      <c r="M1360" t="s">
        <v>9961</v>
      </c>
      <c r="N1360" t="b">
        <v>0</v>
      </c>
      <c r="O1360" t="b">
        <v>0</v>
      </c>
      <c r="Q1360">
        <v>621290</v>
      </c>
      <c r="S1360">
        <v>1699</v>
      </c>
      <c r="T1360">
        <v>1699</v>
      </c>
      <c r="U1360">
        <v>281</v>
      </c>
      <c r="V1360">
        <v>0</v>
      </c>
      <c r="X1360">
        <v>0</v>
      </c>
      <c r="Y1360" t="s">
        <v>9034</v>
      </c>
      <c r="AN1360">
        <v>0</v>
      </c>
      <c r="AO1360">
        <v>0</v>
      </c>
      <c r="AP1360">
        <v>0</v>
      </c>
      <c r="AQ1360">
        <v>0</v>
      </c>
      <c r="AR1360">
        <v>1</v>
      </c>
      <c r="AS1360" s="47">
        <v>46160.59097222222</v>
      </c>
      <c r="AT1360" t="s">
        <v>12992</v>
      </c>
      <c r="AU1360" t="b">
        <v>0</v>
      </c>
      <c r="AV1360" t="s">
        <v>8985</v>
      </c>
      <c r="AW1360">
        <v>0</v>
      </c>
      <c r="AX1360" t="s">
        <v>1407</v>
      </c>
      <c r="AY1360">
        <v>1</v>
      </c>
      <c r="AZ1360" t="s">
        <v>9133</v>
      </c>
      <c r="BD1360" t="s">
        <v>8987</v>
      </c>
      <c r="BE1360" t="s">
        <v>12993</v>
      </c>
      <c r="BF1360" s="47">
        <v>46160.593055555553</v>
      </c>
      <c r="BG1360" t="s">
        <v>9134</v>
      </c>
      <c r="BH1360" t="s">
        <v>7371</v>
      </c>
      <c r="BI1360">
        <v>1</v>
      </c>
      <c r="BJ1360">
        <v>1</v>
      </c>
      <c r="BK1360">
        <v>1</v>
      </c>
      <c r="BO1360" t="s">
        <v>7431</v>
      </c>
      <c r="BS1360" s="47">
        <v>46160.591666666667</v>
      </c>
      <c r="BT1360" s="47">
        <v>46160.593055555553</v>
      </c>
      <c r="BZ1360">
        <v>1</v>
      </c>
      <c r="CE1360" s="47">
        <v>46162.591666666667</v>
      </c>
      <c r="CL1360" t="s">
        <v>9219</v>
      </c>
      <c r="CO1360" t="s">
        <v>12990</v>
      </c>
      <c r="CW1360" t="b">
        <v>0</v>
      </c>
    </row>
    <row r="1361" spans="1:101" hidden="1">
      <c r="A1361">
        <v>1</v>
      </c>
      <c r="B1361">
        <v>1</v>
      </c>
      <c r="C1361">
        <v>155735725</v>
      </c>
      <c r="D1361" t="s">
        <v>1412</v>
      </c>
      <c r="F1361" t="s">
        <v>7349</v>
      </c>
      <c r="G1361" t="s">
        <v>9559</v>
      </c>
      <c r="H1361" t="s">
        <v>9560</v>
      </c>
      <c r="I1361" t="s">
        <v>9335</v>
      </c>
      <c r="J1361" t="s">
        <v>7385</v>
      </c>
      <c r="K1361" t="s">
        <v>9561</v>
      </c>
      <c r="L1361" t="s">
        <v>6</v>
      </c>
      <c r="M1361" t="s">
        <v>9961</v>
      </c>
      <c r="N1361" t="b">
        <v>0</v>
      </c>
      <c r="O1361" t="b">
        <v>0</v>
      </c>
      <c r="Q1361">
        <v>62121110</v>
      </c>
      <c r="S1361">
        <v>840.65</v>
      </c>
      <c r="T1361">
        <v>840.65</v>
      </c>
      <c r="U1361">
        <v>178</v>
      </c>
      <c r="V1361">
        <v>0</v>
      </c>
      <c r="X1361">
        <v>148.35</v>
      </c>
      <c r="Y1361" t="s">
        <v>9034</v>
      </c>
      <c r="AM1361" t="s">
        <v>9139</v>
      </c>
      <c r="AN1361">
        <v>0</v>
      </c>
      <c r="AO1361">
        <v>0</v>
      </c>
      <c r="AP1361">
        <v>0</v>
      </c>
      <c r="AQ1361">
        <v>0</v>
      </c>
      <c r="AR1361">
        <v>1</v>
      </c>
      <c r="AS1361" s="47">
        <v>46160.634027777778</v>
      </c>
      <c r="AT1361" t="s">
        <v>12994</v>
      </c>
      <c r="AU1361" t="b">
        <v>0</v>
      </c>
      <c r="AV1361" t="s">
        <v>8985</v>
      </c>
      <c r="AW1361">
        <v>0</v>
      </c>
      <c r="AX1361" t="s">
        <v>1407</v>
      </c>
      <c r="AY1361">
        <v>1</v>
      </c>
      <c r="AZ1361" t="s">
        <v>9133</v>
      </c>
      <c r="BD1361" t="s">
        <v>8987</v>
      </c>
      <c r="BE1361" t="s">
        <v>12995</v>
      </c>
      <c r="BF1361" s="47">
        <v>46160.640277777777</v>
      </c>
      <c r="BG1361" t="s">
        <v>9134</v>
      </c>
      <c r="BH1361" t="s">
        <v>7371</v>
      </c>
      <c r="BI1361">
        <v>0</v>
      </c>
      <c r="BJ1361">
        <v>0</v>
      </c>
      <c r="BK1361">
        <v>0</v>
      </c>
      <c r="BO1361" t="s">
        <v>7431</v>
      </c>
      <c r="BS1361" s="47">
        <v>46160.638888888891</v>
      </c>
      <c r="BT1361" s="47">
        <v>46160.640277777777</v>
      </c>
      <c r="BZ1361">
        <v>2</v>
      </c>
      <c r="CE1361" s="47">
        <v>46162.638888888891</v>
      </c>
      <c r="CL1361" t="s">
        <v>9335</v>
      </c>
      <c r="CO1361" t="s">
        <v>9559</v>
      </c>
      <c r="CW1361" t="b">
        <v>0</v>
      </c>
    </row>
    <row r="1362" spans="1:101" hidden="1">
      <c r="A1362">
        <v>1</v>
      </c>
      <c r="B1362">
        <v>1</v>
      </c>
      <c r="C1362">
        <v>155735725</v>
      </c>
      <c r="D1362" t="s">
        <v>1412</v>
      </c>
      <c r="F1362" t="s">
        <v>7349</v>
      </c>
      <c r="G1362" t="s">
        <v>9563</v>
      </c>
      <c r="H1362" t="s">
        <v>9564</v>
      </c>
      <c r="I1362" t="s">
        <v>9207</v>
      </c>
      <c r="J1362" t="s">
        <v>9450</v>
      </c>
      <c r="K1362" t="s">
        <v>9537</v>
      </c>
      <c r="L1362" t="s">
        <v>6</v>
      </c>
      <c r="M1362" t="s">
        <v>9961</v>
      </c>
      <c r="N1362" t="b">
        <v>0</v>
      </c>
      <c r="O1362" t="b">
        <v>0</v>
      </c>
      <c r="Q1362">
        <v>62121000</v>
      </c>
      <c r="S1362">
        <v>764.15</v>
      </c>
      <c r="T1362">
        <v>764.15</v>
      </c>
      <c r="U1362">
        <v>120</v>
      </c>
      <c r="V1362">
        <v>0</v>
      </c>
      <c r="X1362">
        <v>134.85</v>
      </c>
      <c r="Y1362" t="s">
        <v>9034</v>
      </c>
      <c r="AM1362" t="s">
        <v>9139</v>
      </c>
      <c r="AN1362">
        <v>0</v>
      </c>
      <c r="AO1362">
        <v>0</v>
      </c>
      <c r="AP1362">
        <v>0</v>
      </c>
      <c r="AQ1362">
        <v>0</v>
      </c>
      <c r="AR1362">
        <v>1</v>
      </c>
      <c r="AS1362" s="47">
        <v>46160.634027777778</v>
      </c>
      <c r="AT1362" t="s">
        <v>12994</v>
      </c>
      <c r="AU1362" t="b">
        <v>0</v>
      </c>
      <c r="AV1362" t="s">
        <v>8985</v>
      </c>
      <c r="AW1362">
        <v>0</v>
      </c>
      <c r="AX1362" t="s">
        <v>1407</v>
      </c>
      <c r="AY1362">
        <v>1</v>
      </c>
      <c r="AZ1362" t="s">
        <v>9133</v>
      </c>
      <c r="BD1362" t="s">
        <v>8987</v>
      </c>
      <c r="BE1362" t="s">
        <v>12995</v>
      </c>
      <c r="BF1362" s="47">
        <v>46160.640277777777</v>
      </c>
      <c r="BG1362" t="s">
        <v>9134</v>
      </c>
      <c r="BH1362" t="s">
        <v>7371</v>
      </c>
      <c r="BI1362">
        <v>0</v>
      </c>
      <c r="BJ1362">
        <v>0</v>
      </c>
      <c r="BK1362">
        <v>0</v>
      </c>
      <c r="BO1362" t="s">
        <v>7431</v>
      </c>
      <c r="BS1362" s="47">
        <v>46160.638888888891</v>
      </c>
      <c r="BT1362" s="47">
        <v>46160.640277777777</v>
      </c>
      <c r="BZ1362">
        <v>2</v>
      </c>
      <c r="CE1362" s="47">
        <v>46162.638888888891</v>
      </c>
      <c r="CL1362" t="s">
        <v>9207</v>
      </c>
      <c r="CO1362" t="s">
        <v>9563</v>
      </c>
      <c r="CW1362" t="b">
        <v>0</v>
      </c>
    </row>
    <row r="1363" spans="1:101" hidden="1">
      <c r="A1363">
        <v>1</v>
      </c>
      <c r="B1363">
        <v>0</v>
      </c>
      <c r="C1363">
        <v>155736999</v>
      </c>
      <c r="D1363" t="s">
        <v>1651</v>
      </c>
      <c r="F1363" t="s">
        <v>7349</v>
      </c>
      <c r="G1363" t="s">
        <v>4036</v>
      </c>
      <c r="H1363" t="s">
        <v>9653</v>
      </c>
      <c r="I1363" t="s">
        <v>9021</v>
      </c>
      <c r="J1363" t="s">
        <v>9046</v>
      </c>
      <c r="K1363" t="s">
        <v>7424</v>
      </c>
      <c r="L1363" t="s">
        <v>6</v>
      </c>
      <c r="M1363" t="s">
        <v>9961</v>
      </c>
      <c r="N1363" t="b">
        <v>0</v>
      </c>
      <c r="O1363" t="b">
        <v>0</v>
      </c>
      <c r="S1363">
        <v>415.65</v>
      </c>
      <c r="T1363">
        <v>415.65</v>
      </c>
      <c r="U1363">
        <v>150</v>
      </c>
      <c r="V1363">
        <v>0</v>
      </c>
      <c r="X1363">
        <v>73.349999999999994</v>
      </c>
      <c r="AM1363" t="s">
        <v>9139</v>
      </c>
      <c r="AN1363">
        <v>0</v>
      </c>
      <c r="AO1363">
        <v>0</v>
      </c>
      <c r="AP1363">
        <v>0</v>
      </c>
      <c r="AQ1363">
        <v>0</v>
      </c>
      <c r="AR1363">
        <v>1</v>
      </c>
      <c r="AS1363" s="47">
        <v>46160.643750000003</v>
      </c>
      <c r="AT1363" t="s">
        <v>12996</v>
      </c>
      <c r="AU1363" t="b">
        <v>0</v>
      </c>
      <c r="AV1363" t="s">
        <v>8985</v>
      </c>
      <c r="AW1363">
        <v>0</v>
      </c>
      <c r="AX1363" t="s">
        <v>1407</v>
      </c>
      <c r="AY1363">
        <v>1</v>
      </c>
      <c r="AZ1363" t="s">
        <v>9133</v>
      </c>
      <c r="BD1363" t="s">
        <v>8987</v>
      </c>
      <c r="BE1363" t="s">
        <v>12997</v>
      </c>
      <c r="BF1363" s="47">
        <v>46160.647222222222</v>
      </c>
      <c r="BG1363" t="s">
        <v>9134</v>
      </c>
      <c r="BH1363" t="s">
        <v>7371</v>
      </c>
      <c r="BI1363">
        <v>0</v>
      </c>
      <c r="BJ1363">
        <v>0</v>
      </c>
      <c r="BK1363">
        <v>0</v>
      </c>
      <c r="BO1363" t="s">
        <v>7431</v>
      </c>
      <c r="BS1363" s="47">
        <v>46160.645833333336</v>
      </c>
      <c r="BT1363" s="47">
        <v>46160.647222222222</v>
      </c>
      <c r="BZ1363">
        <v>3</v>
      </c>
      <c r="CE1363" s="47">
        <v>46162.645833333336</v>
      </c>
      <c r="CL1363" t="s">
        <v>9021</v>
      </c>
      <c r="CO1363" t="s">
        <v>4036</v>
      </c>
      <c r="CW1363" t="b">
        <v>0</v>
      </c>
    </row>
    <row r="1364" spans="1:101" hidden="1">
      <c r="A1364">
        <v>1</v>
      </c>
      <c r="B1364">
        <v>0</v>
      </c>
      <c r="C1364">
        <v>155736999</v>
      </c>
      <c r="D1364" t="s">
        <v>1651</v>
      </c>
      <c r="F1364" t="s">
        <v>7349</v>
      </c>
      <c r="G1364" t="s">
        <v>9820</v>
      </c>
      <c r="H1364" t="s">
        <v>9821</v>
      </c>
      <c r="I1364" t="s">
        <v>9021</v>
      </c>
      <c r="J1364" t="s">
        <v>9166</v>
      </c>
      <c r="K1364" t="s">
        <v>7424</v>
      </c>
      <c r="L1364" t="s">
        <v>6</v>
      </c>
      <c r="M1364" t="s">
        <v>9961</v>
      </c>
      <c r="N1364" t="b">
        <v>0</v>
      </c>
      <c r="O1364" t="b">
        <v>0</v>
      </c>
      <c r="S1364">
        <v>415.65</v>
      </c>
      <c r="T1364">
        <v>415.65</v>
      </c>
      <c r="U1364">
        <v>150</v>
      </c>
      <c r="V1364">
        <v>0</v>
      </c>
      <c r="X1364">
        <v>73.349999999999994</v>
      </c>
      <c r="AM1364" t="s">
        <v>9139</v>
      </c>
      <c r="AN1364">
        <v>0</v>
      </c>
      <c r="AO1364">
        <v>0</v>
      </c>
      <c r="AP1364">
        <v>0</v>
      </c>
      <c r="AQ1364">
        <v>0</v>
      </c>
      <c r="AR1364">
        <v>1</v>
      </c>
      <c r="AS1364" s="47">
        <v>46160.643750000003</v>
      </c>
      <c r="AT1364" t="s">
        <v>12996</v>
      </c>
      <c r="AU1364" t="b">
        <v>0</v>
      </c>
      <c r="AV1364" t="s">
        <v>8985</v>
      </c>
      <c r="AW1364">
        <v>0</v>
      </c>
      <c r="AX1364" t="s">
        <v>1407</v>
      </c>
      <c r="AY1364">
        <v>1</v>
      </c>
      <c r="AZ1364" t="s">
        <v>9133</v>
      </c>
      <c r="BD1364" t="s">
        <v>8987</v>
      </c>
      <c r="BE1364" t="s">
        <v>12997</v>
      </c>
      <c r="BF1364" s="47">
        <v>46160.647222222222</v>
      </c>
      <c r="BG1364" t="s">
        <v>9134</v>
      </c>
      <c r="BH1364" t="s">
        <v>7371</v>
      </c>
      <c r="BI1364">
        <v>0</v>
      </c>
      <c r="BJ1364">
        <v>0</v>
      </c>
      <c r="BK1364">
        <v>0</v>
      </c>
      <c r="BO1364" t="s">
        <v>7431</v>
      </c>
      <c r="BS1364" s="47">
        <v>46160.645833333336</v>
      </c>
      <c r="BT1364" s="47">
        <v>46160.647222222222</v>
      </c>
      <c r="BZ1364">
        <v>3</v>
      </c>
      <c r="CE1364" s="47">
        <v>46162.645833333336</v>
      </c>
      <c r="CL1364" t="s">
        <v>9021</v>
      </c>
      <c r="CO1364" t="s">
        <v>9820</v>
      </c>
      <c r="CW1364" t="b">
        <v>0</v>
      </c>
    </row>
    <row r="1365" spans="1:101" hidden="1">
      <c r="A1365">
        <v>1</v>
      </c>
      <c r="B1365">
        <v>0</v>
      </c>
      <c r="C1365">
        <v>155736999</v>
      </c>
      <c r="D1365" t="s">
        <v>1651</v>
      </c>
      <c r="F1365" t="s">
        <v>7349</v>
      </c>
      <c r="G1365" t="s">
        <v>12998</v>
      </c>
      <c r="H1365" t="s">
        <v>12999</v>
      </c>
      <c r="I1365" t="s">
        <v>9021</v>
      </c>
      <c r="J1365" t="s">
        <v>9166</v>
      </c>
      <c r="K1365" t="s">
        <v>7424</v>
      </c>
      <c r="L1365" t="s">
        <v>6</v>
      </c>
      <c r="M1365" t="s">
        <v>9961</v>
      </c>
      <c r="N1365" t="b">
        <v>0</v>
      </c>
      <c r="O1365" t="b">
        <v>0</v>
      </c>
      <c r="S1365">
        <v>415.65</v>
      </c>
      <c r="T1365">
        <v>415.65</v>
      </c>
      <c r="U1365">
        <v>150</v>
      </c>
      <c r="V1365">
        <v>0</v>
      </c>
      <c r="X1365">
        <v>73.349999999999994</v>
      </c>
      <c r="AM1365" t="s">
        <v>9139</v>
      </c>
      <c r="AN1365">
        <v>0</v>
      </c>
      <c r="AO1365">
        <v>0</v>
      </c>
      <c r="AP1365">
        <v>0</v>
      </c>
      <c r="AQ1365">
        <v>0</v>
      </c>
      <c r="AR1365">
        <v>1</v>
      </c>
      <c r="AS1365" s="47">
        <v>46160.643750000003</v>
      </c>
      <c r="AT1365" t="s">
        <v>12996</v>
      </c>
      <c r="AU1365" t="b">
        <v>0</v>
      </c>
      <c r="AV1365" t="s">
        <v>8985</v>
      </c>
      <c r="AW1365">
        <v>0</v>
      </c>
      <c r="AX1365" t="s">
        <v>1407</v>
      </c>
      <c r="AY1365">
        <v>1</v>
      </c>
      <c r="AZ1365" t="s">
        <v>9133</v>
      </c>
      <c r="BD1365" t="s">
        <v>8987</v>
      </c>
      <c r="BE1365" t="s">
        <v>12997</v>
      </c>
      <c r="BF1365" s="47">
        <v>46160.647222222222</v>
      </c>
      <c r="BG1365" t="s">
        <v>9134</v>
      </c>
      <c r="BH1365" t="s">
        <v>7371</v>
      </c>
      <c r="BI1365">
        <v>0</v>
      </c>
      <c r="BJ1365">
        <v>0</v>
      </c>
      <c r="BK1365">
        <v>0</v>
      </c>
      <c r="BO1365" t="s">
        <v>7431</v>
      </c>
      <c r="BS1365" s="47">
        <v>46160.645833333336</v>
      </c>
      <c r="BT1365" s="47">
        <v>46160.647222222222</v>
      </c>
      <c r="BZ1365">
        <v>3</v>
      </c>
      <c r="CE1365" s="47">
        <v>46162.645833333336</v>
      </c>
      <c r="CL1365" t="s">
        <v>9021</v>
      </c>
      <c r="CO1365" t="s">
        <v>12998</v>
      </c>
      <c r="CW1365" t="b">
        <v>0</v>
      </c>
    </row>
    <row r="1366" spans="1:101" hidden="1">
      <c r="A1366">
        <v>1</v>
      </c>
      <c r="B1366">
        <v>1</v>
      </c>
      <c r="C1366">
        <v>155746910</v>
      </c>
      <c r="D1366" t="s">
        <v>9030</v>
      </c>
      <c r="E1366" t="s">
        <v>13000</v>
      </c>
      <c r="F1366" t="s">
        <v>7349</v>
      </c>
      <c r="G1366" t="s">
        <v>13001</v>
      </c>
      <c r="H1366" t="s">
        <v>13001</v>
      </c>
      <c r="I1366" t="s">
        <v>9032</v>
      </c>
      <c r="J1366" t="s">
        <v>9071</v>
      </c>
      <c r="K1366" t="s">
        <v>9004</v>
      </c>
      <c r="L1366" t="s">
        <v>6</v>
      </c>
      <c r="M1366" t="s">
        <v>11977</v>
      </c>
      <c r="N1366" t="b">
        <v>0</v>
      </c>
      <c r="O1366" t="b">
        <v>0</v>
      </c>
      <c r="Q1366">
        <v>621290</v>
      </c>
      <c r="S1366">
        <v>2363</v>
      </c>
      <c r="T1366">
        <v>2363</v>
      </c>
      <c r="U1366">
        <v>600</v>
      </c>
      <c r="V1366">
        <v>0</v>
      </c>
      <c r="W1366">
        <v>2957.48</v>
      </c>
      <c r="X1366">
        <v>707</v>
      </c>
      <c r="Y1366" t="s">
        <v>9034</v>
      </c>
      <c r="Z1366">
        <v>0</v>
      </c>
      <c r="AA1366">
        <v>112.52</v>
      </c>
      <c r="AB1366">
        <v>0</v>
      </c>
      <c r="AC1366">
        <v>0</v>
      </c>
      <c r="AD1366">
        <v>0</v>
      </c>
      <c r="AE1366">
        <v>0</v>
      </c>
      <c r="AF1366">
        <v>5</v>
      </c>
      <c r="AG1366">
        <v>0</v>
      </c>
      <c r="AH1366">
        <v>0</v>
      </c>
      <c r="AI1366">
        <v>0</v>
      </c>
      <c r="AJ1366" s="48">
        <v>0</v>
      </c>
      <c r="AN1366">
        <v>0</v>
      </c>
      <c r="AO1366">
        <v>0</v>
      </c>
      <c r="AP1366">
        <v>0</v>
      </c>
      <c r="AQ1366">
        <v>0</v>
      </c>
      <c r="AR1366">
        <v>0</v>
      </c>
      <c r="AS1366" s="47">
        <v>46160.70416666667</v>
      </c>
      <c r="AT1366" t="s">
        <v>13002</v>
      </c>
      <c r="AU1366" t="b">
        <v>0</v>
      </c>
      <c r="AV1366" t="s">
        <v>7367</v>
      </c>
      <c r="AW1366">
        <v>0</v>
      </c>
      <c r="AX1366" t="s">
        <v>1407</v>
      </c>
      <c r="AY1366">
        <v>1</v>
      </c>
      <c r="AZ1366" t="s">
        <v>7368</v>
      </c>
      <c r="BB1366" t="s">
        <v>9981</v>
      </c>
      <c r="BD1366" t="s">
        <v>7360</v>
      </c>
      <c r="BE1366" t="s">
        <v>13003</v>
      </c>
      <c r="BF1366" s="47">
        <v>46160.705555555556</v>
      </c>
      <c r="BG1366" t="s">
        <v>7429</v>
      </c>
      <c r="BH1366" t="s">
        <v>7371</v>
      </c>
      <c r="BI1366">
        <v>1</v>
      </c>
      <c r="BJ1366">
        <v>1</v>
      </c>
      <c r="BK1366">
        <v>1</v>
      </c>
      <c r="BM1366" t="s">
        <v>13004</v>
      </c>
      <c r="BN1366" s="47">
        <v>46161.449305555558</v>
      </c>
      <c r="BO1366" t="s">
        <v>7431</v>
      </c>
      <c r="BS1366" s="47">
        <v>46160.70416666667</v>
      </c>
      <c r="BT1366" s="47">
        <v>46161.449305555558</v>
      </c>
      <c r="BX1366">
        <v>14696</v>
      </c>
      <c r="BZ1366">
        <v>1</v>
      </c>
      <c r="CA1366" t="s">
        <v>64</v>
      </c>
      <c r="CE1366" s="47">
        <v>46161.583333333336</v>
      </c>
      <c r="CF1366">
        <v>0</v>
      </c>
      <c r="CG1366">
        <v>0</v>
      </c>
      <c r="CH1366">
        <v>0</v>
      </c>
      <c r="CL1366" t="s">
        <v>9032</v>
      </c>
      <c r="CO1366" t="s">
        <v>13001</v>
      </c>
      <c r="CQ1366" t="s">
        <v>7432</v>
      </c>
      <c r="CR1366" t="s">
        <v>7433</v>
      </c>
      <c r="CW1366" t="b">
        <v>1</v>
      </c>
    </row>
    <row r="1367" spans="1:101" hidden="1">
      <c r="A1367">
        <v>1</v>
      </c>
      <c r="B1367">
        <v>1</v>
      </c>
      <c r="C1367">
        <v>155746951</v>
      </c>
      <c r="D1367" t="s">
        <v>1651</v>
      </c>
      <c r="E1367" t="s">
        <v>13005</v>
      </c>
      <c r="F1367" t="s">
        <v>7349</v>
      </c>
      <c r="G1367" t="s">
        <v>5080</v>
      </c>
      <c r="H1367" t="s">
        <v>5080</v>
      </c>
      <c r="I1367" t="s">
        <v>9021</v>
      </c>
      <c r="J1367" t="s">
        <v>7423</v>
      </c>
      <c r="K1367" t="s">
        <v>9039</v>
      </c>
      <c r="L1367" t="s">
        <v>6</v>
      </c>
      <c r="M1367" t="s">
        <v>11977</v>
      </c>
      <c r="N1367" t="b">
        <v>0</v>
      </c>
      <c r="O1367" t="b">
        <v>0</v>
      </c>
      <c r="S1367">
        <v>416</v>
      </c>
      <c r="T1367">
        <v>416</v>
      </c>
      <c r="U1367">
        <v>150</v>
      </c>
      <c r="V1367">
        <v>0</v>
      </c>
      <c r="W1367">
        <v>1020.19</v>
      </c>
      <c r="X1367">
        <v>624</v>
      </c>
      <c r="Z1367">
        <v>0</v>
      </c>
      <c r="AA1367">
        <v>19.809999999999999</v>
      </c>
      <c r="AB1367">
        <v>0</v>
      </c>
      <c r="AC1367">
        <v>0</v>
      </c>
      <c r="AD1367">
        <v>0</v>
      </c>
      <c r="AE1367">
        <v>0</v>
      </c>
      <c r="AF1367">
        <v>5</v>
      </c>
      <c r="AG1367">
        <v>0</v>
      </c>
      <c r="AH1367">
        <v>0</v>
      </c>
      <c r="AI1367">
        <v>0</v>
      </c>
      <c r="AJ1367" s="48">
        <v>0</v>
      </c>
      <c r="AN1367">
        <v>0</v>
      </c>
      <c r="AO1367">
        <v>0</v>
      </c>
      <c r="AP1367">
        <v>0</v>
      </c>
      <c r="AQ1367">
        <v>0</v>
      </c>
      <c r="AR1367">
        <v>0</v>
      </c>
      <c r="AS1367" s="47">
        <v>46160.70416666667</v>
      </c>
      <c r="AT1367" t="s">
        <v>13006</v>
      </c>
      <c r="AU1367" t="b">
        <v>0</v>
      </c>
      <c r="AV1367" t="s">
        <v>7367</v>
      </c>
      <c r="AW1367">
        <v>0</v>
      </c>
      <c r="AX1367" t="s">
        <v>1407</v>
      </c>
      <c r="AY1367">
        <v>1</v>
      </c>
      <c r="AZ1367" t="s">
        <v>7379</v>
      </c>
      <c r="BB1367" t="s">
        <v>9981</v>
      </c>
      <c r="BD1367" t="s">
        <v>7360</v>
      </c>
      <c r="BE1367" t="s">
        <v>13007</v>
      </c>
      <c r="BF1367" s="47">
        <v>46160.705555555556</v>
      </c>
      <c r="BG1367" t="s">
        <v>7379</v>
      </c>
      <c r="BH1367" t="s">
        <v>7371</v>
      </c>
      <c r="BI1367">
        <v>1</v>
      </c>
      <c r="BJ1367">
        <v>1</v>
      </c>
      <c r="BK1367">
        <v>1</v>
      </c>
      <c r="BL1367" s="47">
        <v>46163.612500000003</v>
      </c>
      <c r="BM1367" t="s">
        <v>13008</v>
      </c>
      <c r="BN1367" s="47">
        <v>46161.449305555558</v>
      </c>
      <c r="BO1367" t="s">
        <v>7431</v>
      </c>
      <c r="BS1367" s="47">
        <v>46160.704861111109</v>
      </c>
      <c r="BT1367" s="47">
        <v>46163.612500000003</v>
      </c>
      <c r="BX1367" t="s">
        <v>13009</v>
      </c>
      <c r="BZ1367">
        <v>1</v>
      </c>
      <c r="CA1367" t="s">
        <v>64</v>
      </c>
      <c r="CE1367" s="47">
        <v>46161.583333333336</v>
      </c>
      <c r="CF1367">
        <v>0</v>
      </c>
      <c r="CG1367">
        <v>0</v>
      </c>
      <c r="CH1367">
        <v>0</v>
      </c>
      <c r="CL1367" t="s">
        <v>9021</v>
      </c>
      <c r="CO1367" t="s">
        <v>5080</v>
      </c>
      <c r="CQ1367" t="s">
        <v>7379</v>
      </c>
      <c r="CR1367" t="s">
        <v>7381</v>
      </c>
      <c r="CW1367" t="b">
        <v>1</v>
      </c>
    </row>
    <row r="1368" spans="1:101" hidden="1">
      <c r="A1368">
        <v>1</v>
      </c>
      <c r="B1368">
        <v>1</v>
      </c>
      <c r="C1368">
        <v>155747979</v>
      </c>
      <c r="D1368" t="s">
        <v>7419</v>
      </c>
      <c r="E1368" t="s">
        <v>13010</v>
      </c>
      <c r="F1368" t="s">
        <v>7349</v>
      </c>
      <c r="G1368" t="s">
        <v>12566</v>
      </c>
      <c r="H1368" t="s">
        <v>12566</v>
      </c>
      <c r="I1368" t="s">
        <v>7419</v>
      </c>
      <c r="J1368" t="s">
        <v>9288</v>
      </c>
      <c r="K1368" t="s">
        <v>9039</v>
      </c>
      <c r="L1368" t="s">
        <v>6</v>
      </c>
      <c r="M1368" t="s">
        <v>11977</v>
      </c>
      <c r="N1368" t="b">
        <v>0</v>
      </c>
      <c r="O1368" t="b">
        <v>0</v>
      </c>
      <c r="Q1368">
        <v>6208</v>
      </c>
      <c r="S1368">
        <v>1765</v>
      </c>
      <c r="T1368">
        <v>1765</v>
      </c>
      <c r="U1368">
        <v>900</v>
      </c>
      <c r="V1368">
        <v>0</v>
      </c>
      <c r="W1368">
        <v>4543.96</v>
      </c>
      <c r="X1368">
        <v>2863</v>
      </c>
      <c r="Y1368" t="s">
        <v>9034</v>
      </c>
      <c r="Z1368">
        <v>42.02</v>
      </c>
      <c r="AA1368">
        <v>0</v>
      </c>
      <c r="AB1368">
        <v>42.02</v>
      </c>
      <c r="AC1368">
        <v>0</v>
      </c>
      <c r="AD1368">
        <v>0</v>
      </c>
      <c r="AE1368">
        <v>2.5</v>
      </c>
      <c r="AF1368">
        <v>0</v>
      </c>
      <c r="AG1368">
        <v>2.5</v>
      </c>
      <c r="AH1368">
        <v>0</v>
      </c>
      <c r="AI1368">
        <v>0</v>
      </c>
      <c r="AJ1368" s="48">
        <v>0</v>
      </c>
      <c r="AN1368">
        <v>0</v>
      </c>
      <c r="AO1368">
        <v>0</v>
      </c>
      <c r="AP1368">
        <v>0</v>
      </c>
      <c r="AQ1368">
        <v>0</v>
      </c>
      <c r="AR1368">
        <v>0</v>
      </c>
      <c r="AS1368" s="47">
        <v>46160.711111111108</v>
      </c>
      <c r="AT1368" t="s">
        <v>13011</v>
      </c>
      <c r="AU1368" t="b">
        <v>0</v>
      </c>
      <c r="AV1368" t="s">
        <v>7367</v>
      </c>
      <c r="AW1368">
        <v>0</v>
      </c>
      <c r="AX1368" t="s">
        <v>1407</v>
      </c>
      <c r="AY1368">
        <v>1</v>
      </c>
      <c r="AZ1368" t="s">
        <v>7379</v>
      </c>
      <c r="BB1368" t="s">
        <v>9981</v>
      </c>
      <c r="BD1368" t="s">
        <v>7360</v>
      </c>
      <c r="BE1368" t="s">
        <v>13012</v>
      </c>
      <c r="BF1368" s="47">
        <v>46160.712500000001</v>
      </c>
      <c r="BG1368" t="s">
        <v>7379</v>
      </c>
      <c r="BH1368" t="s">
        <v>7371</v>
      </c>
      <c r="BI1368">
        <v>1</v>
      </c>
      <c r="BJ1368">
        <v>1</v>
      </c>
      <c r="BK1368">
        <v>1</v>
      </c>
      <c r="BL1368" s="47">
        <v>46162.774305555555</v>
      </c>
      <c r="BM1368" t="s">
        <v>13013</v>
      </c>
      <c r="BN1368" s="47">
        <v>46161.449305555558</v>
      </c>
      <c r="BO1368" t="s">
        <v>7431</v>
      </c>
      <c r="BQ1368" t="s">
        <v>9990</v>
      </c>
      <c r="BS1368" s="47">
        <v>46160.711111111108</v>
      </c>
      <c r="BT1368" s="47">
        <v>46163.56527777778</v>
      </c>
      <c r="BX1368">
        <v>19695</v>
      </c>
      <c r="BZ1368">
        <v>1</v>
      </c>
      <c r="CA1368" t="s">
        <v>64</v>
      </c>
      <c r="CE1368" s="47">
        <v>46161.583333333336</v>
      </c>
      <c r="CF1368">
        <v>0</v>
      </c>
      <c r="CG1368">
        <v>0</v>
      </c>
      <c r="CH1368">
        <v>0</v>
      </c>
      <c r="CL1368" t="s">
        <v>7419</v>
      </c>
      <c r="CO1368" t="s">
        <v>12566</v>
      </c>
      <c r="CQ1368" t="s">
        <v>7379</v>
      </c>
      <c r="CR1368" t="s">
        <v>7381</v>
      </c>
      <c r="CW1368" t="b">
        <v>1</v>
      </c>
    </row>
    <row r="1369" spans="1:101" hidden="1">
      <c r="A1369">
        <v>1</v>
      </c>
      <c r="B1369">
        <v>1</v>
      </c>
      <c r="C1369">
        <v>155749663</v>
      </c>
      <c r="D1369" t="s">
        <v>7419</v>
      </c>
      <c r="E1369" t="s">
        <v>13014</v>
      </c>
      <c r="F1369" t="s">
        <v>7349</v>
      </c>
      <c r="G1369" t="s">
        <v>12566</v>
      </c>
      <c r="H1369" t="s">
        <v>12566</v>
      </c>
      <c r="I1369" t="s">
        <v>7419</v>
      </c>
      <c r="J1369" t="s">
        <v>9288</v>
      </c>
      <c r="K1369" t="s">
        <v>9039</v>
      </c>
      <c r="L1369" t="s">
        <v>6</v>
      </c>
      <c r="M1369" t="s">
        <v>11977</v>
      </c>
      <c r="N1369" t="b">
        <v>0</v>
      </c>
      <c r="O1369" t="b">
        <v>0</v>
      </c>
      <c r="Q1369">
        <v>6208</v>
      </c>
      <c r="S1369">
        <v>1765</v>
      </c>
      <c r="T1369">
        <v>1765</v>
      </c>
      <c r="U1369">
        <v>900</v>
      </c>
      <c r="V1369">
        <v>0</v>
      </c>
      <c r="W1369">
        <v>4543.95</v>
      </c>
      <c r="X1369">
        <v>2863</v>
      </c>
      <c r="Y1369" t="s">
        <v>9034</v>
      </c>
      <c r="Z1369">
        <v>0</v>
      </c>
      <c r="AA1369">
        <v>84.05</v>
      </c>
      <c r="AB1369">
        <v>0</v>
      </c>
      <c r="AC1369">
        <v>0</v>
      </c>
      <c r="AD1369">
        <v>0</v>
      </c>
      <c r="AE1369">
        <v>0</v>
      </c>
      <c r="AF1369">
        <v>5</v>
      </c>
      <c r="AG1369">
        <v>0</v>
      </c>
      <c r="AH1369">
        <v>0</v>
      </c>
      <c r="AI1369">
        <v>0</v>
      </c>
      <c r="AJ1369" s="48">
        <v>0</v>
      </c>
      <c r="AN1369">
        <v>0</v>
      </c>
      <c r="AO1369">
        <v>0</v>
      </c>
      <c r="AP1369">
        <v>0</v>
      </c>
      <c r="AQ1369">
        <v>0</v>
      </c>
      <c r="AR1369">
        <v>0</v>
      </c>
      <c r="AS1369" s="47">
        <v>46160.722222222219</v>
      </c>
      <c r="AT1369" t="s">
        <v>13015</v>
      </c>
      <c r="AU1369" t="b">
        <v>0</v>
      </c>
      <c r="AV1369" t="s">
        <v>7367</v>
      </c>
      <c r="AW1369">
        <v>0</v>
      </c>
      <c r="AX1369" t="s">
        <v>1407</v>
      </c>
      <c r="AY1369">
        <v>1</v>
      </c>
      <c r="AZ1369" t="s">
        <v>7379</v>
      </c>
      <c r="BB1369" t="s">
        <v>9981</v>
      </c>
      <c r="BD1369" t="s">
        <v>7360</v>
      </c>
      <c r="BE1369" t="s">
        <v>13016</v>
      </c>
      <c r="BF1369" s="47">
        <v>46160.723611111112</v>
      </c>
      <c r="BG1369" t="s">
        <v>7379</v>
      </c>
      <c r="BH1369" t="s">
        <v>7371</v>
      </c>
      <c r="BI1369">
        <v>1</v>
      </c>
      <c r="BJ1369">
        <v>1</v>
      </c>
      <c r="BK1369">
        <v>1</v>
      </c>
      <c r="BL1369" s="47">
        <v>46165.467361111114</v>
      </c>
      <c r="BM1369" t="s">
        <v>13017</v>
      </c>
      <c r="BN1369" s="47">
        <v>46161.449305555558</v>
      </c>
      <c r="BO1369" t="s">
        <v>7431</v>
      </c>
      <c r="BQ1369" t="s">
        <v>10150</v>
      </c>
      <c r="BS1369" s="47">
        <v>46160.722916666666</v>
      </c>
      <c r="BT1369" s="47">
        <v>46166.586805555555</v>
      </c>
      <c r="BX1369">
        <v>19696</v>
      </c>
      <c r="BZ1369">
        <v>1</v>
      </c>
      <c r="CA1369" t="s">
        <v>64</v>
      </c>
      <c r="CE1369" s="47">
        <v>46161.583333333336</v>
      </c>
      <c r="CF1369">
        <v>0</v>
      </c>
      <c r="CG1369">
        <v>0</v>
      </c>
      <c r="CH1369">
        <v>0</v>
      </c>
      <c r="CL1369" t="s">
        <v>7419</v>
      </c>
      <c r="CO1369" t="s">
        <v>12566</v>
      </c>
      <c r="CQ1369" t="s">
        <v>7379</v>
      </c>
      <c r="CR1369" t="s">
        <v>7381</v>
      </c>
      <c r="CW1369" t="b">
        <v>1</v>
      </c>
    </row>
    <row r="1370" spans="1:101" hidden="1">
      <c r="A1370">
        <v>1</v>
      </c>
      <c r="B1370">
        <v>1</v>
      </c>
      <c r="C1370">
        <v>155762156</v>
      </c>
      <c r="D1370" t="s">
        <v>1651</v>
      </c>
      <c r="E1370" t="s">
        <v>13018</v>
      </c>
      <c r="F1370" t="s">
        <v>7349</v>
      </c>
      <c r="G1370" t="s">
        <v>5552</v>
      </c>
      <c r="H1370" t="s">
        <v>5552</v>
      </c>
      <c r="I1370" t="s">
        <v>9021</v>
      </c>
      <c r="J1370" t="s">
        <v>9022</v>
      </c>
      <c r="K1370" t="s">
        <v>7424</v>
      </c>
      <c r="L1370" t="s">
        <v>6</v>
      </c>
      <c r="M1370" t="s">
        <v>11977</v>
      </c>
      <c r="N1370" t="b">
        <v>0</v>
      </c>
      <c r="O1370" t="b">
        <v>0</v>
      </c>
      <c r="S1370">
        <v>440</v>
      </c>
      <c r="T1370">
        <v>440</v>
      </c>
      <c r="U1370">
        <v>150</v>
      </c>
      <c r="V1370">
        <v>0</v>
      </c>
      <c r="W1370">
        <v>919.05</v>
      </c>
      <c r="X1370">
        <v>500</v>
      </c>
      <c r="Z1370">
        <v>0</v>
      </c>
      <c r="AA1370">
        <v>20.95</v>
      </c>
      <c r="AB1370">
        <v>0</v>
      </c>
      <c r="AC1370">
        <v>0</v>
      </c>
      <c r="AD1370">
        <v>0</v>
      </c>
      <c r="AE1370">
        <v>0</v>
      </c>
      <c r="AF1370">
        <v>5</v>
      </c>
      <c r="AG1370">
        <v>0</v>
      </c>
      <c r="AH1370">
        <v>0</v>
      </c>
      <c r="AI1370">
        <v>0</v>
      </c>
      <c r="AJ1370" s="48">
        <v>0</v>
      </c>
      <c r="AN1370">
        <v>0</v>
      </c>
      <c r="AO1370">
        <v>0</v>
      </c>
      <c r="AP1370">
        <v>0</v>
      </c>
      <c r="AQ1370">
        <v>0</v>
      </c>
      <c r="AR1370">
        <v>0</v>
      </c>
      <c r="AS1370" s="47">
        <v>46160.800000000003</v>
      </c>
      <c r="AT1370" t="s">
        <v>13019</v>
      </c>
      <c r="AU1370" t="b">
        <v>0</v>
      </c>
      <c r="AV1370" t="s">
        <v>7367</v>
      </c>
      <c r="AW1370">
        <v>0</v>
      </c>
      <c r="AX1370" t="s">
        <v>1407</v>
      </c>
      <c r="AY1370">
        <v>1</v>
      </c>
      <c r="AZ1370" t="s">
        <v>7379</v>
      </c>
      <c r="BB1370" t="s">
        <v>9981</v>
      </c>
      <c r="BD1370" t="s">
        <v>7360</v>
      </c>
      <c r="BE1370" t="s">
        <v>13020</v>
      </c>
      <c r="BF1370" s="47">
        <v>46160.801388888889</v>
      </c>
      <c r="BG1370" t="s">
        <v>7379</v>
      </c>
      <c r="BH1370" t="s">
        <v>7371</v>
      </c>
      <c r="BI1370">
        <v>1</v>
      </c>
      <c r="BJ1370">
        <v>1</v>
      </c>
      <c r="BK1370">
        <v>1</v>
      </c>
      <c r="BL1370" s="47">
        <v>46162.741666666669</v>
      </c>
      <c r="BM1370" t="s">
        <v>13021</v>
      </c>
      <c r="BN1370" s="47">
        <v>46161.449305555558</v>
      </c>
      <c r="BO1370" t="s">
        <v>7431</v>
      </c>
      <c r="BS1370" s="47">
        <v>46160.800694444442</v>
      </c>
      <c r="BT1370" s="47">
        <v>46162.741666666669</v>
      </c>
      <c r="BX1370" t="s">
        <v>13022</v>
      </c>
      <c r="BZ1370">
        <v>1</v>
      </c>
      <c r="CA1370" t="s">
        <v>64</v>
      </c>
      <c r="CE1370" s="47">
        <v>46161.583333333336</v>
      </c>
      <c r="CF1370">
        <v>0</v>
      </c>
      <c r="CG1370">
        <v>0</v>
      </c>
      <c r="CH1370">
        <v>0</v>
      </c>
      <c r="CL1370" t="s">
        <v>9021</v>
      </c>
      <c r="CO1370" t="s">
        <v>5552</v>
      </c>
      <c r="CQ1370" t="s">
        <v>7379</v>
      </c>
      <c r="CR1370" t="s">
        <v>7381</v>
      </c>
      <c r="CW1370" t="b">
        <v>1</v>
      </c>
    </row>
    <row r="1371" spans="1:101" hidden="1">
      <c r="A1371">
        <v>1</v>
      </c>
      <c r="B1371">
        <v>1</v>
      </c>
      <c r="C1371">
        <v>155783714</v>
      </c>
      <c r="D1371" t="s">
        <v>1651</v>
      </c>
      <c r="E1371" t="s">
        <v>13023</v>
      </c>
      <c r="F1371" t="s">
        <v>7349</v>
      </c>
      <c r="G1371" t="s">
        <v>12190</v>
      </c>
      <c r="H1371" t="s">
        <v>12190</v>
      </c>
      <c r="I1371" t="s">
        <v>9021</v>
      </c>
      <c r="J1371" t="s">
        <v>7423</v>
      </c>
      <c r="K1371" t="s">
        <v>9023</v>
      </c>
      <c r="L1371" t="s">
        <v>6</v>
      </c>
      <c r="M1371" t="s">
        <v>11977</v>
      </c>
      <c r="N1371" t="b">
        <v>0</v>
      </c>
      <c r="O1371" t="b">
        <v>0</v>
      </c>
      <c r="S1371">
        <v>416</v>
      </c>
      <c r="T1371">
        <v>416</v>
      </c>
      <c r="U1371">
        <v>150</v>
      </c>
      <c r="V1371">
        <v>0</v>
      </c>
      <c r="W1371">
        <v>1020.19</v>
      </c>
      <c r="X1371">
        <v>624</v>
      </c>
      <c r="Z1371">
        <v>0</v>
      </c>
      <c r="AA1371">
        <v>19.809999999999999</v>
      </c>
      <c r="AB1371">
        <v>0</v>
      </c>
      <c r="AC1371">
        <v>0</v>
      </c>
      <c r="AD1371">
        <v>0</v>
      </c>
      <c r="AE1371">
        <v>0</v>
      </c>
      <c r="AF1371">
        <v>5</v>
      </c>
      <c r="AG1371">
        <v>0</v>
      </c>
      <c r="AH1371">
        <v>0</v>
      </c>
      <c r="AI1371">
        <v>0</v>
      </c>
      <c r="AJ1371" s="48">
        <v>0</v>
      </c>
      <c r="AN1371">
        <v>0</v>
      </c>
      <c r="AO1371">
        <v>0</v>
      </c>
      <c r="AP1371">
        <v>0</v>
      </c>
      <c r="AQ1371">
        <v>0</v>
      </c>
      <c r="AR1371">
        <v>0</v>
      </c>
      <c r="AS1371" s="47">
        <v>46160.934027777781</v>
      </c>
      <c r="AT1371" t="s">
        <v>13024</v>
      </c>
      <c r="AU1371" t="b">
        <v>0</v>
      </c>
      <c r="AV1371" t="s">
        <v>7367</v>
      </c>
      <c r="AW1371">
        <v>0</v>
      </c>
      <c r="AX1371" t="s">
        <v>1407</v>
      </c>
      <c r="AY1371">
        <v>1</v>
      </c>
      <c r="AZ1371" t="s">
        <v>7368</v>
      </c>
      <c r="BB1371" t="s">
        <v>9981</v>
      </c>
      <c r="BD1371" t="s">
        <v>7360</v>
      </c>
      <c r="BE1371" t="s">
        <v>13025</v>
      </c>
      <c r="BF1371" s="47">
        <v>46160.93472222222</v>
      </c>
      <c r="BG1371" t="s">
        <v>7429</v>
      </c>
      <c r="BH1371" t="s">
        <v>7371</v>
      </c>
      <c r="BI1371">
        <v>1</v>
      </c>
      <c r="BJ1371">
        <v>1</v>
      </c>
      <c r="BK1371">
        <v>1</v>
      </c>
      <c r="BM1371" t="s">
        <v>13026</v>
      </c>
      <c r="BN1371" s="47">
        <v>46161.449305555558</v>
      </c>
      <c r="BO1371" t="s">
        <v>7431</v>
      </c>
      <c r="BS1371" s="47">
        <v>46160.934027777781</v>
      </c>
      <c r="BT1371" s="47">
        <v>46161.449305555558</v>
      </c>
      <c r="BX1371" t="s">
        <v>13027</v>
      </c>
      <c r="BZ1371">
        <v>1</v>
      </c>
      <c r="CA1371" t="s">
        <v>64</v>
      </c>
      <c r="CE1371" s="47">
        <v>46161.583333333336</v>
      </c>
      <c r="CF1371">
        <v>0</v>
      </c>
      <c r="CG1371">
        <v>0</v>
      </c>
      <c r="CH1371">
        <v>0</v>
      </c>
      <c r="CL1371" t="s">
        <v>9021</v>
      </c>
      <c r="CO1371" t="s">
        <v>12190</v>
      </c>
      <c r="CQ1371" t="s">
        <v>7432</v>
      </c>
      <c r="CR1371" t="s">
        <v>7433</v>
      </c>
      <c r="CW1371" t="b">
        <v>1</v>
      </c>
    </row>
    <row r="1372" spans="1:101" hidden="1">
      <c r="A1372">
        <v>1</v>
      </c>
      <c r="B1372">
        <v>1</v>
      </c>
      <c r="C1372">
        <v>155786950</v>
      </c>
      <c r="D1372" t="s">
        <v>9030</v>
      </c>
      <c r="F1372" t="s">
        <v>7349</v>
      </c>
      <c r="G1372" t="s">
        <v>5299</v>
      </c>
      <c r="H1372" t="s">
        <v>12451</v>
      </c>
      <c r="I1372" t="s">
        <v>9032</v>
      </c>
      <c r="J1372" t="s">
        <v>9033</v>
      </c>
      <c r="K1372" t="s">
        <v>7401</v>
      </c>
      <c r="L1372" t="s">
        <v>6</v>
      </c>
      <c r="M1372" t="s">
        <v>9961</v>
      </c>
      <c r="N1372" t="b">
        <v>0</v>
      </c>
      <c r="O1372" t="b">
        <v>0</v>
      </c>
      <c r="Q1372">
        <v>621290</v>
      </c>
      <c r="S1372">
        <v>2339</v>
      </c>
      <c r="T1372">
        <v>2339</v>
      </c>
      <c r="U1372">
        <v>600</v>
      </c>
      <c r="V1372">
        <v>0</v>
      </c>
      <c r="X1372">
        <v>0</v>
      </c>
      <c r="Y1372" t="s">
        <v>9034</v>
      </c>
      <c r="AN1372">
        <v>0</v>
      </c>
      <c r="AO1372">
        <v>0</v>
      </c>
      <c r="AP1372">
        <v>0</v>
      </c>
      <c r="AQ1372">
        <v>0</v>
      </c>
      <c r="AR1372">
        <v>1</v>
      </c>
      <c r="AS1372" s="47">
        <v>46160.95</v>
      </c>
      <c r="AT1372" t="s">
        <v>13028</v>
      </c>
      <c r="AU1372" t="b">
        <v>0</v>
      </c>
      <c r="AV1372" t="s">
        <v>7358</v>
      </c>
      <c r="AW1372">
        <v>0</v>
      </c>
      <c r="AX1372" t="s">
        <v>1407</v>
      </c>
      <c r="AY1372">
        <v>1</v>
      </c>
      <c r="AZ1372" t="s">
        <v>7358</v>
      </c>
      <c r="BA1372" t="s">
        <v>7359</v>
      </c>
      <c r="BD1372" t="s">
        <v>8987</v>
      </c>
      <c r="BO1372" t="s">
        <v>7431</v>
      </c>
      <c r="BS1372" s="47">
        <v>46160.95208333333</v>
      </c>
      <c r="BT1372" s="47">
        <v>46161.821527777778</v>
      </c>
      <c r="CE1372" s="47">
        <v>46162.95208333333</v>
      </c>
      <c r="CL1372" t="s">
        <v>9032</v>
      </c>
      <c r="CO1372" t="s">
        <v>5299</v>
      </c>
      <c r="CW1372" t="b">
        <v>0</v>
      </c>
    </row>
    <row r="1373" spans="1:101" hidden="1">
      <c r="A1373">
        <v>1</v>
      </c>
      <c r="B1373">
        <v>0</v>
      </c>
      <c r="C1373">
        <v>155786954</v>
      </c>
      <c r="D1373" t="s">
        <v>1651</v>
      </c>
      <c r="F1373" t="s">
        <v>7349</v>
      </c>
      <c r="G1373" t="s">
        <v>12340</v>
      </c>
      <c r="H1373" t="s">
        <v>12341</v>
      </c>
      <c r="I1373" t="s">
        <v>9021</v>
      </c>
      <c r="J1373" t="s">
        <v>9049</v>
      </c>
      <c r="K1373" t="s">
        <v>8982</v>
      </c>
      <c r="L1373" t="s">
        <v>6</v>
      </c>
      <c r="M1373" t="s">
        <v>9961</v>
      </c>
      <c r="N1373" t="b">
        <v>0</v>
      </c>
      <c r="O1373" t="b">
        <v>0</v>
      </c>
      <c r="S1373">
        <v>534.28</v>
      </c>
      <c r="T1373">
        <v>534.28</v>
      </c>
      <c r="U1373">
        <v>150</v>
      </c>
      <c r="V1373">
        <v>0</v>
      </c>
      <c r="X1373">
        <v>114.72</v>
      </c>
      <c r="AM1373" t="s">
        <v>9139</v>
      </c>
      <c r="AN1373">
        <v>0</v>
      </c>
      <c r="AO1373">
        <v>0</v>
      </c>
      <c r="AP1373">
        <v>0</v>
      </c>
      <c r="AQ1373">
        <v>0</v>
      </c>
      <c r="AR1373">
        <v>1</v>
      </c>
      <c r="AS1373" s="47">
        <v>46160.950694444444</v>
      </c>
      <c r="AT1373" t="s">
        <v>13029</v>
      </c>
      <c r="AU1373" t="b">
        <v>0</v>
      </c>
      <c r="AV1373" t="s">
        <v>8985</v>
      </c>
      <c r="AW1373">
        <v>0</v>
      </c>
      <c r="AX1373" t="s">
        <v>1407</v>
      </c>
      <c r="AY1373">
        <v>1</v>
      </c>
      <c r="AZ1373" t="s">
        <v>9133</v>
      </c>
      <c r="BD1373" t="s">
        <v>8987</v>
      </c>
      <c r="BE1373" t="s">
        <v>13030</v>
      </c>
      <c r="BF1373" s="47">
        <v>46160.95208333333</v>
      </c>
      <c r="BG1373" t="s">
        <v>9134</v>
      </c>
      <c r="BH1373" t="s">
        <v>7371</v>
      </c>
      <c r="BI1373">
        <v>0</v>
      </c>
      <c r="BJ1373">
        <v>0</v>
      </c>
      <c r="BK1373">
        <v>0</v>
      </c>
      <c r="BO1373" t="s">
        <v>7431</v>
      </c>
      <c r="BS1373" s="47">
        <v>46160.95208333333</v>
      </c>
      <c r="BT1373" s="47">
        <v>46160.95208333333</v>
      </c>
      <c r="BZ1373">
        <v>2</v>
      </c>
      <c r="CE1373" s="47">
        <v>46162.95208333333</v>
      </c>
      <c r="CL1373" t="s">
        <v>9021</v>
      </c>
      <c r="CO1373" t="s">
        <v>12340</v>
      </c>
      <c r="CW1373" t="b">
        <v>0</v>
      </c>
    </row>
    <row r="1374" spans="1:101" hidden="1">
      <c r="A1374">
        <v>1</v>
      </c>
      <c r="B1374">
        <v>0</v>
      </c>
      <c r="C1374">
        <v>155786954</v>
      </c>
      <c r="D1374" t="s">
        <v>9030</v>
      </c>
      <c r="F1374" t="s">
        <v>7349</v>
      </c>
      <c r="G1374" t="s">
        <v>4272</v>
      </c>
      <c r="H1374" t="s">
        <v>13031</v>
      </c>
      <c r="I1374" t="s">
        <v>9032</v>
      </c>
      <c r="J1374" t="s">
        <v>9033</v>
      </c>
      <c r="K1374" t="s">
        <v>7354</v>
      </c>
      <c r="L1374" t="s">
        <v>6</v>
      </c>
      <c r="M1374" t="s">
        <v>9961</v>
      </c>
      <c r="N1374" t="b">
        <v>0</v>
      </c>
      <c r="O1374" t="b">
        <v>0</v>
      </c>
      <c r="Q1374">
        <v>621290</v>
      </c>
      <c r="S1374">
        <v>1925.52</v>
      </c>
      <c r="T1374">
        <v>1925.52</v>
      </c>
      <c r="U1374">
        <v>600</v>
      </c>
      <c r="V1374">
        <v>0</v>
      </c>
      <c r="X1374">
        <v>413.48</v>
      </c>
      <c r="Y1374" t="s">
        <v>9034</v>
      </c>
      <c r="AM1374" t="s">
        <v>9139</v>
      </c>
      <c r="AN1374">
        <v>0</v>
      </c>
      <c r="AO1374">
        <v>0</v>
      </c>
      <c r="AP1374">
        <v>0</v>
      </c>
      <c r="AQ1374">
        <v>0</v>
      </c>
      <c r="AR1374">
        <v>1</v>
      </c>
      <c r="AS1374" s="47">
        <v>46160.950694444444</v>
      </c>
      <c r="AT1374" t="s">
        <v>13029</v>
      </c>
      <c r="AU1374" t="b">
        <v>0</v>
      </c>
      <c r="AV1374" t="s">
        <v>8985</v>
      </c>
      <c r="AW1374">
        <v>0</v>
      </c>
      <c r="AX1374" t="s">
        <v>1407</v>
      </c>
      <c r="AY1374">
        <v>1</v>
      </c>
      <c r="AZ1374" t="s">
        <v>9133</v>
      </c>
      <c r="BD1374" t="s">
        <v>8987</v>
      </c>
      <c r="BE1374" t="s">
        <v>13030</v>
      </c>
      <c r="BF1374" s="47">
        <v>46160.95208333333</v>
      </c>
      <c r="BG1374" t="s">
        <v>9134</v>
      </c>
      <c r="BH1374" t="s">
        <v>7371</v>
      </c>
      <c r="BI1374">
        <v>0</v>
      </c>
      <c r="BJ1374">
        <v>0</v>
      </c>
      <c r="BK1374">
        <v>0</v>
      </c>
      <c r="BO1374" t="s">
        <v>7431</v>
      </c>
      <c r="BS1374" s="47">
        <v>46160.95208333333</v>
      </c>
      <c r="BT1374" s="47">
        <v>46160.95208333333</v>
      </c>
      <c r="BZ1374">
        <v>2</v>
      </c>
      <c r="CE1374" s="47">
        <v>46162.95208333333</v>
      </c>
      <c r="CL1374" t="s">
        <v>9032</v>
      </c>
      <c r="CO1374" t="s">
        <v>4272</v>
      </c>
      <c r="CW1374" t="b">
        <v>0</v>
      </c>
    </row>
    <row r="1375" spans="1:101" hidden="1">
      <c r="A1375">
        <v>1</v>
      </c>
      <c r="B1375">
        <v>1</v>
      </c>
      <c r="C1375">
        <v>155791615</v>
      </c>
      <c r="D1375" t="s">
        <v>1412</v>
      </c>
      <c r="E1375" t="s">
        <v>13032</v>
      </c>
      <c r="F1375" t="s">
        <v>7349</v>
      </c>
      <c r="G1375" t="s">
        <v>13033</v>
      </c>
      <c r="H1375" t="s">
        <v>13033</v>
      </c>
      <c r="I1375" t="s">
        <v>9207</v>
      </c>
      <c r="J1375" t="s">
        <v>9046</v>
      </c>
      <c r="K1375" t="s">
        <v>9191</v>
      </c>
      <c r="L1375" t="s">
        <v>6</v>
      </c>
      <c r="M1375" t="s">
        <v>11977</v>
      </c>
      <c r="N1375" t="b">
        <v>0</v>
      </c>
      <c r="O1375" t="b">
        <v>0</v>
      </c>
      <c r="Q1375">
        <v>62121000</v>
      </c>
      <c r="S1375">
        <v>864</v>
      </c>
      <c r="T1375">
        <v>864</v>
      </c>
      <c r="U1375">
        <v>120</v>
      </c>
      <c r="V1375">
        <v>0</v>
      </c>
      <c r="W1375">
        <v>1363.86</v>
      </c>
      <c r="X1375">
        <v>541</v>
      </c>
      <c r="Y1375" t="s">
        <v>9034</v>
      </c>
      <c r="Z1375">
        <v>0</v>
      </c>
      <c r="AA1375">
        <v>41.14</v>
      </c>
      <c r="AB1375">
        <v>0</v>
      </c>
      <c r="AC1375">
        <v>0</v>
      </c>
      <c r="AD1375">
        <v>0</v>
      </c>
      <c r="AE1375">
        <v>0</v>
      </c>
      <c r="AF1375">
        <v>5</v>
      </c>
      <c r="AG1375">
        <v>0</v>
      </c>
      <c r="AH1375">
        <v>0</v>
      </c>
      <c r="AI1375">
        <v>0</v>
      </c>
      <c r="AJ1375" s="48">
        <v>0</v>
      </c>
      <c r="AN1375">
        <v>0</v>
      </c>
      <c r="AO1375">
        <v>0</v>
      </c>
      <c r="AP1375">
        <v>0</v>
      </c>
      <c r="AQ1375">
        <v>0</v>
      </c>
      <c r="AR1375">
        <v>0</v>
      </c>
      <c r="AS1375" s="47">
        <v>46160.980555555558</v>
      </c>
      <c r="AT1375" t="s">
        <v>13034</v>
      </c>
      <c r="AU1375" t="b">
        <v>0</v>
      </c>
      <c r="AV1375" t="s">
        <v>7367</v>
      </c>
      <c r="AW1375">
        <v>0</v>
      </c>
      <c r="AX1375" t="s">
        <v>1407</v>
      </c>
      <c r="AY1375">
        <v>1</v>
      </c>
      <c r="AZ1375" t="s">
        <v>7379</v>
      </c>
      <c r="BB1375" t="s">
        <v>9981</v>
      </c>
      <c r="BD1375" t="s">
        <v>7360</v>
      </c>
      <c r="BE1375" t="s">
        <v>13035</v>
      </c>
      <c r="BF1375" s="47">
        <v>46160.981944444444</v>
      </c>
      <c r="BG1375" t="s">
        <v>7379</v>
      </c>
      <c r="BH1375" t="s">
        <v>7371</v>
      </c>
      <c r="BI1375">
        <v>1</v>
      </c>
      <c r="BJ1375">
        <v>1</v>
      </c>
      <c r="BK1375">
        <v>1</v>
      </c>
      <c r="BL1375" s="47">
        <v>46165.595138888886</v>
      </c>
      <c r="BM1375" t="s">
        <v>13036</v>
      </c>
      <c r="BN1375" s="47">
        <v>46161.449305555558</v>
      </c>
      <c r="BO1375" t="s">
        <v>7431</v>
      </c>
      <c r="BS1375" s="47">
        <v>46160.980555555558</v>
      </c>
      <c r="BT1375" s="47">
        <v>46165.595138888886</v>
      </c>
      <c r="BX1375">
        <v>24881</v>
      </c>
      <c r="BZ1375">
        <v>1</v>
      </c>
      <c r="CA1375" t="s">
        <v>64</v>
      </c>
      <c r="CE1375" s="47">
        <v>46161.583333333336</v>
      </c>
      <c r="CF1375">
        <v>0</v>
      </c>
      <c r="CG1375">
        <v>0</v>
      </c>
      <c r="CH1375">
        <v>0</v>
      </c>
      <c r="CL1375" t="s">
        <v>9207</v>
      </c>
      <c r="CO1375" t="s">
        <v>13033</v>
      </c>
      <c r="CQ1375" t="s">
        <v>7379</v>
      </c>
      <c r="CR1375" t="s">
        <v>7381</v>
      </c>
      <c r="CW1375" t="b">
        <v>1</v>
      </c>
    </row>
    <row r="1376" spans="1:101" hidden="1">
      <c r="A1376">
        <v>1</v>
      </c>
      <c r="B1376">
        <v>1</v>
      </c>
      <c r="C1376">
        <v>155816380</v>
      </c>
      <c r="D1376" t="s">
        <v>1412</v>
      </c>
      <c r="E1376" t="s">
        <v>13037</v>
      </c>
      <c r="F1376" t="s">
        <v>7349</v>
      </c>
      <c r="G1376" t="s">
        <v>13038</v>
      </c>
      <c r="H1376" t="s">
        <v>13038</v>
      </c>
      <c r="I1376" t="s">
        <v>1412</v>
      </c>
      <c r="J1376" t="s">
        <v>9138</v>
      </c>
      <c r="K1376" t="s">
        <v>7365</v>
      </c>
      <c r="L1376" t="s">
        <v>6</v>
      </c>
      <c r="M1376" t="s">
        <v>11977</v>
      </c>
      <c r="N1376" t="b">
        <v>0</v>
      </c>
      <c r="O1376" t="b">
        <v>0</v>
      </c>
      <c r="Q1376">
        <v>62121000</v>
      </c>
      <c r="S1376">
        <v>1328</v>
      </c>
      <c r="T1376">
        <v>1328</v>
      </c>
      <c r="U1376">
        <v>270</v>
      </c>
      <c r="V1376">
        <v>0</v>
      </c>
      <c r="W1376">
        <v>2764.76</v>
      </c>
      <c r="X1376">
        <v>1500</v>
      </c>
      <c r="Y1376" t="s">
        <v>9034</v>
      </c>
      <c r="Z1376">
        <v>0</v>
      </c>
      <c r="AA1376">
        <v>63.24</v>
      </c>
      <c r="AB1376">
        <v>0</v>
      </c>
      <c r="AC1376">
        <v>0</v>
      </c>
      <c r="AD1376">
        <v>0</v>
      </c>
      <c r="AE1376">
        <v>0</v>
      </c>
      <c r="AF1376">
        <v>5</v>
      </c>
      <c r="AG1376">
        <v>0</v>
      </c>
      <c r="AH1376">
        <v>0</v>
      </c>
      <c r="AI1376">
        <v>0</v>
      </c>
      <c r="AJ1376" s="48">
        <v>0</v>
      </c>
      <c r="AN1376">
        <v>0</v>
      </c>
      <c r="AO1376">
        <v>0</v>
      </c>
      <c r="AP1376">
        <v>0</v>
      </c>
      <c r="AQ1376">
        <v>0</v>
      </c>
      <c r="AR1376">
        <v>0</v>
      </c>
      <c r="AS1376" s="47">
        <v>46161.323611111111</v>
      </c>
      <c r="AT1376" t="s">
        <v>13039</v>
      </c>
      <c r="AU1376" t="b">
        <v>0</v>
      </c>
      <c r="AV1376" t="s">
        <v>7367</v>
      </c>
      <c r="AW1376">
        <v>0</v>
      </c>
      <c r="AX1376" t="s">
        <v>1407</v>
      </c>
      <c r="AY1376">
        <v>1</v>
      </c>
      <c r="AZ1376" t="s">
        <v>7379</v>
      </c>
      <c r="BB1376" t="s">
        <v>9981</v>
      </c>
      <c r="BD1376" t="s">
        <v>7360</v>
      </c>
      <c r="BE1376" t="s">
        <v>13040</v>
      </c>
      <c r="BF1376" s="47">
        <v>46161.324999999997</v>
      </c>
      <c r="BG1376" t="s">
        <v>7379</v>
      </c>
      <c r="BH1376" t="s">
        <v>7371</v>
      </c>
      <c r="BI1376">
        <v>1</v>
      </c>
      <c r="BJ1376">
        <v>1</v>
      </c>
      <c r="BK1376">
        <v>1</v>
      </c>
      <c r="BL1376" s="47">
        <v>46162.754861111112</v>
      </c>
      <c r="BM1376" t="s">
        <v>13041</v>
      </c>
      <c r="BN1376" s="47">
        <v>46161.449305555558</v>
      </c>
      <c r="BO1376" t="s">
        <v>7431</v>
      </c>
      <c r="BS1376" s="47">
        <v>46161.323611111111</v>
      </c>
      <c r="BT1376" s="47">
        <v>46162.754861111112</v>
      </c>
      <c r="BX1376">
        <v>23369</v>
      </c>
      <c r="BZ1376">
        <v>1</v>
      </c>
      <c r="CA1376" t="s">
        <v>64</v>
      </c>
      <c r="CE1376" s="47">
        <v>46161.583333333336</v>
      </c>
      <c r="CF1376">
        <v>0</v>
      </c>
      <c r="CG1376">
        <v>0</v>
      </c>
      <c r="CH1376">
        <v>0</v>
      </c>
      <c r="CL1376" t="s">
        <v>1412</v>
      </c>
      <c r="CO1376" t="s">
        <v>13038</v>
      </c>
      <c r="CQ1376" t="s">
        <v>7379</v>
      </c>
      <c r="CR1376" t="s">
        <v>7381</v>
      </c>
      <c r="CW1376" t="b">
        <v>1</v>
      </c>
    </row>
    <row r="1377" spans="1:101" hidden="1">
      <c r="A1377">
        <v>1</v>
      </c>
      <c r="B1377">
        <v>1</v>
      </c>
      <c r="C1377">
        <v>155819040</v>
      </c>
      <c r="D1377" t="s">
        <v>9030</v>
      </c>
      <c r="E1377" t="s">
        <v>13042</v>
      </c>
      <c r="F1377" t="s">
        <v>7349</v>
      </c>
      <c r="G1377" t="s">
        <v>4272</v>
      </c>
      <c r="H1377" t="s">
        <v>9552</v>
      </c>
      <c r="I1377" t="s">
        <v>9032</v>
      </c>
      <c r="J1377" t="s">
        <v>9033</v>
      </c>
      <c r="K1377" t="s">
        <v>7354</v>
      </c>
      <c r="L1377" t="s">
        <v>6</v>
      </c>
      <c r="M1377" t="s">
        <v>11977</v>
      </c>
      <c r="N1377" t="b">
        <v>0</v>
      </c>
      <c r="O1377" t="b">
        <v>0</v>
      </c>
      <c r="Q1377">
        <v>621290</v>
      </c>
      <c r="S1377">
        <v>1378</v>
      </c>
      <c r="T1377">
        <v>1378</v>
      </c>
      <c r="U1377">
        <v>600</v>
      </c>
      <c r="V1377">
        <v>0</v>
      </c>
      <c r="W1377">
        <v>2262.38</v>
      </c>
      <c r="X1377">
        <v>950</v>
      </c>
      <c r="Y1377" t="s">
        <v>9034</v>
      </c>
      <c r="Z1377">
        <v>0</v>
      </c>
      <c r="AA1377">
        <v>65.62</v>
      </c>
      <c r="AB1377">
        <v>0</v>
      </c>
      <c r="AC1377">
        <v>0</v>
      </c>
      <c r="AD1377">
        <v>0</v>
      </c>
      <c r="AE1377">
        <v>0</v>
      </c>
      <c r="AF1377">
        <v>5</v>
      </c>
      <c r="AG1377">
        <v>0</v>
      </c>
      <c r="AH1377">
        <v>0</v>
      </c>
      <c r="AI1377">
        <v>0</v>
      </c>
      <c r="AJ1377" s="48">
        <v>0</v>
      </c>
      <c r="AN1377">
        <v>0</v>
      </c>
      <c r="AO1377">
        <v>0</v>
      </c>
      <c r="AP1377">
        <v>0</v>
      </c>
      <c r="AQ1377">
        <v>0</v>
      </c>
      <c r="AR1377">
        <v>0</v>
      </c>
      <c r="AS1377" s="47">
        <v>46161.349305555559</v>
      </c>
      <c r="AT1377" t="s">
        <v>13043</v>
      </c>
      <c r="AU1377" t="b">
        <v>0</v>
      </c>
      <c r="AV1377" t="s">
        <v>7367</v>
      </c>
      <c r="AW1377">
        <v>0</v>
      </c>
      <c r="AX1377" t="s">
        <v>1407</v>
      </c>
      <c r="AY1377">
        <v>1</v>
      </c>
      <c r="AZ1377" t="s">
        <v>7368</v>
      </c>
      <c r="BB1377" t="s">
        <v>9981</v>
      </c>
      <c r="BD1377" t="s">
        <v>7360</v>
      </c>
      <c r="BE1377" t="s">
        <v>13044</v>
      </c>
      <c r="BF1377" s="47">
        <v>46161.351388888892</v>
      </c>
      <c r="BG1377" t="s">
        <v>7429</v>
      </c>
      <c r="BH1377" t="s">
        <v>7371</v>
      </c>
      <c r="BI1377">
        <v>1</v>
      </c>
      <c r="BJ1377">
        <v>1</v>
      </c>
      <c r="BK1377">
        <v>1</v>
      </c>
      <c r="BM1377" t="s">
        <v>13045</v>
      </c>
      <c r="BN1377" s="47">
        <v>46161.449305555558</v>
      </c>
      <c r="BO1377" t="s">
        <v>7431</v>
      </c>
      <c r="BS1377" s="47">
        <v>46161.35</v>
      </c>
      <c r="BT1377" s="47">
        <v>46161.449305555558</v>
      </c>
      <c r="BX1377">
        <v>10325</v>
      </c>
      <c r="BZ1377">
        <v>1</v>
      </c>
      <c r="CA1377" t="s">
        <v>64</v>
      </c>
      <c r="CE1377" s="47">
        <v>46161.583333333336</v>
      </c>
      <c r="CF1377">
        <v>0</v>
      </c>
      <c r="CG1377">
        <v>0</v>
      </c>
      <c r="CH1377">
        <v>0</v>
      </c>
      <c r="CL1377" t="s">
        <v>9032</v>
      </c>
      <c r="CO1377" t="s">
        <v>9552</v>
      </c>
      <c r="CQ1377" t="s">
        <v>7432</v>
      </c>
      <c r="CR1377" t="s">
        <v>7433</v>
      </c>
      <c r="CW1377" t="b">
        <v>1</v>
      </c>
    </row>
    <row r="1378" spans="1:101" hidden="1">
      <c r="A1378">
        <v>1</v>
      </c>
      <c r="B1378">
        <v>1</v>
      </c>
      <c r="C1378">
        <v>155851491</v>
      </c>
      <c r="D1378" t="s">
        <v>1651</v>
      </c>
      <c r="E1378" t="s">
        <v>13046</v>
      </c>
      <c r="F1378" t="s">
        <v>7349</v>
      </c>
      <c r="G1378" t="s">
        <v>13047</v>
      </c>
      <c r="H1378" t="s">
        <v>13047</v>
      </c>
      <c r="I1378" t="s">
        <v>9021</v>
      </c>
      <c r="J1378" t="s">
        <v>9042</v>
      </c>
      <c r="K1378" t="s">
        <v>9039</v>
      </c>
      <c r="L1378" t="s">
        <v>6</v>
      </c>
      <c r="M1378" t="s">
        <v>11977</v>
      </c>
      <c r="N1378" t="b">
        <v>0</v>
      </c>
      <c r="O1378" t="b">
        <v>0</v>
      </c>
      <c r="S1378">
        <v>416</v>
      </c>
      <c r="T1378">
        <v>416</v>
      </c>
      <c r="U1378">
        <v>150</v>
      </c>
      <c r="V1378">
        <v>0</v>
      </c>
      <c r="W1378">
        <v>1020.19</v>
      </c>
      <c r="X1378">
        <v>624</v>
      </c>
      <c r="Z1378">
        <v>0</v>
      </c>
      <c r="AA1378">
        <v>19.809999999999999</v>
      </c>
      <c r="AB1378">
        <v>0</v>
      </c>
      <c r="AC1378">
        <v>0</v>
      </c>
      <c r="AD1378">
        <v>0</v>
      </c>
      <c r="AE1378">
        <v>0</v>
      </c>
      <c r="AF1378">
        <v>5</v>
      </c>
      <c r="AG1378">
        <v>0</v>
      </c>
      <c r="AH1378">
        <v>0</v>
      </c>
      <c r="AI1378">
        <v>0</v>
      </c>
      <c r="AJ1378" s="48">
        <v>0</v>
      </c>
      <c r="AN1378">
        <v>0</v>
      </c>
      <c r="AO1378">
        <v>0</v>
      </c>
      <c r="AP1378">
        <v>0</v>
      </c>
      <c r="AQ1378">
        <v>0</v>
      </c>
      <c r="AR1378">
        <v>0</v>
      </c>
      <c r="AS1378" s="47">
        <v>46161.542361111111</v>
      </c>
      <c r="AT1378" t="s">
        <v>13048</v>
      </c>
      <c r="AU1378" t="b">
        <v>0</v>
      </c>
      <c r="AV1378" t="s">
        <v>7367</v>
      </c>
      <c r="AW1378">
        <v>0</v>
      </c>
      <c r="AX1378" t="s">
        <v>1407</v>
      </c>
      <c r="AY1378">
        <v>1</v>
      </c>
      <c r="AZ1378" t="s">
        <v>7368</v>
      </c>
      <c r="BB1378" t="s">
        <v>9981</v>
      </c>
      <c r="BD1378" t="s">
        <v>7360</v>
      </c>
      <c r="BE1378" t="s">
        <v>13049</v>
      </c>
      <c r="BF1378" s="47">
        <v>46161.54583333333</v>
      </c>
      <c r="BG1378" t="s">
        <v>7429</v>
      </c>
      <c r="BH1378" t="s">
        <v>7371</v>
      </c>
      <c r="BI1378">
        <v>1</v>
      </c>
      <c r="BJ1378">
        <v>1</v>
      </c>
      <c r="BK1378">
        <v>1</v>
      </c>
      <c r="BM1378" t="s">
        <v>13050</v>
      </c>
      <c r="BN1378" s="47">
        <v>46161.580555555556</v>
      </c>
      <c r="BO1378" t="s">
        <v>7431</v>
      </c>
      <c r="BS1378" s="47">
        <v>46161.545138888891</v>
      </c>
      <c r="BT1378" s="47">
        <v>46161.580555555556</v>
      </c>
      <c r="BX1378" t="s">
        <v>13051</v>
      </c>
      <c r="BZ1378">
        <v>1</v>
      </c>
      <c r="CA1378" t="s">
        <v>64</v>
      </c>
      <c r="CE1378" s="47">
        <v>46162.583333333336</v>
      </c>
      <c r="CF1378">
        <v>0</v>
      </c>
      <c r="CG1378">
        <v>0</v>
      </c>
      <c r="CH1378">
        <v>0</v>
      </c>
      <c r="CL1378" t="s">
        <v>9021</v>
      </c>
      <c r="CO1378" t="s">
        <v>13047</v>
      </c>
      <c r="CQ1378" t="s">
        <v>7432</v>
      </c>
      <c r="CR1378" t="s">
        <v>7433</v>
      </c>
      <c r="CW1378" t="b">
        <v>1</v>
      </c>
    </row>
    <row r="1379" spans="1:101" hidden="1">
      <c r="A1379">
        <v>1</v>
      </c>
      <c r="B1379">
        <v>1</v>
      </c>
      <c r="C1379">
        <v>155852157</v>
      </c>
      <c r="D1379" t="s">
        <v>9030</v>
      </c>
      <c r="E1379" t="s">
        <v>13052</v>
      </c>
      <c r="F1379" t="s">
        <v>7349</v>
      </c>
      <c r="G1379" t="s">
        <v>5299</v>
      </c>
      <c r="H1379" t="s">
        <v>6180</v>
      </c>
      <c r="I1379" t="s">
        <v>9032</v>
      </c>
      <c r="J1379" t="s">
        <v>9033</v>
      </c>
      <c r="K1379" t="s">
        <v>7401</v>
      </c>
      <c r="L1379" t="s">
        <v>6</v>
      </c>
      <c r="M1379" t="s">
        <v>11977</v>
      </c>
      <c r="N1379" t="b">
        <v>0</v>
      </c>
      <c r="O1379" t="b">
        <v>0</v>
      </c>
      <c r="Q1379">
        <v>621290</v>
      </c>
      <c r="S1379">
        <v>1378</v>
      </c>
      <c r="T1379">
        <v>1378</v>
      </c>
      <c r="U1379">
        <v>600</v>
      </c>
      <c r="V1379">
        <v>0</v>
      </c>
      <c r="W1379">
        <v>2262.38</v>
      </c>
      <c r="X1379">
        <v>950</v>
      </c>
      <c r="Y1379" t="s">
        <v>9034</v>
      </c>
      <c r="Z1379">
        <v>0</v>
      </c>
      <c r="AA1379">
        <v>65.62</v>
      </c>
      <c r="AB1379">
        <v>0</v>
      </c>
      <c r="AC1379">
        <v>0</v>
      </c>
      <c r="AD1379">
        <v>0</v>
      </c>
      <c r="AE1379">
        <v>0</v>
      </c>
      <c r="AF1379">
        <v>5</v>
      </c>
      <c r="AG1379">
        <v>0</v>
      </c>
      <c r="AH1379">
        <v>0</v>
      </c>
      <c r="AI1379">
        <v>0</v>
      </c>
      <c r="AJ1379" s="48">
        <v>0</v>
      </c>
      <c r="AN1379">
        <v>0</v>
      </c>
      <c r="AO1379">
        <v>0</v>
      </c>
      <c r="AP1379">
        <v>0</v>
      </c>
      <c r="AQ1379">
        <v>0</v>
      </c>
      <c r="AR1379">
        <v>0</v>
      </c>
      <c r="AS1379" s="47">
        <v>46161.548611111109</v>
      </c>
      <c r="AT1379" t="s">
        <v>13053</v>
      </c>
      <c r="AU1379" t="b">
        <v>0</v>
      </c>
      <c r="AV1379" t="s">
        <v>7367</v>
      </c>
      <c r="AW1379">
        <v>0</v>
      </c>
      <c r="AX1379" t="s">
        <v>1407</v>
      </c>
      <c r="AY1379">
        <v>1</v>
      </c>
      <c r="AZ1379" t="s">
        <v>7379</v>
      </c>
      <c r="BB1379" t="s">
        <v>9981</v>
      </c>
      <c r="BD1379" t="s">
        <v>7360</v>
      </c>
      <c r="BE1379" t="s">
        <v>13054</v>
      </c>
      <c r="BF1379" s="47">
        <v>46161.55</v>
      </c>
      <c r="BG1379" t="s">
        <v>7379</v>
      </c>
      <c r="BH1379" t="s">
        <v>7371</v>
      </c>
      <c r="BI1379">
        <v>1</v>
      </c>
      <c r="BJ1379">
        <v>1</v>
      </c>
      <c r="BK1379">
        <v>1</v>
      </c>
      <c r="BL1379" s="47">
        <v>46165.688888888886</v>
      </c>
      <c r="BM1379" t="s">
        <v>13055</v>
      </c>
      <c r="BN1379" s="47">
        <v>46161.580555555556</v>
      </c>
      <c r="BO1379" t="s">
        <v>7431</v>
      </c>
      <c r="BS1379" s="47">
        <v>46161.548611111109</v>
      </c>
      <c r="BT1379" s="47">
        <v>46165.688888888886</v>
      </c>
      <c r="BX1379">
        <v>11604</v>
      </c>
      <c r="BZ1379">
        <v>1</v>
      </c>
      <c r="CA1379" t="s">
        <v>64</v>
      </c>
      <c r="CE1379" s="47">
        <v>46162.583333333336</v>
      </c>
      <c r="CF1379">
        <v>0</v>
      </c>
      <c r="CG1379">
        <v>0</v>
      </c>
      <c r="CH1379">
        <v>0</v>
      </c>
      <c r="CL1379" t="s">
        <v>9032</v>
      </c>
      <c r="CO1379" t="s">
        <v>6180</v>
      </c>
      <c r="CQ1379" t="s">
        <v>7379</v>
      </c>
      <c r="CR1379" t="s">
        <v>7381</v>
      </c>
      <c r="CW1379" t="b">
        <v>1</v>
      </c>
    </row>
    <row r="1380" spans="1:101" hidden="1">
      <c r="A1380">
        <v>1</v>
      </c>
      <c r="B1380">
        <v>1</v>
      </c>
      <c r="C1380">
        <v>155852510</v>
      </c>
      <c r="D1380" t="s">
        <v>1651</v>
      </c>
      <c r="E1380" t="s">
        <v>13056</v>
      </c>
      <c r="F1380" t="s">
        <v>7349</v>
      </c>
      <c r="G1380" t="s">
        <v>5080</v>
      </c>
      <c r="H1380" t="s">
        <v>5080</v>
      </c>
      <c r="I1380" t="s">
        <v>9021</v>
      </c>
      <c r="J1380" t="s">
        <v>7423</v>
      </c>
      <c r="K1380" t="s">
        <v>9039</v>
      </c>
      <c r="L1380" t="s">
        <v>6</v>
      </c>
      <c r="M1380" t="s">
        <v>11977</v>
      </c>
      <c r="N1380" t="b">
        <v>0</v>
      </c>
      <c r="O1380" t="b">
        <v>0</v>
      </c>
      <c r="S1380">
        <v>368</v>
      </c>
      <c r="T1380">
        <v>368</v>
      </c>
      <c r="U1380">
        <v>150</v>
      </c>
      <c r="V1380">
        <v>0</v>
      </c>
      <c r="W1380">
        <v>1022.475</v>
      </c>
      <c r="X1380">
        <v>672</v>
      </c>
      <c r="Z1380">
        <v>0</v>
      </c>
      <c r="AA1380">
        <v>17.524999999999999</v>
      </c>
      <c r="AB1380">
        <v>0</v>
      </c>
      <c r="AC1380">
        <v>0</v>
      </c>
      <c r="AD1380">
        <v>0</v>
      </c>
      <c r="AE1380">
        <v>0</v>
      </c>
      <c r="AF1380">
        <v>5</v>
      </c>
      <c r="AG1380">
        <v>0</v>
      </c>
      <c r="AH1380">
        <v>0</v>
      </c>
      <c r="AI1380">
        <v>0</v>
      </c>
      <c r="AJ1380" s="48">
        <v>0</v>
      </c>
      <c r="AN1380">
        <v>0</v>
      </c>
      <c r="AO1380">
        <v>0</v>
      </c>
      <c r="AP1380">
        <v>0</v>
      </c>
      <c r="AQ1380">
        <v>0</v>
      </c>
      <c r="AR1380">
        <v>0</v>
      </c>
      <c r="AS1380" s="47">
        <v>46161.550694444442</v>
      </c>
      <c r="AT1380" t="s">
        <v>13057</v>
      </c>
      <c r="AU1380" t="b">
        <v>0</v>
      </c>
      <c r="AV1380" t="s">
        <v>7367</v>
      </c>
      <c r="AW1380">
        <v>0</v>
      </c>
      <c r="AX1380" t="s">
        <v>1407</v>
      </c>
      <c r="AY1380">
        <v>1</v>
      </c>
      <c r="AZ1380" t="s">
        <v>7379</v>
      </c>
      <c r="BB1380" t="s">
        <v>9981</v>
      </c>
      <c r="BD1380" t="s">
        <v>7360</v>
      </c>
      <c r="BE1380" t="s">
        <v>13058</v>
      </c>
      <c r="BF1380" s="47">
        <v>46161.551388888889</v>
      </c>
      <c r="BG1380" t="s">
        <v>7379</v>
      </c>
      <c r="BH1380" t="s">
        <v>7371</v>
      </c>
      <c r="BI1380">
        <v>0</v>
      </c>
      <c r="BJ1380">
        <v>0</v>
      </c>
      <c r="BK1380">
        <v>0</v>
      </c>
      <c r="BL1380" s="47">
        <v>46166.705555555556</v>
      </c>
      <c r="BM1380" t="s">
        <v>13059</v>
      </c>
      <c r="BN1380" s="47">
        <v>46161.580555555556</v>
      </c>
      <c r="BO1380" t="s">
        <v>7431</v>
      </c>
      <c r="BS1380" s="47">
        <v>46161.550694444442</v>
      </c>
      <c r="BT1380" s="47">
        <v>46166.705555555556</v>
      </c>
      <c r="BX1380" t="s">
        <v>13060</v>
      </c>
      <c r="BZ1380">
        <v>3</v>
      </c>
      <c r="CA1380" t="s">
        <v>64</v>
      </c>
      <c r="CE1380" s="47">
        <v>46162.583333333336</v>
      </c>
      <c r="CF1380">
        <v>0</v>
      </c>
      <c r="CG1380">
        <v>0</v>
      </c>
      <c r="CH1380">
        <v>0</v>
      </c>
      <c r="CL1380" t="s">
        <v>9021</v>
      </c>
      <c r="CO1380" t="s">
        <v>5080</v>
      </c>
      <c r="CQ1380" t="s">
        <v>7379</v>
      </c>
      <c r="CR1380" t="s">
        <v>7381</v>
      </c>
      <c r="CW1380" t="b">
        <v>1</v>
      </c>
    </row>
    <row r="1381" spans="1:101" hidden="1">
      <c r="A1381">
        <v>1</v>
      </c>
      <c r="B1381">
        <v>1</v>
      </c>
      <c r="C1381">
        <v>155852510</v>
      </c>
      <c r="D1381" t="s">
        <v>1651</v>
      </c>
      <c r="E1381" t="s">
        <v>13056</v>
      </c>
      <c r="F1381" t="s">
        <v>7349</v>
      </c>
      <c r="G1381" t="s">
        <v>5080</v>
      </c>
      <c r="H1381" t="s">
        <v>5080</v>
      </c>
      <c r="I1381" t="s">
        <v>9021</v>
      </c>
      <c r="J1381" t="s">
        <v>7423</v>
      </c>
      <c r="K1381" t="s">
        <v>9039</v>
      </c>
      <c r="L1381" t="s">
        <v>6</v>
      </c>
      <c r="M1381" t="s">
        <v>11977</v>
      </c>
      <c r="N1381" t="b">
        <v>0</v>
      </c>
      <c r="O1381" t="b">
        <v>0</v>
      </c>
      <c r="S1381">
        <v>368</v>
      </c>
      <c r="T1381">
        <v>368</v>
      </c>
      <c r="U1381">
        <v>150</v>
      </c>
      <c r="V1381">
        <v>0</v>
      </c>
      <c r="W1381">
        <v>1022.475</v>
      </c>
      <c r="X1381">
        <v>672</v>
      </c>
      <c r="Z1381">
        <v>0</v>
      </c>
      <c r="AA1381">
        <v>17.524999999999999</v>
      </c>
      <c r="AB1381">
        <v>0</v>
      </c>
      <c r="AC1381">
        <v>0</v>
      </c>
      <c r="AD1381">
        <v>0</v>
      </c>
      <c r="AE1381">
        <v>0</v>
      </c>
      <c r="AF1381">
        <v>5</v>
      </c>
      <c r="AG1381">
        <v>0</v>
      </c>
      <c r="AH1381">
        <v>0</v>
      </c>
      <c r="AI1381">
        <v>0</v>
      </c>
      <c r="AJ1381" s="48">
        <v>0</v>
      </c>
      <c r="AN1381">
        <v>0</v>
      </c>
      <c r="AO1381">
        <v>0</v>
      </c>
      <c r="AP1381">
        <v>0</v>
      </c>
      <c r="AQ1381">
        <v>0</v>
      </c>
      <c r="AR1381">
        <v>0</v>
      </c>
      <c r="AS1381" s="47">
        <v>46161.550694444442</v>
      </c>
      <c r="AT1381" t="s">
        <v>13057</v>
      </c>
      <c r="AU1381" t="b">
        <v>0</v>
      </c>
      <c r="AV1381" t="s">
        <v>7367</v>
      </c>
      <c r="AW1381">
        <v>0</v>
      </c>
      <c r="AX1381" t="s">
        <v>1407</v>
      </c>
      <c r="AY1381">
        <v>1</v>
      </c>
      <c r="AZ1381" t="s">
        <v>7379</v>
      </c>
      <c r="BB1381" t="s">
        <v>9981</v>
      </c>
      <c r="BD1381" t="s">
        <v>7360</v>
      </c>
      <c r="BE1381" t="s">
        <v>13058</v>
      </c>
      <c r="BF1381" s="47">
        <v>46161.551388888889</v>
      </c>
      <c r="BG1381" t="s">
        <v>7379</v>
      </c>
      <c r="BH1381" t="s">
        <v>7371</v>
      </c>
      <c r="BI1381">
        <v>0</v>
      </c>
      <c r="BJ1381">
        <v>0</v>
      </c>
      <c r="BK1381">
        <v>0</v>
      </c>
      <c r="BL1381" s="47">
        <v>46166.705555555556</v>
      </c>
      <c r="BM1381" t="s">
        <v>13059</v>
      </c>
      <c r="BN1381" s="47">
        <v>46161.580555555556</v>
      </c>
      <c r="BO1381" t="s">
        <v>7431</v>
      </c>
      <c r="BS1381" s="47">
        <v>46161.550694444442</v>
      </c>
      <c r="BT1381" s="47">
        <v>46166.705555555556</v>
      </c>
      <c r="BX1381" t="s">
        <v>13061</v>
      </c>
      <c r="BZ1381">
        <v>3</v>
      </c>
      <c r="CA1381" t="s">
        <v>64</v>
      </c>
      <c r="CE1381" s="47">
        <v>46162.583333333336</v>
      </c>
      <c r="CF1381">
        <v>0</v>
      </c>
      <c r="CG1381">
        <v>0</v>
      </c>
      <c r="CH1381">
        <v>0</v>
      </c>
      <c r="CL1381" t="s">
        <v>9021</v>
      </c>
      <c r="CO1381" t="s">
        <v>5080</v>
      </c>
      <c r="CQ1381" t="s">
        <v>7379</v>
      </c>
      <c r="CR1381" t="s">
        <v>7381</v>
      </c>
      <c r="CW1381" t="b">
        <v>1</v>
      </c>
    </row>
    <row r="1382" spans="1:101" hidden="1">
      <c r="A1382">
        <v>1</v>
      </c>
      <c r="B1382">
        <v>1</v>
      </c>
      <c r="C1382">
        <v>155852510</v>
      </c>
      <c r="D1382" t="s">
        <v>1651</v>
      </c>
      <c r="E1382" t="s">
        <v>13056</v>
      </c>
      <c r="F1382" t="s">
        <v>7349</v>
      </c>
      <c r="G1382" t="s">
        <v>9036</v>
      </c>
      <c r="H1382" t="s">
        <v>9036</v>
      </c>
      <c r="I1382" t="s">
        <v>9021</v>
      </c>
      <c r="J1382" t="s">
        <v>9038</v>
      </c>
      <c r="K1382" t="s">
        <v>9039</v>
      </c>
      <c r="L1382" t="s">
        <v>6</v>
      </c>
      <c r="M1382" t="s">
        <v>11977</v>
      </c>
      <c r="N1382" t="b">
        <v>0</v>
      </c>
      <c r="O1382" t="b">
        <v>0</v>
      </c>
      <c r="S1382">
        <v>368</v>
      </c>
      <c r="T1382">
        <v>368</v>
      </c>
      <c r="U1382">
        <v>150</v>
      </c>
      <c r="V1382">
        <v>0</v>
      </c>
      <c r="W1382">
        <v>1022.48</v>
      </c>
      <c r="X1382">
        <v>672</v>
      </c>
      <c r="Z1382">
        <v>0</v>
      </c>
      <c r="AA1382">
        <v>17.52</v>
      </c>
      <c r="AB1382">
        <v>0</v>
      </c>
      <c r="AC1382">
        <v>0</v>
      </c>
      <c r="AD1382">
        <v>0</v>
      </c>
      <c r="AE1382">
        <v>0</v>
      </c>
      <c r="AF1382">
        <v>5</v>
      </c>
      <c r="AG1382">
        <v>0</v>
      </c>
      <c r="AH1382">
        <v>0</v>
      </c>
      <c r="AI1382">
        <v>0</v>
      </c>
      <c r="AJ1382" s="48">
        <v>0</v>
      </c>
      <c r="AN1382">
        <v>0</v>
      </c>
      <c r="AO1382">
        <v>0</v>
      </c>
      <c r="AP1382">
        <v>0</v>
      </c>
      <c r="AQ1382">
        <v>0</v>
      </c>
      <c r="AR1382">
        <v>0</v>
      </c>
      <c r="AS1382" s="47">
        <v>46161.550694444442</v>
      </c>
      <c r="AT1382" t="s">
        <v>13057</v>
      </c>
      <c r="AU1382" t="b">
        <v>0</v>
      </c>
      <c r="AV1382" t="s">
        <v>7367</v>
      </c>
      <c r="AW1382">
        <v>0</v>
      </c>
      <c r="AX1382" t="s">
        <v>1407</v>
      </c>
      <c r="AY1382">
        <v>1</v>
      </c>
      <c r="AZ1382" t="s">
        <v>7379</v>
      </c>
      <c r="BB1382" t="s">
        <v>9981</v>
      </c>
      <c r="BD1382" t="s">
        <v>7360</v>
      </c>
      <c r="BE1382" t="s">
        <v>13058</v>
      </c>
      <c r="BF1382" s="47">
        <v>46161.551388888889</v>
      </c>
      <c r="BG1382" t="s">
        <v>7379</v>
      </c>
      <c r="BH1382" t="s">
        <v>7371</v>
      </c>
      <c r="BI1382">
        <v>0</v>
      </c>
      <c r="BJ1382">
        <v>0</v>
      </c>
      <c r="BK1382">
        <v>0</v>
      </c>
      <c r="BL1382" s="47">
        <v>46166.705555555556</v>
      </c>
      <c r="BM1382" t="s">
        <v>13059</v>
      </c>
      <c r="BN1382" s="47">
        <v>46161.580555555556</v>
      </c>
      <c r="BO1382" t="s">
        <v>7431</v>
      </c>
      <c r="BS1382" s="47">
        <v>46161.550694444442</v>
      </c>
      <c r="BT1382" s="47">
        <v>46166.705555555556</v>
      </c>
      <c r="BX1382" t="s">
        <v>13062</v>
      </c>
      <c r="BZ1382">
        <v>3</v>
      </c>
      <c r="CA1382" t="s">
        <v>64</v>
      </c>
      <c r="CE1382" s="47">
        <v>46162.583333333336</v>
      </c>
      <c r="CF1382">
        <v>0</v>
      </c>
      <c r="CG1382">
        <v>0</v>
      </c>
      <c r="CH1382">
        <v>0</v>
      </c>
      <c r="CL1382" t="s">
        <v>9021</v>
      </c>
      <c r="CO1382" t="s">
        <v>9036</v>
      </c>
      <c r="CQ1382" t="s">
        <v>7379</v>
      </c>
      <c r="CR1382" t="s">
        <v>7381</v>
      </c>
      <c r="CW1382" t="b">
        <v>1</v>
      </c>
    </row>
    <row r="1383" spans="1:101" hidden="1">
      <c r="A1383">
        <v>1</v>
      </c>
      <c r="B1383">
        <v>1</v>
      </c>
      <c r="C1383">
        <v>155853883</v>
      </c>
      <c r="D1383" t="s">
        <v>1412</v>
      </c>
      <c r="E1383" t="s">
        <v>13063</v>
      </c>
      <c r="F1383" t="s">
        <v>7349</v>
      </c>
      <c r="G1383" t="s">
        <v>12526</v>
      </c>
      <c r="H1383" t="s">
        <v>12526</v>
      </c>
      <c r="I1383" t="s">
        <v>9425</v>
      </c>
      <c r="J1383" t="s">
        <v>12108</v>
      </c>
      <c r="L1383" t="s">
        <v>6</v>
      </c>
      <c r="M1383" t="s">
        <v>11977</v>
      </c>
      <c r="N1383" t="b">
        <v>0</v>
      </c>
      <c r="O1383" t="b">
        <v>0</v>
      </c>
      <c r="S1383">
        <v>915</v>
      </c>
      <c r="T1383">
        <v>915</v>
      </c>
      <c r="V1383">
        <v>0</v>
      </c>
      <c r="W1383">
        <v>2049.4299999999998</v>
      </c>
      <c r="X1383">
        <v>1178</v>
      </c>
      <c r="Z1383">
        <v>0</v>
      </c>
      <c r="AA1383">
        <v>43.57</v>
      </c>
      <c r="AB1383">
        <v>0</v>
      </c>
      <c r="AC1383">
        <v>0</v>
      </c>
      <c r="AD1383">
        <v>0</v>
      </c>
      <c r="AE1383">
        <v>0</v>
      </c>
      <c r="AF1383">
        <v>5</v>
      </c>
      <c r="AG1383">
        <v>0</v>
      </c>
      <c r="AH1383">
        <v>0</v>
      </c>
      <c r="AI1383">
        <v>0</v>
      </c>
      <c r="AJ1383" s="48">
        <v>0</v>
      </c>
      <c r="AN1383">
        <v>0</v>
      </c>
      <c r="AO1383">
        <v>0</v>
      </c>
      <c r="AP1383">
        <v>0</v>
      </c>
      <c r="AQ1383">
        <v>0</v>
      </c>
      <c r="AR1383">
        <v>0</v>
      </c>
      <c r="AS1383" s="47">
        <v>46161.559027777781</v>
      </c>
      <c r="AT1383" t="s">
        <v>13064</v>
      </c>
      <c r="AU1383" t="b">
        <v>0</v>
      </c>
      <c r="AV1383" t="s">
        <v>7367</v>
      </c>
      <c r="AW1383">
        <v>0</v>
      </c>
      <c r="AX1383" t="s">
        <v>1407</v>
      </c>
      <c r="AY1383">
        <v>1</v>
      </c>
      <c r="AZ1383" t="s">
        <v>7379</v>
      </c>
      <c r="BB1383" t="s">
        <v>9981</v>
      </c>
      <c r="BD1383" t="s">
        <v>7360</v>
      </c>
      <c r="BE1383" t="s">
        <v>13065</v>
      </c>
      <c r="BF1383" s="47">
        <v>46161.561111111114</v>
      </c>
      <c r="BG1383" t="s">
        <v>7379</v>
      </c>
      <c r="BH1383" t="s">
        <v>7371</v>
      </c>
      <c r="BI1383">
        <v>1</v>
      </c>
      <c r="BJ1383">
        <v>1</v>
      </c>
      <c r="BK1383">
        <v>1</v>
      </c>
      <c r="BL1383" s="47">
        <v>46163.802083333336</v>
      </c>
      <c r="BM1383" t="s">
        <v>13066</v>
      </c>
      <c r="BN1383" s="47">
        <v>46161.580555555556</v>
      </c>
      <c r="BO1383" t="s">
        <v>7431</v>
      </c>
      <c r="BS1383" s="47">
        <v>46161.55972222222</v>
      </c>
      <c r="BT1383" s="47">
        <v>46163.802083333336</v>
      </c>
      <c r="BX1383">
        <v>2530</v>
      </c>
      <c r="BZ1383">
        <v>1</v>
      </c>
      <c r="CA1383" t="s">
        <v>64</v>
      </c>
      <c r="CE1383" s="47">
        <v>46162.583333333336</v>
      </c>
      <c r="CF1383">
        <v>0</v>
      </c>
      <c r="CG1383">
        <v>0</v>
      </c>
      <c r="CH1383">
        <v>0</v>
      </c>
      <c r="CL1383" t="s">
        <v>9425</v>
      </c>
      <c r="CO1383" t="s">
        <v>12526</v>
      </c>
      <c r="CQ1383" t="s">
        <v>7379</v>
      </c>
      <c r="CR1383" t="s">
        <v>7381</v>
      </c>
      <c r="CW1383" t="b">
        <v>1</v>
      </c>
    </row>
    <row r="1384" spans="1:101" hidden="1">
      <c r="A1384">
        <v>1</v>
      </c>
      <c r="B1384">
        <v>1</v>
      </c>
      <c r="C1384">
        <v>155858398</v>
      </c>
      <c r="D1384" t="s">
        <v>9030</v>
      </c>
      <c r="E1384" t="s">
        <v>13067</v>
      </c>
      <c r="F1384" t="s">
        <v>7349</v>
      </c>
      <c r="G1384" t="s">
        <v>13068</v>
      </c>
      <c r="H1384" t="s">
        <v>13069</v>
      </c>
      <c r="I1384" t="s">
        <v>9032</v>
      </c>
      <c r="J1384" t="s">
        <v>9033</v>
      </c>
      <c r="K1384" t="s">
        <v>7394</v>
      </c>
      <c r="L1384" t="s">
        <v>6</v>
      </c>
      <c r="M1384" t="s">
        <v>11977</v>
      </c>
      <c r="N1384" t="b">
        <v>0</v>
      </c>
      <c r="O1384" t="b">
        <v>0</v>
      </c>
      <c r="Q1384">
        <v>621290</v>
      </c>
      <c r="S1384">
        <v>1378</v>
      </c>
      <c r="T1384">
        <v>1378</v>
      </c>
      <c r="U1384">
        <v>600</v>
      </c>
      <c r="V1384">
        <v>0</v>
      </c>
      <c r="W1384">
        <v>2362.38</v>
      </c>
      <c r="X1384">
        <v>1050</v>
      </c>
      <c r="Y1384" t="s">
        <v>9034</v>
      </c>
      <c r="Z1384">
        <v>0</v>
      </c>
      <c r="AA1384">
        <v>65.62</v>
      </c>
      <c r="AB1384">
        <v>0</v>
      </c>
      <c r="AC1384">
        <v>0</v>
      </c>
      <c r="AD1384">
        <v>0</v>
      </c>
      <c r="AE1384">
        <v>0</v>
      </c>
      <c r="AF1384">
        <v>5</v>
      </c>
      <c r="AG1384">
        <v>0</v>
      </c>
      <c r="AH1384">
        <v>0</v>
      </c>
      <c r="AI1384">
        <v>0</v>
      </c>
      <c r="AJ1384" s="48">
        <v>0</v>
      </c>
      <c r="AN1384">
        <v>0</v>
      </c>
      <c r="AO1384">
        <v>0</v>
      </c>
      <c r="AP1384">
        <v>0</v>
      </c>
      <c r="AQ1384">
        <v>0</v>
      </c>
      <c r="AR1384">
        <v>0</v>
      </c>
      <c r="AS1384" s="47">
        <v>46161.584722222222</v>
      </c>
      <c r="AT1384" t="s">
        <v>13070</v>
      </c>
      <c r="AU1384" t="b">
        <v>0</v>
      </c>
      <c r="AV1384" t="s">
        <v>7367</v>
      </c>
      <c r="AW1384">
        <v>0</v>
      </c>
      <c r="AX1384" t="s">
        <v>1407</v>
      </c>
      <c r="AY1384">
        <v>1</v>
      </c>
      <c r="AZ1384" t="s">
        <v>7379</v>
      </c>
      <c r="BB1384" t="s">
        <v>9981</v>
      </c>
      <c r="BD1384" t="s">
        <v>7360</v>
      </c>
      <c r="BE1384" t="s">
        <v>13071</v>
      </c>
      <c r="BF1384" s="47">
        <v>46161.586111111108</v>
      </c>
      <c r="BG1384" t="s">
        <v>7379</v>
      </c>
      <c r="BH1384" t="s">
        <v>7371</v>
      </c>
      <c r="BI1384">
        <v>1</v>
      </c>
      <c r="BJ1384">
        <v>1</v>
      </c>
      <c r="BK1384">
        <v>1</v>
      </c>
      <c r="BL1384" s="47">
        <v>46163.802083333336</v>
      </c>
      <c r="BM1384" t="s">
        <v>13072</v>
      </c>
      <c r="BN1384" s="47">
        <v>46162.445138888892</v>
      </c>
      <c r="BO1384" t="s">
        <v>7431</v>
      </c>
      <c r="BS1384" s="47">
        <v>46161.585416666669</v>
      </c>
      <c r="BT1384" s="47">
        <v>46163.802083333336</v>
      </c>
      <c r="BX1384">
        <v>11235</v>
      </c>
      <c r="BZ1384">
        <v>1</v>
      </c>
      <c r="CA1384" t="s">
        <v>64</v>
      </c>
      <c r="CE1384" s="47">
        <v>46162.583333333336</v>
      </c>
      <c r="CF1384">
        <v>0</v>
      </c>
      <c r="CG1384">
        <v>0</v>
      </c>
      <c r="CH1384">
        <v>0</v>
      </c>
      <c r="CL1384" t="s">
        <v>9032</v>
      </c>
      <c r="CO1384" t="s">
        <v>13069</v>
      </c>
      <c r="CQ1384" t="s">
        <v>7379</v>
      </c>
      <c r="CR1384" t="s">
        <v>7381</v>
      </c>
      <c r="CW1384" t="b">
        <v>1</v>
      </c>
    </row>
    <row r="1385" spans="1:101" hidden="1">
      <c r="A1385">
        <v>1</v>
      </c>
      <c r="B1385">
        <v>0</v>
      </c>
      <c r="C1385">
        <v>155882105</v>
      </c>
      <c r="D1385" t="s">
        <v>12143</v>
      </c>
      <c r="E1385" t="s">
        <v>8934</v>
      </c>
      <c r="F1385" t="s">
        <v>7349</v>
      </c>
      <c r="G1385" t="s">
        <v>13073</v>
      </c>
      <c r="H1385" t="s">
        <v>13074</v>
      </c>
      <c r="I1385" t="s">
        <v>12146</v>
      </c>
      <c r="J1385" t="s">
        <v>9033</v>
      </c>
      <c r="K1385" t="s">
        <v>9039</v>
      </c>
      <c r="L1385" t="s">
        <v>6</v>
      </c>
      <c r="M1385" t="s">
        <v>12057</v>
      </c>
      <c r="N1385" t="b">
        <v>0</v>
      </c>
      <c r="O1385" t="b">
        <v>0</v>
      </c>
      <c r="S1385">
        <v>945</v>
      </c>
      <c r="T1385">
        <v>945</v>
      </c>
      <c r="U1385">
        <v>275</v>
      </c>
      <c r="V1385">
        <v>945</v>
      </c>
      <c r="W1385">
        <v>900</v>
      </c>
      <c r="X1385">
        <v>0</v>
      </c>
      <c r="Z1385">
        <v>0</v>
      </c>
      <c r="AA1385">
        <v>45</v>
      </c>
      <c r="AB1385">
        <v>0</v>
      </c>
      <c r="AC1385">
        <v>0</v>
      </c>
      <c r="AD1385">
        <v>0</v>
      </c>
      <c r="AE1385">
        <v>0</v>
      </c>
      <c r="AF1385">
        <v>5</v>
      </c>
      <c r="AG1385">
        <v>0</v>
      </c>
      <c r="AH1385">
        <v>0</v>
      </c>
      <c r="AI1385">
        <v>0</v>
      </c>
      <c r="AJ1385" s="48">
        <v>0</v>
      </c>
      <c r="AN1385">
        <v>0</v>
      </c>
      <c r="AO1385">
        <v>0</v>
      </c>
      <c r="AP1385">
        <v>0</v>
      </c>
      <c r="AQ1385">
        <v>0</v>
      </c>
      <c r="AR1385">
        <v>1</v>
      </c>
      <c r="AS1385" s="47">
        <v>46161.727083333331</v>
      </c>
      <c r="AT1385" t="s">
        <v>8931</v>
      </c>
      <c r="AU1385" t="b">
        <v>0</v>
      </c>
      <c r="AV1385" t="s">
        <v>7367</v>
      </c>
      <c r="AW1385">
        <v>0</v>
      </c>
      <c r="AX1385" t="s">
        <v>1407</v>
      </c>
      <c r="AY1385">
        <v>1</v>
      </c>
      <c r="AZ1385" t="s">
        <v>7379</v>
      </c>
      <c r="BB1385" t="s">
        <v>9005</v>
      </c>
      <c r="BD1385" t="s">
        <v>7360</v>
      </c>
      <c r="BE1385" t="s">
        <v>13075</v>
      </c>
      <c r="BF1385" s="47">
        <v>46161.730555555558</v>
      </c>
      <c r="BG1385" t="s">
        <v>7379</v>
      </c>
      <c r="BH1385" t="s">
        <v>7371</v>
      </c>
      <c r="BI1385">
        <v>1</v>
      </c>
      <c r="BJ1385">
        <v>1</v>
      </c>
      <c r="BK1385">
        <v>1</v>
      </c>
      <c r="BL1385" s="47">
        <v>46164.692361111112</v>
      </c>
      <c r="BM1385">
        <v>88485877325</v>
      </c>
      <c r="BN1385" s="47">
        <v>46162.460416666669</v>
      </c>
      <c r="BO1385" t="s">
        <v>7431</v>
      </c>
      <c r="BS1385" s="47">
        <v>46161.729861111111</v>
      </c>
      <c r="BT1385" s="47">
        <v>46164.692361111112</v>
      </c>
      <c r="BX1385">
        <v>9876</v>
      </c>
      <c r="BZ1385">
        <v>1</v>
      </c>
      <c r="CA1385" t="s">
        <v>64</v>
      </c>
      <c r="CE1385" s="47">
        <v>46162.583333333336</v>
      </c>
      <c r="CF1385">
        <v>0</v>
      </c>
      <c r="CG1385">
        <v>0</v>
      </c>
      <c r="CH1385">
        <v>0</v>
      </c>
      <c r="CL1385" t="s">
        <v>12146</v>
      </c>
      <c r="CO1385" t="s">
        <v>13073</v>
      </c>
      <c r="CQ1385" t="s">
        <v>10009</v>
      </c>
      <c r="CR1385" t="s">
        <v>9078</v>
      </c>
      <c r="CW1385" t="b">
        <v>1</v>
      </c>
    </row>
    <row r="1386" spans="1:101" hidden="1">
      <c r="A1386">
        <v>1</v>
      </c>
      <c r="B1386">
        <v>1</v>
      </c>
      <c r="C1386">
        <v>155882701</v>
      </c>
      <c r="D1386" t="s">
        <v>1651</v>
      </c>
      <c r="E1386" t="s">
        <v>13076</v>
      </c>
      <c r="F1386" t="s">
        <v>7349</v>
      </c>
      <c r="G1386" t="s">
        <v>13077</v>
      </c>
      <c r="H1386" t="s">
        <v>13077</v>
      </c>
      <c r="I1386" t="s">
        <v>9021</v>
      </c>
      <c r="J1386" t="s">
        <v>9042</v>
      </c>
      <c r="K1386" t="s">
        <v>8982</v>
      </c>
      <c r="L1386" t="s">
        <v>6</v>
      </c>
      <c r="M1386" t="s">
        <v>11977</v>
      </c>
      <c r="N1386" t="b">
        <v>0</v>
      </c>
      <c r="O1386" t="b">
        <v>0</v>
      </c>
      <c r="S1386">
        <v>440</v>
      </c>
      <c r="T1386">
        <v>440</v>
      </c>
      <c r="U1386">
        <v>150</v>
      </c>
      <c r="V1386">
        <v>0</v>
      </c>
      <c r="W1386">
        <v>1019.05</v>
      </c>
      <c r="X1386">
        <v>600</v>
      </c>
      <c r="Z1386">
        <v>0</v>
      </c>
      <c r="AA1386">
        <v>20.95</v>
      </c>
      <c r="AB1386">
        <v>0</v>
      </c>
      <c r="AC1386">
        <v>0</v>
      </c>
      <c r="AD1386">
        <v>0</v>
      </c>
      <c r="AE1386">
        <v>0</v>
      </c>
      <c r="AF1386">
        <v>5</v>
      </c>
      <c r="AG1386">
        <v>0</v>
      </c>
      <c r="AH1386">
        <v>0</v>
      </c>
      <c r="AI1386">
        <v>0</v>
      </c>
      <c r="AJ1386" s="48">
        <v>0</v>
      </c>
      <c r="AN1386">
        <v>0</v>
      </c>
      <c r="AO1386">
        <v>0</v>
      </c>
      <c r="AP1386">
        <v>0</v>
      </c>
      <c r="AQ1386">
        <v>0</v>
      </c>
      <c r="AR1386">
        <v>0</v>
      </c>
      <c r="AS1386" s="47">
        <v>46161.734027777777</v>
      </c>
      <c r="AT1386" t="s">
        <v>13078</v>
      </c>
      <c r="AU1386" t="b">
        <v>0</v>
      </c>
      <c r="AV1386" t="s">
        <v>7367</v>
      </c>
      <c r="AW1386">
        <v>0</v>
      </c>
      <c r="AX1386" t="s">
        <v>1407</v>
      </c>
      <c r="AY1386">
        <v>1</v>
      </c>
      <c r="AZ1386" t="s">
        <v>7379</v>
      </c>
      <c r="BB1386" t="s">
        <v>9981</v>
      </c>
      <c r="BD1386" t="s">
        <v>7360</v>
      </c>
      <c r="BE1386" t="s">
        <v>13079</v>
      </c>
      <c r="BF1386" s="47">
        <v>46161.734722222223</v>
      </c>
      <c r="BG1386" t="s">
        <v>7379</v>
      </c>
      <c r="BH1386" t="s">
        <v>7371</v>
      </c>
      <c r="BI1386">
        <v>1</v>
      </c>
      <c r="BJ1386">
        <v>1</v>
      </c>
      <c r="BK1386">
        <v>1</v>
      </c>
      <c r="BL1386" s="47">
        <v>46164.525694444441</v>
      </c>
      <c r="BM1386" t="s">
        <v>13080</v>
      </c>
      <c r="BN1386" s="47">
        <v>46162.445138888892</v>
      </c>
      <c r="BO1386" t="s">
        <v>7431</v>
      </c>
      <c r="BS1386" s="47">
        <v>46161.734027777777</v>
      </c>
      <c r="BT1386" s="47">
        <v>46164.525694444441</v>
      </c>
      <c r="BX1386" t="s">
        <v>13081</v>
      </c>
      <c r="BZ1386">
        <v>1</v>
      </c>
      <c r="CA1386" t="s">
        <v>64</v>
      </c>
      <c r="CE1386" s="47">
        <v>46162.583333333336</v>
      </c>
      <c r="CF1386">
        <v>0</v>
      </c>
      <c r="CG1386">
        <v>0</v>
      </c>
      <c r="CH1386">
        <v>0</v>
      </c>
      <c r="CL1386" t="s">
        <v>9021</v>
      </c>
      <c r="CO1386" t="s">
        <v>13077</v>
      </c>
      <c r="CQ1386" t="s">
        <v>7379</v>
      </c>
      <c r="CR1386" t="s">
        <v>7381</v>
      </c>
      <c r="CW1386" t="b">
        <v>1</v>
      </c>
    </row>
    <row r="1387" spans="1:101" hidden="1">
      <c r="A1387">
        <v>1</v>
      </c>
      <c r="B1387">
        <v>0</v>
      </c>
      <c r="C1387">
        <v>155892573</v>
      </c>
      <c r="D1387" t="s">
        <v>1412</v>
      </c>
      <c r="E1387" t="s">
        <v>8864</v>
      </c>
      <c r="F1387" t="s">
        <v>7349</v>
      </c>
      <c r="G1387" t="s">
        <v>13082</v>
      </c>
      <c r="H1387" t="s">
        <v>13083</v>
      </c>
      <c r="I1387" t="s">
        <v>9207</v>
      </c>
      <c r="J1387" t="s">
        <v>7423</v>
      </c>
      <c r="K1387" t="s">
        <v>7386</v>
      </c>
      <c r="L1387" t="s">
        <v>6</v>
      </c>
      <c r="M1387" t="s">
        <v>9208</v>
      </c>
      <c r="N1387" t="b">
        <v>0</v>
      </c>
      <c r="O1387" t="b">
        <v>0</v>
      </c>
      <c r="Q1387">
        <v>62121000</v>
      </c>
      <c r="S1387">
        <v>885</v>
      </c>
      <c r="T1387">
        <v>885</v>
      </c>
      <c r="U1387">
        <v>120</v>
      </c>
      <c r="V1387">
        <v>885</v>
      </c>
      <c r="W1387">
        <v>842.86</v>
      </c>
      <c r="X1387">
        <v>0</v>
      </c>
      <c r="Y1387" t="s">
        <v>9034</v>
      </c>
      <c r="Z1387">
        <v>21.07</v>
      </c>
      <c r="AA1387">
        <v>0</v>
      </c>
      <c r="AB1387">
        <v>21.07</v>
      </c>
      <c r="AC1387">
        <v>0</v>
      </c>
      <c r="AD1387">
        <v>0</v>
      </c>
      <c r="AE1387">
        <v>2.5</v>
      </c>
      <c r="AF1387">
        <v>0</v>
      </c>
      <c r="AG1387">
        <v>2.5</v>
      </c>
      <c r="AH1387">
        <v>0</v>
      </c>
      <c r="AI1387">
        <v>0</v>
      </c>
      <c r="AJ1387" s="48">
        <v>0</v>
      </c>
      <c r="AN1387">
        <v>0</v>
      </c>
      <c r="AO1387">
        <v>0</v>
      </c>
      <c r="AP1387">
        <v>0</v>
      </c>
      <c r="AQ1387">
        <v>0</v>
      </c>
      <c r="AR1387">
        <v>1</v>
      </c>
      <c r="AS1387" s="47">
        <v>46161.796527777777</v>
      </c>
      <c r="AT1387" t="s">
        <v>8860</v>
      </c>
      <c r="AU1387" t="b">
        <v>0</v>
      </c>
      <c r="AV1387" t="s">
        <v>7367</v>
      </c>
      <c r="AW1387">
        <v>0</v>
      </c>
      <c r="AX1387" t="s">
        <v>1407</v>
      </c>
      <c r="AY1387">
        <v>1</v>
      </c>
      <c r="AZ1387" t="s">
        <v>7379</v>
      </c>
      <c r="BB1387" t="s">
        <v>9000</v>
      </c>
      <c r="BD1387" t="s">
        <v>7360</v>
      </c>
      <c r="BE1387" t="s">
        <v>13084</v>
      </c>
      <c r="BF1387" s="47">
        <v>46162.402777777781</v>
      </c>
      <c r="BG1387" t="s">
        <v>7379</v>
      </c>
      <c r="BH1387" t="s">
        <v>7371</v>
      </c>
      <c r="BI1387">
        <v>1</v>
      </c>
      <c r="BJ1387">
        <v>1</v>
      </c>
      <c r="BK1387">
        <v>1</v>
      </c>
      <c r="BL1387" s="47">
        <v>46164.544444444444</v>
      </c>
      <c r="BM1387" t="s">
        <v>8865</v>
      </c>
      <c r="BN1387" s="47">
        <v>46162.460416666669</v>
      </c>
      <c r="BO1387" t="s">
        <v>7431</v>
      </c>
      <c r="BS1387" s="47">
        <v>46161.799305555556</v>
      </c>
      <c r="BT1387" s="47">
        <v>46164.544444444444</v>
      </c>
      <c r="BX1387">
        <v>25878</v>
      </c>
      <c r="BZ1387">
        <v>1</v>
      </c>
      <c r="CA1387" t="s">
        <v>64</v>
      </c>
      <c r="CE1387" s="47">
        <v>46162.583333333336</v>
      </c>
      <c r="CF1387">
        <v>0</v>
      </c>
      <c r="CG1387">
        <v>0</v>
      </c>
      <c r="CH1387">
        <v>0</v>
      </c>
      <c r="CL1387" t="s">
        <v>9207</v>
      </c>
      <c r="CO1387" t="s">
        <v>13082</v>
      </c>
      <c r="CQ1387" t="s">
        <v>7379</v>
      </c>
      <c r="CR1387" t="s">
        <v>7379</v>
      </c>
      <c r="CW1387" t="b">
        <v>1</v>
      </c>
    </row>
    <row r="1388" spans="1:101" hidden="1">
      <c r="A1388">
        <v>1</v>
      </c>
      <c r="B1388">
        <v>0</v>
      </c>
      <c r="C1388">
        <v>155896580</v>
      </c>
      <c r="D1388" t="s">
        <v>7419</v>
      </c>
      <c r="E1388" t="s">
        <v>8741</v>
      </c>
      <c r="F1388" t="s">
        <v>7349</v>
      </c>
      <c r="G1388" t="s">
        <v>13085</v>
      </c>
      <c r="H1388" t="s">
        <v>13086</v>
      </c>
      <c r="I1388" t="s">
        <v>9137</v>
      </c>
      <c r="J1388" t="s">
        <v>12206</v>
      </c>
      <c r="K1388" t="s">
        <v>9039</v>
      </c>
      <c r="L1388" t="s">
        <v>6</v>
      </c>
      <c r="M1388" t="s">
        <v>12057</v>
      </c>
      <c r="N1388" t="b">
        <v>0</v>
      </c>
      <c r="O1388" t="b">
        <v>0</v>
      </c>
      <c r="Q1388">
        <v>6208</v>
      </c>
      <c r="R1388">
        <v>5699</v>
      </c>
      <c r="S1388">
        <v>3135</v>
      </c>
      <c r="T1388">
        <v>3135</v>
      </c>
      <c r="U1388">
        <v>1253</v>
      </c>
      <c r="V1388">
        <v>3135</v>
      </c>
      <c r="W1388">
        <v>2656.78</v>
      </c>
      <c r="X1388">
        <v>0</v>
      </c>
      <c r="Y1388" t="s">
        <v>7356</v>
      </c>
      <c r="Z1388">
        <v>0</v>
      </c>
      <c r="AA1388">
        <v>478.22</v>
      </c>
      <c r="AB1388">
        <v>0</v>
      </c>
      <c r="AC1388">
        <v>0</v>
      </c>
      <c r="AD1388">
        <v>0</v>
      </c>
      <c r="AE1388">
        <v>0</v>
      </c>
      <c r="AF1388">
        <v>18</v>
      </c>
      <c r="AG1388">
        <v>0</v>
      </c>
      <c r="AH1388">
        <v>0</v>
      </c>
      <c r="AI1388">
        <v>0</v>
      </c>
      <c r="AJ1388" s="48">
        <v>0</v>
      </c>
      <c r="AN1388">
        <v>0</v>
      </c>
      <c r="AO1388">
        <v>0</v>
      </c>
      <c r="AP1388">
        <v>0</v>
      </c>
      <c r="AQ1388">
        <v>0</v>
      </c>
      <c r="AR1388">
        <v>1</v>
      </c>
      <c r="AS1388" s="47">
        <v>46161.820138888892</v>
      </c>
      <c r="AT1388" t="s">
        <v>8737</v>
      </c>
      <c r="AU1388" t="b">
        <v>0</v>
      </c>
      <c r="AV1388" t="s">
        <v>7367</v>
      </c>
      <c r="AW1388">
        <v>0</v>
      </c>
      <c r="AX1388" t="s">
        <v>1407</v>
      </c>
      <c r="AY1388">
        <v>1</v>
      </c>
      <c r="AZ1388" t="s">
        <v>7379</v>
      </c>
      <c r="BB1388" t="s">
        <v>10080</v>
      </c>
      <c r="BD1388" t="s">
        <v>7360</v>
      </c>
      <c r="BE1388" t="s">
        <v>13087</v>
      </c>
      <c r="BF1388" s="47">
        <v>46161.827777777777</v>
      </c>
      <c r="BG1388" t="s">
        <v>7379</v>
      </c>
      <c r="BH1388" t="s">
        <v>7371</v>
      </c>
      <c r="BI1388">
        <v>200</v>
      </c>
      <c r="BJ1388">
        <v>60</v>
      </c>
      <c r="BK1388">
        <v>10</v>
      </c>
      <c r="BL1388" s="47">
        <v>46164.692361111112</v>
      </c>
      <c r="BM1388" s="48">
        <v>28449600000000</v>
      </c>
      <c r="BN1388" s="47">
        <v>46162.458333333336</v>
      </c>
      <c r="BO1388" t="s">
        <v>7431</v>
      </c>
      <c r="BS1388" s="47">
        <v>46161.82708333333</v>
      </c>
      <c r="BT1388" s="47">
        <v>46164.692361111112</v>
      </c>
      <c r="BX1388">
        <v>1495</v>
      </c>
      <c r="BZ1388">
        <v>400</v>
      </c>
      <c r="CA1388" t="s">
        <v>64</v>
      </c>
      <c r="CE1388" s="47">
        <v>46162.583333333336</v>
      </c>
      <c r="CF1388">
        <v>0</v>
      </c>
      <c r="CG1388">
        <v>0</v>
      </c>
      <c r="CH1388">
        <v>0</v>
      </c>
      <c r="CL1388" t="s">
        <v>9137</v>
      </c>
      <c r="CO1388" t="s">
        <v>13085</v>
      </c>
      <c r="CQ1388" t="s">
        <v>7379</v>
      </c>
      <c r="CR1388" t="s">
        <v>7379</v>
      </c>
      <c r="CW1388" t="b">
        <v>1</v>
      </c>
    </row>
    <row r="1389" spans="1:101" hidden="1">
      <c r="A1389">
        <v>1</v>
      </c>
      <c r="B1389">
        <v>0</v>
      </c>
      <c r="C1389">
        <v>155905803</v>
      </c>
      <c r="D1389" t="s">
        <v>1412</v>
      </c>
      <c r="E1389" t="s">
        <v>8908</v>
      </c>
      <c r="F1389" t="s">
        <v>7349</v>
      </c>
      <c r="G1389" t="s">
        <v>6112</v>
      </c>
      <c r="H1389" t="s">
        <v>12970</v>
      </c>
      <c r="I1389" t="s">
        <v>9425</v>
      </c>
      <c r="J1389" t="s">
        <v>12108</v>
      </c>
      <c r="L1389" t="s">
        <v>6</v>
      </c>
      <c r="M1389" t="s">
        <v>12057</v>
      </c>
      <c r="N1389" t="b">
        <v>0</v>
      </c>
      <c r="O1389" t="b">
        <v>0</v>
      </c>
      <c r="S1389">
        <v>1246</v>
      </c>
      <c r="T1389">
        <v>1246</v>
      </c>
      <c r="V1389">
        <v>1121.4000000000001</v>
      </c>
      <c r="W1389">
        <v>1186.67</v>
      </c>
      <c r="X1389">
        <v>0</v>
      </c>
      <c r="Z1389">
        <v>0</v>
      </c>
      <c r="AA1389">
        <v>59.33</v>
      </c>
      <c r="AB1389">
        <v>0</v>
      </c>
      <c r="AC1389">
        <v>0</v>
      </c>
      <c r="AD1389">
        <v>0</v>
      </c>
      <c r="AE1389">
        <v>0</v>
      </c>
      <c r="AF1389">
        <v>5</v>
      </c>
      <c r="AG1389">
        <v>0</v>
      </c>
      <c r="AH1389">
        <v>0</v>
      </c>
      <c r="AI1389">
        <v>0</v>
      </c>
      <c r="AJ1389" s="48">
        <v>0</v>
      </c>
      <c r="AN1389">
        <v>0</v>
      </c>
      <c r="AO1389">
        <v>0</v>
      </c>
      <c r="AP1389">
        <v>0</v>
      </c>
      <c r="AQ1389">
        <v>0</v>
      </c>
      <c r="AR1389">
        <v>1</v>
      </c>
      <c r="AS1389" s="47">
        <v>46161.884027777778</v>
      </c>
      <c r="AT1389" t="s">
        <v>8906</v>
      </c>
      <c r="AU1389" t="b">
        <v>0</v>
      </c>
      <c r="AV1389" t="s">
        <v>7367</v>
      </c>
      <c r="AW1389">
        <v>0</v>
      </c>
      <c r="AX1389" t="s">
        <v>1407</v>
      </c>
      <c r="AY1389">
        <v>1</v>
      </c>
      <c r="AZ1389" t="s">
        <v>7379</v>
      </c>
      <c r="BB1389" t="s">
        <v>9000</v>
      </c>
      <c r="BD1389" t="s">
        <v>7360</v>
      </c>
      <c r="BE1389" t="s">
        <v>13088</v>
      </c>
      <c r="BF1389" s="47">
        <v>46161.890277777777</v>
      </c>
      <c r="BG1389" t="s">
        <v>7379</v>
      </c>
      <c r="BH1389" t="s">
        <v>7371</v>
      </c>
      <c r="BI1389">
        <v>1</v>
      </c>
      <c r="BJ1389">
        <v>1</v>
      </c>
      <c r="BK1389">
        <v>1</v>
      </c>
      <c r="BL1389" s="47">
        <v>46164.875</v>
      </c>
      <c r="BM1389" t="s">
        <v>8909</v>
      </c>
      <c r="BN1389" s="47">
        <v>46162.459027777775</v>
      </c>
      <c r="BO1389" t="s">
        <v>7431</v>
      </c>
      <c r="BS1389" s="47">
        <v>46161.88958333333</v>
      </c>
      <c r="BT1389" s="47">
        <v>46164.875</v>
      </c>
      <c r="BX1389">
        <v>2553</v>
      </c>
      <c r="BZ1389">
        <v>1</v>
      </c>
      <c r="CA1389" t="s">
        <v>64</v>
      </c>
      <c r="CE1389" s="47">
        <v>46162.583333333336</v>
      </c>
      <c r="CF1389">
        <v>0</v>
      </c>
      <c r="CG1389">
        <v>0</v>
      </c>
      <c r="CH1389">
        <v>0</v>
      </c>
      <c r="CL1389" t="s">
        <v>9425</v>
      </c>
      <c r="CO1389" t="s">
        <v>6112</v>
      </c>
      <c r="CQ1389" t="s">
        <v>7379</v>
      </c>
      <c r="CR1389" t="s">
        <v>7379</v>
      </c>
      <c r="CW1389" t="b">
        <v>1</v>
      </c>
    </row>
    <row r="1390" spans="1:101" hidden="1">
      <c r="A1390">
        <v>1</v>
      </c>
      <c r="B1390">
        <v>1</v>
      </c>
      <c r="C1390">
        <v>155908041</v>
      </c>
      <c r="D1390" t="s">
        <v>1651</v>
      </c>
      <c r="E1390" t="s">
        <v>13089</v>
      </c>
      <c r="F1390" t="s">
        <v>7349</v>
      </c>
      <c r="G1390" t="s">
        <v>9571</v>
      </c>
      <c r="H1390" t="s">
        <v>9571</v>
      </c>
      <c r="I1390" t="s">
        <v>9021</v>
      </c>
      <c r="J1390" t="s">
        <v>7423</v>
      </c>
      <c r="K1390" t="s">
        <v>7424</v>
      </c>
      <c r="L1390" t="s">
        <v>6</v>
      </c>
      <c r="M1390" t="s">
        <v>11977</v>
      </c>
      <c r="N1390" t="b">
        <v>0</v>
      </c>
      <c r="O1390" t="b">
        <v>0</v>
      </c>
      <c r="S1390">
        <v>416</v>
      </c>
      <c r="T1390">
        <v>416</v>
      </c>
      <c r="U1390">
        <v>150</v>
      </c>
      <c r="V1390">
        <v>0</v>
      </c>
      <c r="W1390">
        <v>1020.19</v>
      </c>
      <c r="X1390">
        <v>624</v>
      </c>
      <c r="Z1390">
        <v>0</v>
      </c>
      <c r="AA1390">
        <v>19.809999999999999</v>
      </c>
      <c r="AB1390">
        <v>0</v>
      </c>
      <c r="AC1390">
        <v>0</v>
      </c>
      <c r="AD1390">
        <v>0</v>
      </c>
      <c r="AE1390">
        <v>0</v>
      </c>
      <c r="AF1390">
        <v>5</v>
      </c>
      <c r="AG1390">
        <v>0</v>
      </c>
      <c r="AH1390">
        <v>0</v>
      </c>
      <c r="AI1390">
        <v>0</v>
      </c>
      <c r="AJ1390" s="48">
        <v>0</v>
      </c>
      <c r="AN1390">
        <v>0</v>
      </c>
      <c r="AO1390">
        <v>0</v>
      </c>
      <c r="AP1390">
        <v>0</v>
      </c>
      <c r="AQ1390">
        <v>0</v>
      </c>
      <c r="AR1390">
        <v>0</v>
      </c>
      <c r="AS1390" s="47">
        <v>46161.90347222222</v>
      </c>
      <c r="AT1390" t="s">
        <v>13090</v>
      </c>
      <c r="AU1390" t="b">
        <v>0</v>
      </c>
      <c r="AV1390" t="s">
        <v>7367</v>
      </c>
      <c r="AW1390">
        <v>0</v>
      </c>
      <c r="AX1390" t="s">
        <v>1407</v>
      </c>
      <c r="AY1390">
        <v>1</v>
      </c>
      <c r="AZ1390" t="s">
        <v>7379</v>
      </c>
      <c r="BB1390" t="s">
        <v>9981</v>
      </c>
      <c r="BD1390" t="s">
        <v>7360</v>
      </c>
      <c r="BE1390" t="s">
        <v>13091</v>
      </c>
      <c r="BF1390" s="47">
        <v>46161.905555555553</v>
      </c>
      <c r="BG1390" t="s">
        <v>7379</v>
      </c>
      <c r="BH1390" t="s">
        <v>7371</v>
      </c>
      <c r="BI1390">
        <v>1</v>
      </c>
      <c r="BJ1390">
        <v>1</v>
      </c>
      <c r="BK1390">
        <v>1</v>
      </c>
      <c r="BL1390" s="47">
        <v>46163.761111111111</v>
      </c>
      <c r="BM1390" t="s">
        <v>13092</v>
      </c>
      <c r="BN1390" s="47">
        <v>46162.445138888892</v>
      </c>
      <c r="BO1390" t="s">
        <v>7431</v>
      </c>
      <c r="BS1390" s="47">
        <v>46161.904166666667</v>
      </c>
      <c r="BT1390" s="47">
        <v>46163.761111111111</v>
      </c>
      <c r="BX1390" t="s">
        <v>13093</v>
      </c>
      <c r="BZ1390">
        <v>1</v>
      </c>
      <c r="CA1390" t="s">
        <v>64</v>
      </c>
      <c r="CE1390" s="47">
        <v>46162.583333333336</v>
      </c>
      <c r="CF1390">
        <v>0</v>
      </c>
      <c r="CG1390">
        <v>0</v>
      </c>
      <c r="CH1390">
        <v>0</v>
      </c>
      <c r="CL1390" t="s">
        <v>9021</v>
      </c>
      <c r="CO1390" t="s">
        <v>9571</v>
      </c>
      <c r="CQ1390" t="s">
        <v>7379</v>
      </c>
      <c r="CR1390" t="s">
        <v>7381</v>
      </c>
      <c r="CW1390" t="b">
        <v>1</v>
      </c>
    </row>
    <row r="1391" spans="1:101" hidden="1">
      <c r="A1391">
        <v>1</v>
      </c>
      <c r="B1391">
        <v>0</v>
      </c>
      <c r="C1391">
        <v>155909102</v>
      </c>
      <c r="D1391" t="s">
        <v>1412</v>
      </c>
      <c r="E1391" t="s">
        <v>8613</v>
      </c>
      <c r="F1391" t="s">
        <v>7349</v>
      </c>
      <c r="G1391" t="s">
        <v>13094</v>
      </c>
      <c r="H1391" t="s">
        <v>13095</v>
      </c>
      <c r="I1391" t="s">
        <v>1412</v>
      </c>
      <c r="J1391" t="s">
        <v>9033</v>
      </c>
      <c r="K1391" t="s">
        <v>7401</v>
      </c>
      <c r="L1391" t="s">
        <v>6</v>
      </c>
      <c r="M1391" t="s">
        <v>12057</v>
      </c>
      <c r="N1391" t="b">
        <v>0</v>
      </c>
      <c r="O1391" t="b">
        <v>0</v>
      </c>
      <c r="Q1391">
        <v>62121000</v>
      </c>
      <c r="S1391">
        <v>945</v>
      </c>
      <c r="T1391">
        <v>945</v>
      </c>
      <c r="U1391">
        <v>270</v>
      </c>
      <c r="V1391">
        <v>845.49</v>
      </c>
      <c r="W1391">
        <v>900</v>
      </c>
      <c r="X1391">
        <v>0</v>
      </c>
      <c r="Y1391" t="s">
        <v>9034</v>
      </c>
      <c r="Z1391">
        <v>0</v>
      </c>
      <c r="AA1391">
        <v>45</v>
      </c>
      <c r="AB1391">
        <v>0</v>
      </c>
      <c r="AC1391">
        <v>0</v>
      </c>
      <c r="AD1391">
        <v>0</v>
      </c>
      <c r="AE1391">
        <v>0</v>
      </c>
      <c r="AF1391">
        <v>5</v>
      </c>
      <c r="AG1391">
        <v>0</v>
      </c>
      <c r="AH1391">
        <v>0</v>
      </c>
      <c r="AI1391">
        <v>0</v>
      </c>
      <c r="AJ1391" s="48">
        <v>0</v>
      </c>
      <c r="AN1391">
        <v>0</v>
      </c>
      <c r="AO1391">
        <v>0</v>
      </c>
      <c r="AP1391">
        <v>0</v>
      </c>
      <c r="AQ1391">
        <v>0</v>
      </c>
      <c r="AR1391">
        <v>1</v>
      </c>
      <c r="AS1391" s="47">
        <v>46161.909722222219</v>
      </c>
      <c r="AT1391" t="s">
        <v>8609</v>
      </c>
      <c r="AU1391" t="b">
        <v>0</v>
      </c>
      <c r="AV1391" t="s">
        <v>7367</v>
      </c>
      <c r="AW1391">
        <v>0</v>
      </c>
      <c r="AX1391" t="s">
        <v>1407</v>
      </c>
      <c r="AY1391">
        <v>1</v>
      </c>
      <c r="AZ1391" t="s">
        <v>7379</v>
      </c>
      <c r="BB1391" t="s">
        <v>9005</v>
      </c>
      <c r="BD1391" t="s">
        <v>7360</v>
      </c>
      <c r="BE1391" t="s">
        <v>13096</v>
      </c>
      <c r="BF1391" s="47">
        <v>46161.911111111112</v>
      </c>
      <c r="BG1391" t="s">
        <v>7379</v>
      </c>
      <c r="BH1391" t="s">
        <v>7371</v>
      </c>
      <c r="BI1391">
        <v>1</v>
      </c>
      <c r="BJ1391">
        <v>1</v>
      </c>
      <c r="BK1391">
        <v>1</v>
      </c>
      <c r="BL1391" s="47">
        <v>46164.551388888889</v>
      </c>
      <c r="BM1391">
        <v>88485879974</v>
      </c>
      <c r="BN1391" s="47">
        <v>46162.460416666669</v>
      </c>
      <c r="BO1391" t="s">
        <v>7431</v>
      </c>
      <c r="BQ1391" t="s">
        <v>10205</v>
      </c>
      <c r="BS1391" s="47">
        <v>46161.910416666666</v>
      </c>
      <c r="BT1391" s="47">
        <v>46168.865277777775</v>
      </c>
      <c r="BX1391">
        <v>22843</v>
      </c>
      <c r="BZ1391">
        <v>1</v>
      </c>
      <c r="CA1391" t="s">
        <v>64</v>
      </c>
      <c r="CE1391" s="47">
        <v>46162.583333333336</v>
      </c>
      <c r="CF1391">
        <v>0</v>
      </c>
      <c r="CG1391">
        <v>0</v>
      </c>
      <c r="CH1391">
        <v>0</v>
      </c>
      <c r="CL1391" t="s">
        <v>1412</v>
      </c>
      <c r="CO1391" t="s">
        <v>13094</v>
      </c>
      <c r="CQ1391" t="s">
        <v>10009</v>
      </c>
      <c r="CR1391" t="s">
        <v>9078</v>
      </c>
      <c r="CW1391" t="b">
        <v>1</v>
      </c>
    </row>
    <row r="1392" spans="1:101" hidden="1">
      <c r="A1392">
        <v>1</v>
      </c>
      <c r="B1392">
        <v>1</v>
      </c>
      <c r="C1392">
        <v>155915835</v>
      </c>
      <c r="D1392" t="s">
        <v>1412</v>
      </c>
      <c r="F1392" t="s">
        <v>7349</v>
      </c>
      <c r="G1392" t="s">
        <v>13097</v>
      </c>
      <c r="H1392" t="s">
        <v>13098</v>
      </c>
      <c r="I1392" t="s">
        <v>9335</v>
      </c>
      <c r="J1392" t="s">
        <v>7385</v>
      </c>
      <c r="K1392" t="s">
        <v>9004</v>
      </c>
      <c r="L1392" t="s">
        <v>6</v>
      </c>
      <c r="M1392" t="s">
        <v>9961</v>
      </c>
      <c r="N1392" t="b">
        <v>0</v>
      </c>
      <c r="O1392" t="b">
        <v>0</v>
      </c>
      <c r="Q1392">
        <v>62121098</v>
      </c>
      <c r="S1392">
        <v>840.65</v>
      </c>
      <c r="T1392">
        <v>840.65</v>
      </c>
      <c r="U1392">
        <v>178</v>
      </c>
      <c r="V1392">
        <v>0</v>
      </c>
      <c r="X1392">
        <v>148.35</v>
      </c>
      <c r="Y1392" t="s">
        <v>9034</v>
      </c>
      <c r="AM1392" t="s">
        <v>9139</v>
      </c>
      <c r="AN1392">
        <v>0</v>
      </c>
      <c r="AO1392">
        <v>0</v>
      </c>
      <c r="AP1392">
        <v>0</v>
      </c>
      <c r="AQ1392">
        <v>0</v>
      </c>
      <c r="AR1392">
        <v>1</v>
      </c>
      <c r="AS1392" s="47">
        <v>46161.947222222225</v>
      </c>
      <c r="AT1392" t="s">
        <v>11132</v>
      </c>
      <c r="AU1392" t="b">
        <v>0</v>
      </c>
      <c r="AV1392" t="s">
        <v>8985</v>
      </c>
      <c r="AW1392">
        <v>0</v>
      </c>
      <c r="AX1392" t="s">
        <v>1407</v>
      </c>
      <c r="AY1392">
        <v>1</v>
      </c>
      <c r="AZ1392" t="s">
        <v>9133</v>
      </c>
      <c r="BD1392" t="s">
        <v>8987</v>
      </c>
      <c r="BE1392" t="s">
        <v>13099</v>
      </c>
      <c r="BF1392" s="47">
        <v>46161.952777777777</v>
      </c>
      <c r="BG1392" t="s">
        <v>9134</v>
      </c>
      <c r="BH1392" t="s">
        <v>7371</v>
      </c>
      <c r="BI1392">
        <v>1</v>
      </c>
      <c r="BJ1392">
        <v>1</v>
      </c>
      <c r="BK1392">
        <v>1</v>
      </c>
      <c r="BO1392" t="s">
        <v>7431</v>
      </c>
      <c r="BS1392" s="47">
        <v>46161.95208333333</v>
      </c>
      <c r="BT1392" s="47">
        <v>46161.952777777777</v>
      </c>
      <c r="BZ1392">
        <v>1</v>
      </c>
      <c r="CE1392" s="47">
        <v>46163.95208333333</v>
      </c>
      <c r="CL1392" t="s">
        <v>9335</v>
      </c>
      <c r="CO1392" t="s">
        <v>13097</v>
      </c>
      <c r="CW1392" t="b">
        <v>0</v>
      </c>
    </row>
    <row r="1393" spans="1:101" hidden="1">
      <c r="A1393">
        <v>1</v>
      </c>
      <c r="B1393">
        <v>1</v>
      </c>
      <c r="C1393">
        <v>155923505</v>
      </c>
      <c r="D1393" t="s">
        <v>1651</v>
      </c>
      <c r="E1393" t="s">
        <v>13100</v>
      </c>
      <c r="F1393" t="s">
        <v>7349</v>
      </c>
      <c r="G1393" t="s">
        <v>9571</v>
      </c>
      <c r="H1393" t="s">
        <v>9571</v>
      </c>
      <c r="I1393" t="s">
        <v>9021</v>
      </c>
      <c r="J1393" t="s">
        <v>7423</v>
      </c>
      <c r="K1393" t="s">
        <v>7424</v>
      </c>
      <c r="L1393" t="s">
        <v>6</v>
      </c>
      <c r="M1393" t="s">
        <v>11977</v>
      </c>
      <c r="N1393" t="b">
        <v>0</v>
      </c>
      <c r="O1393" t="b">
        <v>0</v>
      </c>
      <c r="S1393">
        <v>416</v>
      </c>
      <c r="T1393">
        <v>416</v>
      </c>
      <c r="U1393">
        <v>150</v>
      </c>
      <c r="V1393">
        <v>0</v>
      </c>
      <c r="W1393">
        <v>1020.19</v>
      </c>
      <c r="X1393">
        <v>624</v>
      </c>
      <c r="Z1393">
        <v>0</v>
      </c>
      <c r="AA1393">
        <v>19.809999999999999</v>
      </c>
      <c r="AB1393">
        <v>0</v>
      </c>
      <c r="AC1393">
        <v>0</v>
      </c>
      <c r="AD1393">
        <v>0</v>
      </c>
      <c r="AE1393">
        <v>0</v>
      </c>
      <c r="AF1393">
        <v>5</v>
      </c>
      <c r="AG1393">
        <v>0</v>
      </c>
      <c r="AH1393">
        <v>0</v>
      </c>
      <c r="AI1393">
        <v>0</v>
      </c>
      <c r="AJ1393" s="48">
        <v>0</v>
      </c>
      <c r="AN1393">
        <v>0</v>
      </c>
      <c r="AO1393">
        <v>0</v>
      </c>
      <c r="AP1393">
        <v>0</v>
      </c>
      <c r="AQ1393">
        <v>0</v>
      </c>
      <c r="AR1393">
        <v>0</v>
      </c>
      <c r="AS1393" s="47">
        <v>46162.001388888886</v>
      </c>
      <c r="AT1393" t="s">
        <v>13101</v>
      </c>
      <c r="AU1393" t="b">
        <v>0</v>
      </c>
      <c r="AV1393" t="s">
        <v>7367</v>
      </c>
      <c r="AW1393">
        <v>0</v>
      </c>
      <c r="AX1393" t="s">
        <v>1407</v>
      </c>
      <c r="AY1393">
        <v>1</v>
      </c>
      <c r="AZ1393" t="s">
        <v>7379</v>
      </c>
      <c r="BB1393" t="s">
        <v>9981</v>
      </c>
      <c r="BD1393" t="s">
        <v>7360</v>
      </c>
      <c r="BE1393" t="s">
        <v>13102</v>
      </c>
      <c r="BF1393" s="47">
        <v>46162.00277777778</v>
      </c>
      <c r="BG1393" t="s">
        <v>7379</v>
      </c>
      <c r="BH1393" t="s">
        <v>7371</v>
      </c>
      <c r="BI1393">
        <v>1</v>
      </c>
      <c r="BJ1393">
        <v>1</v>
      </c>
      <c r="BK1393">
        <v>1</v>
      </c>
      <c r="BL1393" s="47">
        <v>46165.808333333334</v>
      </c>
      <c r="BM1393" t="s">
        <v>13103</v>
      </c>
      <c r="BN1393" s="47">
        <v>46162.445138888892</v>
      </c>
      <c r="BO1393" t="s">
        <v>7431</v>
      </c>
      <c r="BS1393" s="47">
        <v>46162.002083333333</v>
      </c>
      <c r="BT1393" s="47">
        <v>46165.808333333334</v>
      </c>
      <c r="BX1393" t="s">
        <v>13104</v>
      </c>
      <c r="BZ1393">
        <v>1</v>
      </c>
      <c r="CA1393" t="s">
        <v>64</v>
      </c>
      <c r="CE1393" s="47">
        <v>46162.583333333336</v>
      </c>
      <c r="CF1393">
        <v>0</v>
      </c>
      <c r="CG1393">
        <v>0</v>
      </c>
      <c r="CH1393">
        <v>0</v>
      </c>
      <c r="CL1393" t="s">
        <v>9021</v>
      </c>
      <c r="CO1393" t="s">
        <v>9571</v>
      </c>
      <c r="CQ1393" t="s">
        <v>7379</v>
      </c>
      <c r="CR1393" t="s">
        <v>7381</v>
      </c>
      <c r="CW1393" t="b">
        <v>1</v>
      </c>
    </row>
    <row r="1394" spans="1:101" hidden="1">
      <c r="A1394">
        <v>1</v>
      </c>
      <c r="B1394">
        <v>1</v>
      </c>
      <c r="C1394">
        <v>155943060</v>
      </c>
      <c r="D1394" t="s">
        <v>1651</v>
      </c>
      <c r="F1394" t="s">
        <v>7349</v>
      </c>
      <c r="G1394" t="s">
        <v>9036</v>
      </c>
      <c r="H1394" t="s">
        <v>9037</v>
      </c>
      <c r="I1394" t="s">
        <v>9021</v>
      </c>
      <c r="J1394" t="s">
        <v>9038</v>
      </c>
      <c r="K1394" t="s">
        <v>9039</v>
      </c>
      <c r="L1394" t="s">
        <v>6</v>
      </c>
      <c r="M1394" t="s">
        <v>9961</v>
      </c>
      <c r="N1394" t="b">
        <v>0</v>
      </c>
      <c r="O1394" t="b">
        <v>0</v>
      </c>
      <c r="S1394">
        <v>647.1</v>
      </c>
      <c r="T1394">
        <v>647.1</v>
      </c>
      <c r="U1394">
        <v>150</v>
      </c>
      <c r="V1394">
        <v>0</v>
      </c>
      <c r="X1394">
        <v>71.900000000000006</v>
      </c>
      <c r="AM1394" t="s">
        <v>9339</v>
      </c>
      <c r="AN1394">
        <v>0</v>
      </c>
      <c r="AO1394">
        <v>0</v>
      </c>
      <c r="AP1394">
        <v>0</v>
      </c>
      <c r="AQ1394">
        <v>0</v>
      </c>
      <c r="AR1394">
        <v>1</v>
      </c>
      <c r="AS1394" s="47">
        <v>46162.270833333336</v>
      </c>
      <c r="AT1394" t="s">
        <v>13105</v>
      </c>
      <c r="AU1394" t="b">
        <v>0</v>
      </c>
      <c r="AV1394" t="s">
        <v>8985</v>
      </c>
      <c r="AW1394">
        <v>0</v>
      </c>
      <c r="AX1394" t="s">
        <v>1407</v>
      </c>
      <c r="AY1394">
        <v>1</v>
      </c>
      <c r="AZ1394" t="s">
        <v>9133</v>
      </c>
      <c r="BD1394" t="s">
        <v>8987</v>
      </c>
      <c r="BE1394" t="s">
        <v>13106</v>
      </c>
      <c r="BF1394" s="47">
        <v>46162.279166666667</v>
      </c>
      <c r="BG1394" t="s">
        <v>9134</v>
      </c>
      <c r="BH1394" t="s">
        <v>7371</v>
      </c>
      <c r="BI1394">
        <v>1</v>
      </c>
      <c r="BJ1394">
        <v>1</v>
      </c>
      <c r="BK1394">
        <v>1</v>
      </c>
      <c r="BO1394" t="s">
        <v>7431</v>
      </c>
      <c r="BS1394" s="47">
        <v>46162.277777777781</v>
      </c>
      <c r="BT1394" s="47">
        <v>46162.279166666667</v>
      </c>
      <c r="BZ1394">
        <v>1</v>
      </c>
      <c r="CE1394" s="47">
        <v>46164.277777777781</v>
      </c>
      <c r="CL1394" t="s">
        <v>9021</v>
      </c>
      <c r="CO1394" t="s">
        <v>9036</v>
      </c>
      <c r="CW1394" t="b">
        <v>0</v>
      </c>
    </row>
    <row r="1395" spans="1:101" hidden="1">
      <c r="A1395">
        <v>1</v>
      </c>
      <c r="B1395">
        <v>1</v>
      </c>
      <c r="C1395">
        <v>155945558</v>
      </c>
      <c r="D1395" t="s">
        <v>1412</v>
      </c>
      <c r="E1395" t="s">
        <v>8462</v>
      </c>
      <c r="F1395" t="s">
        <v>7349</v>
      </c>
      <c r="G1395" t="s">
        <v>12196</v>
      </c>
      <c r="H1395" t="s">
        <v>12197</v>
      </c>
      <c r="I1395" t="s">
        <v>9425</v>
      </c>
      <c r="J1395" t="s">
        <v>9003</v>
      </c>
      <c r="L1395" t="s">
        <v>6</v>
      </c>
      <c r="M1395" t="s">
        <v>12057</v>
      </c>
      <c r="N1395" t="b">
        <v>0</v>
      </c>
      <c r="O1395" t="b">
        <v>0</v>
      </c>
      <c r="S1395">
        <v>1359</v>
      </c>
      <c r="T1395">
        <v>1359</v>
      </c>
      <c r="V1395">
        <v>0</v>
      </c>
      <c r="W1395">
        <v>1294.29</v>
      </c>
      <c r="X1395">
        <v>0</v>
      </c>
      <c r="Z1395">
        <v>0</v>
      </c>
      <c r="AA1395">
        <v>64.709999999999994</v>
      </c>
      <c r="AB1395">
        <v>0</v>
      </c>
      <c r="AC1395">
        <v>0</v>
      </c>
      <c r="AD1395">
        <v>0</v>
      </c>
      <c r="AE1395">
        <v>0</v>
      </c>
      <c r="AF1395">
        <v>5</v>
      </c>
      <c r="AG1395">
        <v>0</v>
      </c>
      <c r="AH1395">
        <v>0</v>
      </c>
      <c r="AI1395">
        <v>0</v>
      </c>
      <c r="AJ1395" s="48">
        <v>0</v>
      </c>
      <c r="AN1395">
        <v>0</v>
      </c>
      <c r="AO1395">
        <v>0</v>
      </c>
      <c r="AP1395">
        <v>0</v>
      </c>
      <c r="AQ1395">
        <v>0</v>
      </c>
      <c r="AR1395">
        <v>1</v>
      </c>
      <c r="AS1395" s="47">
        <v>46162.292361111111</v>
      </c>
      <c r="AT1395" t="s">
        <v>8459</v>
      </c>
      <c r="AU1395" t="b">
        <v>0</v>
      </c>
      <c r="AV1395" t="s">
        <v>7367</v>
      </c>
      <c r="AW1395">
        <v>0</v>
      </c>
      <c r="AX1395" t="s">
        <v>1407</v>
      </c>
      <c r="AY1395">
        <v>1</v>
      </c>
      <c r="AZ1395" t="s">
        <v>7368</v>
      </c>
      <c r="BB1395" t="s">
        <v>10080</v>
      </c>
      <c r="BD1395" t="s">
        <v>7360</v>
      </c>
      <c r="BE1395" t="s">
        <v>13107</v>
      </c>
      <c r="BF1395" s="47">
        <v>46162.3</v>
      </c>
      <c r="BG1395" t="s">
        <v>7429</v>
      </c>
      <c r="BH1395" t="s">
        <v>7371</v>
      </c>
      <c r="BI1395">
        <v>1</v>
      </c>
      <c r="BJ1395">
        <v>1</v>
      </c>
      <c r="BK1395">
        <v>1</v>
      </c>
      <c r="BM1395" s="48">
        <v>28449600000000</v>
      </c>
      <c r="BN1395" s="47">
        <v>46162.458333333336</v>
      </c>
      <c r="BO1395" t="s">
        <v>7431</v>
      </c>
      <c r="BS1395" s="47">
        <v>46162.298611111109</v>
      </c>
      <c r="BT1395" s="47">
        <v>46162.458333333336</v>
      </c>
      <c r="BX1395">
        <v>2272</v>
      </c>
      <c r="BZ1395">
        <v>1</v>
      </c>
      <c r="CA1395" t="s">
        <v>64</v>
      </c>
      <c r="CE1395" s="47">
        <v>46162.583333333336</v>
      </c>
      <c r="CF1395">
        <v>0</v>
      </c>
      <c r="CG1395">
        <v>0</v>
      </c>
      <c r="CH1395">
        <v>0</v>
      </c>
      <c r="CL1395" t="s">
        <v>9425</v>
      </c>
      <c r="CO1395" t="s">
        <v>12196</v>
      </c>
      <c r="CQ1395" t="s">
        <v>10312</v>
      </c>
      <c r="CR1395" t="s">
        <v>7381</v>
      </c>
      <c r="CW1395" t="b">
        <v>1</v>
      </c>
    </row>
    <row r="1396" spans="1:101" hidden="1">
      <c r="A1396">
        <v>1</v>
      </c>
      <c r="B1396">
        <v>1</v>
      </c>
      <c r="C1396">
        <v>155945963</v>
      </c>
      <c r="D1396" t="s">
        <v>1651</v>
      </c>
      <c r="E1396" t="s">
        <v>13108</v>
      </c>
      <c r="F1396" t="s">
        <v>7349</v>
      </c>
      <c r="G1396" t="s">
        <v>5837</v>
      </c>
      <c r="H1396" t="s">
        <v>5837</v>
      </c>
      <c r="I1396" t="s">
        <v>9021</v>
      </c>
      <c r="J1396" t="s">
        <v>9790</v>
      </c>
      <c r="K1396" t="s">
        <v>9039</v>
      </c>
      <c r="L1396" t="s">
        <v>6</v>
      </c>
      <c r="M1396" t="s">
        <v>11977</v>
      </c>
      <c r="N1396" t="b">
        <v>0</v>
      </c>
      <c r="O1396" t="b">
        <v>0</v>
      </c>
      <c r="Q1396">
        <v>62121000</v>
      </c>
      <c r="S1396">
        <v>705</v>
      </c>
      <c r="T1396">
        <v>705</v>
      </c>
      <c r="U1396">
        <v>255</v>
      </c>
      <c r="V1396">
        <v>0</v>
      </c>
      <c r="W1396">
        <v>1771.43</v>
      </c>
      <c r="X1396">
        <v>1100</v>
      </c>
      <c r="Y1396" t="s">
        <v>9034</v>
      </c>
      <c r="Z1396">
        <v>0</v>
      </c>
      <c r="AA1396">
        <v>33.57</v>
      </c>
      <c r="AB1396">
        <v>0</v>
      </c>
      <c r="AC1396">
        <v>0</v>
      </c>
      <c r="AD1396">
        <v>0</v>
      </c>
      <c r="AE1396">
        <v>0</v>
      </c>
      <c r="AF1396">
        <v>5</v>
      </c>
      <c r="AG1396">
        <v>0</v>
      </c>
      <c r="AH1396">
        <v>0</v>
      </c>
      <c r="AI1396">
        <v>0</v>
      </c>
      <c r="AJ1396" s="48">
        <v>0</v>
      </c>
      <c r="AN1396">
        <v>0</v>
      </c>
      <c r="AO1396">
        <v>0</v>
      </c>
      <c r="AP1396">
        <v>0</v>
      </c>
      <c r="AQ1396">
        <v>0</v>
      </c>
      <c r="AR1396">
        <v>0</v>
      </c>
      <c r="AS1396" s="47">
        <v>46162.304861111108</v>
      </c>
      <c r="AT1396" t="s">
        <v>13109</v>
      </c>
      <c r="AU1396" t="b">
        <v>0</v>
      </c>
      <c r="AV1396" t="s">
        <v>7367</v>
      </c>
      <c r="AW1396">
        <v>0</v>
      </c>
      <c r="AX1396" t="s">
        <v>1407</v>
      </c>
      <c r="AY1396">
        <v>1</v>
      </c>
      <c r="AZ1396" t="s">
        <v>7379</v>
      </c>
      <c r="BB1396" t="s">
        <v>9981</v>
      </c>
      <c r="BD1396" t="s">
        <v>7360</v>
      </c>
      <c r="BE1396" t="s">
        <v>13110</v>
      </c>
      <c r="BF1396" s="47">
        <v>46162.306944444441</v>
      </c>
      <c r="BG1396" t="s">
        <v>7379</v>
      </c>
      <c r="BH1396" t="s">
        <v>7371</v>
      </c>
      <c r="BI1396">
        <v>1</v>
      </c>
      <c r="BJ1396">
        <v>1</v>
      </c>
      <c r="BK1396">
        <v>1</v>
      </c>
      <c r="BL1396" s="47">
        <v>46166.589583333334</v>
      </c>
      <c r="BM1396" t="s">
        <v>13111</v>
      </c>
      <c r="BN1396" s="47">
        <v>46162.445138888892</v>
      </c>
      <c r="BO1396" t="s">
        <v>7431</v>
      </c>
      <c r="BS1396" s="47">
        <v>46162.305555555555</v>
      </c>
      <c r="BT1396" s="47">
        <v>46166.589583333334</v>
      </c>
      <c r="BX1396">
        <v>9779</v>
      </c>
      <c r="BZ1396">
        <v>1</v>
      </c>
      <c r="CA1396" t="s">
        <v>64</v>
      </c>
      <c r="CE1396" s="47">
        <v>46162.583333333336</v>
      </c>
      <c r="CF1396">
        <v>0</v>
      </c>
      <c r="CG1396">
        <v>0</v>
      </c>
      <c r="CH1396">
        <v>0</v>
      </c>
      <c r="CL1396" t="s">
        <v>9021</v>
      </c>
      <c r="CO1396" t="s">
        <v>5837</v>
      </c>
      <c r="CQ1396" t="s">
        <v>7379</v>
      </c>
      <c r="CR1396" t="s">
        <v>7381</v>
      </c>
      <c r="CW1396" t="b">
        <v>1</v>
      </c>
    </row>
    <row r="1397" spans="1:101" hidden="1">
      <c r="A1397">
        <v>1</v>
      </c>
      <c r="B1397">
        <v>1</v>
      </c>
      <c r="C1397">
        <v>155947771</v>
      </c>
      <c r="D1397" t="s">
        <v>9030</v>
      </c>
      <c r="F1397" t="s">
        <v>7349</v>
      </c>
      <c r="G1397" t="s">
        <v>4272</v>
      </c>
      <c r="H1397" t="s">
        <v>13031</v>
      </c>
      <c r="I1397" t="s">
        <v>9032</v>
      </c>
      <c r="J1397" t="s">
        <v>9033</v>
      </c>
      <c r="K1397" t="s">
        <v>7354</v>
      </c>
      <c r="L1397" t="s">
        <v>6</v>
      </c>
      <c r="M1397" t="s">
        <v>9961</v>
      </c>
      <c r="N1397" t="b">
        <v>0</v>
      </c>
      <c r="O1397" t="b">
        <v>0</v>
      </c>
      <c r="Q1397">
        <v>621290</v>
      </c>
      <c r="S1397">
        <v>2339</v>
      </c>
      <c r="T1397">
        <v>2339</v>
      </c>
      <c r="U1397">
        <v>600</v>
      </c>
      <c r="V1397">
        <v>0</v>
      </c>
      <c r="X1397">
        <v>0</v>
      </c>
      <c r="Y1397" t="s">
        <v>9034</v>
      </c>
      <c r="AN1397">
        <v>0</v>
      </c>
      <c r="AO1397">
        <v>0</v>
      </c>
      <c r="AP1397">
        <v>0</v>
      </c>
      <c r="AQ1397">
        <v>0</v>
      </c>
      <c r="AR1397">
        <v>1</v>
      </c>
      <c r="AS1397" s="47">
        <v>46162.324999999997</v>
      </c>
      <c r="AT1397" t="s">
        <v>13112</v>
      </c>
      <c r="AU1397" t="b">
        <v>0</v>
      </c>
      <c r="AV1397" t="s">
        <v>8985</v>
      </c>
      <c r="AW1397">
        <v>0</v>
      </c>
      <c r="AX1397" t="s">
        <v>1407</v>
      </c>
      <c r="AY1397">
        <v>1</v>
      </c>
      <c r="AZ1397" t="s">
        <v>9133</v>
      </c>
      <c r="BD1397" t="s">
        <v>8987</v>
      </c>
      <c r="BE1397" t="s">
        <v>13113</v>
      </c>
      <c r="BF1397" s="47">
        <v>46162.327777777777</v>
      </c>
      <c r="BG1397" t="s">
        <v>9134</v>
      </c>
      <c r="BH1397" t="s">
        <v>7371</v>
      </c>
      <c r="BI1397">
        <v>1</v>
      </c>
      <c r="BJ1397">
        <v>1</v>
      </c>
      <c r="BK1397">
        <v>1</v>
      </c>
      <c r="BO1397" t="s">
        <v>7431</v>
      </c>
      <c r="BS1397" s="47">
        <v>46162.32708333333</v>
      </c>
      <c r="BT1397" s="47">
        <v>46162.327777777777</v>
      </c>
      <c r="BZ1397">
        <v>1</v>
      </c>
      <c r="CE1397" s="47">
        <v>46164.32708333333</v>
      </c>
      <c r="CL1397" t="s">
        <v>9032</v>
      </c>
      <c r="CO1397" t="s">
        <v>4272</v>
      </c>
      <c r="CW1397" t="b">
        <v>0</v>
      </c>
    </row>
    <row r="1398" spans="1:101" hidden="1">
      <c r="A1398">
        <v>1</v>
      </c>
      <c r="B1398">
        <v>1</v>
      </c>
      <c r="C1398">
        <v>155958422</v>
      </c>
      <c r="D1398" t="s">
        <v>9030</v>
      </c>
      <c r="F1398" t="s">
        <v>7349</v>
      </c>
      <c r="G1398" t="s">
        <v>7026</v>
      </c>
      <c r="H1398" t="s">
        <v>9494</v>
      </c>
      <c r="I1398" t="s">
        <v>9032</v>
      </c>
      <c r="J1398" t="s">
        <v>9033</v>
      </c>
      <c r="K1398" t="s">
        <v>7394</v>
      </c>
      <c r="L1398" t="s">
        <v>6</v>
      </c>
      <c r="M1398" t="s">
        <v>9961</v>
      </c>
      <c r="N1398" t="b">
        <v>0</v>
      </c>
      <c r="O1398" t="b">
        <v>0</v>
      </c>
      <c r="Q1398">
        <v>621290</v>
      </c>
      <c r="S1398">
        <v>2105.1</v>
      </c>
      <c r="T1398">
        <v>2105.1</v>
      </c>
      <c r="U1398">
        <v>600</v>
      </c>
      <c r="V1398">
        <v>0</v>
      </c>
      <c r="X1398">
        <v>233.9</v>
      </c>
      <c r="Y1398" t="s">
        <v>9034</v>
      </c>
      <c r="AM1398" t="s">
        <v>9339</v>
      </c>
      <c r="AN1398">
        <v>0</v>
      </c>
      <c r="AO1398">
        <v>0</v>
      </c>
      <c r="AP1398">
        <v>0</v>
      </c>
      <c r="AQ1398">
        <v>0</v>
      </c>
      <c r="AR1398">
        <v>1</v>
      </c>
      <c r="AS1398" s="47">
        <v>46162.411111111112</v>
      </c>
      <c r="AT1398" t="s">
        <v>13114</v>
      </c>
      <c r="AU1398" t="b">
        <v>0</v>
      </c>
      <c r="AV1398" t="s">
        <v>8985</v>
      </c>
      <c r="AW1398">
        <v>0</v>
      </c>
      <c r="AX1398" t="s">
        <v>1407</v>
      </c>
      <c r="AY1398">
        <v>1</v>
      </c>
      <c r="AZ1398" t="s">
        <v>9133</v>
      </c>
      <c r="BD1398" t="s">
        <v>8987</v>
      </c>
      <c r="BE1398" t="s">
        <v>13115</v>
      </c>
      <c r="BF1398" s="47">
        <v>46162.418055555558</v>
      </c>
      <c r="BG1398" t="s">
        <v>9134</v>
      </c>
      <c r="BH1398" t="s">
        <v>7371</v>
      </c>
      <c r="BI1398">
        <v>1</v>
      </c>
      <c r="BJ1398">
        <v>1</v>
      </c>
      <c r="BK1398">
        <v>1</v>
      </c>
      <c r="BO1398" t="s">
        <v>7431</v>
      </c>
      <c r="BS1398" s="47">
        <v>46162.416666666664</v>
      </c>
      <c r="BT1398" s="47">
        <v>46162.418055555558</v>
      </c>
      <c r="BZ1398">
        <v>1</v>
      </c>
      <c r="CE1398" s="47">
        <v>46164.416666666664</v>
      </c>
      <c r="CL1398" t="s">
        <v>9032</v>
      </c>
      <c r="CO1398" t="s">
        <v>7026</v>
      </c>
      <c r="CW1398" t="b">
        <v>0</v>
      </c>
    </row>
    <row r="1399" spans="1:101" hidden="1">
      <c r="A1399">
        <v>1</v>
      </c>
      <c r="B1399">
        <v>1</v>
      </c>
      <c r="C1399">
        <v>155962426</v>
      </c>
      <c r="D1399" t="s">
        <v>7419</v>
      </c>
      <c r="E1399" t="s">
        <v>13116</v>
      </c>
      <c r="F1399" t="s">
        <v>7349</v>
      </c>
      <c r="G1399" t="s">
        <v>9135</v>
      </c>
      <c r="H1399" t="s">
        <v>9135</v>
      </c>
      <c r="I1399" t="s">
        <v>9137</v>
      </c>
      <c r="J1399" t="s">
        <v>9138</v>
      </c>
      <c r="K1399" t="s">
        <v>9039</v>
      </c>
      <c r="L1399" t="s">
        <v>6</v>
      </c>
      <c r="M1399" t="s">
        <v>11977</v>
      </c>
      <c r="N1399" t="b">
        <v>0</v>
      </c>
      <c r="O1399" t="b">
        <v>0</v>
      </c>
      <c r="Q1399">
        <v>6208</v>
      </c>
      <c r="R1399">
        <v>4299</v>
      </c>
      <c r="S1399">
        <v>1340</v>
      </c>
      <c r="T1399">
        <v>1340</v>
      </c>
      <c r="U1399">
        <v>940</v>
      </c>
      <c r="V1399">
        <v>0</v>
      </c>
      <c r="W1399">
        <v>4064.2</v>
      </c>
      <c r="X1399">
        <v>2788</v>
      </c>
      <c r="Y1399" t="s">
        <v>7356</v>
      </c>
      <c r="Z1399">
        <v>31.9</v>
      </c>
      <c r="AA1399">
        <v>0</v>
      </c>
      <c r="AB1399">
        <v>31.9</v>
      </c>
      <c r="AC1399">
        <v>0</v>
      </c>
      <c r="AD1399">
        <v>0</v>
      </c>
      <c r="AE1399">
        <v>2.5</v>
      </c>
      <c r="AF1399">
        <v>0</v>
      </c>
      <c r="AG1399">
        <v>2.5</v>
      </c>
      <c r="AH1399">
        <v>0</v>
      </c>
      <c r="AI1399">
        <v>0</v>
      </c>
      <c r="AJ1399" s="48">
        <v>0</v>
      </c>
      <c r="AN1399">
        <v>0</v>
      </c>
      <c r="AO1399">
        <v>0</v>
      </c>
      <c r="AP1399">
        <v>0</v>
      </c>
      <c r="AQ1399">
        <v>0</v>
      </c>
      <c r="AR1399">
        <v>0</v>
      </c>
      <c r="AS1399" s="47">
        <v>46162.433333333334</v>
      </c>
      <c r="AT1399" t="s">
        <v>13117</v>
      </c>
      <c r="AU1399" t="b">
        <v>0</v>
      </c>
      <c r="AV1399" t="s">
        <v>7367</v>
      </c>
      <c r="AW1399">
        <v>0</v>
      </c>
      <c r="AX1399" t="s">
        <v>1407</v>
      </c>
      <c r="AY1399">
        <v>1</v>
      </c>
      <c r="AZ1399" t="s">
        <v>7379</v>
      </c>
      <c r="BB1399" t="s">
        <v>9981</v>
      </c>
      <c r="BD1399" t="s">
        <v>7360</v>
      </c>
      <c r="BE1399" t="s">
        <v>13118</v>
      </c>
      <c r="BF1399" s="47">
        <v>46162.43472222222</v>
      </c>
      <c r="BG1399" t="s">
        <v>7379</v>
      </c>
      <c r="BH1399" t="s">
        <v>7371</v>
      </c>
      <c r="BI1399">
        <v>200</v>
      </c>
      <c r="BJ1399">
        <v>60</v>
      </c>
      <c r="BK1399">
        <v>10</v>
      </c>
      <c r="BL1399" s="47">
        <v>46163.447222222225</v>
      </c>
      <c r="BM1399" t="s">
        <v>13119</v>
      </c>
      <c r="BN1399" s="47">
        <v>46162.445138888892</v>
      </c>
      <c r="BO1399" t="s">
        <v>7431</v>
      </c>
      <c r="BS1399" s="47">
        <v>46162.433333333334</v>
      </c>
      <c r="BT1399" s="47">
        <v>46163.447222222225</v>
      </c>
      <c r="BX1399">
        <v>29153</v>
      </c>
      <c r="BZ1399">
        <v>400</v>
      </c>
      <c r="CA1399" t="s">
        <v>64</v>
      </c>
      <c r="CE1399" s="47">
        <v>46162.583333333336</v>
      </c>
      <c r="CF1399">
        <v>0</v>
      </c>
      <c r="CG1399">
        <v>0</v>
      </c>
      <c r="CH1399">
        <v>0</v>
      </c>
      <c r="CL1399" t="s">
        <v>9137</v>
      </c>
      <c r="CO1399" t="s">
        <v>9135</v>
      </c>
      <c r="CQ1399" t="s">
        <v>7379</v>
      </c>
      <c r="CR1399" t="s">
        <v>7381</v>
      </c>
      <c r="CW1399" t="b">
        <v>1</v>
      </c>
    </row>
    <row r="1400" spans="1:101" hidden="1">
      <c r="A1400">
        <v>1</v>
      </c>
      <c r="B1400">
        <v>1</v>
      </c>
      <c r="C1400">
        <v>155990502</v>
      </c>
      <c r="D1400" t="s">
        <v>1412</v>
      </c>
      <c r="E1400" t="s">
        <v>13120</v>
      </c>
      <c r="F1400" t="s">
        <v>7349</v>
      </c>
      <c r="G1400" t="s">
        <v>13121</v>
      </c>
      <c r="H1400" t="s">
        <v>13121</v>
      </c>
      <c r="I1400" t="s">
        <v>1412</v>
      </c>
      <c r="J1400" t="s">
        <v>9033</v>
      </c>
      <c r="K1400" t="s">
        <v>7354</v>
      </c>
      <c r="L1400" t="s">
        <v>6</v>
      </c>
      <c r="M1400" t="s">
        <v>11977</v>
      </c>
      <c r="N1400" t="b">
        <v>0</v>
      </c>
      <c r="O1400" t="b">
        <v>0</v>
      </c>
      <c r="Q1400">
        <v>62121000</v>
      </c>
      <c r="S1400">
        <v>753</v>
      </c>
      <c r="T1400">
        <v>753</v>
      </c>
      <c r="U1400">
        <v>270</v>
      </c>
      <c r="V1400">
        <v>0</v>
      </c>
      <c r="W1400">
        <v>1369.14</v>
      </c>
      <c r="X1400">
        <v>652</v>
      </c>
      <c r="Y1400" t="s">
        <v>9034</v>
      </c>
      <c r="Z1400">
        <v>0</v>
      </c>
      <c r="AA1400">
        <v>35.86</v>
      </c>
      <c r="AB1400">
        <v>0</v>
      </c>
      <c r="AC1400">
        <v>0</v>
      </c>
      <c r="AD1400">
        <v>0</v>
      </c>
      <c r="AE1400">
        <v>0</v>
      </c>
      <c r="AF1400">
        <v>5</v>
      </c>
      <c r="AG1400">
        <v>0</v>
      </c>
      <c r="AH1400">
        <v>0</v>
      </c>
      <c r="AI1400">
        <v>0</v>
      </c>
      <c r="AJ1400" s="48">
        <v>0</v>
      </c>
      <c r="AN1400">
        <v>0</v>
      </c>
      <c r="AO1400">
        <v>0</v>
      </c>
      <c r="AP1400">
        <v>0</v>
      </c>
      <c r="AQ1400">
        <v>0</v>
      </c>
      <c r="AR1400">
        <v>0</v>
      </c>
      <c r="AS1400" s="47">
        <v>46162.588888888888</v>
      </c>
      <c r="AT1400" t="s">
        <v>13122</v>
      </c>
      <c r="AU1400" t="b">
        <v>0</v>
      </c>
      <c r="AV1400" t="s">
        <v>7367</v>
      </c>
      <c r="AW1400">
        <v>0</v>
      </c>
      <c r="AX1400" t="s">
        <v>1407</v>
      </c>
      <c r="AY1400">
        <v>1</v>
      </c>
      <c r="AZ1400" t="s">
        <v>7379</v>
      </c>
      <c r="BB1400" t="s">
        <v>9981</v>
      </c>
      <c r="BD1400" t="s">
        <v>7360</v>
      </c>
      <c r="BE1400" t="s">
        <v>13123</v>
      </c>
      <c r="BF1400" s="47">
        <v>46162.590277777781</v>
      </c>
      <c r="BG1400" t="s">
        <v>7379</v>
      </c>
      <c r="BH1400" t="s">
        <v>7371</v>
      </c>
      <c r="BI1400">
        <v>1</v>
      </c>
      <c r="BJ1400">
        <v>1</v>
      </c>
      <c r="BK1400">
        <v>1</v>
      </c>
      <c r="BL1400" s="47">
        <v>46167.522916666669</v>
      </c>
      <c r="BM1400" t="s">
        <v>13124</v>
      </c>
      <c r="BN1400" s="47">
        <v>46162.738194444442</v>
      </c>
      <c r="BO1400" t="s">
        <v>7431</v>
      </c>
      <c r="BS1400" s="47">
        <v>46162.588888888888</v>
      </c>
      <c r="BT1400" s="47">
        <v>46167.522916666669</v>
      </c>
      <c r="BX1400">
        <v>22748</v>
      </c>
      <c r="BZ1400">
        <v>1</v>
      </c>
      <c r="CA1400" t="s">
        <v>64</v>
      </c>
      <c r="CE1400" s="47">
        <v>46163.583333333336</v>
      </c>
      <c r="CF1400">
        <v>0</v>
      </c>
      <c r="CG1400">
        <v>0</v>
      </c>
      <c r="CH1400">
        <v>0</v>
      </c>
      <c r="CL1400" t="s">
        <v>1412</v>
      </c>
      <c r="CO1400" t="s">
        <v>13121</v>
      </c>
      <c r="CQ1400" t="s">
        <v>7379</v>
      </c>
      <c r="CR1400" t="s">
        <v>7381</v>
      </c>
      <c r="CW1400" t="b">
        <v>1</v>
      </c>
    </row>
    <row r="1401" spans="1:101" hidden="1">
      <c r="A1401">
        <v>1</v>
      </c>
      <c r="B1401">
        <v>1</v>
      </c>
      <c r="C1401">
        <v>155996637</v>
      </c>
      <c r="D1401" t="s">
        <v>1412</v>
      </c>
      <c r="E1401" t="s">
        <v>13125</v>
      </c>
      <c r="F1401" t="s">
        <v>7349</v>
      </c>
      <c r="G1401" t="s">
        <v>13126</v>
      </c>
      <c r="H1401" t="s">
        <v>13126</v>
      </c>
      <c r="I1401" t="s">
        <v>9335</v>
      </c>
      <c r="J1401" t="s">
        <v>9046</v>
      </c>
      <c r="K1401" t="s">
        <v>9537</v>
      </c>
      <c r="L1401" t="s">
        <v>6</v>
      </c>
      <c r="M1401" t="s">
        <v>11977</v>
      </c>
      <c r="N1401" t="b">
        <v>0</v>
      </c>
      <c r="O1401" t="b">
        <v>0</v>
      </c>
      <c r="Q1401">
        <v>62121053</v>
      </c>
      <c r="S1401">
        <v>805</v>
      </c>
      <c r="T1401">
        <v>805</v>
      </c>
      <c r="U1401">
        <v>188</v>
      </c>
      <c r="V1401">
        <v>0</v>
      </c>
      <c r="W1401">
        <v>1966.67</v>
      </c>
      <c r="X1401">
        <v>1200</v>
      </c>
      <c r="Y1401" t="s">
        <v>9034</v>
      </c>
      <c r="Z1401">
        <v>0</v>
      </c>
      <c r="AA1401">
        <v>38.33</v>
      </c>
      <c r="AB1401">
        <v>0</v>
      </c>
      <c r="AC1401">
        <v>0</v>
      </c>
      <c r="AD1401">
        <v>0</v>
      </c>
      <c r="AE1401">
        <v>0</v>
      </c>
      <c r="AF1401">
        <v>5</v>
      </c>
      <c r="AG1401">
        <v>0</v>
      </c>
      <c r="AH1401">
        <v>0</v>
      </c>
      <c r="AI1401">
        <v>0</v>
      </c>
      <c r="AJ1401" s="48">
        <v>0</v>
      </c>
      <c r="AN1401">
        <v>0</v>
      </c>
      <c r="AO1401">
        <v>0</v>
      </c>
      <c r="AP1401">
        <v>0</v>
      </c>
      <c r="AQ1401">
        <v>0</v>
      </c>
      <c r="AR1401">
        <v>0</v>
      </c>
      <c r="AS1401" s="47">
        <v>46162.625</v>
      </c>
      <c r="AT1401" t="s">
        <v>13127</v>
      </c>
      <c r="AU1401" t="b">
        <v>0</v>
      </c>
      <c r="AV1401" t="s">
        <v>7367</v>
      </c>
      <c r="AW1401">
        <v>0</v>
      </c>
      <c r="AX1401" t="s">
        <v>1407</v>
      </c>
      <c r="AY1401">
        <v>1</v>
      </c>
      <c r="AZ1401" t="s">
        <v>7368</v>
      </c>
      <c r="BB1401" t="s">
        <v>9981</v>
      </c>
      <c r="BD1401" t="s">
        <v>7360</v>
      </c>
      <c r="BE1401" t="s">
        <v>13128</v>
      </c>
      <c r="BF1401" s="47">
        <v>46162.626388888886</v>
      </c>
      <c r="BG1401" t="s">
        <v>7429</v>
      </c>
      <c r="BH1401" t="s">
        <v>7371</v>
      </c>
      <c r="BI1401">
        <v>1</v>
      </c>
      <c r="BJ1401">
        <v>1</v>
      </c>
      <c r="BK1401">
        <v>1</v>
      </c>
      <c r="BM1401" t="s">
        <v>13129</v>
      </c>
      <c r="BN1401" s="47">
        <v>46162.738194444442</v>
      </c>
      <c r="BO1401" t="s">
        <v>7431</v>
      </c>
      <c r="BS1401" s="47">
        <v>46162.625</v>
      </c>
      <c r="BT1401" s="47">
        <v>46162.738194444442</v>
      </c>
      <c r="BX1401">
        <v>18215</v>
      </c>
      <c r="BZ1401">
        <v>1</v>
      </c>
      <c r="CA1401" t="s">
        <v>64</v>
      </c>
      <c r="CE1401" s="47">
        <v>46163.583333333336</v>
      </c>
      <c r="CF1401">
        <v>0</v>
      </c>
      <c r="CG1401">
        <v>0</v>
      </c>
      <c r="CH1401">
        <v>0</v>
      </c>
      <c r="CL1401" t="s">
        <v>9335</v>
      </c>
      <c r="CO1401" t="s">
        <v>13126</v>
      </c>
      <c r="CQ1401" t="s">
        <v>7432</v>
      </c>
      <c r="CR1401" t="s">
        <v>7433</v>
      </c>
      <c r="CW1401" t="b">
        <v>1</v>
      </c>
    </row>
    <row r="1402" spans="1:101" hidden="1">
      <c r="A1402">
        <v>1</v>
      </c>
      <c r="B1402">
        <v>1</v>
      </c>
      <c r="C1402">
        <v>155999364</v>
      </c>
      <c r="D1402" t="s">
        <v>9216</v>
      </c>
      <c r="E1402" t="s">
        <v>13130</v>
      </c>
      <c r="F1402" t="s">
        <v>7349</v>
      </c>
      <c r="G1402" t="s">
        <v>13131</v>
      </c>
      <c r="H1402" t="s">
        <v>13131</v>
      </c>
      <c r="I1402" t="s">
        <v>9588</v>
      </c>
      <c r="J1402" t="s">
        <v>12413</v>
      </c>
      <c r="K1402" t="s">
        <v>9039</v>
      </c>
      <c r="L1402" t="s">
        <v>6</v>
      </c>
      <c r="M1402" t="s">
        <v>11977</v>
      </c>
      <c r="N1402" t="b">
        <v>0</v>
      </c>
      <c r="O1402" t="b">
        <v>0</v>
      </c>
      <c r="R1402">
        <v>5099</v>
      </c>
      <c r="S1402">
        <v>1767</v>
      </c>
      <c r="T1402">
        <v>1767</v>
      </c>
      <c r="U1402">
        <v>825</v>
      </c>
      <c r="V1402">
        <v>0</v>
      </c>
      <c r="W1402">
        <v>4843.8599999999997</v>
      </c>
      <c r="X1402">
        <v>3161</v>
      </c>
      <c r="Z1402">
        <v>0</v>
      </c>
      <c r="AA1402">
        <v>84.14</v>
      </c>
      <c r="AB1402">
        <v>0</v>
      </c>
      <c r="AC1402">
        <v>0</v>
      </c>
      <c r="AD1402">
        <v>0</v>
      </c>
      <c r="AE1402">
        <v>0</v>
      </c>
      <c r="AF1402">
        <v>5</v>
      </c>
      <c r="AG1402">
        <v>0</v>
      </c>
      <c r="AH1402">
        <v>0</v>
      </c>
      <c r="AI1402">
        <v>0</v>
      </c>
      <c r="AJ1402" s="48">
        <v>0</v>
      </c>
      <c r="AN1402">
        <v>0</v>
      </c>
      <c r="AO1402">
        <v>0</v>
      </c>
      <c r="AP1402">
        <v>0</v>
      </c>
      <c r="AQ1402">
        <v>0</v>
      </c>
      <c r="AR1402">
        <v>0</v>
      </c>
      <c r="AS1402" s="47">
        <v>46162.643055555556</v>
      </c>
      <c r="AT1402" t="s">
        <v>13132</v>
      </c>
      <c r="AU1402" t="b">
        <v>0</v>
      </c>
      <c r="AV1402" t="s">
        <v>7367</v>
      </c>
      <c r="AW1402">
        <v>0</v>
      </c>
      <c r="AX1402" t="s">
        <v>1407</v>
      </c>
      <c r="AY1402">
        <v>1</v>
      </c>
      <c r="AZ1402" t="s">
        <v>7379</v>
      </c>
      <c r="BB1402" t="s">
        <v>9981</v>
      </c>
      <c r="BD1402" t="s">
        <v>7360</v>
      </c>
      <c r="BE1402" t="s">
        <v>13133</v>
      </c>
      <c r="BF1402" s="47">
        <v>46162.644444444442</v>
      </c>
      <c r="BG1402" t="s">
        <v>7379</v>
      </c>
      <c r="BH1402" t="s">
        <v>7371</v>
      </c>
      <c r="BI1402">
        <v>1</v>
      </c>
      <c r="BJ1402">
        <v>1</v>
      </c>
      <c r="BK1402">
        <v>1</v>
      </c>
      <c r="BL1402" s="47">
        <v>46167.634722222225</v>
      </c>
      <c r="BM1402" t="s">
        <v>13134</v>
      </c>
      <c r="BN1402" s="47">
        <v>46162.738194444442</v>
      </c>
      <c r="BO1402" t="s">
        <v>7431</v>
      </c>
      <c r="BS1402" s="47">
        <v>46162.643055555556</v>
      </c>
      <c r="BT1402" s="47">
        <v>46167.634722222225</v>
      </c>
      <c r="BX1402">
        <v>290</v>
      </c>
      <c r="BZ1402">
        <v>1</v>
      </c>
      <c r="CA1402" t="s">
        <v>64</v>
      </c>
      <c r="CE1402" s="47">
        <v>46163.583333333336</v>
      </c>
      <c r="CF1402">
        <v>0</v>
      </c>
      <c r="CG1402">
        <v>0</v>
      </c>
      <c r="CH1402">
        <v>0</v>
      </c>
      <c r="CL1402" t="s">
        <v>9588</v>
      </c>
      <c r="CO1402" t="s">
        <v>13131</v>
      </c>
      <c r="CQ1402" t="s">
        <v>7379</v>
      </c>
      <c r="CR1402" t="s">
        <v>7381</v>
      </c>
      <c r="CW1402" t="b">
        <v>1</v>
      </c>
    </row>
    <row r="1403" spans="1:101" hidden="1">
      <c r="A1403">
        <v>1</v>
      </c>
      <c r="B1403">
        <v>1</v>
      </c>
      <c r="C1403">
        <v>156012671</v>
      </c>
      <c r="D1403" t="s">
        <v>7419</v>
      </c>
      <c r="E1403" t="s">
        <v>13135</v>
      </c>
      <c r="F1403" t="s">
        <v>7349</v>
      </c>
      <c r="G1403" t="s">
        <v>12566</v>
      </c>
      <c r="H1403" t="s">
        <v>12566</v>
      </c>
      <c r="I1403" t="s">
        <v>7419</v>
      </c>
      <c r="J1403" t="s">
        <v>9288</v>
      </c>
      <c r="K1403" t="s">
        <v>9039</v>
      </c>
      <c r="L1403" t="s">
        <v>6</v>
      </c>
      <c r="M1403" t="s">
        <v>11977</v>
      </c>
      <c r="N1403" t="b">
        <v>0</v>
      </c>
      <c r="O1403" t="b">
        <v>0</v>
      </c>
      <c r="Q1403">
        <v>6208</v>
      </c>
      <c r="S1403">
        <v>1765</v>
      </c>
      <c r="T1403">
        <v>1765</v>
      </c>
      <c r="U1403">
        <v>900</v>
      </c>
      <c r="V1403">
        <v>0</v>
      </c>
      <c r="W1403">
        <v>4543.95</v>
      </c>
      <c r="X1403">
        <v>2863</v>
      </c>
      <c r="Y1403" t="s">
        <v>9034</v>
      </c>
      <c r="Z1403">
        <v>0</v>
      </c>
      <c r="AA1403">
        <v>84.05</v>
      </c>
      <c r="AB1403">
        <v>0</v>
      </c>
      <c r="AC1403">
        <v>0</v>
      </c>
      <c r="AD1403">
        <v>0</v>
      </c>
      <c r="AE1403">
        <v>0</v>
      </c>
      <c r="AF1403">
        <v>5</v>
      </c>
      <c r="AG1403">
        <v>0</v>
      </c>
      <c r="AH1403">
        <v>0</v>
      </c>
      <c r="AI1403">
        <v>0</v>
      </c>
      <c r="AJ1403" s="48">
        <v>0</v>
      </c>
      <c r="AN1403">
        <v>0</v>
      </c>
      <c r="AO1403">
        <v>0</v>
      </c>
      <c r="AP1403">
        <v>0</v>
      </c>
      <c r="AQ1403">
        <v>0</v>
      </c>
      <c r="AR1403">
        <v>0</v>
      </c>
      <c r="AS1403" s="47">
        <v>46162.724305555559</v>
      </c>
      <c r="AT1403" t="s">
        <v>13136</v>
      </c>
      <c r="AU1403" t="b">
        <v>0</v>
      </c>
      <c r="AV1403" t="s">
        <v>7367</v>
      </c>
      <c r="AW1403">
        <v>0</v>
      </c>
      <c r="AX1403" t="s">
        <v>1407</v>
      </c>
      <c r="AY1403">
        <v>1</v>
      </c>
      <c r="AZ1403" t="s">
        <v>7379</v>
      </c>
      <c r="BB1403" t="s">
        <v>9981</v>
      </c>
      <c r="BD1403" t="s">
        <v>7360</v>
      </c>
      <c r="BE1403" t="s">
        <v>13137</v>
      </c>
      <c r="BF1403" s="47">
        <v>46162.724999999999</v>
      </c>
      <c r="BG1403" t="s">
        <v>7379</v>
      </c>
      <c r="BH1403" t="s">
        <v>7371</v>
      </c>
      <c r="BI1403">
        <v>1</v>
      </c>
      <c r="BJ1403">
        <v>1</v>
      </c>
      <c r="BK1403">
        <v>1</v>
      </c>
      <c r="BL1403" s="47">
        <v>46167.682638888888</v>
      </c>
      <c r="BM1403" t="s">
        <v>13138</v>
      </c>
      <c r="BN1403" s="47">
        <v>46162.738194444442</v>
      </c>
      <c r="BO1403" t="s">
        <v>7431</v>
      </c>
      <c r="BQ1403" t="s">
        <v>10150</v>
      </c>
      <c r="BS1403" s="47">
        <v>46162.724305555559</v>
      </c>
      <c r="BT1403" s="47">
        <v>46168.636111111111</v>
      </c>
      <c r="BX1403">
        <v>19697</v>
      </c>
      <c r="BZ1403">
        <v>1</v>
      </c>
      <c r="CA1403" t="s">
        <v>64</v>
      </c>
      <c r="CE1403" s="47">
        <v>46163.583333333336</v>
      </c>
      <c r="CF1403">
        <v>0</v>
      </c>
      <c r="CG1403">
        <v>0</v>
      </c>
      <c r="CH1403">
        <v>0</v>
      </c>
      <c r="CL1403" t="s">
        <v>7419</v>
      </c>
      <c r="CO1403" t="s">
        <v>12566</v>
      </c>
      <c r="CQ1403" t="s">
        <v>7379</v>
      </c>
      <c r="CR1403" t="s">
        <v>7381</v>
      </c>
      <c r="CW1403" t="b">
        <v>1</v>
      </c>
    </row>
    <row r="1404" spans="1:101" hidden="1">
      <c r="A1404">
        <v>1</v>
      </c>
      <c r="B1404">
        <v>1</v>
      </c>
      <c r="C1404">
        <v>156040131</v>
      </c>
      <c r="D1404" t="s">
        <v>9216</v>
      </c>
      <c r="F1404" t="s">
        <v>7349</v>
      </c>
      <c r="G1404" t="s">
        <v>13139</v>
      </c>
      <c r="H1404" t="s">
        <v>13140</v>
      </c>
      <c r="I1404" t="s">
        <v>9219</v>
      </c>
      <c r="J1404" t="s">
        <v>7423</v>
      </c>
      <c r="L1404" t="s">
        <v>6</v>
      </c>
      <c r="M1404" t="s">
        <v>12057</v>
      </c>
      <c r="N1404" t="b">
        <v>0</v>
      </c>
      <c r="O1404" t="b">
        <v>0</v>
      </c>
      <c r="S1404">
        <v>1386</v>
      </c>
      <c r="T1404">
        <v>1386</v>
      </c>
      <c r="V1404">
        <v>0</v>
      </c>
      <c r="X1404">
        <v>0</v>
      </c>
      <c r="AN1404">
        <v>0</v>
      </c>
      <c r="AO1404">
        <v>0</v>
      </c>
      <c r="AP1404">
        <v>0</v>
      </c>
      <c r="AQ1404">
        <v>0</v>
      </c>
      <c r="AR1404">
        <v>1</v>
      </c>
      <c r="AS1404" s="47">
        <v>46162.871527777781</v>
      </c>
      <c r="AT1404" t="s">
        <v>8497</v>
      </c>
      <c r="AU1404" t="b">
        <v>0</v>
      </c>
      <c r="AV1404" t="s">
        <v>7358</v>
      </c>
      <c r="AW1404">
        <v>0</v>
      </c>
      <c r="AX1404" t="s">
        <v>1407</v>
      </c>
      <c r="AY1404">
        <v>1</v>
      </c>
      <c r="AZ1404" t="s">
        <v>7358</v>
      </c>
      <c r="BA1404" t="s">
        <v>7359</v>
      </c>
      <c r="BD1404" t="s">
        <v>7360</v>
      </c>
      <c r="BO1404" t="s">
        <v>7431</v>
      </c>
      <c r="BS1404" s="47">
        <v>46162.875694444447</v>
      </c>
      <c r="BT1404" s="47">
        <v>46163.01458333333</v>
      </c>
      <c r="CE1404" s="47">
        <v>46163.583333333336</v>
      </c>
      <c r="CL1404" t="s">
        <v>9219</v>
      </c>
      <c r="CO1404" t="s">
        <v>13139</v>
      </c>
      <c r="CW1404" t="b">
        <v>1</v>
      </c>
    </row>
    <row r="1405" spans="1:101" hidden="1">
      <c r="A1405">
        <v>1</v>
      </c>
      <c r="B1405">
        <v>0</v>
      </c>
      <c r="C1405">
        <v>156041158</v>
      </c>
      <c r="D1405" t="s">
        <v>1412</v>
      </c>
      <c r="E1405" t="s">
        <v>8626</v>
      </c>
      <c r="F1405" t="s">
        <v>7349</v>
      </c>
      <c r="G1405" t="s">
        <v>13141</v>
      </c>
      <c r="H1405" t="s">
        <v>13142</v>
      </c>
      <c r="I1405" t="s">
        <v>8997</v>
      </c>
      <c r="J1405" t="s">
        <v>8998</v>
      </c>
      <c r="K1405" t="s">
        <v>9191</v>
      </c>
      <c r="L1405" t="s">
        <v>6</v>
      </c>
      <c r="M1405" t="s">
        <v>12057</v>
      </c>
      <c r="N1405" t="b">
        <v>0</v>
      </c>
      <c r="O1405" t="b">
        <v>0</v>
      </c>
      <c r="Q1405">
        <v>62121000</v>
      </c>
      <c r="R1405">
        <v>1299</v>
      </c>
      <c r="S1405">
        <v>1311</v>
      </c>
      <c r="T1405">
        <v>1311</v>
      </c>
      <c r="U1405">
        <v>207</v>
      </c>
      <c r="V1405">
        <v>1119.69</v>
      </c>
      <c r="W1405">
        <v>1248.57</v>
      </c>
      <c r="X1405">
        <v>0</v>
      </c>
      <c r="Y1405" t="s">
        <v>7356</v>
      </c>
      <c r="Z1405">
        <v>0</v>
      </c>
      <c r="AA1405">
        <v>62.43</v>
      </c>
      <c r="AB1405">
        <v>0</v>
      </c>
      <c r="AC1405">
        <v>0</v>
      </c>
      <c r="AD1405">
        <v>0</v>
      </c>
      <c r="AE1405">
        <v>0</v>
      </c>
      <c r="AF1405">
        <v>5</v>
      </c>
      <c r="AG1405">
        <v>0</v>
      </c>
      <c r="AH1405">
        <v>0</v>
      </c>
      <c r="AI1405">
        <v>0</v>
      </c>
      <c r="AJ1405" s="48">
        <v>0</v>
      </c>
      <c r="AN1405">
        <v>0</v>
      </c>
      <c r="AO1405">
        <v>0</v>
      </c>
      <c r="AP1405">
        <v>0</v>
      </c>
      <c r="AQ1405">
        <v>0</v>
      </c>
      <c r="AR1405">
        <v>1</v>
      </c>
      <c r="AS1405" s="47">
        <v>46162.877083333333</v>
      </c>
      <c r="AT1405" t="s">
        <v>8622</v>
      </c>
      <c r="AU1405" t="b">
        <v>0</v>
      </c>
      <c r="AV1405" t="s">
        <v>7367</v>
      </c>
      <c r="AW1405">
        <v>0</v>
      </c>
      <c r="AX1405" t="s">
        <v>1407</v>
      </c>
      <c r="AY1405">
        <v>1</v>
      </c>
      <c r="AZ1405" t="s">
        <v>7379</v>
      </c>
      <c r="BB1405" t="s">
        <v>10080</v>
      </c>
      <c r="BD1405" t="s">
        <v>7360</v>
      </c>
      <c r="BE1405" t="s">
        <v>13143</v>
      </c>
      <c r="BF1405" s="47">
        <v>46162.883333333331</v>
      </c>
      <c r="BG1405" t="s">
        <v>7379</v>
      </c>
      <c r="BH1405" t="s">
        <v>7371</v>
      </c>
      <c r="BI1405">
        <v>0</v>
      </c>
      <c r="BJ1405">
        <v>0</v>
      </c>
      <c r="BK1405">
        <v>0</v>
      </c>
      <c r="BL1405" s="47">
        <v>46166.546527777777</v>
      </c>
      <c r="BM1405" s="48">
        <v>28449600000000</v>
      </c>
      <c r="BN1405" s="47">
        <v>46163.456250000003</v>
      </c>
      <c r="BO1405" t="s">
        <v>7431</v>
      </c>
      <c r="BS1405" s="47">
        <v>46162.882638888892</v>
      </c>
      <c r="BT1405" s="47">
        <v>46166.546527777777</v>
      </c>
      <c r="BX1405" t="s">
        <v>13144</v>
      </c>
      <c r="BZ1405">
        <v>201</v>
      </c>
      <c r="CA1405" t="s">
        <v>64</v>
      </c>
      <c r="CE1405" s="47">
        <v>46163.583333333336</v>
      </c>
      <c r="CF1405">
        <v>0</v>
      </c>
      <c r="CG1405">
        <v>0</v>
      </c>
      <c r="CH1405">
        <v>0</v>
      </c>
      <c r="CL1405" t="s">
        <v>8997</v>
      </c>
      <c r="CO1405" t="s">
        <v>13141</v>
      </c>
      <c r="CQ1405" t="s">
        <v>7379</v>
      </c>
      <c r="CR1405" t="s">
        <v>7379</v>
      </c>
      <c r="CW1405" t="b">
        <v>1</v>
      </c>
    </row>
    <row r="1406" spans="1:101" hidden="1">
      <c r="A1406">
        <v>1</v>
      </c>
      <c r="B1406">
        <v>0</v>
      </c>
      <c r="C1406">
        <v>156041158</v>
      </c>
      <c r="D1406" t="s">
        <v>1412</v>
      </c>
      <c r="E1406" t="s">
        <v>8626</v>
      </c>
      <c r="F1406" t="s">
        <v>7349</v>
      </c>
      <c r="G1406" t="s">
        <v>13145</v>
      </c>
      <c r="H1406" t="s">
        <v>13146</v>
      </c>
      <c r="I1406" t="s">
        <v>9425</v>
      </c>
      <c r="J1406" t="s">
        <v>9046</v>
      </c>
      <c r="L1406" t="s">
        <v>6</v>
      </c>
      <c r="M1406" t="s">
        <v>12057</v>
      </c>
      <c r="N1406" t="b">
        <v>0</v>
      </c>
      <c r="O1406" t="b">
        <v>0</v>
      </c>
      <c r="S1406">
        <v>1359</v>
      </c>
      <c r="T1406">
        <v>1359</v>
      </c>
      <c r="V1406">
        <v>1160.7</v>
      </c>
      <c r="W1406">
        <v>1294.29</v>
      </c>
      <c r="X1406">
        <v>0</v>
      </c>
      <c r="Z1406">
        <v>0</v>
      </c>
      <c r="AA1406">
        <v>64.709999999999994</v>
      </c>
      <c r="AB1406">
        <v>0</v>
      </c>
      <c r="AC1406">
        <v>0</v>
      </c>
      <c r="AD1406">
        <v>0</v>
      </c>
      <c r="AE1406">
        <v>0</v>
      </c>
      <c r="AF1406">
        <v>5</v>
      </c>
      <c r="AG1406">
        <v>0</v>
      </c>
      <c r="AH1406">
        <v>0</v>
      </c>
      <c r="AI1406">
        <v>0</v>
      </c>
      <c r="AJ1406" s="48">
        <v>0</v>
      </c>
      <c r="AN1406">
        <v>0</v>
      </c>
      <c r="AO1406">
        <v>0</v>
      </c>
      <c r="AP1406">
        <v>0</v>
      </c>
      <c r="AQ1406">
        <v>0</v>
      </c>
      <c r="AR1406">
        <v>1</v>
      </c>
      <c r="AS1406" s="47">
        <v>46162.877083333333</v>
      </c>
      <c r="AT1406" t="s">
        <v>8622</v>
      </c>
      <c r="AU1406" t="b">
        <v>0</v>
      </c>
      <c r="AV1406" t="s">
        <v>7367</v>
      </c>
      <c r="AW1406">
        <v>0</v>
      </c>
      <c r="AX1406" t="s">
        <v>1407</v>
      </c>
      <c r="AY1406">
        <v>1</v>
      </c>
      <c r="AZ1406" t="s">
        <v>7379</v>
      </c>
      <c r="BB1406" t="s">
        <v>10080</v>
      </c>
      <c r="BD1406" t="s">
        <v>7360</v>
      </c>
      <c r="BE1406" t="s">
        <v>13143</v>
      </c>
      <c r="BF1406" s="47">
        <v>46162.883333333331</v>
      </c>
      <c r="BG1406" t="s">
        <v>7379</v>
      </c>
      <c r="BH1406" t="s">
        <v>7371</v>
      </c>
      <c r="BI1406">
        <v>0</v>
      </c>
      <c r="BJ1406">
        <v>0</v>
      </c>
      <c r="BK1406">
        <v>0</v>
      </c>
      <c r="BL1406" s="47">
        <v>46166.546527777777</v>
      </c>
      <c r="BM1406" s="48">
        <v>28449600000000</v>
      </c>
      <c r="BN1406" s="47">
        <v>46163.456250000003</v>
      </c>
      <c r="BO1406" t="s">
        <v>7431</v>
      </c>
      <c r="BQ1406" t="s">
        <v>9001</v>
      </c>
      <c r="BS1406" s="47">
        <v>46162.882638888892</v>
      </c>
      <c r="BT1406" s="47">
        <v>46168.865277777775</v>
      </c>
      <c r="BX1406">
        <v>2368</v>
      </c>
      <c r="BZ1406">
        <v>201</v>
      </c>
      <c r="CA1406" t="s">
        <v>64</v>
      </c>
      <c r="CE1406" s="47">
        <v>46163.583333333336</v>
      </c>
      <c r="CF1406">
        <v>0</v>
      </c>
      <c r="CG1406">
        <v>0</v>
      </c>
      <c r="CH1406">
        <v>0</v>
      </c>
      <c r="CL1406" t="s">
        <v>9425</v>
      </c>
      <c r="CO1406" t="s">
        <v>13145</v>
      </c>
      <c r="CQ1406" t="s">
        <v>7379</v>
      </c>
      <c r="CR1406" t="s">
        <v>7379</v>
      </c>
      <c r="CW1406" t="b">
        <v>1</v>
      </c>
    </row>
    <row r="1407" spans="1:101" hidden="1">
      <c r="A1407">
        <v>1</v>
      </c>
      <c r="B1407">
        <v>1</v>
      </c>
      <c r="C1407">
        <v>156042322</v>
      </c>
      <c r="D1407" t="s">
        <v>9030</v>
      </c>
      <c r="F1407" t="s">
        <v>7349</v>
      </c>
      <c r="G1407" t="s">
        <v>4249</v>
      </c>
      <c r="H1407" t="s">
        <v>9121</v>
      </c>
      <c r="I1407" t="s">
        <v>9032</v>
      </c>
      <c r="J1407" t="s">
        <v>9033</v>
      </c>
      <c r="K1407" t="s">
        <v>9004</v>
      </c>
      <c r="L1407" t="s">
        <v>6</v>
      </c>
      <c r="M1407" t="s">
        <v>9961</v>
      </c>
      <c r="N1407" t="b">
        <v>0</v>
      </c>
      <c r="O1407" t="b">
        <v>0</v>
      </c>
      <c r="Q1407">
        <v>621290</v>
      </c>
      <c r="S1407">
        <v>2429</v>
      </c>
      <c r="T1407">
        <v>2429</v>
      </c>
      <c r="U1407">
        <v>600</v>
      </c>
      <c r="V1407">
        <v>0</v>
      </c>
      <c r="X1407">
        <v>0</v>
      </c>
      <c r="Y1407" t="s">
        <v>9034</v>
      </c>
      <c r="AN1407">
        <v>0</v>
      </c>
      <c r="AO1407">
        <v>0</v>
      </c>
      <c r="AP1407">
        <v>0</v>
      </c>
      <c r="AQ1407">
        <v>0</v>
      </c>
      <c r="AR1407">
        <v>1</v>
      </c>
      <c r="AS1407" s="47">
        <v>46162.884027777778</v>
      </c>
      <c r="AT1407" t="s">
        <v>13147</v>
      </c>
      <c r="AU1407" t="b">
        <v>0</v>
      </c>
      <c r="AV1407" t="s">
        <v>7358</v>
      </c>
      <c r="AW1407">
        <v>0</v>
      </c>
      <c r="AX1407" t="s">
        <v>1407</v>
      </c>
      <c r="AY1407">
        <v>1</v>
      </c>
      <c r="AZ1407" t="s">
        <v>7358</v>
      </c>
      <c r="BA1407" t="s">
        <v>7359</v>
      </c>
      <c r="BD1407" t="s">
        <v>8987</v>
      </c>
      <c r="BO1407" t="s">
        <v>7431</v>
      </c>
      <c r="BS1407" s="47">
        <v>46162.88958333333</v>
      </c>
      <c r="BT1407" s="47">
        <v>46163.747916666667</v>
      </c>
      <c r="CE1407" s="47">
        <v>46164.88958333333</v>
      </c>
      <c r="CL1407" t="s">
        <v>9032</v>
      </c>
      <c r="CO1407" t="s">
        <v>4249</v>
      </c>
      <c r="CW1407" t="b">
        <v>0</v>
      </c>
    </row>
    <row r="1408" spans="1:101" hidden="1">
      <c r="A1408">
        <v>1</v>
      </c>
      <c r="B1408">
        <v>1</v>
      </c>
      <c r="C1408">
        <v>156044550</v>
      </c>
      <c r="D1408" t="s">
        <v>1412</v>
      </c>
      <c r="F1408" t="s">
        <v>7349</v>
      </c>
      <c r="G1408" t="s">
        <v>12168</v>
      </c>
      <c r="H1408" t="s">
        <v>13148</v>
      </c>
      <c r="I1408" t="s">
        <v>1412</v>
      </c>
      <c r="J1408" t="s">
        <v>9033</v>
      </c>
      <c r="K1408" t="s">
        <v>9004</v>
      </c>
      <c r="L1408" t="s">
        <v>6</v>
      </c>
      <c r="M1408" t="s">
        <v>9961</v>
      </c>
      <c r="N1408" t="b">
        <v>0</v>
      </c>
      <c r="O1408" t="b">
        <v>0</v>
      </c>
      <c r="Q1408">
        <v>62121000</v>
      </c>
      <c r="S1408">
        <v>849</v>
      </c>
      <c r="T1408">
        <v>849</v>
      </c>
      <c r="U1408">
        <v>270</v>
      </c>
      <c r="V1408">
        <v>0</v>
      </c>
      <c r="X1408">
        <v>0</v>
      </c>
      <c r="Y1408" t="s">
        <v>9034</v>
      </c>
      <c r="AN1408">
        <v>0</v>
      </c>
      <c r="AO1408">
        <v>0</v>
      </c>
      <c r="AP1408">
        <v>0</v>
      </c>
      <c r="AQ1408">
        <v>0</v>
      </c>
      <c r="AR1408">
        <v>1</v>
      </c>
      <c r="AS1408" s="47">
        <v>46162.898611111108</v>
      </c>
      <c r="AT1408" t="s">
        <v>13149</v>
      </c>
      <c r="AU1408" t="b">
        <v>0</v>
      </c>
      <c r="AV1408" t="s">
        <v>8985</v>
      </c>
      <c r="AW1408">
        <v>0</v>
      </c>
      <c r="AX1408" t="s">
        <v>1407</v>
      </c>
      <c r="AY1408">
        <v>1</v>
      </c>
      <c r="AZ1408" t="s">
        <v>9133</v>
      </c>
      <c r="BD1408" t="s">
        <v>8987</v>
      </c>
      <c r="BE1408" t="s">
        <v>13150</v>
      </c>
      <c r="BF1408" s="47">
        <v>46162.904166666667</v>
      </c>
      <c r="BG1408" t="s">
        <v>9134</v>
      </c>
      <c r="BH1408" t="s">
        <v>7371</v>
      </c>
      <c r="BI1408">
        <v>1</v>
      </c>
      <c r="BJ1408">
        <v>1</v>
      </c>
      <c r="BK1408">
        <v>1</v>
      </c>
      <c r="BO1408" t="s">
        <v>7431</v>
      </c>
      <c r="BS1408" s="47">
        <v>46162.90347222222</v>
      </c>
      <c r="BT1408" s="47">
        <v>46162.904166666667</v>
      </c>
      <c r="BZ1408">
        <v>1</v>
      </c>
      <c r="CE1408" s="47">
        <v>46164.90347222222</v>
      </c>
      <c r="CL1408" t="s">
        <v>1412</v>
      </c>
      <c r="CO1408" t="s">
        <v>12168</v>
      </c>
      <c r="CW1408" t="b">
        <v>0</v>
      </c>
    </row>
    <row r="1409" spans="1:101" hidden="1">
      <c r="A1409">
        <v>1</v>
      </c>
      <c r="B1409">
        <v>1</v>
      </c>
      <c r="C1409">
        <v>156051108</v>
      </c>
      <c r="D1409" t="s">
        <v>1412</v>
      </c>
      <c r="E1409" t="s">
        <v>13151</v>
      </c>
      <c r="F1409" t="s">
        <v>7349</v>
      </c>
      <c r="G1409" t="s">
        <v>9421</v>
      </c>
      <c r="H1409" t="s">
        <v>9421</v>
      </c>
      <c r="I1409" t="s">
        <v>1412</v>
      </c>
      <c r="J1409" t="s">
        <v>9033</v>
      </c>
      <c r="K1409" t="s">
        <v>7365</v>
      </c>
      <c r="L1409" t="s">
        <v>6</v>
      </c>
      <c r="M1409" t="s">
        <v>11977</v>
      </c>
      <c r="N1409" t="b">
        <v>0</v>
      </c>
      <c r="O1409" t="b">
        <v>0</v>
      </c>
      <c r="Q1409">
        <v>62121000</v>
      </c>
      <c r="S1409">
        <v>753</v>
      </c>
      <c r="T1409">
        <v>753</v>
      </c>
      <c r="U1409">
        <v>270</v>
      </c>
      <c r="V1409">
        <v>0</v>
      </c>
      <c r="W1409">
        <v>1369.14</v>
      </c>
      <c r="X1409">
        <v>652</v>
      </c>
      <c r="Y1409" t="s">
        <v>9034</v>
      </c>
      <c r="Z1409">
        <v>0</v>
      </c>
      <c r="AA1409">
        <v>35.86</v>
      </c>
      <c r="AB1409">
        <v>0</v>
      </c>
      <c r="AC1409">
        <v>0</v>
      </c>
      <c r="AD1409">
        <v>0</v>
      </c>
      <c r="AE1409">
        <v>0</v>
      </c>
      <c r="AF1409">
        <v>5</v>
      </c>
      <c r="AG1409">
        <v>0</v>
      </c>
      <c r="AH1409">
        <v>0</v>
      </c>
      <c r="AI1409">
        <v>0</v>
      </c>
      <c r="AJ1409" s="48">
        <v>0</v>
      </c>
      <c r="AN1409">
        <v>0</v>
      </c>
      <c r="AO1409">
        <v>0</v>
      </c>
      <c r="AP1409">
        <v>0</v>
      </c>
      <c r="AQ1409">
        <v>0</v>
      </c>
      <c r="AR1409">
        <v>0</v>
      </c>
      <c r="AS1409" s="47">
        <v>46162.941666666666</v>
      </c>
      <c r="AT1409" t="s">
        <v>13152</v>
      </c>
      <c r="AU1409" t="b">
        <v>0</v>
      </c>
      <c r="AV1409" t="s">
        <v>7367</v>
      </c>
      <c r="AW1409">
        <v>0</v>
      </c>
      <c r="AX1409" t="s">
        <v>1407</v>
      </c>
      <c r="AY1409">
        <v>1</v>
      </c>
      <c r="AZ1409" t="s">
        <v>7379</v>
      </c>
      <c r="BB1409" t="s">
        <v>9981</v>
      </c>
      <c r="BD1409" t="s">
        <v>7360</v>
      </c>
      <c r="BE1409" t="s">
        <v>13153</v>
      </c>
      <c r="BF1409" s="47">
        <v>46162.943055555559</v>
      </c>
      <c r="BG1409" t="s">
        <v>7379</v>
      </c>
      <c r="BH1409" t="s">
        <v>7371</v>
      </c>
      <c r="BI1409">
        <v>1</v>
      </c>
      <c r="BJ1409">
        <v>1</v>
      </c>
      <c r="BK1409">
        <v>1</v>
      </c>
      <c r="BL1409" s="47">
        <v>46164.719444444447</v>
      </c>
      <c r="BM1409" t="s">
        <v>13154</v>
      </c>
      <c r="BN1409" s="47">
        <v>46163.442361111112</v>
      </c>
      <c r="BO1409" t="s">
        <v>7431</v>
      </c>
      <c r="BS1409" s="47">
        <v>46162.942361111112</v>
      </c>
      <c r="BT1409" s="47">
        <v>46164.719444444447</v>
      </c>
      <c r="BX1409">
        <v>22802</v>
      </c>
      <c r="BZ1409">
        <v>1</v>
      </c>
      <c r="CA1409" t="s">
        <v>64</v>
      </c>
      <c r="CE1409" s="47">
        <v>46163.583333333336</v>
      </c>
      <c r="CF1409">
        <v>0</v>
      </c>
      <c r="CG1409">
        <v>0</v>
      </c>
      <c r="CH1409">
        <v>0</v>
      </c>
      <c r="CL1409" t="s">
        <v>1412</v>
      </c>
      <c r="CO1409" t="s">
        <v>9421</v>
      </c>
      <c r="CQ1409" t="s">
        <v>7379</v>
      </c>
      <c r="CR1409" t="s">
        <v>7381</v>
      </c>
      <c r="CW1409" t="b">
        <v>1</v>
      </c>
    </row>
    <row r="1410" spans="1:101" hidden="1">
      <c r="A1410">
        <v>1</v>
      </c>
      <c r="B1410">
        <v>1</v>
      </c>
      <c r="C1410">
        <v>156051604</v>
      </c>
      <c r="D1410" t="s">
        <v>1651</v>
      </c>
      <c r="F1410" t="s">
        <v>7349</v>
      </c>
      <c r="G1410" t="s">
        <v>9495</v>
      </c>
      <c r="H1410" t="s">
        <v>9496</v>
      </c>
      <c r="I1410" t="s">
        <v>9021</v>
      </c>
      <c r="J1410" t="s">
        <v>9042</v>
      </c>
      <c r="K1410" t="s">
        <v>9039</v>
      </c>
      <c r="L1410" t="s">
        <v>6</v>
      </c>
      <c r="M1410" t="s">
        <v>9961</v>
      </c>
      <c r="N1410" t="b">
        <v>0</v>
      </c>
      <c r="O1410" t="b">
        <v>0</v>
      </c>
      <c r="S1410">
        <v>584.1</v>
      </c>
      <c r="T1410">
        <v>584.1</v>
      </c>
      <c r="U1410">
        <v>150</v>
      </c>
      <c r="V1410">
        <v>0</v>
      </c>
      <c r="X1410">
        <v>64.900000000000006</v>
      </c>
      <c r="AM1410" t="s">
        <v>9339</v>
      </c>
      <c r="AN1410">
        <v>0</v>
      </c>
      <c r="AO1410">
        <v>0</v>
      </c>
      <c r="AP1410">
        <v>0</v>
      </c>
      <c r="AQ1410">
        <v>0</v>
      </c>
      <c r="AR1410">
        <v>1</v>
      </c>
      <c r="AS1410" s="47">
        <v>46162.94027777778</v>
      </c>
      <c r="AT1410" t="s">
        <v>13155</v>
      </c>
      <c r="AU1410" t="b">
        <v>0</v>
      </c>
      <c r="AV1410" t="s">
        <v>7358</v>
      </c>
      <c r="AW1410">
        <v>0</v>
      </c>
      <c r="AX1410" t="s">
        <v>1407</v>
      </c>
      <c r="AY1410">
        <v>1</v>
      </c>
      <c r="AZ1410" t="s">
        <v>7358</v>
      </c>
      <c r="BA1410" t="s">
        <v>7359</v>
      </c>
      <c r="BD1410" t="s">
        <v>8987</v>
      </c>
      <c r="BO1410" t="s">
        <v>7431</v>
      </c>
      <c r="BS1410" s="47">
        <v>46162.945138888892</v>
      </c>
      <c r="BT1410" s="47">
        <v>46170.574999999997</v>
      </c>
      <c r="CE1410" s="47">
        <v>46164.945138888892</v>
      </c>
      <c r="CL1410" t="s">
        <v>9021</v>
      </c>
      <c r="CO1410" t="s">
        <v>9495</v>
      </c>
      <c r="CW1410" t="b">
        <v>0</v>
      </c>
    </row>
    <row r="1411" spans="1:101" hidden="1">
      <c r="A1411">
        <v>1</v>
      </c>
      <c r="B1411">
        <v>1</v>
      </c>
      <c r="C1411">
        <v>156055336</v>
      </c>
      <c r="D1411" t="s">
        <v>9216</v>
      </c>
      <c r="F1411" t="s">
        <v>7349</v>
      </c>
      <c r="G1411" t="s">
        <v>9602</v>
      </c>
      <c r="H1411" t="s">
        <v>13156</v>
      </c>
      <c r="I1411" t="s">
        <v>9219</v>
      </c>
      <c r="J1411" t="s">
        <v>7423</v>
      </c>
      <c r="L1411" t="s">
        <v>6</v>
      </c>
      <c r="M1411" t="s">
        <v>12057</v>
      </c>
      <c r="N1411" t="b">
        <v>0</v>
      </c>
      <c r="O1411" t="b">
        <v>0</v>
      </c>
      <c r="S1411">
        <v>1386</v>
      </c>
      <c r="T1411">
        <v>1386</v>
      </c>
      <c r="V1411">
        <v>0</v>
      </c>
      <c r="X1411">
        <v>0</v>
      </c>
      <c r="AN1411">
        <v>0</v>
      </c>
      <c r="AO1411">
        <v>0</v>
      </c>
      <c r="AP1411">
        <v>0</v>
      </c>
      <c r="AQ1411">
        <v>0</v>
      </c>
      <c r="AR1411">
        <v>1</v>
      </c>
      <c r="AS1411" s="47">
        <v>46162.959027777775</v>
      </c>
      <c r="AT1411" t="s">
        <v>8920</v>
      </c>
      <c r="AU1411" t="b">
        <v>0</v>
      </c>
      <c r="AV1411" t="s">
        <v>7358</v>
      </c>
      <c r="AW1411">
        <v>0</v>
      </c>
      <c r="AX1411" t="s">
        <v>1407</v>
      </c>
      <c r="AY1411">
        <v>1</v>
      </c>
      <c r="AZ1411" t="s">
        <v>7358</v>
      </c>
      <c r="BA1411" t="s">
        <v>7359</v>
      </c>
      <c r="BD1411" t="s">
        <v>7360</v>
      </c>
      <c r="BO1411" t="s">
        <v>7431</v>
      </c>
      <c r="BS1411" s="47">
        <v>46162.965277777781</v>
      </c>
      <c r="BT1411" s="47">
        <v>46163.168749999997</v>
      </c>
      <c r="CE1411" s="47">
        <v>46163.583333333336</v>
      </c>
      <c r="CL1411" t="s">
        <v>9219</v>
      </c>
      <c r="CO1411" t="s">
        <v>9602</v>
      </c>
      <c r="CW1411" t="b">
        <v>1</v>
      </c>
    </row>
    <row r="1412" spans="1:101" hidden="1">
      <c r="A1412">
        <v>1</v>
      </c>
      <c r="B1412">
        <v>1</v>
      </c>
      <c r="C1412">
        <v>156056009</v>
      </c>
      <c r="D1412" t="s">
        <v>1651</v>
      </c>
      <c r="E1412" t="s">
        <v>13157</v>
      </c>
      <c r="F1412" t="s">
        <v>7349</v>
      </c>
      <c r="G1412" t="s">
        <v>13158</v>
      </c>
      <c r="H1412" t="s">
        <v>13158</v>
      </c>
      <c r="I1412" t="s">
        <v>9021</v>
      </c>
      <c r="J1412" t="s">
        <v>7423</v>
      </c>
      <c r="K1412" t="s">
        <v>7424</v>
      </c>
      <c r="L1412" t="s">
        <v>6</v>
      </c>
      <c r="M1412" t="s">
        <v>11977</v>
      </c>
      <c r="N1412" t="b">
        <v>0</v>
      </c>
      <c r="O1412" t="b">
        <v>0</v>
      </c>
      <c r="S1412">
        <v>440</v>
      </c>
      <c r="T1412">
        <v>440</v>
      </c>
      <c r="U1412">
        <v>150</v>
      </c>
      <c r="V1412">
        <v>0</v>
      </c>
      <c r="W1412">
        <v>1019.05</v>
      </c>
      <c r="X1412">
        <v>600</v>
      </c>
      <c r="Z1412">
        <v>0</v>
      </c>
      <c r="AA1412">
        <v>20.95</v>
      </c>
      <c r="AB1412">
        <v>0</v>
      </c>
      <c r="AC1412">
        <v>0</v>
      </c>
      <c r="AD1412">
        <v>0</v>
      </c>
      <c r="AE1412">
        <v>0</v>
      </c>
      <c r="AF1412">
        <v>5</v>
      </c>
      <c r="AG1412">
        <v>0</v>
      </c>
      <c r="AH1412">
        <v>0</v>
      </c>
      <c r="AI1412">
        <v>0</v>
      </c>
      <c r="AJ1412" s="48">
        <v>0</v>
      </c>
      <c r="AN1412">
        <v>0</v>
      </c>
      <c r="AO1412">
        <v>0</v>
      </c>
      <c r="AP1412">
        <v>0</v>
      </c>
      <c r="AQ1412">
        <v>0</v>
      </c>
      <c r="AR1412">
        <v>0</v>
      </c>
      <c r="AS1412" s="47">
        <v>46162.96875</v>
      </c>
      <c r="AT1412" t="s">
        <v>13159</v>
      </c>
      <c r="AU1412" t="b">
        <v>0</v>
      </c>
      <c r="AV1412" t="s">
        <v>7367</v>
      </c>
      <c r="AW1412">
        <v>0</v>
      </c>
      <c r="AX1412" t="s">
        <v>1407</v>
      </c>
      <c r="AY1412">
        <v>1</v>
      </c>
      <c r="AZ1412" t="s">
        <v>7368</v>
      </c>
      <c r="BB1412" t="s">
        <v>9981</v>
      </c>
      <c r="BD1412" t="s">
        <v>7360</v>
      </c>
      <c r="BE1412" t="s">
        <v>13160</v>
      </c>
      <c r="BF1412" s="47">
        <v>46162.970833333333</v>
      </c>
      <c r="BG1412" t="s">
        <v>7429</v>
      </c>
      <c r="BH1412" t="s">
        <v>7371</v>
      </c>
      <c r="BI1412">
        <v>1</v>
      </c>
      <c r="BJ1412">
        <v>1</v>
      </c>
      <c r="BK1412">
        <v>1</v>
      </c>
      <c r="BM1412" t="s">
        <v>13161</v>
      </c>
      <c r="BN1412" s="47">
        <v>46163.442361111112</v>
      </c>
      <c r="BO1412" t="s">
        <v>7431</v>
      </c>
      <c r="BS1412" s="47">
        <v>46162.969444444447</v>
      </c>
      <c r="BT1412" s="47">
        <v>46163.442361111112</v>
      </c>
      <c r="BX1412" t="s">
        <v>13162</v>
      </c>
      <c r="BZ1412">
        <v>1</v>
      </c>
      <c r="CA1412" t="s">
        <v>64</v>
      </c>
      <c r="CE1412" s="47">
        <v>46163.583333333336</v>
      </c>
      <c r="CF1412">
        <v>0</v>
      </c>
      <c r="CG1412">
        <v>0</v>
      </c>
      <c r="CH1412">
        <v>0</v>
      </c>
      <c r="CL1412" t="s">
        <v>9021</v>
      </c>
      <c r="CO1412" t="s">
        <v>13158</v>
      </c>
      <c r="CQ1412" t="s">
        <v>7432</v>
      </c>
      <c r="CR1412" t="s">
        <v>7433</v>
      </c>
      <c r="CW1412" t="b">
        <v>1</v>
      </c>
    </row>
    <row r="1413" spans="1:101" hidden="1">
      <c r="A1413">
        <v>1</v>
      </c>
      <c r="B1413">
        <v>1</v>
      </c>
      <c r="C1413">
        <v>156059834</v>
      </c>
      <c r="D1413" t="s">
        <v>1651</v>
      </c>
      <c r="F1413" t="s">
        <v>7349</v>
      </c>
      <c r="G1413" t="s">
        <v>9427</v>
      </c>
      <c r="H1413" t="s">
        <v>9428</v>
      </c>
      <c r="I1413" t="s">
        <v>9021</v>
      </c>
      <c r="J1413" t="s">
        <v>9046</v>
      </c>
      <c r="K1413" t="s">
        <v>9039</v>
      </c>
      <c r="L1413" t="s">
        <v>6</v>
      </c>
      <c r="M1413" t="s">
        <v>9961</v>
      </c>
      <c r="N1413" t="b">
        <v>0</v>
      </c>
      <c r="O1413" t="b">
        <v>0</v>
      </c>
      <c r="S1413">
        <v>415.65</v>
      </c>
      <c r="T1413">
        <v>415.65</v>
      </c>
      <c r="U1413">
        <v>150</v>
      </c>
      <c r="V1413">
        <v>0</v>
      </c>
      <c r="X1413">
        <v>73.349999999999994</v>
      </c>
      <c r="AM1413" t="s">
        <v>9139</v>
      </c>
      <c r="AN1413">
        <v>0</v>
      </c>
      <c r="AO1413">
        <v>0</v>
      </c>
      <c r="AP1413">
        <v>0</v>
      </c>
      <c r="AQ1413">
        <v>0</v>
      </c>
      <c r="AR1413">
        <v>1</v>
      </c>
      <c r="AS1413" s="47">
        <v>46162.990277777775</v>
      </c>
      <c r="AT1413" t="s">
        <v>13163</v>
      </c>
      <c r="AU1413" t="b">
        <v>0</v>
      </c>
      <c r="AV1413" t="s">
        <v>7358</v>
      </c>
      <c r="AW1413">
        <v>0</v>
      </c>
      <c r="AX1413" t="s">
        <v>1407</v>
      </c>
      <c r="AY1413">
        <v>1</v>
      </c>
      <c r="AZ1413" t="s">
        <v>7358</v>
      </c>
      <c r="BA1413" t="s">
        <v>7359</v>
      </c>
      <c r="BD1413" t="s">
        <v>8987</v>
      </c>
      <c r="BO1413" t="s">
        <v>7431</v>
      </c>
      <c r="BS1413" s="47">
        <v>46162.993750000001</v>
      </c>
      <c r="BT1413" s="47">
        <v>46164.759027777778</v>
      </c>
      <c r="CE1413" s="47">
        <v>46164.993750000001</v>
      </c>
      <c r="CL1413" t="s">
        <v>9021</v>
      </c>
      <c r="CO1413" t="s">
        <v>9427</v>
      </c>
      <c r="CW1413" t="b">
        <v>0</v>
      </c>
    </row>
    <row r="1414" spans="1:101" hidden="1">
      <c r="A1414">
        <v>1</v>
      </c>
      <c r="B1414">
        <v>1</v>
      </c>
      <c r="C1414">
        <v>156059834</v>
      </c>
      <c r="D1414" t="s">
        <v>1651</v>
      </c>
      <c r="F1414" t="s">
        <v>7349</v>
      </c>
      <c r="G1414" t="s">
        <v>9427</v>
      </c>
      <c r="H1414" t="s">
        <v>9428</v>
      </c>
      <c r="I1414" t="s">
        <v>9021</v>
      </c>
      <c r="J1414" t="s">
        <v>9046</v>
      </c>
      <c r="K1414" t="s">
        <v>9039</v>
      </c>
      <c r="L1414" t="s">
        <v>6</v>
      </c>
      <c r="M1414" t="s">
        <v>9961</v>
      </c>
      <c r="N1414" t="b">
        <v>0</v>
      </c>
      <c r="O1414" t="b">
        <v>0</v>
      </c>
      <c r="S1414">
        <v>415.65</v>
      </c>
      <c r="T1414">
        <v>415.65</v>
      </c>
      <c r="U1414">
        <v>150</v>
      </c>
      <c r="V1414">
        <v>0</v>
      </c>
      <c r="X1414">
        <v>73.349999999999994</v>
      </c>
      <c r="AM1414" t="s">
        <v>9139</v>
      </c>
      <c r="AN1414">
        <v>0</v>
      </c>
      <c r="AO1414">
        <v>0</v>
      </c>
      <c r="AP1414">
        <v>0</v>
      </c>
      <c r="AQ1414">
        <v>0</v>
      </c>
      <c r="AR1414">
        <v>1</v>
      </c>
      <c r="AS1414" s="47">
        <v>46162.990277777775</v>
      </c>
      <c r="AT1414" t="s">
        <v>13163</v>
      </c>
      <c r="AU1414" t="b">
        <v>0</v>
      </c>
      <c r="AV1414" t="s">
        <v>7358</v>
      </c>
      <c r="AW1414">
        <v>0</v>
      </c>
      <c r="AX1414" t="s">
        <v>1407</v>
      </c>
      <c r="AY1414">
        <v>1</v>
      </c>
      <c r="AZ1414" t="s">
        <v>7358</v>
      </c>
      <c r="BA1414" t="s">
        <v>7359</v>
      </c>
      <c r="BD1414" t="s">
        <v>8987</v>
      </c>
      <c r="BO1414" t="s">
        <v>7431</v>
      </c>
      <c r="BS1414" s="47">
        <v>46162.993750000001</v>
      </c>
      <c r="BT1414" s="47">
        <v>46164.759027777778</v>
      </c>
      <c r="CE1414" s="47">
        <v>46164.993750000001</v>
      </c>
      <c r="CL1414" t="s">
        <v>9021</v>
      </c>
      <c r="CO1414" t="s">
        <v>9427</v>
      </c>
      <c r="CW1414" t="b">
        <v>0</v>
      </c>
    </row>
    <row r="1415" spans="1:101" hidden="1">
      <c r="A1415">
        <v>1</v>
      </c>
      <c r="B1415">
        <v>1</v>
      </c>
      <c r="C1415">
        <v>156062770</v>
      </c>
      <c r="D1415" t="s">
        <v>1412</v>
      </c>
      <c r="E1415" t="s">
        <v>8777</v>
      </c>
      <c r="F1415" t="s">
        <v>7349</v>
      </c>
      <c r="G1415" t="s">
        <v>9421</v>
      </c>
      <c r="H1415" t="s">
        <v>12511</v>
      </c>
      <c r="I1415" t="s">
        <v>1412</v>
      </c>
      <c r="J1415" t="s">
        <v>9033</v>
      </c>
      <c r="K1415" t="s">
        <v>7365</v>
      </c>
      <c r="L1415" t="s">
        <v>6</v>
      </c>
      <c r="M1415" t="s">
        <v>9208</v>
      </c>
      <c r="N1415" t="b">
        <v>0</v>
      </c>
      <c r="O1415" t="b">
        <v>0</v>
      </c>
      <c r="Q1415">
        <v>62121000</v>
      </c>
      <c r="S1415">
        <v>1020</v>
      </c>
      <c r="T1415">
        <v>1020</v>
      </c>
      <c r="U1415">
        <v>270</v>
      </c>
      <c r="V1415">
        <v>0</v>
      </c>
      <c r="W1415">
        <v>971.43</v>
      </c>
      <c r="X1415">
        <v>0</v>
      </c>
      <c r="Y1415" t="s">
        <v>9034</v>
      </c>
      <c r="Z1415">
        <v>0</v>
      </c>
      <c r="AA1415">
        <v>48.57</v>
      </c>
      <c r="AB1415">
        <v>0</v>
      </c>
      <c r="AC1415">
        <v>0</v>
      </c>
      <c r="AD1415">
        <v>0</v>
      </c>
      <c r="AE1415">
        <v>0</v>
      </c>
      <c r="AF1415">
        <v>5</v>
      </c>
      <c r="AG1415">
        <v>0</v>
      </c>
      <c r="AH1415">
        <v>0</v>
      </c>
      <c r="AI1415">
        <v>0</v>
      </c>
      <c r="AJ1415" s="48">
        <v>0</v>
      </c>
      <c r="AN1415">
        <v>0</v>
      </c>
      <c r="AO1415">
        <v>0</v>
      </c>
      <c r="AP1415">
        <v>0</v>
      </c>
      <c r="AQ1415">
        <v>0</v>
      </c>
      <c r="AR1415">
        <v>1</v>
      </c>
      <c r="AS1415" s="47">
        <v>46163.013194444444</v>
      </c>
      <c r="AT1415" t="s">
        <v>8774</v>
      </c>
      <c r="AU1415" t="b">
        <v>0</v>
      </c>
      <c r="AV1415" t="s">
        <v>7367</v>
      </c>
      <c r="AW1415">
        <v>0</v>
      </c>
      <c r="AX1415" t="s">
        <v>1407</v>
      </c>
      <c r="AY1415">
        <v>1</v>
      </c>
      <c r="AZ1415" t="s">
        <v>7379</v>
      </c>
      <c r="BB1415" t="s">
        <v>9005</v>
      </c>
      <c r="BD1415" t="s">
        <v>7360</v>
      </c>
      <c r="BE1415" t="s">
        <v>13164</v>
      </c>
      <c r="BF1415" s="47">
        <v>46163.4</v>
      </c>
      <c r="BG1415" t="s">
        <v>7379</v>
      </c>
      <c r="BH1415" t="s">
        <v>7371</v>
      </c>
      <c r="BI1415">
        <v>1</v>
      </c>
      <c r="BJ1415">
        <v>1</v>
      </c>
      <c r="BK1415">
        <v>1</v>
      </c>
      <c r="BL1415" s="47">
        <v>46165.538888888892</v>
      </c>
      <c r="BM1415">
        <v>79004411334</v>
      </c>
      <c r="BN1415" s="47">
        <v>46163.457638888889</v>
      </c>
      <c r="BO1415" t="s">
        <v>7431</v>
      </c>
      <c r="BS1415" s="47">
        <v>46163.015972222223</v>
      </c>
      <c r="BT1415" s="47">
        <v>46165.538888888892</v>
      </c>
      <c r="BX1415">
        <v>22803</v>
      </c>
      <c r="BZ1415">
        <v>1</v>
      </c>
      <c r="CA1415" t="s">
        <v>64</v>
      </c>
      <c r="CE1415" s="47">
        <v>46163.583333333336</v>
      </c>
      <c r="CF1415">
        <v>0</v>
      </c>
      <c r="CG1415">
        <v>0</v>
      </c>
      <c r="CH1415">
        <v>0</v>
      </c>
      <c r="CL1415" t="s">
        <v>1412</v>
      </c>
      <c r="CO1415" t="s">
        <v>9421</v>
      </c>
      <c r="CQ1415" t="s">
        <v>7379</v>
      </c>
      <c r="CR1415" t="s">
        <v>7379</v>
      </c>
      <c r="CW1415" t="b">
        <v>1</v>
      </c>
    </row>
    <row r="1416" spans="1:101" hidden="1">
      <c r="A1416">
        <v>1</v>
      </c>
      <c r="B1416">
        <v>1</v>
      </c>
      <c r="C1416">
        <v>156063705</v>
      </c>
      <c r="D1416" t="s">
        <v>1651</v>
      </c>
      <c r="E1416" t="s">
        <v>13165</v>
      </c>
      <c r="F1416" t="s">
        <v>7349</v>
      </c>
      <c r="G1416" t="s">
        <v>5080</v>
      </c>
      <c r="H1416" t="s">
        <v>5080</v>
      </c>
      <c r="I1416" t="s">
        <v>9021</v>
      </c>
      <c r="J1416" t="s">
        <v>7423</v>
      </c>
      <c r="K1416" t="s">
        <v>9039</v>
      </c>
      <c r="L1416" t="s">
        <v>6</v>
      </c>
      <c r="M1416" t="s">
        <v>11977</v>
      </c>
      <c r="N1416" t="b">
        <v>0</v>
      </c>
      <c r="O1416" t="b">
        <v>0</v>
      </c>
      <c r="S1416">
        <v>416</v>
      </c>
      <c r="T1416">
        <v>416</v>
      </c>
      <c r="U1416">
        <v>150</v>
      </c>
      <c r="V1416">
        <v>0</v>
      </c>
      <c r="W1416">
        <v>1020.19</v>
      </c>
      <c r="X1416">
        <v>624</v>
      </c>
      <c r="Z1416">
        <v>0</v>
      </c>
      <c r="AA1416">
        <v>19.809999999999999</v>
      </c>
      <c r="AB1416">
        <v>0</v>
      </c>
      <c r="AC1416">
        <v>0</v>
      </c>
      <c r="AD1416">
        <v>0</v>
      </c>
      <c r="AE1416">
        <v>0</v>
      </c>
      <c r="AF1416">
        <v>5</v>
      </c>
      <c r="AG1416">
        <v>0</v>
      </c>
      <c r="AH1416">
        <v>0</v>
      </c>
      <c r="AI1416">
        <v>0</v>
      </c>
      <c r="AJ1416" s="48">
        <v>0</v>
      </c>
      <c r="AN1416">
        <v>0</v>
      </c>
      <c r="AO1416">
        <v>0</v>
      </c>
      <c r="AP1416">
        <v>0</v>
      </c>
      <c r="AQ1416">
        <v>0</v>
      </c>
      <c r="AR1416">
        <v>0</v>
      </c>
      <c r="AS1416" s="47">
        <v>46163.023611111108</v>
      </c>
      <c r="AT1416" t="s">
        <v>13166</v>
      </c>
      <c r="AU1416" t="b">
        <v>0</v>
      </c>
      <c r="AV1416" t="s">
        <v>7367</v>
      </c>
      <c r="AW1416">
        <v>0</v>
      </c>
      <c r="AX1416" t="s">
        <v>1407</v>
      </c>
      <c r="AY1416">
        <v>1</v>
      </c>
      <c r="AZ1416" t="s">
        <v>7379</v>
      </c>
      <c r="BB1416" t="s">
        <v>9981</v>
      </c>
      <c r="BD1416" t="s">
        <v>7360</v>
      </c>
      <c r="BE1416" t="s">
        <v>13167</v>
      </c>
      <c r="BF1416" s="47">
        <v>46163.025000000001</v>
      </c>
      <c r="BG1416" t="s">
        <v>7379</v>
      </c>
      <c r="BH1416" t="s">
        <v>7371</v>
      </c>
      <c r="BI1416">
        <v>1</v>
      </c>
      <c r="BJ1416">
        <v>1</v>
      </c>
      <c r="BK1416">
        <v>1</v>
      </c>
      <c r="BL1416" s="47">
        <v>46168.426388888889</v>
      </c>
      <c r="BM1416" t="s">
        <v>13168</v>
      </c>
      <c r="BN1416" s="47">
        <v>46163.442361111112</v>
      </c>
      <c r="BO1416" t="s">
        <v>7431</v>
      </c>
      <c r="BS1416" s="47">
        <v>46163.023611111108</v>
      </c>
      <c r="BT1416" s="47">
        <v>46168.426388888889</v>
      </c>
      <c r="BX1416" t="s">
        <v>13169</v>
      </c>
      <c r="BZ1416">
        <v>1</v>
      </c>
      <c r="CA1416" t="s">
        <v>64</v>
      </c>
      <c r="CE1416" s="47">
        <v>46163.583333333336</v>
      </c>
      <c r="CF1416">
        <v>0</v>
      </c>
      <c r="CG1416">
        <v>0</v>
      </c>
      <c r="CH1416">
        <v>0</v>
      </c>
      <c r="CL1416" t="s">
        <v>9021</v>
      </c>
      <c r="CO1416" t="s">
        <v>5080</v>
      </c>
      <c r="CQ1416" t="s">
        <v>7379</v>
      </c>
      <c r="CR1416" t="s">
        <v>7381</v>
      </c>
      <c r="CW1416" t="b">
        <v>1</v>
      </c>
    </row>
    <row r="1417" spans="1:101" hidden="1">
      <c r="A1417">
        <v>1</v>
      </c>
      <c r="B1417">
        <v>1</v>
      </c>
      <c r="C1417">
        <v>156079575</v>
      </c>
      <c r="D1417" t="s">
        <v>9030</v>
      </c>
      <c r="E1417" t="s">
        <v>13170</v>
      </c>
      <c r="F1417" t="s">
        <v>7349</v>
      </c>
      <c r="G1417" t="s">
        <v>6947</v>
      </c>
      <c r="H1417" t="s">
        <v>9529</v>
      </c>
      <c r="I1417" t="s">
        <v>9032</v>
      </c>
      <c r="J1417" t="s">
        <v>9033</v>
      </c>
      <c r="K1417" t="s">
        <v>7377</v>
      </c>
      <c r="L1417" t="s">
        <v>6</v>
      </c>
      <c r="M1417" t="s">
        <v>11977</v>
      </c>
      <c r="N1417" t="b">
        <v>0</v>
      </c>
      <c r="O1417" t="b">
        <v>0</v>
      </c>
      <c r="Q1417">
        <v>621290</v>
      </c>
      <c r="S1417">
        <v>1378</v>
      </c>
      <c r="T1417">
        <v>1378</v>
      </c>
      <c r="U1417">
        <v>600</v>
      </c>
      <c r="V1417">
        <v>0</v>
      </c>
      <c r="W1417">
        <v>2262.38</v>
      </c>
      <c r="X1417">
        <v>950</v>
      </c>
      <c r="Y1417" t="s">
        <v>9034</v>
      </c>
      <c r="Z1417">
        <v>0</v>
      </c>
      <c r="AA1417">
        <v>65.62</v>
      </c>
      <c r="AB1417">
        <v>0</v>
      </c>
      <c r="AC1417">
        <v>0</v>
      </c>
      <c r="AD1417">
        <v>0</v>
      </c>
      <c r="AE1417">
        <v>0</v>
      </c>
      <c r="AF1417">
        <v>5</v>
      </c>
      <c r="AG1417">
        <v>0</v>
      </c>
      <c r="AH1417">
        <v>0</v>
      </c>
      <c r="AI1417">
        <v>0</v>
      </c>
      <c r="AJ1417" s="48">
        <v>0</v>
      </c>
      <c r="AN1417">
        <v>0</v>
      </c>
      <c r="AO1417">
        <v>0</v>
      </c>
      <c r="AP1417">
        <v>0</v>
      </c>
      <c r="AQ1417">
        <v>0</v>
      </c>
      <c r="AR1417">
        <v>0</v>
      </c>
      <c r="AS1417" s="47">
        <v>46163.31527777778</v>
      </c>
      <c r="AT1417" t="s">
        <v>13171</v>
      </c>
      <c r="AU1417" t="b">
        <v>0</v>
      </c>
      <c r="AV1417" t="s">
        <v>7367</v>
      </c>
      <c r="AW1417">
        <v>0</v>
      </c>
      <c r="AX1417" t="s">
        <v>1407</v>
      </c>
      <c r="AY1417">
        <v>1</v>
      </c>
      <c r="AZ1417" t="s">
        <v>7379</v>
      </c>
      <c r="BB1417" t="s">
        <v>9981</v>
      </c>
      <c r="BD1417" t="s">
        <v>7360</v>
      </c>
      <c r="BE1417" t="s">
        <v>13172</v>
      </c>
      <c r="BF1417" s="47">
        <v>46163.316666666666</v>
      </c>
      <c r="BG1417" t="s">
        <v>7379</v>
      </c>
      <c r="BH1417" t="s">
        <v>7371</v>
      </c>
      <c r="BI1417">
        <v>1</v>
      </c>
      <c r="BJ1417">
        <v>1</v>
      </c>
      <c r="BK1417">
        <v>1</v>
      </c>
      <c r="BL1417" s="47">
        <v>46169.482638888891</v>
      </c>
      <c r="BM1417" t="s">
        <v>13173</v>
      </c>
      <c r="BN1417" s="47">
        <v>46163.442361111112</v>
      </c>
      <c r="BO1417" t="s">
        <v>7431</v>
      </c>
      <c r="BS1417" s="47">
        <v>46163.31527777778</v>
      </c>
      <c r="BT1417" s="47">
        <v>46169.482638888891</v>
      </c>
      <c r="BX1417">
        <v>11184</v>
      </c>
      <c r="BZ1417">
        <v>1</v>
      </c>
      <c r="CA1417" t="s">
        <v>64</v>
      </c>
      <c r="CE1417" s="47">
        <v>46163.583333333336</v>
      </c>
      <c r="CF1417">
        <v>0</v>
      </c>
      <c r="CG1417">
        <v>0</v>
      </c>
      <c r="CH1417">
        <v>0</v>
      </c>
      <c r="CL1417" t="s">
        <v>9032</v>
      </c>
      <c r="CO1417" t="s">
        <v>9529</v>
      </c>
      <c r="CQ1417" t="s">
        <v>7379</v>
      </c>
      <c r="CR1417" t="s">
        <v>7381</v>
      </c>
      <c r="CW1417" t="b">
        <v>1</v>
      </c>
    </row>
    <row r="1418" spans="1:101" hidden="1">
      <c r="A1418">
        <v>1</v>
      </c>
      <c r="B1418">
        <v>1</v>
      </c>
      <c r="C1418">
        <v>156086308</v>
      </c>
      <c r="D1418" t="s">
        <v>7419</v>
      </c>
      <c r="E1418" t="s">
        <v>13174</v>
      </c>
      <c r="F1418" t="s">
        <v>7349</v>
      </c>
      <c r="G1418" t="s">
        <v>13175</v>
      </c>
      <c r="H1418" t="s">
        <v>13175</v>
      </c>
      <c r="I1418" t="s">
        <v>7419</v>
      </c>
      <c r="J1418" t="s">
        <v>7447</v>
      </c>
      <c r="K1418" t="s">
        <v>9023</v>
      </c>
      <c r="L1418" t="s">
        <v>6</v>
      </c>
      <c r="M1418" t="s">
        <v>11977</v>
      </c>
      <c r="N1418" t="b">
        <v>0</v>
      </c>
      <c r="O1418" t="b">
        <v>0</v>
      </c>
      <c r="Q1418">
        <v>6208</v>
      </c>
      <c r="S1418">
        <v>1887</v>
      </c>
      <c r="T1418">
        <v>1887</v>
      </c>
      <c r="U1418">
        <v>900</v>
      </c>
      <c r="V1418">
        <v>0</v>
      </c>
      <c r="W1418">
        <v>4104.1400000000003</v>
      </c>
      <c r="X1418">
        <v>2307</v>
      </c>
      <c r="Y1418" t="s">
        <v>9034</v>
      </c>
      <c r="Z1418">
        <v>0</v>
      </c>
      <c r="AA1418">
        <v>89.86</v>
      </c>
      <c r="AB1418">
        <v>0</v>
      </c>
      <c r="AC1418">
        <v>0</v>
      </c>
      <c r="AD1418">
        <v>0</v>
      </c>
      <c r="AE1418">
        <v>0</v>
      </c>
      <c r="AF1418">
        <v>5</v>
      </c>
      <c r="AG1418">
        <v>0</v>
      </c>
      <c r="AH1418">
        <v>0</v>
      </c>
      <c r="AI1418">
        <v>0</v>
      </c>
      <c r="AJ1418" s="48">
        <v>0</v>
      </c>
      <c r="AN1418">
        <v>0</v>
      </c>
      <c r="AO1418">
        <v>0</v>
      </c>
      <c r="AP1418">
        <v>0</v>
      </c>
      <c r="AQ1418">
        <v>0</v>
      </c>
      <c r="AR1418">
        <v>0</v>
      </c>
      <c r="AS1418" s="47">
        <v>46163.357638888891</v>
      </c>
      <c r="AT1418" t="s">
        <v>13176</v>
      </c>
      <c r="AU1418" t="b">
        <v>0</v>
      </c>
      <c r="AV1418" t="s">
        <v>7367</v>
      </c>
      <c r="AW1418">
        <v>0</v>
      </c>
      <c r="AX1418" t="s">
        <v>1407</v>
      </c>
      <c r="AY1418">
        <v>1</v>
      </c>
      <c r="AZ1418" t="s">
        <v>7379</v>
      </c>
      <c r="BB1418" t="s">
        <v>9981</v>
      </c>
      <c r="BD1418" t="s">
        <v>7360</v>
      </c>
      <c r="BE1418" t="s">
        <v>13177</v>
      </c>
      <c r="BF1418" s="47">
        <v>46163.35833333333</v>
      </c>
      <c r="BG1418" t="s">
        <v>7379</v>
      </c>
      <c r="BH1418" t="s">
        <v>7371</v>
      </c>
      <c r="BI1418">
        <v>1</v>
      </c>
      <c r="BJ1418">
        <v>1</v>
      </c>
      <c r="BK1418">
        <v>1</v>
      </c>
      <c r="BL1418" s="47">
        <v>46167.699305555558</v>
      </c>
      <c r="BM1418" t="s">
        <v>13178</v>
      </c>
      <c r="BN1418" s="47">
        <v>46163.442361111112</v>
      </c>
      <c r="BO1418" t="s">
        <v>7431</v>
      </c>
      <c r="BS1418" s="47">
        <v>46163.35833333333</v>
      </c>
      <c r="BT1418" s="47">
        <v>46167.699305555558</v>
      </c>
      <c r="BX1418">
        <v>19953</v>
      </c>
      <c r="BZ1418">
        <v>1</v>
      </c>
      <c r="CA1418" t="s">
        <v>64</v>
      </c>
      <c r="CE1418" s="47">
        <v>46163.583333333336</v>
      </c>
      <c r="CF1418">
        <v>0</v>
      </c>
      <c r="CG1418">
        <v>0</v>
      </c>
      <c r="CH1418">
        <v>0</v>
      </c>
      <c r="CL1418" t="s">
        <v>7419</v>
      </c>
      <c r="CO1418" t="s">
        <v>13175</v>
      </c>
      <c r="CQ1418" t="s">
        <v>7379</v>
      </c>
      <c r="CR1418" t="s">
        <v>7381</v>
      </c>
      <c r="CW1418" t="b">
        <v>1</v>
      </c>
    </row>
    <row r="1419" spans="1:101" hidden="1">
      <c r="A1419">
        <v>1</v>
      </c>
      <c r="B1419">
        <v>1</v>
      </c>
      <c r="C1419">
        <v>156086834</v>
      </c>
      <c r="D1419" t="s">
        <v>1412</v>
      </c>
      <c r="E1419" t="s">
        <v>13179</v>
      </c>
      <c r="F1419" t="s">
        <v>7349</v>
      </c>
      <c r="G1419" t="s">
        <v>13094</v>
      </c>
      <c r="H1419" t="s">
        <v>13094</v>
      </c>
      <c r="I1419" t="s">
        <v>1412</v>
      </c>
      <c r="J1419" t="s">
        <v>9033</v>
      </c>
      <c r="K1419" t="s">
        <v>7401</v>
      </c>
      <c r="L1419" t="s">
        <v>6</v>
      </c>
      <c r="M1419" t="s">
        <v>11977</v>
      </c>
      <c r="N1419" t="b">
        <v>0</v>
      </c>
      <c r="O1419" t="b">
        <v>0</v>
      </c>
      <c r="Q1419">
        <v>62121000</v>
      </c>
      <c r="S1419">
        <v>753</v>
      </c>
      <c r="T1419">
        <v>753</v>
      </c>
      <c r="U1419">
        <v>270</v>
      </c>
      <c r="V1419">
        <v>0</v>
      </c>
      <c r="W1419">
        <v>1369.14</v>
      </c>
      <c r="X1419">
        <v>652</v>
      </c>
      <c r="Y1419" t="s">
        <v>9034</v>
      </c>
      <c r="Z1419">
        <v>0</v>
      </c>
      <c r="AA1419">
        <v>35.86</v>
      </c>
      <c r="AB1419">
        <v>0</v>
      </c>
      <c r="AC1419">
        <v>0</v>
      </c>
      <c r="AD1419">
        <v>0</v>
      </c>
      <c r="AE1419">
        <v>0</v>
      </c>
      <c r="AF1419">
        <v>5</v>
      </c>
      <c r="AG1419">
        <v>0</v>
      </c>
      <c r="AH1419">
        <v>0</v>
      </c>
      <c r="AI1419">
        <v>0</v>
      </c>
      <c r="AJ1419" s="48">
        <v>0</v>
      </c>
      <c r="AN1419">
        <v>0</v>
      </c>
      <c r="AO1419">
        <v>0</v>
      </c>
      <c r="AP1419">
        <v>0</v>
      </c>
      <c r="AQ1419">
        <v>0</v>
      </c>
      <c r="AR1419">
        <v>0</v>
      </c>
      <c r="AS1419" s="47">
        <v>46163.361111111109</v>
      </c>
      <c r="AT1419" t="s">
        <v>13180</v>
      </c>
      <c r="AU1419" t="b">
        <v>0</v>
      </c>
      <c r="AV1419" t="s">
        <v>7367</v>
      </c>
      <c r="AW1419">
        <v>0</v>
      </c>
      <c r="AX1419" t="s">
        <v>1407</v>
      </c>
      <c r="AY1419">
        <v>1</v>
      </c>
      <c r="AZ1419" t="s">
        <v>7379</v>
      </c>
      <c r="BB1419" t="s">
        <v>9981</v>
      </c>
      <c r="BD1419" t="s">
        <v>7360</v>
      </c>
      <c r="BE1419" t="s">
        <v>13181</v>
      </c>
      <c r="BF1419" s="47">
        <v>46163.362500000003</v>
      </c>
      <c r="BG1419" t="s">
        <v>7379</v>
      </c>
      <c r="BH1419" t="s">
        <v>7371</v>
      </c>
      <c r="BI1419">
        <v>1</v>
      </c>
      <c r="BJ1419">
        <v>1</v>
      </c>
      <c r="BK1419">
        <v>1</v>
      </c>
      <c r="BL1419" s="47">
        <v>46167.55972222222</v>
      </c>
      <c r="BM1419" t="s">
        <v>13182</v>
      </c>
      <c r="BN1419" s="47">
        <v>46163.442361111112</v>
      </c>
      <c r="BO1419" t="s">
        <v>7431</v>
      </c>
      <c r="BS1419" s="47">
        <v>46163.361805555556</v>
      </c>
      <c r="BT1419" s="47">
        <v>46167.55972222222</v>
      </c>
      <c r="BX1419">
        <v>22846</v>
      </c>
      <c r="BZ1419">
        <v>1</v>
      </c>
      <c r="CA1419" t="s">
        <v>64</v>
      </c>
      <c r="CE1419" s="47">
        <v>46163.583333333336</v>
      </c>
      <c r="CF1419">
        <v>0</v>
      </c>
      <c r="CG1419">
        <v>0</v>
      </c>
      <c r="CH1419">
        <v>0</v>
      </c>
      <c r="CL1419" t="s">
        <v>1412</v>
      </c>
      <c r="CO1419" t="s">
        <v>13094</v>
      </c>
      <c r="CQ1419" t="s">
        <v>7379</v>
      </c>
      <c r="CR1419" t="s">
        <v>7381</v>
      </c>
      <c r="CW1419" t="b">
        <v>1</v>
      </c>
    </row>
    <row r="1420" spans="1:101" hidden="1">
      <c r="A1420">
        <v>1</v>
      </c>
      <c r="B1420">
        <v>1</v>
      </c>
      <c r="C1420">
        <v>156122767</v>
      </c>
      <c r="D1420" t="s">
        <v>1651</v>
      </c>
      <c r="E1420" t="s">
        <v>13183</v>
      </c>
      <c r="F1420" t="s">
        <v>7349</v>
      </c>
      <c r="G1420" t="s">
        <v>9036</v>
      </c>
      <c r="H1420" t="s">
        <v>9036</v>
      </c>
      <c r="I1420" t="s">
        <v>9021</v>
      </c>
      <c r="J1420" t="s">
        <v>9038</v>
      </c>
      <c r="K1420" t="s">
        <v>9039</v>
      </c>
      <c r="L1420" t="s">
        <v>6</v>
      </c>
      <c r="M1420" t="s">
        <v>11977</v>
      </c>
      <c r="N1420" t="b">
        <v>0</v>
      </c>
      <c r="O1420" t="b">
        <v>0</v>
      </c>
      <c r="S1420">
        <v>416</v>
      </c>
      <c r="T1420">
        <v>416</v>
      </c>
      <c r="U1420">
        <v>150</v>
      </c>
      <c r="V1420">
        <v>0</v>
      </c>
      <c r="W1420">
        <v>1020.19</v>
      </c>
      <c r="X1420">
        <v>624</v>
      </c>
      <c r="Z1420">
        <v>0</v>
      </c>
      <c r="AA1420">
        <v>19.809999999999999</v>
      </c>
      <c r="AB1420">
        <v>0</v>
      </c>
      <c r="AC1420">
        <v>0</v>
      </c>
      <c r="AD1420">
        <v>0</v>
      </c>
      <c r="AE1420">
        <v>0</v>
      </c>
      <c r="AF1420">
        <v>5</v>
      </c>
      <c r="AG1420">
        <v>0</v>
      </c>
      <c r="AH1420">
        <v>0</v>
      </c>
      <c r="AI1420">
        <v>0</v>
      </c>
      <c r="AJ1420" s="48">
        <v>0</v>
      </c>
      <c r="AN1420">
        <v>0</v>
      </c>
      <c r="AO1420">
        <v>0</v>
      </c>
      <c r="AP1420">
        <v>0</v>
      </c>
      <c r="AQ1420">
        <v>0</v>
      </c>
      <c r="AR1420">
        <v>0</v>
      </c>
      <c r="AS1420" s="47">
        <v>46163.560416666667</v>
      </c>
      <c r="AT1420" t="s">
        <v>13184</v>
      </c>
      <c r="AU1420" t="b">
        <v>0</v>
      </c>
      <c r="AV1420" t="s">
        <v>7367</v>
      </c>
      <c r="AW1420">
        <v>0</v>
      </c>
      <c r="AX1420" t="s">
        <v>1407</v>
      </c>
      <c r="AY1420">
        <v>1</v>
      </c>
      <c r="AZ1420" t="s">
        <v>7379</v>
      </c>
      <c r="BB1420" t="s">
        <v>9981</v>
      </c>
      <c r="BD1420" t="s">
        <v>7360</v>
      </c>
      <c r="BE1420" t="s">
        <v>13185</v>
      </c>
      <c r="BF1420" s="47">
        <v>46163.5625</v>
      </c>
      <c r="BG1420" t="s">
        <v>7379</v>
      </c>
      <c r="BH1420" t="s">
        <v>7371</v>
      </c>
      <c r="BI1420">
        <v>1</v>
      </c>
      <c r="BJ1420">
        <v>1</v>
      </c>
      <c r="BK1420">
        <v>1</v>
      </c>
      <c r="BL1420" s="47">
        <v>46167.548611111109</v>
      </c>
      <c r="BM1420" t="s">
        <v>13186</v>
      </c>
      <c r="BN1420" s="47">
        <v>46163.567361111112</v>
      </c>
      <c r="BO1420" t="s">
        <v>7431</v>
      </c>
      <c r="BS1420" s="47">
        <v>46163.561111111114</v>
      </c>
      <c r="BT1420" s="47">
        <v>46167.548611111109</v>
      </c>
      <c r="BX1420" t="s">
        <v>13187</v>
      </c>
      <c r="BZ1420">
        <v>1</v>
      </c>
      <c r="CA1420" t="s">
        <v>64</v>
      </c>
      <c r="CE1420" s="47">
        <v>46164.583333333336</v>
      </c>
      <c r="CF1420">
        <v>0</v>
      </c>
      <c r="CG1420">
        <v>0</v>
      </c>
      <c r="CH1420">
        <v>0</v>
      </c>
      <c r="CL1420" t="s">
        <v>9021</v>
      </c>
      <c r="CO1420" t="s">
        <v>9036</v>
      </c>
      <c r="CQ1420" t="s">
        <v>7379</v>
      </c>
      <c r="CR1420" t="s">
        <v>7381</v>
      </c>
      <c r="CW1420" t="b">
        <v>1</v>
      </c>
    </row>
    <row r="1421" spans="1:101" hidden="1">
      <c r="A1421">
        <v>1</v>
      </c>
      <c r="B1421">
        <v>1</v>
      </c>
      <c r="C1421">
        <v>156132973</v>
      </c>
      <c r="D1421" t="s">
        <v>1412</v>
      </c>
      <c r="E1421" t="s">
        <v>13188</v>
      </c>
      <c r="F1421" t="s">
        <v>7349</v>
      </c>
      <c r="G1421" t="s">
        <v>13189</v>
      </c>
      <c r="H1421" t="s">
        <v>13189</v>
      </c>
      <c r="I1421" t="s">
        <v>9425</v>
      </c>
      <c r="J1421" t="s">
        <v>9003</v>
      </c>
      <c r="L1421" t="s">
        <v>6</v>
      </c>
      <c r="M1421" t="s">
        <v>11977</v>
      </c>
      <c r="N1421" t="b">
        <v>0</v>
      </c>
      <c r="O1421" t="b">
        <v>0</v>
      </c>
      <c r="S1421">
        <v>790</v>
      </c>
      <c r="T1421">
        <v>790</v>
      </c>
      <c r="V1421">
        <v>0</v>
      </c>
      <c r="W1421">
        <v>2408.38</v>
      </c>
      <c r="X1421">
        <v>1656</v>
      </c>
      <c r="Z1421">
        <v>0</v>
      </c>
      <c r="AA1421">
        <v>37.619999999999997</v>
      </c>
      <c r="AB1421">
        <v>0</v>
      </c>
      <c r="AC1421">
        <v>0</v>
      </c>
      <c r="AD1421">
        <v>0</v>
      </c>
      <c r="AE1421">
        <v>0</v>
      </c>
      <c r="AF1421">
        <v>5</v>
      </c>
      <c r="AG1421">
        <v>0</v>
      </c>
      <c r="AH1421">
        <v>0</v>
      </c>
      <c r="AI1421">
        <v>0</v>
      </c>
      <c r="AJ1421" s="48">
        <v>0</v>
      </c>
      <c r="AN1421">
        <v>0</v>
      </c>
      <c r="AO1421">
        <v>0</v>
      </c>
      <c r="AP1421">
        <v>0</v>
      </c>
      <c r="AQ1421">
        <v>0</v>
      </c>
      <c r="AR1421">
        <v>0</v>
      </c>
      <c r="AS1421" s="47">
        <v>46163.617361111108</v>
      </c>
      <c r="AT1421" t="s">
        <v>13190</v>
      </c>
      <c r="AU1421" t="b">
        <v>0</v>
      </c>
      <c r="AV1421" t="s">
        <v>7367</v>
      </c>
      <c r="AW1421">
        <v>0</v>
      </c>
      <c r="AX1421" t="s">
        <v>1407</v>
      </c>
      <c r="AY1421">
        <v>1</v>
      </c>
      <c r="AZ1421" t="s">
        <v>7379</v>
      </c>
      <c r="BB1421" t="s">
        <v>9981</v>
      </c>
      <c r="BD1421" t="s">
        <v>7360</v>
      </c>
      <c r="BE1421" t="s">
        <v>13191</v>
      </c>
      <c r="BF1421" s="47">
        <v>46163.619444444441</v>
      </c>
      <c r="BG1421" t="s">
        <v>7379</v>
      </c>
      <c r="BH1421" t="s">
        <v>7371</v>
      </c>
      <c r="BI1421">
        <v>1</v>
      </c>
      <c r="BJ1421">
        <v>1</v>
      </c>
      <c r="BK1421">
        <v>1</v>
      </c>
      <c r="BL1421" s="47">
        <v>46165.754166666666</v>
      </c>
      <c r="BM1421" t="s">
        <v>13192</v>
      </c>
      <c r="BN1421" s="47">
        <v>46163.76458333333</v>
      </c>
      <c r="BO1421" t="s">
        <v>7431</v>
      </c>
      <c r="BS1421" s="47">
        <v>46163.618055555555</v>
      </c>
      <c r="BT1421" s="47">
        <v>46165.754166666666</v>
      </c>
      <c r="BX1421">
        <v>2706</v>
      </c>
      <c r="BZ1421">
        <v>1</v>
      </c>
      <c r="CA1421" t="s">
        <v>64</v>
      </c>
      <c r="CE1421" s="47">
        <v>46164.583333333336</v>
      </c>
      <c r="CF1421">
        <v>0</v>
      </c>
      <c r="CG1421">
        <v>0</v>
      </c>
      <c r="CH1421">
        <v>0</v>
      </c>
      <c r="CL1421" t="s">
        <v>9425</v>
      </c>
      <c r="CO1421" t="s">
        <v>13189</v>
      </c>
      <c r="CQ1421" t="s">
        <v>7379</v>
      </c>
      <c r="CR1421" t="s">
        <v>7381</v>
      </c>
      <c r="CW1421" t="b">
        <v>1</v>
      </c>
    </row>
    <row r="1422" spans="1:101" hidden="1">
      <c r="A1422">
        <v>1</v>
      </c>
      <c r="B1422">
        <v>0</v>
      </c>
      <c r="C1422">
        <v>156135283</v>
      </c>
      <c r="D1422" t="s">
        <v>1412</v>
      </c>
      <c r="E1422" t="s">
        <v>8412</v>
      </c>
      <c r="F1422" t="s">
        <v>7349</v>
      </c>
      <c r="G1422" t="s">
        <v>13193</v>
      </c>
      <c r="H1422" t="s">
        <v>13194</v>
      </c>
      <c r="I1422" t="s">
        <v>9335</v>
      </c>
      <c r="J1422" t="s">
        <v>9403</v>
      </c>
      <c r="K1422" t="s">
        <v>9537</v>
      </c>
      <c r="L1422" t="s">
        <v>6</v>
      </c>
      <c r="M1422" t="s">
        <v>9208</v>
      </c>
      <c r="N1422" t="b">
        <v>0</v>
      </c>
      <c r="O1422" t="b">
        <v>0</v>
      </c>
      <c r="Q1422">
        <v>62121067</v>
      </c>
      <c r="S1422">
        <v>1071</v>
      </c>
      <c r="T1422">
        <v>1071</v>
      </c>
      <c r="U1422">
        <v>188</v>
      </c>
      <c r="V1422">
        <v>514.55999999999995</v>
      </c>
      <c r="W1422">
        <v>1020</v>
      </c>
      <c r="X1422">
        <v>0</v>
      </c>
      <c r="Y1422" t="s">
        <v>9034</v>
      </c>
      <c r="Z1422">
        <v>0</v>
      </c>
      <c r="AA1422">
        <v>51</v>
      </c>
      <c r="AB1422">
        <v>0</v>
      </c>
      <c r="AC1422">
        <v>0</v>
      </c>
      <c r="AD1422">
        <v>0</v>
      </c>
      <c r="AE1422">
        <v>0</v>
      </c>
      <c r="AF1422">
        <v>5</v>
      </c>
      <c r="AG1422">
        <v>0</v>
      </c>
      <c r="AH1422">
        <v>0</v>
      </c>
      <c r="AI1422">
        <v>0</v>
      </c>
      <c r="AJ1422" s="48">
        <v>0</v>
      </c>
      <c r="AN1422">
        <v>0</v>
      </c>
      <c r="AO1422">
        <v>0</v>
      </c>
      <c r="AP1422">
        <v>0</v>
      </c>
      <c r="AQ1422">
        <v>0</v>
      </c>
      <c r="AR1422">
        <v>1</v>
      </c>
      <c r="AS1422" s="47">
        <v>46163.62777777778</v>
      </c>
      <c r="AT1422" t="s">
        <v>8407</v>
      </c>
      <c r="AU1422" t="b">
        <v>0</v>
      </c>
      <c r="AV1422" t="s">
        <v>7367</v>
      </c>
      <c r="AW1422">
        <v>0</v>
      </c>
      <c r="AX1422" t="s">
        <v>1407</v>
      </c>
      <c r="AY1422">
        <v>1</v>
      </c>
      <c r="AZ1422" t="s">
        <v>7379</v>
      </c>
      <c r="BB1422" t="s">
        <v>10080</v>
      </c>
      <c r="BD1422" t="s">
        <v>7360</v>
      </c>
      <c r="BE1422" t="s">
        <v>13195</v>
      </c>
      <c r="BF1422" s="47">
        <v>46167.618055555555</v>
      </c>
      <c r="BG1422" t="s">
        <v>7379</v>
      </c>
      <c r="BH1422" t="s">
        <v>7371</v>
      </c>
      <c r="BI1422">
        <v>1</v>
      </c>
      <c r="BJ1422">
        <v>1</v>
      </c>
      <c r="BK1422">
        <v>1</v>
      </c>
      <c r="BL1422" s="47">
        <v>46174.89166666667</v>
      </c>
      <c r="BM1422" s="48">
        <v>28449600000000</v>
      </c>
      <c r="BN1422" s="47">
        <v>46168.45416666667</v>
      </c>
      <c r="BO1422" t="s">
        <v>7431</v>
      </c>
      <c r="BQ1422" t="s">
        <v>9001</v>
      </c>
      <c r="BS1422" s="47">
        <v>46163.631944444445</v>
      </c>
      <c r="BT1422" s="47">
        <v>46176.863194444442</v>
      </c>
      <c r="BX1422">
        <v>17867</v>
      </c>
      <c r="BZ1422">
        <v>1</v>
      </c>
      <c r="CA1422" t="s">
        <v>64</v>
      </c>
      <c r="CE1422" s="47">
        <v>46164.583333333336</v>
      </c>
      <c r="CF1422">
        <v>0</v>
      </c>
      <c r="CG1422">
        <v>0</v>
      </c>
      <c r="CH1422">
        <v>0</v>
      </c>
      <c r="CL1422" t="s">
        <v>9335</v>
      </c>
      <c r="CO1422" t="s">
        <v>13193</v>
      </c>
      <c r="CQ1422" t="s">
        <v>7379</v>
      </c>
      <c r="CR1422" t="s">
        <v>7379</v>
      </c>
      <c r="CW1422" t="b">
        <v>1</v>
      </c>
    </row>
    <row r="1423" spans="1:101" hidden="1">
      <c r="A1423">
        <v>1</v>
      </c>
      <c r="B1423">
        <v>1</v>
      </c>
      <c r="C1423">
        <v>156136022</v>
      </c>
      <c r="D1423" t="s">
        <v>9030</v>
      </c>
      <c r="E1423" t="s">
        <v>13196</v>
      </c>
      <c r="F1423" t="s">
        <v>7349</v>
      </c>
      <c r="G1423" t="s">
        <v>9513</v>
      </c>
      <c r="H1423" t="s">
        <v>9513</v>
      </c>
      <c r="I1423" t="s">
        <v>9032</v>
      </c>
      <c r="J1423" t="s">
        <v>9033</v>
      </c>
      <c r="K1423" t="s">
        <v>9191</v>
      </c>
      <c r="L1423" t="s">
        <v>6</v>
      </c>
      <c r="M1423" t="s">
        <v>11977</v>
      </c>
      <c r="N1423" t="b">
        <v>0</v>
      </c>
      <c r="O1423" t="b">
        <v>0</v>
      </c>
      <c r="Q1423">
        <v>621290</v>
      </c>
      <c r="S1423">
        <v>1969</v>
      </c>
      <c r="T1423">
        <v>1969</v>
      </c>
      <c r="U1423">
        <v>600</v>
      </c>
      <c r="V1423">
        <v>0</v>
      </c>
      <c r="W1423">
        <v>2976.24</v>
      </c>
      <c r="X1423">
        <v>1101</v>
      </c>
      <c r="Y1423" t="s">
        <v>9034</v>
      </c>
      <c r="Z1423">
        <v>0</v>
      </c>
      <c r="AA1423">
        <v>93.76</v>
      </c>
      <c r="AB1423">
        <v>0</v>
      </c>
      <c r="AC1423">
        <v>0</v>
      </c>
      <c r="AD1423">
        <v>0</v>
      </c>
      <c r="AE1423">
        <v>0</v>
      </c>
      <c r="AF1423">
        <v>5</v>
      </c>
      <c r="AG1423">
        <v>0</v>
      </c>
      <c r="AH1423">
        <v>0</v>
      </c>
      <c r="AI1423">
        <v>0</v>
      </c>
      <c r="AJ1423" s="48">
        <v>0</v>
      </c>
      <c r="AN1423">
        <v>0</v>
      </c>
      <c r="AO1423">
        <v>0</v>
      </c>
      <c r="AP1423">
        <v>0</v>
      </c>
      <c r="AQ1423">
        <v>0</v>
      </c>
      <c r="AR1423">
        <v>0</v>
      </c>
      <c r="AS1423" s="47">
        <v>46163.636111111111</v>
      </c>
      <c r="AT1423" t="s">
        <v>13197</v>
      </c>
      <c r="AU1423" t="b">
        <v>0</v>
      </c>
      <c r="AV1423" t="s">
        <v>7367</v>
      </c>
      <c r="AW1423">
        <v>0</v>
      </c>
      <c r="AX1423" t="s">
        <v>1407</v>
      </c>
      <c r="AY1423">
        <v>1</v>
      </c>
      <c r="AZ1423" t="s">
        <v>7379</v>
      </c>
      <c r="BB1423" t="s">
        <v>9981</v>
      </c>
      <c r="BD1423" t="s">
        <v>7360</v>
      </c>
      <c r="BE1423" t="s">
        <v>13198</v>
      </c>
      <c r="BF1423" s="47">
        <v>46163.637499999997</v>
      </c>
      <c r="BG1423" t="s">
        <v>7379</v>
      </c>
      <c r="BH1423" t="s">
        <v>7371</v>
      </c>
      <c r="BI1423">
        <v>1</v>
      </c>
      <c r="BJ1423">
        <v>1</v>
      </c>
      <c r="BK1423">
        <v>1</v>
      </c>
      <c r="BL1423" s="47">
        <v>46167.761111111111</v>
      </c>
      <c r="BM1423" t="s">
        <v>13199</v>
      </c>
      <c r="BN1423" s="47">
        <v>46163.76458333333</v>
      </c>
      <c r="BO1423" t="s">
        <v>7431</v>
      </c>
      <c r="BS1423" s="47">
        <v>46163.636111111111</v>
      </c>
      <c r="BT1423" s="47">
        <v>46167.761111111111</v>
      </c>
      <c r="BX1423">
        <v>13419</v>
      </c>
      <c r="BZ1423">
        <v>1</v>
      </c>
      <c r="CA1423" t="s">
        <v>64</v>
      </c>
      <c r="CE1423" s="47">
        <v>46164.583333333336</v>
      </c>
      <c r="CF1423">
        <v>0</v>
      </c>
      <c r="CG1423">
        <v>0</v>
      </c>
      <c r="CH1423">
        <v>0</v>
      </c>
      <c r="CL1423" t="s">
        <v>9032</v>
      </c>
      <c r="CO1423" t="s">
        <v>9513</v>
      </c>
      <c r="CQ1423" t="s">
        <v>7379</v>
      </c>
      <c r="CR1423" t="s">
        <v>7381</v>
      </c>
      <c r="CW1423" t="b">
        <v>1</v>
      </c>
    </row>
    <row r="1424" spans="1:101" hidden="1">
      <c r="A1424">
        <v>1</v>
      </c>
      <c r="B1424">
        <v>1</v>
      </c>
      <c r="C1424">
        <v>156136896</v>
      </c>
      <c r="D1424" t="s">
        <v>1412</v>
      </c>
      <c r="E1424" t="s">
        <v>13200</v>
      </c>
      <c r="F1424" t="s">
        <v>7349</v>
      </c>
      <c r="G1424" t="s">
        <v>13201</v>
      </c>
      <c r="H1424" t="s">
        <v>13201</v>
      </c>
      <c r="I1424" t="s">
        <v>9425</v>
      </c>
      <c r="J1424" t="s">
        <v>13202</v>
      </c>
      <c r="L1424" t="s">
        <v>6</v>
      </c>
      <c r="M1424" t="s">
        <v>11977</v>
      </c>
      <c r="N1424" t="b">
        <v>0</v>
      </c>
      <c r="O1424" t="b">
        <v>0</v>
      </c>
      <c r="S1424">
        <v>790</v>
      </c>
      <c r="T1424">
        <v>790</v>
      </c>
      <c r="V1424">
        <v>0</v>
      </c>
      <c r="W1424">
        <v>2408.38</v>
      </c>
      <c r="X1424">
        <v>1656</v>
      </c>
      <c r="Z1424">
        <v>0</v>
      </c>
      <c r="AA1424">
        <v>37.619999999999997</v>
      </c>
      <c r="AB1424">
        <v>0</v>
      </c>
      <c r="AC1424">
        <v>0</v>
      </c>
      <c r="AD1424">
        <v>0</v>
      </c>
      <c r="AE1424">
        <v>0</v>
      </c>
      <c r="AF1424">
        <v>5</v>
      </c>
      <c r="AG1424">
        <v>0</v>
      </c>
      <c r="AH1424">
        <v>0</v>
      </c>
      <c r="AI1424">
        <v>0</v>
      </c>
      <c r="AJ1424" s="48">
        <v>0</v>
      </c>
      <c r="AN1424">
        <v>0</v>
      </c>
      <c r="AO1424">
        <v>0</v>
      </c>
      <c r="AP1424">
        <v>0</v>
      </c>
      <c r="AQ1424">
        <v>0</v>
      </c>
      <c r="AR1424">
        <v>0</v>
      </c>
      <c r="AS1424" s="47">
        <v>46163.638194444444</v>
      </c>
      <c r="AT1424" t="s">
        <v>13203</v>
      </c>
      <c r="AU1424" t="b">
        <v>0</v>
      </c>
      <c r="AV1424" t="s">
        <v>7367</v>
      </c>
      <c r="AW1424">
        <v>0</v>
      </c>
      <c r="AX1424" t="s">
        <v>1407</v>
      </c>
      <c r="AY1424">
        <v>1</v>
      </c>
      <c r="AZ1424" t="s">
        <v>7379</v>
      </c>
      <c r="BB1424" t="s">
        <v>9981</v>
      </c>
      <c r="BD1424" t="s">
        <v>7360</v>
      </c>
      <c r="BE1424" t="s">
        <v>13204</v>
      </c>
      <c r="BF1424" s="47">
        <v>46163.64166666667</v>
      </c>
      <c r="BG1424" t="s">
        <v>7379</v>
      </c>
      <c r="BH1424" t="s">
        <v>7371</v>
      </c>
      <c r="BI1424">
        <v>1</v>
      </c>
      <c r="BJ1424">
        <v>1</v>
      </c>
      <c r="BK1424">
        <v>1</v>
      </c>
      <c r="BL1424" s="47">
        <v>46169.44027777778</v>
      </c>
      <c r="BM1424" t="s">
        <v>13205</v>
      </c>
      <c r="BN1424" s="47">
        <v>46163.76458333333</v>
      </c>
      <c r="BO1424" t="s">
        <v>7431</v>
      </c>
      <c r="BS1424" s="47">
        <v>46163.640277777777</v>
      </c>
      <c r="BT1424" s="47">
        <v>46169.44027777778</v>
      </c>
      <c r="BX1424">
        <v>2968</v>
      </c>
      <c r="BZ1424">
        <v>1</v>
      </c>
      <c r="CA1424" t="s">
        <v>64</v>
      </c>
      <c r="CE1424" s="47">
        <v>46164.583333333336</v>
      </c>
      <c r="CF1424">
        <v>0</v>
      </c>
      <c r="CG1424">
        <v>0</v>
      </c>
      <c r="CH1424">
        <v>0</v>
      </c>
      <c r="CL1424" t="s">
        <v>9425</v>
      </c>
      <c r="CO1424" t="s">
        <v>13201</v>
      </c>
      <c r="CQ1424" t="s">
        <v>7379</v>
      </c>
      <c r="CR1424" t="s">
        <v>7381</v>
      </c>
      <c r="CW1424" t="b">
        <v>1</v>
      </c>
    </row>
    <row r="1425" spans="1:101" hidden="1">
      <c r="A1425">
        <v>1</v>
      </c>
      <c r="B1425">
        <v>1</v>
      </c>
      <c r="C1425">
        <v>156144112</v>
      </c>
      <c r="D1425" t="s">
        <v>1412</v>
      </c>
      <c r="E1425" t="s">
        <v>13206</v>
      </c>
      <c r="F1425" t="s">
        <v>7349</v>
      </c>
      <c r="G1425" t="s">
        <v>12716</v>
      </c>
      <c r="H1425" t="s">
        <v>12716</v>
      </c>
      <c r="I1425" t="s">
        <v>1412</v>
      </c>
      <c r="J1425" t="s">
        <v>11995</v>
      </c>
      <c r="K1425" t="s">
        <v>7354</v>
      </c>
      <c r="L1425" t="s">
        <v>6</v>
      </c>
      <c r="M1425" t="s">
        <v>11977</v>
      </c>
      <c r="N1425" t="b">
        <v>0</v>
      </c>
      <c r="O1425" t="b">
        <v>0</v>
      </c>
      <c r="Q1425">
        <v>62121000</v>
      </c>
      <c r="S1425">
        <v>1116</v>
      </c>
      <c r="T1425">
        <v>1116</v>
      </c>
      <c r="U1425">
        <v>270</v>
      </c>
      <c r="V1425">
        <v>0</v>
      </c>
      <c r="W1425">
        <v>2774.86</v>
      </c>
      <c r="X1425">
        <v>1712</v>
      </c>
      <c r="Y1425" t="s">
        <v>9034</v>
      </c>
      <c r="Z1425">
        <v>0</v>
      </c>
      <c r="AA1425">
        <v>53.14</v>
      </c>
      <c r="AB1425">
        <v>0</v>
      </c>
      <c r="AC1425">
        <v>0</v>
      </c>
      <c r="AD1425">
        <v>0</v>
      </c>
      <c r="AE1425">
        <v>0</v>
      </c>
      <c r="AF1425">
        <v>5</v>
      </c>
      <c r="AG1425">
        <v>0</v>
      </c>
      <c r="AH1425">
        <v>0</v>
      </c>
      <c r="AI1425">
        <v>0</v>
      </c>
      <c r="AJ1425" s="48">
        <v>0</v>
      </c>
      <c r="AN1425">
        <v>0</v>
      </c>
      <c r="AO1425">
        <v>0</v>
      </c>
      <c r="AP1425">
        <v>0</v>
      </c>
      <c r="AQ1425">
        <v>0</v>
      </c>
      <c r="AR1425">
        <v>0</v>
      </c>
      <c r="AS1425" s="47">
        <v>46163.684027777781</v>
      </c>
      <c r="AT1425" t="s">
        <v>13207</v>
      </c>
      <c r="AU1425" t="b">
        <v>0</v>
      </c>
      <c r="AV1425" t="s">
        <v>7367</v>
      </c>
      <c r="AW1425">
        <v>0</v>
      </c>
      <c r="AX1425" t="s">
        <v>1407</v>
      </c>
      <c r="AY1425">
        <v>1</v>
      </c>
      <c r="AZ1425" t="s">
        <v>7379</v>
      </c>
      <c r="BB1425" t="s">
        <v>9981</v>
      </c>
      <c r="BD1425" t="s">
        <v>7360</v>
      </c>
      <c r="BE1425" t="s">
        <v>13208</v>
      </c>
      <c r="BF1425" s="47">
        <v>46163.686111111114</v>
      </c>
      <c r="BG1425" t="s">
        <v>7379</v>
      </c>
      <c r="BH1425" t="s">
        <v>7371</v>
      </c>
      <c r="BI1425">
        <v>1</v>
      </c>
      <c r="BJ1425">
        <v>1</v>
      </c>
      <c r="BK1425">
        <v>1</v>
      </c>
      <c r="BL1425" s="47">
        <v>46168.706250000003</v>
      </c>
      <c r="BM1425" t="s">
        <v>13209</v>
      </c>
      <c r="BN1425" s="47">
        <v>46163.76458333333</v>
      </c>
      <c r="BO1425" t="s">
        <v>7431</v>
      </c>
      <c r="BS1425" s="47">
        <v>46163.68472222222</v>
      </c>
      <c r="BT1425" s="47">
        <v>46168.706250000003</v>
      </c>
      <c r="BX1425">
        <v>22422</v>
      </c>
      <c r="BZ1425">
        <v>1</v>
      </c>
      <c r="CA1425" t="s">
        <v>64</v>
      </c>
      <c r="CE1425" s="47">
        <v>46164.583333333336</v>
      </c>
      <c r="CF1425">
        <v>0</v>
      </c>
      <c r="CG1425">
        <v>0</v>
      </c>
      <c r="CH1425">
        <v>0</v>
      </c>
      <c r="CL1425" t="s">
        <v>1412</v>
      </c>
      <c r="CO1425" t="s">
        <v>12716</v>
      </c>
      <c r="CQ1425" t="s">
        <v>7379</v>
      </c>
      <c r="CR1425" t="s">
        <v>7381</v>
      </c>
      <c r="CW1425" t="b">
        <v>1</v>
      </c>
    </row>
    <row r="1426" spans="1:101" hidden="1">
      <c r="A1426">
        <v>1</v>
      </c>
      <c r="B1426">
        <v>1</v>
      </c>
      <c r="C1426">
        <v>156161492</v>
      </c>
      <c r="D1426" t="s">
        <v>9030</v>
      </c>
      <c r="E1426" t="s">
        <v>13210</v>
      </c>
      <c r="F1426" t="s">
        <v>7349</v>
      </c>
      <c r="G1426" t="s">
        <v>13211</v>
      </c>
      <c r="H1426" t="s">
        <v>13211</v>
      </c>
      <c r="I1426" t="s">
        <v>9219</v>
      </c>
      <c r="J1426" t="s">
        <v>11995</v>
      </c>
      <c r="K1426" t="s">
        <v>7386</v>
      </c>
      <c r="L1426" t="s">
        <v>6</v>
      </c>
      <c r="M1426" t="s">
        <v>11977</v>
      </c>
      <c r="N1426" t="b">
        <v>0</v>
      </c>
      <c r="O1426" t="b">
        <v>0</v>
      </c>
      <c r="Q1426">
        <v>621290</v>
      </c>
      <c r="S1426">
        <v>1207</v>
      </c>
      <c r="T1426">
        <v>1207</v>
      </c>
      <c r="U1426">
        <v>359</v>
      </c>
      <c r="V1426">
        <v>0</v>
      </c>
      <c r="W1426">
        <v>2747.52</v>
      </c>
      <c r="X1426">
        <v>1598</v>
      </c>
      <c r="Y1426" t="s">
        <v>9034</v>
      </c>
      <c r="Z1426">
        <v>0</v>
      </c>
      <c r="AA1426">
        <v>57.48</v>
      </c>
      <c r="AB1426">
        <v>0</v>
      </c>
      <c r="AC1426">
        <v>0</v>
      </c>
      <c r="AD1426">
        <v>0</v>
      </c>
      <c r="AE1426">
        <v>0</v>
      </c>
      <c r="AF1426">
        <v>5</v>
      </c>
      <c r="AG1426">
        <v>0</v>
      </c>
      <c r="AH1426">
        <v>0</v>
      </c>
      <c r="AI1426">
        <v>0</v>
      </c>
      <c r="AJ1426" s="48">
        <v>0</v>
      </c>
      <c r="AN1426">
        <v>0</v>
      </c>
      <c r="AO1426">
        <v>0</v>
      </c>
      <c r="AP1426">
        <v>0</v>
      </c>
      <c r="AQ1426">
        <v>0</v>
      </c>
      <c r="AR1426">
        <v>0</v>
      </c>
      <c r="AS1426" s="47">
        <v>46163.775000000001</v>
      </c>
      <c r="AT1426" t="s">
        <v>13212</v>
      </c>
      <c r="AU1426" t="b">
        <v>0</v>
      </c>
      <c r="AV1426" t="s">
        <v>7367</v>
      </c>
      <c r="AW1426">
        <v>0</v>
      </c>
      <c r="AX1426" t="s">
        <v>1407</v>
      </c>
      <c r="AY1426">
        <v>1</v>
      </c>
      <c r="AZ1426" t="s">
        <v>7379</v>
      </c>
      <c r="BB1426" t="s">
        <v>9981</v>
      </c>
      <c r="BD1426" t="s">
        <v>7360</v>
      </c>
      <c r="BE1426" t="s">
        <v>13213</v>
      </c>
      <c r="BF1426" s="47">
        <v>46163.776388888888</v>
      </c>
      <c r="BG1426" t="s">
        <v>7379</v>
      </c>
      <c r="BH1426" t="s">
        <v>7371</v>
      </c>
      <c r="BI1426">
        <v>1</v>
      </c>
      <c r="BJ1426">
        <v>1</v>
      </c>
      <c r="BK1426">
        <v>1</v>
      </c>
      <c r="BL1426" s="47">
        <v>46169.70416666667</v>
      </c>
      <c r="BM1426" t="s">
        <v>13214</v>
      </c>
      <c r="BN1426" s="47">
        <v>46163.777777777781</v>
      </c>
      <c r="BO1426" t="s">
        <v>7431</v>
      </c>
      <c r="BS1426" s="47">
        <v>46163.775000000001</v>
      </c>
      <c r="BT1426" s="47">
        <v>46169.70416666667</v>
      </c>
      <c r="BX1426">
        <v>28800</v>
      </c>
      <c r="BZ1426">
        <v>1</v>
      </c>
      <c r="CA1426" t="s">
        <v>64</v>
      </c>
      <c r="CE1426" s="47">
        <v>46164.583333333336</v>
      </c>
      <c r="CF1426">
        <v>0</v>
      </c>
      <c r="CG1426">
        <v>0</v>
      </c>
      <c r="CH1426">
        <v>0</v>
      </c>
      <c r="CL1426" t="s">
        <v>9219</v>
      </c>
      <c r="CO1426" t="s">
        <v>13211</v>
      </c>
      <c r="CQ1426" t="s">
        <v>7379</v>
      </c>
      <c r="CR1426" t="s">
        <v>7381</v>
      </c>
      <c r="CW1426" t="b">
        <v>1</v>
      </c>
    </row>
    <row r="1427" spans="1:101" hidden="1">
      <c r="A1427">
        <v>1</v>
      </c>
      <c r="B1427">
        <v>1</v>
      </c>
      <c r="C1427">
        <v>156162098</v>
      </c>
      <c r="D1427" t="s">
        <v>1651</v>
      </c>
      <c r="F1427" t="s">
        <v>7349</v>
      </c>
      <c r="G1427" t="s">
        <v>13215</v>
      </c>
      <c r="H1427" t="s">
        <v>13216</v>
      </c>
      <c r="I1427" t="s">
        <v>9263</v>
      </c>
      <c r="J1427" t="s">
        <v>9293</v>
      </c>
      <c r="K1427" t="s">
        <v>9039</v>
      </c>
      <c r="L1427" t="s">
        <v>6</v>
      </c>
      <c r="M1427" t="s">
        <v>9961</v>
      </c>
      <c r="N1427" t="b">
        <v>0</v>
      </c>
      <c r="O1427" t="b">
        <v>0</v>
      </c>
      <c r="Q1427">
        <v>62121000</v>
      </c>
      <c r="S1427">
        <v>381.65</v>
      </c>
      <c r="T1427">
        <v>381.65</v>
      </c>
      <c r="U1427">
        <v>71</v>
      </c>
      <c r="V1427">
        <v>0</v>
      </c>
      <c r="X1427">
        <v>67.349999999999994</v>
      </c>
      <c r="Y1427" t="s">
        <v>7356</v>
      </c>
      <c r="AM1427" t="s">
        <v>9139</v>
      </c>
      <c r="AN1427">
        <v>0</v>
      </c>
      <c r="AO1427">
        <v>0</v>
      </c>
      <c r="AP1427">
        <v>0</v>
      </c>
      <c r="AQ1427">
        <v>0</v>
      </c>
      <c r="AR1427">
        <v>1</v>
      </c>
      <c r="AS1427" s="47">
        <v>46163.772916666669</v>
      </c>
      <c r="AT1427" t="s">
        <v>13217</v>
      </c>
      <c r="AU1427" t="b">
        <v>0</v>
      </c>
      <c r="AV1427" t="s">
        <v>8985</v>
      </c>
      <c r="AW1427">
        <v>0</v>
      </c>
      <c r="AX1427" t="s">
        <v>1407</v>
      </c>
      <c r="AY1427">
        <v>1</v>
      </c>
      <c r="AZ1427" t="s">
        <v>9133</v>
      </c>
      <c r="BD1427" t="s">
        <v>8987</v>
      </c>
      <c r="BE1427" t="s">
        <v>13218</v>
      </c>
      <c r="BF1427" s="47">
        <v>46163.780555555553</v>
      </c>
      <c r="BG1427" t="s">
        <v>9134</v>
      </c>
      <c r="BH1427" t="s">
        <v>7371</v>
      </c>
      <c r="BI1427">
        <v>0</v>
      </c>
      <c r="BJ1427">
        <v>0</v>
      </c>
      <c r="BK1427">
        <v>0</v>
      </c>
      <c r="BO1427" t="s">
        <v>7431</v>
      </c>
      <c r="BS1427" s="47">
        <v>46163.779166666667</v>
      </c>
      <c r="BT1427" s="47">
        <v>46163.780555555553</v>
      </c>
      <c r="BZ1427">
        <v>3</v>
      </c>
      <c r="CE1427" s="47">
        <v>46165.779166666667</v>
      </c>
      <c r="CL1427" t="s">
        <v>9263</v>
      </c>
      <c r="CO1427" t="s">
        <v>13215</v>
      </c>
      <c r="CW1427" t="b">
        <v>0</v>
      </c>
    </row>
    <row r="1428" spans="1:101" hidden="1">
      <c r="A1428">
        <v>1</v>
      </c>
      <c r="B1428">
        <v>1</v>
      </c>
      <c r="C1428">
        <v>156162098</v>
      </c>
      <c r="D1428" t="s">
        <v>1651</v>
      </c>
      <c r="F1428" t="s">
        <v>7349</v>
      </c>
      <c r="G1428" t="s">
        <v>9373</v>
      </c>
      <c r="H1428" t="s">
        <v>13219</v>
      </c>
      <c r="I1428" t="s">
        <v>9263</v>
      </c>
      <c r="J1428" t="s">
        <v>9371</v>
      </c>
      <c r="K1428" t="s">
        <v>9039</v>
      </c>
      <c r="L1428" t="s">
        <v>6</v>
      </c>
      <c r="M1428" t="s">
        <v>9961</v>
      </c>
      <c r="N1428" t="b">
        <v>0</v>
      </c>
      <c r="O1428" t="b">
        <v>0</v>
      </c>
      <c r="Q1428">
        <v>62121000</v>
      </c>
      <c r="S1428">
        <v>381.65</v>
      </c>
      <c r="T1428">
        <v>381.65</v>
      </c>
      <c r="U1428">
        <v>71</v>
      </c>
      <c r="V1428">
        <v>0</v>
      </c>
      <c r="X1428">
        <v>67.349999999999994</v>
      </c>
      <c r="Y1428" t="s">
        <v>7356</v>
      </c>
      <c r="AM1428" t="s">
        <v>9139</v>
      </c>
      <c r="AN1428">
        <v>0</v>
      </c>
      <c r="AO1428">
        <v>0</v>
      </c>
      <c r="AP1428">
        <v>0</v>
      </c>
      <c r="AQ1428">
        <v>0</v>
      </c>
      <c r="AR1428">
        <v>1</v>
      </c>
      <c r="AS1428" s="47">
        <v>46163.772916666669</v>
      </c>
      <c r="AT1428" t="s">
        <v>13217</v>
      </c>
      <c r="AU1428" t="b">
        <v>0</v>
      </c>
      <c r="AV1428" t="s">
        <v>8985</v>
      </c>
      <c r="AW1428">
        <v>0</v>
      </c>
      <c r="AX1428" t="s">
        <v>1407</v>
      </c>
      <c r="AY1428">
        <v>1</v>
      </c>
      <c r="AZ1428" t="s">
        <v>9133</v>
      </c>
      <c r="BD1428" t="s">
        <v>8987</v>
      </c>
      <c r="BE1428" t="s">
        <v>13218</v>
      </c>
      <c r="BF1428" s="47">
        <v>46163.780555555553</v>
      </c>
      <c r="BG1428" t="s">
        <v>9134</v>
      </c>
      <c r="BH1428" t="s">
        <v>7371</v>
      </c>
      <c r="BI1428">
        <v>0</v>
      </c>
      <c r="BJ1428">
        <v>0</v>
      </c>
      <c r="BK1428">
        <v>0</v>
      </c>
      <c r="BO1428" t="s">
        <v>7431</v>
      </c>
      <c r="BS1428" s="47">
        <v>46163.779166666667</v>
      </c>
      <c r="BT1428" s="47">
        <v>46163.780555555553</v>
      </c>
      <c r="BZ1428">
        <v>3</v>
      </c>
      <c r="CE1428" s="47">
        <v>46165.779166666667</v>
      </c>
      <c r="CL1428" t="s">
        <v>9263</v>
      </c>
      <c r="CO1428" t="s">
        <v>9373</v>
      </c>
      <c r="CW1428" t="b">
        <v>0</v>
      </c>
    </row>
    <row r="1429" spans="1:101" hidden="1">
      <c r="A1429">
        <v>1</v>
      </c>
      <c r="B1429">
        <v>1</v>
      </c>
      <c r="C1429">
        <v>156162098</v>
      </c>
      <c r="D1429" t="s">
        <v>1651</v>
      </c>
      <c r="F1429" t="s">
        <v>7349</v>
      </c>
      <c r="G1429" t="s">
        <v>13220</v>
      </c>
      <c r="H1429" t="s">
        <v>13221</v>
      </c>
      <c r="I1429" t="s">
        <v>9021</v>
      </c>
      <c r="J1429" t="s">
        <v>9046</v>
      </c>
      <c r="K1429" t="s">
        <v>9039</v>
      </c>
      <c r="L1429" t="s">
        <v>6</v>
      </c>
      <c r="M1429" t="s">
        <v>9961</v>
      </c>
      <c r="N1429" t="b">
        <v>0</v>
      </c>
      <c r="O1429" t="b">
        <v>0</v>
      </c>
      <c r="S1429">
        <v>415.65</v>
      </c>
      <c r="T1429">
        <v>415.65</v>
      </c>
      <c r="U1429">
        <v>150</v>
      </c>
      <c r="V1429">
        <v>0</v>
      </c>
      <c r="X1429">
        <v>73.349999999999994</v>
      </c>
      <c r="AM1429" t="s">
        <v>9139</v>
      </c>
      <c r="AN1429">
        <v>0</v>
      </c>
      <c r="AO1429">
        <v>0</v>
      </c>
      <c r="AP1429">
        <v>0</v>
      </c>
      <c r="AQ1429">
        <v>0</v>
      </c>
      <c r="AR1429">
        <v>1</v>
      </c>
      <c r="AS1429" s="47">
        <v>46163.772916666669</v>
      </c>
      <c r="AT1429" t="s">
        <v>13217</v>
      </c>
      <c r="AU1429" t="b">
        <v>0</v>
      </c>
      <c r="AV1429" t="s">
        <v>8985</v>
      </c>
      <c r="AW1429">
        <v>0</v>
      </c>
      <c r="AX1429" t="s">
        <v>1407</v>
      </c>
      <c r="AY1429">
        <v>1</v>
      </c>
      <c r="AZ1429" t="s">
        <v>9133</v>
      </c>
      <c r="BD1429" t="s">
        <v>8987</v>
      </c>
      <c r="BE1429" t="s">
        <v>13218</v>
      </c>
      <c r="BF1429" s="47">
        <v>46163.780555555553</v>
      </c>
      <c r="BG1429" t="s">
        <v>9134</v>
      </c>
      <c r="BH1429" t="s">
        <v>7371</v>
      </c>
      <c r="BI1429">
        <v>0</v>
      </c>
      <c r="BJ1429">
        <v>0</v>
      </c>
      <c r="BK1429">
        <v>0</v>
      </c>
      <c r="BO1429" t="s">
        <v>7431</v>
      </c>
      <c r="BS1429" s="47">
        <v>46163.779166666667</v>
      </c>
      <c r="BT1429" s="47">
        <v>46163.780555555553</v>
      </c>
      <c r="BZ1429">
        <v>3</v>
      </c>
      <c r="CE1429" s="47">
        <v>46165.779166666667</v>
      </c>
      <c r="CL1429" t="s">
        <v>9021</v>
      </c>
      <c r="CO1429" t="s">
        <v>13220</v>
      </c>
      <c r="CW1429" t="b">
        <v>0</v>
      </c>
    </row>
    <row r="1430" spans="1:101" hidden="1">
      <c r="A1430">
        <v>1</v>
      </c>
      <c r="B1430">
        <v>1</v>
      </c>
      <c r="C1430">
        <v>156169330</v>
      </c>
      <c r="D1430" t="s">
        <v>1651</v>
      </c>
      <c r="E1430" t="s">
        <v>13222</v>
      </c>
      <c r="F1430" t="s">
        <v>7349</v>
      </c>
      <c r="G1430" t="s">
        <v>13223</v>
      </c>
      <c r="H1430" t="s">
        <v>13223</v>
      </c>
      <c r="I1430" t="s">
        <v>9021</v>
      </c>
      <c r="J1430" t="s">
        <v>9153</v>
      </c>
      <c r="K1430" t="s">
        <v>9039</v>
      </c>
      <c r="L1430" t="s">
        <v>6</v>
      </c>
      <c r="M1430" t="s">
        <v>11977</v>
      </c>
      <c r="N1430" t="b">
        <v>0</v>
      </c>
      <c r="O1430" t="b">
        <v>0</v>
      </c>
      <c r="S1430">
        <v>492</v>
      </c>
      <c r="T1430">
        <v>492</v>
      </c>
      <c r="U1430">
        <v>150</v>
      </c>
      <c r="V1430">
        <v>0</v>
      </c>
      <c r="W1430">
        <v>631.57000000000005</v>
      </c>
      <c r="X1430">
        <v>163</v>
      </c>
      <c r="Z1430">
        <v>0</v>
      </c>
      <c r="AA1430">
        <v>23.43</v>
      </c>
      <c r="AB1430">
        <v>0</v>
      </c>
      <c r="AC1430">
        <v>0</v>
      </c>
      <c r="AD1430">
        <v>0</v>
      </c>
      <c r="AE1430">
        <v>0</v>
      </c>
      <c r="AF1430">
        <v>5</v>
      </c>
      <c r="AG1430">
        <v>0</v>
      </c>
      <c r="AH1430">
        <v>0</v>
      </c>
      <c r="AI1430">
        <v>0</v>
      </c>
      <c r="AJ1430" s="48">
        <v>0</v>
      </c>
      <c r="AN1430">
        <v>0</v>
      </c>
      <c r="AO1430">
        <v>0</v>
      </c>
      <c r="AP1430">
        <v>0</v>
      </c>
      <c r="AQ1430">
        <v>0</v>
      </c>
      <c r="AR1430">
        <v>0</v>
      </c>
      <c r="AS1430" s="47">
        <v>46163.82916666667</v>
      </c>
      <c r="AT1430" t="s">
        <v>13224</v>
      </c>
      <c r="AU1430" t="b">
        <v>0</v>
      </c>
      <c r="AV1430" t="s">
        <v>7367</v>
      </c>
      <c r="AW1430">
        <v>0</v>
      </c>
      <c r="AX1430" t="s">
        <v>1407</v>
      </c>
      <c r="AY1430">
        <v>1</v>
      </c>
      <c r="AZ1430" t="s">
        <v>7379</v>
      </c>
      <c r="BB1430" t="s">
        <v>9981</v>
      </c>
      <c r="BD1430" t="s">
        <v>7360</v>
      </c>
      <c r="BE1430" t="s">
        <v>13225</v>
      </c>
      <c r="BF1430" s="47">
        <v>46163.830555555556</v>
      </c>
      <c r="BG1430" t="s">
        <v>7379</v>
      </c>
      <c r="BH1430" t="s">
        <v>7371</v>
      </c>
      <c r="BI1430">
        <v>1</v>
      </c>
      <c r="BJ1430">
        <v>1</v>
      </c>
      <c r="BK1430">
        <v>1</v>
      </c>
      <c r="BL1430" s="47">
        <v>46167.542361111111</v>
      </c>
      <c r="BM1430" t="s">
        <v>13226</v>
      </c>
      <c r="BN1430" s="47">
        <v>46164.435416666667</v>
      </c>
      <c r="BO1430" t="s">
        <v>7431</v>
      </c>
      <c r="BS1430" s="47">
        <v>46163.82916666667</v>
      </c>
      <c r="BT1430" s="47">
        <v>46167.542361111111</v>
      </c>
      <c r="BX1430" t="s">
        <v>13227</v>
      </c>
      <c r="BZ1430">
        <v>1</v>
      </c>
      <c r="CA1430" t="s">
        <v>64</v>
      </c>
      <c r="CE1430" s="47">
        <v>46164.583333333336</v>
      </c>
      <c r="CF1430">
        <v>0</v>
      </c>
      <c r="CG1430">
        <v>0</v>
      </c>
      <c r="CH1430">
        <v>0</v>
      </c>
      <c r="CL1430" t="s">
        <v>9021</v>
      </c>
      <c r="CO1430" t="s">
        <v>13223</v>
      </c>
      <c r="CQ1430" t="s">
        <v>7379</v>
      </c>
      <c r="CR1430" t="s">
        <v>7381</v>
      </c>
      <c r="CW1430" t="b">
        <v>1</v>
      </c>
    </row>
    <row r="1431" spans="1:101" hidden="1">
      <c r="A1431">
        <v>1</v>
      </c>
      <c r="B1431">
        <v>1</v>
      </c>
      <c r="C1431">
        <v>156174002</v>
      </c>
      <c r="D1431" t="s">
        <v>7419</v>
      </c>
      <c r="E1431" t="s">
        <v>13228</v>
      </c>
      <c r="F1431" t="s">
        <v>7349</v>
      </c>
      <c r="G1431" t="s">
        <v>13229</v>
      </c>
      <c r="H1431" t="s">
        <v>13229</v>
      </c>
      <c r="I1431" t="s">
        <v>9137</v>
      </c>
      <c r="J1431" t="s">
        <v>9046</v>
      </c>
      <c r="K1431" t="s">
        <v>9023</v>
      </c>
      <c r="L1431" t="s">
        <v>6</v>
      </c>
      <c r="M1431" t="s">
        <v>11977</v>
      </c>
      <c r="N1431" t="b">
        <v>0</v>
      </c>
      <c r="O1431" t="b">
        <v>0</v>
      </c>
      <c r="Q1431">
        <v>6208</v>
      </c>
      <c r="R1431">
        <v>3899</v>
      </c>
      <c r="S1431">
        <v>1158</v>
      </c>
      <c r="T1431">
        <v>1158</v>
      </c>
      <c r="U1431">
        <v>858</v>
      </c>
      <c r="V1431">
        <v>0</v>
      </c>
      <c r="W1431">
        <v>3672.86</v>
      </c>
      <c r="X1431">
        <v>2570</v>
      </c>
      <c r="Y1431" t="s">
        <v>7356</v>
      </c>
      <c r="Z1431">
        <v>0</v>
      </c>
      <c r="AA1431">
        <v>55.14</v>
      </c>
      <c r="AB1431">
        <v>0</v>
      </c>
      <c r="AC1431">
        <v>0</v>
      </c>
      <c r="AD1431">
        <v>0</v>
      </c>
      <c r="AE1431">
        <v>0</v>
      </c>
      <c r="AF1431">
        <v>5</v>
      </c>
      <c r="AG1431">
        <v>0</v>
      </c>
      <c r="AH1431">
        <v>0</v>
      </c>
      <c r="AI1431">
        <v>0</v>
      </c>
      <c r="AJ1431" s="48">
        <v>0</v>
      </c>
      <c r="AN1431">
        <v>0</v>
      </c>
      <c r="AO1431">
        <v>0</v>
      </c>
      <c r="AP1431">
        <v>0</v>
      </c>
      <c r="AQ1431">
        <v>0</v>
      </c>
      <c r="AR1431">
        <v>0</v>
      </c>
      <c r="AS1431" s="47">
        <v>46163.863194444442</v>
      </c>
      <c r="AT1431" t="s">
        <v>13230</v>
      </c>
      <c r="AU1431" t="b">
        <v>0</v>
      </c>
      <c r="AV1431" t="s">
        <v>7367</v>
      </c>
      <c r="AW1431">
        <v>0</v>
      </c>
      <c r="AX1431" t="s">
        <v>1407</v>
      </c>
      <c r="AY1431">
        <v>1</v>
      </c>
      <c r="AZ1431" t="s">
        <v>7379</v>
      </c>
      <c r="BB1431" t="s">
        <v>9981</v>
      </c>
      <c r="BD1431" t="s">
        <v>7360</v>
      </c>
      <c r="BE1431" t="s">
        <v>13231</v>
      </c>
      <c r="BF1431" s="47">
        <v>46163.863888888889</v>
      </c>
      <c r="BG1431" t="s">
        <v>7379</v>
      </c>
      <c r="BH1431" t="s">
        <v>7371</v>
      </c>
      <c r="BI1431">
        <v>200</v>
      </c>
      <c r="BJ1431">
        <v>60</v>
      </c>
      <c r="BK1431">
        <v>10</v>
      </c>
      <c r="BL1431" s="47">
        <v>46169.618750000001</v>
      </c>
      <c r="BM1431" t="s">
        <v>13232</v>
      </c>
      <c r="BN1431" s="47">
        <v>46164.435416666667</v>
      </c>
      <c r="BO1431" t="s">
        <v>7431</v>
      </c>
      <c r="BS1431" s="47">
        <v>46163.863194444442</v>
      </c>
      <c r="BT1431" s="47">
        <v>46169.618750000001</v>
      </c>
      <c r="BX1431">
        <v>1639</v>
      </c>
      <c r="BZ1431">
        <v>400</v>
      </c>
      <c r="CA1431" t="s">
        <v>64</v>
      </c>
      <c r="CE1431" s="47">
        <v>46164.583333333336</v>
      </c>
      <c r="CF1431">
        <v>0</v>
      </c>
      <c r="CG1431">
        <v>0</v>
      </c>
      <c r="CH1431">
        <v>0</v>
      </c>
      <c r="CL1431" t="s">
        <v>9137</v>
      </c>
      <c r="CO1431" t="s">
        <v>13229</v>
      </c>
      <c r="CQ1431" t="s">
        <v>7379</v>
      </c>
      <c r="CR1431" t="s">
        <v>7381</v>
      </c>
      <c r="CW1431" t="b">
        <v>1</v>
      </c>
    </row>
    <row r="1432" spans="1:101" hidden="1">
      <c r="A1432">
        <v>1</v>
      </c>
      <c r="B1432">
        <v>1</v>
      </c>
      <c r="C1432">
        <v>156186751</v>
      </c>
      <c r="D1432" t="s">
        <v>7419</v>
      </c>
      <c r="E1432" t="s">
        <v>8619</v>
      </c>
      <c r="F1432" t="s">
        <v>7349</v>
      </c>
      <c r="G1432" t="s">
        <v>13233</v>
      </c>
      <c r="H1432" t="s">
        <v>13234</v>
      </c>
      <c r="I1432" t="s">
        <v>7419</v>
      </c>
      <c r="J1432" t="s">
        <v>9046</v>
      </c>
      <c r="K1432" t="s">
        <v>7424</v>
      </c>
      <c r="L1432" t="s">
        <v>6</v>
      </c>
      <c r="M1432" t="s">
        <v>9208</v>
      </c>
      <c r="N1432" t="b">
        <v>0</v>
      </c>
      <c r="O1432" t="b">
        <v>0</v>
      </c>
      <c r="Q1432">
        <v>6208</v>
      </c>
      <c r="S1432">
        <v>3300</v>
      </c>
      <c r="T1432">
        <v>3300</v>
      </c>
      <c r="U1432">
        <v>900</v>
      </c>
      <c r="V1432">
        <v>0</v>
      </c>
      <c r="W1432">
        <v>2796.61</v>
      </c>
      <c r="X1432">
        <v>0</v>
      </c>
      <c r="Y1432" t="s">
        <v>9034</v>
      </c>
      <c r="Z1432">
        <v>0</v>
      </c>
      <c r="AA1432">
        <v>503.39</v>
      </c>
      <c r="AB1432">
        <v>0</v>
      </c>
      <c r="AC1432">
        <v>0</v>
      </c>
      <c r="AD1432">
        <v>0</v>
      </c>
      <c r="AE1432">
        <v>0</v>
      </c>
      <c r="AF1432">
        <v>18</v>
      </c>
      <c r="AG1432">
        <v>0</v>
      </c>
      <c r="AH1432">
        <v>0</v>
      </c>
      <c r="AI1432">
        <v>0</v>
      </c>
      <c r="AJ1432" s="48">
        <v>0</v>
      </c>
      <c r="AN1432">
        <v>0</v>
      </c>
      <c r="AO1432">
        <v>0</v>
      </c>
      <c r="AP1432">
        <v>0</v>
      </c>
      <c r="AQ1432">
        <v>0</v>
      </c>
      <c r="AR1432">
        <v>1</v>
      </c>
      <c r="AS1432" s="47">
        <v>46163.936805555553</v>
      </c>
      <c r="AT1432" t="s">
        <v>8615</v>
      </c>
      <c r="AU1432" t="b">
        <v>0</v>
      </c>
      <c r="AV1432" t="s">
        <v>7367</v>
      </c>
      <c r="AW1432">
        <v>0</v>
      </c>
      <c r="AX1432" t="s">
        <v>1407</v>
      </c>
      <c r="AY1432">
        <v>1</v>
      </c>
      <c r="AZ1432" t="s">
        <v>7379</v>
      </c>
      <c r="BB1432" t="s">
        <v>10080</v>
      </c>
      <c r="BD1432" t="s">
        <v>7360</v>
      </c>
      <c r="BE1432" t="s">
        <v>13235</v>
      </c>
      <c r="BF1432" s="47">
        <v>46164.420138888891</v>
      </c>
      <c r="BG1432" t="s">
        <v>7379</v>
      </c>
      <c r="BH1432" t="s">
        <v>7371</v>
      </c>
      <c r="BI1432">
        <v>1</v>
      </c>
      <c r="BJ1432">
        <v>1</v>
      </c>
      <c r="BK1432">
        <v>1</v>
      </c>
      <c r="BL1432" s="47">
        <v>46168.722222222219</v>
      </c>
      <c r="BM1432" s="48">
        <v>28449600000000</v>
      </c>
      <c r="BN1432" s="47">
        <v>46164.443749999999</v>
      </c>
      <c r="BO1432" t="s">
        <v>7431</v>
      </c>
      <c r="BS1432" s="47">
        <v>46163.938194444447</v>
      </c>
      <c r="BT1432" s="47">
        <v>46168.722222222219</v>
      </c>
      <c r="BX1432">
        <v>20254</v>
      </c>
      <c r="BZ1432">
        <v>1</v>
      </c>
      <c r="CA1432" t="s">
        <v>64</v>
      </c>
      <c r="CE1432" s="47">
        <v>46164.583333333336</v>
      </c>
      <c r="CF1432">
        <v>0</v>
      </c>
      <c r="CG1432">
        <v>0</v>
      </c>
      <c r="CH1432">
        <v>0</v>
      </c>
      <c r="CL1432" t="s">
        <v>7419</v>
      </c>
      <c r="CO1432" t="s">
        <v>13233</v>
      </c>
      <c r="CQ1432" t="s">
        <v>7379</v>
      </c>
      <c r="CR1432" t="s">
        <v>7379</v>
      </c>
      <c r="CW1432" t="b">
        <v>1</v>
      </c>
    </row>
    <row r="1433" spans="1:101" hidden="1">
      <c r="A1433">
        <v>1</v>
      </c>
      <c r="B1433">
        <v>0</v>
      </c>
      <c r="C1433">
        <v>156187943</v>
      </c>
      <c r="D1433" t="s">
        <v>9216</v>
      </c>
      <c r="E1433" t="s">
        <v>8273</v>
      </c>
      <c r="F1433" t="s">
        <v>7349</v>
      </c>
      <c r="G1433" t="s">
        <v>6395</v>
      </c>
      <c r="H1433" t="s">
        <v>13236</v>
      </c>
      <c r="I1433" t="s">
        <v>9219</v>
      </c>
      <c r="J1433" t="s">
        <v>12338</v>
      </c>
      <c r="L1433" t="s">
        <v>6</v>
      </c>
      <c r="M1433" t="s">
        <v>9208</v>
      </c>
      <c r="N1433" t="b">
        <v>0</v>
      </c>
      <c r="O1433" t="b">
        <v>0</v>
      </c>
      <c r="S1433">
        <v>1386</v>
      </c>
      <c r="T1433">
        <v>1386</v>
      </c>
      <c r="V1433">
        <v>1386</v>
      </c>
      <c r="W1433">
        <v>1320</v>
      </c>
      <c r="X1433">
        <v>0</v>
      </c>
      <c r="Z1433">
        <v>0</v>
      </c>
      <c r="AA1433">
        <v>66</v>
      </c>
      <c r="AB1433">
        <v>0</v>
      </c>
      <c r="AC1433">
        <v>0</v>
      </c>
      <c r="AD1433">
        <v>0</v>
      </c>
      <c r="AE1433">
        <v>0</v>
      </c>
      <c r="AF1433">
        <v>5</v>
      </c>
      <c r="AG1433">
        <v>0</v>
      </c>
      <c r="AH1433">
        <v>0</v>
      </c>
      <c r="AI1433">
        <v>0</v>
      </c>
      <c r="AJ1433" s="48">
        <v>0</v>
      </c>
      <c r="AN1433">
        <v>0</v>
      </c>
      <c r="AO1433">
        <v>0</v>
      </c>
      <c r="AP1433">
        <v>0</v>
      </c>
      <c r="AQ1433">
        <v>0</v>
      </c>
      <c r="AR1433">
        <v>1</v>
      </c>
      <c r="AS1433" s="47">
        <v>46163.939583333333</v>
      </c>
      <c r="AT1433" t="s">
        <v>8269</v>
      </c>
      <c r="AU1433" t="b">
        <v>0</v>
      </c>
      <c r="AV1433" t="s">
        <v>7367</v>
      </c>
      <c r="AW1433">
        <v>0</v>
      </c>
      <c r="AX1433" t="s">
        <v>1407</v>
      </c>
      <c r="AY1433">
        <v>1</v>
      </c>
      <c r="AZ1433" t="s">
        <v>7379</v>
      </c>
      <c r="BB1433" t="s">
        <v>9000</v>
      </c>
      <c r="BD1433" t="s">
        <v>7360</v>
      </c>
      <c r="BE1433" t="s">
        <v>13237</v>
      </c>
      <c r="BF1433" s="47">
        <v>46164.418055555558</v>
      </c>
      <c r="BG1433" t="s">
        <v>7379</v>
      </c>
      <c r="BH1433" t="s">
        <v>7371</v>
      </c>
      <c r="BI1433">
        <v>0</v>
      </c>
      <c r="BJ1433">
        <v>0</v>
      </c>
      <c r="BK1433">
        <v>0</v>
      </c>
      <c r="BL1433" s="47">
        <v>46165.538888888892</v>
      </c>
      <c r="BM1433" t="s">
        <v>8274</v>
      </c>
      <c r="BN1433" s="47">
        <v>46164.444444444445</v>
      </c>
      <c r="BO1433" t="s">
        <v>7431</v>
      </c>
      <c r="BS1433" s="47">
        <v>46163.944444444445</v>
      </c>
      <c r="BT1433" s="47">
        <v>46165.538888888892</v>
      </c>
      <c r="BX1433">
        <v>3866</v>
      </c>
      <c r="BZ1433">
        <v>2</v>
      </c>
      <c r="CA1433" t="s">
        <v>64</v>
      </c>
      <c r="CE1433" s="47">
        <v>46164.583333333336</v>
      </c>
      <c r="CF1433">
        <v>0</v>
      </c>
      <c r="CG1433">
        <v>0</v>
      </c>
      <c r="CH1433">
        <v>0</v>
      </c>
      <c r="CL1433" t="s">
        <v>9219</v>
      </c>
      <c r="CO1433" t="s">
        <v>6395</v>
      </c>
      <c r="CQ1433" t="s">
        <v>7379</v>
      </c>
      <c r="CR1433" t="s">
        <v>7379</v>
      </c>
      <c r="CW1433" t="b">
        <v>1</v>
      </c>
    </row>
    <row r="1434" spans="1:101" hidden="1">
      <c r="A1434">
        <v>1</v>
      </c>
      <c r="B1434">
        <v>0</v>
      </c>
      <c r="C1434">
        <v>156187943</v>
      </c>
      <c r="D1434" t="s">
        <v>9030</v>
      </c>
      <c r="E1434" t="s">
        <v>8273</v>
      </c>
      <c r="F1434" t="s">
        <v>7349</v>
      </c>
      <c r="G1434" t="s">
        <v>9498</v>
      </c>
      <c r="H1434" t="s">
        <v>12904</v>
      </c>
      <c r="I1434" t="s">
        <v>9219</v>
      </c>
      <c r="J1434" t="s">
        <v>9500</v>
      </c>
      <c r="K1434" t="s">
        <v>7377</v>
      </c>
      <c r="L1434" t="s">
        <v>6</v>
      </c>
      <c r="M1434" t="s">
        <v>9208</v>
      </c>
      <c r="N1434" t="b">
        <v>0</v>
      </c>
      <c r="O1434" t="b">
        <v>0</v>
      </c>
      <c r="Q1434">
        <v>621290</v>
      </c>
      <c r="S1434">
        <v>2160</v>
      </c>
      <c r="T1434">
        <v>2160</v>
      </c>
      <c r="U1434">
        <v>359</v>
      </c>
      <c r="V1434">
        <v>2160</v>
      </c>
      <c r="W1434">
        <v>2057.14</v>
      </c>
      <c r="X1434">
        <v>0</v>
      </c>
      <c r="Y1434" t="s">
        <v>9034</v>
      </c>
      <c r="Z1434">
        <v>0</v>
      </c>
      <c r="AA1434">
        <v>102.86</v>
      </c>
      <c r="AB1434">
        <v>0</v>
      </c>
      <c r="AC1434">
        <v>0</v>
      </c>
      <c r="AD1434">
        <v>0</v>
      </c>
      <c r="AE1434">
        <v>0</v>
      </c>
      <c r="AF1434">
        <v>5</v>
      </c>
      <c r="AG1434">
        <v>0</v>
      </c>
      <c r="AH1434">
        <v>0</v>
      </c>
      <c r="AI1434">
        <v>0</v>
      </c>
      <c r="AJ1434" s="48">
        <v>0</v>
      </c>
      <c r="AN1434">
        <v>0</v>
      </c>
      <c r="AO1434">
        <v>0</v>
      </c>
      <c r="AP1434">
        <v>0</v>
      </c>
      <c r="AQ1434">
        <v>0</v>
      </c>
      <c r="AR1434">
        <v>1</v>
      </c>
      <c r="AS1434" s="47">
        <v>46163.939583333333</v>
      </c>
      <c r="AT1434" t="s">
        <v>8269</v>
      </c>
      <c r="AU1434" t="b">
        <v>0</v>
      </c>
      <c r="AV1434" t="s">
        <v>7367</v>
      </c>
      <c r="AW1434">
        <v>0</v>
      </c>
      <c r="AX1434" t="s">
        <v>1407</v>
      </c>
      <c r="AY1434">
        <v>1</v>
      </c>
      <c r="AZ1434" t="s">
        <v>7379</v>
      </c>
      <c r="BB1434" t="s">
        <v>9000</v>
      </c>
      <c r="BD1434" t="s">
        <v>7360</v>
      </c>
      <c r="BE1434" t="s">
        <v>13237</v>
      </c>
      <c r="BF1434" s="47">
        <v>46164.418055555558</v>
      </c>
      <c r="BG1434" t="s">
        <v>7379</v>
      </c>
      <c r="BH1434" t="s">
        <v>7371</v>
      </c>
      <c r="BI1434">
        <v>0</v>
      </c>
      <c r="BJ1434">
        <v>0</v>
      </c>
      <c r="BK1434">
        <v>0</v>
      </c>
      <c r="BL1434" s="47">
        <v>46165.538888888892</v>
      </c>
      <c r="BM1434" t="s">
        <v>8274</v>
      </c>
      <c r="BN1434" s="47">
        <v>46164.444444444445</v>
      </c>
      <c r="BO1434" t="s">
        <v>7431</v>
      </c>
      <c r="BS1434" s="47">
        <v>46163.944444444445</v>
      </c>
      <c r="BT1434" s="47">
        <v>46165.538888888892</v>
      </c>
      <c r="BX1434">
        <v>28751</v>
      </c>
      <c r="BZ1434">
        <v>2</v>
      </c>
      <c r="CA1434" t="s">
        <v>64</v>
      </c>
      <c r="CE1434" s="47">
        <v>46164.583333333336</v>
      </c>
      <c r="CF1434">
        <v>0</v>
      </c>
      <c r="CG1434">
        <v>0</v>
      </c>
      <c r="CH1434">
        <v>0</v>
      </c>
      <c r="CL1434" t="s">
        <v>9219</v>
      </c>
      <c r="CO1434" t="s">
        <v>9498</v>
      </c>
      <c r="CQ1434" t="s">
        <v>7379</v>
      </c>
      <c r="CR1434" t="s">
        <v>7379</v>
      </c>
      <c r="CW1434" t="b">
        <v>1</v>
      </c>
    </row>
    <row r="1435" spans="1:101" hidden="1">
      <c r="A1435">
        <v>1</v>
      </c>
      <c r="B1435">
        <v>1</v>
      </c>
      <c r="C1435">
        <v>156189700</v>
      </c>
      <c r="D1435" t="s">
        <v>7419</v>
      </c>
      <c r="E1435" t="s">
        <v>13238</v>
      </c>
      <c r="F1435" t="s">
        <v>7349</v>
      </c>
      <c r="G1435" t="s">
        <v>9135</v>
      </c>
      <c r="H1435" t="s">
        <v>9135</v>
      </c>
      <c r="I1435" t="s">
        <v>9137</v>
      </c>
      <c r="J1435" t="s">
        <v>9138</v>
      </c>
      <c r="K1435" t="s">
        <v>9039</v>
      </c>
      <c r="L1435" t="s">
        <v>6</v>
      </c>
      <c r="M1435" t="s">
        <v>11977</v>
      </c>
      <c r="N1435" t="b">
        <v>0</v>
      </c>
      <c r="O1435" t="b">
        <v>0</v>
      </c>
      <c r="Q1435">
        <v>6208</v>
      </c>
      <c r="R1435">
        <v>4299</v>
      </c>
      <c r="S1435">
        <v>1340</v>
      </c>
      <c r="T1435">
        <v>1340</v>
      </c>
      <c r="U1435">
        <v>940</v>
      </c>
      <c r="V1435">
        <v>0</v>
      </c>
      <c r="W1435">
        <v>4064.19</v>
      </c>
      <c r="X1435">
        <v>2788</v>
      </c>
      <c r="Y1435" t="s">
        <v>7356</v>
      </c>
      <c r="Z1435">
        <v>0</v>
      </c>
      <c r="AA1435">
        <v>63.81</v>
      </c>
      <c r="AB1435">
        <v>0</v>
      </c>
      <c r="AC1435">
        <v>0</v>
      </c>
      <c r="AD1435">
        <v>0</v>
      </c>
      <c r="AE1435">
        <v>0</v>
      </c>
      <c r="AF1435">
        <v>5</v>
      </c>
      <c r="AG1435">
        <v>0</v>
      </c>
      <c r="AH1435">
        <v>0</v>
      </c>
      <c r="AI1435">
        <v>0</v>
      </c>
      <c r="AJ1435" s="48">
        <v>0</v>
      </c>
      <c r="AN1435">
        <v>0</v>
      </c>
      <c r="AO1435">
        <v>0</v>
      </c>
      <c r="AP1435">
        <v>0</v>
      </c>
      <c r="AQ1435">
        <v>0</v>
      </c>
      <c r="AR1435">
        <v>0</v>
      </c>
      <c r="AS1435" s="47">
        <v>46163.953472222223</v>
      </c>
      <c r="AT1435" t="s">
        <v>13239</v>
      </c>
      <c r="AU1435" t="b">
        <v>0</v>
      </c>
      <c r="AV1435" t="s">
        <v>7367</v>
      </c>
      <c r="AW1435">
        <v>0</v>
      </c>
      <c r="AX1435" t="s">
        <v>1407</v>
      </c>
      <c r="AY1435">
        <v>1</v>
      </c>
      <c r="AZ1435" t="s">
        <v>7368</v>
      </c>
      <c r="BB1435" t="s">
        <v>9981</v>
      </c>
      <c r="BD1435" t="s">
        <v>7360</v>
      </c>
      <c r="BE1435" t="s">
        <v>13240</v>
      </c>
      <c r="BF1435" s="47">
        <v>46163.95416666667</v>
      </c>
      <c r="BG1435" t="s">
        <v>7429</v>
      </c>
      <c r="BH1435" t="s">
        <v>7371</v>
      </c>
      <c r="BI1435">
        <v>200</v>
      </c>
      <c r="BJ1435">
        <v>60</v>
      </c>
      <c r="BK1435">
        <v>10</v>
      </c>
      <c r="BM1435" t="s">
        <v>13241</v>
      </c>
      <c r="BN1435" s="47">
        <v>46164.435416666667</v>
      </c>
      <c r="BO1435" t="s">
        <v>7431</v>
      </c>
      <c r="BS1435" s="47">
        <v>46163.95416666667</v>
      </c>
      <c r="BT1435" s="47">
        <v>46164.435416666667</v>
      </c>
      <c r="BX1435">
        <v>29154</v>
      </c>
      <c r="BZ1435">
        <v>400</v>
      </c>
      <c r="CA1435" t="s">
        <v>64</v>
      </c>
      <c r="CE1435" s="47">
        <v>46164.583333333336</v>
      </c>
      <c r="CF1435">
        <v>0</v>
      </c>
      <c r="CG1435">
        <v>0</v>
      </c>
      <c r="CH1435">
        <v>0</v>
      </c>
      <c r="CL1435" t="s">
        <v>9137</v>
      </c>
      <c r="CO1435" t="s">
        <v>9135</v>
      </c>
      <c r="CQ1435" t="s">
        <v>7432</v>
      </c>
      <c r="CR1435" t="s">
        <v>7433</v>
      </c>
      <c r="CW1435" t="b">
        <v>1</v>
      </c>
    </row>
    <row r="1436" spans="1:101" hidden="1">
      <c r="A1436">
        <v>1</v>
      </c>
      <c r="B1436">
        <v>1</v>
      </c>
      <c r="C1436">
        <v>156197243</v>
      </c>
      <c r="D1436" t="s">
        <v>1412</v>
      </c>
      <c r="E1436" t="s">
        <v>13242</v>
      </c>
      <c r="F1436" t="s">
        <v>7349</v>
      </c>
      <c r="G1436" t="s">
        <v>12168</v>
      </c>
      <c r="H1436" t="s">
        <v>12168</v>
      </c>
      <c r="I1436" t="s">
        <v>1412</v>
      </c>
      <c r="J1436" t="s">
        <v>9033</v>
      </c>
      <c r="K1436" t="s">
        <v>9004</v>
      </c>
      <c r="L1436" t="s">
        <v>6</v>
      </c>
      <c r="M1436" t="s">
        <v>11977</v>
      </c>
      <c r="N1436" t="b">
        <v>0</v>
      </c>
      <c r="O1436" t="b">
        <v>0</v>
      </c>
      <c r="Q1436">
        <v>62121000</v>
      </c>
      <c r="S1436">
        <v>753</v>
      </c>
      <c r="T1436">
        <v>753</v>
      </c>
      <c r="U1436">
        <v>270</v>
      </c>
      <c r="V1436">
        <v>0</v>
      </c>
      <c r="W1436">
        <v>1369.14</v>
      </c>
      <c r="X1436">
        <v>652</v>
      </c>
      <c r="Y1436" t="s">
        <v>9034</v>
      </c>
      <c r="Z1436">
        <v>0</v>
      </c>
      <c r="AA1436">
        <v>35.86</v>
      </c>
      <c r="AB1436">
        <v>0</v>
      </c>
      <c r="AC1436">
        <v>0</v>
      </c>
      <c r="AD1436">
        <v>0</v>
      </c>
      <c r="AE1436">
        <v>0</v>
      </c>
      <c r="AF1436">
        <v>5</v>
      </c>
      <c r="AG1436">
        <v>0</v>
      </c>
      <c r="AH1436">
        <v>0</v>
      </c>
      <c r="AI1436">
        <v>0</v>
      </c>
      <c r="AJ1436" s="48">
        <v>0</v>
      </c>
      <c r="AN1436">
        <v>0</v>
      </c>
      <c r="AO1436">
        <v>0</v>
      </c>
      <c r="AP1436">
        <v>0</v>
      </c>
      <c r="AQ1436">
        <v>0</v>
      </c>
      <c r="AR1436">
        <v>0</v>
      </c>
      <c r="AS1436" s="47">
        <v>46163.999305555553</v>
      </c>
      <c r="AT1436" t="s">
        <v>13243</v>
      </c>
      <c r="AU1436" t="b">
        <v>0</v>
      </c>
      <c r="AV1436" t="s">
        <v>7367</v>
      </c>
      <c r="AW1436">
        <v>0</v>
      </c>
      <c r="AX1436" t="s">
        <v>1407</v>
      </c>
      <c r="AY1436">
        <v>1</v>
      </c>
      <c r="AZ1436" t="s">
        <v>7379</v>
      </c>
      <c r="BB1436" t="s">
        <v>9981</v>
      </c>
      <c r="BD1436" t="s">
        <v>7360</v>
      </c>
      <c r="BE1436" t="s">
        <v>13244</v>
      </c>
      <c r="BF1436" s="47">
        <v>46164</v>
      </c>
      <c r="BG1436" t="s">
        <v>7379</v>
      </c>
      <c r="BH1436" t="s">
        <v>7371</v>
      </c>
      <c r="BI1436">
        <v>1</v>
      </c>
      <c r="BJ1436">
        <v>1</v>
      </c>
      <c r="BK1436">
        <v>1</v>
      </c>
      <c r="BL1436" s="47">
        <v>46171.627083333333</v>
      </c>
      <c r="BM1436" t="s">
        <v>13245</v>
      </c>
      <c r="BN1436" s="47">
        <v>46164.435416666667</v>
      </c>
      <c r="BO1436" t="s">
        <v>7431</v>
      </c>
      <c r="BS1436" s="47">
        <v>46163.999305555553</v>
      </c>
      <c r="BT1436" s="47">
        <v>46171.627083333333</v>
      </c>
      <c r="BX1436">
        <v>22619</v>
      </c>
      <c r="BZ1436">
        <v>1</v>
      </c>
      <c r="CA1436" t="s">
        <v>64</v>
      </c>
      <c r="CE1436" s="47">
        <v>46164.583333333336</v>
      </c>
      <c r="CF1436">
        <v>0</v>
      </c>
      <c r="CG1436">
        <v>0</v>
      </c>
      <c r="CH1436">
        <v>0</v>
      </c>
      <c r="CL1436" t="s">
        <v>1412</v>
      </c>
      <c r="CO1436" t="s">
        <v>12168</v>
      </c>
      <c r="CQ1436" t="s">
        <v>7379</v>
      </c>
      <c r="CR1436" t="s">
        <v>7381</v>
      </c>
      <c r="CW1436" t="b">
        <v>1</v>
      </c>
    </row>
    <row r="1437" spans="1:101" hidden="1">
      <c r="A1437">
        <v>1</v>
      </c>
      <c r="B1437">
        <v>1</v>
      </c>
      <c r="C1437">
        <v>156204050</v>
      </c>
      <c r="D1437" t="s">
        <v>1651</v>
      </c>
      <c r="E1437" t="s">
        <v>13246</v>
      </c>
      <c r="F1437" t="s">
        <v>7349</v>
      </c>
      <c r="G1437" t="s">
        <v>9457</v>
      </c>
      <c r="H1437" t="s">
        <v>9457</v>
      </c>
      <c r="I1437" t="s">
        <v>9021</v>
      </c>
      <c r="J1437" t="s">
        <v>7423</v>
      </c>
      <c r="K1437" t="s">
        <v>8982</v>
      </c>
      <c r="L1437" t="s">
        <v>6</v>
      </c>
      <c r="M1437" t="s">
        <v>11977</v>
      </c>
      <c r="N1437" t="b">
        <v>0</v>
      </c>
      <c r="O1437" t="b">
        <v>0</v>
      </c>
      <c r="S1437">
        <v>416</v>
      </c>
      <c r="T1437">
        <v>416</v>
      </c>
      <c r="U1437">
        <v>150</v>
      </c>
      <c r="V1437">
        <v>0</v>
      </c>
      <c r="W1437">
        <v>1020.19</v>
      </c>
      <c r="X1437">
        <v>624</v>
      </c>
      <c r="Z1437">
        <v>0</v>
      </c>
      <c r="AA1437">
        <v>19.809999999999999</v>
      </c>
      <c r="AB1437">
        <v>0</v>
      </c>
      <c r="AC1437">
        <v>0</v>
      </c>
      <c r="AD1437">
        <v>0</v>
      </c>
      <c r="AE1437">
        <v>0</v>
      </c>
      <c r="AF1437">
        <v>5</v>
      </c>
      <c r="AG1437">
        <v>0</v>
      </c>
      <c r="AH1437">
        <v>0</v>
      </c>
      <c r="AI1437">
        <v>0</v>
      </c>
      <c r="AJ1437" s="48">
        <v>0</v>
      </c>
      <c r="AN1437">
        <v>0</v>
      </c>
      <c r="AO1437">
        <v>0</v>
      </c>
      <c r="AP1437">
        <v>0</v>
      </c>
      <c r="AQ1437">
        <v>0</v>
      </c>
      <c r="AR1437">
        <v>0</v>
      </c>
      <c r="AS1437" s="47">
        <v>46164.074999999997</v>
      </c>
      <c r="AT1437" t="s">
        <v>13247</v>
      </c>
      <c r="AU1437" t="b">
        <v>0</v>
      </c>
      <c r="AV1437" t="s">
        <v>7367</v>
      </c>
      <c r="AW1437">
        <v>0</v>
      </c>
      <c r="AX1437" t="s">
        <v>1407</v>
      </c>
      <c r="AY1437">
        <v>1</v>
      </c>
      <c r="AZ1437" t="s">
        <v>7379</v>
      </c>
      <c r="BB1437" t="s">
        <v>9981</v>
      </c>
      <c r="BD1437" t="s">
        <v>7360</v>
      </c>
      <c r="BE1437" t="s">
        <v>13248</v>
      </c>
      <c r="BF1437" s="47">
        <v>46164.076388888891</v>
      </c>
      <c r="BG1437" t="s">
        <v>7379</v>
      </c>
      <c r="BH1437" t="s">
        <v>7371</v>
      </c>
      <c r="BI1437">
        <v>1</v>
      </c>
      <c r="BJ1437">
        <v>1</v>
      </c>
      <c r="BK1437">
        <v>1</v>
      </c>
      <c r="BL1437" s="47">
        <v>46165.788888888892</v>
      </c>
      <c r="BM1437" t="s">
        <v>13249</v>
      </c>
      <c r="BN1437" s="47">
        <v>46164.435416666667</v>
      </c>
      <c r="BO1437" t="s">
        <v>7431</v>
      </c>
      <c r="BS1437" s="47">
        <v>46164.075694444444</v>
      </c>
      <c r="BT1437" s="47">
        <v>46165.788888888892</v>
      </c>
      <c r="BX1437" t="s">
        <v>13250</v>
      </c>
      <c r="BZ1437">
        <v>1</v>
      </c>
      <c r="CA1437" t="s">
        <v>64</v>
      </c>
      <c r="CE1437" s="47">
        <v>46164.583333333336</v>
      </c>
      <c r="CF1437">
        <v>0</v>
      </c>
      <c r="CG1437">
        <v>0</v>
      </c>
      <c r="CH1437">
        <v>0</v>
      </c>
      <c r="CL1437" t="s">
        <v>9021</v>
      </c>
      <c r="CO1437" t="s">
        <v>9457</v>
      </c>
      <c r="CQ1437" t="s">
        <v>7379</v>
      </c>
      <c r="CR1437" t="s">
        <v>7381</v>
      </c>
      <c r="CW1437" t="b">
        <v>1</v>
      </c>
    </row>
    <row r="1438" spans="1:101" hidden="1">
      <c r="A1438">
        <v>1</v>
      </c>
      <c r="B1438">
        <v>0</v>
      </c>
      <c r="C1438">
        <v>156218760</v>
      </c>
      <c r="D1438" t="s">
        <v>1651</v>
      </c>
      <c r="F1438" t="s">
        <v>7349</v>
      </c>
      <c r="G1438" t="s">
        <v>13251</v>
      </c>
      <c r="H1438" t="s">
        <v>13252</v>
      </c>
      <c r="I1438" t="s">
        <v>9021</v>
      </c>
      <c r="L1438" t="s">
        <v>6</v>
      </c>
      <c r="M1438" t="s">
        <v>9961</v>
      </c>
      <c r="N1438" t="b">
        <v>0</v>
      </c>
      <c r="O1438" t="b">
        <v>0</v>
      </c>
      <c r="Q1438">
        <v>61082100</v>
      </c>
      <c r="S1438">
        <v>549.1</v>
      </c>
      <c r="T1438">
        <v>549.1</v>
      </c>
      <c r="U1438">
        <v>190.35</v>
      </c>
      <c r="V1438">
        <v>0</v>
      </c>
      <c r="X1438">
        <v>149.9</v>
      </c>
      <c r="Y1438" t="s">
        <v>9034</v>
      </c>
      <c r="AM1438" t="s">
        <v>3772</v>
      </c>
      <c r="AN1438">
        <v>0</v>
      </c>
      <c r="AO1438">
        <v>0</v>
      </c>
      <c r="AP1438">
        <v>0</v>
      </c>
      <c r="AQ1438">
        <v>0</v>
      </c>
      <c r="AR1438">
        <v>1</v>
      </c>
      <c r="AS1438" s="47">
        <v>46164.361111111109</v>
      </c>
      <c r="AT1438" t="s">
        <v>13253</v>
      </c>
      <c r="AU1438" t="b">
        <v>0</v>
      </c>
      <c r="AV1438" t="s">
        <v>8985</v>
      </c>
      <c r="AW1438">
        <v>0</v>
      </c>
      <c r="AX1438" t="s">
        <v>1407</v>
      </c>
      <c r="AY1438">
        <v>1</v>
      </c>
      <c r="AZ1438" t="s">
        <v>9133</v>
      </c>
      <c r="BD1438" t="s">
        <v>8987</v>
      </c>
      <c r="BE1438" t="s">
        <v>13254</v>
      </c>
      <c r="BF1438" s="47">
        <v>46164.362500000003</v>
      </c>
      <c r="BG1438" t="s">
        <v>9134</v>
      </c>
      <c r="BH1438" t="s">
        <v>7371</v>
      </c>
      <c r="BI1438">
        <v>1</v>
      </c>
      <c r="BJ1438">
        <v>1</v>
      </c>
      <c r="BK1438">
        <v>1</v>
      </c>
      <c r="BO1438" t="s">
        <v>7431</v>
      </c>
      <c r="BS1438" s="47">
        <v>46164.361111111109</v>
      </c>
      <c r="BT1438" s="47">
        <v>46164.362500000003</v>
      </c>
      <c r="BZ1438">
        <v>1</v>
      </c>
      <c r="CE1438" s="47">
        <v>46166.361111111109</v>
      </c>
      <c r="CL1438" t="s">
        <v>9021</v>
      </c>
      <c r="CO1438" t="s">
        <v>13251</v>
      </c>
      <c r="CW1438" t="b">
        <v>0</v>
      </c>
    </row>
    <row r="1439" spans="1:101" hidden="1">
      <c r="A1439">
        <v>1</v>
      </c>
      <c r="B1439">
        <v>0</v>
      </c>
      <c r="C1439">
        <v>156229060</v>
      </c>
      <c r="D1439" t="s">
        <v>1412</v>
      </c>
      <c r="F1439" t="s">
        <v>7349</v>
      </c>
      <c r="G1439" t="s">
        <v>9606</v>
      </c>
      <c r="H1439" t="s">
        <v>9607</v>
      </c>
      <c r="I1439" t="s">
        <v>9335</v>
      </c>
      <c r="J1439" t="s">
        <v>7385</v>
      </c>
      <c r="K1439" t="s">
        <v>7394</v>
      </c>
      <c r="L1439" t="s">
        <v>6</v>
      </c>
      <c r="M1439" t="s">
        <v>9961</v>
      </c>
      <c r="N1439" t="b">
        <v>0</v>
      </c>
      <c r="O1439" t="b">
        <v>0</v>
      </c>
      <c r="Q1439">
        <v>62121101</v>
      </c>
      <c r="S1439">
        <v>827.12</v>
      </c>
      <c r="T1439">
        <v>827.12</v>
      </c>
      <c r="U1439">
        <v>178</v>
      </c>
      <c r="V1439">
        <v>0</v>
      </c>
      <c r="X1439">
        <v>161.88</v>
      </c>
      <c r="Y1439" t="s">
        <v>9034</v>
      </c>
      <c r="AM1439" t="s">
        <v>9619</v>
      </c>
      <c r="AN1439">
        <v>0</v>
      </c>
      <c r="AO1439">
        <v>0</v>
      </c>
      <c r="AP1439">
        <v>0</v>
      </c>
      <c r="AQ1439">
        <v>0</v>
      </c>
      <c r="AR1439">
        <v>1</v>
      </c>
      <c r="AS1439" s="47">
        <v>46164.4375</v>
      </c>
      <c r="AT1439" t="s">
        <v>11258</v>
      </c>
      <c r="AU1439" t="b">
        <v>0</v>
      </c>
      <c r="AV1439" t="s">
        <v>8985</v>
      </c>
      <c r="AW1439">
        <v>0</v>
      </c>
      <c r="AX1439" t="s">
        <v>1407</v>
      </c>
      <c r="AY1439">
        <v>1</v>
      </c>
      <c r="AZ1439" t="s">
        <v>9133</v>
      </c>
      <c r="BD1439" t="s">
        <v>8987</v>
      </c>
      <c r="BE1439" t="s">
        <v>13255</v>
      </c>
      <c r="BF1439" s="47">
        <v>46164.438888888886</v>
      </c>
      <c r="BG1439" t="s">
        <v>9134</v>
      </c>
      <c r="BH1439" t="s">
        <v>7371</v>
      </c>
      <c r="BI1439">
        <v>0</v>
      </c>
      <c r="BJ1439">
        <v>0</v>
      </c>
      <c r="BK1439">
        <v>0</v>
      </c>
      <c r="BO1439" t="s">
        <v>7431</v>
      </c>
      <c r="BS1439" s="47">
        <v>46164.4375</v>
      </c>
      <c r="BT1439" s="47">
        <v>46164.438888888886</v>
      </c>
      <c r="BZ1439">
        <v>2</v>
      </c>
      <c r="CE1439" s="47">
        <v>46166.4375</v>
      </c>
      <c r="CL1439" t="s">
        <v>9335</v>
      </c>
      <c r="CO1439" t="s">
        <v>9606</v>
      </c>
      <c r="CW1439" t="b">
        <v>0</v>
      </c>
    </row>
    <row r="1440" spans="1:101" hidden="1">
      <c r="A1440">
        <v>1</v>
      </c>
      <c r="B1440">
        <v>0</v>
      </c>
      <c r="C1440">
        <v>156229060</v>
      </c>
      <c r="D1440" t="s">
        <v>9030</v>
      </c>
      <c r="F1440" t="s">
        <v>7349</v>
      </c>
      <c r="G1440" t="s">
        <v>13256</v>
      </c>
      <c r="H1440" t="s">
        <v>13257</v>
      </c>
      <c r="I1440" t="s">
        <v>9032</v>
      </c>
      <c r="J1440" t="s">
        <v>9033</v>
      </c>
      <c r="K1440" t="s">
        <v>7394</v>
      </c>
      <c r="L1440" t="s">
        <v>6</v>
      </c>
      <c r="M1440" t="s">
        <v>9961</v>
      </c>
      <c r="N1440" t="b">
        <v>0</v>
      </c>
      <c r="O1440" t="b">
        <v>0</v>
      </c>
      <c r="Q1440">
        <v>621290</v>
      </c>
      <c r="S1440">
        <v>1956.14</v>
      </c>
      <c r="T1440">
        <v>1956.14</v>
      </c>
      <c r="U1440">
        <v>600</v>
      </c>
      <c r="V1440">
        <v>0</v>
      </c>
      <c r="X1440">
        <v>382.86</v>
      </c>
      <c r="Y1440" t="s">
        <v>9034</v>
      </c>
      <c r="AM1440" t="s">
        <v>9619</v>
      </c>
      <c r="AN1440">
        <v>0</v>
      </c>
      <c r="AO1440">
        <v>0</v>
      </c>
      <c r="AP1440">
        <v>0</v>
      </c>
      <c r="AQ1440">
        <v>0</v>
      </c>
      <c r="AR1440">
        <v>1</v>
      </c>
      <c r="AS1440" s="47">
        <v>46164.4375</v>
      </c>
      <c r="AT1440" t="s">
        <v>11258</v>
      </c>
      <c r="AU1440" t="b">
        <v>0</v>
      </c>
      <c r="AV1440" t="s">
        <v>8985</v>
      </c>
      <c r="AW1440">
        <v>0</v>
      </c>
      <c r="AX1440" t="s">
        <v>1407</v>
      </c>
      <c r="AY1440">
        <v>1</v>
      </c>
      <c r="AZ1440" t="s">
        <v>9133</v>
      </c>
      <c r="BD1440" t="s">
        <v>8987</v>
      </c>
      <c r="BE1440" t="s">
        <v>13255</v>
      </c>
      <c r="BF1440" s="47">
        <v>46164.438888888886</v>
      </c>
      <c r="BG1440" t="s">
        <v>9134</v>
      </c>
      <c r="BH1440" t="s">
        <v>7371</v>
      </c>
      <c r="BI1440">
        <v>0</v>
      </c>
      <c r="BJ1440">
        <v>0</v>
      </c>
      <c r="BK1440">
        <v>0</v>
      </c>
      <c r="BO1440" t="s">
        <v>7431</v>
      </c>
      <c r="BS1440" s="47">
        <v>46164.4375</v>
      </c>
      <c r="BT1440" s="47">
        <v>46164.438888888886</v>
      </c>
      <c r="BZ1440">
        <v>2</v>
      </c>
      <c r="CE1440" s="47">
        <v>46166.4375</v>
      </c>
      <c r="CL1440" t="s">
        <v>9032</v>
      </c>
      <c r="CO1440" t="s">
        <v>13256</v>
      </c>
      <c r="CW1440" t="b">
        <v>0</v>
      </c>
    </row>
    <row r="1441" spans="1:101" hidden="1">
      <c r="A1441">
        <v>1</v>
      </c>
      <c r="B1441">
        <v>1</v>
      </c>
      <c r="C1441">
        <v>156229805</v>
      </c>
      <c r="D1441" t="s">
        <v>9030</v>
      </c>
      <c r="E1441" t="s">
        <v>13258</v>
      </c>
      <c r="F1441" t="s">
        <v>7349</v>
      </c>
      <c r="G1441" t="s">
        <v>13259</v>
      </c>
      <c r="H1441" t="s">
        <v>13260</v>
      </c>
      <c r="I1441" t="s">
        <v>9032</v>
      </c>
      <c r="J1441" t="s">
        <v>13261</v>
      </c>
      <c r="K1441" t="s">
        <v>7401</v>
      </c>
      <c r="L1441" t="s">
        <v>6</v>
      </c>
      <c r="M1441" t="s">
        <v>11977</v>
      </c>
      <c r="N1441" t="b">
        <v>0</v>
      </c>
      <c r="O1441" t="b">
        <v>0</v>
      </c>
      <c r="Q1441">
        <v>621290</v>
      </c>
      <c r="S1441">
        <v>1116</v>
      </c>
      <c r="T1441">
        <v>1116</v>
      </c>
      <c r="U1441">
        <v>600</v>
      </c>
      <c r="V1441">
        <v>0</v>
      </c>
      <c r="W1441">
        <v>2374.86</v>
      </c>
      <c r="X1441">
        <v>1312</v>
      </c>
      <c r="Y1441" t="s">
        <v>9034</v>
      </c>
      <c r="Z1441">
        <v>26.57</v>
      </c>
      <c r="AA1441">
        <v>0</v>
      </c>
      <c r="AB1441">
        <v>26.57</v>
      </c>
      <c r="AC1441">
        <v>0</v>
      </c>
      <c r="AD1441">
        <v>0</v>
      </c>
      <c r="AE1441">
        <v>2.5</v>
      </c>
      <c r="AF1441">
        <v>0</v>
      </c>
      <c r="AG1441">
        <v>2.5</v>
      </c>
      <c r="AH1441">
        <v>0</v>
      </c>
      <c r="AI1441">
        <v>0</v>
      </c>
      <c r="AJ1441" s="48">
        <v>0</v>
      </c>
      <c r="AN1441">
        <v>0</v>
      </c>
      <c r="AO1441">
        <v>0</v>
      </c>
      <c r="AP1441">
        <v>0</v>
      </c>
      <c r="AQ1441">
        <v>0</v>
      </c>
      <c r="AR1441">
        <v>0</v>
      </c>
      <c r="AS1441" s="47">
        <v>46164.442361111112</v>
      </c>
      <c r="AT1441" t="s">
        <v>13262</v>
      </c>
      <c r="AU1441" t="b">
        <v>0</v>
      </c>
      <c r="AV1441" t="s">
        <v>7367</v>
      </c>
      <c r="AW1441">
        <v>0</v>
      </c>
      <c r="AX1441" t="s">
        <v>1407</v>
      </c>
      <c r="AY1441">
        <v>1</v>
      </c>
      <c r="AZ1441" t="s">
        <v>7379</v>
      </c>
      <c r="BB1441" t="s">
        <v>9981</v>
      </c>
      <c r="BD1441" t="s">
        <v>7360</v>
      </c>
      <c r="BE1441" t="s">
        <v>13263</v>
      </c>
      <c r="BF1441" s="47">
        <v>46164.444444444445</v>
      </c>
      <c r="BG1441" t="s">
        <v>7379</v>
      </c>
      <c r="BH1441" t="s">
        <v>7371</v>
      </c>
      <c r="BI1441">
        <v>1</v>
      </c>
      <c r="BJ1441">
        <v>1</v>
      </c>
      <c r="BK1441">
        <v>1</v>
      </c>
      <c r="BL1441" s="47">
        <v>46167.628472222219</v>
      </c>
      <c r="BM1441" t="s">
        <v>13264</v>
      </c>
      <c r="BN1441" s="47">
        <v>46164.447222222225</v>
      </c>
      <c r="BO1441" t="s">
        <v>7431</v>
      </c>
      <c r="BS1441" s="47">
        <v>46164.443055555559</v>
      </c>
      <c r="BT1441" s="47">
        <v>46167.628472222219</v>
      </c>
      <c r="BX1441">
        <v>12096</v>
      </c>
      <c r="BZ1441">
        <v>1</v>
      </c>
      <c r="CA1441" t="s">
        <v>64</v>
      </c>
      <c r="CE1441" s="47">
        <v>46164.583333333336</v>
      </c>
      <c r="CF1441">
        <v>0</v>
      </c>
      <c r="CG1441">
        <v>0</v>
      </c>
      <c r="CH1441">
        <v>0</v>
      </c>
      <c r="CL1441" t="s">
        <v>9032</v>
      </c>
      <c r="CO1441" t="s">
        <v>13260</v>
      </c>
      <c r="CQ1441" t="s">
        <v>7379</v>
      </c>
      <c r="CR1441" t="s">
        <v>7381</v>
      </c>
      <c r="CW1441" t="b">
        <v>1</v>
      </c>
    </row>
    <row r="1442" spans="1:101" hidden="1">
      <c r="A1442">
        <v>1</v>
      </c>
      <c r="B1442">
        <v>1</v>
      </c>
      <c r="C1442">
        <v>156233818</v>
      </c>
      <c r="D1442" t="s">
        <v>1651</v>
      </c>
      <c r="F1442" t="s">
        <v>7349</v>
      </c>
      <c r="G1442" t="s">
        <v>9350</v>
      </c>
      <c r="H1442" t="s">
        <v>9351</v>
      </c>
      <c r="I1442" t="s">
        <v>9021</v>
      </c>
      <c r="J1442" t="s">
        <v>9352</v>
      </c>
      <c r="K1442" t="s">
        <v>7424</v>
      </c>
      <c r="L1442" t="s">
        <v>6</v>
      </c>
      <c r="M1442" t="s">
        <v>9961</v>
      </c>
      <c r="N1442" t="b">
        <v>0</v>
      </c>
      <c r="O1442" t="b">
        <v>0</v>
      </c>
      <c r="Q1442">
        <v>62121000</v>
      </c>
      <c r="S1442">
        <v>999</v>
      </c>
      <c r="T1442">
        <v>999</v>
      </c>
      <c r="U1442">
        <v>255</v>
      </c>
      <c r="V1442">
        <v>0</v>
      </c>
      <c r="X1442">
        <v>0</v>
      </c>
      <c r="Y1442" t="s">
        <v>9034</v>
      </c>
      <c r="AN1442">
        <v>0</v>
      </c>
      <c r="AO1442">
        <v>0</v>
      </c>
      <c r="AP1442">
        <v>0</v>
      </c>
      <c r="AQ1442">
        <v>0</v>
      </c>
      <c r="AR1442">
        <v>1</v>
      </c>
      <c r="AS1442" s="47">
        <v>46164.463194444441</v>
      </c>
      <c r="AT1442" t="s">
        <v>13265</v>
      </c>
      <c r="AU1442" t="b">
        <v>0</v>
      </c>
      <c r="AV1442" t="s">
        <v>8985</v>
      </c>
      <c r="AW1442">
        <v>0</v>
      </c>
      <c r="AX1442" t="s">
        <v>1407</v>
      </c>
      <c r="AY1442">
        <v>1</v>
      </c>
      <c r="AZ1442" t="s">
        <v>9133</v>
      </c>
      <c r="BD1442" t="s">
        <v>8987</v>
      </c>
      <c r="BE1442" t="s">
        <v>13266</v>
      </c>
      <c r="BF1442" s="47">
        <v>46164.465277777781</v>
      </c>
      <c r="BG1442" t="s">
        <v>9134</v>
      </c>
      <c r="BH1442" t="s">
        <v>7371</v>
      </c>
      <c r="BI1442">
        <v>1</v>
      </c>
      <c r="BJ1442">
        <v>1</v>
      </c>
      <c r="BK1442">
        <v>1</v>
      </c>
      <c r="BO1442" t="s">
        <v>7431</v>
      </c>
      <c r="BS1442" s="47">
        <v>46164.465277777781</v>
      </c>
      <c r="BT1442" s="47">
        <v>46164.465277777781</v>
      </c>
      <c r="BZ1442">
        <v>1</v>
      </c>
      <c r="CE1442" s="47">
        <v>46166.465277777781</v>
      </c>
      <c r="CL1442" t="s">
        <v>9021</v>
      </c>
      <c r="CO1442" t="s">
        <v>9350</v>
      </c>
      <c r="CW1442" t="b">
        <v>0</v>
      </c>
    </row>
    <row r="1443" spans="1:101" hidden="1">
      <c r="A1443">
        <v>1</v>
      </c>
      <c r="B1443">
        <v>1</v>
      </c>
      <c r="C1443">
        <v>156233820</v>
      </c>
      <c r="D1443" t="s">
        <v>9030</v>
      </c>
      <c r="F1443" t="s">
        <v>7349</v>
      </c>
      <c r="G1443" t="s">
        <v>9836</v>
      </c>
      <c r="H1443" t="s">
        <v>9837</v>
      </c>
      <c r="I1443" t="s">
        <v>9219</v>
      </c>
      <c r="J1443" t="s">
        <v>9371</v>
      </c>
      <c r="K1443" t="s">
        <v>7394</v>
      </c>
      <c r="L1443" t="s">
        <v>6</v>
      </c>
      <c r="M1443" t="s">
        <v>9961</v>
      </c>
      <c r="N1443" t="b">
        <v>0</v>
      </c>
      <c r="O1443" t="b">
        <v>0</v>
      </c>
      <c r="Q1443">
        <v>621290</v>
      </c>
      <c r="S1443">
        <v>1444.15</v>
      </c>
      <c r="T1443">
        <v>1444.15</v>
      </c>
      <c r="U1443">
        <v>281</v>
      </c>
      <c r="V1443">
        <v>0</v>
      </c>
      <c r="X1443">
        <v>254.85</v>
      </c>
      <c r="Y1443" t="s">
        <v>9034</v>
      </c>
      <c r="AM1443" t="s">
        <v>9619</v>
      </c>
      <c r="AN1443">
        <v>0</v>
      </c>
      <c r="AO1443">
        <v>0</v>
      </c>
      <c r="AP1443">
        <v>0</v>
      </c>
      <c r="AQ1443">
        <v>0</v>
      </c>
      <c r="AR1443">
        <v>1</v>
      </c>
      <c r="AS1443" s="47">
        <v>46164.463194444441</v>
      </c>
      <c r="AT1443" t="s">
        <v>13267</v>
      </c>
      <c r="AU1443" t="b">
        <v>0</v>
      </c>
      <c r="AV1443" t="s">
        <v>8985</v>
      </c>
      <c r="AW1443">
        <v>0</v>
      </c>
      <c r="AX1443" t="s">
        <v>1407</v>
      </c>
      <c r="AY1443">
        <v>1</v>
      </c>
      <c r="AZ1443" t="s">
        <v>9133</v>
      </c>
      <c r="BD1443" t="s">
        <v>8987</v>
      </c>
      <c r="BE1443" t="s">
        <v>13268</v>
      </c>
      <c r="BF1443" s="47">
        <v>46164.465277777781</v>
      </c>
      <c r="BG1443" t="s">
        <v>9134</v>
      </c>
      <c r="BH1443" t="s">
        <v>7371</v>
      </c>
      <c r="BI1443">
        <v>0</v>
      </c>
      <c r="BJ1443">
        <v>0</v>
      </c>
      <c r="BK1443">
        <v>0</v>
      </c>
      <c r="BO1443" t="s">
        <v>7431</v>
      </c>
      <c r="BS1443" s="47">
        <v>46164.465277777781</v>
      </c>
      <c r="BT1443" s="47">
        <v>46164.465277777781</v>
      </c>
      <c r="BZ1443">
        <v>2</v>
      </c>
      <c r="CE1443" s="47">
        <v>46166.465277777781</v>
      </c>
      <c r="CL1443" t="s">
        <v>9219</v>
      </c>
      <c r="CO1443" t="s">
        <v>9836</v>
      </c>
      <c r="CW1443" t="b">
        <v>0</v>
      </c>
    </row>
    <row r="1444" spans="1:101" hidden="1">
      <c r="A1444">
        <v>1</v>
      </c>
      <c r="B1444">
        <v>1</v>
      </c>
      <c r="C1444">
        <v>156233820</v>
      </c>
      <c r="D1444" t="s">
        <v>9030</v>
      </c>
      <c r="F1444" t="s">
        <v>7349</v>
      </c>
      <c r="G1444" t="s">
        <v>7026</v>
      </c>
      <c r="H1444" t="s">
        <v>9494</v>
      </c>
      <c r="I1444" t="s">
        <v>9032</v>
      </c>
      <c r="J1444" t="s">
        <v>9033</v>
      </c>
      <c r="K1444" t="s">
        <v>7394</v>
      </c>
      <c r="L1444" t="s">
        <v>6</v>
      </c>
      <c r="M1444" t="s">
        <v>9961</v>
      </c>
      <c r="N1444" t="b">
        <v>0</v>
      </c>
      <c r="O1444" t="b">
        <v>0</v>
      </c>
      <c r="Q1444">
        <v>621290</v>
      </c>
      <c r="S1444">
        <v>1988.15</v>
      </c>
      <c r="T1444">
        <v>1988.15</v>
      </c>
      <c r="U1444">
        <v>600</v>
      </c>
      <c r="V1444">
        <v>0</v>
      </c>
      <c r="X1444">
        <v>350.85</v>
      </c>
      <c r="Y1444" t="s">
        <v>9034</v>
      </c>
      <c r="AM1444" t="s">
        <v>9619</v>
      </c>
      <c r="AN1444">
        <v>0</v>
      </c>
      <c r="AO1444">
        <v>0</v>
      </c>
      <c r="AP1444">
        <v>0</v>
      </c>
      <c r="AQ1444">
        <v>0</v>
      </c>
      <c r="AR1444">
        <v>1</v>
      </c>
      <c r="AS1444" s="47">
        <v>46164.463194444441</v>
      </c>
      <c r="AT1444" t="s">
        <v>13267</v>
      </c>
      <c r="AU1444" t="b">
        <v>0</v>
      </c>
      <c r="AV1444" t="s">
        <v>8985</v>
      </c>
      <c r="AW1444">
        <v>0</v>
      </c>
      <c r="AX1444" t="s">
        <v>1407</v>
      </c>
      <c r="AY1444">
        <v>1</v>
      </c>
      <c r="AZ1444" t="s">
        <v>9133</v>
      </c>
      <c r="BD1444" t="s">
        <v>8987</v>
      </c>
      <c r="BE1444" t="s">
        <v>13268</v>
      </c>
      <c r="BF1444" s="47">
        <v>46164.465277777781</v>
      </c>
      <c r="BG1444" t="s">
        <v>9134</v>
      </c>
      <c r="BH1444" t="s">
        <v>7371</v>
      </c>
      <c r="BI1444">
        <v>0</v>
      </c>
      <c r="BJ1444">
        <v>0</v>
      </c>
      <c r="BK1444">
        <v>0</v>
      </c>
      <c r="BO1444" t="s">
        <v>7431</v>
      </c>
      <c r="BS1444" s="47">
        <v>46164.465277777781</v>
      </c>
      <c r="BT1444" s="47">
        <v>46164.465277777781</v>
      </c>
      <c r="BZ1444">
        <v>2</v>
      </c>
      <c r="CE1444" s="47">
        <v>46166.465277777781</v>
      </c>
      <c r="CL1444" t="s">
        <v>9032</v>
      </c>
      <c r="CO1444" t="s">
        <v>7026</v>
      </c>
      <c r="CW1444" t="b">
        <v>0</v>
      </c>
    </row>
    <row r="1445" spans="1:101" hidden="1">
      <c r="A1445">
        <v>1</v>
      </c>
      <c r="B1445">
        <v>1</v>
      </c>
      <c r="C1445">
        <v>156237542</v>
      </c>
      <c r="D1445" t="s">
        <v>1412</v>
      </c>
      <c r="E1445" t="s">
        <v>8607</v>
      </c>
      <c r="F1445" t="s">
        <v>7349</v>
      </c>
      <c r="G1445" t="s">
        <v>12503</v>
      </c>
      <c r="H1445" t="s">
        <v>12504</v>
      </c>
      <c r="I1445" t="s">
        <v>9425</v>
      </c>
      <c r="J1445" t="s">
        <v>12338</v>
      </c>
      <c r="L1445" t="s">
        <v>6</v>
      </c>
      <c r="M1445" t="s">
        <v>9208</v>
      </c>
      <c r="N1445" t="b">
        <v>0</v>
      </c>
      <c r="O1445" t="b">
        <v>0</v>
      </c>
      <c r="S1445">
        <v>1359</v>
      </c>
      <c r="T1445">
        <v>1359</v>
      </c>
      <c r="V1445">
        <v>0</v>
      </c>
      <c r="W1445">
        <v>1294.29</v>
      </c>
      <c r="X1445">
        <v>0</v>
      </c>
      <c r="Z1445">
        <v>0</v>
      </c>
      <c r="AA1445">
        <v>64.709999999999994</v>
      </c>
      <c r="AB1445">
        <v>0</v>
      </c>
      <c r="AC1445">
        <v>0</v>
      </c>
      <c r="AD1445">
        <v>0</v>
      </c>
      <c r="AE1445">
        <v>0</v>
      </c>
      <c r="AF1445">
        <v>5</v>
      </c>
      <c r="AG1445">
        <v>0</v>
      </c>
      <c r="AH1445">
        <v>0</v>
      </c>
      <c r="AI1445">
        <v>0</v>
      </c>
      <c r="AJ1445" s="48">
        <v>0</v>
      </c>
      <c r="AN1445">
        <v>0</v>
      </c>
      <c r="AO1445">
        <v>0</v>
      </c>
      <c r="AP1445">
        <v>0</v>
      </c>
      <c r="AQ1445">
        <v>0</v>
      </c>
      <c r="AR1445">
        <v>1</v>
      </c>
      <c r="AS1445" s="47">
        <v>46164.484027777777</v>
      </c>
      <c r="AT1445" t="s">
        <v>8604</v>
      </c>
      <c r="AU1445" t="b">
        <v>0</v>
      </c>
      <c r="AV1445" t="s">
        <v>7367</v>
      </c>
      <c r="AW1445">
        <v>0</v>
      </c>
      <c r="AX1445" t="s">
        <v>1407</v>
      </c>
      <c r="AY1445">
        <v>1</v>
      </c>
      <c r="AZ1445" t="s">
        <v>7379</v>
      </c>
      <c r="BB1445" t="s">
        <v>10080</v>
      </c>
      <c r="BD1445" t="s">
        <v>7360</v>
      </c>
      <c r="BE1445" t="s">
        <v>13269</v>
      </c>
      <c r="BF1445" s="47">
        <v>46165.409722222219</v>
      </c>
      <c r="BG1445" t="s">
        <v>7379</v>
      </c>
      <c r="BH1445" t="s">
        <v>7371</v>
      </c>
      <c r="BI1445">
        <v>1</v>
      </c>
      <c r="BJ1445">
        <v>1</v>
      </c>
      <c r="BK1445">
        <v>1</v>
      </c>
      <c r="BL1445" s="47">
        <v>46170.861805555556</v>
      </c>
      <c r="BM1445" s="48">
        <v>28449600000000</v>
      </c>
      <c r="BN1445" s="47">
        <v>46165.445833333331</v>
      </c>
      <c r="BO1445" t="s">
        <v>7431</v>
      </c>
      <c r="BS1445" s="47">
        <v>46164.486111111109</v>
      </c>
      <c r="BT1445" s="47">
        <v>46170.861111111109</v>
      </c>
      <c r="BX1445">
        <v>2350</v>
      </c>
      <c r="BZ1445">
        <v>1</v>
      </c>
      <c r="CA1445" t="s">
        <v>64</v>
      </c>
      <c r="CE1445" s="47">
        <v>46164.583333333336</v>
      </c>
      <c r="CF1445">
        <v>0</v>
      </c>
      <c r="CG1445">
        <v>0</v>
      </c>
      <c r="CH1445">
        <v>0</v>
      </c>
      <c r="CL1445" t="s">
        <v>9425</v>
      </c>
      <c r="CO1445" t="s">
        <v>12503</v>
      </c>
      <c r="CQ1445" t="s">
        <v>7379</v>
      </c>
      <c r="CR1445" t="s">
        <v>7379</v>
      </c>
      <c r="CW1445" t="b">
        <v>1</v>
      </c>
    </row>
    <row r="1446" spans="1:101" hidden="1">
      <c r="A1446">
        <v>1</v>
      </c>
      <c r="B1446">
        <v>1</v>
      </c>
      <c r="C1446">
        <v>156245231</v>
      </c>
      <c r="D1446" t="s">
        <v>1412</v>
      </c>
      <c r="E1446" t="s">
        <v>13270</v>
      </c>
      <c r="F1446" t="s">
        <v>7349</v>
      </c>
      <c r="G1446" t="s">
        <v>13126</v>
      </c>
      <c r="H1446" t="s">
        <v>13126</v>
      </c>
      <c r="I1446" t="s">
        <v>9335</v>
      </c>
      <c r="J1446" t="s">
        <v>9046</v>
      </c>
      <c r="K1446" t="s">
        <v>9537</v>
      </c>
      <c r="L1446" t="s">
        <v>6</v>
      </c>
      <c r="M1446" t="s">
        <v>11977</v>
      </c>
      <c r="N1446" t="b">
        <v>0</v>
      </c>
      <c r="O1446" t="b">
        <v>0</v>
      </c>
      <c r="Q1446">
        <v>62121053</v>
      </c>
      <c r="S1446">
        <v>805</v>
      </c>
      <c r="T1446">
        <v>805</v>
      </c>
      <c r="U1446">
        <v>188</v>
      </c>
      <c r="V1446">
        <v>0</v>
      </c>
      <c r="W1446">
        <v>1966.67</v>
      </c>
      <c r="X1446">
        <v>1200</v>
      </c>
      <c r="Y1446" t="s">
        <v>9034</v>
      </c>
      <c r="Z1446">
        <v>0</v>
      </c>
      <c r="AA1446">
        <v>38.33</v>
      </c>
      <c r="AB1446">
        <v>0</v>
      </c>
      <c r="AC1446">
        <v>0</v>
      </c>
      <c r="AD1446">
        <v>0</v>
      </c>
      <c r="AE1446">
        <v>0</v>
      </c>
      <c r="AF1446">
        <v>5</v>
      </c>
      <c r="AG1446">
        <v>0</v>
      </c>
      <c r="AH1446">
        <v>0</v>
      </c>
      <c r="AI1446">
        <v>0</v>
      </c>
      <c r="AJ1446" s="48">
        <v>0</v>
      </c>
      <c r="AN1446">
        <v>0</v>
      </c>
      <c r="AO1446">
        <v>0</v>
      </c>
      <c r="AP1446">
        <v>0</v>
      </c>
      <c r="AQ1446">
        <v>0</v>
      </c>
      <c r="AR1446">
        <v>0</v>
      </c>
      <c r="AS1446" s="47">
        <v>46164.52847222222</v>
      </c>
      <c r="AT1446" t="s">
        <v>13271</v>
      </c>
      <c r="AU1446" t="b">
        <v>0</v>
      </c>
      <c r="AV1446" t="s">
        <v>7367</v>
      </c>
      <c r="AW1446">
        <v>0</v>
      </c>
      <c r="AX1446" t="s">
        <v>1407</v>
      </c>
      <c r="AY1446">
        <v>1</v>
      </c>
      <c r="AZ1446" t="s">
        <v>7379</v>
      </c>
      <c r="BB1446" t="s">
        <v>9981</v>
      </c>
      <c r="BD1446" t="s">
        <v>7360</v>
      </c>
      <c r="BE1446" t="s">
        <v>13272</v>
      </c>
      <c r="BF1446" s="47">
        <v>46164.529166666667</v>
      </c>
      <c r="BG1446" t="s">
        <v>7379</v>
      </c>
      <c r="BH1446" t="s">
        <v>7371</v>
      </c>
      <c r="BI1446">
        <v>1</v>
      </c>
      <c r="BJ1446">
        <v>1</v>
      </c>
      <c r="BK1446">
        <v>1</v>
      </c>
      <c r="BL1446" s="47">
        <v>46168.484027777777</v>
      </c>
      <c r="BM1446" t="s">
        <v>13273</v>
      </c>
      <c r="BN1446" s="47">
        <v>46164.538888888892</v>
      </c>
      <c r="BO1446" t="s">
        <v>7431</v>
      </c>
      <c r="BS1446" s="47">
        <v>46164.52847222222</v>
      </c>
      <c r="BT1446" s="47">
        <v>46168.484027777777</v>
      </c>
      <c r="BX1446">
        <v>18216</v>
      </c>
      <c r="BZ1446">
        <v>1</v>
      </c>
      <c r="CA1446" t="s">
        <v>64</v>
      </c>
      <c r="CE1446" s="47">
        <v>46164.583333333336</v>
      </c>
      <c r="CF1446">
        <v>0</v>
      </c>
      <c r="CG1446">
        <v>0</v>
      </c>
      <c r="CH1446">
        <v>0</v>
      </c>
      <c r="CL1446" t="s">
        <v>9335</v>
      </c>
      <c r="CO1446" t="s">
        <v>13126</v>
      </c>
      <c r="CQ1446" t="s">
        <v>7379</v>
      </c>
      <c r="CR1446" t="s">
        <v>7381</v>
      </c>
      <c r="CW1446" t="b">
        <v>1</v>
      </c>
    </row>
    <row r="1447" spans="1:101" hidden="1">
      <c r="A1447">
        <v>1</v>
      </c>
      <c r="B1447">
        <v>1</v>
      </c>
      <c r="C1447">
        <v>156246957</v>
      </c>
      <c r="D1447" t="s">
        <v>1651</v>
      </c>
      <c r="E1447" t="s">
        <v>13274</v>
      </c>
      <c r="F1447" t="s">
        <v>7349</v>
      </c>
      <c r="G1447" t="s">
        <v>12190</v>
      </c>
      <c r="H1447" t="s">
        <v>12190</v>
      </c>
      <c r="I1447" t="s">
        <v>9021</v>
      </c>
      <c r="J1447" t="s">
        <v>7423</v>
      </c>
      <c r="K1447" t="s">
        <v>9023</v>
      </c>
      <c r="L1447" t="s">
        <v>6</v>
      </c>
      <c r="M1447" t="s">
        <v>11977</v>
      </c>
      <c r="N1447" t="b">
        <v>0</v>
      </c>
      <c r="O1447" t="b">
        <v>0</v>
      </c>
      <c r="S1447">
        <v>416</v>
      </c>
      <c r="T1447">
        <v>416</v>
      </c>
      <c r="U1447">
        <v>150</v>
      </c>
      <c r="V1447">
        <v>0</v>
      </c>
      <c r="W1447">
        <v>1020.19</v>
      </c>
      <c r="X1447">
        <v>624</v>
      </c>
      <c r="Z1447">
        <v>0</v>
      </c>
      <c r="AA1447">
        <v>19.809999999999999</v>
      </c>
      <c r="AB1447">
        <v>0</v>
      </c>
      <c r="AC1447">
        <v>0</v>
      </c>
      <c r="AD1447">
        <v>0</v>
      </c>
      <c r="AE1447">
        <v>0</v>
      </c>
      <c r="AF1447">
        <v>5</v>
      </c>
      <c r="AG1447">
        <v>0</v>
      </c>
      <c r="AH1447">
        <v>0</v>
      </c>
      <c r="AI1447">
        <v>0</v>
      </c>
      <c r="AJ1447" s="48">
        <v>0</v>
      </c>
      <c r="AN1447">
        <v>0</v>
      </c>
      <c r="AO1447">
        <v>0</v>
      </c>
      <c r="AP1447">
        <v>0</v>
      </c>
      <c r="AQ1447">
        <v>0</v>
      </c>
      <c r="AR1447">
        <v>0</v>
      </c>
      <c r="AS1447" s="47">
        <v>46164.537499999999</v>
      </c>
      <c r="AT1447" t="s">
        <v>13275</v>
      </c>
      <c r="AU1447" t="b">
        <v>0</v>
      </c>
      <c r="AV1447" t="s">
        <v>7367</v>
      </c>
      <c r="AW1447">
        <v>0</v>
      </c>
      <c r="AX1447" t="s">
        <v>1407</v>
      </c>
      <c r="AY1447">
        <v>1</v>
      </c>
      <c r="AZ1447" t="s">
        <v>7379</v>
      </c>
      <c r="BB1447" t="s">
        <v>9981</v>
      </c>
      <c r="BD1447" t="s">
        <v>7360</v>
      </c>
      <c r="BE1447" t="s">
        <v>13276</v>
      </c>
      <c r="BF1447" s="47">
        <v>46164.538888888892</v>
      </c>
      <c r="BG1447" t="s">
        <v>7379</v>
      </c>
      <c r="BH1447" t="s">
        <v>7371</v>
      </c>
      <c r="BI1447">
        <v>1</v>
      </c>
      <c r="BJ1447">
        <v>1</v>
      </c>
      <c r="BK1447">
        <v>1</v>
      </c>
      <c r="BL1447" s="47">
        <v>46167.74722222222</v>
      </c>
      <c r="BM1447" t="s">
        <v>13277</v>
      </c>
      <c r="BN1447" s="47">
        <v>46164.540972222225</v>
      </c>
      <c r="BO1447" t="s">
        <v>7431</v>
      </c>
      <c r="BS1447" s="47">
        <v>46164.537499999999</v>
      </c>
      <c r="BT1447" s="47">
        <v>46167.74722222222</v>
      </c>
      <c r="BX1447" t="s">
        <v>13278</v>
      </c>
      <c r="BZ1447">
        <v>1</v>
      </c>
      <c r="CA1447" t="s">
        <v>64</v>
      </c>
      <c r="CE1447" s="47">
        <v>46164.583333333336</v>
      </c>
      <c r="CF1447">
        <v>0</v>
      </c>
      <c r="CG1447">
        <v>0</v>
      </c>
      <c r="CH1447">
        <v>0</v>
      </c>
      <c r="CL1447" t="s">
        <v>9021</v>
      </c>
      <c r="CO1447" t="s">
        <v>12190</v>
      </c>
      <c r="CQ1447" t="s">
        <v>7379</v>
      </c>
      <c r="CR1447" t="s">
        <v>7381</v>
      </c>
      <c r="CW1447" t="b">
        <v>1</v>
      </c>
    </row>
    <row r="1448" spans="1:101" hidden="1">
      <c r="A1448">
        <v>1</v>
      </c>
      <c r="B1448">
        <v>0</v>
      </c>
      <c r="C1448">
        <v>156247603</v>
      </c>
      <c r="D1448" t="s">
        <v>1412</v>
      </c>
      <c r="E1448" t="s">
        <v>8236</v>
      </c>
      <c r="F1448" t="s">
        <v>7349</v>
      </c>
      <c r="G1448" t="s">
        <v>12112</v>
      </c>
      <c r="H1448" t="s">
        <v>12113</v>
      </c>
      <c r="I1448" t="s">
        <v>9425</v>
      </c>
      <c r="J1448" t="s">
        <v>9003</v>
      </c>
      <c r="L1448" t="s">
        <v>6</v>
      </c>
      <c r="M1448" t="s">
        <v>12057</v>
      </c>
      <c r="N1448" t="b">
        <v>0</v>
      </c>
      <c r="O1448" t="b">
        <v>0</v>
      </c>
      <c r="S1448">
        <v>1359</v>
      </c>
      <c r="T1448">
        <v>1359</v>
      </c>
      <c r="V1448">
        <v>1234</v>
      </c>
      <c r="W1448">
        <v>1213.3900000000001</v>
      </c>
      <c r="X1448">
        <v>0</v>
      </c>
      <c r="Z1448">
        <v>0</v>
      </c>
      <c r="AA1448">
        <v>145.61000000000001</v>
      </c>
      <c r="AB1448">
        <v>0</v>
      </c>
      <c r="AC1448">
        <v>0</v>
      </c>
      <c r="AD1448">
        <v>0</v>
      </c>
      <c r="AE1448">
        <v>0</v>
      </c>
      <c r="AF1448">
        <v>12</v>
      </c>
      <c r="AG1448">
        <v>0</v>
      </c>
      <c r="AH1448">
        <v>0</v>
      </c>
      <c r="AI1448">
        <v>0</v>
      </c>
      <c r="AJ1448" s="48">
        <v>0</v>
      </c>
      <c r="AN1448">
        <v>0</v>
      </c>
      <c r="AO1448">
        <v>0</v>
      </c>
      <c r="AP1448">
        <v>0</v>
      </c>
      <c r="AQ1448">
        <v>0</v>
      </c>
      <c r="AR1448">
        <v>1</v>
      </c>
      <c r="AS1448" s="47">
        <v>46164.537499999999</v>
      </c>
      <c r="AT1448" t="s">
        <v>8233</v>
      </c>
      <c r="AU1448" t="b">
        <v>0</v>
      </c>
      <c r="AV1448" t="s">
        <v>7367</v>
      </c>
      <c r="AW1448">
        <v>0</v>
      </c>
      <c r="AX1448" t="s">
        <v>1407</v>
      </c>
      <c r="AY1448">
        <v>1</v>
      </c>
      <c r="AZ1448" t="s">
        <v>7379</v>
      </c>
      <c r="BB1448" t="s">
        <v>10080</v>
      </c>
      <c r="BD1448" t="s">
        <v>7360</v>
      </c>
      <c r="BE1448" t="s">
        <v>13279</v>
      </c>
      <c r="BF1448" s="47">
        <v>46164.543055555558</v>
      </c>
      <c r="BG1448" t="s">
        <v>7379</v>
      </c>
      <c r="BH1448" t="s">
        <v>7371</v>
      </c>
      <c r="BI1448">
        <v>0</v>
      </c>
      <c r="BJ1448">
        <v>0</v>
      </c>
      <c r="BK1448">
        <v>0</v>
      </c>
      <c r="BL1448" s="47">
        <v>46168.540972222225</v>
      </c>
      <c r="BM1448" s="48">
        <v>28449600000000</v>
      </c>
      <c r="BN1448" s="47">
        <v>46164.731249999997</v>
      </c>
      <c r="BO1448" t="s">
        <v>7431</v>
      </c>
      <c r="BS1448" s="47">
        <v>46164.541666666664</v>
      </c>
      <c r="BT1448" s="47">
        <v>46168.540972222225</v>
      </c>
      <c r="BX1448">
        <v>2215</v>
      </c>
      <c r="BZ1448">
        <v>2</v>
      </c>
      <c r="CA1448" t="s">
        <v>64</v>
      </c>
      <c r="CE1448" s="47">
        <v>46165.583333333336</v>
      </c>
      <c r="CF1448">
        <v>0</v>
      </c>
      <c r="CG1448">
        <v>0</v>
      </c>
      <c r="CH1448">
        <v>0</v>
      </c>
      <c r="CL1448" t="s">
        <v>9425</v>
      </c>
      <c r="CO1448" t="s">
        <v>12112</v>
      </c>
      <c r="CQ1448" t="s">
        <v>7379</v>
      </c>
      <c r="CR1448" t="s">
        <v>7379</v>
      </c>
      <c r="CW1448" t="b">
        <v>1</v>
      </c>
    </row>
    <row r="1449" spans="1:101" hidden="1">
      <c r="A1449">
        <v>1</v>
      </c>
      <c r="B1449">
        <v>0</v>
      </c>
      <c r="C1449">
        <v>156247603</v>
      </c>
      <c r="D1449" t="s">
        <v>1412</v>
      </c>
      <c r="E1449" t="s">
        <v>8236</v>
      </c>
      <c r="F1449" t="s">
        <v>7349</v>
      </c>
      <c r="G1449" t="s">
        <v>12336</v>
      </c>
      <c r="H1449" t="s">
        <v>13280</v>
      </c>
      <c r="I1449" t="s">
        <v>9425</v>
      </c>
      <c r="J1449" t="s">
        <v>12338</v>
      </c>
      <c r="L1449" t="s">
        <v>6</v>
      </c>
      <c r="M1449" t="s">
        <v>12057</v>
      </c>
      <c r="N1449" t="b">
        <v>0</v>
      </c>
      <c r="O1449" t="b">
        <v>0</v>
      </c>
      <c r="S1449">
        <v>1359</v>
      </c>
      <c r="T1449">
        <v>1359</v>
      </c>
      <c r="V1449">
        <v>1234</v>
      </c>
      <c r="W1449">
        <v>1294.29</v>
      </c>
      <c r="X1449">
        <v>0</v>
      </c>
      <c r="Z1449">
        <v>0</v>
      </c>
      <c r="AA1449">
        <v>64.709999999999994</v>
      </c>
      <c r="AB1449">
        <v>0</v>
      </c>
      <c r="AC1449">
        <v>0</v>
      </c>
      <c r="AD1449">
        <v>0</v>
      </c>
      <c r="AE1449">
        <v>0</v>
      </c>
      <c r="AF1449">
        <v>5</v>
      </c>
      <c r="AG1449">
        <v>0</v>
      </c>
      <c r="AH1449">
        <v>0</v>
      </c>
      <c r="AI1449">
        <v>0</v>
      </c>
      <c r="AJ1449" s="48">
        <v>0</v>
      </c>
      <c r="AN1449">
        <v>0</v>
      </c>
      <c r="AO1449">
        <v>0</v>
      </c>
      <c r="AP1449">
        <v>0</v>
      </c>
      <c r="AQ1449">
        <v>0</v>
      </c>
      <c r="AR1449">
        <v>1</v>
      </c>
      <c r="AS1449" s="47">
        <v>46164.537499999999</v>
      </c>
      <c r="AT1449" t="s">
        <v>8233</v>
      </c>
      <c r="AU1449" t="b">
        <v>0</v>
      </c>
      <c r="AV1449" t="s">
        <v>7367</v>
      </c>
      <c r="AW1449">
        <v>0</v>
      </c>
      <c r="AX1449" t="s">
        <v>1407</v>
      </c>
      <c r="AY1449">
        <v>1</v>
      </c>
      <c r="AZ1449" t="s">
        <v>7379</v>
      </c>
      <c r="BB1449" t="s">
        <v>10080</v>
      </c>
      <c r="BD1449" t="s">
        <v>7360</v>
      </c>
      <c r="BE1449" t="s">
        <v>13279</v>
      </c>
      <c r="BF1449" s="47">
        <v>46164.543055555558</v>
      </c>
      <c r="BG1449" t="s">
        <v>7379</v>
      </c>
      <c r="BH1449" t="s">
        <v>7371</v>
      </c>
      <c r="BI1449">
        <v>0</v>
      </c>
      <c r="BJ1449">
        <v>0</v>
      </c>
      <c r="BK1449">
        <v>0</v>
      </c>
      <c r="BL1449" s="47">
        <v>46168.540972222225</v>
      </c>
      <c r="BM1449" s="48">
        <v>28449600000000</v>
      </c>
      <c r="BN1449" s="47">
        <v>46164.731249999997</v>
      </c>
      <c r="BO1449" t="s">
        <v>7431</v>
      </c>
      <c r="BS1449" s="47">
        <v>46164.541666666664</v>
      </c>
      <c r="BT1449" s="47">
        <v>46168.540972222225</v>
      </c>
      <c r="BX1449">
        <v>2288</v>
      </c>
      <c r="BZ1449">
        <v>2</v>
      </c>
      <c r="CA1449" t="s">
        <v>64</v>
      </c>
      <c r="CE1449" s="47">
        <v>46165.583333333336</v>
      </c>
      <c r="CF1449">
        <v>0</v>
      </c>
      <c r="CG1449">
        <v>0</v>
      </c>
      <c r="CH1449">
        <v>0</v>
      </c>
      <c r="CL1449" t="s">
        <v>9425</v>
      </c>
      <c r="CO1449" t="s">
        <v>12336</v>
      </c>
      <c r="CQ1449" t="s">
        <v>7379</v>
      </c>
      <c r="CR1449" t="s">
        <v>7379</v>
      </c>
      <c r="CW1449" t="b">
        <v>1</v>
      </c>
    </row>
    <row r="1450" spans="1:101" hidden="1">
      <c r="A1450">
        <v>1</v>
      </c>
      <c r="B1450">
        <v>1</v>
      </c>
      <c r="C1450">
        <v>156248498</v>
      </c>
      <c r="D1450" t="s">
        <v>7419</v>
      </c>
      <c r="E1450" t="s">
        <v>13281</v>
      </c>
      <c r="F1450" t="s">
        <v>7349</v>
      </c>
      <c r="G1450" t="s">
        <v>13282</v>
      </c>
      <c r="H1450" t="s">
        <v>13282</v>
      </c>
      <c r="I1450" t="s">
        <v>12096</v>
      </c>
      <c r="J1450" t="s">
        <v>12097</v>
      </c>
      <c r="K1450" t="s">
        <v>9511</v>
      </c>
      <c r="L1450" t="s">
        <v>6</v>
      </c>
      <c r="M1450" t="s">
        <v>11977</v>
      </c>
      <c r="N1450" t="b">
        <v>0</v>
      </c>
      <c r="O1450" t="b">
        <v>0</v>
      </c>
      <c r="Q1450">
        <v>6208</v>
      </c>
      <c r="S1450">
        <v>1864</v>
      </c>
      <c r="T1450">
        <v>1864</v>
      </c>
      <c r="V1450">
        <v>0</v>
      </c>
      <c r="W1450">
        <v>4804.24</v>
      </c>
      <c r="X1450">
        <v>3029</v>
      </c>
      <c r="Y1450" t="s">
        <v>9034</v>
      </c>
      <c r="Z1450">
        <v>44.38</v>
      </c>
      <c r="AA1450">
        <v>0</v>
      </c>
      <c r="AB1450">
        <v>44.38</v>
      </c>
      <c r="AC1450">
        <v>0</v>
      </c>
      <c r="AD1450">
        <v>0</v>
      </c>
      <c r="AE1450">
        <v>2.5</v>
      </c>
      <c r="AF1450">
        <v>0</v>
      </c>
      <c r="AG1450">
        <v>2.5</v>
      </c>
      <c r="AH1450">
        <v>0</v>
      </c>
      <c r="AI1450">
        <v>0</v>
      </c>
      <c r="AJ1450" s="48">
        <v>0</v>
      </c>
      <c r="AN1450">
        <v>0</v>
      </c>
      <c r="AO1450">
        <v>0</v>
      </c>
      <c r="AP1450">
        <v>0</v>
      </c>
      <c r="AQ1450">
        <v>0</v>
      </c>
      <c r="AR1450">
        <v>0</v>
      </c>
      <c r="AS1450" s="47">
        <v>46164.546527777777</v>
      </c>
      <c r="AT1450" t="s">
        <v>13283</v>
      </c>
      <c r="AU1450" t="b">
        <v>0</v>
      </c>
      <c r="AV1450" t="s">
        <v>7367</v>
      </c>
      <c r="AW1450">
        <v>0</v>
      </c>
      <c r="AX1450" t="s">
        <v>1407</v>
      </c>
      <c r="AY1450">
        <v>1</v>
      </c>
      <c r="AZ1450" t="s">
        <v>7368</v>
      </c>
      <c r="BB1450" t="s">
        <v>9981</v>
      </c>
      <c r="BD1450" t="s">
        <v>7360</v>
      </c>
      <c r="BE1450" t="s">
        <v>13284</v>
      </c>
      <c r="BF1450" s="47">
        <v>46164.548611111109</v>
      </c>
      <c r="BG1450" t="s">
        <v>7429</v>
      </c>
      <c r="BH1450" t="s">
        <v>7371</v>
      </c>
      <c r="BI1450">
        <v>1</v>
      </c>
      <c r="BJ1450">
        <v>1</v>
      </c>
      <c r="BK1450">
        <v>1</v>
      </c>
      <c r="BM1450" t="s">
        <v>13285</v>
      </c>
      <c r="BN1450" s="47">
        <v>46164.731944444444</v>
      </c>
      <c r="BO1450" t="s">
        <v>7431</v>
      </c>
      <c r="BS1450" s="47">
        <v>46164.547222222223</v>
      </c>
      <c r="BT1450" s="47">
        <v>46164.731944444444</v>
      </c>
      <c r="BX1450">
        <v>9446</v>
      </c>
      <c r="BZ1450">
        <v>1</v>
      </c>
      <c r="CA1450" t="s">
        <v>64</v>
      </c>
      <c r="CE1450" s="47">
        <v>46165.583333333336</v>
      </c>
      <c r="CF1450">
        <v>0</v>
      </c>
      <c r="CG1450">
        <v>0</v>
      </c>
      <c r="CH1450">
        <v>0</v>
      </c>
      <c r="CL1450" t="s">
        <v>12096</v>
      </c>
      <c r="CO1450" t="s">
        <v>13282</v>
      </c>
      <c r="CQ1450" t="s">
        <v>7432</v>
      </c>
      <c r="CR1450" t="s">
        <v>7433</v>
      </c>
      <c r="CW1450" t="b">
        <v>1</v>
      </c>
    </row>
    <row r="1451" spans="1:101" hidden="1">
      <c r="A1451">
        <v>1</v>
      </c>
      <c r="B1451">
        <v>1</v>
      </c>
      <c r="C1451">
        <v>156270893</v>
      </c>
      <c r="D1451" t="s">
        <v>9216</v>
      </c>
      <c r="F1451" t="s">
        <v>7349</v>
      </c>
      <c r="G1451" t="s">
        <v>13286</v>
      </c>
      <c r="H1451" t="s">
        <v>13287</v>
      </c>
      <c r="I1451" t="s">
        <v>9216</v>
      </c>
      <c r="J1451" t="s">
        <v>9046</v>
      </c>
      <c r="K1451" t="s">
        <v>7424</v>
      </c>
      <c r="L1451" t="s">
        <v>6</v>
      </c>
      <c r="M1451" t="s">
        <v>9961</v>
      </c>
      <c r="N1451" t="b">
        <v>0</v>
      </c>
      <c r="O1451" t="b">
        <v>0</v>
      </c>
      <c r="Q1451">
        <v>6108</v>
      </c>
      <c r="S1451">
        <v>1870</v>
      </c>
      <c r="T1451">
        <v>1870</v>
      </c>
      <c r="U1451">
        <v>900</v>
      </c>
      <c r="V1451">
        <v>0</v>
      </c>
      <c r="X1451">
        <v>330</v>
      </c>
      <c r="Y1451" t="s">
        <v>9034</v>
      </c>
      <c r="AM1451" t="s">
        <v>9619</v>
      </c>
      <c r="AN1451">
        <v>0</v>
      </c>
      <c r="AO1451">
        <v>0</v>
      </c>
      <c r="AP1451">
        <v>0</v>
      </c>
      <c r="AQ1451">
        <v>0</v>
      </c>
      <c r="AR1451">
        <v>1</v>
      </c>
      <c r="AS1451" s="47">
        <v>46164.676388888889</v>
      </c>
      <c r="AT1451" t="s">
        <v>13288</v>
      </c>
      <c r="AU1451" t="b">
        <v>0</v>
      </c>
      <c r="AV1451" t="s">
        <v>8985</v>
      </c>
      <c r="AW1451">
        <v>0</v>
      </c>
      <c r="AX1451" t="s">
        <v>1407</v>
      </c>
      <c r="AY1451">
        <v>1</v>
      </c>
      <c r="AZ1451" t="s">
        <v>9133</v>
      </c>
      <c r="BD1451" t="s">
        <v>8987</v>
      </c>
      <c r="BE1451" t="s">
        <v>13289</v>
      </c>
      <c r="BF1451" s="47">
        <v>46164.681944444441</v>
      </c>
      <c r="BG1451" t="s">
        <v>9134</v>
      </c>
      <c r="BH1451" t="s">
        <v>7371</v>
      </c>
      <c r="BI1451">
        <v>0</v>
      </c>
      <c r="BJ1451">
        <v>0</v>
      </c>
      <c r="BK1451">
        <v>0</v>
      </c>
      <c r="BO1451" t="s">
        <v>7431</v>
      </c>
      <c r="BS1451" s="47">
        <v>46164.680555555555</v>
      </c>
      <c r="BT1451" s="47">
        <v>46164.681944444441</v>
      </c>
      <c r="BZ1451">
        <v>2</v>
      </c>
      <c r="CE1451" s="47">
        <v>46166.680555555555</v>
      </c>
      <c r="CL1451" t="s">
        <v>9216</v>
      </c>
      <c r="CO1451" t="s">
        <v>13286</v>
      </c>
      <c r="CW1451" t="b">
        <v>0</v>
      </c>
    </row>
    <row r="1452" spans="1:101" hidden="1">
      <c r="A1452">
        <v>1</v>
      </c>
      <c r="B1452">
        <v>1</v>
      </c>
      <c r="C1452">
        <v>156270893</v>
      </c>
      <c r="D1452" t="s">
        <v>9030</v>
      </c>
      <c r="F1452" t="s">
        <v>7349</v>
      </c>
      <c r="G1452" t="s">
        <v>3795</v>
      </c>
      <c r="H1452" t="s">
        <v>9031</v>
      </c>
      <c r="I1452" t="s">
        <v>9032</v>
      </c>
      <c r="J1452" t="s">
        <v>9033</v>
      </c>
      <c r="K1452" t="s">
        <v>7377</v>
      </c>
      <c r="L1452" t="s">
        <v>6</v>
      </c>
      <c r="M1452" t="s">
        <v>9961</v>
      </c>
      <c r="N1452" t="b">
        <v>0</v>
      </c>
      <c r="O1452" t="b">
        <v>0</v>
      </c>
      <c r="Q1452">
        <v>621290</v>
      </c>
      <c r="S1452">
        <v>2064.65</v>
      </c>
      <c r="T1452">
        <v>2064.65</v>
      </c>
      <c r="U1452">
        <v>600</v>
      </c>
      <c r="V1452">
        <v>0</v>
      </c>
      <c r="X1452">
        <v>364.35</v>
      </c>
      <c r="Y1452" t="s">
        <v>9034</v>
      </c>
      <c r="AM1452" t="s">
        <v>9619</v>
      </c>
      <c r="AN1452">
        <v>0</v>
      </c>
      <c r="AO1452">
        <v>0</v>
      </c>
      <c r="AP1452">
        <v>0</v>
      </c>
      <c r="AQ1452">
        <v>0</v>
      </c>
      <c r="AR1452">
        <v>1</v>
      </c>
      <c r="AS1452" s="47">
        <v>46164.676388888889</v>
      </c>
      <c r="AT1452" t="s">
        <v>13288</v>
      </c>
      <c r="AU1452" t="b">
        <v>0</v>
      </c>
      <c r="AV1452" t="s">
        <v>8985</v>
      </c>
      <c r="AW1452">
        <v>0</v>
      </c>
      <c r="AX1452" t="s">
        <v>1407</v>
      </c>
      <c r="AY1452">
        <v>1</v>
      </c>
      <c r="AZ1452" t="s">
        <v>9133</v>
      </c>
      <c r="BD1452" t="s">
        <v>8987</v>
      </c>
      <c r="BE1452" t="s">
        <v>13289</v>
      </c>
      <c r="BF1452" s="47">
        <v>46164.681944444441</v>
      </c>
      <c r="BG1452" t="s">
        <v>9134</v>
      </c>
      <c r="BH1452" t="s">
        <v>7371</v>
      </c>
      <c r="BI1452">
        <v>0</v>
      </c>
      <c r="BJ1452">
        <v>0</v>
      </c>
      <c r="BK1452">
        <v>0</v>
      </c>
      <c r="BO1452" t="s">
        <v>7431</v>
      </c>
      <c r="BS1452" s="47">
        <v>46164.680555555555</v>
      </c>
      <c r="BT1452" s="47">
        <v>46164.681944444441</v>
      </c>
      <c r="BZ1452">
        <v>2</v>
      </c>
      <c r="CE1452" s="47">
        <v>46166.680555555555</v>
      </c>
      <c r="CL1452" t="s">
        <v>9032</v>
      </c>
      <c r="CO1452" t="s">
        <v>3795</v>
      </c>
      <c r="CW1452" t="b">
        <v>0</v>
      </c>
    </row>
    <row r="1453" spans="1:101" hidden="1">
      <c r="A1453">
        <v>1</v>
      </c>
      <c r="B1453">
        <v>1</v>
      </c>
      <c r="C1453">
        <v>156275496</v>
      </c>
      <c r="D1453" t="s">
        <v>7419</v>
      </c>
      <c r="E1453" t="s">
        <v>13290</v>
      </c>
      <c r="F1453" t="s">
        <v>7349</v>
      </c>
      <c r="G1453" t="s">
        <v>13291</v>
      </c>
      <c r="H1453" t="s">
        <v>13291</v>
      </c>
      <c r="I1453" t="s">
        <v>9148</v>
      </c>
      <c r="J1453" t="s">
        <v>9046</v>
      </c>
      <c r="K1453" t="s">
        <v>8982</v>
      </c>
      <c r="L1453" t="s">
        <v>6</v>
      </c>
      <c r="M1453" t="s">
        <v>11977</v>
      </c>
      <c r="N1453" t="b">
        <v>0</v>
      </c>
      <c r="O1453" t="b">
        <v>0</v>
      </c>
      <c r="Q1453">
        <v>6208</v>
      </c>
      <c r="R1453">
        <v>4199</v>
      </c>
      <c r="S1453">
        <v>1894</v>
      </c>
      <c r="T1453">
        <v>1894</v>
      </c>
      <c r="U1453">
        <v>925</v>
      </c>
      <c r="V1453">
        <v>0</v>
      </c>
      <c r="W1453">
        <v>3902.81</v>
      </c>
      <c r="X1453">
        <v>2099</v>
      </c>
      <c r="Y1453" t="s">
        <v>7356</v>
      </c>
      <c r="Z1453">
        <v>0</v>
      </c>
      <c r="AA1453">
        <v>90.19</v>
      </c>
      <c r="AB1453">
        <v>0</v>
      </c>
      <c r="AC1453">
        <v>0</v>
      </c>
      <c r="AD1453">
        <v>0</v>
      </c>
      <c r="AE1453">
        <v>0</v>
      </c>
      <c r="AF1453">
        <v>5</v>
      </c>
      <c r="AG1453">
        <v>0</v>
      </c>
      <c r="AH1453">
        <v>0</v>
      </c>
      <c r="AI1453">
        <v>0</v>
      </c>
      <c r="AJ1453" s="48">
        <v>0</v>
      </c>
      <c r="AN1453">
        <v>0</v>
      </c>
      <c r="AO1453">
        <v>0</v>
      </c>
      <c r="AP1453">
        <v>0</v>
      </c>
      <c r="AQ1453">
        <v>0</v>
      </c>
      <c r="AR1453">
        <v>0</v>
      </c>
      <c r="AS1453" s="47">
        <v>46164.710416666669</v>
      </c>
      <c r="AT1453" t="s">
        <v>13292</v>
      </c>
      <c r="AU1453" t="b">
        <v>0</v>
      </c>
      <c r="AV1453" t="s">
        <v>7367</v>
      </c>
      <c r="AW1453">
        <v>0</v>
      </c>
      <c r="AX1453" t="s">
        <v>1407</v>
      </c>
      <c r="AY1453">
        <v>1</v>
      </c>
      <c r="AZ1453" t="s">
        <v>7379</v>
      </c>
      <c r="BB1453" t="s">
        <v>9981</v>
      </c>
      <c r="BD1453" t="s">
        <v>7360</v>
      </c>
      <c r="BE1453" t="s">
        <v>13293</v>
      </c>
      <c r="BF1453" s="47">
        <v>46164.711111111108</v>
      </c>
      <c r="BG1453" t="s">
        <v>7379</v>
      </c>
      <c r="BH1453" t="s">
        <v>7371</v>
      </c>
      <c r="BI1453">
        <v>200</v>
      </c>
      <c r="BJ1453">
        <v>60</v>
      </c>
      <c r="BK1453">
        <v>10</v>
      </c>
      <c r="BL1453" s="47">
        <v>46169.486805555556</v>
      </c>
      <c r="BM1453" t="s">
        <v>13294</v>
      </c>
      <c r="BN1453" s="47">
        <v>46164.731944444444</v>
      </c>
      <c r="BO1453" t="s">
        <v>7431</v>
      </c>
      <c r="BQ1453" t="s">
        <v>10062</v>
      </c>
      <c r="BS1453" s="47">
        <v>46164.710416666669</v>
      </c>
      <c r="BT1453" s="47">
        <v>46170.830555555556</v>
      </c>
      <c r="BX1453">
        <v>1777</v>
      </c>
      <c r="BZ1453">
        <v>400</v>
      </c>
      <c r="CA1453" t="s">
        <v>64</v>
      </c>
      <c r="CE1453" s="47">
        <v>46165.583333333336</v>
      </c>
      <c r="CF1453">
        <v>0</v>
      </c>
      <c r="CG1453">
        <v>0</v>
      </c>
      <c r="CH1453">
        <v>0</v>
      </c>
      <c r="CL1453" t="s">
        <v>9148</v>
      </c>
      <c r="CO1453" t="s">
        <v>13291</v>
      </c>
      <c r="CQ1453" t="s">
        <v>7379</v>
      </c>
      <c r="CR1453" t="s">
        <v>7381</v>
      </c>
      <c r="CW1453" t="b">
        <v>1</v>
      </c>
    </row>
    <row r="1454" spans="1:101" hidden="1">
      <c r="A1454">
        <v>1</v>
      </c>
      <c r="B1454">
        <v>1</v>
      </c>
      <c r="C1454">
        <v>156279749</v>
      </c>
      <c r="D1454" t="s">
        <v>7419</v>
      </c>
      <c r="F1454" t="s">
        <v>7349</v>
      </c>
      <c r="G1454" t="s">
        <v>6123</v>
      </c>
      <c r="H1454" t="s">
        <v>13295</v>
      </c>
      <c r="I1454" t="s">
        <v>9137</v>
      </c>
      <c r="J1454" t="s">
        <v>9046</v>
      </c>
      <c r="K1454" t="s">
        <v>7424</v>
      </c>
      <c r="L1454" t="s">
        <v>6</v>
      </c>
      <c r="M1454" t="s">
        <v>9961</v>
      </c>
      <c r="N1454" t="b">
        <v>0</v>
      </c>
      <c r="O1454" t="b">
        <v>0</v>
      </c>
      <c r="Q1454">
        <v>6208</v>
      </c>
      <c r="R1454">
        <v>7799</v>
      </c>
      <c r="S1454">
        <v>3510</v>
      </c>
      <c r="T1454">
        <v>3510</v>
      </c>
      <c r="U1454">
        <v>1724</v>
      </c>
      <c r="V1454">
        <v>0</v>
      </c>
      <c r="X1454">
        <v>390</v>
      </c>
      <c r="Y1454" t="s">
        <v>7356</v>
      </c>
      <c r="AM1454" t="s">
        <v>3772</v>
      </c>
      <c r="AN1454">
        <v>0</v>
      </c>
      <c r="AO1454">
        <v>0</v>
      </c>
      <c r="AP1454">
        <v>0</v>
      </c>
      <c r="AQ1454">
        <v>0</v>
      </c>
      <c r="AR1454">
        <v>1</v>
      </c>
      <c r="AS1454" s="47">
        <v>46164.730555555558</v>
      </c>
      <c r="AT1454" t="s">
        <v>13296</v>
      </c>
      <c r="AU1454" t="b">
        <v>0</v>
      </c>
      <c r="AV1454" t="s">
        <v>8985</v>
      </c>
      <c r="AW1454">
        <v>0</v>
      </c>
      <c r="AX1454" t="s">
        <v>1407</v>
      </c>
      <c r="AY1454">
        <v>1</v>
      </c>
      <c r="AZ1454" t="s">
        <v>9133</v>
      </c>
      <c r="BD1454" t="s">
        <v>8987</v>
      </c>
      <c r="BE1454" t="s">
        <v>13297</v>
      </c>
      <c r="BF1454" s="47">
        <v>46164.737500000003</v>
      </c>
      <c r="BG1454" t="s">
        <v>9134</v>
      </c>
      <c r="BH1454" t="s">
        <v>7371</v>
      </c>
      <c r="BI1454">
        <v>200</v>
      </c>
      <c r="BJ1454">
        <v>60</v>
      </c>
      <c r="BK1454">
        <v>10</v>
      </c>
      <c r="BO1454" t="s">
        <v>7431</v>
      </c>
      <c r="BS1454" s="47">
        <v>46164.736805555556</v>
      </c>
      <c r="BT1454" s="47">
        <v>46164.737500000003</v>
      </c>
      <c r="BZ1454">
        <v>400</v>
      </c>
      <c r="CE1454" s="47">
        <v>46166.736805555556</v>
      </c>
      <c r="CL1454" t="s">
        <v>9137</v>
      </c>
      <c r="CO1454" t="s">
        <v>6123</v>
      </c>
      <c r="CW1454" t="b">
        <v>0</v>
      </c>
    </row>
    <row r="1455" spans="1:101" hidden="1">
      <c r="A1455">
        <v>1</v>
      </c>
      <c r="B1455">
        <v>1</v>
      </c>
      <c r="C1455">
        <v>156281312</v>
      </c>
      <c r="D1455" t="s">
        <v>7419</v>
      </c>
      <c r="E1455" t="s">
        <v>13298</v>
      </c>
      <c r="F1455" t="s">
        <v>7349</v>
      </c>
      <c r="G1455" t="s">
        <v>12139</v>
      </c>
      <c r="H1455" t="s">
        <v>12139</v>
      </c>
      <c r="I1455" t="s">
        <v>7419</v>
      </c>
      <c r="J1455" t="s">
        <v>12141</v>
      </c>
      <c r="K1455" t="s">
        <v>8982</v>
      </c>
      <c r="L1455" t="s">
        <v>6</v>
      </c>
      <c r="M1455" t="s">
        <v>11977</v>
      </c>
      <c r="N1455" t="b">
        <v>0</v>
      </c>
      <c r="O1455" t="b">
        <v>0</v>
      </c>
      <c r="Q1455">
        <v>6208</v>
      </c>
      <c r="S1455">
        <v>1828</v>
      </c>
      <c r="T1455">
        <v>1828</v>
      </c>
      <c r="U1455">
        <v>900</v>
      </c>
      <c r="V1455">
        <v>0</v>
      </c>
      <c r="W1455">
        <v>5240.95</v>
      </c>
      <c r="X1455">
        <v>3500</v>
      </c>
      <c r="Y1455" t="s">
        <v>9034</v>
      </c>
      <c r="Z1455">
        <v>0</v>
      </c>
      <c r="AA1455">
        <v>87.05</v>
      </c>
      <c r="AB1455">
        <v>0</v>
      </c>
      <c r="AC1455">
        <v>0</v>
      </c>
      <c r="AD1455">
        <v>0</v>
      </c>
      <c r="AE1455">
        <v>0</v>
      </c>
      <c r="AF1455">
        <v>5</v>
      </c>
      <c r="AG1455">
        <v>0</v>
      </c>
      <c r="AH1455">
        <v>0</v>
      </c>
      <c r="AI1455">
        <v>0</v>
      </c>
      <c r="AJ1455" s="48">
        <v>0</v>
      </c>
      <c r="AN1455">
        <v>0</v>
      </c>
      <c r="AO1455">
        <v>0</v>
      </c>
      <c r="AP1455">
        <v>0</v>
      </c>
      <c r="AQ1455">
        <v>0</v>
      </c>
      <c r="AR1455">
        <v>0</v>
      </c>
      <c r="AS1455" s="47">
        <v>46164.74722222222</v>
      </c>
      <c r="AT1455" t="s">
        <v>13299</v>
      </c>
      <c r="AU1455" t="b">
        <v>0</v>
      </c>
      <c r="AV1455" t="s">
        <v>7367</v>
      </c>
      <c r="AW1455">
        <v>0</v>
      </c>
      <c r="AX1455" t="s">
        <v>1407</v>
      </c>
      <c r="AY1455">
        <v>1</v>
      </c>
      <c r="AZ1455" t="s">
        <v>7379</v>
      </c>
      <c r="BB1455" t="s">
        <v>9981</v>
      </c>
      <c r="BD1455" t="s">
        <v>7360</v>
      </c>
      <c r="BE1455" t="s">
        <v>13300</v>
      </c>
      <c r="BF1455" s="47">
        <v>46164.748611111114</v>
      </c>
      <c r="BG1455" t="s">
        <v>7379</v>
      </c>
      <c r="BH1455" t="s">
        <v>7371</v>
      </c>
      <c r="BI1455">
        <v>1</v>
      </c>
      <c r="BJ1455">
        <v>1</v>
      </c>
      <c r="BK1455">
        <v>1</v>
      </c>
      <c r="BL1455" s="47">
        <v>46170.477777777778</v>
      </c>
      <c r="BM1455" t="s">
        <v>13301</v>
      </c>
      <c r="BN1455" s="47">
        <v>46164.761805555558</v>
      </c>
      <c r="BO1455" t="s">
        <v>7431</v>
      </c>
      <c r="BS1455" s="47">
        <v>46164.74722222222</v>
      </c>
      <c r="BT1455" s="47">
        <v>46170.477777777778</v>
      </c>
      <c r="BX1455">
        <v>19664</v>
      </c>
      <c r="BZ1455">
        <v>1</v>
      </c>
      <c r="CA1455" t="s">
        <v>64</v>
      </c>
      <c r="CE1455" s="47">
        <v>46165.583333333336</v>
      </c>
      <c r="CF1455">
        <v>0</v>
      </c>
      <c r="CG1455">
        <v>0</v>
      </c>
      <c r="CH1455">
        <v>0</v>
      </c>
      <c r="CL1455" t="s">
        <v>7419</v>
      </c>
      <c r="CO1455" t="s">
        <v>12139</v>
      </c>
      <c r="CQ1455" t="s">
        <v>7379</v>
      </c>
      <c r="CR1455" t="s">
        <v>7381</v>
      </c>
      <c r="CW1455" t="b">
        <v>1</v>
      </c>
    </row>
    <row r="1456" spans="1:101" hidden="1">
      <c r="A1456">
        <v>1</v>
      </c>
      <c r="B1456">
        <v>1</v>
      </c>
      <c r="C1456">
        <v>156286717</v>
      </c>
      <c r="D1456" t="s">
        <v>1651</v>
      </c>
      <c r="E1456" t="s">
        <v>13302</v>
      </c>
      <c r="F1456" t="s">
        <v>7349</v>
      </c>
      <c r="G1456" t="s">
        <v>13303</v>
      </c>
      <c r="H1456" t="s">
        <v>13303</v>
      </c>
      <c r="I1456" t="s">
        <v>9021</v>
      </c>
      <c r="J1456" t="s">
        <v>9945</v>
      </c>
      <c r="K1456" t="s">
        <v>7424</v>
      </c>
      <c r="L1456" t="s">
        <v>6</v>
      </c>
      <c r="M1456" t="s">
        <v>11977</v>
      </c>
      <c r="N1456" t="b">
        <v>0</v>
      </c>
      <c r="O1456" t="b">
        <v>0</v>
      </c>
      <c r="Q1456">
        <v>62121000</v>
      </c>
      <c r="S1456">
        <v>499</v>
      </c>
      <c r="T1456">
        <v>499</v>
      </c>
      <c r="U1456">
        <v>170</v>
      </c>
      <c r="V1456">
        <v>0</v>
      </c>
      <c r="W1456">
        <v>1181.24</v>
      </c>
      <c r="X1456">
        <v>706</v>
      </c>
      <c r="Y1456" t="s">
        <v>9034</v>
      </c>
      <c r="Z1456">
        <v>0</v>
      </c>
      <c r="AA1456">
        <v>23.76</v>
      </c>
      <c r="AB1456">
        <v>0</v>
      </c>
      <c r="AC1456">
        <v>0</v>
      </c>
      <c r="AD1456">
        <v>0</v>
      </c>
      <c r="AE1456">
        <v>0</v>
      </c>
      <c r="AF1456">
        <v>5</v>
      </c>
      <c r="AG1456">
        <v>0</v>
      </c>
      <c r="AH1456">
        <v>0</v>
      </c>
      <c r="AI1456">
        <v>0</v>
      </c>
      <c r="AJ1456" s="48">
        <v>0</v>
      </c>
      <c r="AN1456">
        <v>0</v>
      </c>
      <c r="AO1456">
        <v>0</v>
      </c>
      <c r="AP1456">
        <v>0</v>
      </c>
      <c r="AQ1456">
        <v>0</v>
      </c>
      <c r="AR1456">
        <v>0</v>
      </c>
      <c r="AS1456" s="47">
        <v>46164.785416666666</v>
      </c>
      <c r="AT1456" t="s">
        <v>13304</v>
      </c>
      <c r="AU1456" t="b">
        <v>0</v>
      </c>
      <c r="AV1456" t="s">
        <v>7367</v>
      </c>
      <c r="AW1456">
        <v>0</v>
      </c>
      <c r="AX1456" t="s">
        <v>1407</v>
      </c>
      <c r="AY1456">
        <v>1</v>
      </c>
      <c r="AZ1456" t="s">
        <v>7379</v>
      </c>
      <c r="BB1456" t="s">
        <v>9981</v>
      </c>
      <c r="BD1456" t="s">
        <v>7360</v>
      </c>
      <c r="BE1456" t="s">
        <v>13305</v>
      </c>
      <c r="BF1456" s="47">
        <v>46164.786111111112</v>
      </c>
      <c r="BG1456" t="s">
        <v>7379</v>
      </c>
      <c r="BH1456" t="s">
        <v>7371</v>
      </c>
      <c r="BI1456">
        <v>1</v>
      </c>
      <c r="BJ1456">
        <v>1</v>
      </c>
      <c r="BK1456">
        <v>1</v>
      </c>
      <c r="BL1456" s="47">
        <v>46172.82708333333</v>
      </c>
      <c r="BM1456" t="s">
        <v>13306</v>
      </c>
      <c r="BN1456" s="47">
        <v>46164.788888888892</v>
      </c>
      <c r="BO1456" t="s">
        <v>7431</v>
      </c>
      <c r="BS1456" s="47">
        <v>46164.785416666666</v>
      </c>
      <c r="BT1456" s="47">
        <v>46172.82708333333</v>
      </c>
      <c r="BX1456">
        <v>9577</v>
      </c>
      <c r="BZ1456">
        <v>1</v>
      </c>
      <c r="CA1456" t="s">
        <v>64</v>
      </c>
      <c r="CE1456" s="47">
        <v>46165.583333333336</v>
      </c>
      <c r="CF1456">
        <v>0</v>
      </c>
      <c r="CG1456">
        <v>0</v>
      </c>
      <c r="CH1456">
        <v>0</v>
      </c>
      <c r="CL1456" t="s">
        <v>9021</v>
      </c>
      <c r="CO1456" t="s">
        <v>13303</v>
      </c>
      <c r="CQ1456" t="s">
        <v>7379</v>
      </c>
      <c r="CR1456" t="s">
        <v>7381</v>
      </c>
      <c r="CW1456" t="b">
        <v>1</v>
      </c>
    </row>
    <row r="1457" spans="1:101" hidden="1">
      <c r="A1457">
        <v>1</v>
      </c>
      <c r="B1457">
        <v>1</v>
      </c>
      <c r="C1457">
        <v>156294687</v>
      </c>
      <c r="D1457" t="s">
        <v>9030</v>
      </c>
      <c r="E1457" t="s">
        <v>13307</v>
      </c>
      <c r="F1457" t="s">
        <v>7349</v>
      </c>
      <c r="G1457" t="s">
        <v>13308</v>
      </c>
      <c r="H1457" t="s">
        <v>13308</v>
      </c>
      <c r="I1457" t="s">
        <v>9219</v>
      </c>
      <c r="J1457" t="s">
        <v>9500</v>
      </c>
      <c r="K1457" t="s">
        <v>7365</v>
      </c>
      <c r="L1457" t="s">
        <v>6</v>
      </c>
      <c r="M1457" t="s">
        <v>11977</v>
      </c>
      <c r="N1457" t="b">
        <v>0</v>
      </c>
      <c r="O1457" t="b">
        <v>0</v>
      </c>
      <c r="Q1457">
        <v>621290</v>
      </c>
      <c r="S1457">
        <v>1213</v>
      </c>
      <c r="T1457">
        <v>1213</v>
      </c>
      <c r="U1457">
        <v>359</v>
      </c>
      <c r="V1457">
        <v>0</v>
      </c>
      <c r="W1457">
        <v>2747.24</v>
      </c>
      <c r="X1457">
        <v>1592</v>
      </c>
      <c r="Y1457" t="s">
        <v>9034</v>
      </c>
      <c r="Z1457">
        <v>28.88</v>
      </c>
      <c r="AA1457">
        <v>0</v>
      </c>
      <c r="AB1457">
        <v>28.88</v>
      </c>
      <c r="AC1457">
        <v>0</v>
      </c>
      <c r="AD1457">
        <v>0</v>
      </c>
      <c r="AE1457">
        <v>2.5</v>
      </c>
      <c r="AF1457">
        <v>0</v>
      </c>
      <c r="AG1457">
        <v>2.5</v>
      </c>
      <c r="AH1457">
        <v>0</v>
      </c>
      <c r="AI1457">
        <v>0</v>
      </c>
      <c r="AJ1457" s="48">
        <v>0</v>
      </c>
      <c r="AN1457">
        <v>0</v>
      </c>
      <c r="AO1457">
        <v>0</v>
      </c>
      <c r="AP1457">
        <v>0</v>
      </c>
      <c r="AQ1457">
        <v>0</v>
      </c>
      <c r="AR1457">
        <v>0</v>
      </c>
      <c r="AS1457" s="47">
        <v>46164.842361111114</v>
      </c>
      <c r="AT1457" t="s">
        <v>13309</v>
      </c>
      <c r="AU1457" t="b">
        <v>0</v>
      </c>
      <c r="AV1457" t="s">
        <v>7367</v>
      </c>
      <c r="AW1457">
        <v>0</v>
      </c>
      <c r="AX1457" t="s">
        <v>1407</v>
      </c>
      <c r="AY1457">
        <v>1</v>
      </c>
      <c r="AZ1457" t="s">
        <v>7379</v>
      </c>
      <c r="BB1457" t="s">
        <v>9981</v>
      </c>
      <c r="BD1457" t="s">
        <v>7360</v>
      </c>
      <c r="BE1457" t="s">
        <v>13310</v>
      </c>
      <c r="BF1457" s="47">
        <v>46164.843055555553</v>
      </c>
      <c r="BG1457" t="s">
        <v>7379</v>
      </c>
      <c r="BH1457" t="s">
        <v>7371</v>
      </c>
      <c r="BI1457">
        <v>1</v>
      </c>
      <c r="BJ1457">
        <v>1</v>
      </c>
      <c r="BK1457">
        <v>1</v>
      </c>
      <c r="BL1457" s="47">
        <v>46167.655555555553</v>
      </c>
      <c r="BM1457" t="s">
        <v>13311</v>
      </c>
      <c r="BN1457" s="47">
        <v>46165.445138888892</v>
      </c>
      <c r="BO1457" t="s">
        <v>7431</v>
      </c>
      <c r="BS1457" s="47">
        <v>46164.842361111114</v>
      </c>
      <c r="BT1457" s="47">
        <v>46167.655555555553</v>
      </c>
      <c r="BX1457">
        <v>28730</v>
      </c>
      <c r="BZ1457">
        <v>1</v>
      </c>
      <c r="CA1457" t="s">
        <v>64</v>
      </c>
      <c r="CE1457" s="47">
        <v>46165.583333333336</v>
      </c>
      <c r="CF1457">
        <v>0</v>
      </c>
      <c r="CG1457">
        <v>0</v>
      </c>
      <c r="CH1457">
        <v>0</v>
      </c>
      <c r="CL1457" t="s">
        <v>9219</v>
      </c>
      <c r="CO1457" t="s">
        <v>13308</v>
      </c>
      <c r="CQ1457" t="s">
        <v>7379</v>
      </c>
      <c r="CR1457" t="s">
        <v>7381</v>
      </c>
      <c r="CW1457" t="b">
        <v>1</v>
      </c>
    </row>
    <row r="1458" spans="1:101" hidden="1">
      <c r="A1458">
        <v>1</v>
      </c>
      <c r="B1458">
        <v>1</v>
      </c>
      <c r="C1458">
        <v>156295131</v>
      </c>
      <c r="D1458" t="s">
        <v>1651</v>
      </c>
      <c r="F1458" t="s">
        <v>7349</v>
      </c>
      <c r="G1458" t="s">
        <v>12588</v>
      </c>
      <c r="H1458" t="s">
        <v>12588</v>
      </c>
      <c r="I1458" t="s">
        <v>9263</v>
      </c>
      <c r="J1458" t="s">
        <v>12413</v>
      </c>
      <c r="K1458" t="s">
        <v>8982</v>
      </c>
      <c r="L1458" t="s">
        <v>6</v>
      </c>
      <c r="M1458" t="s">
        <v>11977</v>
      </c>
      <c r="N1458" t="b">
        <v>0</v>
      </c>
      <c r="O1458" t="b">
        <v>0</v>
      </c>
      <c r="Q1458">
        <v>62121000</v>
      </c>
      <c r="S1458">
        <v>440</v>
      </c>
      <c r="T1458">
        <v>440</v>
      </c>
      <c r="U1458">
        <v>71</v>
      </c>
      <c r="V1458">
        <v>0</v>
      </c>
      <c r="X1458">
        <v>400</v>
      </c>
      <c r="Y1458" t="s">
        <v>7356</v>
      </c>
      <c r="AN1458">
        <v>0</v>
      </c>
      <c r="AO1458">
        <v>0</v>
      </c>
      <c r="AP1458">
        <v>0</v>
      </c>
      <c r="AQ1458">
        <v>0</v>
      </c>
      <c r="AR1458">
        <v>0</v>
      </c>
      <c r="AS1458" s="47">
        <v>46164.84652777778</v>
      </c>
      <c r="AT1458" t="s">
        <v>13312</v>
      </c>
      <c r="AU1458" t="b">
        <v>0</v>
      </c>
      <c r="AV1458" t="s">
        <v>7367</v>
      </c>
      <c r="AW1458">
        <v>0</v>
      </c>
      <c r="AX1458" t="s">
        <v>1407</v>
      </c>
      <c r="AY1458">
        <v>1</v>
      </c>
      <c r="AZ1458" t="s">
        <v>7358</v>
      </c>
      <c r="BD1458" t="s">
        <v>7360</v>
      </c>
      <c r="BO1458" t="s">
        <v>7431</v>
      </c>
      <c r="BS1458" s="47">
        <v>46164.847222222219</v>
      </c>
      <c r="BT1458" s="47">
        <v>46164.913888888892</v>
      </c>
      <c r="CE1458" s="47">
        <v>46165.583333333336</v>
      </c>
      <c r="CL1458" t="s">
        <v>9263</v>
      </c>
      <c r="CO1458" t="s">
        <v>12588</v>
      </c>
      <c r="CW1458" t="b">
        <v>1</v>
      </c>
    </row>
    <row r="1459" spans="1:101" hidden="1">
      <c r="A1459">
        <v>1</v>
      </c>
      <c r="B1459">
        <v>1</v>
      </c>
      <c r="C1459">
        <v>156295131</v>
      </c>
      <c r="D1459" t="s">
        <v>1651</v>
      </c>
      <c r="E1459" t="s">
        <v>13313</v>
      </c>
      <c r="F1459" t="s">
        <v>7349</v>
      </c>
      <c r="G1459" t="s">
        <v>12588</v>
      </c>
      <c r="H1459" t="s">
        <v>12588</v>
      </c>
      <c r="I1459" t="s">
        <v>9263</v>
      </c>
      <c r="J1459" t="s">
        <v>12413</v>
      </c>
      <c r="K1459" t="s">
        <v>8982</v>
      </c>
      <c r="L1459" t="s">
        <v>6</v>
      </c>
      <c r="M1459" t="s">
        <v>11977</v>
      </c>
      <c r="N1459" t="b">
        <v>0</v>
      </c>
      <c r="O1459" t="b">
        <v>0</v>
      </c>
      <c r="Q1459">
        <v>62121000</v>
      </c>
      <c r="S1459">
        <v>440</v>
      </c>
      <c r="T1459">
        <v>440</v>
      </c>
      <c r="U1459">
        <v>71</v>
      </c>
      <c r="V1459">
        <v>0</v>
      </c>
      <c r="W1459">
        <v>819.05</v>
      </c>
      <c r="X1459">
        <v>400</v>
      </c>
      <c r="Y1459" t="s">
        <v>7356</v>
      </c>
      <c r="Z1459">
        <v>0</v>
      </c>
      <c r="AA1459">
        <v>20.95</v>
      </c>
      <c r="AB1459">
        <v>0</v>
      </c>
      <c r="AC1459">
        <v>0</v>
      </c>
      <c r="AD1459">
        <v>0</v>
      </c>
      <c r="AE1459">
        <v>0</v>
      </c>
      <c r="AF1459">
        <v>5</v>
      </c>
      <c r="AG1459">
        <v>0</v>
      </c>
      <c r="AH1459">
        <v>0</v>
      </c>
      <c r="AI1459">
        <v>0</v>
      </c>
      <c r="AJ1459" s="48">
        <v>0</v>
      </c>
      <c r="AN1459">
        <v>0</v>
      </c>
      <c r="AO1459">
        <v>0</v>
      </c>
      <c r="AP1459">
        <v>0</v>
      </c>
      <c r="AQ1459">
        <v>0</v>
      </c>
      <c r="AR1459">
        <v>0</v>
      </c>
      <c r="AS1459" s="47">
        <v>46164.84652777778</v>
      </c>
      <c r="AT1459" t="s">
        <v>13312</v>
      </c>
      <c r="AU1459" t="b">
        <v>0</v>
      </c>
      <c r="AV1459" t="s">
        <v>7367</v>
      </c>
      <c r="AW1459">
        <v>0</v>
      </c>
      <c r="AX1459" t="s">
        <v>1407</v>
      </c>
      <c r="AY1459">
        <v>1</v>
      </c>
      <c r="AZ1459" t="s">
        <v>7379</v>
      </c>
      <c r="BB1459" t="s">
        <v>9981</v>
      </c>
      <c r="BD1459" t="s">
        <v>7360</v>
      </c>
      <c r="BE1459" t="s">
        <v>13314</v>
      </c>
      <c r="BF1459" s="47">
        <v>46164.848611111112</v>
      </c>
      <c r="BG1459" t="s">
        <v>7379</v>
      </c>
      <c r="BH1459" t="s">
        <v>7371</v>
      </c>
      <c r="BI1459">
        <v>1</v>
      </c>
      <c r="BJ1459">
        <v>1</v>
      </c>
      <c r="BK1459">
        <v>1</v>
      </c>
      <c r="BL1459" s="47">
        <v>46167.49722222222</v>
      </c>
      <c r="BM1459" t="s">
        <v>13315</v>
      </c>
      <c r="BN1459" s="47">
        <v>46165.445138888892</v>
      </c>
      <c r="BO1459" t="s">
        <v>7431</v>
      </c>
      <c r="BS1459" s="47">
        <v>46164.847222222219</v>
      </c>
      <c r="BT1459" s="47">
        <v>46167.49722222222</v>
      </c>
      <c r="BX1459">
        <v>28161</v>
      </c>
      <c r="BZ1459">
        <v>1</v>
      </c>
      <c r="CA1459" t="s">
        <v>64</v>
      </c>
      <c r="CE1459" s="47">
        <v>46165.583333333336</v>
      </c>
      <c r="CF1459">
        <v>0</v>
      </c>
      <c r="CG1459">
        <v>0</v>
      </c>
      <c r="CH1459">
        <v>0</v>
      </c>
      <c r="CL1459" t="s">
        <v>9263</v>
      </c>
      <c r="CO1459" t="s">
        <v>12588</v>
      </c>
      <c r="CQ1459" t="s">
        <v>7379</v>
      </c>
      <c r="CR1459" t="s">
        <v>7381</v>
      </c>
      <c r="CW1459" t="b">
        <v>1</v>
      </c>
    </row>
    <row r="1460" spans="1:101" hidden="1">
      <c r="A1460">
        <v>1</v>
      </c>
      <c r="B1460">
        <v>1</v>
      </c>
      <c r="C1460">
        <v>156318191</v>
      </c>
      <c r="D1460" t="s">
        <v>1412</v>
      </c>
      <c r="E1460" t="s">
        <v>13316</v>
      </c>
      <c r="F1460" t="s">
        <v>7349</v>
      </c>
      <c r="G1460" t="s">
        <v>12901</v>
      </c>
      <c r="H1460" t="s">
        <v>12901</v>
      </c>
      <c r="I1460" t="s">
        <v>1412</v>
      </c>
      <c r="J1460" t="s">
        <v>9033</v>
      </c>
      <c r="K1460" t="s">
        <v>7377</v>
      </c>
      <c r="L1460" t="s">
        <v>6</v>
      </c>
      <c r="M1460" t="s">
        <v>11977</v>
      </c>
      <c r="N1460" t="b">
        <v>0</v>
      </c>
      <c r="O1460" t="b">
        <v>0</v>
      </c>
      <c r="Q1460">
        <v>62121000</v>
      </c>
      <c r="S1460">
        <v>753</v>
      </c>
      <c r="T1460">
        <v>753</v>
      </c>
      <c r="U1460">
        <v>270</v>
      </c>
      <c r="V1460">
        <v>0</v>
      </c>
      <c r="W1460">
        <v>1369.14</v>
      </c>
      <c r="X1460">
        <v>652</v>
      </c>
      <c r="Y1460" t="s">
        <v>9034</v>
      </c>
      <c r="Z1460">
        <v>0</v>
      </c>
      <c r="AA1460">
        <v>35.86</v>
      </c>
      <c r="AB1460">
        <v>0</v>
      </c>
      <c r="AC1460">
        <v>0</v>
      </c>
      <c r="AD1460">
        <v>0</v>
      </c>
      <c r="AE1460">
        <v>0</v>
      </c>
      <c r="AF1460">
        <v>5</v>
      </c>
      <c r="AG1460">
        <v>0</v>
      </c>
      <c r="AH1460">
        <v>0</v>
      </c>
      <c r="AI1460">
        <v>0</v>
      </c>
      <c r="AJ1460" s="48">
        <v>0</v>
      </c>
      <c r="AN1460">
        <v>0</v>
      </c>
      <c r="AO1460">
        <v>0</v>
      </c>
      <c r="AP1460">
        <v>0</v>
      </c>
      <c r="AQ1460">
        <v>0</v>
      </c>
      <c r="AR1460">
        <v>0</v>
      </c>
      <c r="AS1460" s="47">
        <v>46165.006249999999</v>
      </c>
      <c r="AT1460" t="s">
        <v>13317</v>
      </c>
      <c r="AU1460" t="b">
        <v>0</v>
      </c>
      <c r="AV1460" t="s">
        <v>7367</v>
      </c>
      <c r="AW1460">
        <v>0</v>
      </c>
      <c r="AX1460" t="s">
        <v>1407</v>
      </c>
      <c r="AY1460">
        <v>1</v>
      </c>
      <c r="AZ1460" t="s">
        <v>7368</v>
      </c>
      <c r="BB1460" t="s">
        <v>9981</v>
      </c>
      <c r="BD1460" t="s">
        <v>7360</v>
      </c>
      <c r="BE1460" t="s">
        <v>13318</v>
      </c>
      <c r="BF1460" s="47">
        <v>46165.006944444445</v>
      </c>
      <c r="BG1460" t="s">
        <v>7429</v>
      </c>
      <c r="BH1460" t="s">
        <v>7371</v>
      </c>
      <c r="BI1460">
        <v>1</v>
      </c>
      <c r="BJ1460">
        <v>1</v>
      </c>
      <c r="BK1460">
        <v>1</v>
      </c>
      <c r="BM1460" t="s">
        <v>13319</v>
      </c>
      <c r="BN1460" s="47">
        <v>46165.445138888892</v>
      </c>
      <c r="BO1460" t="s">
        <v>7431</v>
      </c>
      <c r="BS1460" s="47">
        <v>46165.006249999999</v>
      </c>
      <c r="BT1460" s="47">
        <v>46165.445138888892</v>
      </c>
      <c r="BX1460">
        <v>22810</v>
      </c>
      <c r="BZ1460">
        <v>1</v>
      </c>
      <c r="CA1460" t="s">
        <v>64</v>
      </c>
      <c r="CE1460" s="47">
        <v>46165.583333333336</v>
      </c>
      <c r="CF1460">
        <v>0</v>
      </c>
      <c r="CG1460">
        <v>0</v>
      </c>
      <c r="CH1460">
        <v>0</v>
      </c>
      <c r="CL1460" t="s">
        <v>1412</v>
      </c>
      <c r="CO1460" t="s">
        <v>12901</v>
      </c>
      <c r="CQ1460" t="s">
        <v>7432</v>
      </c>
      <c r="CR1460" t="s">
        <v>7433</v>
      </c>
      <c r="CW1460" t="b">
        <v>1</v>
      </c>
    </row>
    <row r="1461" spans="1:101" hidden="1">
      <c r="A1461">
        <v>1</v>
      </c>
      <c r="B1461">
        <v>1</v>
      </c>
      <c r="C1461">
        <v>156319652</v>
      </c>
      <c r="D1461" t="s">
        <v>1651</v>
      </c>
      <c r="E1461" t="s">
        <v>13320</v>
      </c>
      <c r="F1461" t="s">
        <v>7349</v>
      </c>
      <c r="G1461" t="s">
        <v>9457</v>
      </c>
      <c r="H1461" t="s">
        <v>9457</v>
      </c>
      <c r="I1461" t="s">
        <v>9021</v>
      </c>
      <c r="J1461" t="s">
        <v>7423</v>
      </c>
      <c r="K1461" t="s">
        <v>8982</v>
      </c>
      <c r="L1461" t="s">
        <v>6</v>
      </c>
      <c r="M1461" t="s">
        <v>11977</v>
      </c>
      <c r="N1461" t="b">
        <v>0</v>
      </c>
      <c r="O1461" t="b">
        <v>0</v>
      </c>
      <c r="S1461">
        <v>416</v>
      </c>
      <c r="T1461">
        <v>416</v>
      </c>
      <c r="U1461">
        <v>150</v>
      </c>
      <c r="V1461">
        <v>0</v>
      </c>
      <c r="W1461">
        <v>1020.19</v>
      </c>
      <c r="X1461">
        <v>624</v>
      </c>
      <c r="Z1461">
        <v>0</v>
      </c>
      <c r="AA1461">
        <v>19.809999999999999</v>
      </c>
      <c r="AB1461">
        <v>0</v>
      </c>
      <c r="AC1461">
        <v>0</v>
      </c>
      <c r="AD1461">
        <v>0</v>
      </c>
      <c r="AE1461">
        <v>0</v>
      </c>
      <c r="AF1461">
        <v>5</v>
      </c>
      <c r="AG1461">
        <v>0</v>
      </c>
      <c r="AH1461">
        <v>0</v>
      </c>
      <c r="AI1461">
        <v>0</v>
      </c>
      <c r="AJ1461" s="48">
        <v>0</v>
      </c>
      <c r="AN1461">
        <v>0</v>
      </c>
      <c r="AO1461">
        <v>0</v>
      </c>
      <c r="AP1461">
        <v>0</v>
      </c>
      <c r="AQ1461">
        <v>0</v>
      </c>
      <c r="AR1461">
        <v>0</v>
      </c>
      <c r="AS1461" s="47">
        <v>46165.020138888889</v>
      </c>
      <c r="AT1461" t="s">
        <v>13321</v>
      </c>
      <c r="AU1461" t="b">
        <v>0</v>
      </c>
      <c r="AV1461" t="s">
        <v>7367</v>
      </c>
      <c r="AW1461">
        <v>0</v>
      </c>
      <c r="AX1461" t="s">
        <v>1407</v>
      </c>
      <c r="AY1461">
        <v>1</v>
      </c>
      <c r="AZ1461" t="s">
        <v>7379</v>
      </c>
      <c r="BB1461" t="s">
        <v>9981</v>
      </c>
      <c r="BD1461" t="s">
        <v>7360</v>
      </c>
      <c r="BE1461" t="s">
        <v>13322</v>
      </c>
      <c r="BF1461" s="47">
        <v>46165.020833333336</v>
      </c>
      <c r="BG1461" t="s">
        <v>7379</v>
      </c>
      <c r="BH1461" t="s">
        <v>7371</v>
      </c>
      <c r="BI1461">
        <v>1</v>
      </c>
      <c r="BJ1461">
        <v>1</v>
      </c>
      <c r="BK1461">
        <v>1</v>
      </c>
      <c r="BL1461" s="47">
        <v>46169.453472222223</v>
      </c>
      <c r="BM1461" t="s">
        <v>13323</v>
      </c>
      <c r="BN1461" s="47">
        <v>46165.445138888892</v>
      </c>
      <c r="BO1461" t="s">
        <v>7431</v>
      </c>
      <c r="BS1461" s="47">
        <v>46165.020138888889</v>
      </c>
      <c r="BT1461" s="47">
        <v>46169.453472222223</v>
      </c>
      <c r="BX1461" t="s">
        <v>13324</v>
      </c>
      <c r="BZ1461">
        <v>1</v>
      </c>
      <c r="CA1461" t="s">
        <v>64</v>
      </c>
      <c r="CE1461" s="47">
        <v>46165.583333333336</v>
      </c>
      <c r="CF1461">
        <v>0</v>
      </c>
      <c r="CG1461">
        <v>0</v>
      </c>
      <c r="CH1461">
        <v>0</v>
      </c>
      <c r="CL1461" t="s">
        <v>9021</v>
      </c>
      <c r="CO1461" t="s">
        <v>9457</v>
      </c>
      <c r="CQ1461" t="s">
        <v>7379</v>
      </c>
      <c r="CR1461" t="s">
        <v>7381</v>
      </c>
      <c r="CW1461" t="b">
        <v>1</v>
      </c>
    </row>
    <row r="1462" spans="1:101" hidden="1">
      <c r="A1462">
        <v>1</v>
      </c>
      <c r="B1462">
        <v>1</v>
      </c>
      <c r="C1462">
        <v>156321381</v>
      </c>
      <c r="D1462" t="s">
        <v>9030</v>
      </c>
      <c r="E1462" t="s">
        <v>13325</v>
      </c>
      <c r="F1462" t="s">
        <v>7349</v>
      </c>
      <c r="G1462" t="s">
        <v>12014</v>
      </c>
      <c r="H1462" t="s">
        <v>12014</v>
      </c>
      <c r="I1462" t="s">
        <v>9032</v>
      </c>
      <c r="J1462" t="s">
        <v>9033</v>
      </c>
      <c r="K1462" t="s">
        <v>9004</v>
      </c>
      <c r="L1462" t="s">
        <v>6</v>
      </c>
      <c r="M1462" t="s">
        <v>11977</v>
      </c>
      <c r="N1462" t="b">
        <v>0</v>
      </c>
      <c r="O1462" t="b">
        <v>0</v>
      </c>
      <c r="Q1462">
        <v>621290</v>
      </c>
      <c r="S1462">
        <v>1605</v>
      </c>
      <c r="T1462">
        <v>1605</v>
      </c>
      <c r="U1462">
        <v>600</v>
      </c>
      <c r="V1462">
        <v>0</v>
      </c>
      <c r="W1462">
        <v>3229.57</v>
      </c>
      <c r="X1462">
        <v>1701</v>
      </c>
      <c r="Y1462" t="s">
        <v>9034</v>
      </c>
      <c r="Z1462">
        <v>0</v>
      </c>
      <c r="AA1462">
        <v>76.430000000000007</v>
      </c>
      <c r="AB1462">
        <v>0</v>
      </c>
      <c r="AC1462">
        <v>0</v>
      </c>
      <c r="AD1462">
        <v>0</v>
      </c>
      <c r="AE1462">
        <v>0</v>
      </c>
      <c r="AF1462">
        <v>5</v>
      </c>
      <c r="AG1462">
        <v>0</v>
      </c>
      <c r="AH1462">
        <v>0</v>
      </c>
      <c r="AI1462">
        <v>0</v>
      </c>
      <c r="AJ1462" s="48">
        <v>0</v>
      </c>
      <c r="AN1462">
        <v>0</v>
      </c>
      <c r="AO1462">
        <v>0</v>
      </c>
      <c r="AP1462">
        <v>0</v>
      </c>
      <c r="AQ1462">
        <v>0</v>
      </c>
      <c r="AR1462">
        <v>0</v>
      </c>
      <c r="AS1462" s="47">
        <v>46165.040972222225</v>
      </c>
      <c r="AT1462" t="s">
        <v>13326</v>
      </c>
      <c r="AU1462" t="b">
        <v>0</v>
      </c>
      <c r="AV1462" t="s">
        <v>7367</v>
      </c>
      <c r="AW1462">
        <v>0</v>
      </c>
      <c r="AX1462" t="s">
        <v>1407</v>
      </c>
      <c r="AY1462">
        <v>1</v>
      </c>
      <c r="AZ1462" t="s">
        <v>7379</v>
      </c>
      <c r="BB1462" t="s">
        <v>9981</v>
      </c>
      <c r="BD1462" t="s">
        <v>7360</v>
      </c>
      <c r="BE1462" t="s">
        <v>13327</v>
      </c>
      <c r="BF1462" s="47">
        <v>46165.041666666664</v>
      </c>
      <c r="BG1462" t="s">
        <v>7379</v>
      </c>
      <c r="BH1462" t="s">
        <v>7371</v>
      </c>
      <c r="BI1462">
        <v>1</v>
      </c>
      <c r="BJ1462">
        <v>1</v>
      </c>
      <c r="BK1462">
        <v>1</v>
      </c>
      <c r="BL1462" s="47">
        <v>46168.512499999997</v>
      </c>
      <c r="BM1462" t="s">
        <v>13328</v>
      </c>
      <c r="BN1462" s="47">
        <v>46165.445138888892</v>
      </c>
      <c r="BO1462" t="s">
        <v>7431</v>
      </c>
      <c r="BS1462" s="47">
        <v>46165.040972222225</v>
      </c>
      <c r="BT1462" s="47">
        <v>46168.512499999997</v>
      </c>
      <c r="BX1462">
        <v>10527</v>
      </c>
      <c r="BZ1462">
        <v>1</v>
      </c>
      <c r="CA1462" t="s">
        <v>64</v>
      </c>
      <c r="CE1462" s="47">
        <v>46165.583333333336</v>
      </c>
      <c r="CF1462">
        <v>0</v>
      </c>
      <c r="CG1462">
        <v>0</v>
      </c>
      <c r="CH1462">
        <v>0</v>
      </c>
      <c r="CL1462" t="s">
        <v>9032</v>
      </c>
      <c r="CO1462" t="s">
        <v>12014</v>
      </c>
      <c r="CQ1462" t="s">
        <v>7379</v>
      </c>
      <c r="CR1462" t="s">
        <v>7381</v>
      </c>
      <c r="CW1462" t="b">
        <v>1</v>
      </c>
    </row>
    <row r="1463" spans="1:101" hidden="1">
      <c r="A1463">
        <v>1</v>
      </c>
      <c r="B1463">
        <v>1</v>
      </c>
      <c r="C1463">
        <v>156322720</v>
      </c>
      <c r="D1463" t="s">
        <v>1412</v>
      </c>
      <c r="F1463" t="s">
        <v>7349</v>
      </c>
      <c r="G1463" t="s">
        <v>13329</v>
      </c>
      <c r="H1463" t="s">
        <v>13329</v>
      </c>
      <c r="I1463" t="s">
        <v>9335</v>
      </c>
      <c r="J1463" t="s">
        <v>13330</v>
      </c>
      <c r="K1463" t="s">
        <v>9537</v>
      </c>
      <c r="L1463" t="s">
        <v>6</v>
      </c>
      <c r="M1463" t="s">
        <v>11977</v>
      </c>
      <c r="N1463" t="b">
        <v>0</v>
      </c>
      <c r="O1463" t="b">
        <v>0</v>
      </c>
      <c r="Q1463">
        <v>62121039</v>
      </c>
      <c r="S1463">
        <v>868</v>
      </c>
      <c r="T1463">
        <v>868</v>
      </c>
      <c r="U1463">
        <v>208</v>
      </c>
      <c r="V1463">
        <v>0</v>
      </c>
      <c r="X1463">
        <v>1337</v>
      </c>
      <c r="Y1463" t="s">
        <v>9034</v>
      </c>
      <c r="AN1463">
        <v>0</v>
      </c>
      <c r="AO1463">
        <v>0</v>
      </c>
      <c r="AP1463">
        <v>0</v>
      </c>
      <c r="AQ1463">
        <v>0</v>
      </c>
      <c r="AR1463">
        <v>0</v>
      </c>
      <c r="AS1463" s="47">
        <v>46165.0625</v>
      </c>
      <c r="AT1463" t="s">
        <v>13331</v>
      </c>
      <c r="AU1463" t="b">
        <v>0</v>
      </c>
      <c r="AV1463" t="s">
        <v>7358</v>
      </c>
      <c r="AW1463">
        <v>0</v>
      </c>
      <c r="AX1463" t="s">
        <v>1407</v>
      </c>
      <c r="AY1463">
        <v>1</v>
      </c>
      <c r="AZ1463" t="s">
        <v>7358</v>
      </c>
      <c r="BD1463" t="s">
        <v>7360</v>
      </c>
      <c r="BO1463" t="s">
        <v>7431</v>
      </c>
      <c r="BS1463" s="47">
        <v>46165.0625</v>
      </c>
      <c r="BT1463" s="47">
        <v>46165.064583333333</v>
      </c>
      <c r="CE1463" s="47">
        <v>46165.583333333336</v>
      </c>
      <c r="CL1463" t="s">
        <v>9335</v>
      </c>
      <c r="CO1463" t="s">
        <v>13329</v>
      </c>
      <c r="CW1463" t="b">
        <v>1</v>
      </c>
    </row>
    <row r="1464" spans="1:101" hidden="1">
      <c r="A1464">
        <v>1</v>
      </c>
      <c r="B1464">
        <v>1</v>
      </c>
      <c r="C1464">
        <v>156322967</v>
      </c>
      <c r="D1464" t="s">
        <v>1412</v>
      </c>
      <c r="E1464" t="s">
        <v>13332</v>
      </c>
      <c r="F1464" t="s">
        <v>7349</v>
      </c>
      <c r="G1464" t="s">
        <v>9563</v>
      </c>
      <c r="H1464" t="s">
        <v>9563</v>
      </c>
      <c r="I1464" t="s">
        <v>9207</v>
      </c>
      <c r="J1464" t="s">
        <v>9450</v>
      </c>
      <c r="K1464" t="s">
        <v>9537</v>
      </c>
      <c r="L1464" t="s">
        <v>6</v>
      </c>
      <c r="M1464" t="s">
        <v>11977</v>
      </c>
      <c r="N1464" t="b">
        <v>0</v>
      </c>
      <c r="O1464" t="b">
        <v>0</v>
      </c>
      <c r="Q1464">
        <v>62121000</v>
      </c>
      <c r="S1464">
        <v>864</v>
      </c>
      <c r="T1464">
        <v>864</v>
      </c>
      <c r="U1464">
        <v>120</v>
      </c>
      <c r="V1464">
        <v>0</v>
      </c>
      <c r="W1464">
        <v>1363.86</v>
      </c>
      <c r="X1464">
        <v>541</v>
      </c>
      <c r="Y1464" t="s">
        <v>9034</v>
      </c>
      <c r="Z1464">
        <v>0</v>
      </c>
      <c r="AA1464">
        <v>41.14</v>
      </c>
      <c r="AB1464">
        <v>0</v>
      </c>
      <c r="AC1464">
        <v>0</v>
      </c>
      <c r="AD1464">
        <v>0</v>
      </c>
      <c r="AE1464">
        <v>0</v>
      </c>
      <c r="AF1464">
        <v>5</v>
      </c>
      <c r="AG1464">
        <v>0</v>
      </c>
      <c r="AH1464">
        <v>0</v>
      </c>
      <c r="AI1464">
        <v>0</v>
      </c>
      <c r="AJ1464" s="48">
        <v>0</v>
      </c>
      <c r="AN1464">
        <v>0</v>
      </c>
      <c r="AO1464">
        <v>0</v>
      </c>
      <c r="AP1464">
        <v>0</v>
      </c>
      <c r="AQ1464">
        <v>0</v>
      </c>
      <c r="AR1464">
        <v>0</v>
      </c>
      <c r="AS1464" s="47">
        <v>46165.065972222219</v>
      </c>
      <c r="AT1464" t="s">
        <v>13333</v>
      </c>
      <c r="AU1464" t="b">
        <v>0</v>
      </c>
      <c r="AV1464" t="s">
        <v>7367</v>
      </c>
      <c r="AW1464">
        <v>0</v>
      </c>
      <c r="AX1464" t="s">
        <v>1407</v>
      </c>
      <c r="AY1464">
        <v>1</v>
      </c>
      <c r="AZ1464" t="s">
        <v>7368</v>
      </c>
      <c r="BB1464" t="s">
        <v>9981</v>
      </c>
      <c r="BD1464" t="s">
        <v>7360</v>
      </c>
      <c r="BE1464" t="s">
        <v>13334</v>
      </c>
      <c r="BF1464" s="47">
        <v>46165.066666666666</v>
      </c>
      <c r="BG1464" t="s">
        <v>7429</v>
      </c>
      <c r="BH1464" t="s">
        <v>7371</v>
      </c>
      <c r="BI1464">
        <v>1</v>
      </c>
      <c r="BJ1464">
        <v>1</v>
      </c>
      <c r="BK1464">
        <v>1</v>
      </c>
      <c r="BM1464" t="s">
        <v>13335</v>
      </c>
      <c r="BN1464" s="47">
        <v>46165.445138888892</v>
      </c>
      <c r="BO1464" t="s">
        <v>7431</v>
      </c>
      <c r="BS1464" s="47">
        <v>46165.065972222219</v>
      </c>
      <c r="BT1464" s="47">
        <v>46165.445138888892</v>
      </c>
      <c r="BX1464">
        <v>26117</v>
      </c>
      <c r="BZ1464">
        <v>1</v>
      </c>
      <c r="CA1464" t="s">
        <v>64</v>
      </c>
      <c r="CE1464" s="47">
        <v>46165.583333333336</v>
      </c>
      <c r="CF1464">
        <v>0</v>
      </c>
      <c r="CG1464">
        <v>0</v>
      </c>
      <c r="CH1464">
        <v>0</v>
      </c>
      <c r="CL1464" t="s">
        <v>9207</v>
      </c>
      <c r="CO1464" t="s">
        <v>9563</v>
      </c>
      <c r="CQ1464" t="s">
        <v>7432</v>
      </c>
      <c r="CR1464" t="s">
        <v>7433</v>
      </c>
      <c r="CW1464" t="b">
        <v>1</v>
      </c>
    </row>
    <row r="1465" spans="1:101" hidden="1">
      <c r="A1465">
        <v>1</v>
      </c>
      <c r="B1465">
        <v>1</v>
      </c>
      <c r="C1465">
        <v>156324743</v>
      </c>
      <c r="D1465" t="s">
        <v>9216</v>
      </c>
      <c r="E1465" t="s">
        <v>13336</v>
      </c>
      <c r="F1465" t="s">
        <v>7349</v>
      </c>
      <c r="G1465" t="s">
        <v>13337</v>
      </c>
      <c r="H1465" t="s">
        <v>13337</v>
      </c>
      <c r="I1465" t="s">
        <v>9216</v>
      </c>
      <c r="J1465" t="s">
        <v>9450</v>
      </c>
      <c r="K1465" t="s">
        <v>9023</v>
      </c>
      <c r="L1465" t="s">
        <v>6</v>
      </c>
      <c r="M1465" t="s">
        <v>11977</v>
      </c>
      <c r="N1465" t="b">
        <v>0</v>
      </c>
      <c r="O1465" t="b">
        <v>0</v>
      </c>
      <c r="Q1465">
        <v>6108</v>
      </c>
      <c r="S1465">
        <v>1887</v>
      </c>
      <c r="T1465">
        <v>1887</v>
      </c>
      <c r="U1465">
        <v>900</v>
      </c>
      <c r="V1465">
        <v>0</v>
      </c>
      <c r="W1465">
        <v>4104.1400000000003</v>
      </c>
      <c r="X1465">
        <v>2307</v>
      </c>
      <c r="Y1465" t="s">
        <v>9034</v>
      </c>
      <c r="Z1465">
        <v>0</v>
      </c>
      <c r="AA1465">
        <v>89.86</v>
      </c>
      <c r="AB1465">
        <v>0</v>
      </c>
      <c r="AC1465">
        <v>0</v>
      </c>
      <c r="AD1465">
        <v>0</v>
      </c>
      <c r="AE1465">
        <v>0</v>
      </c>
      <c r="AF1465">
        <v>5</v>
      </c>
      <c r="AG1465">
        <v>0</v>
      </c>
      <c r="AH1465">
        <v>0</v>
      </c>
      <c r="AI1465">
        <v>0</v>
      </c>
      <c r="AJ1465" s="48">
        <v>0</v>
      </c>
      <c r="AN1465">
        <v>0</v>
      </c>
      <c r="AO1465">
        <v>0</v>
      </c>
      <c r="AP1465">
        <v>0</v>
      </c>
      <c r="AQ1465">
        <v>0</v>
      </c>
      <c r="AR1465">
        <v>0</v>
      </c>
      <c r="AS1465" s="47">
        <v>46165.114583333336</v>
      </c>
      <c r="AT1465" t="s">
        <v>13338</v>
      </c>
      <c r="AU1465" t="b">
        <v>0</v>
      </c>
      <c r="AV1465" t="s">
        <v>7367</v>
      </c>
      <c r="AW1465">
        <v>0</v>
      </c>
      <c r="AX1465" t="s">
        <v>1407</v>
      </c>
      <c r="AY1465">
        <v>1</v>
      </c>
      <c r="AZ1465" t="s">
        <v>7379</v>
      </c>
      <c r="BB1465" t="s">
        <v>9981</v>
      </c>
      <c r="BD1465" t="s">
        <v>7360</v>
      </c>
      <c r="BE1465" t="s">
        <v>13339</v>
      </c>
      <c r="BF1465" s="47">
        <v>46165.115277777775</v>
      </c>
      <c r="BG1465" t="s">
        <v>7379</v>
      </c>
      <c r="BH1465" t="s">
        <v>7371</v>
      </c>
      <c r="BI1465">
        <v>1</v>
      </c>
      <c r="BJ1465">
        <v>1</v>
      </c>
      <c r="BK1465">
        <v>1</v>
      </c>
      <c r="BL1465" s="47">
        <v>46166.567361111112</v>
      </c>
      <c r="BM1465" t="s">
        <v>13340</v>
      </c>
      <c r="BN1465" s="47">
        <v>46165.445138888892</v>
      </c>
      <c r="BO1465" t="s">
        <v>7431</v>
      </c>
      <c r="BQ1465" t="s">
        <v>9990</v>
      </c>
      <c r="BS1465" s="47">
        <v>46165.114583333336</v>
      </c>
      <c r="BT1465" s="47">
        <v>46167.70416666667</v>
      </c>
      <c r="BX1465">
        <v>20883</v>
      </c>
      <c r="BZ1465">
        <v>1</v>
      </c>
      <c r="CA1465" t="s">
        <v>64</v>
      </c>
      <c r="CE1465" s="47">
        <v>46165.583333333336</v>
      </c>
      <c r="CF1465">
        <v>0</v>
      </c>
      <c r="CG1465">
        <v>0</v>
      </c>
      <c r="CH1465">
        <v>0</v>
      </c>
      <c r="CL1465" t="s">
        <v>9216</v>
      </c>
      <c r="CO1465" t="s">
        <v>13337</v>
      </c>
      <c r="CQ1465" t="s">
        <v>7379</v>
      </c>
      <c r="CR1465" t="s">
        <v>7381</v>
      </c>
      <c r="CW1465" t="b">
        <v>1</v>
      </c>
    </row>
    <row r="1466" spans="1:101" hidden="1">
      <c r="A1466">
        <v>1</v>
      </c>
      <c r="B1466">
        <v>1</v>
      </c>
      <c r="C1466">
        <v>156334772</v>
      </c>
      <c r="D1466" t="s">
        <v>1651</v>
      </c>
      <c r="E1466" t="s">
        <v>13341</v>
      </c>
      <c r="F1466" t="s">
        <v>7349</v>
      </c>
      <c r="G1466" t="s">
        <v>12910</v>
      </c>
      <c r="H1466" t="s">
        <v>12910</v>
      </c>
      <c r="I1466" t="s">
        <v>9021</v>
      </c>
      <c r="J1466" t="s">
        <v>7423</v>
      </c>
      <c r="K1466" t="s">
        <v>8982</v>
      </c>
      <c r="L1466" t="s">
        <v>6</v>
      </c>
      <c r="M1466" t="s">
        <v>11977</v>
      </c>
      <c r="N1466" t="b">
        <v>0</v>
      </c>
      <c r="O1466" t="b">
        <v>0</v>
      </c>
      <c r="S1466">
        <v>440</v>
      </c>
      <c r="T1466">
        <v>440</v>
      </c>
      <c r="U1466">
        <v>150</v>
      </c>
      <c r="V1466">
        <v>0</v>
      </c>
      <c r="W1466">
        <v>919.05</v>
      </c>
      <c r="X1466">
        <v>500</v>
      </c>
      <c r="Z1466">
        <v>0</v>
      </c>
      <c r="AA1466">
        <v>20.95</v>
      </c>
      <c r="AB1466">
        <v>0</v>
      </c>
      <c r="AC1466">
        <v>0</v>
      </c>
      <c r="AD1466">
        <v>0</v>
      </c>
      <c r="AE1466">
        <v>0</v>
      </c>
      <c r="AF1466">
        <v>5</v>
      </c>
      <c r="AG1466">
        <v>0</v>
      </c>
      <c r="AH1466">
        <v>0</v>
      </c>
      <c r="AI1466">
        <v>0</v>
      </c>
      <c r="AJ1466" s="48">
        <v>0</v>
      </c>
      <c r="AN1466">
        <v>0</v>
      </c>
      <c r="AO1466">
        <v>0</v>
      </c>
      <c r="AP1466">
        <v>0</v>
      </c>
      <c r="AQ1466">
        <v>0</v>
      </c>
      <c r="AR1466">
        <v>0</v>
      </c>
      <c r="AS1466" s="47">
        <v>46165.26458333333</v>
      </c>
      <c r="AT1466" t="s">
        <v>13342</v>
      </c>
      <c r="AU1466" t="b">
        <v>0</v>
      </c>
      <c r="AV1466" t="s">
        <v>7367</v>
      </c>
      <c r="AW1466">
        <v>0</v>
      </c>
      <c r="AX1466" t="s">
        <v>1407</v>
      </c>
      <c r="AY1466">
        <v>1</v>
      </c>
      <c r="AZ1466" t="s">
        <v>7368</v>
      </c>
      <c r="BB1466" t="s">
        <v>9981</v>
      </c>
      <c r="BD1466" t="s">
        <v>7360</v>
      </c>
      <c r="BE1466" t="s">
        <v>13343</v>
      </c>
      <c r="BF1466" s="47">
        <v>46165.265277777777</v>
      </c>
      <c r="BG1466" t="s">
        <v>7429</v>
      </c>
      <c r="BH1466" t="s">
        <v>7371</v>
      </c>
      <c r="BI1466">
        <v>1</v>
      </c>
      <c r="BJ1466">
        <v>1</v>
      </c>
      <c r="BK1466">
        <v>1</v>
      </c>
      <c r="BM1466" t="s">
        <v>13344</v>
      </c>
      <c r="BN1466" s="47">
        <v>46165.445138888892</v>
      </c>
      <c r="BO1466" t="s">
        <v>7431</v>
      </c>
      <c r="BS1466" s="47">
        <v>46165.26458333333</v>
      </c>
      <c r="BT1466" s="47">
        <v>46165.445138888892</v>
      </c>
      <c r="BX1466" t="s">
        <v>13345</v>
      </c>
      <c r="BZ1466">
        <v>1</v>
      </c>
      <c r="CA1466" t="s">
        <v>64</v>
      </c>
      <c r="CE1466" s="47">
        <v>46165.583333333336</v>
      </c>
      <c r="CF1466">
        <v>0</v>
      </c>
      <c r="CG1466">
        <v>0</v>
      </c>
      <c r="CH1466">
        <v>0</v>
      </c>
      <c r="CL1466" t="s">
        <v>9021</v>
      </c>
      <c r="CO1466" t="s">
        <v>12910</v>
      </c>
      <c r="CQ1466" t="s">
        <v>7432</v>
      </c>
      <c r="CR1466" t="s">
        <v>7433</v>
      </c>
      <c r="CW1466" t="b">
        <v>1</v>
      </c>
    </row>
    <row r="1467" spans="1:101" hidden="1">
      <c r="A1467">
        <v>1</v>
      </c>
      <c r="B1467">
        <v>1</v>
      </c>
      <c r="C1467">
        <v>156351010</v>
      </c>
      <c r="D1467" t="s">
        <v>9030</v>
      </c>
      <c r="E1467" t="s">
        <v>13346</v>
      </c>
      <c r="F1467" t="s">
        <v>7349</v>
      </c>
      <c r="G1467" t="s">
        <v>13347</v>
      </c>
      <c r="H1467" t="s">
        <v>13347</v>
      </c>
      <c r="I1467" t="s">
        <v>9032</v>
      </c>
      <c r="J1467" t="s">
        <v>9589</v>
      </c>
      <c r="K1467" t="s">
        <v>7401</v>
      </c>
      <c r="L1467" t="s">
        <v>6</v>
      </c>
      <c r="M1467" t="s">
        <v>11977</v>
      </c>
      <c r="N1467" t="b">
        <v>0</v>
      </c>
      <c r="O1467" t="b">
        <v>0</v>
      </c>
      <c r="Q1467">
        <v>621290</v>
      </c>
      <c r="S1467">
        <v>1969</v>
      </c>
      <c r="T1467">
        <v>1969</v>
      </c>
      <c r="U1467">
        <v>600</v>
      </c>
      <c r="V1467">
        <v>0</v>
      </c>
      <c r="W1467">
        <v>3176.24</v>
      </c>
      <c r="X1467">
        <v>1301</v>
      </c>
      <c r="Y1467" t="s">
        <v>9034</v>
      </c>
      <c r="Z1467">
        <v>0</v>
      </c>
      <c r="AA1467">
        <v>93.76</v>
      </c>
      <c r="AB1467">
        <v>0</v>
      </c>
      <c r="AC1467">
        <v>0</v>
      </c>
      <c r="AD1467">
        <v>0</v>
      </c>
      <c r="AE1467">
        <v>0</v>
      </c>
      <c r="AF1467">
        <v>5</v>
      </c>
      <c r="AG1467">
        <v>0</v>
      </c>
      <c r="AH1467">
        <v>0</v>
      </c>
      <c r="AI1467">
        <v>0</v>
      </c>
      <c r="AJ1467" s="48">
        <v>0</v>
      </c>
      <c r="AN1467">
        <v>0</v>
      </c>
      <c r="AO1467">
        <v>0</v>
      </c>
      <c r="AP1467">
        <v>0</v>
      </c>
      <c r="AQ1467">
        <v>0</v>
      </c>
      <c r="AR1467">
        <v>0</v>
      </c>
      <c r="AS1467" s="47">
        <v>46165.38958333333</v>
      </c>
      <c r="AT1467" t="s">
        <v>13348</v>
      </c>
      <c r="AU1467" t="b">
        <v>0</v>
      </c>
      <c r="AV1467" t="s">
        <v>7367</v>
      </c>
      <c r="AW1467">
        <v>0</v>
      </c>
      <c r="AX1467" t="s">
        <v>1407</v>
      </c>
      <c r="AY1467">
        <v>1</v>
      </c>
      <c r="AZ1467" t="s">
        <v>7379</v>
      </c>
      <c r="BB1467" t="s">
        <v>9981</v>
      </c>
      <c r="BD1467" t="s">
        <v>7360</v>
      </c>
      <c r="BE1467" t="s">
        <v>13349</v>
      </c>
      <c r="BF1467" s="47">
        <v>46165.39166666667</v>
      </c>
      <c r="BG1467" t="s">
        <v>7379</v>
      </c>
      <c r="BH1467" t="s">
        <v>7371</v>
      </c>
      <c r="BI1467">
        <v>1</v>
      </c>
      <c r="BJ1467">
        <v>1</v>
      </c>
      <c r="BK1467">
        <v>1</v>
      </c>
      <c r="BL1467" s="47">
        <v>46169.467361111114</v>
      </c>
      <c r="BM1467" t="s">
        <v>13350</v>
      </c>
      <c r="BN1467" s="47">
        <v>46165.445138888892</v>
      </c>
      <c r="BO1467" t="s">
        <v>7431</v>
      </c>
      <c r="BS1467" s="47">
        <v>46165.390277777777</v>
      </c>
      <c r="BT1467" s="47">
        <v>46169.467361111114</v>
      </c>
      <c r="BX1467">
        <v>12276</v>
      </c>
      <c r="BZ1467">
        <v>1</v>
      </c>
      <c r="CA1467" t="s">
        <v>64</v>
      </c>
      <c r="CE1467" s="47">
        <v>46165.583333333336</v>
      </c>
      <c r="CF1467">
        <v>0</v>
      </c>
      <c r="CG1467">
        <v>0</v>
      </c>
      <c r="CH1467">
        <v>0</v>
      </c>
      <c r="CL1467" t="s">
        <v>9032</v>
      </c>
      <c r="CO1467" t="s">
        <v>13347</v>
      </c>
      <c r="CQ1467" t="s">
        <v>7379</v>
      </c>
      <c r="CR1467" t="s">
        <v>7381</v>
      </c>
      <c r="CW1467" t="b">
        <v>1</v>
      </c>
    </row>
    <row r="1468" spans="1:101" hidden="1">
      <c r="A1468">
        <v>1</v>
      </c>
      <c r="B1468">
        <v>0</v>
      </c>
      <c r="C1468">
        <v>156360520</v>
      </c>
      <c r="D1468" t="s">
        <v>1412</v>
      </c>
      <c r="E1468" t="s">
        <v>8882</v>
      </c>
      <c r="F1468" t="s">
        <v>7349</v>
      </c>
      <c r="G1468" t="s">
        <v>13351</v>
      </c>
      <c r="H1468" t="s">
        <v>13352</v>
      </c>
      <c r="I1468" t="s">
        <v>9335</v>
      </c>
      <c r="J1468" t="s">
        <v>7400</v>
      </c>
      <c r="K1468" t="s">
        <v>9004</v>
      </c>
      <c r="L1468" t="s">
        <v>6</v>
      </c>
      <c r="M1468" t="s">
        <v>9208</v>
      </c>
      <c r="N1468" t="b">
        <v>0</v>
      </c>
      <c r="O1468" t="b">
        <v>0</v>
      </c>
      <c r="Q1468">
        <v>62121112</v>
      </c>
      <c r="S1468">
        <v>1180</v>
      </c>
      <c r="T1468">
        <v>1180</v>
      </c>
      <c r="U1468">
        <v>178</v>
      </c>
      <c r="V1468">
        <v>1180</v>
      </c>
      <c r="W1468">
        <v>1123.81</v>
      </c>
      <c r="X1468">
        <v>0</v>
      </c>
      <c r="Y1468" t="s">
        <v>9034</v>
      </c>
      <c r="Z1468">
        <v>0</v>
      </c>
      <c r="AA1468">
        <v>56.19</v>
      </c>
      <c r="AB1468">
        <v>0</v>
      </c>
      <c r="AC1468">
        <v>0</v>
      </c>
      <c r="AD1468">
        <v>0</v>
      </c>
      <c r="AE1468">
        <v>0</v>
      </c>
      <c r="AF1468">
        <v>5</v>
      </c>
      <c r="AG1468">
        <v>0</v>
      </c>
      <c r="AH1468">
        <v>0</v>
      </c>
      <c r="AI1468">
        <v>0</v>
      </c>
      <c r="AJ1468" s="48">
        <v>0</v>
      </c>
      <c r="AN1468">
        <v>0</v>
      </c>
      <c r="AO1468">
        <v>0</v>
      </c>
      <c r="AP1468">
        <v>0</v>
      </c>
      <c r="AQ1468">
        <v>0</v>
      </c>
      <c r="AR1468">
        <v>1</v>
      </c>
      <c r="AS1468" s="47">
        <v>46165.447222222225</v>
      </c>
      <c r="AT1468" t="s">
        <v>8877</v>
      </c>
      <c r="AU1468" t="b">
        <v>0</v>
      </c>
      <c r="AV1468" t="s">
        <v>7367</v>
      </c>
      <c r="AW1468">
        <v>0</v>
      </c>
      <c r="AX1468" t="s">
        <v>1407</v>
      </c>
      <c r="AY1468">
        <v>1</v>
      </c>
      <c r="AZ1468" t="s">
        <v>7379</v>
      </c>
      <c r="BB1468" t="s">
        <v>10080</v>
      </c>
      <c r="BD1468" t="s">
        <v>7360</v>
      </c>
      <c r="BE1468" t="s">
        <v>13353</v>
      </c>
      <c r="BF1468" s="47">
        <v>46167.420138888891</v>
      </c>
      <c r="BG1468" t="s">
        <v>7379</v>
      </c>
      <c r="BH1468" t="s">
        <v>7371</v>
      </c>
      <c r="BI1468">
        <v>1</v>
      </c>
      <c r="BJ1468">
        <v>1</v>
      </c>
      <c r="BK1468">
        <v>1</v>
      </c>
      <c r="BL1468" s="47">
        <v>46171.859027777777</v>
      </c>
      <c r="BM1468" s="48">
        <v>28449600000000</v>
      </c>
      <c r="BN1468" s="47">
        <v>46167.438194444447</v>
      </c>
      <c r="BO1468" t="s">
        <v>7431</v>
      </c>
      <c r="BS1468" s="47">
        <v>46165.45208333333</v>
      </c>
      <c r="BT1468" s="47">
        <v>46171.859027777777</v>
      </c>
      <c r="BX1468">
        <v>16751</v>
      </c>
      <c r="BZ1468">
        <v>1</v>
      </c>
      <c r="CA1468" t="s">
        <v>64</v>
      </c>
      <c r="CE1468" s="47">
        <v>46165.583333333336</v>
      </c>
      <c r="CF1468">
        <v>0</v>
      </c>
      <c r="CG1468">
        <v>0</v>
      </c>
      <c r="CH1468">
        <v>0</v>
      </c>
      <c r="CL1468" t="s">
        <v>9335</v>
      </c>
      <c r="CO1468" t="s">
        <v>13351</v>
      </c>
      <c r="CQ1468" t="s">
        <v>7379</v>
      </c>
      <c r="CR1468" t="s">
        <v>7379</v>
      </c>
      <c r="CW1468" t="b">
        <v>1</v>
      </c>
    </row>
    <row r="1469" spans="1:101" hidden="1">
      <c r="A1469">
        <v>1</v>
      </c>
      <c r="B1469">
        <v>1</v>
      </c>
      <c r="C1469">
        <v>156367095</v>
      </c>
      <c r="D1469" t="s">
        <v>7419</v>
      </c>
      <c r="E1469" t="s">
        <v>8857</v>
      </c>
      <c r="F1469" t="s">
        <v>7349</v>
      </c>
      <c r="G1469" t="s">
        <v>13354</v>
      </c>
      <c r="H1469" t="s">
        <v>13355</v>
      </c>
      <c r="I1469" t="s">
        <v>7419</v>
      </c>
      <c r="J1469" t="s">
        <v>9049</v>
      </c>
      <c r="K1469" t="s">
        <v>9039</v>
      </c>
      <c r="L1469" t="s">
        <v>6</v>
      </c>
      <c r="M1469" t="s">
        <v>9208</v>
      </c>
      <c r="N1469" t="b">
        <v>0</v>
      </c>
      <c r="O1469" t="b">
        <v>0</v>
      </c>
      <c r="Q1469">
        <v>6208</v>
      </c>
      <c r="S1469">
        <v>3300</v>
      </c>
      <c r="T1469">
        <v>3300</v>
      </c>
      <c r="U1469">
        <v>900</v>
      </c>
      <c r="V1469">
        <v>0</v>
      </c>
      <c r="W1469">
        <v>2796.61</v>
      </c>
      <c r="X1469">
        <v>0</v>
      </c>
      <c r="Y1469" t="s">
        <v>9034</v>
      </c>
      <c r="Z1469">
        <v>0</v>
      </c>
      <c r="AA1469">
        <v>503.39</v>
      </c>
      <c r="AB1469">
        <v>0</v>
      </c>
      <c r="AC1469">
        <v>0</v>
      </c>
      <c r="AD1469">
        <v>0</v>
      </c>
      <c r="AE1469">
        <v>0</v>
      </c>
      <c r="AF1469">
        <v>18</v>
      </c>
      <c r="AG1469">
        <v>0</v>
      </c>
      <c r="AH1469">
        <v>0</v>
      </c>
      <c r="AI1469">
        <v>0</v>
      </c>
      <c r="AJ1469" s="48">
        <v>0</v>
      </c>
      <c r="AN1469">
        <v>0</v>
      </c>
      <c r="AO1469">
        <v>0</v>
      </c>
      <c r="AP1469">
        <v>0</v>
      </c>
      <c r="AQ1469">
        <v>0</v>
      </c>
      <c r="AR1469">
        <v>1</v>
      </c>
      <c r="AS1469" s="47">
        <v>46165.484027777777</v>
      </c>
      <c r="AT1469" t="s">
        <v>8853</v>
      </c>
      <c r="AU1469" t="b">
        <v>0</v>
      </c>
      <c r="AV1469" t="s">
        <v>7367</v>
      </c>
      <c r="AW1469">
        <v>0</v>
      </c>
      <c r="AX1469" t="s">
        <v>1407</v>
      </c>
      <c r="AY1469">
        <v>1</v>
      </c>
      <c r="AZ1469" t="s">
        <v>7379</v>
      </c>
      <c r="BB1469" t="s">
        <v>9000</v>
      </c>
      <c r="BD1469" t="s">
        <v>7360</v>
      </c>
      <c r="BE1469" t="s">
        <v>13356</v>
      </c>
      <c r="BF1469" s="47">
        <v>46167.420138888891</v>
      </c>
      <c r="BG1469" t="s">
        <v>7379</v>
      </c>
      <c r="BH1469" t="s">
        <v>7371</v>
      </c>
      <c r="BI1469">
        <v>1</v>
      </c>
      <c r="BJ1469">
        <v>1</v>
      </c>
      <c r="BK1469">
        <v>1</v>
      </c>
      <c r="BL1469" s="47">
        <v>46169.54791666667</v>
      </c>
      <c r="BM1469" t="s">
        <v>8858</v>
      </c>
      <c r="BN1469" s="47">
        <v>46167.439583333333</v>
      </c>
      <c r="BO1469" t="s">
        <v>7431</v>
      </c>
      <c r="BS1469" s="47">
        <v>46165.486805555556</v>
      </c>
      <c r="BT1469" s="47">
        <v>46169.54791666667</v>
      </c>
      <c r="BX1469">
        <v>20333</v>
      </c>
      <c r="BZ1469">
        <v>1</v>
      </c>
      <c r="CA1469" t="s">
        <v>64</v>
      </c>
      <c r="CE1469" s="47">
        <v>46165.583333333336</v>
      </c>
      <c r="CF1469">
        <v>0</v>
      </c>
      <c r="CG1469">
        <v>0</v>
      </c>
      <c r="CH1469">
        <v>0</v>
      </c>
      <c r="CL1469" t="s">
        <v>7419</v>
      </c>
      <c r="CO1469" t="s">
        <v>13354</v>
      </c>
      <c r="CQ1469" t="s">
        <v>7379</v>
      </c>
      <c r="CR1469" t="s">
        <v>7379</v>
      </c>
      <c r="CW1469" t="b">
        <v>1</v>
      </c>
    </row>
    <row r="1470" spans="1:101" hidden="1">
      <c r="A1470">
        <v>1</v>
      </c>
      <c r="B1470">
        <v>1</v>
      </c>
      <c r="C1470">
        <v>156378171</v>
      </c>
      <c r="D1470" t="s">
        <v>1651</v>
      </c>
      <c r="F1470" t="s">
        <v>7349</v>
      </c>
      <c r="G1470" t="s">
        <v>9047</v>
      </c>
      <c r="H1470" t="s">
        <v>9048</v>
      </c>
      <c r="I1470" t="s">
        <v>9021</v>
      </c>
      <c r="J1470" t="s">
        <v>9049</v>
      </c>
      <c r="K1470" t="s">
        <v>7424</v>
      </c>
      <c r="L1470" t="s">
        <v>6</v>
      </c>
      <c r="M1470" t="s">
        <v>9961</v>
      </c>
      <c r="N1470" t="b">
        <v>0</v>
      </c>
      <c r="O1470" t="b">
        <v>0</v>
      </c>
      <c r="S1470">
        <v>649</v>
      </c>
      <c r="T1470">
        <v>649</v>
      </c>
      <c r="U1470">
        <v>150</v>
      </c>
      <c r="V1470">
        <v>0</v>
      </c>
      <c r="X1470">
        <v>0</v>
      </c>
      <c r="AN1470">
        <v>0</v>
      </c>
      <c r="AO1470">
        <v>0</v>
      </c>
      <c r="AP1470">
        <v>0</v>
      </c>
      <c r="AQ1470">
        <v>0</v>
      </c>
      <c r="AR1470">
        <v>1</v>
      </c>
      <c r="AS1470" s="47">
        <v>46165.542361111111</v>
      </c>
      <c r="AT1470" t="s">
        <v>13357</v>
      </c>
      <c r="AU1470" t="b">
        <v>0</v>
      </c>
      <c r="AV1470" t="s">
        <v>8985</v>
      </c>
      <c r="AW1470">
        <v>0</v>
      </c>
      <c r="AX1470" t="s">
        <v>1407</v>
      </c>
      <c r="AY1470">
        <v>1</v>
      </c>
      <c r="AZ1470" t="s">
        <v>9133</v>
      </c>
      <c r="BD1470" t="s">
        <v>8987</v>
      </c>
      <c r="BE1470" t="s">
        <v>13358</v>
      </c>
      <c r="BF1470" s="47">
        <v>46165.543055555558</v>
      </c>
      <c r="BG1470" t="s">
        <v>9134</v>
      </c>
      <c r="BH1470" t="s">
        <v>7371</v>
      </c>
      <c r="BI1470">
        <v>1</v>
      </c>
      <c r="BJ1470">
        <v>1</v>
      </c>
      <c r="BK1470">
        <v>1</v>
      </c>
      <c r="BO1470" t="s">
        <v>7431</v>
      </c>
      <c r="BS1470" s="47">
        <v>46165.542361111111</v>
      </c>
      <c r="BT1470" s="47">
        <v>46165.543055555558</v>
      </c>
      <c r="BZ1470">
        <v>1</v>
      </c>
      <c r="CE1470" s="47">
        <v>46167.542361111111</v>
      </c>
      <c r="CL1470" t="s">
        <v>9021</v>
      </c>
      <c r="CO1470" t="s">
        <v>9047</v>
      </c>
      <c r="CW1470" t="b">
        <v>0</v>
      </c>
    </row>
    <row r="1471" spans="1:101" hidden="1">
      <c r="A1471">
        <v>1</v>
      </c>
      <c r="B1471">
        <v>1</v>
      </c>
      <c r="C1471">
        <v>156383581</v>
      </c>
      <c r="D1471" t="s">
        <v>1412</v>
      </c>
      <c r="E1471" t="s">
        <v>13359</v>
      </c>
      <c r="F1471" t="s">
        <v>7349</v>
      </c>
      <c r="G1471" t="s">
        <v>9516</v>
      </c>
      <c r="H1471" t="s">
        <v>9516</v>
      </c>
      <c r="I1471" t="s">
        <v>9207</v>
      </c>
      <c r="J1471" t="s">
        <v>9450</v>
      </c>
      <c r="K1471" t="s">
        <v>7354</v>
      </c>
      <c r="L1471" t="s">
        <v>6</v>
      </c>
      <c r="M1471" t="s">
        <v>11977</v>
      </c>
      <c r="N1471" t="b">
        <v>0</v>
      </c>
      <c r="O1471" t="b">
        <v>0</v>
      </c>
      <c r="Q1471">
        <v>62121000</v>
      </c>
      <c r="S1471">
        <v>864</v>
      </c>
      <c r="T1471">
        <v>864</v>
      </c>
      <c r="U1471">
        <v>120</v>
      </c>
      <c r="V1471">
        <v>0</v>
      </c>
      <c r="W1471">
        <v>1363.86</v>
      </c>
      <c r="X1471">
        <v>541</v>
      </c>
      <c r="Y1471" t="s">
        <v>9034</v>
      </c>
      <c r="Z1471">
        <v>0</v>
      </c>
      <c r="AA1471">
        <v>41.14</v>
      </c>
      <c r="AB1471">
        <v>0</v>
      </c>
      <c r="AC1471">
        <v>0</v>
      </c>
      <c r="AD1471">
        <v>0</v>
      </c>
      <c r="AE1471">
        <v>0</v>
      </c>
      <c r="AF1471">
        <v>5</v>
      </c>
      <c r="AG1471">
        <v>0</v>
      </c>
      <c r="AH1471">
        <v>0</v>
      </c>
      <c r="AI1471">
        <v>0</v>
      </c>
      <c r="AJ1471" s="48">
        <v>0</v>
      </c>
      <c r="AN1471">
        <v>0</v>
      </c>
      <c r="AO1471">
        <v>0</v>
      </c>
      <c r="AP1471">
        <v>0</v>
      </c>
      <c r="AQ1471">
        <v>0</v>
      </c>
      <c r="AR1471">
        <v>0</v>
      </c>
      <c r="AS1471" s="47">
        <v>46165.571527777778</v>
      </c>
      <c r="AT1471" t="s">
        <v>13360</v>
      </c>
      <c r="AU1471" t="b">
        <v>0</v>
      </c>
      <c r="AV1471" t="s">
        <v>7367</v>
      </c>
      <c r="AW1471">
        <v>0</v>
      </c>
      <c r="AX1471" t="s">
        <v>1407</v>
      </c>
      <c r="AY1471">
        <v>1</v>
      </c>
      <c r="AZ1471" t="s">
        <v>7379</v>
      </c>
      <c r="BB1471" t="s">
        <v>9981</v>
      </c>
      <c r="BD1471" t="s">
        <v>7360</v>
      </c>
      <c r="BE1471" t="s">
        <v>13361</v>
      </c>
      <c r="BF1471" s="47">
        <v>46165.572222222225</v>
      </c>
      <c r="BG1471" t="s">
        <v>7379</v>
      </c>
      <c r="BH1471" t="s">
        <v>7371</v>
      </c>
      <c r="BI1471">
        <v>1</v>
      </c>
      <c r="BJ1471">
        <v>1</v>
      </c>
      <c r="BK1471">
        <v>1</v>
      </c>
      <c r="BL1471" s="47">
        <v>46171.538194444445</v>
      </c>
      <c r="BM1471" t="s">
        <v>13362</v>
      </c>
      <c r="BN1471" s="47">
        <v>46165.780555555553</v>
      </c>
      <c r="BO1471" t="s">
        <v>7431</v>
      </c>
      <c r="BQ1471" t="s">
        <v>10117</v>
      </c>
      <c r="BS1471" s="47">
        <v>46165.571527777778</v>
      </c>
      <c r="BT1471" s="47">
        <v>46172.918055555558</v>
      </c>
      <c r="BX1471">
        <v>26249</v>
      </c>
      <c r="BZ1471">
        <v>1</v>
      </c>
      <c r="CA1471" t="s">
        <v>64</v>
      </c>
      <c r="CE1471" s="47">
        <v>46167.583333333336</v>
      </c>
      <c r="CF1471">
        <v>0</v>
      </c>
      <c r="CG1471">
        <v>0</v>
      </c>
      <c r="CH1471">
        <v>0</v>
      </c>
      <c r="CL1471" t="s">
        <v>9207</v>
      </c>
      <c r="CO1471" t="s">
        <v>9516</v>
      </c>
      <c r="CQ1471" t="s">
        <v>7379</v>
      </c>
      <c r="CR1471" t="s">
        <v>7381</v>
      </c>
      <c r="CW1471" t="b">
        <v>1</v>
      </c>
    </row>
    <row r="1472" spans="1:101" hidden="1">
      <c r="A1472">
        <v>1</v>
      </c>
      <c r="B1472">
        <v>1</v>
      </c>
      <c r="C1472">
        <v>156405405</v>
      </c>
      <c r="D1472" t="s">
        <v>1651</v>
      </c>
      <c r="E1472" t="s">
        <v>8676</v>
      </c>
      <c r="F1472" t="s">
        <v>7349</v>
      </c>
      <c r="G1472" t="s">
        <v>5080</v>
      </c>
      <c r="H1472" t="s">
        <v>13363</v>
      </c>
      <c r="I1472" t="s">
        <v>9021</v>
      </c>
      <c r="J1472" t="s">
        <v>7423</v>
      </c>
      <c r="K1472" t="s">
        <v>9039</v>
      </c>
      <c r="L1472" t="s">
        <v>6</v>
      </c>
      <c r="M1472" t="s">
        <v>12057</v>
      </c>
      <c r="N1472" t="b">
        <v>0</v>
      </c>
      <c r="O1472" t="b">
        <v>0</v>
      </c>
      <c r="S1472">
        <v>869</v>
      </c>
      <c r="T1472">
        <v>869</v>
      </c>
      <c r="U1472">
        <v>150</v>
      </c>
      <c r="V1472">
        <v>0</v>
      </c>
      <c r="W1472">
        <v>827.62</v>
      </c>
      <c r="X1472">
        <v>0</v>
      </c>
      <c r="Z1472">
        <v>0</v>
      </c>
      <c r="AA1472">
        <v>41.38</v>
      </c>
      <c r="AB1472">
        <v>0</v>
      </c>
      <c r="AC1472">
        <v>0</v>
      </c>
      <c r="AD1472">
        <v>0</v>
      </c>
      <c r="AE1472">
        <v>0</v>
      </c>
      <c r="AF1472">
        <v>5</v>
      </c>
      <c r="AG1472">
        <v>0</v>
      </c>
      <c r="AH1472">
        <v>0</v>
      </c>
      <c r="AI1472">
        <v>0</v>
      </c>
      <c r="AJ1472" s="48">
        <v>0</v>
      </c>
      <c r="AN1472">
        <v>0</v>
      </c>
      <c r="AO1472">
        <v>0</v>
      </c>
      <c r="AP1472">
        <v>0</v>
      </c>
      <c r="AQ1472">
        <v>0</v>
      </c>
      <c r="AR1472">
        <v>1</v>
      </c>
      <c r="AS1472" s="47">
        <v>46165.697222222225</v>
      </c>
      <c r="AT1472" t="s">
        <v>8672</v>
      </c>
      <c r="AU1472" t="b">
        <v>0</v>
      </c>
      <c r="AV1472" t="s">
        <v>7367</v>
      </c>
      <c r="AW1472">
        <v>0</v>
      </c>
      <c r="AX1472" t="s">
        <v>1407</v>
      </c>
      <c r="AY1472">
        <v>1</v>
      </c>
      <c r="AZ1472" t="s">
        <v>7379</v>
      </c>
      <c r="BB1472" t="s">
        <v>9000</v>
      </c>
      <c r="BD1472" t="s">
        <v>7360</v>
      </c>
      <c r="BE1472" t="s">
        <v>13364</v>
      </c>
      <c r="BF1472" s="47">
        <v>46165.70416666667</v>
      </c>
      <c r="BG1472" t="s">
        <v>7379</v>
      </c>
      <c r="BH1472" t="s">
        <v>7371</v>
      </c>
      <c r="BI1472">
        <v>1</v>
      </c>
      <c r="BJ1472">
        <v>1</v>
      </c>
      <c r="BK1472">
        <v>1</v>
      </c>
      <c r="BL1472" s="47">
        <v>46168.540972222225</v>
      </c>
      <c r="BM1472" t="s">
        <v>8677</v>
      </c>
      <c r="BN1472" s="47">
        <v>46165.780555555553</v>
      </c>
      <c r="BO1472" t="s">
        <v>7431</v>
      </c>
      <c r="BS1472" s="47">
        <v>46165.702777777777</v>
      </c>
      <c r="BT1472" s="47">
        <v>46168.540972222225</v>
      </c>
      <c r="BX1472" t="s">
        <v>13365</v>
      </c>
      <c r="BZ1472">
        <v>1</v>
      </c>
      <c r="CA1472" t="s">
        <v>64</v>
      </c>
      <c r="CE1472" s="47">
        <v>46167.583333333336</v>
      </c>
      <c r="CF1472">
        <v>0</v>
      </c>
      <c r="CG1472">
        <v>0</v>
      </c>
      <c r="CH1472">
        <v>0</v>
      </c>
      <c r="CL1472" t="s">
        <v>9021</v>
      </c>
      <c r="CO1472" t="s">
        <v>5080</v>
      </c>
      <c r="CQ1472" t="s">
        <v>7379</v>
      </c>
      <c r="CR1472" t="s">
        <v>7379</v>
      </c>
      <c r="CW1472" t="b">
        <v>1</v>
      </c>
    </row>
    <row r="1473" spans="1:101" hidden="1">
      <c r="A1473">
        <v>1</v>
      </c>
      <c r="B1473">
        <v>1</v>
      </c>
      <c r="C1473">
        <v>156410838</v>
      </c>
      <c r="D1473" t="s">
        <v>7419</v>
      </c>
      <c r="E1473" t="s">
        <v>13366</v>
      </c>
      <c r="F1473" t="s">
        <v>7349</v>
      </c>
      <c r="G1473" t="s">
        <v>13367</v>
      </c>
      <c r="H1473" t="s">
        <v>13367</v>
      </c>
      <c r="I1473" t="s">
        <v>7419</v>
      </c>
      <c r="J1473" t="s">
        <v>9943</v>
      </c>
      <c r="K1473" t="s">
        <v>9039</v>
      </c>
      <c r="L1473" t="s">
        <v>6</v>
      </c>
      <c r="M1473" t="s">
        <v>11977</v>
      </c>
      <c r="N1473" t="b">
        <v>0</v>
      </c>
      <c r="O1473" t="b">
        <v>0</v>
      </c>
      <c r="Q1473">
        <v>6208</v>
      </c>
      <c r="S1473">
        <v>1987</v>
      </c>
      <c r="T1473">
        <v>1987</v>
      </c>
      <c r="U1473">
        <v>900</v>
      </c>
      <c r="V1473">
        <v>0</v>
      </c>
      <c r="W1473">
        <v>5198.38</v>
      </c>
      <c r="X1473">
        <v>3306</v>
      </c>
      <c r="Y1473" t="s">
        <v>7356</v>
      </c>
      <c r="Z1473">
        <v>0</v>
      </c>
      <c r="AA1473">
        <v>94.62</v>
      </c>
      <c r="AB1473">
        <v>0</v>
      </c>
      <c r="AC1473">
        <v>0</v>
      </c>
      <c r="AD1473">
        <v>0</v>
      </c>
      <c r="AE1473">
        <v>0</v>
      </c>
      <c r="AF1473">
        <v>5</v>
      </c>
      <c r="AG1473">
        <v>0</v>
      </c>
      <c r="AH1473">
        <v>0</v>
      </c>
      <c r="AI1473">
        <v>0</v>
      </c>
      <c r="AJ1473" s="48">
        <v>0</v>
      </c>
      <c r="AN1473">
        <v>0</v>
      </c>
      <c r="AO1473">
        <v>0</v>
      </c>
      <c r="AP1473">
        <v>0</v>
      </c>
      <c r="AQ1473">
        <v>0</v>
      </c>
      <c r="AR1473">
        <v>0</v>
      </c>
      <c r="AS1473" s="47">
        <v>46165.738888888889</v>
      </c>
      <c r="AT1473" t="s">
        <v>13368</v>
      </c>
      <c r="AU1473" t="b">
        <v>0</v>
      </c>
      <c r="AV1473" t="s">
        <v>7367</v>
      </c>
      <c r="AW1473">
        <v>0</v>
      </c>
      <c r="AX1473" t="s">
        <v>1407</v>
      </c>
      <c r="AY1473">
        <v>1</v>
      </c>
      <c r="AZ1473" t="s">
        <v>7379</v>
      </c>
      <c r="BB1473" t="s">
        <v>9981</v>
      </c>
      <c r="BD1473" t="s">
        <v>7360</v>
      </c>
      <c r="BE1473" t="s">
        <v>13369</v>
      </c>
      <c r="BF1473" s="47">
        <v>46165.740277777775</v>
      </c>
      <c r="BG1473" t="s">
        <v>7379</v>
      </c>
      <c r="BH1473" t="s">
        <v>7371</v>
      </c>
      <c r="BI1473">
        <v>1</v>
      </c>
      <c r="BJ1473">
        <v>1</v>
      </c>
      <c r="BK1473">
        <v>1</v>
      </c>
      <c r="BL1473" s="47">
        <v>46169.509027777778</v>
      </c>
      <c r="BM1473" t="s">
        <v>13370</v>
      </c>
      <c r="BN1473" s="47">
        <v>46165.780555555553</v>
      </c>
      <c r="BO1473" t="s">
        <v>7431</v>
      </c>
      <c r="BQ1473" t="s">
        <v>10117</v>
      </c>
      <c r="BS1473" s="47">
        <v>46165.739583333336</v>
      </c>
      <c r="BT1473" s="47">
        <v>46170.595833333333</v>
      </c>
      <c r="BX1473">
        <v>26929</v>
      </c>
      <c r="BZ1473">
        <v>1</v>
      </c>
      <c r="CA1473" t="s">
        <v>64</v>
      </c>
      <c r="CE1473" s="47">
        <v>46167.583333333336</v>
      </c>
      <c r="CF1473">
        <v>0</v>
      </c>
      <c r="CG1473">
        <v>0</v>
      </c>
      <c r="CH1473">
        <v>0</v>
      </c>
      <c r="CL1473" t="s">
        <v>7419</v>
      </c>
      <c r="CO1473" t="s">
        <v>13367</v>
      </c>
      <c r="CQ1473" t="s">
        <v>7379</v>
      </c>
      <c r="CR1473" t="s">
        <v>7381</v>
      </c>
      <c r="CW1473" t="b">
        <v>1</v>
      </c>
    </row>
    <row r="1474" spans="1:101" hidden="1">
      <c r="A1474">
        <v>1</v>
      </c>
      <c r="B1474">
        <v>1</v>
      </c>
      <c r="C1474">
        <v>156424185</v>
      </c>
      <c r="D1474" t="s">
        <v>1651</v>
      </c>
      <c r="F1474" t="s">
        <v>7349</v>
      </c>
      <c r="G1474" t="s">
        <v>9036</v>
      </c>
      <c r="H1474" t="s">
        <v>9036</v>
      </c>
      <c r="I1474" t="s">
        <v>9021</v>
      </c>
      <c r="J1474" t="s">
        <v>9038</v>
      </c>
      <c r="K1474" t="s">
        <v>9039</v>
      </c>
      <c r="L1474" t="s">
        <v>6</v>
      </c>
      <c r="M1474" t="s">
        <v>11977</v>
      </c>
      <c r="N1474" t="b">
        <v>0</v>
      </c>
      <c r="O1474" t="b">
        <v>0</v>
      </c>
      <c r="S1474">
        <v>416</v>
      </c>
      <c r="T1474">
        <v>416</v>
      </c>
      <c r="U1474">
        <v>150</v>
      </c>
      <c r="V1474">
        <v>0</v>
      </c>
      <c r="X1474">
        <v>624</v>
      </c>
      <c r="AN1474">
        <v>0</v>
      </c>
      <c r="AO1474">
        <v>0</v>
      </c>
      <c r="AP1474">
        <v>0</v>
      </c>
      <c r="AQ1474">
        <v>0</v>
      </c>
      <c r="AR1474">
        <v>0</v>
      </c>
      <c r="AS1474" s="47">
        <v>46165.839583333334</v>
      </c>
      <c r="AT1474" t="s">
        <v>13371</v>
      </c>
      <c r="AU1474" t="b">
        <v>0</v>
      </c>
      <c r="AV1474" t="s">
        <v>7358</v>
      </c>
      <c r="AW1474">
        <v>0</v>
      </c>
      <c r="AX1474" t="s">
        <v>1407</v>
      </c>
      <c r="AY1474">
        <v>1</v>
      </c>
      <c r="AZ1474" t="s">
        <v>7358</v>
      </c>
      <c r="BD1474" t="s">
        <v>7360</v>
      </c>
      <c r="BO1474" t="s">
        <v>7431</v>
      </c>
      <c r="BS1474" s="47">
        <v>46165.839583333334</v>
      </c>
      <c r="BT1474" s="47">
        <v>46165.992361111108</v>
      </c>
      <c r="CE1474" s="47">
        <v>46167.583333333336</v>
      </c>
      <c r="CL1474" t="s">
        <v>9021</v>
      </c>
      <c r="CO1474" t="s">
        <v>9036</v>
      </c>
      <c r="CW1474" t="b">
        <v>1</v>
      </c>
    </row>
    <row r="1475" spans="1:101" hidden="1">
      <c r="A1475">
        <v>1</v>
      </c>
      <c r="B1475">
        <v>1</v>
      </c>
      <c r="C1475">
        <v>156429492</v>
      </c>
      <c r="D1475" t="s">
        <v>1651</v>
      </c>
      <c r="F1475" t="s">
        <v>7349</v>
      </c>
      <c r="G1475" t="s">
        <v>4979</v>
      </c>
      <c r="H1475" t="s">
        <v>9041</v>
      </c>
      <c r="I1475" t="s">
        <v>9021</v>
      </c>
      <c r="J1475" t="s">
        <v>9042</v>
      </c>
      <c r="K1475" t="s">
        <v>7424</v>
      </c>
      <c r="L1475" t="s">
        <v>6</v>
      </c>
      <c r="M1475" t="s">
        <v>9961</v>
      </c>
      <c r="N1475" t="b">
        <v>0</v>
      </c>
      <c r="O1475" t="b">
        <v>0</v>
      </c>
      <c r="S1475">
        <v>649</v>
      </c>
      <c r="T1475">
        <v>649</v>
      </c>
      <c r="U1475">
        <v>150</v>
      </c>
      <c r="V1475">
        <v>0</v>
      </c>
      <c r="X1475">
        <v>0</v>
      </c>
      <c r="AN1475">
        <v>0</v>
      </c>
      <c r="AO1475">
        <v>0</v>
      </c>
      <c r="AP1475">
        <v>0</v>
      </c>
      <c r="AQ1475">
        <v>0</v>
      </c>
      <c r="AR1475">
        <v>1</v>
      </c>
      <c r="AS1475" s="47">
        <v>46165.873611111114</v>
      </c>
      <c r="AT1475" t="s">
        <v>13372</v>
      </c>
      <c r="AU1475" t="b">
        <v>0</v>
      </c>
      <c r="AV1475" t="s">
        <v>8985</v>
      </c>
      <c r="AW1475">
        <v>0</v>
      </c>
      <c r="AX1475" t="s">
        <v>1407</v>
      </c>
      <c r="AY1475">
        <v>1</v>
      </c>
      <c r="AZ1475" t="s">
        <v>9133</v>
      </c>
      <c r="BD1475" t="s">
        <v>8987</v>
      </c>
      <c r="BE1475" t="s">
        <v>13373</v>
      </c>
      <c r="BF1475" s="47">
        <v>46165.876388888886</v>
      </c>
      <c r="BG1475" t="s">
        <v>9134</v>
      </c>
      <c r="BH1475" t="s">
        <v>7371</v>
      </c>
      <c r="BI1475">
        <v>1</v>
      </c>
      <c r="BJ1475">
        <v>1</v>
      </c>
      <c r="BK1475">
        <v>1</v>
      </c>
      <c r="BO1475" t="s">
        <v>7431</v>
      </c>
      <c r="BS1475" s="47">
        <v>46165.876388888886</v>
      </c>
      <c r="BT1475" s="47">
        <v>46165.876388888886</v>
      </c>
      <c r="BZ1475">
        <v>1</v>
      </c>
      <c r="CE1475" s="47">
        <v>46167.876388888886</v>
      </c>
      <c r="CL1475" t="s">
        <v>9021</v>
      </c>
      <c r="CO1475" t="s">
        <v>4979</v>
      </c>
      <c r="CW1475" t="b">
        <v>0</v>
      </c>
    </row>
    <row r="1476" spans="1:101" hidden="1">
      <c r="A1476">
        <v>1</v>
      </c>
      <c r="B1476">
        <v>1</v>
      </c>
      <c r="C1476">
        <v>156440472</v>
      </c>
      <c r="D1476" t="s">
        <v>1412</v>
      </c>
      <c r="E1476" t="s">
        <v>13374</v>
      </c>
      <c r="F1476" t="s">
        <v>7349</v>
      </c>
      <c r="G1476" t="s">
        <v>13121</v>
      </c>
      <c r="H1476" t="s">
        <v>13121</v>
      </c>
      <c r="I1476" t="s">
        <v>1412</v>
      </c>
      <c r="J1476" t="s">
        <v>9033</v>
      </c>
      <c r="K1476" t="s">
        <v>7354</v>
      </c>
      <c r="L1476" t="s">
        <v>6</v>
      </c>
      <c r="M1476" t="s">
        <v>11977</v>
      </c>
      <c r="N1476" t="b">
        <v>0</v>
      </c>
      <c r="O1476" t="b">
        <v>0</v>
      </c>
      <c r="Q1476">
        <v>62121000</v>
      </c>
      <c r="S1476">
        <v>753</v>
      </c>
      <c r="T1476">
        <v>753</v>
      </c>
      <c r="U1476">
        <v>270</v>
      </c>
      <c r="V1476">
        <v>0</v>
      </c>
      <c r="W1476">
        <v>1369.14</v>
      </c>
      <c r="X1476">
        <v>652</v>
      </c>
      <c r="Y1476" t="s">
        <v>9034</v>
      </c>
      <c r="Z1476">
        <v>0</v>
      </c>
      <c r="AA1476">
        <v>35.86</v>
      </c>
      <c r="AB1476">
        <v>0</v>
      </c>
      <c r="AC1476">
        <v>0</v>
      </c>
      <c r="AD1476">
        <v>0</v>
      </c>
      <c r="AE1476">
        <v>0</v>
      </c>
      <c r="AF1476">
        <v>5</v>
      </c>
      <c r="AG1476">
        <v>0</v>
      </c>
      <c r="AH1476">
        <v>0</v>
      </c>
      <c r="AI1476">
        <v>0</v>
      </c>
      <c r="AJ1476" s="48">
        <v>0</v>
      </c>
      <c r="AN1476">
        <v>0</v>
      </c>
      <c r="AO1476">
        <v>0</v>
      </c>
      <c r="AP1476">
        <v>0</v>
      </c>
      <c r="AQ1476">
        <v>0</v>
      </c>
      <c r="AR1476">
        <v>0</v>
      </c>
      <c r="AS1476" s="47">
        <v>46165.947916666664</v>
      </c>
      <c r="AT1476" t="s">
        <v>13375</v>
      </c>
      <c r="AU1476" t="b">
        <v>0</v>
      </c>
      <c r="AV1476" t="s">
        <v>7367</v>
      </c>
      <c r="AW1476">
        <v>0</v>
      </c>
      <c r="AX1476" t="s">
        <v>1407</v>
      </c>
      <c r="AY1476">
        <v>1</v>
      </c>
      <c r="AZ1476" t="s">
        <v>7379</v>
      </c>
      <c r="BB1476" t="s">
        <v>9981</v>
      </c>
      <c r="BD1476" t="s">
        <v>7360</v>
      </c>
      <c r="BE1476" t="s">
        <v>13376</v>
      </c>
      <c r="BF1476" s="47">
        <v>46165.948611111111</v>
      </c>
      <c r="BG1476" t="s">
        <v>7379</v>
      </c>
      <c r="BH1476" t="s">
        <v>7371</v>
      </c>
      <c r="BI1476">
        <v>1</v>
      </c>
      <c r="BJ1476">
        <v>1</v>
      </c>
      <c r="BK1476">
        <v>1</v>
      </c>
      <c r="BL1476" s="47">
        <v>46171.722222222219</v>
      </c>
      <c r="BM1476" t="s">
        <v>13377</v>
      </c>
      <c r="BN1476" s="47">
        <v>46167.418055555558</v>
      </c>
      <c r="BO1476" t="s">
        <v>7431</v>
      </c>
      <c r="BS1476" s="47">
        <v>46165.947916666664</v>
      </c>
      <c r="BT1476" s="47">
        <v>46171.722222222219</v>
      </c>
      <c r="BX1476">
        <v>22751</v>
      </c>
      <c r="BZ1476">
        <v>1</v>
      </c>
      <c r="CA1476" t="s">
        <v>64</v>
      </c>
      <c r="CE1476" s="47">
        <v>46167.583333333336</v>
      </c>
      <c r="CF1476">
        <v>0</v>
      </c>
      <c r="CG1476">
        <v>0</v>
      </c>
      <c r="CH1476">
        <v>0</v>
      </c>
      <c r="CL1476" t="s">
        <v>1412</v>
      </c>
      <c r="CO1476" t="s">
        <v>13121</v>
      </c>
      <c r="CQ1476" t="s">
        <v>7379</v>
      </c>
      <c r="CR1476" t="s">
        <v>7381</v>
      </c>
      <c r="CW1476" t="b">
        <v>1</v>
      </c>
    </row>
    <row r="1477" spans="1:101" hidden="1">
      <c r="A1477">
        <v>1</v>
      </c>
      <c r="B1477">
        <v>1</v>
      </c>
      <c r="C1477">
        <v>156444481</v>
      </c>
      <c r="D1477" t="s">
        <v>1412</v>
      </c>
      <c r="E1477" t="s">
        <v>13378</v>
      </c>
      <c r="F1477" t="s">
        <v>7349</v>
      </c>
      <c r="G1477" t="s">
        <v>13379</v>
      </c>
      <c r="H1477" t="s">
        <v>13379</v>
      </c>
      <c r="I1477" t="s">
        <v>9207</v>
      </c>
      <c r="J1477" t="s">
        <v>9046</v>
      </c>
      <c r="K1477" t="s">
        <v>7448</v>
      </c>
      <c r="L1477" t="s">
        <v>6</v>
      </c>
      <c r="M1477" t="s">
        <v>11977</v>
      </c>
      <c r="N1477" t="b">
        <v>0</v>
      </c>
      <c r="O1477" t="b">
        <v>0</v>
      </c>
      <c r="Q1477">
        <v>62121000</v>
      </c>
      <c r="S1477">
        <v>864</v>
      </c>
      <c r="T1477">
        <v>864</v>
      </c>
      <c r="U1477">
        <v>120</v>
      </c>
      <c r="V1477">
        <v>0</v>
      </c>
      <c r="W1477">
        <v>1363.86</v>
      </c>
      <c r="X1477">
        <v>541</v>
      </c>
      <c r="Y1477" t="s">
        <v>9034</v>
      </c>
      <c r="Z1477">
        <v>0</v>
      </c>
      <c r="AA1477">
        <v>41.14</v>
      </c>
      <c r="AB1477">
        <v>0</v>
      </c>
      <c r="AC1477">
        <v>0</v>
      </c>
      <c r="AD1477">
        <v>0</v>
      </c>
      <c r="AE1477">
        <v>0</v>
      </c>
      <c r="AF1477">
        <v>5</v>
      </c>
      <c r="AG1477">
        <v>0</v>
      </c>
      <c r="AH1477">
        <v>0</v>
      </c>
      <c r="AI1477">
        <v>0</v>
      </c>
      <c r="AJ1477" s="48">
        <v>0</v>
      </c>
      <c r="AN1477">
        <v>0</v>
      </c>
      <c r="AO1477">
        <v>0</v>
      </c>
      <c r="AP1477">
        <v>0</v>
      </c>
      <c r="AQ1477">
        <v>0</v>
      </c>
      <c r="AR1477">
        <v>0</v>
      </c>
      <c r="AS1477" s="47">
        <v>46165.974999999999</v>
      </c>
      <c r="AT1477" t="s">
        <v>13380</v>
      </c>
      <c r="AU1477" t="b">
        <v>0</v>
      </c>
      <c r="AV1477" t="s">
        <v>7367</v>
      </c>
      <c r="AW1477">
        <v>0</v>
      </c>
      <c r="AX1477" t="s">
        <v>1407</v>
      </c>
      <c r="AY1477">
        <v>1</v>
      </c>
      <c r="AZ1477" t="s">
        <v>7379</v>
      </c>
      <c r="BB1477" t="s">
        <v>9981</v>
      </c>
      <c r="BD1477" t="s">
        <v>7360</v>
      </c>
      <c r="BE1477" t="s">
        <v>13381</v>
      </c>
      <c r="BF1477" s="47">
        <v>46165.976388888892</v>
      </c>
      <c r="BG1477" t="s">
        <v>7379</v>
      </c>
      <c r="BH1477" t="s">
        <v>7371</v>
      </c>
      <c r="BI1477">
        <v>0</v>
      </c>
      <c r="BJ1477">
        <v>0</v>
      </c>
      <c r="BK1477">
        <v>0</v>
      </c>
      <c r="BL1477" s="47">
        <v>46174.620138888888</v>
      </c>
      <c r="BM1477" t="s">
        <v>13382</v>
      </c>
      <c r="BN1477" s="47">
        <v>46167.418055555558</v>
      </c>
      <c r="BO1477" t="s">
        <v>7431</v>
      </c>
      <c r="BS1477" s="47">
        <v>46165.974999999999</v>
      </c>
      <c r="BT1477" s="47">
        <v>46174.620138888888</v>
      </c>
      <c r="BX1477">
        <v>25121</v>
      </c>
      <c r="BZ1477">
        <v>2</v>
      </c>
      <c r="CA1477" t="s">
        <v>64</v>
      </c>
      <c r="CE1477" s="47">
        <v>46167.583333333336</v>
      </c>
      <c r="CF1477">
        <v>0</v>
      </c>
      <c r="CG1477">
        <v>0</v>
      </c>
      <c r="CH1477">
        <v>0</v>
      </c>
      <c r="CL1477" t="s">
        <v>9207</v>
      </c>
      <c r="CO1477" t="s">
        <v>13379</v>
      </c>
      <c r="CQ1477" t="s">
        <v>7379</v>
      </c>
      <c r="CR1477" t="s">
        <v>7381</v>
      </c>
      <c r="CW1477" t="b">
        <v>1</v>
      </c>
    </row>
    <row r="1478" spans="1:101" hidden="1">
      <c r="A1478">
        <v>1</v>
      </c>
      <c r="B1478">
        <v>1</v>
      </c>
      <c r="C1478">
        <v>156444481</v>
      </c>
      <c r="D1478" t="s">
        <v>1412</v>
      </c>
      <c r="E1478" t="s">
        <v>13378</v>
      </c>
      <c r="F1478" t="s">
        <v>7349</v>
      </c>
      <c r="G1478" t="s">
        <v>9795</v>
      </c>
      <c r="H1478" t="s">
        <v>9795</v>
      </c>
      <c r="I1478" t="s">
        <v>1412</v>
      </c>
      <c r="J1478" t="s">
        <v>9033</v>
      </c>
      <c r="K1478" t="s">
        <v>7448</v>
      </c>
      <c r="L1478" t="s">
        <v>6</v>
      </c>
      <c r="M1478" t="s">
        <v>11977</v>
      </c>
      <c r="N1478" t="b">
        <v>0</v>
      </c>
      <c r="O1478" t="b">
        <v>0</v>
      </c>
      <c r="Q1478">
        <v>62121000</v>
      </c>
      <c r="S1478">
        <v>753</v>
      </c>
      <c r="T1478">
        <v>753</v>
      </c>
      <c r="U1478">
        <v>270</v>
      </c>
      <c r="V1478">
        <v>0</v>
      </c>
      <c r="W1478">
        <v>1369.14</v>
      </c>
      <c r="X1478">
        <v>652</v>
      </c>
      <c r="Y1478" t="s">
        <v>9034</v>
      </c>
      <c r="Z1478">
        <v>0</v>
      </c>
      <c r="AA1478">
        <v>35.86</v>
      </c>
      <c r="AB1478">
        <v>0</v>
      </c>
      <c r="AC1478">
        <v>0</v>
      </c>
      <c r="AD1478">
        <v>0</v>
      </c>
      <c r="AE1478">
        <v>0</v>
      </c>
      <c r="AF1478">
        <v>5</v>
      </c>
      <c r="AG1478">
        <v>0</v>
      </c>
      <c r="AH1478">
        <v>0</v>
      </c>
      <c r="AI1478">
        <v>0</v>
      </c>
      <c r="AJ1478" s="48">
        <v>0</v>
      </c>
      <c r="AN1478">
        <v>0</v>
      </c>
      <c r="AO1478">
        <v>0</v>
      </c>
      <c r="AP1478">
        <v>0</v>
      </c>
      <c r="AQ1478">
        <v>0</v>
      </c>
      <c r="AR1478">
        <v>0</v>
      </c>
      <c r="AS1478" s="47">
        <v>46165.974999999999</v>
      </c>
      <c r="AT1478" t="s">
        <v>13380</v>
      </c>
      <c r="AU1478" t="b">
        <v>0</v>
      </c>
      <c r="AV1478" t="s">
        <v>7367</v>
      </c>
      <c r="AW1478">
        <v>0</v>
      </c>
      <c r="AX1478" t="s">
        <v>1407</v>
      </c>
      <c r="AY1478">
        <v>1</v>
      </c>
      <c r="AZ1478" t="s">
        <v>7379</v>
      </c>
      <c r="BB1478" t="s">
        <v>9981</v>
      </c>
      <c r="BD1478" t="s">
        <v>7360</v>
      </c>
      <c r="BE1478" t="s">
        <v>13381</v>
      </c>
      <c r="BF1478" s="47">
        <v>46165.976388888892</v>
      </c>
      <c r="BG1478" t="s">
        <v>7379</v>
      </c>
      <c r="BH1478" t="s">
        <v>7371</v>
      </c>
      <c r="BI1478">
        <v>0</v>
      </c>
      <c r="BJ1478">
        <v>0</v>
      </c>
      <c r="BK1478">
        <v>0</v>
      </c>
      <c r="BL1478" s="47">
        <v>46174.620138888888</v>
      </c>
      <c r="BM1478" t="s">
        <v>13382</v>
      </c>
      <c r="BN1478" s="47">
        <v>46167.418055555558</v>
      </c>
      <c r="BO1478" t="s">
        <v>7431</v>
      </c>
      <c r="BS1478" s="47">
        <v>46165.974999999999</v>
      </c>
      <c r="BT1478" s="47">
        <v>46174.620138888888</v>
      </c>
      <c r="BX1478">
        <v>22884</v>
      </c>
      <c r="BZ1478">
        <v>2</v>
      </c>
      <c r="CA1478" t="s">
        <v>64</v>
      </c>
      <c r="CE1478" s="47">
        <v>46167.583333333336</v>
      </c>
      <c r="CF1478">
        <v>0</v>
      </c>
      <c r="CG1478">
        <v>0</v>
      </c>
      <c r="CH1478">
        <v>0</v>
      </c>
      <c r="CL1478" t="s">
        <v>1412</v>
      </c>
      <c r="CO1478" t="s">
        <v>9795</v>
      </c>
      <c r="CQ1478" t="s">
        <v>7379</v>
      </c>
      <c r="CR1478" t="s">
        <v>7381</v>
      </c>
      <c r="CW1478" t="b">
        <v>1</v>
      </c>
    </row>
    <row r="1479" spans="1:101" hidden="1">
      <c r="A1479">
        <v>1</v>
      </c>
      <c r="B1479">
        <v>1</v>
      </c>
      <c r="C1479">
        <v>156445695</v>
      </c>
      <c r="D1479" t="s">
        <v>1412</v>
      </c>
      <c r="E1479" t="s">
        <v>13383</v>
      </c>
      <c r="F1479" t="s">
        <v>7349</v>
      </c>
      <c r="G1479" t="s">
        <v>13121</v>
      </c>
      <c r="H1479" t="s">
        <v>13121</v>
      </c>
      <c r="I1479" t="s">
        <v>1412</v>
      </c>
      <c r="J1479" t="s">
        <v>9033</v>
      </c>
      <c r="K1479" t="s">
        <v>7354</v>
      </c>
      <c r="L1479" t="s">
        <v>6</v>
      </c>
      <c r="M1479" t="s">
        <v>11977</v>
      </c>
      <c r="N1479" t="b">
        <v>0</v>
      </c>
      <c r="O1479" t="b">
        <v>0</v>
      </c>
      <c r="Q1479">
        <v>62121000</v>
      </c>
      <c r="S1479">
        <v>753</v>
      </c>
      <c r="T1479">
        <v>753</v>
      </c>
      <c r="U1479">
        <v>270</v>
      </c>
      <c r="V1479">
        <v>0</v>
      </c>
      <c r="W1479">
        <v>1369.14</v>
      </c>
      <c r="X1479">
        <v>652</v>
      </c>
      <c r="Y1479" t="s">
        <v>9034</v>
      </c>
      <c r="Z1479">
        <v>0</v>
      </c>
      <c r="AA1479">
        <v>35.86</v>
      </c>
      <c r="AB1479">
        <v>0</v>
      </c>
      <c r="AC1479">
        <v>0</v>
      </c>
      <c r="AD1479">
        <v>0</v>
      </c>
      <c r="AE1479">
        <v>0</v>
      </c>
      <c r="AF1479">
        <v>5</v>
      </c>
      <c r="AG1479">
        <v>0</v>
      </c>
      <c r="AH1479">
        <v>0</v>
      </c>
      <c r="AI1479">
        <v>0</v>
      </c>
      <c r="AJ1479" s="48">
        <v>0</v>
      </c>
      <c r="AN1479">
        <v>0</v>
      </c>
      <c r="AO1479">
        <v>0</v>
      </c>
      <c r="AP1479">
        <v>0</v>
      </c>
      <c r="AQ1479">
        <v>0</v>
      </c>
      <c r="AR1479">
        <v>0</v>
      </c>
      <c r="AS1479" s="47">
        <v>46165.98541666667</v>
      </c>
      <c r="AT1479" t="s">
        <v>13384</v>
      </c>
      <c r="AU1479" t="b">
        <v>0</v>
      </c>
      <c r="AV1479" t="s">
        <v>7367</v>
      </c>
      <c r="AW1479">
        <v>0</v>
      </c>
      <c r="AX1479" t="s">
        <v>1407</v>
      </c>
      <c r="AY1479">
        <v>1</v>
      </c>
      <c r="AZ1479" t="s">
        <v>7379</v>
      </c>
      <c r="BB1479" t="s">
        <v>9981</v>
      </c>
      <c r="BD1479" t="s">
        <v>7360</v>
      </c>
      <c r="BE1479" t="s">
        <v>13385</v>
      </c>
      <c r="BF1479" s="47">
        <v>46165.986111111109</v>
      </c>
      <c r="BG1479" t="s">
        <v>7379</v>
      </c>
      <c r="BH1479" t="s">
        <v>7371</v>
      </c>
      <c r="BI1479">
        <v>1</v>
      </c>
      <c r="BJ1479">
        <v>1</v>
      </c>
      <c r="BK1479">
        <v>1</v>
      </c>
      <c r="BL1479" s="47">
        <v>46168.828472222223</v>
      </c>
      <c r="BM1479" t="s">
        <v>13386</v>
      </c>
      <c r="BN1479" s="47">
        <v>46167.418055555558</v>
      </c>
      <c r="BO1479" t="s">
        <v>7431</v>
      </c>
      <c r="BS1479" s="47">
        <v>46165.98541666667</v>
      </c>
      <c r="BT1479" s="47">
        <v>46168.828472222223</v>
      </c>
      <c r="BX1479">
        <v>22752</v>
      </c>
      <c r="BZ1479">
        <v>1</v>
      </c>
      <c r="CA1479" t="s">
        <v>64</v>
      </c>
      <c r="CE1479" s="47">
        <v>46167.583333333336</v>
      </c>
      <c r="CF1479">
        <v>0</v>
      </c>
      <c r="CG1479">
        <v>0</v>
      </c>
      <c r="CH1479">
        <v>0</v>
      </c>
      <c r="CL1479" t="s">
        <v>1412</v>
      </c>
      <c r="CO1479" t="s">
        <v>13121</v>
      </c>
      <c r="CQ1479" t="s">
        <v>7379</v>
      </c>
      <c r="CR1479" t="s">
        <v>7381</v>
      </c>
      <c r="CW1479" t="b">
        <v>1</v>
      </c>
    </row>
    <row r="1480" spans="1:101" hidden="1">
      <c r="A1480">
        <v>1</v>
      </c>
      <c r="B1480">
        <v>1</v>
      </c>
      <c r="C1480">
        <v>156447902</v>
      </c>
      <c r="D1480" t="s">
        <v>7419</v>
      </c>
      <c r="E1480" t="s">
        <v>13387</v>
      </c>
      <c r="F1480" t="s">
        <v>7349</v>
      </c>
      <c r="G1480" t="s">
        <v>6140</v>
      </c>
      <c r="H1480" t="s">
        <v>6140</v>
      </c>
      <c r="I1480" t="s">
        <v>7419</v>
      </c>
      <c r="J1480" t="s">
        <v>9288</v>
      </c>
      <c r="K1480" t="s">
        <v>7424</v>
      </c>
      <c r="L1480" t="s">
        <v>6</v>
      </c>
      <c r="M1480" t="s">
        <v>11977</v>
      </c>
      <c r="N1480" t="b">
        <v>0</v>
      </c>
      <c r="O1480" t="b">
        <v>0</v>
      </c>
      <c r="Q1480">
        <v>6208</v>
      </c>
      <c r="S1480">
        <v>1765</v>
      </c>
      <c r="T1480">
        <v>1765</v>
      </c>
      <c r="U1480">
        <v>900</v>
      </c>
      <c r="V1480">
        <v>0</v>
      </c>
      <c r="W1480">
        <v>4543.95</v>
      </c>
      <c r="X1480">
        <v>2863</v>
      </c>
      <c r="Y1480" t="s">
        <v>9034</v>
      </c>
      <c r="Z1480">
        <v>0</v>
      </c>
      <c r="AA1480">
        <v>84.05</v>
      </c>
      <c r="AB1480">
        <v>0</v>
      </c>
      <c r="AC1480">
        <v>0</v>
      </c>
      <c r="AD1480">
        <v>0</v>
      </c>
      <c r="AE1480">
        <v>0</v>
      </c>
      <c r="AF1480">
        <v>5</v>
      </c>
      <c r="AG1480">
        <v>0</v>
      </c>
      <c r="AH1480">
        <v>0</v>
      </c>
      <c r="AI1480">
        <v>0</v>
      </c>
      <c r="AJ1480" s="48">
        <v>0</v>
      </c>
      <c r="AN1480">
        <v>0</v>
      </c>
      <c r="AO1480">
        <v>0</v>
      </c>
      <c r="AP1480">
        <v>0</v>
      </c>
      <c r="AQ1480">
        <v>0</v>
      </c>
      <c r="AR1480">
        <v>0</v>
      </c>
      <c r="AS1480" s="47">
        <v>46166.001388888886</v>
      </c>
      <c r="AT1480" t="s">
        <v>13388</v>
      </c>
      <c r="AU1480" t="b">
        <v>0</v>
      </c>
      <c r="AV1480" t="s">
        <v>7367</v>
      </c>
      <c r="AW1480">
        <v>0</v>
      </c>
      <c r="AX1480" t="s">
        <v>1407</v>
      </c>
      <c r="AY1480">
        <v>1</v>
      </c>
      <c r="AZ1480" t="s">
        <v>7379</v>
      </c>
      <c r="BB1480" t="s">
        <v>9981</v>
      </c>
      <c r="BD1480" t="s">
        <v>7360</v>
      </c>
      <c r="BE1480" t="s">
        <v>13389</v>
      </c>
      <c r="BF1480" s="47">
        <v>46166.00277777778</v>
      </c>
      <c r="BG1480" t="s">
        <v>7379</v>
      </c>
      <c r="BH1480" t="s">
        <v>7371</v>
      </c>
      <c r="BI1480">
        <v>1</v>
      </c>
      <c r="BJ1480">
        <v>1</v>
      </c>
      <c r="BK1480">
        <v>1</v>
      </c>
      <c r="BL1480" s="47">
        <v>46170.54583333333</v>
      </c>
      <c r="BM1480" t="s">
        <v>13390</v>
      </c>
      <c r="BN1480" s="47">
        <v>46167.418055555558</v>
      </c>
      <c r="BO1480" t="s">
        <v>7431</v>
      </c>
      <c r="BS1480" s="47">
        <v>46166.001388888886</v>
      </c>
      <c r="BT1480" s="47">
        <v>46170.54583333333</v>
      </c>
      <c r="BX1480">
        <v>19707</v>
      </c>
      <c r="BZ1480">
        <v>1</v>
      </c>
      <c r="CA1480" t="s">
        <v>64</v>
      </c>
      <c r="CE1480" s="47">
        <v>46167.583333333336</v>
      </c>
      <c r="CF1480">
        <v>0</v>
      </c>
      <c r="CG1480">
        <v>0</v>
      </c>
      <c r="CH1480">
        <v>0</v>
      </c>
      <c r="CL1480" t="s">
        <v>7419</v>
      </c>
      <c r="CO1480" t="s">
        <v>6140</v>
      </c>
      <c r="CQ1480" t="s">
        <v>7379</v>
      </c>
      <c r="CR1480" t="s">
        <v>7381</v>
      </c>
      <c r="CW1480" t="b">
        <v>1</v>
      </c>
    </row>
    <row r="1481" spans="1:101" hidden="1">
      <c r="A1481">
        <v>1</v>
      </c>
      <c r="B1481">
        <v>1</v>
      </c>
      <c r="C1481">
        <v>156451833</v>
      </c>
      <c r="D1481" t="s">
        <v>1651</v>
      </c>
      <c r="E1481" t="s">
        <v>13391</v>
      </c>
      <c r="F1481" t="s">
        <v>7349</v>
      </c>
      <c r="G1481" t="s">
        <v>9323</v>
      </c>
      <c r="H1481" t="s">
        <v>9323</v>
      </c>
      <c r="I1481" t="s">
        <v>9021</v>
      </c>
      <c r="J1481" t="s">
        <v>9153</v>
      </c>
      <c r="K1481" t="s">
        <v>9023</v>
      </c>
      <c r="L1481" t="s">
        <v>6</v>
      </c>
      <c r="M1481" t="s">
        <v>11977</v>
      </c>
      <c r="N1481" t="b">
        <v>0</v>
      </c>
      <c r="O1481" t="b">
        <v>0</v>
      </c>
      <c r="S1481">
        <v>416</v>
      </c>
      <c r="T1481">
        <v>416</v>
      </c>
      <c r="U1481">
        <v>150</v>
      </c>
      <c r="V1481">
        <v>0</v>
      </c>
      <c r="W1481">
        <v>1020.19</v>
      </c>
      <c r="X1481">
        <v>624</v>
      </c>
      <c r="Z1481">
        <v>0</v>
      </c>
      <c r="AA1481">
        <v>19.809999999999999</v>
      </c>
      <c r="AB1481">
        <v>0</v>
      </c>
      <c r="AC1481">
        <v>0</v>
      </c>
      <c r="AD1481">
        <v>0</v>
      </c>
      <c r="AE1481">
        <v>0</v>
      </c>
      <c r="AF1481">
        <v>5</v>
      </c>
      <c r="AG1481">
        <v>0</v>
      </c>
      <c r="AH1481">
        <v>0</v>
      </c>
      <c r="AI1481">
        <v>0</v>
      </c>
      <c r="AJ1481" s="48">
        <v>0</v>
      </c>
      <c r="AN1481">
        <v>0</v>
      </c>
      <c r="AO1481">
        <v>0</v>
      </c>
      <c r="AP1481">
        <v>0</v>
      </c>
      <c r="AQ1481">
        <v>0</v>
      </c>
      <c r="AR1481">
        <v>0</v>
      </c>
      <c r="AS1481" s="47">
        <v>46166.039583333331</v>
      </c>
      <c r="AT1481" t="s">
        <v>13392</v>
      </c>
      <c r="AU1481" t="b">
        <v>0</v>
      </c>
      <c r="AV1481" t="s">
        <v>7367</v>
      </c>
      <c r="AW1481">
        <v>0</v>
      </c>
      <c r="AX1481" t="s">
        <v>1407</v>
      </c>
      <c r="AY1481">
        <v>1</v>
      </c>
      <c r="AZ1481" t="s">
        <v>7379</v>
      </c>
      <c r="BB1481" t="s">
        <v>9981</v>
      </c>
      <c r="BD1481" t="s">
        <v>7360</v>
      </c>
      <c r="BE1481" t="s">
        <v>13393</v>
      </c>
      <c r="BF1481" s="47">
        <v>46166.041666666664</v>
      </c>
      <c r="BG1481" t="s">
        <v>7379</v>
      </c>
      <c r="BH1481" t="s">
        <v>7371</v>
      </c>
      <c r="BI1481">
        <v>1</v>
      </c>
      <c r="BJ1481">
        <v>1</v>
      </c>
      <c r="BK1481">
        <v>1</v>
      </c>
      <c r="BL1481" s="47">
        <v>46168.794444444444</v>
      </c>
      <c r="BM1481" t="s">
        <v>13394</v>
      </c>
      <c r="BN1481" s="47">
        <v>46167.418055555558</v>
      </c>
      <c r="BO1481" t="s">
        <v>7431</v>
      </c>
      <c r="BS1481" s="47">
        <v>46166.040277777778</v>
      </c>
      <c r="BT1481" s="47">
        <v>46168.794444444444</v>
      </c>
      <c r="BX1481" t="s">
        <v>13395</v>
      </c>
      <c r="BZ1481">
        <v>1</v>
      </c>
      <c r="CA1481" t="s">
        <v>64</v>
      </c>
      <c r="CE1481" s="47">
        <v>46167.583333333336</v>
      </c>
      <c r="CF1481">
        <v>0</v>
      </c>
      <c r="CG1481">
        <v>0</v>
      </c>
      <c r="CH1481">
        <v>0</v>
      </c>
      <c r="CL1481" t="s">
        <v>9021</v>
      </c>
      <c r="CO1481" t="s">
        <v>9323</v>
      </c>
      <c r="CQ1481" t="s">
        <v>7379</v>
      </c>
      <c r="CR1481" t="s">
        <v>7381</v>
      </c>
      <c r="CW1481" t="b">
        <v>1</v>
      </c>
    </row>
    <row r="1482" spans="1:101" hidden="1">
      <c r="A1482">
        <v>1</v>
      </c>
      <c r="B1482">
        <v>0</v>
      </c>
      <c r="C1482">
        <v>156455405</v>
      </c>
      <c r="D1482" t="s">
        <v>1412</v>
      </c>
      <c r="E1482" t="s">
        <v>8428</v>
      </c>
      <c r="F1482" t="s">
        <v>7349</v>
      </c>
      <c r="G1482" t="s">
        <v>9205</v>
      </c>
      <c r="H1482" t="s">
        <v>9206</v>
      </c>
      <c r="I1482" t="s">
        <v>9207</v>
      </c>
      <c r="J1482" t="s">
        <v>9046</v>
      </c>
      <c r="K1482" t="s">
        <v>7365</v>
      </c>
      <c r="L1482" t="s">
        <v>6</v>
      </c>
      <c r="M1482" t="s">
        <v>9208</v>
      </c>
      <c r="N1482" t="b">
        <v>0</v>
      </c>
      <c r="O1482" t="b">
        <v>0</v>
      </c>
      <c r="Q1482">
        <v>62121000</v>
      </c>
      <c r="S1482">
        <v>960</v>
      </c>
      <c r="T1482">
        <v>960</v>
      </c>
      <c r="U1482">
        <v>120</v>
      </c>
      <c r="V1482">
        <v>960</v>
      </c>
      <c r="W1482">
        <v>914.29</v>
      </c>
      <c r="X1482">
        <v>0</v>
      </c>
      <c r="Y1482" t="s">
        <v>9034</v>
      </c>
      <c r="Z1482">
        <v>0</v>
      </c>
      <c r="AA1482">
        <v>45.71</v>
      </c>
      <c r="AB1482">
        <v>0</v>
      </c>
      <c r="AC1482">
        <v>0</v>
      </c>
      <c r="AD1482">
        <v>0</v>
      </c>
      <c r="AE1482">
        <v>0</v>
      </c>
      <c r="AF1482">
        <v>5</v>
      </c>
      <c r="AG1482">
        <v>0</v>
      </c>
      <c r="AH1482">
        <v>0</v>
      </c>
      <c r="AI1482">
        <v>0</v>
      </c>
      <c r="AJ1482" s="48">
        <v>0</v>
      </c>
      <c r="AN1482">
        <v>0</v>
      </c>
      <c r="AO1482">
        <v>0</v>
      </c>
      <c r="AP1482">
        <v>0</v>
      </c>
      <c r="AQ1482">
        <v>0</v>
      </c>
      <c r="AR1482">
        <v>1</v>
      </c>
      <c r="AS1482" s="47">
        <v>46166.081250000003</v>
      </c>
      <c r="AT1482" t="s">
        <v>8426</v>
      </c>
      <c r="AU1482" t="b">
        <v>0</v>
      </c>
      <c r="AV1482" t="s">
        <v>7367</v>
      </c>
      <c r="AW1482">
        <v>0</v>
      </c>
      <c r="AX1482" t="s">
        <v>1407</v>
      </c>
      <c r="AY1482">
        <v>1</v>
      </c>
      <c r="AZ1482" t="s">
        <v>7379</v>
      </c>
      <c r="BB1482" t="s">
        <v>9005</v>
      </c>
      <c r="BD1482" t="s">
        <v>7360</v>
      </c>
      <c r="BE1482" t="s">
        <v>13396</v>
      </c>
      <c r="BF1482" s="47">
        <v>46167.418055555558</v>
      </c>
      <c r="BG1482" t="s">
        <v>7379</v>
      </c>
      <c r="BH1482" t="s">
        <v>7371</v>
      </c>
      <c r="BI1482">
        <v>1</v>
      </c>
      <c r="BJ1482">
        <v>1</v>
      </c>
      <c r="BK1482">
        <v>1</v>
      </c>
      <c r="BL1482" s="47">
        <v>46168.87777777778</v>
      </c>
      <c r="BM1482">
        <v>88486261511</v>
      </c>
      <c r="BN1482" s="47">
        <v>46167.439583333333</v>
      </c>
      <c r="BO1482" t="s">
        <v>7431</v>
      </c>
      <c r="BS1482" s="47">
        <v>46166.097916666666</v>
      </c>
      <c r="BT1482" s="47">
        <v>46168.87777777778</v>
      </c>
      <c r="BX1482">
        <v>25037</v>
      </c>
      <c r="BZ1482">
        <v>1</v>
      </c>
      <c r="CA1482" t="s">
        <v>64</v>
      </c>
      <c r="CE1482" s="47">
        <v>46167.583333333336</v>
      </c>
      <c r="CF1482">
        <v>0</v>
      </c>
      <c r="CG1482">
        <v>0</v>
      </c>
      <c r="CH1482">
        <v>0</v>
      </c>
      <c r="CL1482" t="s">
        <v>9207</v>
      </c>
      <c r="CO1482" t="s">
        <v>9205</v>
      </c>
      <c r="CQ1482" t="s">
        <v>7379</v>
      </c>
      <c r="CR1482" t="s">
        <v>7379</v>
      </c>
      <c r="CW1482" t="b">
        <v>1</v>
      </c>
    </row>
    <row r="1483" spans="1:101" hidden="1">
      <c r="A1483">
        <v>1</v>
      </c>
      <c r="B1483">
        <v>0</v>
      </c>
      <c r="C1483">
        <v>156456056</v>
      </c>
      <c r="D1483" t="s">
        <v>1412</v>
      </c>
      <c r="F1483" t="s">
        <v>7349</v>
      </c>
      <c r="G1483" t="s">
        <v>9935</v>
      </c>
      <c r="H1483" t="s">
        <v>9936</v>
      </c>
      <c r="I1483" t="s">
        <v>9335</v>
      </c>
      <c r="J1483" t="s">
        <v>7400</v>
      </c>
      <c r="K1483" t="s">
        <v>7354</v>
      </c>
      <c r="L1483" t="s">
        <v>6</v>
      </c>
      <c r="M1483" t="s">
        <v>9961</v>
      </c>
      <c r="N1483" t="b">
        <v>0</v>
      </c>
      <c r="O1483" t="b">
        <v>0</v>
      </c>
      <c r="Q1483">
        <v>62121074</v>
      </c>
      <c r="S1483">
        <v>739.23</v>
      </c>
      <c r="T1483">
        <v>739.23</v>
      </c>
      <c r="U1483">
        <v>188</v>
      </c>
      <c r="V1483">
        <v>0</v>
      </c>
      <c r="X1483">
        <v>159.77000000000001</v>
      </c>
      <c r="Y1483" t="s">
        <v>9034</v>
      </c>
      <c r="AM1483" t="s">
        <v>9619</v>
      </c>
      <c r="AN1483">
        <v>0</v>
      </c>
      <c r="AO1483">
        <v>0</v>
      </c>
      <c r="AP1483">
        <v>0</v>
      </c>
      <c r="AQ1483">
        <v>0</v>
      </c>
      <c r="AR1483">
        <v>1</v>
      </c>
      <c r="AS1483" s="47">
        <v>46166.114583333336</v>
      </c>
      <c r="AT1483" t="s">
        <v>11432</v>
      </c>
      <c r="AU1483" t="b">
        <v>0</v>
      </c>
      <c r="AV1483" t="s">
        <v>8985</v>
      </c>
      <c r="AW1483">
        <v>0</v>
      </c>
      <c r="AX1483" t="s">
        <v>1407</v>
      </c>
      <c r="AY1483">
        <v>1</v>
      </c>
      <c r="AZ1483" t="s">
        <v>9133</v>
      </c>
      <c r="BD1483" t="s">
        <v>8987</v>
      </c>
      <c r="BE1483" t="s">
        <v>13397</v>
      </c>
      <c r="BF1483" s="47">
        <v>46166.119444444441</v>
      </c>
      <c r="BG1483" t="s">
        <v>9134</v>
      </c>
      <c r="BH1483" t="s">
        <v>7371</v>
      </c>
      <c r="BI1483">
        <v>1</v>
      </c>
      <c r="BJ1483">
        <v>1</v>
      </c>
      <c r="BK1483">
        <v>1</v>
      </c>
      <c r="BO1483" t="s">
        <v>7431</v>
      </c>
      <c r="BS1483" s="47">
        <v>46166.118055555555</v>
      </c>
      <c r="BT1483" s="47">
        <v>46166.119444444441</v>
      </c>
      <c r="BZ1483">
        <v>1</v>
      </c>
      <c r="CE1483" s="47">
        <v>46168.118055555555</v>
      </c>
      <c r="CL1483" t="s">
        <v>9335</v>
      </c>
      <c r="CO1483" t="s">
        <v>9935</v>
      </c>
      <c r="CW1483" t="b">
        <v>0</v>
      </c>
    </row>
    <row r="1484" spans="1:101" hidden="1">
      <c r="A1484">
        <v>1</v>
      </c>
      <c r="B1484">
        <v>1</v>
      </c>
      <c r="C1484">
        <v>156457895</v>
      </c>
      <c r="D1484" t="s">
        <v>7419</v>
      </c>
      <c r="E1484" t="s">
        <v>13398</v>
      </c>
      <c r="F1484" t="s">
        <v>7349</v>
      </c>
      <c r="G1484" t="s">
        <v>13399</v>
      </c>
      <c r="H1484" t="s">
        <v>13399</v>
      </c>
      <c r="I1484" t="s">
        <v>7419</v>
      </c>
      <c r="J1484" t="s">
        <v>9943</v>
      </c>
      <c r="K1484" t="s">
        <v>7424</v>
      </c>
      <c r="L1484" t="s">
        <v>6</v>
      </c>
      <c r="M1484" t="s">
        <v>11977</v>
      </c>
      <c r="N1484" t="b">
        <v>0</v>
      </c>
      <c r="O1484" t="b">
        <v>0</v>
      </c>
      <c r="Q1484">
        <v>6208</v>
      </c>
      <c r="S1484">
        <v>1987</v>
      </c>
      <c r="T1484">
        <v>1987</v>
      </c>
      <c r="U1484">
        <v>900</v>
      </c>
      <c r="V1484">
        <v>0</v>
      </c>
      <c r="W1484">
        <v>5198.38</v>
      </c>
      <c r="X1484">
        <v>3306</v>
      </c>
      <c r="Y1484" t="s">
        <v>7356</v>
      </c>
      <c r="Z1484">
        <v>0</v>
      </c>
      <c r="AA1484">
        <v>94.62</v>
      </c>
      <c r="AB1484">
        <v>0</v>
      </c>
      <c r="AC1484">
        <v>0</v>
      </c>
      <c r="AD1484">
        <v>0</v>
      </c>
      <c r="AE1484">
        <v>0</v>
      </c>
      <c r="AF1484">
        <v>5</v>
      </c>
      <c r="AG1484">
        <v>0</v>
      </c>
      <c r="AH1484">
        <v>0</v>
      </c>
      <c r="AI1484">
        <v>0</v>
      </c>
      <c r="AJ1484" s="48">
        <v>0</v>
      </c>
      <c r="AN1484">
        <v>0</v>
      </c>
      <c r="AO1484">
        <v>0</v>
      </c>
      <c r="AP1484">
        <v>0</v>
      </c>
      <c r="AQ1484">
        <v>0</v>
      </c>
      <c r="AR1484">
        <v>0</v>
      </c>
      <c r="AS1484" s="47">
        <v>46166.208333333336</v>
      </c>
      <c r="AT1484" t="s">
        <v>13400</v>
      </c>
      <c r="AU1484" t="b">
        <v>0</v>
      </c>
      <c r="AV1484" t="s">
        <v>7367</v>
      </c>
      <c r="AW1484">
        <v>0</v>
      </c>
      <c r="AX1484" t="s">
        <v>1407</v>
      </c>
      <c r="AY1484">
        <v>1</v>
      </c>
      <c r="AZ1484" t="s">
        <v>7368</v>
      </c>
      <c r="BB1484" t="s">
        <v>9981</v>
      </c>
      <c r="BD1484" t="s">
        <v>7360</v>
      </c>
      <c r="BE1484" t="s">
        <v>13401</v>
      </c>
      <c r="BF1484" s="47">
        <v>46166.209722222222</v>
      </c>
      <c r="BG1484" t="s">
        <v>7429</v>
      </c>
      <c r="BH1484" t="s">
        <v>7371</v>
      </c>
      <c r="BI1484">
        <v>1</v>
      </c>
      <c r="BJ1484">
        <v>1</v>
      </c>
      <c r="BK1484">
        <v>1</v>
      </c>
      <c r="BM1484" t="s">
        <v>13402</v>
      </c>
      <c r="BN1484" s="47">
        <v>46167.418055555558</v>
      </c>
      <c r="BO1484" t="s">
        <v>7431</v>
      </c>
      <c r="BS1484" s="47">
        <v>46166.208333333336</v>
      </c>
      <c r="BT1484" s="47">
        <v>46167.418055555558</v>
      </c>
      <c r="BX1484">
        <v>26919</v>
      </c>
      <c r="BZ1484">
        <v>1</v>
      </c>
      <c r="CA1484" t="s">
        <v>64</v>
      </c>
      <c r="CE1484" s="47">
        <v>46167.583333333336</v>
      </c>
      <c r="CF1484">
        <v>0</v>
      </c>
      <c r="CG1484">
        <v>0</v>
      </c>
      <c r="CH1484">
        <v>0</v>
      </c>
      <c r="CL1484" t="s">
        <v>7419</v>
      </c>
      <c r="CO1484" t="s">
        <v>13399</v>
      </c>
      <c r="CQ1484" t="s">
        <v>7432</v>
      </c>
      <c r="CR1484" t="s">
        <v>7433</v>
      </c>
      <c r="CW1484" t="b">
        <v>1</v>
      </c>
    </row>
    <row r="1485" spans="1:101" hidden="1">
      <c r="A1485">
        <v>1</v>
      </c>
      <c r="B1485">
        <v>1</v>
      </c>
      <c r="C1485">
        <v>156458055</v>
      </c>
      <c r="D1485" t="s">
        <v>1412</v>
      </c>
      <c r="E1485" t="s">
        <v>13403</v>
      </c>
      <c r="F1485" t="s">
        <v>7349</v>
      </c>
      <c r="G1485" t="s">
        <v>12901</v>
      </c>
      <c r="H1485" t="s">
        <v>12901</v>
      </c>
      <c r="I1485" t="s">
        <v>1412</v>
      </c>
      <c r="J1485" t="s">
        <v>9033</v>
      </c>
      <c r="K1485" t="s">
        <v>7377</v>
      </c>
      <c r="L1485" t="s">
        <v>6</v>
      </c>
      <c r="M1485" t="s">
        <v>11977</v>
      </c>
      <c r="N1485" t="b">
        <v>0</v>
      </c>
      <c r="O1485" t="b">
        <v>0</v>
      </c>
      <c r="Q1485">
        <v>62121000</v>
      </c>
      <c r="S1485">
        <v>753</v>
      </c>
      <c r="T1485">
        <v>753</v>
      </c>
      <c r="U1485">
        <v>270</v>
      </c>
      <c r="V1485">
        <v>0</v>
      </c>
      <c r="W1485">
        <v>1369.14</v>
      </c>
      <c r="X1485">
        <v>652</v>
      </c>
      <c r="Y1485" t="s">
        <v>9034</v>
      </c>
      <c r="Z1485">
        <v>0</v>
      </c>
      <c r="AA1485">
        <v>35.86</v>
      </c>
      <c r="AB1485">
        <v>0</v>
      </c>
      <c r="AC1485">
        <v>0</v>
      </c>
      <c r="AD1485">
        <v>0</v>
      </c>
      <c r="AE1485">
        <v>0</v>
      </c>
      <c r="AF1485">
        <v>5</v>
      </c>
      <c r="AG1485">
        <v>0</v>
      </c>
      <c r="AH1485">
        <v>0</v>
      </c>
      <c r="AI1485">
        <v>0</v>
      </c>
      <c r="AJ1485" s="48">
        <v>0</v>
      </c>
      <c r="AN1485">
        <v>0</v>
      </c>
      <c r="AO1485">
        <v>0</v>
      </c>
      <c r="AP1485">
        <v>0</v>
      </c>
      <c r="AQ1485">
        <v>0</v>
      </c>
      <c r="AR1485">
        <v>0</v>
      </c>
      <c r="AS1485" s="47">
        <v>46166.218055555553</v>
      </c>
      <c r="AT1485" t="s">
        <v>13404</v>
      </c>
      <c r="AU1485" t="b">
        <v>0</v>
      </c>
      <c r="AV1485" t="s">
        <v>7367</v>
      </c>
      <c r="AW1485">
        <v>0</v>
      </c>
      <c r="AX1485" t="s">
        <v>1407</v>
      </c>
      <c r="AY1485">
        <v>1</v>
      </c>
      <c r="AZ1485" t="s">
        <v>7368</v>
      </c>
      <c r="BB1485" t="s">
        <v>9981</v>
      </c>
      <c r="BD1485" t="s">
        <v>7360</v>
      </c>
      <c r="BE1485" t="s">
        <v>13405</v>
      </c>
      <c r="BF1485" s="47">
        <v>46166.219444444447</v>
      </c>
      <c r="BG1485" t="s">
        <v>7429</v>
      </c>
      <c r="BH1485" t="s">
        <v>7371</v>
      </c>
      <c r="BI1485">
        <v>1</v>
      </c>
      <c r="BJ1485">
        <v>1</v>
      </c>
      <c r="BK1485">
        <v>1</v>
      </c>
      <c r="BM1485" t="s">
        <v>13406</v>
      </c>
      <c r="BN1485" s="47">
        <v>46167.418055555558</v>
      </c>
      <c r="BO1485" t="s">
        <v>7431</v>
      </c>
      <c r="BS1485" s="47">
        <v>46166.218055555553</v>
      </c>
      <c r="BT1485" s="47">
        <v>46167.418055555558</v>
      </c>
      <c r="BX1485">
        <v>22811</v>
      </c>
      <c r="BZ1485">
        <v>1</v>
      </c>
      <c r="CA1485" t="s">
        <v>64</v>
      </c>
      <c r="CE1485" s="47">
        <v>46167.583333333336</v>
      </c>
      <c r="CF1485">
        <v>0</v>
      </c>
      <c r="CG1485">
        <v>0</v>
      </c>
      <c r="CH1485">
        <v>0</v>
      </c>
      <c r="CL1485" t="s">
        <v>1412</v>
      </c>
      <c r="CO1485" t="s">
        <v>12901</v>
      </c>
      <c r="CQ1485" t="s">
        <v>7432</v>
      </c>
      <c r="CR1485" t="s">
        <v>7433</v>
      </c>
      <c r="CW1485" t="b">
        <v>1</v>
      </c>
    </row>
    <row r="1486" spans="1:101" hidden="1">
      <c r="A1486">
        <v>1</v>
      </c>
      <c r="B1486">
        <v>1</v>
      </c>
      <c r="C1486">
        <v>156471191</v>
      </c>
      <c r="D1486" t="s">
        <v>9030</v>
      </c>
      <c r="E1486" t="s">
        <v>13407</v>
      </c>
      <c r="F1486" t="s">
        <v>7349</v>
      </c>
      <c r="G1486" t="s">
        <v>13408</v>
      </c>
      <c r="H1486" t="s">
        <v>13409</v>
      </c>
      <c r="I1486" t="s">
        <v>9032</v>
      </c>
      <c r="J1486" t="s">
        <v>9371</v>
      </c>
      <c r="K1486" t="s">
        <v>7354</v>
      </c>
      <c r="L1486" t="s">
        <v>6</v>
      </c>
      <c r="M1486" t="s">
        <v>11977</v>
      </c>
      <c r="N1486" t="b">
        <v>0</v>
      </c>
      <c r="O1486" t="b">
        <v>0</v>
      </c>
      <c r="Q1486">
        <v>621290</v>
      </c>
      <c r="S1486">
        <v>1378</v>
      </c>
      <c r="T1486">
        <v>1378</v>
      </c>
      <c r="U1486">
        <v>600</v>
      </c>
      <c r="V1486">
        <v>0</v>
      </c>
      <c r="W1486">
        <v>2762.38</v>
      </c>
      <c r="X1486">
        <v>1450</v>
      </c>
      <c r="Y1486" t="s">
        <v>9034</v>
      </c>
      <c r="Z1486">
        <v>0</v>
      </c>
      <c r="AA1486">
        <v>65.62</v>
      </c>
      <c r="AB1486">
        <v>0</v>
      </c>
      <c r="AC1486">
        <v>0</v>
      </c>
      <c r="AD1486">
        <v>0</v>
      </c>
      <c r="AE1486">
        <v>0</v>
      </c>
      <c r="AF1486">
        <v>5</v>
      </c>
      <c r="AG1486">
        <v>0</v>
      </c>
      <c r="AH1486">
        <v>0</v>
      </c>
      <c r="AI1486">
        <v>0</v>
      </c>
      <c r="AJ1486" s="48">
        <v>0</v>
      </c>
      <c r="AN1486">
        <v>0</v>
      </c>
      <c r="AO1486">
        <v>0</v>
      </c>
      <c r="AP1486">
        <v>0</v>
      </c>
      <c r="AQ1486">
        <v>0</v>
      </c>
      <c r="AR1486">
        <v>0</v>
      </c>
      <c r="AS1486" s="47">
        <v>46166.364583333336</v>
      </c>
      <c r="AT1486" t="s">
        <v>13410</v>
      </c>
      <c r="AU1486" t="b">
        <v>0</v>
      </c>
      <c r="AV1486" t="s">
        <v>7367</v>
      </c>
      <c r="AW1486">
        <v>0</v>
      </c>
      <c r="AX1486" t="s">
        <v>1407</v>
      </c>
      <c r="AY1486">
        <v>1</v>
      </c>
      <c r="AZ1486" t="s">
        <v>7379</v>
      </c>
      <c r="BB1486" t="s">
        <v>10013</v>
      </c>
      <c r="BD1486" t="s">
        <v>7360</v>
      </c>
      <c r="BE1486" t="s">
        <v>13411</v>
      </c>
      <c r="BF1486" s="47">
        <v>46166.366666666669</v>
      </c>
      <c r="BG1486" t="s">
        <v>7379</v>
      </c>
      <c r="BH1486" t="s">
        <v>7371</v>
      </c>
      <c r="BI1486">
        <v>1</v>
      </c>
      <c r="BJ1486">
        <v>1</v>
      </c>
      <c r="BK1486">
        <v>1</v>
      </c>
      <c r="BL1486" s="47">
        <v>46171.754166666666</v>
      </c>
      <c r="BM1486" s="48">
        <v>5965630000000</v>
      </c>
      <c r="BN1486" s="47">
        <v>46167.418749999997</v>
      </c>
      <c r="BO1486" t="s">
        <v>7431</v>
      </c>
      <c r="BQ1486" t="s">
        <v>10062</v>
      </c>
      <c r="BS1486" s="47">
        <v>46166.365277777775</v>
      </c>
      <c r="BT1486" s="47">
        <v>46174.599305555559</v>
      </c>
      <c r="BX1486">
        <v>13167</v>
      </c>
      <c r="BZ1486">
        <v>1</v>
      </c>
      <c r="CA1486" t="s">
        <v>64</v>
      </c>
      <c r="CE1486" s="47">
        <v>46167.583333333336</v>
      </c>
      <c r="CF1486">
        <v>0</v>
      </c>
      <c r="CG1486">
        <v>0</v>
      </c>
      <c r="CH1486">
        <v>0</v>
      </c>
      <c r="CL1486" t="s">
        <v>9032</v>
      </c>
      <c r="CO1486" t="s">
        <v>13409</v>
      </c>
      <c r="CQ1486" t="s">
        <v>7379</v>
      </c>
      <c r="CR1486" t="s">
        <v>7381</v>
      </c>
      <c r="CW1486" t="b">
        <v>1</v>
      </c>
    </row>
    <row r="1487" spans="1:101" hidden="1">
      <c r="A1487">
        <v>1</v>
      </c>
      <c r="B1487">
        <v>1</v>
      </c>
      <c r="C1487">
        <v>156474886</v>
      </c>
      <c r="D1487" t="s">
        <v>9216</v>
      </c>
      <c r="E1487" t="s">
        <v>13412</v>
      </c>
      <c r="F1487" t="s">
        <v>7349</v>
      </c>
      <c r="G1487" t="s">
        <v>5748</v>
      </c>
      <c r="H1487" t="s">
        <v>5748</v>
      </c>
      <c r="I1487" t="s">
        <v>12793</v>
      </c>
      <c r="J1487" t="s">
        <v>9126</v>
      </c>
      <c r="K1487" t="s">
        <v>7424</v>
      </c>
      <c r="L1487" t="s">
        <v>6</v>
      </c>
      <c r="M1487" t="s">
        <v>11977</v>
      </c>
      <c r="N1487" t="b">
        <v>0</v>
      </c>
      <c r="O1487" t="b">
        <v>0</v>
      </c>
      <c r="R1487">
        <v>4499</v>
      </c>
      <c r="S1487">
        <v>1522</v>
      </c>
      <c r="T1487">
        <v>1522</v>
      </c>
      <c r="U1487">
        <v>725</v>
      </c>
      <c r="V1487">
        <v>0</v>
      </c>
      <c r="W1487">
        <v>4255.5200000000004</v>
      </c>
      <c r="X1487">
        <v>2806</v>
      </c>
      <c r="Y1487" t="s">
        <v>7356</v>
      </c>
      <c r="Z1487">
        <v>0</v>
      </c>
      <c r="AA1487">
        <v>72.48</v>
      </c>
      <c r="AB1487">
        <v>0</v>
      </c>
      <c r="AC1487">
        <v>0</v>
      </c>
      <c r="AD1487">
        <v>0</v>
      </c>
      <c r="AE1487">
        <v>0</v>
      </c>
      <c r="AF1487">
        <v>5</v>
      </c>
      <c r="AG1487">
        <v>0</v>
      </c>
      <c r="AH1487">
        <v>0</v>
      </c>
      <c r="AI1487">
        <v>0</v>
      </c>
      <c r="AJ1487" s="48">
        <v>0</v>
      </c>
      <c r="AN1487">
        <v>0</v>
      </c>
      <c r="AO1487">
        <v>0</v>
      </c>
      <c r="AP1487">
        <v>0</v>
      </c>
      <c r="AQ1487">
        <v>0</v>
      </c>
      <c r="AR1487">
        <v>0</v>
      </c>
      <c r="AS1487" s="47">
        <v>46166.395833333336</v>
      </c>
      <c r="AT1487" t="s">
        <v>13413</v>
      </c>
      <c r="AU1487" t="b">
        <v>0</v>
      </c>
      <c r="AV1487" t="s">
        <v>7367</v>
      </c>
      <c r="AW1487">
        <v>0</v>
      </c>
      <c r="AX1487" t="s">
        <v>1407</v>
      </c>
      <c r="AY1487">
        <v>1</v>
      </c>
      <c r="AZ1487" t="s">
        <v>7379</v>
      </c>
      <c r="BB1487" t="s">
        <v>9981</v>
      </c>
      <c r="BD1487" t="s">
        <v>7360</v>
      </c>
      <c r="BE1487" t="s">
        <v>13414</v>
      </c>
      <c r="BF1487" s="47">
        <v>46166.397222222222</v>
      </c>
      <c r="BG1487" t="s">
        <v>7379</v>
      </c>
      <c r="BH1487" t="s">
        <v>7371</v>
      </c>
      <c r="BI1487">
        <v>200</v>
      </c>
      <c r="BJ1487">
        <v>100</v>
      </c>
      <c r="BK1487">
        <v>10</v>
      </c>
      <c r="BL1487" s="47">
        <v>46172.609027777777</v>
      </c>
      <c r="BM1487" t="s">
        <v>13415</v>
      </c>
      <c r="BN1487" s="47">
        <v>46167.418055555558</v>
      </c>
      <c r="BO1487" t="s">
        <v>7431</v>
      </c>
      <c r="BS1487" s="47">
        <v>46166.395833333336</v>
      </c>
      <c r="BT1487" s="47">
        <v>46172.609027777777</v>
      </c>
      <c r="BX1487">
        <v>848</v>
      </c>
      <c r="BZ1487">
        <v>400</v>
      </c>
      <c r="CA1487" t="s">
        <v>64</v>
      </c>
      <c r="CE1487" s="47">
        <v>46167.583333333336</v>
      </c>
      <c r="CF1487">
        <v>0</v>
      </c>
      <c r="CG1487">
        <v>0</v>
      </c>
      <c r="CH1487">
        <v>0</v>
      </c>
      <c r="CL1487" t="s">
        <v>12793</v>
      </c>
      <c r="CO1487" t="s">
        <v>5748</v>
      </c>
      <c r="CQ1487" t="s">
        <v>7379</v>
      </c>
      <c r="CR1487" t="s">
        <v>7381</v>
      </c>
      <c r="CW1487" t="b">
        <v>1</v>
      </c>
    </row>
    <row r="1488" spans="1:101" hidden="1">
      <c r="A1488">
        <v>1</v>
      </c>
      <c r="B1488">
        <v>1</v>
      </c>
      <c r="C1488">
        <v>156479760</v>
      </c>
      <c r="D1488" t="s">
        <v>1412</v>
      </c>
      <c r="E1488" t="s">
        <v>13416</v>
      </c>
      <c r="F1488" t="s">
        <v>7349</v>
      </c>
      <c r="G1488" t="s">
        <v>13121</v>
      </c>
      <c r="H1488" t="s">
        <v>13121</v>
      </c>
      <c r="I1488" t="s">
        <v>1412</v>
      </c>
      <c r="J1488" t="s">
        <v>9033</v>
      </c>
      <c r="K1488" t="s">
        <v>7354</v>
      </c>
      <c r="L1488" t="s">
        <v>6</v>
      </c>
      <c r="M1488" t="s">
        <v>11977</v>
      </c>
      <c r="N1488" t="b">
        <v>0</v>
      </c>
      <c r="O1488" t="b">
        <v>0</v>
      </c>
      <c r="Q1488">
        <v>62121000</v>
      </c>
      <c r="S1488">
        <v>753</v>
      </c>
      <c r="T1488">
        <v>753</v>
      </c>
      <c r="U1488">
        <v>270</v>
      </c>
      <c r="V1488">
        <v>0</v>
      </c>
      <c r="W1488">
        <v>1369.14</v>
      </c>
      <c r="X1488">
        <v>652</v>
      </c>
      <c r="Y1488" t="s">
        <v>9034</v>
      </c>
      <c r="Z1488">
        <v>0</v>
      </c>
      <c r="AA1488">
        <v>35.86</v>
      </c>
      <c r="AB1488">
        <v>0</v>
      </c>
      <c r="AC1488">
        <v>0</v>
      </c>
      <c r="AD1488">
        <v>0</v>
      </c>
      <c r="AE1488">
        <v>0</v>
      </c>
      <c r="AF1488">
        <v>5</v>
      </c>
      <c r="AG1488">
        <v>0</v>
      </c>
      <c r="AH1488">
        <v>0</v>
      </c>
      <c r="AI1488">
        <v>0</v>
      </c>
      <c r="AJ1488" s="48">
        <v>0</v>
      </c>
      <c r="AN1488">
        <v>0</v>
      </c>
      <c r="AO1488">
        <v>0</v>
      </c>
      <c r="AP1488">
        <v>0</v>
      </c>
      <c r="AQ1488">
        <v>0</v>
      </c>
      <c r="AR1488">
        <v>0</v>
      </c>
      <c r="AS1488" s="47">
        <v>46166.429166666669</v>
      </c>
      <c r="AT1488" t="s">
        <v>13417</v>
      </c>
      <c r="AU1488" t="b">
        <v>0</v>
      </c>
      <c r="AV1488" t="s">
        <v>7367</v>
      </c>
      <c r="AW1488">
        <v>0</v>
      </c>
      <c r="AX1488" t="s">
        <v>1407</v>
      </c>
      <c r="AY1488">
        <v>1</v>
      </c>
      <c r="AZ1488" t="s">
        <v>7379</v>
      </c>
      <c r="BB1488" t="s">
        <v>9981</v>
      </c>
      <c r="BD1488" t="s">
        <v>7360</v>
      </c>
      <c r="BE1488" t="s">
        <v>13418</v>
      </c>
      <c r="BF1488" s="47">
        <v>46166.430555555555</v>
      </c>
      <c r="BG1488" t="s">
        <v>7379</v>
      </c>
      <c r="BH1488" t="s">
        <v>7371</v>
      </c>
      <c r="BI1488">
        <v>1</v>
      </c>
      <c r="BJ1488">
        <v>1</v>
      </c>
      <c r="BK1488">
        <v>1</v>
      </c>
      <c r="BL1488" s="47">
        <v>46171.756944444445</v>
      </c>
      <c r="BM1488" t="s">
        <v>13419</v>
      </c>
      <c r="BN1488" s="47">
        <v>46167.418055555558</v>
      </c>
      <c r="BO1488" t="s">
        <v>7431</v>
      </c>
      <c r="BS1488" s="47">
        <v>46166.429166666669</v>
      </c>
      <c r="BT1488" s="47">
        <v>46171.756944444445</v>
      </c>
      <c r="BX1488">
        <v>22753</v>
      </c>
      <c r="BZ1488">
        <v>1</v>
      </c>
      <c r="CA1488" t="s">
        <v>64</v>
      </c>
      <c r="CE1488" s="47">
        <v>46167.583333333336</v>
      </c>
      <c r="CF1488">
        <v>0</v>
      </c>
      <c r="CG1488">
        <v>0</v>
      </c>
      <c r="CH1488">
        <v>0</v>
      </c>
      <c r="CL1488" t="s">
        <v>1412</v>
      </c>
      <c r="CO1488" t="s">
        <v>13121</v>
      </c>
      <c r="CQ1488" t="s">
        <v>7379</v>
      </c>
      <c r="CR1488" t="s">
        <v>7381</v>
      </c>
      <c r="CW1488" t="b">
        <v>1</v>
      </c>
    </row>
    <row r="1489" spans="1:101" hidden="1">
      <c r="A1489">
        <v>1</v>
      </c>
      <c r="B1489">
        <v>1</v>
      </c>
      <c r="C1489">
        <v>156479811</v>
      </c>
      <c r="D1489" t="s">
        <v>1412</v>
      </c>
      <c r="E1489" t="s">
        <v>13420</v>
      </c>
      <c r="F1489" t="s">
        <v>7349</v>
      </c>
      <c r="G1489" t="s">
        <v>12526</v>
      </c>
      <c r="H1489" t="s">
        <v>12526</v>
      </c>
      <c r="I1489" t="s">
        <v>9425</v>
      </c>
      <c r="J1489" t="s">
        <v>12108</v>
      </c>
      <c r="L1489" t="s">
        <v>6</v>
      </c>
      <c r="M1489" t="s">
        <v>11977</v>
      </c>
      <c r="N1489" t="b">
        <v>0</v>
      </c>
      <c r="O1489" t="b">
        <v>0</v>
      </c>
      <c r="S1489">
        <v>915</v>
      </c>
      <c r="T1489">
        <v>915</v>
      </c>
      <c r="V1489">
        <v>0</v>
      </c>
      <c r="W1489">
        <v>2049.4299999999998</v>
      </c>
      <c r="X1489">
        <v>1178</v>
      </c>
      <c r="Z1489">
        <v>0</v>
      </c>
      <c r="AA1489">
        <v>43.57</v>
      </c>
      <c r="AB1489">
        <v>0</v>
      </c>
      <c r="AC1489">
        <v>0</v>
      </c>
      <c r="AD1489">
        <v>0</v>
      </c>
      <c r="AE1489">
        <v>0</v>
      </c>
      <c r="AF1489">
        <v>5</v>
      </c>
      <c r="AG1489">
        <v>0</v>
      </c>
      <c r="AH1489">
        <v>0</v>
      </c>
      <c r="AI1489">
        <v>0</v>
      </c>
      <c r="AJ1489" s="48">
        <v>0</v>
      </c>
      <c r="AN1489">
        <v>0</v>
      </c>
      <c r="AO1489">
        <v>0</v>
      </c>
      <c r="AP1489">
        <v>0</v>
      </c>
      <c r="AQ1489">
        <v>0</v>
      </c>
      <c r="AR1489">
        <v>0</v>
      </c>
      <c r="AS1489" s="47">
        <v>46166.429861111108</v>
      </c>
      <c r="AT1489" t="s">
        <v>13421</v>
      </c>
      <c r="AU1489" t="b">
        <v>0</v>
      </c>
      <c r="AV1489" t="s">
        <v>7367</v>
      </c>
      <c r="AW1489">
        <v>0</v>
      </c>
      <c r="AX1489" t="s">
        <v>1407</v>
      </c>
      <c r="AY1489">
        <v>1</v>
      </c>
      <c r="AZ1489" t="s">
        <v>7379</v>
      </c>
      <c r="BB1489" t="s">
        <v>9981</v>
      </c>
      <c r="BD1489" t="s">
        <v>7360</v>
      </c>
      <c r="BE1489" t="s">
        <v>13422</v>
      </c>
      <c r="BF1489" s="47">
        <v>46166.430555555555</v>
      </c>
      <c r="BG1489" t="s">
        <v>7379</v>
      </c>
      <c r="BH1489" t="s">
        <v>7371</v>
      </c>
      <c r="BI1489">
        <v>1</v>
      </c>
      <c r="BJ1489">
        <v>1</v>
      </c>
      <c r="BK1489">
        <v>1</v>
      </c>
      <c r="BL1489" s="47">
        <v>46171.70208333333</v>
      </c>
      <c r="BM1489" t="s">
        <v>13423</v>
      </c>
      <c r="BN1489" s="47">
        <v>46167.418055555558</v>
      </c>
      <c r="BO1489" t="s">
        <v>7431</v>
      </c>
      <c r="BQ1489" t="s">
        <v>10062</v>
      </c>
      <c r="BS1489" s="47">
        <v>46166.429861111108</v>
      </c>
      <c r="BT1489" s="47">
        <v>46174.920138888891</v>
      </c>
      <c r="BX1489">
        <v>2531</v>
      </c>
      <c r="BZ1489">
        <v>1</v>
      </c>
      <c r="CA1489" t="s">
        <v>64</v>
      </c>
      <c r="CE1489" s="47">
        <v>46167.583333333336</v>
      </c>
      <c r="CF1489">
        <v>0</v>
      </c>
      <c r="CG1489">
        <v>0</v>
      </c>
      <c r="CH1489">
        <v>0</v>
      </c>
      <c r="CL1489" t="s">
        <v>9425</v>
      </c>
      <c r="CO1489" t="s">
        <v>12526</v>
      </c>
      <c r="CQ1489" t="s">
        <v>7379</v>
      </c>
      <c r="CR1489" t="s">
        <v>7381</v>
      </c>
      <c r="CW1489" t="b">
        <v>1</v>
      </c>
    </row>
    <row r="1490" spans="1:101" hidden="1">
      <c r="A1490">
        <v>1</v>
      </c>
      <c r="B1490">
        <v>1</v>
      </c>
      <c r="C1490">
        <v>156480246</v>
      </c>
      <c r="D1490" t="s">
        <v>1651</v>
      </c>
      <c r="F1490" t="s">
        <v>7349</v>
      </c>
      <c r="G1490" t="s">
        <v>4979</v>
      </c>
      <c r="H1490" t="s">
        <v>9041</v>
      </c>
      <c r="I1490" t="s">
        <v>9021</v>
      </c>
      <c r="J1490" t="s">
        <v>9042</v>
      </c>
      <c r="K1490" t="s">
        <v>7424</v>
      </c>
      <c r="L1490" t="s">
        <v>6</v>
      </c>
      <c r="M1490" t="s">
        <v>9961</v>
      </c>
      <c r="N1490" t="b">
        <v>0</v>
      </c>
      <c r="O1490" t="b">
        <v>0</v>
      </c>
      <c r="S1490">
        <v>649</v>
      </c>
      <c r="T1490">
        <v>649</v>
      </c>
      <c r="U1490">
        <v>150</v>
      </c>
      <c r="V1490">
        <v>0</v>
      </c>
      <c r="X1490">
        <v>0</v>
      </c>
      <c r="AN1490">
        <v>0</v>
      </c>
      <c r="AO1490">
        <v>0</v>
      </c>
      <c r="AP1490">
        <v>0</v>
      </c>
      <c r="AQ1490">
        <v>0</v>
      </c>
      <c r="AR1490">
        <v>1</v>
      </c>
      <c r="AS1490" s="47">
        <v>46166.431250000001</v>
      </c>
      <c r="AT1490" t="s">
        <v>13424</v>
      </c>
      <c r="AU1490" t="b">
        <v>0</v>
      </c>
      <c r="AV1490" t="s">
        <v>8985</v>
      </c>
      <c r="AW1490">
        <v>0</v>
      </c>
      <c r="AX1490" t="s">
        <v>1407</v>
      </c>
      <c r="AY1490">
        <v>1</v>
      </c>
      <c r="AZ1490" t="s">
        <v>9133</v>
      </c>
      <c r="BD1490" t="s">
        <v>8987</v>
      </c>
      <c r="BE1490" t="s">
        <v>13425</v>
      </c>
      <c r="BF1490" s="47">
        <v>46166.433333333334</v>
      </c>
      <c r="BG1490" t="s">
        <v>9134</v>
      </c>
      <c r="BH1490" t="s">
        <v>7371</v>
      </c>
      <c r="BI1490">
        <v>1</v>
      </c>
      <c r="BJ1490">
        <v>1</v>
      </c>
      <c r="BK1490">
        <v>1</v>
      </c>
      <c r="BO1490" t="s">
        <v>7431</v>
      </c>
      <c r="BS1490" s="47">
        <v>46166.431944444441</v>
      </c>
      <c r="BT1490" s="47">
        <v>46166.433333333334</v>
      </c>
      <c r="BZ1490">
        <v>1</v>
      </c>
      <c r="CE1490" s="47">
        <v>46168.431944444441</v>
      </c>
      <c r="CL1490" t="s">
        <v>9021</v>
      </c>
      <c r="CO1490" t="s">
        <v>4979</v>
      </c>
      <c r="CW1490" t="b">
        <v>0</v>
      </c>
    </row>
    <row r="1491" spans="1:101" hidden="1">
      <c r="A1491">
        <v>1</v>
      </c>
      <c r="B1491">
        <v>0</v>
      </c>
      <c r="C1491">
        <v>156482450</v>
      </c>
      <c r="D1491" t="s">
        <v>1412</v>
      </c>
      <c r="E1491" t="s">
        <v>8361</v>
      </c>
      <c r="F1491" t="s">
        <v>7349</v>
      </c>
      <c r="G1491" t="s">
        <v>12154</v>
      </c>
      <c r="H1491" t="s">
        <v>13426</v>
      </c>
      <c r="I1491" t="s">
        <v>1412</v>
      </c>
      <c r="J1491" t="s">
        <v>9138</v>
      </c>
      <c r="K1491" t="s">
        <v>7377</v>
      </c>
      <c r="L1491" t="s">
        <v>6</v>
      </c>
      <c r="M1491" t="s">
        <v>12057</v>
      </c>
      <c r="N1491" t="b">
        <v>0</v>
      </c>
      <c r="O1491" t="b">
        <v>0</v>
      </c>
      <c r="Q1491">
        <v>62121000</v>
      </c>
      <c r="S1491">
        <v>1650</v>
      </c>
      <c r="T1491">
        <v>1650</v>
      </c>
      <c r="U1491">
        <v>270</v>
      </c>
      <c r="V1491">
        <v>1650</v>
      </c>
      <c r="W1491">
        <v>1571.43</v>
      </c>
      <c r="X1491">
        <v>0</v>
      </c>
      <c r="Y1491" t="s">
        <v>9034</v>
      </c>
      <c r="Z1491">
        <v>0</v>
      </c>
      <c r="AA1491">
        <v>78.569999999999993</v>
      </c>
      <c r="AB1491">
        <v>0</v>
      </c>
      <c r="AC1491">
        <v>0</v>
      </c>
      <c r="AD1491">
        <v>0</v>
      </c>
      <c r="AE1491">
        <v>0</v>
      </c>
      <c r="AF1491">
        <v>5</v>
      </c>
      <c r="AG1491">
        <v>0</v>
      </c>
      <c r="AH1491">
        <v>0</v>
      </c>
      <c r="AI1491">
        <v>0</v>
      </c>
      <c r="AJ1491" s="48">
        <v>0</v>
      </c>
      <c r="AN1491">
        <v>0</v>
      </c>
      <c r="AO1491">
        <v>0</v>
      </c>
      <c r="AP1491">
        <v>0</v>
      </c>
      <c r="AQ1491">
        <v>0</v>
      </c>
      <c r="AR1491">
        <v>1</v>
      </c>
      <c r="AS1491" s="47">
        <v>46166.444444444445</v>
      </c>
      <c r="AT1491" t="s">
        <v>8358</v>
      </c>
      <c r="AU1491" t="b">
        <v>0</v>
      </c>
      <c r="AV1491" t="s">
        <v>7367</v>
      </c>
      <c r="AW1491">
        <v>0</v>
      </c>
      <c r="AX1491" t="s">
        <v>1407</v>
      </c>
      <c r="AY1491">
        <v>1</v>
      </c>
      <c r="AZ1491" t="s">
        <v>7379</v>
      </c>
      <c r="BB1491" t="s">
        <v>10080</v>
      </c>
      <c r="BD1491" t="s">
        <v>7360</v>
      </c>
      <c r="BE1491" t="s">
        <v>13427</v>
      </c>
      <c r="BF1491" s="47">
        <v>46166.445833333331</v>
      </c>
      <c r="BG1491" t="s">
        <v>7379</v>
      </c>
      <c r="BH1491" t="s">
        <v>7371</v>
      </c>
      <c r="BI1491">
        <v>1</v>
      </c>
      <c r="BJ1491">
        <v>1</v>
      </c>
      <c r="BK1491">
        <v>1</v>
      </c>
      <c r="BL1491" s="47">
        <v>46171.061805555553</v>
      </c>
      <c r="BM1491" s="48">
        <v>28449600000000</v>
      </c>
      <c r="BN1491" s="47">
        <v>46167.436805555553</v>
      </c>
      <c r="BO1491" t="s">
        <v>7431</v>
      </c>
      <c r="BS1491" s="47">
        <v>46166.445138888892</v>
      </c>
      <c r="BT1491" s="47">
        <v>46171.061805555553</v>
      </c>
      <c r="BX1491">
        <v>23382</v>
      </c>
      <c r="BZ1491">
        <v>1</v>
      </c>
      <c r="CA1491" t="s">
        <v>64</v>
      </c>
      <c r="CE1491" s="47">
        <v>46167.583333333336</v>
      </c>
      <c r="CF1491">
        <v>0</v>
      </c>
      <c r="CG1491">
        <v>0</v>
      </c>
      <c r="CH1491">
        <v>0</v>
      </c>
      <c r="CL1491" t="s">
        <v>1412</v>
      </c>
      <c r="CO1491" t="s">
        <v>12154</v>
      </c>
      <c r="CQ1491" t="s">
        <v>7379</v>
      </c>
      <c r="CR1491" t="s">
        <v>7379</v>
      </c>
      <c r="CW1491" t="b">
        <v>1</v>
      </c>
    </row>
    <row r="1492" spans="1:101" hidden="1">
      <c r="A1492">
        <v>1</v>
      </c>
      <c r="B1492">
        <v>1</v>
      </c>
      <c r="C1492">
        <v>156484363</v>
      </c>
      <c r="D1492" t="s">
        <v>1651</v>
      </c>
      <c r="E1492" t="s">
        <v>13428</v>
      </c>
      <c r="F1492" t="s">
        <v>7349</v>
      </c>
      <c r="G1492" t="s">
        <v>12190</v>
      </c>
      <c r="H1492" t="s">
        <v>12190</v>
      </c>
      <c r="I1492" t="s">
        <v>9021</v>
      </c>
      <c r="J1492" t="s">
        <v>7423</v>
      </c>
      <c r="K1492" t="s">
        <v>9023</v>
      </c>
      <c r="L1492" t="s">
        <v>6</v>
      </c>
      <c r="M1492" t="s">
        <v>11977</v>
      </c>
      <c r="N1492" t="b">
        <v>0</v>
      </c>
      <c r="O1492" t="b">
        <v>0</v>
      </c>
      <c r="S1492">
        <v>416</v>
      </c>
      <c r="T1492">
        <v>416</v>
      </c>
      <c r="U1492">
        <v>150</v>
      </c>
      <c r="V1492">
        <v>0</v>
      </c>
      <c r="W1492">
        <v>1020.19</v>
      </c>
      <c r="X1492">
        <v>624</v>
      </c>
      <c r="Z1492">
        <v>0</v>
      </c>
      <c r="AA1492">
        <v>19.809999999999999</v>
      </c>
      <c r="AB1492">
        <v>0</v>
      </c>
      <c r="AC1492">
        <v>0</v>
      </c>
      <c r="AD1492">
        <v>0</v>
      </c>
      <c r="AE1492">
        <v>0</v>
      </c>
      <c r="AF1492">
        <v>5</v>
      </c>
      <c r="AG1492">
        <v>0</v>
      </c>
      <c r="AH1492">
        <v>0</v>
      </c>
      <c r="AI1492">
        <v>0</v>
      </c>
      <c r="AJ1492" s="48">
        <v>0</v>
      </c>
      <c r="AN1492">
        <v>0</v>
      </c>
      <c r="AO1492">
        <v>0</v>
      </c>
      <c r="AP1492">
        <v>0</v>
      </c>
      <c r="AQ1492">
        <v>0</v>
      </c>
      <c r="AR1492">
        <v>0</v>
      </c>
      <c r="AS1492" s="47">
        <v>46166.456250000003</v>
      </c>
      <c r="AT1492" t="s">
        <v>13429</v>
      </c>
      <c r="AU1492" t="b">
        <v>0</v>
      </c>
      <c r="AV1492" t="s">
        <v>7367</v>
      </c>
      <c r="AW1492">
        <v>0</v>
      </c>
      <c r="AX1492" t="s">
        <v>1407</v>
      </c>
      <c r="AY1492">
        <v>1</v>
      </c>
      <c r="AZ1492" t="s">
        <v>7379</v>
      </c>
      <c r="BB1492" t="s">
        <v>9981</v>
      </c>
      <c r="BD1492" t="s">
        <v>7360</v>
      </c>
      <c r="BE1492" t="s">
        <v>13430</v>
      </c>
      <c r="BF1492" s="47">
        <v>46166.458333333336</v>
      </c>
      <c r="BG1492" t="s">
        <v>7379</v>
      </c>
      <c r="BH1492" t="s">
        <v>7371</v>
      </c>
      <c r="BI1492">
        <v>1</v>
      </c>
      <c r="BJ1492">
        <v>1</v>
      </c>
      <c r="BK1492">
        <v>1</v>
      </c>
      <c r="BL1492" s="47">
        <v>46169.51458333333</v>
      </c>
      <c r="BM1492" t="s">
        <v>13431</v>
      </c>
      <c r="BN1492" s="47">
        <v>46167.418055555558</v>
      </c>
      <c r="BO1492" t="s">
        <v>7431</v>
      </c>
      <c r="BS1492" s="47">
        <v>46166.456944444442</v>
      </c>
      <c r="BT1492" s="47">
        <v>46169.51458333333</v>
      </c>
      <c r="BX1492" t="s">
        <v>13432</v>
      </c>
      <c r="BZ1492">
        <v>1</v>
      </c>
      <c r="CA1492" t="s">
        <v>64</v>
      </c>
      <c r="CE1492" s="47">
        <v>46167.583333333336</v>
      </c>
      <c r="CF1492">
        <v>0</v>
      </c>
      <c r="CG1492">
        <v>0</v>
      </c>
      <c r="CH1492">
        <v>0</v>
      </c>
      <c r="CL1492" t="s">
        <v>9021</v>
      </c>
      <c r="CO1492" t="s">
        <v>12190</v>
      </c>
      <c r="CQ1492" t="s">
        <v>7379</v>
      </c>
      <c r="CR1492" t="s">
        <v>7381</v>
      </c>
      <c r="CW1492" t="b">
        <v>1</v>
      </c>
    </row>
    <row r="1493" spans="1:101" hidden="1">
      <c r="A1493">
        <v>1</v>
      </c>
      <c r="B1493">
        <v>0</v>
      </c>
      <c r="C1493">
        <v>156485994</v>
      </c>
      <c r="D1493" t="s">
        <v>1412</v>
      </c>
      <c r="F1493" t="s">
        <v>7349</v>
      </c>
      <c r="G1493" t="s">
        <v>13433</v>
      </c>
      <c r="H1493" t="s">
        <v>13434</v>
      </c>
      <c r="I1493" t="s">
        <v>9113</v>
      </c>
      <c r="J1493" t="s">
        <v>9064</v>
      </c>
      <c r="K1493" t="s">
        <v>9561</v>
      </c>
      <c r="L1493" t="s">
        <v>6</v>
      </c>
      <c r="M1493" t="s">
        <v>9961</v>
      </c>
      <c r="N1493" t="b">
        <v>0</v>
      </c>
      <c r="O1493" t="b">
        <v>0</v>
      </c>
      <c r="S1493">
        <v>1931.01</v>
      </c>
      <c r="T1493">
        <v>1931.01</v>
      </c>
      <c r="U1493">
        <v>575</v>
      </c>
      <c r="V1493">
        <v>0</v>
      </c>
      <c r="X1493">
        <v>317.99</v>
      </c>
      <c r="AM1493" t="s">
        <v>9619</v>
      </c>
      <c r="AN1493">
        <v>0</v>
      </c>
      <c r="AO1493">
        <v>0</v>
      </c>
      <c r="AP1493">
        <v>0</v>
      </c>
      <c r="AQ1493">
        <v>0</v>
      </c>
      <c r="AR1493">
        <v>1</v>
      </c>
      <c r="AS1493" s="47">
        <v>46166.463888888888</v>
      </c>
      <c r="AT1493" t="s">
        <v>11438</v>
      </c>
      <c r="AU1493" t="b">
        <v>0</v>
      </c>
      <c r="AV1493" t="s">
        <v>8985</v>
      </c>
      <c r="AW1493">
        <v>0</v>
      </c>
      <c r="AX1493" t="s">
        <v>1407</v>
      </c>
      <c r="AY1493">
        <v>1</v>
      </c>
      <c r="AZ1493" t="s">
        <v>8986</v>
      </c>
      <c r="BD1493" t="s">
        <v>8987</v>
      </c>
      <c r="BO1493" t="s">
        <v>7431</v>
      </c>
      <c r="BS1493" s="47">
        <v>46166.46597222222</v>
      </c>
      <c r="BT1493" s="47">
        <v>46166.466666666667</v>
      </c>
      <c r="CE1493" s="47">
        <v>46168.46597222222</v>
      </c>
      <c r="CL1493" t="s">
        <v>9113</v>
      </c>
      <c r="CO1493" t="s">
        <v>13433</v>
      </c>
      <c r="CW1493" t="b">
        <v>0</v>
      </c>
    </row>
    <row r="1494" spans="1:101" hidden="1">
      <c r="A1494">
        <v>1</v>
      </c>
      <c r="B1494">
        <v>1</v>
      </c>
      <c r="C1494">
        <v>156490785</v>
      </c>
      <c r="D1494" t="s">
        <v>9030</v>
      </c>
      <c r="E1494" t="s">
        <v>13435</v>
      </c>
      <c r="F1494" t="s">
        <v>7349</v>
      </c>
      <c r="G1494" t="s">
        <v>13436</v>
      </c>
      <c r="H1494" t="s">
        <v>13436</v>
      </c>
      <c r="I1494" t="s">
        <v>9219</v>
      </c>
      <c r="J1494" t="s">
        <v>11995</v>
      </c>
      <c r="K1494" t="s">
        <v>7354</v>
      </c>
      <c r="L1494" t="s">
        <v>6</v>
      </c>
      <c r="M1494" t="s">
        <v>11977</v>
      </c>
      <c r="N1494" t="b">
        <v>0</v>
      </c>
      <c r="O1494" t="b">
        <v>0</v>
      </c>
      <c r="Q1494">
        <v>621290</v>
      </c>
      <c r="S1494">
        <v>1207</v>
      </c>
      <c r="T1494">
        <v>1207</v>
      </c>
      <c r="U1494">
        <v>359</v>
      </c>
      <c r="V1494">
        <v>0</v>
      </c>
      <c r="W1494">
        <v>2747.52</v>
      </c>
      <c r="X1494">
        <v>1598</v>
      </c>
      <c r="Y1494" t="s">
        <v>9034</v>
      </c>
      <c r="Z1494">
        <v>0</v>
      </c>
      <c r="AA1494">
        <v>57.48</v>
      </c>
      <c r="AB1494">
        <v>0</v>
      </c>
      <c r="AC1494">
        <v>0</v>
      </c>
      <c r="AD1494">
        <v>0</v>
      </c>
      <c r="AE1494">
        <v>0</v>
      </c>
      <c r="AF1494">
        <v>5</v>
      </c>
      <c r="AG1494">
        <v>0</v>
      </c>
      <c r="AH1494">
        <v>0</v>
      </c>
      <c r="AI1494">
        <v>0</v>
      </c>
      <c r="AJ1494" s="48">
        <v>0</v>
      </c>
      <c r="AN1494">
        <v>0</v>
      </c>
      <c r="AO1494">
        <v>0</v>
      </c>
      <c r="AP1494">
        <v>0</v>
      </c>
      <c r="AQ1494">
        <v>0</v>
      </c>
      <c r="AR1494">
        <v>0</v>
      </c>
      <c r="AS1494" s="47">
        <v>46166.490277777775</v>
      </c>
      <c r="AT1494" t="s">
        <v>13437</v>
      </c>
      <c r="AU1494" t="b">
        <v>0</v>
      </c>
      <c r="AV1494" t="s">
        <v>7367</v>
      </c>
      <c r="AW1494">
        <v>0</v>
      </c>
      <c r="AX1494" t="s">
        <v>1407</v>
      </c>
      <c r="AY1494">
        <v>1</v>
      </c>
      <c r="AZ1494" t="s">
        <v>7379</v>
      </c>
      <c r="BB1494" t="s">
        <v>9981</v>
      </c>
      <c r="BD1494" t="s">
        <v>7360</v>
      </c>
      <c r="BE1494" t="s">
        <v>13438</v>
      </c>
      <c r="BF1494" s="47">
        <v>46166.491666666669</v>
      </c>
      <c r="BG1494" t="s">
        <v>7379</v>
      </c>
      <c r="BH1494" t="s">
        <v>7371</v>
      </c>
      <c r="BI1494">
        <v>1</v>
      </c>
      <c r="BJ1494">
        <v>1</v>
      </c>
      <c r="BK1494">
        <v>1</v>
      </c>
      <c r="BL1494" s="47">
        <v>46171.681250000001</v>
      </c>
      <c r="BM1494" t="s">
        <v>13439</v>
      </c>
      <c r="BN1494" s="47">
        <v>46167.418055555558</v>
      </c>
      <c r="BO1494" t="s">
        <v>7431</v>
      </c>
      <c r="BS1494" s="47">
        <v>46166.490277777775</v>
      </c>
      <c r="BT1494" s="47">
        <v>46171.681250000001</v>
      </c>
      <c r="BX1494">
        <v>28870</v>
      </c>
      <c r="BZ1494">
        <v>1</v>
      </c>
      <c r="CA1494" t="s">
        <v>64</v>
      </c>
      <c r="CE1494" s="47">
        <v>46167.583333333336</v>
      </c>
      <c r="CF1494">
        <v>0</v>
      </c>
      <c r="CG1494">
        <v>0</v>
      </c>
      <c r="CH1494">
        <v>0</v>
      </c>
      <c r="CL1494" t="s">
        <v>9219</v>
      </c>
      <c r="CO1494" t="s">
        <v>13436</v>
      </c>
      <c r="CQ1494" t="s">
        <v>7379</v>
      </c>
      <c r="CR1494" t="s">
        <v>7381</v>
      </c>
      <c r="CW1494" t="b">
        <v>1</v>
      </c>
    </row>
    <row r="1495" spans="1:101" hidden="1">
      <c r="A1495">
        <v>1</v>
      </c>
      <c r="B1495">
        <v>1</v>
      </c>
      <c r="C1495">
        <v>156505834</v>
      </c>
      <c r="D1495" t="s">
        <v>7419</v>
      </c>
      <c r="E1495" t="s">
        <v>8814</v>
      </c>
      <c r="F1495" t="s">
        <v>7349</v>
      </c>
      <c r="G1495" t="s">
        <v>12634</v>
      </c>
      <c r="H1495" t="s">
        <v>13440</v>
      </c>
      <c r="I1495" t="s">
        <v>9137</v>
      </c>
      <c r="J1495" t="s">
        <v>9143</v>
      </c>
      <c r="K1495" t="s">
        <v>8982</v>
      </c>
      <c r="L1495" t="s">
        <v>6</v>
      </c>
      <c r="M1495" t="s">
        <v>12057</v>
      </c>
      <c r="N1495" t="b">
        <v>0</v>
      </c>
      <c r="O1495" t="b">
        <v>0</v>
      </c>
      <c r="Q1495">
        <v>6208</v>
      </c>
      <c r="R1495">
        <v>5699</v>
      </c>
      <c r="S1495">
        <v>3420</v>
      </c>
      <c r="T1495">
        <v>3420</v>
      </c>
      <c r="U1495">
        <v>1253</v>
      </c>
      <c r="V1495">
        <v>0</v>
      </c>
      <c r="W1495">
        <v>2898.31</v>
      </c>
      <c r="X1495">
        <v>0</v>
      </c>
      <c r="Y1495" t="s">
        <v>7356</v>
      </c>
      <c r="Z1495">
        <v>0</v>
      </c>
      <c r="AA1495">
        <v>521.69000000000005</v>
      </c>
      <c r="AB1495">
        <v>0</v>
      </c>
      <c r="AC1495">
        <v>0</v>
      </c>
      <c r="AD1495">
        <v>0</v>
      </c>
      <c r="AE1495">
        <v>0</v>
      </c>
      <c r="AF1495">
        <v>18</v>
      </c>
      <c r="AG1495">
        <v>0</v>
      </c>
      <c r="AH1495">
        <v>0</v>
      </c>
      <c r="AI1495">
        <v>0</v>
      </c>
      <c r="AJ1495" s="48">
        <v>0</v>
      </c>
      <c r="AN1495">
        <v>0</v>
      </c>
      <c r="AO1495">
        <v>0</v>
      </c>
      <c r="AP1495">
        <v>0</v>
      </c>
      <c r="AQ1495">
        <v>0</v>
      </c>
      <c r="AR1495">
        <v>1</v>
      </c>
      <c r="AS1495" s="47">
        <v>46166.568055555559</v>
      </c>
      <c r="AT1495" t="s">
        <v>8810</v>
      </c>
      <c r="AU1495" t="b">
        <v>0</v>
      </c>
      <c r="AV1495" t="s">
        <v>7367</v>
      </c>
      <c r="AW1495">
        <v>0</v>
      </c>
      <c r="AX1495" t="s">
        <v>1407</v>
      </c>
      <c r="AY1495">
        <v>1</v>
      </c>
      <c r="AZ1495" t="s">
        <v>7379</v>
      </c>
      <c r="BB1495" t="s">
        <v>10619</v>
      </c>
      <c r="BD1495" t="s">
        <v>7360</v>
      </c>
      <c r="BE1495" t="s">
        <v>13441</v>
      </c>
      <c r="BF1495" s="47">
        <v>46166.570833333331</v>
      </c>
      <c r="BG1495" t="s">
        <v>7379</v>
      </c>
      <c r="BH1495" t="s">
        <v>7371</v>
      </c>
      <c r="BI1495">
        <v>200</v>
      </c>
      <c r="BJ1495">
        <v>60</v>
      </c>
      <c r="BK1495">
        <v>10</v>
      </c>
      <c r="BL1495" s="47">
        <v>46168.865277777775</v>
      </c>
      <c r="BM1495" s="48">
        <v>237943000000000</v>
      </c>
      <c r="BN1495" s="47">
        <v>46167.436805555553</v>
      </c>
      <c r="BO1495" t="s">
        <v>7431</v>
      </c>
      <c r="BS1495" s="47">
        <v>46166.570138888892</v>
      </c>
      <c r="BT1495" s="47">
        <v>46168.865277777775</v>
      </c>
      <c r="BX1495">
        <v>1483</v>
      </c>
      <c r="BZ1495">
        <v>400</v>
      </c>
      <c r="CA1495" t="s">
        <v>64</v>
      </c>
      <c r="CE1495" s="47">
        <v>46168.583333333336</v>
      </c>
      <c r="CF1495">
        <v>0</v>
      </c>
      <c r="CG1495">
        <v>0</v>
      </c>
      <c r="CH1495">
        <v>0</v>
      </c>
      <c r="CL1495" t="s">
        <v>9137</v>
      </c>
      <c r="CO1495" t="s">
        <v>12634</v>
      </c>
      <c r="CQ1495" t="s">
        <v>7379</v>
      </c>
      <c r="CR1495" t="s">
        <v>7379</v>
      </c>
      <c r="CW1495" t="b">
        <v>1</v>
      </c>
    </row>
    <row r="1496" spans="1:101" hidden="1">
      <c r="A1496">
        <v>1</v>
      </c>
      <c r="B1496">
        <v>1</v>
      </c>
      <c r="C1496">
        <v>156508833</v>
      </c>
      <c r="D1496" t="s">
        <v>1651</v>
      </c>
      <c r="E1496" t="s">
        <v>13442</v>
      </c>
      <c r="F1496" t="s">
        <v>7349</v>
      </c>
      <c r="G1496" t="s">
        <v>4009</v>
      </c>
      <c r="H1496" t="s">
        <v>4009</v>
      </c>
      <c r="I1496" t="s">
        <v>9021</v>
      </c>
      <c r="J1496" t="s">
        <v>9042</v>
      </c>
      <c r="K1496" t="s">
        <v>7424</v>
      </c>
      <c r="L1496" t="s">
        <v>6</v>
      </c>
      <c r="M1496" t="s">
        <v>11977</v>
      </c>
      <c r="N1496" t="b">
        <v>0</v>
      </c>
      <c r="O1496" t="b">
        <v>0</v>
      </c>
      <c r="S1496">
        <v>440</v>
      </c>
      <c r="T1496">
        <v>440</v>
      </c>
      <c r="U1496">
        <v>150</v>
      </c>
      <c r="V1496">
        <v>0</v>
      </c>
      <c r="W1496">
        <v>1019.05</v>
      </c>
      <c r="X1496">
        <v>600</v>
      </c>
      <c r="Z1496">
        <v>0</v>
      </c>
      <c r="AA1496">
        <v>20.95</v>
      </c>
      <c r="AB1496">
        <v>0</v>
      </c>
      <c r="AC1496">
        <v>0</v>
      </c>
      <c r="AD1496">
        <v>0</v>
      </c>
      <c r="AE1496">
        <v>0</v>
      </c>
      <c r="AF1496">
        <v>5</v>
      </c>
      <c r="AG1496">
        <v>0</v>
      </c>
      <c r="AH1496">
        <v>0</v>
      </c>
      <c r="AI1496">
        <v>0</v>
      </c>
      <c r="AJ1496" s="48">
        <v>0</v>
      </c>
      <c r="AN1496">
        <v>0</v>
      </c>
      <c r="AO1496">
        <v>0</v>
      </c>
      <c r="AP1496">
        <v>0</v>
      </c>
      <c r="AQ1496">
        <v>0</v>
      </c>
      <c r="AR1496">
        <v>0</v>
      </c>
      <c r="AS1496" s="47">
        <v>46166.586805555555</v>
      </c>
      <c r="AT1496" t="s">
        <v>13443</v>
      </c>
      <c r="AU1496" t="b">
        <v>0</v>
      </c>
      <c r="AV1496" t="s">
        <v>7367</v>
      </c>
      <c r="AW1496">
        <v>0</v>
      </c>
      <c r="AX1496" t="s">
        <v>1407</v>
      </c>
      <c r="AY1496">
        <v>1</v>
      </c>
      <c r="AZ1496" t="s">
        <v>7379</v>
      </c>
      <c r="BB1496" t="s">
        <v>9981</v>
      </c>
      <c r="BD1496" t="s">
        <v>7360</v>
      </c>
      <c r="BE1496" t="s">
        <v>13444</v>
      </c>
      <c r="BF1496" s="47">
        <v>46166.588888888888</v>
      </c>
      <c r="BG1496" t="s">
        <v>7379</v>
      </c>
      <c r="BH1496" t="s">
        <v>7371</v>
      </c>
      <c r="BI1496">
        <v>1</v>
      </c>
      <c r="BJ1496">
        <v>1</v>
      </c>
      <c r="BK1496">
        <v>1</v>
      </c>
      <c r="BL1496" s="47">
        <v>46170.699305555558</v>
      </c>
      <c r="BM1496" t="s">
        <v>13445</v>
      </c>
      <c r="BN1496" s="47">
        <v>46167.418055555558</v>
      </c>
      <c r="BO1496" t="s">
        <v>7431</v>
      </c>
      <c r="BS1496" s="47">
        <v>46166.587500000001</v>
      </c>
      <c r="BT1496" s="47">
        <v>46170.699305555558</v>
      </c>
      <c r="BX1496" t="s">
        <v>13446</v>
      </c>
      <c r="BZ1496">
        <v>1</v>
      </c>
      <c r="CA1496" t="s">
        <v>64</v>
      </c>
      <c r="CE1496" s="47">
        <v>46167.583333333336</v>
      </c>
      <c r="CF1496">
        <v>0</v>
      </c>
      <c r="CG1496">
        <v>0</v>
      </c>
      <c r="CH1496">
        <v>0</v>
      </c>
      <c r="CL1496" t="s">
        <v>9021</v>
      </c>
      <c r="CO1496" t="s">
        <v>4009</v>
      </c>
      <c r="CQ1496" t="s">
        <v>7379</v>
      </c>
      <c r="CR1496" t="s">
        <v>7381</v>
      </c>
      <c r="CW1496" t="b">
        <v>1</v>
      </c>
    </row>
    <row r="1497" spans="1:101" hidden="1">
      <c r="A1497">
        <v>1</v>
      </c>
      <c r="B1497">
        <v>1</v>
      </c>
      <c r="C1497">
        <v>156508848</v>
      </c>
      <c r="D1497" t="s">
        <v>1412</v>
      </c>
      <c r="E1497" t="s">
        <v>13447</v>
      </c>
      <c r="F1497" t="s">
        <v>7349</v>
      </c>
      <c r="G1497" t="s">
        <v>9421</v>
      </c>
      <c r="H1497" t="s">
        <v>9421</v>
      </c>
      <c r="I1497" t="s">
        <v>1412</v>
      </c>
      <c r="J1497" t="s">
        <v>9033</v>
      </c>
      <c r="K1497" t="s">
        <v>7365</v>
      </c>
      <c r="L1497" t="s">
        <v>6</v>
      </c>
      <c r="M1497" t="s">
        <v>11977</v>
      </c>
      <c r="N1497" t="b">
        <v>0</v>
      </c>
      <c r="O1497" t="b">
        <v>0</v>
      </c>
      <c r="Q1497">
        <v>62121000</v>
      </c>
      <c r="S1497">
        <v>753</v>
      </c>
      <c r="T1497">
        <v>753</v>
      </c>
      <c r="U1497">
        <v>270</v>
      </c>
      <c r="V1497">
        <v>0</v>
      </c>
      <c r="W1497">
        <v>1369.14</v>
      </c>
      <c r="X1497">
        <v>652</v>
      </c>
      <c r="Y1497" t="s">
        <v>9034</v>
      </c>
      <c r="Z1497">
        <v>0</v>
      </c>
      <c r="AA1497">
        <v>35.86</v>
      </c>
      <c r="AB1497">
        <v>0</v>
      </c>
      <c r="AC1497">
        <v>0</v>
      </c>
      <c r="AD1497">
        <v>0</v>
      </c>
      <c r="AE1497">
        <v>0</v>
      </c>
      <c r="AF1497">
        <v>5</v>
      </c>
      <c r="AG1497">
        <v>0</v>
      </c>
      <c r="AH1497">
        <v>0</v>
      </c>
      <c r="AI1497">
        <v>0</v>
      </c>
      <c r="AJ1497" s="48">
        <v>0</v>
      </c>
      <c r="AN1497">
        <v>0</v>
      </c>
      <c r="AO1497">
        <v>0</v>
      </c>
      <c r="AP1497">
        <v>0</v>
      </c>
      <c r="AQ1497">
        <v>0</v>
      </c>
      <c r="AR1497">
        <v>0</v>
      </c>
      <c r="AS1497" s="47">
        <v>46166.586805555555</v>
      </c>
      <c r="AT1497" t="s">
        <v>13448</v>
      </c>
      <c r="AU1497" t="b">
        <v>0</v>
      </c>
      <c r="AV1497" t="s">
        <v>7367</v>
      </c>
      <c r="AW1497">
        <v>0</v>
      </c>
      <c r="AX1497" t="s">
        <v>1407</v>
      </c>
      <c r="AY1497">
        <v>1</v>
      </c>
      <c r="AZ1497" t="s">
        <v>7368</v>
      </c>
      <c r="BB1497" t="s">
        <v>9981</v>
      </c>
      <c r="BD1497" t="s">
        <v>7360</v>
      </c>
      <c r="BE1497" t="s">
        <v>13449</v>
      </c>
      <c r="BF1497" s="47">
        <v>46166.588888888888</v>
      </c>
      <c r="BG1497" t="s">
        <v>7429</v>
      </c>
      <c r="BH1497" t="s">
        <v>7371</v>
      </c>
      <c r="BI1497">
        <v>1</v>
      </c>
      <c r="BJ1497">
        <v>1</v>
      </c>
      <c r="BK1497">
        <v>1</v>
      </c>
      <c r="BM1497" t="s">
        <v>13450</v>
      </c>
      <c r="BN1497" s="47">
        <v>46167.418055555558</v>
      </c>
      <c r="BO1497" t="s">
        <v>7431</v>
      </c>
      <c r="BS1497" s="47">
        <v>46166.587500000001</v>
      </c>
      <c r="BT1497" s="47">
        <v>46167.418055555558</v>
      </c>
      <c r="BX1497">
        <v>22804</v>
      </c>
      <c r="BZ1497">
        <v>1</v>
      </c>
      <c r="CA1497" t="s">
        <v>64</v>
      </c>
      <c r="CE1497" s="47">
        <v>46167.583333333336</v>
      </c>
      <c r="CF1497">
        <v>0</v>
      </c>
      <c r="CG1497">
        <v>0</v>
      </c>
      <c r="CH1497">
        <v>0</v>
      </c>
      <c r="CL1497" t="s">
        <v>1412</v>
      </c>
      <c r="CO1497" t="s">
        <v>9421</v>
      </c>
      <c r="CQ1497" t="s">
        <v>7432</v>
      </c>
      <c r="CR1497" t="s">
        <v>7433</v>
      </c>
      <c r="CW1497" t="b">
        <v>1</v>
      </c>
    </row>
    <row r="1498" spans="1:101" hidden="1">
      <c r="A1498">
        <v>1</v>
      </c>
      <c r="B1498">
        <v>1</v>
      </c>
      <c r="C1498">
        <v>156531282</v>
      </c>
      <c r="D1498" t="s">
        <v>1651</v>
      </c>
      <c r="E1498" t="s">
        <v>13451</v>
      </c>
      <c r="F1498" t="s">
        <v>7349</v>
      </c>
      <c r="G1498" t="s">
        <v>12190</v>
      </c>
      <c r="H1498" t="s">
        <v>12190</v>
      </c>
      <c r="I1498" t="s">
        <v>9021</v>
      </c>
      <c r="J1498" t="s">
        <v>7423</v>
      </c>
      <c r="K1498" t="s">
        <v>9023</v>
      </c>
      <c r="L1498" t="s">
        <v>6</v>
      </c>
      <c r="M1498" t="s">
        <v>11977</v>
      </c>
      <c r="N1498" t="b">
        <v>0</v>
      </c>
      <c r="O1498" t="b">
        <v>0</v>
      </c>
      <c r="S1498">
        <v>416</v>
      </c>
      <c r="T1498">
        <v>416</v>
      </c>
      <c r="U1498">
        <v>150</v>
      </c>
      <c r="V1498">
        <v>0</v>
      </c>
      <c r="W1498">
        <v>1020.19</v>
      </c>
      <c r="X1498">
        <v>624</v>
      </c>
      <c r="Z1498">
        <v>0</v>
      </c>
      <c r="AA1498">
        <v>19.809999999999999</v>
      </c>
      <c r="AB1498">
        <v>0</v>
      </c>
      <c r="AC1498">
        <v>0</v>
      </c>
      <c r="AD1498">
        <v>0</v>
      </c>
      <c r="AE1498">
        <v>0</v>
      </c>
      <c r="AF1498">
        <v>5</v>
      </c>
      <c r="AG1498">
        <v>0</v>
      </c>
      <c r="AH1498">
        <v>0</v>
      </c>
      <c r="AI1498">
        <v>0</v>
      </c>
      <c r="AJ1498" s="48">
        <v>0</v>
      </c>
      <c r="AN1498">
        <v>0</v>
      </c>
      <c r="AO1498">
        <v>0</v>
      </c>
      <c r="AP1498">
        <v>0</v>
      </c>
      <c r="AQ1498">
        <v>0</v>
      </c>
      <c r="AR1498">
        <v>0</v>
      </c>
      <c r="AS1498" s="47">
        <v>46166.71875</v>
      </c>
      <c r="AT1498" t="s">
        <v>13452</v>
      </c>
      <c r="AU1498" t="b">
        <v>0</v>
      </c>
      <c r="AV1498" t="s">
        <v>7367</v>
      </c>
      <c r="AW1498">
        <v>0</v>
      </c>
      <c r="AX1498" t="s">
        <v>1407</v>
      </c>
      <c r="AY1498">
        <v>1</v>
      </c>
      <c r="AZ1498" t="s">
        <v>7379</v>
      </c>
      <c r="BB1498" t="s">
        <v>9981</v>
      </c>
      <c r="BD1498" t="s">
        <v>7360</v>
      </c>
      <c r="BE1498" t="s">
        <v>13453</v>
      </c>
      <c r="BF1498" s="47">
        <v>46166.719444444447</v>
      </c>
      <c r="BG1498" t="s">
        <v>7379</v>
      </c>
      <c r="BH1498" t="s">
        <v>7371</v>
      </c>
      <c r="BI1498">
        <v>0</v>
      </c>
      <c r="BJ1498">
        <v>0</v>
      </c>
      <c r="BK1498">
        <v>0</v>
      </c>
      <c r="BL1498" s="47">
        <v>46171.768055555556</v>
      </c>
      <c r="BM1498" t="s">
        <v>13454</v>
      </c>
      <c r="BN1498" s="47">
        <v>46167.418055555558</v>
      </c>
      <c r="BO1498" t="s">
        <v>7431</v>
      </c>
      <c r="BS1498" s="47">
        <v>46166.71875</v>
      </c>
      <c r="BT1498" s="47">
        <v>46171.768055555556</v>
      </c>
      <c r="BX1498" t="s">
        <v>13455</v>
      </c>
      <c r="BZ1498">
        <v>2</v>
      </c>
      <c r="CA1498" t="s">
        <v>64</v>
      </c>
      <c r="CE1498" s="47">
        <v>46168.583333333336</v>
      </c>
      <c r="CF1498">
        <v>0</v>
      </c>
      <c r="CG1498">
        <v>0</v>
      </c>
      <c r="CH1498">
        <v>0</v>
      </c>
      <c r="CL1498" t="s">
        <v>9021</v>
      </c>
      <c r="CO1498" t="s">
        <v>12190</v>
      </c>
      <c r="CQ1498" t="s">
        <v>7379</v>
      </c>
      <c r="CR1498" t="s">
        <v>7381</v>
      </c>
      <c r="CW1498" t="b">
        <v>1</v>
      </c>
    </row>
    <row r="1499" spans="1:101" hidden="1">
      <c r="A1499">
        <v>1</v>
      </c>
      <c r="B1499">
        <v>1</v>
      </c>
      <c r="C1499">
        <v>156531282</v>
      </c>
      <c r="D1499" t="s">
        <v>1651</v>
      </c>
      <c r="E1499" t="s">
        <v>13451</v>
      </c>
      <c r="F1499" t="s">
        <v>7349</v>
      </c>
      <c r="G1499" t="s">
        <v>9019</v>
      </c>
      <c r="H1499" t="s">
        <v>9019</v>
      </c>
      <c r="I1499" t="s">
        <v>9021</v>
      </c>
      <c r="J1499" t="s">
        <v>9022</v>
      </c>
      <c r="K1499" t="s">
        <v>9023</v>
      </c>
      <c r="L1499" t="s">
        <v>6</v>
      </c>
      <c r="M1499" t="s">
        <v>11977</v>
      </c>
      <c r="N1499" t="b">
        <v>0</v>
      </c>
      <c r="O1499" t="b">
        <v>0</v>
      </c>
      <c r="S1499">
        <v>440</v>
      </c>
      <c r="T1499">
        <v>440</v>
      </c>
      <c r="U1499">
        <v>150</v>
      </c>
      <c r="V1499">
        <v>0</v>
      </c>
      <c r="W1499">
        <v>919.05</v>
      </c>
      <c r="X1499">
        <v>500</v>
      </c>
      <c r="Z1499">
        <v>0</v>
      </c>
      <c r="AA1499">
        <v>20.95</v>
      </c>
      <c r="AB1499">
        <v>0</v>
      </c>
      <c r="AC1499">
        <v>0</v>
      </c>
      <c r="AD1499">
        <v>0</v>
      </c>
      <c r="AE1499">
        <v>0</v>
      </c>
      <c r="AF1499">
        <v>5</v>
      </c>
      <c r="AG1499">
        <v>0</v>
      </c>
      <c r="AH1499">
        <v>0</v>
      </c>
      <c r="AI1499">
        <v>0</v>
      </c>
      <c r="AJ1499" s="48">
        <v>0</v>
      </c>
      <c r="AN1499">
        <v>0</v>
      </c>
      <c r="AO1499">
        <v>0</v>
      </c>
      <c r="AP1499">
        <v>0</v>
      </c>
      <c r="AQ1499">
        <v>0</v>
      </c>
      <c r="AR1499">
        <v>0</v>
      </c>
      <c r="AS1499" s="47">
        <v>46166.71875</v>
      </c>
      <c r="AT1499" t="s">
        <v>13452</v>
      </c>
      <c r="AU1499" t="b">
        <v>0</v>
      </c>
      <c r="AV1499" t="s">
        <v>7367</v>
      </c>
      <c r="AW1499">
        <v>0</v>
      </c>
      <c r="AX1499" t="s">
        <v>1407</v>
      </c>
      <c r="AY1499">
        <v>1</v>
      </c>
      <c r="AZ1499" t="s">
        <v>7379</v>
      </c>
      <c r="BB1499" t="s">
        <v>9981</v>
      </c>
      <c r="BD1499" t="s">
        <v>7360</v>
      </c>
      <c r="BE1499" t="s">
        <v>13453</v>
      </c>
      <c r="BF1499" s="47">
        <v>46166.719444444447</v>
      </c>
      <c r="BG1499" t="s">
        <v>7379</v>
      </c>
      <c r="BH1499" t="s">
        <v>7371</v>
      </c>
      <c r="BI1499">
        <v>0</v>
      </c>
      <c r="BJ1499">
        <v>0</v>
      </c>
      <c r="BK1499">
        <v>0</v>
      </c>
      <c r="BL1499" s="47">
        <v>46171.768055555556</v>
      </c>
      <c r="BM1499" t="s">
        <v>13454</v>
      </c>
      <c r="BN1499" s="47">
        <v>46167.418055555558</v>
      </c>
      <c r="BO1499" t="s">
        <v>7431</v>
      </c>
      <c r="BS1499" s="47">
        <v>46166.71875</v>
      </c>
      <c r="BT1499" s="47">
        <v>46171.768055555556</v>
      </c>
      <c r="BX1499" t="s">
        <v>13456</v>
      </c>
      <c r="BZ1499">
        <v>2</v>
      </c>
      <c r="CA1499" t="s">
        <v>64</v>
      </c>
      <c r="CE1499" s="47">
        <v>46168.583333333336</v>
      </c>
      <c r="CF1499">
        <v>0</v>
      </c>
      <c r="CG1499">
        <v>0</v>
      </c>
      <c r="CH1499">
        <v>0</v>
      </c>
      <c r="CL1499" t="s">
        <v>9021</v>
      </c>
      <c r="CO1499" t="s">
        <v>9019</v>
      </c>
      <c r="CQ1499" t="s">
        <v>7379</v>
      </c>
      <c r="CR1499" t="s">
        <v>7381</v>
      </c>
      <c r="CW1499" t="b">
        <v>1</v>
      </c>
    </row>
    <row r="1500" spans="1:101" hidden="1">
      <c r="A1500">
        <v>1</v>
      </c>
      <c r="B1500">
        <v>1</v>
      </c>
      <c r="C1500">
        <v>156545162</v>
      </c>
      <c r="D1500" t="s">
        <v>1651</v>
      </c>
      <c r="E1500" t="s">
        <v>13457</v>
      </c>
      <c r="F1500" t="s">
        <v>7349</v>
      </c>
      <c r="G1500" t="s">
        <v>9323</v>
      </c>
      <c r="H1500" t="s">
        <v>9323</v>
      </c>
      <c r="I1500" t="s">
        <v>9021</v>
      </c>
      <c r="J1500" t="s">
        <v>9153</v>
      </c>
      <c r="K1500" t="s">
        <v>9023</v>
      </c>
      <c r="L1500" t="s">
        <v>6</v>
      </c>
      <c r="M1500" t="s">
        <v>11977</v>
      </c>
      <c r="N1500" t="b">
        <v>0</v>
      </c>
      <c r="O1500" t="b">
        <v>0</v>
      </c>
      <c r="S1500">
        <v>416</v>
      </c>
      <c r="T1500">
        <v>416</v>
      </c>
      <c r="U1500">
        <v>150</v>
      </c>
      <c r="V1500">
        <v>0</v>
      </c>
      <c r="W1500">
        <v>1020.19</v>
      </c>
      <c r="X1500">
        <v>624</v>
      </c>
      <c r="Z1500">
        <v>0</v>
      </c>
      <c r="AA1500">
        <v>19.809999999999999</v>
      </c>
      <c r="AB1500">
        <v>0</v>
      </c>
      <c r="AC1500">
        <v>0</v>
      </c>
      <c r="AD1500">
        <v>0</v>
      </c>
      <c r="AE1500">
        <v>0</v>
      </c>
      <c r="AF1500">
        <v>5</v>
      </c>
      <c r="AG1500">
        <v>0</v>
      </c>
      <c r="AH1500">
        <v>0</v>
      </c>
      <c r="AI1500">
        <v>0</v>
      </c>
      <c r="AJ1500" s="48">
        <v>0</v>
      </c>
      <c r="AN1500">
        <v>0</v>
      </c>
      <c r="AO1500">
        <v>0</v>
      </c>
      <c r="AP1500">
        <v>0</v>
      </c>
      <c r="AQ1500">
        <v>0</v>
      </c>
      <c r="AR1500">
        <v>0</v>
      </c>
      <c r="AS1500" s="47">
        <v>46166.811111111114</v>
      </c>
      <c r="AT1500" t="s">
        <v>13458</v>
      </c>
      <c r="AU1500" t="b">
        <v>0</v>
      </c>
      <c r="AV1500" t="s">
        <v>7367</v>
      </c>
      <c r="AW1500">
        <v>0</v>
      </c>
      <c r="AX1500" t="s">
        <v>1407</v>
      </c>
      <c r="AY1500">
        <v>1</v>
      </c>
      <c r="AZ1500" t="s">
        <v>7379</v>
      </c>
      <c r="BB1500" t="s">
        <v>9981</v>
      </c>
      <c r="BD1500" t="s">
        <v>7360</v>
      </c>
      <c r="BE1500" t="s">
        <v>13459</v>
      </c>
      <c r="BF1500" s="47">
        <v>46166.8125</v>
      </c>
      <c r="BG1500" t="s">
        <v>7379</v>
      </c>
      <c r="BH1500" t="s">
        <v>7371</v>
      </c>
      <c r="BI1500">
        <v>1</v>
      </c>
      <c r="BJ1500">
        <v>1</v>
      </c>
      <c r="BK1500">
        <v>1</v>
      </c>
      <c r="BL1500" s="47">
        <v>46171.518055555556</v>
      </c>
      <c r="BM1500" t="s">
        <v>13460</v>
      </c>
      <c r="BN1500" s="47">
        <v>46167.418055555558</v>
      </c>
      <c r="BO1500" t="s">
        <v>7431</v>
      </c>
      <c r="BS1500" s="47">
        <v>46166.811111111114</v>
      </c>
      <c r="BT1500" s="47">
        <v>46171.518055555556</v>
      </c>
      <c r="BX1500" t="s">
        <v>13461</v>
      </c>
      <c r="BZ1500">
        <v>1</v>
      </c>
      <c r="CA1500" t="s">
        <v>64</v>
      </c>
      <c r="CE1500" s="47">
        <v>46168.583333333336</v>
      </c>
      <c r="CF1500">
        <v>0</v>
      </c>
      <c r="CG1500">
        <v>0</v>
      </c>
      <c r="CH1500">
        <v>0</v>
      </c>
      <c r="CL1500" t="s">
        <v>9021</v>
      </c>
      <c r="CO1500" t="s">
        <v>9323</v>
      </c>
      <c r="CQ1500" t="s">
        <v>7379</v>
      </c>
      <c r="CR1500" t="s">
        <v>7381</v>
      </c>
      <c r="CW1500" t="b">
        <v>1</v>
      </c>
    </row>
    <row r="1501" spans="1:101" hidden="1">
      <c r="A1501">
        <v>1</v>
      </c>
      <c r="B1501">
        <v>0</v>
      </c>
      <c r="C1501">
        <v>156549454</v>
      </c>
      <c r="D1501" t="s">
        <v>1412</v>
      </c>
      <c r="E1501" t="s">
        <v>8386</v>
      </c>
      <c r="F1501" t="s">
        <v>7349</v>
      </c>
      <c r="G1501" t="s">
        <v>13462</v>
      </c>
      <c r="H1501" t="s">
        <v>13463</v>
      </c>
      <c r="I1501" t="s">
        <v>1412</v>
      </c>
      <c r="J1501" t="s">
        <v>11995</v>
      </c>
      <c r="K1501" t="s">
        <v>9191</v>
      </c>
      <c r="L1501" t="s">
        <v>6</v>
      </c>
      <c r="M1501" t="s">
        <v>12057</v>
      </c>
      <c r="N1501" t="b">
        <v>0</v>
      </c>
      <c r="O1501" t="b">
        <v>0</v>
      </c>
      <c r="Q1501">
        <v>62121000</v>
      </c>
      <c r="S1501">
        <v>1650</v>
      </c>
      <c r="T1501">
        <v>1650</v>
      </c>
      <c r="U1501">
        <v>270</v>
      </c>
      <c r="V1501">
        <v>1650</v>
      </c>
      <c r="W1501">
        <v>1571.43</v>
      </c>
      <c r="X1501">
        <v>0</v>
      </c>
      <c r="Y1501" t="s">
        <v>9034</v>
      </c>
      <c r="Z1501">
        <v>0</v>
      </c>
      <c r="AA1501">
        <v>78.569999999999993</v>
      </c>
      <c r="AB1501">
        <v>0</v>
      </c>
      <c r="AC1501">
        <v>0</v>
      </c>
      <c r="AD1501">
        <v>0</v>
      </c>
      <c r="AE1501">
        <v>0</v>
      </c>
      <c r="AF1501">
        <v>5</v>
      </c>
      <c r="AG1501">
        <v>0</v>
      </c>
      <c r="AH1501">
        <v>0</v>
      </c>
      <c r="AI1501">
        <v>0</v>
      </c>
      <c r="AJ1501" s="48">
        <v>0</v>
      </c>
      <c r="AN1501">
        <v>0</v>
      </c>
      <c r="AO1501">
        <v>0</v>
      </c>
      <c r="AP1501">
        <v>0</v>
      </c>
      <c r="AQ1501">
        <v>0</v>
      </c>
      <c r="AR1501">
        <v>1</v>
      </c>
      <c r="AS1501" s="47">
        <v>46166.836111111108</v>
      </c>
      <c r="AT1501" t="s">
        <v>8382</v>
      </c>
      <c r="AU1501" t="b">
        <v>0</v>
      </c>
      <c r="AV1501" t="s">
        <v>7367</v>
      </c>
      <c r="AW1501">
        <v>0</v>
      </c>
      <c r="AX1501" t="s">
        <v>1407</v>
      </c>
      <c r="AY1501">
        <v>1</v>
      </c>
      <c r="AZ1501" t="s">
        <v>7379</v>
      </c>
      <c r="BB1501" t="s">
        <v>9000</v>
      </c>
      <c r="BD1501" t="s">
        <v>7360</v>
      </c>
      <c r="BE1501" t="s">
        <v>13464</v>
      </c>
      <c r="BF1501" s="47">
        <v>46166.841666666667</v>
      </c>
      <c r="BG1501" t="s">
        <v>7379</v>
      </c>
      <c r="BH1501" t="s">
        <v>7371</v>
      </c>
      <c r="BI1501">
        <v>1</v>
      </c>
      <c r="BJ1501">
        <v>1</v>
      </c>
      <c r="BK1501">
        <v>1</v>
      </c>
      <c r="BL1501" s="47">
        <v>46168.540972222225</v>
      </c>
      <c r="BM1501" t="s">
        <v>8387</v>
      </c>
      <c r="BN1501" s="47">
        <v>46167.438194444447</v>
      </c>
      <c r="BO1501" t="s">
        <v>7431</v>
      </c>
      <c r="BS1501" s="47">
        <v>46166.84097222222</v>
      </c>
      <c r="BT1501" s="47">
        <v>46168.540972222225</v>
      </c>
      <c r="BX1501">
        <v>22337</v>
      </c>
      <c r="BZ1501">
        <v>1</v>
      </c>
      <c r="CA1501" t="s">
        <v>64</v>
      </c>
      <c r="CE1501" s="47">
        <v>46168.583333333336</v>
      </c>
      <c r="CF1501">
        <v>0</v>
      </c>
      <c r="CG1501">
        <v>0</v>
      </c>
      <c r="CH1501">
        <v>0</v>
      </c>
      <c r="CL1501" t="s">
        <v>1412</v>
      </c>
      <c r="CO1501" t="s">
        <v>13462</v>
      </c>
      <c r="CQ1501" t="s">
        <v>7379</v>
      </c>
      <c r="CR1501" t="s">
        <v>7379</v>
      </c>
      <c r="CW1501" t="b">
        <v>1</v>
      </c>
    </row>
    <row r="1502" spans="1:101" hidden="1">
      <c r="A1502">
        <v>1</v>
      </c>
      <c r="B1502">
        <v>1</v>
      </c>
      <c r="C1502">
        <v>156554127</v>
      </c>
      <c r="D1502" t="s">
        <v>1651</v>
      </c>
      <c r="E1502" t="s">
        <v>13465</v>
      </c>
      <c r="F1502" t="s">
        <v>7349</v>
      </c>
      <c r="G1502" t="s">
        <v>13466</v>
      </c>
      <c r="H1502" t="s">
        <v>13466</v>
      </c>
      <c r="I1502" t="s">
        <v>9021</v>
      </c>
      <c r="J1502" t="s">
        <v>9038</v>
      </c>
      <c r="K1502" t="s">
        <v>8982</v>
      </c>
      <c r="L1502" t="s">
        <v>6</v>
      </c>
      <c r="M1502" t="s">
        <v>11977</v>
      </c>
      <c r="N1502" t="b">
        <v>0</v>
      </c>
      <c r="O1502" t="b">
        <v>0</v>
      </c>
      <c r="S1502">
        <v>416</v>
      </c>
      <c r="T1502">
        <v>416</v>
      </c>
      <c r="U1502">
        <v>150</v>
      </c>
      <c r="V1502">
        <v>0</v>
      </c>
      <c r="W1502">
        <v>1020.19</v>
      </c>
      <c r="X1502">
        <v>624</v>
      </c>
      <c r="Z1502">
        <v>0</v>
      </c>
      <c r="AA1502">
        <v>19.809999999999999</v>
      </c>
      <c r="AB1502">
        <v>0</v>
      </c>
      <c r="AC1502">
        <v>0</v>
      </c>
      <c r="AD1502">
        <v>0</v>
      </c>
      <c r="AE1502">
        <v>0</v>
      </c>
      <c r="AF1502">
        <v>5</v>
      </c>
      <c r="AG1502">
        <v>0</v>
      </c>
      <c r="AH1502">
        <v>0</v>
      </c>
      <c r="AI1502">
        <v>0</v>
      </c>
      <c r="AJ1502" s="48">
        <v>0</v>
      </c>
      <c r="AN1502">
        <v>0</v>
      </c>
      <c r="AO1502">
        <v>0</v>
      </c>
      <c r="AP1502">
        <v>0</v>
      </c>
      <c r="AQ1502">
        <v>0</v>
      </c>
      <c r="AR1502">
        <v>0</v>
      </c>
      <c r="AS1502" s="47">
        <v>46166.870833333334</v>
      </c>
      <c r="AT1502" t="s">
        <v>13467</v>
      </c>
      <c r="AU1502" t="b">
        <v>0</v>
      </c>
      <c r="AV1502" t="s">
        <v>7367</v>
      </c>
      <c r="AW1502">
        <v>0</v>
      </c>
      <c r="AX1502" t="s">
        <v>1407</v>
      </c>
      <c r="AY1502">
        <v>1</v>
      </c>
      <c r="AZ1502" t="s">
        <v>7379</v>
      </c>
      <c r="BB1502" t="s">
        <v>9981</v>
      </c>
      <c r="BD1502" t="s">
        <v>7360</v>
      </c>
      <c r="BE1502" t="s">
        <v>13468</v>
      </c>
      <c r="BF1502" s="47">
        <v>46166.87222222222</v>
      </c>
      <c r="BG1502" t="s">
        <v>7379</v>
      </c>
      <c r="BH1502" t="s">
        <v>7371</v>
      </c>
      <c r="BI1502">
        <v>1</v>
      </c>
      <c r="BJ1502">
        <v>1</v>
      </c>
      <c r="BK1502">
        <v>1</v>
      </c>
      <c r="BL1502" s="47">
        <v>46171.745833333334</v>
      </c>
      <c r="BM1502" t="s">
        <v>13469</v>
      </c>
      <c r="BN1502" s="47">
        <v>46167.418055555558</v>
      </c>
      <c r="BO1502" t="s">
        <v>7431</v>
      </c>
      <c r="BS1502" s="47">
        <v>46166.870833333334</v>
      </c>
      <c r="BT1502" s="47">
        <v>46171.745833333334</v>
      </c>
      <c r="BX1502" t="s">
        <v>13470</v>
      </c>
      <c r="BZ1502">
        <v>1</v>
      </c>
      <c r="CA1502" t="s">
        <v>64</v>
      </c>
      <c r="CE1502" s="47">
        <v>46168.583333333336</v>
      </c>
      <c r="CF1502">
        <v>0</v>
      </c>
      <c r="CG1502">
        <v>0</v>
      </c>
      <c r="CH1502">
        <v>0</v>
      </c>
      <c r="CL1502" t="s">
        <v>9021</v>
      </c>
      <c r="CO1502" t="s">
        <v>13466</v>
      </c>
      <c r="CQ1502" t="s">
        <v>7379</v>
      </c>
      <c r="CR1502" t="s">
        <v>7381</v>
      </c>
      <c r="CW1502" t="b">
        <v>1</v>
      </c>
    </row>
    <row r="1503" spans="1:101" hidden="1">
      <c r="A1503">
        <v>1</v>
      </c>
      <c r="B1503">
        <v>0</v>
      </c>
      <c r="C1503">
        <v>156556775</v>
      </c>
      <c r="D1503" t="s">
        <v>1412</v>
      </c>
      <c r="E1503" t="s">
        <v>8712</v>
      </c>
      <c r="F1503" t="s">
        <v>7349</v>
      </c>
      <c r="G1503" t="s">
        <v>6112</v>
      </c>
      <c r="H1503" t="s">
        <v>12970</v>
      </c>
      <c r="I1503" t="s">
        <v>9425</v>
      </c>
      <c r="J1503" t="s">
        <v>12108</v>
      </c>
      <c r="L1503" t="s">
        <v>6</v>
      </c>
      <c r="M1503" t="s">
        <v>12057</v>
      </c>
      <c r="N1503" t="b">
        <v>0</v>
      </c>
      <c r="O1503" t="b">
        <v>0</v>
      </c>
      <c r="S1503">
        <v>1359</v>
      </c>
      <c r="T1503">
        <v>1359</v>
      </c>
      <c r="V1503">
        <v>1224</v>
      </c>
      <c r="W1503">
        <v>1213.3900000000001</v>
      </c>
      <c r="X1503">
        <v>0</v>
      </c>
      <c r="Z1503">
        <v>0</v>
      </c>
      <c r="AA1503">
        <v>145.61000000000001</v>
      </c>
      <c r="AB1503">
        <v>0</v>
      </c>
      <c r="AC1503">
        <v>0</v>
      </c>
      <c r="AD1503">
        <v>0</v>
      </c>
      <c r="AE1503">
        <v>0</v>
      </c>
      <c r="AF1503">
        <v>12</v>
      </c>
      <c r="AG1503">
        <v>0</v>
      </c>
      <c r="AH1503">
        <v>0</v>
      </c>
      <c r="AI1503">
        <v>0</v>
      </c>
      <c r="AJ1503" s="48">
        <v>0</v>
      </c>
      <c r="AN1503">
        <v>0</v>
      </c>
      <c r="AO1503">
        <v>0</v>
      </c>
      <c r="AP1503">
        <v>0</v>
      </c>
      <c r="AQ1503">
        <v>0</v>
      </c>
      <c r="AR1503">
        <v>1</v>
      </c>
      <c r="AS1503" s="47">
        <v>46166.88958333333</v>
      </c>
      <c r="AT1503" t="s">
        <v>8710</v>
      </c>
      <c r="AU1503" t="b">
        <v>0</v>
      </c>
      <c r="AV1503" t="s">
        <v>7367</v>
      </c>
      <c r="AW1503">
        <v>0</v>
      </c>
      <c r="AX1503" t="s">
        <v>1407</v>
      </c>
      <c r="AY1503">
        <v>1</v>
      </c>
      <c r="AZ1503" t="s">
        <v>7379</v>
      </c>
      <c r="BB1503" t="s">
        <v>9000</v>
      </c>
      <c r="BD1503" t="s">
        <v>7360</v>
      </c>
      <c r="BE1503" t="s">
        <v>13471</v>
      </c>
      <c r="BF1503" s="47">
        <v>46166.890277777777</v>
      </c>
      <c r="BG1503" t="s">
        <v>7379</v>
      </c>
      <c r="BH1503" t="s">
        <v>7371</v>
      </c>
      <c r="BI1503">
        <v>0</v>
      </c>
      <c r="BJ1503">
        <v>0</v>
      </c>
      <c r="BK1503">
        <v>0</v>
      </c>
      <c r="BL1503" s="47">
        <v>46168.676388888889</v>
      </c>
      <c r="BM1503" t="s">
        <v>8713</v>
      </c>
      <c r="BN1503" s="47">
        <v>46167.438194444447</v>
      </c>
      <c r="BO1503" t="s">
        <v>7431</v>
      </c>
      <c r="BS1503" s="47">
        <v>46166.88958333333</v>
      </c>
      <c r="BT1503" s="47">
        <v>46168.676388888889</v>
      </c>
      <c r="BX1503">
        <v>2554</v>
      </c>
      <c r="BZ1503">
        <v>2</v>
      </c>
      <c r="CA1503" t="s">
        <v>64</v>
      </c>
      <c r="CE1503" s="47">
        <v>46168.583333333336</v>
      </c>
      <c r="CF1503">
        <v>0</v>
      </c>
      <c r="CG1503">
        <v>0</v>
      </c>
      <c r="CH1503">
        <v>0</v>
      </c>
      <c r="CL1503" t="s">
        <v>9425</v>
      </c>
      <c r="CO1503" t="s">
        <v>6112</v>
      </c>
      <c r="CQ1503" t="s">
        <v>7379</v>
      </c>
      <c r="CR1503" t="s">
        <v>7379</v>
      </c>
      <c r="CW1503" t="b">
        <v>1</v>
      </c>
    </row>
    <row r="1504" spans="1:101" hidden="1">
      <c r="A1504">
        <v>1</v>
      </c>
      <c r="B1504">
        <v>0</v>
      </c>
      <c r="C1504">
        <v>156556775</v>
      </c>
      <c r="D1504" t="s">
        <v>1412</v>
      </c>
      <c r="E1504" t="s">
        <v>8712</v>
      </c>
      <c r="F1504" t="s">
        <v>7349</v>
      </c>
      <c r="G1504" t="s">
        <v>12199</v>
      </c>
      <c r="H1504" t="s">
        <v>12200</v>
      </c>
      <c r="I1504" t="s">
        <v>9425</v>
      </c>
      <c r="J1504" t="s">
        <v>9003</v>
      </c>
      <c r="L1504" t="s">
        <v>6</v>
      </c>
      <c r="M1504" t="s">
        <v>12057</v>
      </c>
      <c r="N1504" t="b">
        <v>0</v>
      </c>
      <c r="O1504" t="b">
        <v>0</v>
      </c>
      <c r="S1504">
        <v>1359</v>
      </c>
      <c r="T1504">
        <v>1359</v>
      </c>
      <c r="V1504">
        <v>1224</v>
      </c>
      <c r="W1504">
        <v>1294.29</v>
      </c>
      <c r="X1504">
        <v>0</v>
      </c>
      <c r="Z1504">
        <v>0</v>
      </c>
      <c r="AA1504">
        <v>64.709999999999994</v>
      </c>
      <c r="AB1504">
        <v>0</v>
      </c>
      <c r="AC1504">
        <v>0</v>
      </c>
      <c r="AD1504">
        <v>0</v>
      </c>
      <c r="AE1504">
        <v>0</v>
      </c>
      <c r="AF1504">
        <v>5</v>
      </c>
      <c r="AG1504">
        <v>0</v>
      </c>
      <c r="AH1504">
        <v>0</v>
      </c>
      <c r="AI1504">
        <v>0</v>
      </c>
      <c r="AJ1504" s="48">
        <v>0</v>
      </c>
      <c r="AN1504">
        <v>0</v>
      </c>
      <c r="AO1504">
        <v>0</v>
      </c>
      <c r="AP1504">
        <v>0</v>
      </c>
      <c r="AQ1504">
        <v>0</v>
      </c>
      <c r="AR1504">
        <v>1</v>
      </c>
      <c r="AS1504" s="47">
        <v>46166.88958333333</v>
      </c>
      <c r="AT1504" t="s">
        <v>8710</v>
      </c>
      <c r="AU1504" t="b">
        <v>0</v>
      </c>
      <c r="AV1504" t="s">
        <v>7367</v>
      </c>
      <c r="AW1504">
        <v>0</v>
      </c>
      <c r="AX1504" t="s">
        <v>1407</v>
      </c>
      <c r="AY1504">
        <v>1</v>
      </c>
      <c r="AZ1504" t="s">
        <v>7379</v>
      </c>
      <c r="BB1504" t="s">
        <v>9000</v>
      </c>
      <c r="BD1504" t="s">
        <v>7360</v>
      </c>
      <c r="BE1504" t="s">
        <v>13471</v>
      </c>
      <c r="BF1504" s="47">
        <v>46166.890277777777</v>
      </c>
      <c r="BG1504" t="s">
        <v>7379</v>
      </c>
      <c r="BH1504" t="s">
        <v>7371</v>
      </c>
      <c r="BI1504">
        <v>0</v>
      </c>
      <c r="BJ1504">
        <v>0</v>
      </c>
      <c r="BK1504">
        <v>0</v>
      </c>
      <c r="BL1504" s="47">
        <v>46168.676388888889</v>
      </c>
      <c r="BM1504" t="s">
        <v>8713</v>
      </c>
      <c r="BN1504" s="47">
        <v>46167.438194444447</v>
      </c>
      <c r="BO1504" t="s">
        <v>7431</v>
      </c>
      <c r="BS1504" s="47">
        <v>46166.88958333333</v>
      </c>
      <c r="BT1504" s="47">
        <v>46168.676388888889</v>
      </c>
      <c r="BX1504">
        <v>2629</v>
      </c>
      <c r="BZ1504">
        <v>2</v>
      </c>
      <c r="CA1504" t="s">
        <v>64</v>
      </c>
      <c r="CE1504" s="47">
        <v>46168.583333333336</v>
      </c>
      <c r="CF1504">
        <v>0</v>
      </c>
      <c r="CG1504">
        <v>0</v>
      </c>
      <c r="CH1504">
        <v>0</v>
      </c>
      <c r="CL1504" t="s">
        <v>9425</v>
      </c>
      <c r="CO1504" t="s">
        <v>12199</v>
      </c>
      <c r="CQ1504" t="s">
        <v>7379</v>
      </c>
      <c r="CR1504" t="s">
        <v>7379</v>
      </c>
      <c r="CW1504" t="b">
        <v>1</v>
      </c>
    </row>
    <row r="1505" spans="1:101" hidden="1">
      <c r="A1505">
        <v>1</v>
      </c>
      <c r="B1505">
        <v>0</v>
      </c>
      <c r="C1505">
        <v>156564651</v>
      </c>
      <c r="D1505" t="s">
        <v>1412</v>
      </c>
      <c r="E1505" t="s">
        <v>8562</v>
      </c>
      <c r="F1505" t="s">
        <v>7349</v>
      </c>
      <c r="G1505" t="s">
        <v>12336</v>
      </c>
      <c r="H1505" t="s">
        <v>13280</v>
      </c>
      <c r="I1505" t="s">
        <v>9425</v>
      </c>
      <c r="J1505" t="s">
        <v>12338</v>
      </c>
      <c r="L1505" t="s">
        <v>6</v>
      </c>
      <c r="M1505" t="s">
        <v>12057</v>
      </c>
      <c r="N1505" t="b">
        <v>0</v>
      </c>
      <c r="O1505" t="b">
        <v>0</v>
      </c>
      <c r="S1505">
        <v>1359</v>
      </c>
      <c r="T1505">
        <v>1359</v>
      </c>
      <c r="V1505">
        <v>1223.0999999999999</v>
      </c>
      <c r="W1505">
        <v>1294.29</v>
      </c>
      <c r="X1505">
        <v>0</v>
      </c>
      <c r="Z1505">
        <v>0</v>
      </c>
      <c r="AA1505">
        <v>64.709999999999994</v>
      </c>
      <c r="AB1505">
        <v>0</v>
      </c>
      <c r="AC1505">
        <v>0</v>
      </c>
      <c r="AD1505">
        <v>0</v>
      </c>
      <c r="AE1505">
        <v>0</v>
      </c>
      <c r="AF1505">
        <v>5</v>
      </c>
      <c r="AG1505">
        <v>0</v>
      </c>
      <c r="AH1505">
        <v>0</v>
      </c>
      <c r="AI1505">
        <v>0</v>
      </c>
      <c r="AJ1505" s="48">
        <v>0</v>
      </c>
      <c r="AN1505">
        <v>0</v>
      </c>
      <c r="AO1505">
        <v>0</v>
      </c>
      <c r="AP1505">
        <v>0</v>
      </c>
      <c r="AQ1505">
        <v>0</v>
      </c>
      <c r="AR1505">
        <v>1</v>
      </c>
      <c r="AS1505" s="47">
        <v>46166.936111111114</v>
      </c>
      <c r="AT1505" t="s">
        <v>8559</v>
      </c>
      <c r="AU1505" t="b">
        <v>0</v>
      </c>
      <c r="AV1505" t="s">
        <v>7367</v>
      </c>
      <c r="AW1505">
        <v>0</v>
      </c>
      <c r="AX1505" t="s">
        <v>1407</v>
      </c>
      <c r="AY1505">
        <v>1</v>
      </c>
      <c r="AZ1505" t="s">
        <v>7379</v>
      </c>
      <c r="BB1505" t="s">
        <v>10080</v>
      </c>
      <c r="BD1505" t="s">
        <v>7360</v>
      </c>
      <c r="BE1505" t="s">
        <v>13472</v>
      </c>
      <c r="BF1505" s="47">
        <v>46166.938888888886</v>
      </c>
      <c r="BG1505" t="s">
        <v>7379</v>
      </c>
      <c r="BH1505" t="s">
        <v>7371</v>
      </c>
      <c r="BI1505">
        <v>1</v>
      </c>
      <c r="BJ1505">
        <v>1</v>
      </c>
      <c r="BK1505">
        <v>1</v>
      </c>
      <c r="BL1505" s="47">
        <v>46171.857638888891</v>
      </c>
      <c r="BM1505" s="48">
        <v>28449600000000</v>
      </c>
      <c r="BN1505" s="47">
        <v>46167.436805555553</v>
      </c>
      <c r="BO1505" t="s">
        <v>7431</v>
      </c>
      <c r="BS1505" s="47">
        <v>46166.938194444447</v>
      </c>
      <c r="BT1505" s="47">
        <v>46171.857638888891</v>
      </c>
      <c r="BX1505">
        <v>2289</v>
      </c>
      <c r="BZ1505">
        <v>1</v>
      </c>
      <c r="CA1505" t="s">
        <v>64</v>
      </c>
      <c r="CE1505" s="47">
        <v>46168.583333333336</v>
      </c>
      <c r="CF1505">
        <v>0</v>
      </c>
      <c r="CG1505">
        <v>0</v>
      </c>
      <c r="CH1505">
        <v>0</v>
      </c>
      <c r="CL1505" t="s">
        <v>9425</v>
      </c>
      <c r="CO1505" t="s">
        <v>12336</v>
      </c>
      <c r="CQ1505" t="s">
        <v>7379</v>
      </c>
      <c r="CR1505" t="s">
        <v>7379</v>
      </c>
      <c r="CW1505" t="b">
        <v>1</v>
      </c>
    </row>
    <row r="1506" spans="1:101" hidden="1">
      <c r="A1506">
        <v>1</v>
      </c>
      <c r="B1506">
        <v>1</v>
      </c>
      <c r="C1506">
        <v>156564838</v>
      </c>
      <c r="D1506" t="s">
        <v>7419</v>
      </c>
      <c r="E1506" t="s">
        <v>13473</v>
      </c>
      <c r="F1506" t="s">
        <v>7349</v>
      </c>
      <c r="G1506" t="s">
        <v>12870</v>
      </c>
      <c r="H1506" t="s">
        <v>12870</v>
      </c>
      <c r="I1506" t="s">
        <v>9137</v>
      </c>
      <c r="J1506" t="s">
        <v>9143</v>
      </c>
      <c r="K1506" t="s">
        <v>8982</v>
      </c>
      <c r="L1506" t="s">
        <v>6</v>
      </c>
      <c r="M1506" t="s">
        <v>11977</v>
      </c>
      <c r="N1506" t="b">
        <v>0</v>
      </c>
      <c r="O1506" t="b">
        <v>0</v>
      </c>
      <c r="Q1506">
        <v>6208</v>
      </c>
      <c r="R1506">
        <v>4599</v>
      </c>
      <c r="S1506">
        <v>1822</v>
      </c>
      <c r="T1506">
        <v>1822</v>
      </c>
      <c r="V1506">
        <v>0</v>
      </c>
      <c r="W1506">
        <v>4341.24</v>
      </c>
      <c r="X1506">
        <v>2606</v>
      </c>
      <c r="Y1506" t="s">
        <v>7356</v>
      </c>
      <c r="Z1506">
        <v>0</v>
      </c>
      <c r="AA1506">
        <v>86.76</v>
      </c>
      <c r="AB1506">
        <v>0</v>
      </c>
      <c r="AC1506">
        <v>0</v>
      </c>
      <c r="AD1506">
        <v>0</v>
      </c>
      <c r="AE1506">
        <v>0</v>
      </c>
      <c r="AF1506">
        <v>5</v>
      </c>
      <c r="AG1506">
        <v>0</v>
      </c>
      <c r="AH1506">
        <v>0</v>
      </c>
      <c r="AI1506">
        <v>0</v>
      </c>
      <c r="AJ1506" s="48">
        <v>0</v>
      </c>
      <c r="AN1506">
        <v>0</v>
      </c>
      <c r="AO1506">
        <v>0</v>
      </c>
      <c r="AP1506">
        <v>0</v>
      </c>
      <c r="AQ1506">
        <v>0</v>
      </c>
      <c r="AR1506">
        <v>0</v>
      </c>
      <c r="AS1506" s="47">
        <v>46166.9375</v>
      </c>
      <c r="AT1506" t="s">
        <v>13474</v>
      </c>
      <c r="AU1506" t="b">
        <v>0</v>
      </c>
      <c r="AV1506" t="s">
        <v>7367</v>
      </c>
      <c r="AW1506">
        <v>0</v>
      </c>
      <c r="AX1506" t="s">
        <v>1407</v>
      </c>
      <c r="AY1506">
        <v>1</v>
      </c>
      <c r="AZ1506" t="s">
        <v>7379</v>
      </c>
      <c r="BB1506" t="s">
        <v>9981</v>
      </c>
      <c r="BD1506" t="s">
        <v>7360</v>
      </c>
      <c r="BE1506" t="s">
        <v>13475</v>
      </c>
      <c r="BF1506" s="47">
        <v>46166.938888888886</v>
      </c>
      <c r="BG1506" t="s">
        <v>7379</v>
      </c>
      <c r="BH1506" t="s">
        <v>7371</v>
      </c>
      <c r="BI1506">
        <v>200</v>
      </c>
      <c r="BJ1506">
        <v>60</v>
      </c>
      <c r="BK1506">
        <v>10</v>
      </c>
      <c r="BL1506" s="47">
        <v>46172.664583333331</v>
      </c>
      <c r="BM1506" t="s">
        <v>13476</v>
      </c>
      <c r="BN1506" s="47">
        <v>46167.418055555558</v>
      </c>
      <c r="BO1506" t="s">
        <v>7431</v>
      </c>
      <c r="BQ1506" t="s">
        <v>10062</v>
      </c>
      <c r="BS1506" s="47">
        <v>46166.938194444447</v>
      </c>
      <c r="BT1506" s="47">
        <v>46173.655555555553</v>
      </c>
      <c r="BX1506">
        <v>1222</v>
      </c>
      <c r="BZ1506">
        <v>400</v>
      </c>
      <c r="CA1506" t="s">
        <v>64</v>
      </c>
      <c r="CE1506" s="47">
        <v>46168.583333333336</v>
      </c>
      <c r="CF1506">
        <v>0</v>
      </c>
      <c r="CG1506">
        <v>0</v>
      </c>
      <c r="CH1506">
        <v>0</v>
      </c>
      <c r="CL1506" t="s">
        <v>9137</v>
      </c>
      <c r="CO1506" t="s">
        <v>12870</v>
      </c>
      <c r="CQ1506" t="s">
        <v>7379</v>
      </c>
      <c r="CR1506" t="s">
        <v>7381</v>
      </c>
      <c r="CW1506" t="b">
        <v>1</v>
      </c>
    </row>
    <row r="1507" spans="1:101" hidden="1">
      <c r="A1507">
        <v>1</v>
      </c>
      <c r="B1507">
        <v>1</v>
      </c>
      <c r="C1507">
        <v>156569865</v>
      </c>
      <c r="D1507" t="s">
        <v>1651</v>
      </c>
      <c r="E1507" t="s">
        <v>13477</v>
      </c>
      <c r="F1507" t="s">
        <v>7349</v>
      </c>
      <c r="G1507" t="s">
        <v>12190</v>
      </c>
      <c r="H1507" t="s">
        <v>12190</v>
      </c>
      <c r="I1507" t="s">
        <v>9021</v>
      </c>
      <c r="J1507" t="s">
        <v>7423</v>
      </c>
      <c r="K1507" t="s">
        <v>9023</v>
      </c>
      <c r="L1507" t="s">
        <v>6</v>
      </c>
      <c r="M1507" t="s">
        <v>11977</v>
      </c>
      <c r="N1507" t="b">
        <v>0</v>
      </c>
      <c r="O1507" t="b">
        <v>0</v>
      </c>
      <c r="S1507">
        <v>416</v>
      </c>
      <c r="T1507">
        <v>416</v>
      </c>
      <c r="U1507">
        <v>150</v>
      </c>
      <c r="V1507">
        <v>0</v>
      </c>
      <c r="W1507">
        <v>1020.19</v>
      </c>
      <c r="X1507">
        <v>624</v>
      </c>
      <c r="Z1507">
        <v>0</v>
      </c>
      <c r="AA1507">
        <v>19.809999999999999</v>
      </c>
      <c r="AB1507">
        <v>0</v>
      </c>
      <c r="AC1507">
        <v>0</v>
      </c>
      <c r="AD1507">
        <v>0</v>
      </c>
      <c r="AE1507">
        <v>0</v>
      </c>
      <c r="AF1507">
        <v>5</v>
      </c>
      <c r="AG1507">
        <v>0</v>
      </c>
      <c r="AH1507">
        <v>0</v>
      </c>
      <c r="AI1507">
        <v>0</v>
      </c>
      <c r="AJ1507" s="48">
        <v>0</v>
      </c>
      <c r="AN1507">
        <v>0</v>
      </c>
      <c r="AO1507">
        <v>0</v>
      </c>
      <c r="AP1507">
        <v>0</v>
      </c>
      <c r="AQ1507">
        <v>0</v>
      </c>
      <c r="AR1507">
        <v>0</v>
      </c>
      <c r="AS1507" s="47">
        <v>46166.970138888886</v>
      </c>
      <c r="AT1507" t="s">
        <v>13478</v>
      </c>
      <c r="AU1507" t="b">
        <v>0</v>
      </c>
      <c r="AV1507" t="s">
        <v>7367</v>
      </c>
      <c r="AW1507">
        <v>0</v>
      </c>
      <c r="AX1507" t="s">
        <v>1407</v>
      </c>
      <c r="AY1507">
        <v>1</v>
      </c>
      <c r="AZ1507" t="s">
        <v>7379</v>
      </c>
      <c r="BB1507" t="s">
        <v>9981</v>
      </c>
      <c r="BD1507" t="s">
        <v>7360</v>
      </c>
      <c r="BE1507" t="s">
        <v>13479</v>
      </c>
      <c r="BF1507" s="47">
        <v>46166.970833333333</v>
      </c>
      <c r="BG1507" t="s">
        <v>7379</v>
      </c>
      <c r="BH1507" t="s">
        <v>7371</v>
      </c>
      <c r="BI1507">
        <v>1</v>
      </c>
      <c r="BJ1507">
        <v>1</v>
      </c>
      <c r="BK1507">
        <v>1</v>
      </c>
      <c r="BL1507" s="47">
        <v>46171.554166666669</v>
      </c>
      <c r="BM1507" t="s">
        <v>13480</v>
      </c>
      <c r="BN1507" s="47">
        <v>46167.418055555558</v>
      </c>
      <c r="BO1507" t="s">
        <v>7431</v>
      </c>
      <c r="BS1507" s="47">
        <v>46166.970138888886</v>
      </c>
      <c r="BT1507" s="47">
        <v>46171.554166666669</v>
      </c>
      <c r="BX1507" t="s">
        <v>13481</v>
      </c>
      <c r="BZ1507">
        <v>1</v>
      </c>
      <c r="CA1507" t="s">
        <v>64</v>
      </c>
      <c r="CE1507" s="47">
        <v>46168.583333333336</v>
      </c>
      <c r="CF1507">
        <v>0</v>
      </c>
      <c r="CG1507">
        <v>0</v>
      </c>
      <c r="CH1507">
        <v>0</v>
      </c>
      <c r="CL1507" t="s">
        <v>9021</v>
      </c>
      <c r="CO1507" t="s">
        <v>12190</v>
      </c>
      <c r="CQ1507" t="s">
        <v>7379</v>
      </c>
      <c r="CR1507" t="s">
        <v>7381</v>
      </c>
      <c r="CW1507" t="b">
        <v>1</v>
      </c>
    </row>
    <row r="1508" spans="1:101" hidden="1">
      <c r="A1508">
        <v>1</v>
      </c>
      <c r="B1508">
        <v>1</v>
      </c>
      <c r="C1508">
        <v>156573477</v>
      </c>
      <c r="D1508" t="s">
        <v>1412</v>
      </c>
      <c r="E1508" t="s">
        <v>13482</v>
      </c>
      <c r="F1508" t="s">
        <v>7349</v>
      </c>
      <c r="G1508" t="s">
        <v>9542</v>
      </c>
      <c r="H1508" t="s">
        <v>9542</v>
      </c>
      <c r="I1508" t="s">
        <v>1412</v>
      </c>
      <c r="J1508" t="s">
        <v>9033</v>
      </c>
      <c r="K1508" t="s">
        <v>7394</v>
      </c>
      <c r="L1508" t="s">
        <v>6</v>
      </c>
      <c r="M1508" t="s">
        <v>11977</v>
      </c>
      <c r="N1508" t="b">
        <v>0</v>
      </c>
      <c r="O1508" t="b">
        <v>0</v>
      </c>
      <c r="Q1508">
        <v>62121000</v>
      </c>
      <c r="S1508">
        <v>753</v>
      </c>
      <c r="T1508">
        <v>753</v>
      </c>
      <c r="U1508">
        <v>270</v>
      </c>
      <c r="V1508">
        <v>0</v>
      </c>
      <c r="W1508">
        <v>1369.14</v>
      </c>
      <c r="X1508">
        <v>652</v>
      </c>
      <c r="Y1508" t="s">
        <v>9034</v>
      </c>
      <c r="Z1508">
        <v>0</v>
      </c>
      <c r="AA1508">
        <v>35.86</v>
      </c>
      <c r="AB1508">
        <v>0</v>
      </c>
      <c r="AC1508">
        <v>0</v>
      </c>
      <c r="AD1508">
        <v>0</v>
      </c>
      <c r="AE1508">
        <v>0</v>
      </c>
      <c r="AF1508">
        <v>5</v>
      </c>
      <c r="AG1508">
        <v>0</v>
      </c>
      <c r="AH1508">
        <v>0</v>
      </c>
      <c r="AI1508">
        <v>0</v>
      </c>
      <c r="AJ1508" s="48">
        <v>0</v>
      </c>
      <c r="AN1508">
        <v>0</v>
      </c>
      <c r="AO1508">
        <v>0</v>
      </c>
      <c r="AP1508">
        <v>0</v>
      </c>
      <c r="AQ1508">
        <v>0</v>
      </c>
      <c r="AR1508">
        <v>0</v>
      </c>
      <c r="AS1508" s="47">
        <v>46166.993750000001</v>
      </c>
      <c r="AT1508" t="s">
        <v>13483</v>
      </c>
      <c r="AU1508" t="b">
        <v>0</v>
      </c>
      <c r="AV1508" t="s">
        <v>7367</v>
      </c>
      <c r="AW1508">
        <v>0</v>
      </c>
      <c r="AX1508" t="s">
        <v>1407</v>
      </c>
      <c r="AY1508">
        <v>1</v>
      </c>
      <c r="AZ1508" t="s">
        <v>7379</v>
      </c>
      <c r="BB1508" t="s">
        <v>9981</v>
      </c>
      <c r="BD1508" t="s">
        <v>7360</v>
      </c>
      <c r="BE1508" t="s">
        <v>13484</v>
      </c>
      <c r="BF1508" s="47">
        <v>46166.994444444441</v>
      </c>
      <c r="BG1508" t="s">
        <v>7379</v>
      </c>
      <c r="BH1508" t="s">
        <v>7371</v>
      </c>
      <c r="BI1508">
        <v>1</v>
      </c>
      <c r="BJ1508">
        <v>1</v>
      </c>
      <c r="BK1508">
        <v>1</v>
      </c>
      <c r="BL1508" s="47">
        <v>46172.791666666664</v>
      </c>
      <c r="BM1508" t="s">
        <v>13485</v>
      </c>
      <c r="BN1508" s="47">
        <v>46167.418055555558</v>
      </c>
      <c r="BO1508" t="s">
        <v>7431</v>
      </c>
      <c r="BS1508" s="47">
        <v>46166.993750000001</v>
      </c>
      <c r="BT1508" s="47">
        <v>46172.791666666664</v>
      </c>
      <c r="BX1508">
        <v>22700</v>
      </c>
      <c r="BZ1508">
        <v>1</v>
      </c>
      <c r="CA1508" t="s">
        <v>64</v>
      </c>
      <c r="CE1508" s="47">
        <v>46168.583333333336</v>
      </c>
      <c r="CF1508">
        <v>0</v>
      </c>
      <c r="CG1508">
        <v>0</v>
      </c>
      <c r="CH1508">
        <v>0</v>
      </c>
      <c r="CL1508" t="s">
        <v>1412</v>
      </c>
      <c r="CO1508" t="s">
        <v>9542</v>
      </c>
      <c r="CQ1508" t="s">
        <v>7379</v>
      </c>
      <c r="CR1508" t="s">
        <v>7381</v>
      </c>
      <c r="CW1508" t="b">
        <v>1</v>
      </c>
    </row>
    <row r="1509" spans="1:101" hidden="1">
      <c r="A1509">
        <v>1</v>
      </c>
      <c r="B1509">
        <v>1</v>
      </c>
      <c r="C1509">
        <v>156575355</v>
      </c>
      <c r="D1509" t="s">
        <v>1412</v>
      </c>
      <c r="E1509" t="s">
        <v>13486</v>
      </c>
      <c r="F1509" t="s">
        <v>7349</v>
      </c>
      <c r="G1509" t="s">
        <v>9542</v>
      </c>
      <c r="H1509" t="s">
        <v>9542</v>
      </c>
      <c r="I1509" t="s">
        <v>1412</v>
      </c>
      <c r="J1509" t="s">
        <v>9033</v>
      </c>
      <c r="K1509" t="s">
        <v>7394</v>
      </c>
      <c r="L1509" t="s">
        <v>6</v>
      </c>
      <c r="M1509" t="s">
        <v>11977</v>
      </c>
      <c r="N1509" t="b">
        <v>0</v>
      </c>
      <c r="O1509" t="b">
        <v>0</v>
      </c>
      <c r="Q1509">
        <v>62121000</v>
      </c>
      <c r="S1509">
        <v>753</v>
      </c>
      <c r="T1509">
        <v>753</v>
      </c>
      <c r="U1509">
        <v>270</v>
      </c>
      <c r="V1509">
        <v>0</v>
      </c>
      <c r="W1509">
        <v>1369.14</v>
      </c>
      <c r="X1509">
        <v>652</v>
      </c>
      <c r="Y1509" t="s">
        <v>9034</v>
      </c>
      <c r="Z1509">
        <v>0</v>
      </c>
      <c r="AA1509">
        <v>35.86</v>
      </c>
      <c r="AB1509">
        <v>0</v>
      </c>
      <c r="AC1509">
        <v>0</v>
      </c>
      <c r="AD1509">
        <v>0</v>
      </c>
      <c r="AE1509">
        <v>0</v>
      </c>
      <c r="AF1509">
        <v>5</v>
      </c>
      <c r="AG1509">
        <v>0</v>
      </c>
      <c r="AH1509">
        <v>0</v>
      </c>
      <c r="AI1509">
        <v>0</v>
      </c>
      <c r="AJ1509" s="48">
        <v>0</v>
      </c>
      <c r="AN1509">
        <v>0</v>
      </c>
      <c r="AO1509">
        <v>0</v>
      </c>
      <c r="AP1509">
        <v>0</v>
      </c>
      <c r="AQ1509">
        <v>0</v>
      </c>
      <c r="AR1509">
        <v>0</v>
      </c>
      <c r="AS1509" s="47">
        <v>46167.006944444445</v>
      </c>
      <c r="AT1509" t="s">
        <v>13487</v>
      </c>
      <c r="AU1509" t="b">
        <v>0</v>
      </c>
      <c r="AV1509" t="s">
        <v>7367</v>
      </c>
      <c r="AW1509">
        <v>0</v>
      </c>
      <c r="AX1509" t="s">
        <v>1407</v>
      </c>
      <c r="AY1509">
        <v>1</v>
      </c>
      <c r="AZ1509" t="s">
        <v>7379</v>
      </c>
      <c r="BB1509" t="s">
        <v>9981</v>
      </c>
      <c r="BD1509" t="s">
        <v>7360</v>
      </c>
      <c r="BE1509" t="s">
        <v>13488</v>
      </c>
      <c r="BF1509" s="47">
        <v>46167.008333333331</v>
      </c>
      <c r="BG1509" t="s">
        <v>7379</v>
      </c>
      <c r="BH1509" t="s">
        <v>7371</v>
      </c>
      <c r="BI1509">
        <v>1</v>
      </c>
      <c r="BJ1509">
        <v>1</v>
      </c>
      <c r="BK1509">
        <v>1</v>
      </c>
      <c r="BL1509" s="47">
        <v>46173.613194444442</v>
      </c>
      <c r="BM1509" t="s">
        <v>13489</v>
      </c>
      <c r="BN1509" s="47">
        <v>46167.418055555558</v>
      </c>
      <c r="BO1509" t="s">
        <v>7431</v>
      </c>
      <c r="BS1509" s="47">
        <v>46167.007638888892</v>
      </c>
      <c r="BT1509" s="47">
        <v>46173.613194444442</v>
      </c>
      <c r="BX1509">
        <v>22703</v>
      </c>
      <c r="BZ1509">
        <v>1</v>
      </c>
      <c r="CA1509" t="s">
        <v>64</v>
      </c>
      <c r="CE1509" s="47">
        <v>46168.583333333336</v>
      </c>
      <c r="CF1509">
        <v>0</v>
      </c>
      <c r="CG1509">
        <v>0</v>
      </c>
      <c r="CH1509">
        <v>0</v>
      </c>
      <c r="CL1509" t="s">
        <v>1412</v>
      </c>
      <c r="CO1509" t="s">
        <v>9542</v>
      </c>
      <c r="CQ1509" t="s">
        <v>7379</v>
      </c>
      <c r="CR1509" t="s">
        <v>7381</v>
      </c>
      <c r="CW1509" t="b">
        <v>1</v>
      </c>
    </row>
    <row r="1510" spans="1:101" hidden="1">
      <c r="A1510">
        <v>1</v>
      </c>
      <c r="B1510">
        <v>1</v>
      </c>
      <c r="C1510">
        <v>156579385</v>
      </c>
      <c r="D1510" t="s">
        <v>1651</v>
      </c>
      <c r="F1510" t="s">
        <v>7349</v>
      </c>
      <c r="G1510" t="s">
        <v>4979</v>
      </c>
      <c r="H1510" t="s">
        <v>9041</v>
      </c>
      <c r="I1510" t="s">
        <v>9021</v>
      </c>
      <c r="J1510" t="s">
        <v>9042</v>
      </c>
      <c r="K1510" t="s">
        <v>7424</v>
      </c>
      <c r="L1510" t="s">
        <v>6</v>
      </c>
      <c r="M1510" t="s">
        <v>9961</v>
      </c>
      <c r="N1510" t="b">
        <v>0</v>
      </c>
      <c r="O1510" t="b">
        <v>0</v>
      </c>
      <c r="S1510">
        <v>584.1</v>
      </c>
      <c r="T1510">
        <v>584.1</v>
      </c>
      <c r="U1510">
        <v>150</v>
      </c>
      <c r="V1510">
        <v>0</v>
      </c>
      <c r="X1510">
        <v>64.900000000000006</v>
      </c>
      <c r="AM1510" t="s">
        <v>3772</v>
      </c>
      <c r="AN1510">
        <v>0</v>
      </c>
      <c r="AO1510">
        <v>0</v>
      </c>
      <c r="AP1510">
        <v>0</v>
      </c>
      <c r="AQ1510">
        <v>0</v>
      </c>
      <c r="AR1510">
        <v>1</v>
      </c>
      <c r="AS1510" s="47">
        <v>46167.03402777778</v>
      </c>
      <c r="AT1510" t="s">
        <v>13490</v>
      </c>
      <c r="AU1510" t="b">
        <v>0</v>
      </c>
      <c r="AV1510" t="s">
        <v>8985</v>
      </c>
      <c r="AW1510">
        <v>0</v>
      </c>
      <c r="AX1510" t="s">
        <v>1407</v>
      </c>
      <c r="AY1510">
        <v>1</v>
      </c>
      <c r="AZ1510" t="s">
        <v>9133</v>
      </c>
      <c r="BD1510" t="s">
        <v>8987</v>
      </c>
      <c r="BE1510" t="s">
        <v>13491</v>
      </c>
      <c r="BF1510" s="47">
        <v>46167.036111111112</v>
      </c>
      <c r="BG1510" t="s">
        <v>9134</v>
      </c>
      <c r="BH1510" t="s">
        <v>7371</v>
      </c>
      <c r="BI1510">
        <v>1</v>
      </c>
      <c r="BJ1510">
        <v>1</v>
      </c>
      <c r="BK1510">
        <v>1</v>
      </c>
      <c r="BO1510" t="s">
        <v>7431</v>
      </c>
      <c r="BS1510" s="47">
        <v>46167.035416666666</v>
      </c>
      <c r="BT1510" s="47">
        <v>46167.036111111112</v>
      </c>
      <c r="BZ1510">
        <v>1</v>
      </c>
      <c r="CE1510" s="47">
        <v>46169.035416666666</v>
      </c>
      <c r="CL1510" t="s">
        <v>9021</v>
      </c>
      <c r="CO1510" t="s">
        <v>4979</v>
      </c>
      <c r="CW1510" t="b">
        <v>0</v>
      </c>
    </row>
    <row r="1511" spans="1:101" hidden="1">
      <c r="A1511">
        <v>1</v>
      </c>
      <c r="B1511">
        <v>1</v>
      </c>
      <c r="C1511">
        <v>156607922</v>
      </c>
      <c r="D1511" t="s">
        <v>7419</v>
      </c>
      <c r="E1511" t="s">
        <v>8784</v>
      </c>
      <c r="F1511" t="s">
        <v>7349</v>
      </c>
      <c r="G1511" t="s">
        <v>13492</v>
      </c>
      <c r="H1511" t="s">
        <v>13493</v>
      </c>
      <c r="I1511" t="s">
        <v>7419</v>
      </c>
      <c r="J1511" t="s">
        <v>9046</v>
      </c>
      <c r="K1511" t="s">
        <v>9511</v>
      </c>
      <c r="L1511" t="s">
        <v>6</v>
      </c>
      <c r="M1511" t="s">
        <v>12057</v>
      </c>
      <c r="N1511" t="b">
        <v>0</v>
      </c>
      <c r="O1511" t="b">
        <v>0</v>
      </c>
      <c r="Q1511">
        <v>6208</v>
      </c>
      <c r="S1511">
        <v>3300</v>
      </c>
      <c r="T1511">
        <v>3300</v>
      </c>
      <c r="U1511">
        <v>900</v>
      </c>
      <c r="V1511">
        <v>0</v>
      </c>
      <c r="W1511">
        <v>2796.61</v>
      </c>
      <c r="X1511">
        <v>0</v>
      </c>
      <c r="Y1511" t="s">
        <v>9034</v>
      </c>
      <c r="Z1511">
        <v>0</v>
      </c>
      <c r="AA1511">
        <v>503.39</v>
      </c>
      <c r="AB1511">
        <v>0</v>
      </c>
      <c r="AC1511">
        <v>0</v>
      </c>
      <c r="AD1511">
        <v>0</v>
      </c>
      <c r="AE1511">
        <v>0</v>
      </c>
      <c r="AF1511">
        <v>18</v>
      </c>
      <c r="AG1511">
        <v>0</v>
      </c>
      <c r="AH1511">
        <v>0</v>
      </c>
      <c r="AI1511">
        <v>0</v>
      </c>
      <c r="AJ1511" s="48">
        <v>0</v>
      </c>
      <c r="AN1511">
        <v>0</v>
      </c>
      <c r="AO1511">
        <v>0</v>
      </c>
      <c r="AP1511">
        <v>0</v>
      </c>
      <c r="AQ1511">
        <v>0</v>
      </c>
      <c r="AR1511">
        <v>1</v>
      </c>
      <c r="AS1511" s="47">
        <v>46167.4</v>
      </c>
      <c r="AT1511" t="s">
        <v>8779</v>
      </c>
      <c r="AU1511" t="b">
        <v>0</v>
      </c>
      <c r="AV1511" t="s">
        <v>7367</v>
      </c>
      <c r="AW1511">
        <v>0</v>
      </c>
      <c r="AX1511" t="s">
        <v>1407</v>
      </c>
      <c r="AY1511">
        <v>1</v>
      </c>
      <c r="AZ1511" t="s">
        <v>7379</v>
      </c>
      <c r="BB1511" t="s">
        <v>10080</v>
      </c>
      <c r="BD1511" t="s">
        <v>7360</v>
      </c>
      <c r="BE1511" t="s">
        <v>13494</v>
      </c>
      <c r="BF1511" s="47">
        <v>46167.404166666667</v>
      </c>
      <c r="BG1511" t="s">
        <v>7379</v>
      </c>
      <c r="BH1511" t="s">
        <v>7371</v>
      </c>
      <c r="BI1511">
        <v>1</v>
      </c>
      <c r="BJ1511">
        <v>1</v>
      </c>
      <c r="BK1511">
        <v>1</v>
      </c>
      <c r="BL1511" s="47">
        <v>46171.729861111111</v>
      </c>
      <c r="BM1511" s="48">
        <v>28449600000000</v>
      </c>
      <c r="BN1511" s="47">
        <v>46167.436805555553</v>
      </c>
      <c r="BO1511" t="s">
        <v>7431</v>
      </c>
      <c r="BQ1511" t="s">
        <v>12293</v>
      </c>
      <c r="BS1511" s="47">
        <v>46167.402777777781</v>
      </c>
      <c r="BT1511" s="47">
        <v>46175.877083333333</v>
      </c>
      <c r="BX1511">
        <v>20163</v>
      </c>
      <c r="BZ1511">
        <v>1</v>
      </c>
      <c r="CA1511" t="s">
        <v>64</v>
      </c>
      <c r="CE1511" s="47">
        <v>46167.583333333336</v>
      </c>
      <c r="CF1511">
        <v>0</v>
      </c>
      <c r="CG1511">
        <v>0</v>
      </c>
      <c r="CH1511">
        <v>0</v>
      </c>
      <c r="CL1511" t="s">
        <v>7419</v>
      </c>
      <c r="CO1511" t="s">
        <v>13492</v>
      </c>
      <c r="CQ1511" t="s">
        <v>7379</v>
      </c>
      <c r="CR1511" t="s">
        <v>7379</v>
      </c>
      <c r="CW1511" t="b">
        <v>1</v>
      </c>
    </row>
    <row r="1512" spans="1:101" hidden="1">
      <c r="A1512">
        <v>1</v>
      </c>
      <c r="B1512">
        <v>1</v>
      </c>
      <c r="C1512">
        <v>156615679</v>
      </c>
      <c r="D1512" t="s">
        <v>9030</v>
      </c>
      <c r="F1512" t="s">
        <v>7349</v>
      </c>
      <c r="G1512" t="s">
        <v>4249</v>
      </c>
      <c r="H1512" t="s">
        <v>9121</v>
      </c>
      <c r="I1512" t="s">
        <v>9032</v>
      </c>
      <c r="J1512" t="s">
        <v>9033</v>
      </c>
      <c r="K1512" t="s">
        <v>9004</v>
      </c>
      <c r="L1512" t="s">
        <v>6</v>
      </c>
      <c r="M1512" t="s">
        <v>9961</v>
      </c>
      <c r="N1512" t="b">
        <v>0</v>
      </c>
      <c r="O1512" t="b">
        <v>0</v>
      </c>
      <c r="Q1512">
        <v>621290</v>
      </c>
      <c r="S1512">
        <v>2186.1</v>
      </c>
      <c r="T1512">
        <v>2186.1</v>
      </c>
      <c r="U1512">
        <v>600</v>
      </c>
      <c r="V1512">
        <v>0</v>
      </c>
      <c r="X1512">
        <v>242.9</v>
      </c>
      <c r="Y1512" t="s">
        <v>9034</v>
      </c>
      <c r="AM1512" t="s">
        <v>9339</v>
      </c>
      <c r="AN1512">
        <v>0</v>
      </c>
      <c r="AO1512">
        <v>0</v>
      </c>
      <c r="AP1512">
        <v>0</v>
      </c>
      <c r="AQ1512">
        <v>0</v>
      </c>
      <c r="AR1512">
        <v>1</v>
      </c>
      <c r="AS1512" s="47">
        <v>46167.458333333336</v>
      </c>
      <c r="AT1512" t="s">
        <v>13495</v>
      </c>
      <c r="AU1512" t="b">
        <v>0</v>
      </c>
      <c r="AV1512" t="s">
        <v>8985</v>
      </c>
      <c r="AW1512">
        <v>0</v>
      </c>
      <c r="AX1512" t="s">
        <v>1407</v>
      </c>
      <c r="AY1512">
        <v>1</v>
      </c>
      <c r="AZ1512" t="s">
        <v>9133</v>
      </c>
      <c r="BD1512" t="s">
        <v>8987</v>
      </c>
      <c r="BE1512" t="s">
        <v>13496</v>
      </c>
      <c r="BF1512" s="47">
        <v>46167.459722222222</v>
      </c>
      <c r="BG1512" t="s">
        <v>9134</v>
      </c>
      <c r="BH1512" t="s">
        <v>7371</v>
      </c>
      <c r="BI1512">
        <v>1</v>
      </c>
      <c r="BJ1512">
        <v>1</v>
      </c>
      <c r="BK1512">
        <v>1</v>
      </c>
      <c r="BO1512" t="s">
        <v>7431</v>
      </c>
      <c r="BS1512" s="47">
        <v>46167.458333333336</v>
      </c>
      <c r="BT1512" s="47">
        <v>46167.459722222222</v>
      </c>
      <c r="BZ1512">
        <v>1</v>
      </c>
      <c r="CE1512" s="47">
        <v>46169.458333333336</v>
      </c>
      <c r="CL1512" t="s">
        <v>9032</v>
      </c>
      <c r="CO1512" t="s">
        <v>4249</v>
      </c>
      <c r="CW1512" t="b">
        <v>0</v>
      </c>
    </row>
    <row r="1513" spans="1:101" hidden="1">
      <c r="A1513">
        <v>1</v>
      </c>
      <c r="B1513">
        <v>1</v>
      </c>
      <c r="C1513">
        <v>156627502</v>
      </c>
      <c r="D1513" t="s">
        <v>1412</v>
      </c>
      <c r="E1513" t="s">
        <v>13497</v>
      </c>
      <c r="F1513" t="s">
        <v>7349</v>
      </c>
      <c r="G1513" t="s">
        <v>13033</v>
      </c>
      <c r="H1513" t="s">
        <v>13033</v>
      </c>
      <c r="I1513" t="s">
        <v>9207</v>
      </c>
      <c r="J1513" t="s">
        <v>9046</v>
      </c>
      <c r="K1513" t="s">
        <v>9191</v>
      </c>
      <c r="L1513" t="s">
        <v>6</v>
      </c>
      <c r="M1513" t="s">
        <v>11977</v>
      </c>
      <c r="N1513" t="b">
        <v>0</v>
      </c>
      <c r="O1513" t="b">
        <v>0</v>
      </c>
      <c r="Q1513">
        <v>62121000</v>
      </c>
      <c r="S1513">
        <v>864</v>
      </c>
      <c r="T1513">
        <v>864</v>
      </c>
      <c r="U1513">
        <v>120</v>
      </c>
      <c r="V1513">
        <v>0</v>
      </c>
      <c r="W1513">
        <v>1363.86</v>
      </c>
      <c r="X1513">
        <v>541</v>
      </c>
      <c r="Y1513" t="s">
        <v>9034</v>
      </c>
      <c r="Z1513">
        <v>0</v>
      </c>
      <c r="AA1513">
        <v>41.14</v>
      </c>
      <c r="AB1513">
        <v>0</v>
      </c>
      <c r="AC1513">
        <v>0</v>
      </c>
      <c r="AD1513">
        <v>0</v>
      </c>
      <c r="AE1513">
        <v>0</v>
      </c>
      <c r="AF1513">
        <v>5</v>
      </c>
      <c r="AG1513">
        <v>0</v>
      </c>
      <c r="AH1513">
        <v>0</v>
      </c>
      <c r="AI1513">
        <v>0</v>
      </c>
      <c r="AJ1513" s="48">
        <v>0</v>
      </c>
      <c r="AN1513">
        <v>0</v>
      </c>
      <c r="AO1513">
        <v>0</v>
      </c>
      <c r="AP1513">
        <v>0</v>
      </c>
      <c r="AQ1513">
        <v>0</v>
      </c>
      <c r="AR1513">
        <v>0</v>
      </c>
      <c r="AS1513" s="47">
        <v>46167.525000000001</v>
      </c>
      <c r="AT1513" t="s">
        <v>13498</v>
      </c>
      <c r="AU1513" t="b">
        <v>0</v>
      </c>
      <c r="AV1513" t="s">
        <v>7367</v>
      </c>
      <c r="AW1513">
        <v>0</v>
      </c>
      <c r="AX1513" t="s">
        <v>1407</v>
      </c>
      <c r="AY1513">
        <v>1</v>
      </c>
      <c r="AZ1513" t="s">
        <v>7379</v>
      </c>
      <c r="BB1513" t="s">
        <v>9981</v>
      </c>
      <c r="BD1513" t="s">
        <v>7360</v>
      </c>
      <c r="BE1513" t="s">
        <v>13499</v>
      </c>
      <c r="BF1513" s="47">
        <v>46167.526388888888</v>
      </c>
      <c r="BG1513" t="s">
        <v>7379</v>
      </c>
      <c r="BH1513" t="s">
        <v>7371</v>
      </c>
      <c r="BI1513">
        <v>1</v>
      </c>
      <c r="BJ1513">
        <v>1</v>
      </c>
      <c r="BK1513">
        <v>1</v>
      </c>
      <c r="BL1513" s="47">
        <v>46174.47152777778</v>
      </c>
      <c r="BM1513" t="s">
        <v>13500</v>
      </c>
      <c r="BN1513" s="47">
        <v>46167.554861111108</v>
      </c>
      <c r="BO1513" t="s">
        <v>7431</v>
      </c>
      <c r="BS1513" s="47">
        <v>46167.525000000001</v>
      </c>
      <c r="BT1513" s="47">
        <v>46174.47152777778</v>
      </c>
      <c r="BX1513">
        <v>24882</v>
      </c>
      <c r="BZ1513">
        <v>1</v>
      </c>
      <c r="CA1513" t="s">
        <v>64</v>
      </c>
      <c r="CE1513" s="47">
        <v>46168.583333333336</v>
      </c>
      <c r="CF1513">
        <v>0</v>
      </c>
      <c r="CG1513">
        <v>0</v>
      </c>
      <c r="CH1513">
        <v>0</v>
      </c>
      <c r="CL1513" t="s">
        <v>9207</v>
      </c>
      <c r="CO1513" t="s">
        <v>13033</v>
      </c>
      <c r="CQ1513" t="s">
        <v>7379</v>
      </c>
      <c r="CR1513" t="s">
        <v>7381</v>
      </c>
      <c r="CW1513" t="b">
        <v>1</v>
      </c>
    </row>
    <row r="1514" spans="1:101" hidden="1">
      <c r="A1514">
        <v>1</v>
      </c>
      <c r="B1514">
        <v>1</v>
      </c>
      <c r="C1514">
        <v>156629800</v>
      </c>
      <c r="D1514" t="s">
        <v>1412</v>
      </c>
      <c r="E1514" t="s">
        <v>13501</v>
      </c>
      <c r="F1514" t="s">
        <v>7349</v>
      </c>
      <c r="G1514" t="s">
        <v>12009</v>
      </c>
      <c r="H1514" t="s">
        <v>12009</v>
      </c>
      <c r="I1514" t="s">
        <v>9207</v>
      </c>
      <c r="J1514" t="s">
        <v>7423</v>
      </c>
      <c r="K1514" t="s">
        <v>7448</v>
      </c>
      <c r="L1514" t="s">
        <v>6</v>
      </c>
      <c r="M1514" t="s">
        <v>11977</v>
      </c>
      <c r="N1514" t="b">
        <v>0</v>
      </c>
      <c r="O1514" t="b">
        <v>0</v>
      </c>
      <c r="Q1514">
        <v>62121000</v>
      </c>
      <c r="S1514">
        <v>704</v>
      </c>
      <c r="T1514">
        <v>704</v>
      </c>
      <c r="U1514">
        <v>120</v>
      </c>
      <c r="V1514">
        <v>0</v>
      </c>
      <c r="W1514">
        <v>1371.48</v>
      </c>
      <c r="X1514">
        <v>701</v>
      </c>
      <c r="Y1514" t="s">
        <v>9034</v>
      </c>
      <c r="Z1514">
        <v>0</v>
      </c>
      <c r="AA1514">
        <v>33.520000000000003</v>
      </c>
      <c r="AB1514">
        <v>0</v>
      </c>
      <c r="AC1514">
        <v>0</v>
      </c>
      <c r="AD1514">
        <v>0</v>
      </c>
      <c r="AE1514">
        <v>0</v>
      </c>
      <c r="AF1514">
        <v>5</v>
      </c>
      <c r="AG1514">
        <v>0</v>
      </c>
      <c r="AH1514">
        <v>0</v>
      </c>
      <c r="AI1514">
        <v>0</v>
      </c>
      <c r="AJ1514" s="48">
        <v>0</v>
      </c>
      <c r="AN1514">
        <v>0</v>
      </c>
      <c r="AO1514">
        <v>0</v>
      </c>
      <c r="AP1514">
        <v>0</v>
      </c>
      <c r="AQ1514">
        <v>0</v>
      </c>
      <c r="AR1514">
        <v>0</v>
      </c>
      <c r="AS1514" s="47">
        <v>46167.536111111112</v>
      </c>
      <c r="AT1514" t="s">
        <v>13502</v>
      </c>
      <c r="AU1514" t="b">
        <v>0</v>
      </c>
      <c r="AV1514" t="s">
        <v>7367</v>
      </c>
      <c r="AW1514">
        <v>0</v>
      </c>
      <c r="AX1514" t="s">
        <v>1407</v>
      </c>
      <c r="AY1514">
        <v>1</v>
      </c>
      <c r="AZ1514" t="s">
        <v>7379</v>
      </c>
      <c r="BB1514" t="s">
        <v>9981</v>
      </c>
      <c r="BD1514" t="s">
        <v>7360</v>
      </c>
      <c r="BE1514" t="s">
        <v>13503</v>
      </c>
      <c r="BF1514" s="47">
        <v>46167.537499999999</v>
      </c>
      <c r="BG1514" t="s">
        <v>7379</v>
      </c>
      <c r="BH1514" t="s">
        <v>7371</v>
      </c>
      <c r="BI1514">
        <v>1</v>
      </c>
      <c r="BJ1514">
        <v>1</v>
      </c>
      <c r="BK1514">
        <v>1</v>
      </c>
      <c r="BL1514" s="47">
        <v>46168.769444444442</v>
      </c>
      <c r="BM1514" t="s">
        <v>13504</v>
      </c>
      <c r="BN1514" s="47">
        <v>46167.554861111108</v>
      </c>
      <c r="BO1514" t="s">
        <v>7431</v>
      </c>
      <c r="BS1514" s="47">
        <v>46167.536111111112</v>
      </c>
      <c r="BT1514" s="47">
        <v>46168.769444444442</v>
      </c>
      <c r="BX1514">
        <v>25868</v>
      </c>
      <c r="BZ1514">
        <v>1</v>
      </c>
      <c r="CA1514" t="s">
        <v>64</v>
      </c>
      <c r="CE1514" s="47">
        <v>46168.583333333336</v>
      </c>
      <c r="CF1514">
        <v>0</v>
      </c>
      <c r="CG1514">
        <v>0</v>
      </c>
      <c r="CH1514">
        <v>0</v>
      </c>
      <c r="CL1514" t="s">
        <v>9207</v>
      </c>
      <c r="CO1514" t="s">
        <v>12009</v>
      </c>
      <c r="CQ1514" t="s">
        <v>7379</v>
      </c>
      <c r="CR1514" t="s">
        <v>7381</v>
      </c>
      <c r="CW1514" t="b">
        <v>1</v>
      </c>
    </row>
    <row r="1515" spans="1:101" hidden="1">
      <c r="A1515">
        <v>1</v>
      </c>
      <c r="B1515">
        <v>1</v>
      </c>
      <c r="C1515">
        <v>156641457</v>
      </c>
      <c r="D1515" t="s">
        <v>9030</v>
      </c>
      <c r="E1515" t="s">
        <v>13505</v>
      </c>
      <c r="F1515" t="s">
        <v>7349</v>
      </c>
      <c r="G1515" t="s">
        <v>13506</v>
      </c>
      <c r="H1515" t="s">
        <v>7182</v>
      </c>
      <c r="I1515" t="s">
        <v>9032</v>
      </c>
      <c r="J1515" t="s">
        <v>9371</v>
      </c>
      <c r="K1515" t="s">
        <v>7401</v>
      </c>
      <c r="L1515" t="s">
        <v>6</v>
      </c>
      <c r="M1515" t="s">
        <v>11977</v>
      </c>
      <c r="N1515" t="b">
        <v>0</v>
      </c>
      <c r="O1515" t="b">
        <v>0</v>
      </c>
      <c r="Q1515">
        <v>621290</v>
      </c>
      <c r="S1515">
        <v>1378</v>
      </c>
      <c r="T1515">
        <v>1378</v>
      </c>
      <c r="U1515">
        <v>600</v>
      </c>
      <c r="V1515">
        <v>0</v>
      </c>
      <c r="W1515">
        <v>2262.38</v>
      </c>
      <c r="X1515">
        <v>950</v>
      </c>
      <c r="Y1515" t="s">
        <v>9034</v>
      </c>
      <c r="Z1515">
        <v>0</v>
      </c>
      <c r="AA1515">
        <v>65.62</v>
      </c>
      <c r="AB1515">
        <v>0</v>
      </c>
      <c r="AC1515">
        <v>0</v>
      </c>
      <c r="AD1515">
        <v>0</v>
      </c>
      <c r="AE1515">
        <v>0</v>
      </c>
      <c r="AF1515">
        <v>5</v>
      </c>
      <c r="AG1515">
        <v>0</v>
      </c>
      <c r="AH1515">
        <v>0</v>
      </c>
      <c r="AI1515">
        <v>0</v>
      </c>
      <c r="AJ1515" s="48">
        <v>0</v>
      </c>
      <c r="AN1515">
        <v>0</v>
      </c>
      <c r="AO1515">
        <v>0</v>
      </c>
      <c r="AP1515">
        <v>0</v>
      </c>
      <c r="AQ1515">
        <v>0</v>
      </c>
      <c r="AR1515">
        <v>0</v>
      </c>
      <c r="AS1515" s="47">
        <v>46167.595833333333</v>
      </c>
      <c r="AT1515" t="s">
        <v>13507</v>
      </c>
      <c r="AU1515" t="b">
        <v>0</v>
      </c>
      <c r="AV1515" t="s">
        <v>7367</v>
      </c>
      <c r="AW1515">
        <v>0</v>
      </c>
      <c r="AX1515" t="s">
        <v>1407</v>
      </c>
      <c r="AY1515">
        <v>1</v>
      </c>
      <c r="AZ1515" t="s">
        <v>7379</v>
      </c>
      <c r="BB1515" t="s">
        <v>9981</v>
      </c>
      <c r="BD1515" t="s">
        <v>7360</v>
      </c>
      <c r="BE1515" t="s">
        <v>13508</v>
      </c>
      <c r="BF1515" s="47">
        <v>46167.597222222219</v>
      </c>
      <c r="BG1515" t="s">
        <v>7379</v>
      </c>
      <c r="BH1515" t="s">
        <v>7371</v>
      </c>
      <c r="BI1515">
        <v>1</v>
      </c>
      <c r="BJ1515">
        <v>1</v>
      </c>
      <c r="BK1515">
        <v>1</v>
      </c>
      <c r="BL1515" s="47">
        <v>46172.696527777778</v>
      </c>
      <c r="BM1515" t="s">
        <v>13509</v>
      </c>
      <c r="BN1515" s="47">
        <v>46168.433333333334</v>
      </c>
      <c r="BO1515" t="s">
        <v>7431</v>
      </c>
      <c r="BS1515" s="47">
        <v>46167.59652777778</v>
      </c>
      <c r="BT1515" s="47">
        <v>46172.696527777778</v>
      </c>
      <c r="BX1515">
        <v>13775</v>
      </c>
      <c r="BZ1515">
        <v>1</v>
      </c>
      <c r="CA1515" t="s">
        <v>64</v>
      </c>
      <c r="CE1515" s="47">
        <v>46168.583333333336</v>
      </c>
      <c r="CF1515">
        <v>0</v>
      </c>
      <c r="CG1515">
        <v>0</v>
      </c>
      <c r="CH1515">
        <v>0</v>
      </c>
      <c r="CL1515" t="s">
        <v>9032</v>
      </c>
      <c r="CO1515" t="s">
        <v>7182</v>
      </c>
      <c r="CQ1515" t="s">
        <v>7379</v>
      </c>
      <c r="CR1515" t="s">
        <v>7381</v>
      </c>
      <c r="CW1515" t="b">
        <v>1</v>
      </c>
    </row>
    <row r="1516" spans="1:101" hidden="1">
      <c r="A1516">
        <v>1</v>
      </c>
      <c r="B1516">
        <v>1</v>
      </c>
      <c r="C1516">
        <v>156654277</v>
      </c>
      <c r="D1516" t="s">
        <v>9030</v>
      </c>
      <c r="E1516" t="s">
        <v>8701</v>
      </c>
      <c r="F1516" t="s">
        <v>7349</v>
      </c>
      <c r="G1516" t="s">
        <v>13510</v>
      </c>
      <c r="H1516" t="s">
        <v>13511</v>
      </c>
      <c r="I1516" t="s">
        <v>9219</v>
      </c>
      <c r="J1516" t="s">
        <v>9500</v>
      </c>
      <c r="K1516" t="s">
        <v>9017</v>
      </c>
      <c r="L1516" t="s">
        <v>6</v>
      </c>
      <c r="M1516" t="s">
        <v>9208</v>
      </c>
      <c r="N1516" t="b">
        <v>0</v>
      </c>
      <c r="O1516" t="b">
        <v>0</v>
      </c>
      <c r="Q1516">
        <v>621290</v>
      </c>
      <c r="S1516">
        <v>2160</v>
      </c>
      <c r="T1516">
        <v>2160</v>
      </c>
      <c r="U1516">
        <v>359</v>
      </c>
      <c r="V1516">
        <v>0</v>
      </c>
      <c r="W1516">
        <v>2057.14</v>
      </c>
      <c r="X1516">
        <v>0</v>
      </c>
      <c r="Y1516" t="s">
        <v>9034</v>
      </c>
      <c r="Z1516">
        <v>0</v>
      </c>
      <c r="AA1516">
        <v>102.86</v>
      </c>
      <c r="AB1516">
        <v>0</v>
      </c>
      <c r="AC1516">
        <v>0</v>
      </c>
      <c r="AD1516">
        <v>0</v>
      </c>
      <c r="AE1516">
        <v>0</v>
      </c>
      <c r="AF1516">
        <v>5</v>
      </c>
      <c r="AG1516">
        <v>0</v>
      </c>
      <c r="AH1516">
        <v>0</v>
      </c>
      <c r="AI1516">
        <v>0</v>
      </c>
      <c r="AJ1516" s="48">
        <v>0</v>
      </c>
      <c r="AN1516">
        <v>0</v>
      </c>
      <c r="AO1516">
        <v>0</v>
      </c>
      <c r="AP1516">
        <v>0</v>
      </c>
      <c r="AQ1516">
        <v>0</v>
      </c>
      <c r="AR1516">
        <v>1</v>
      </c>
      <c r="AS1516" s="47">
        <v>46167.667361111111</v>
      </c>
      <c r="AT1516" t="s">
        <v>8697</v>
      </c>
      <c r="AU1516" t="b">
        <v>0</v>
      </c>
      <c r="AV1516" t="s">
        <v>7367</v>
      </c>
      <c r="AW1516">
        <v>0</v>
      </c>
      <c r="AX1516" t="s">
        <v>1407</v>
      </c>
      <c r="AY1516">
        <v>1</v>
      </c>
      <c r="AZ1516" t="s">
        <v>7379</v>
      </c>
      <c r="BB1516" t="s">
        <v>9005</v>
      </c>
      <c r="BD1516" t="s">
        <v>7360</v>
      </c>
      <c r="BE1516" t="s">
        <v>13512</v>
      </c>
      <c r="BF1516" s="47">
        <v>46168.416666666664</v>
      </c>
      <c r="BG1516" t="s">
        <v>7379</v>
      </c>
      <c r="BH1516" t="s">
        <v>7371</v>
      </c>
      <c r="BI1516">
        <v>1</v>
      </c>
      <c r="BJ1516">
        <v>1</v>
      </c>
      <c r="BK1516">
        <v>1</v>
      </c>
      <c r="BL1516" s="47">
        <v>46171.547222222223</v>
      </c>
      <c r="BM1516">
        <v>79004627936</v>
      </c>
      <c r="BN1516" s="47">
        <v>46168.455555555556</v>
      </c>
      <c r="BO1516" t="s">
        <v>7431</v>
      </c>
      <c r="BS1516" s="47">
        <v>46167.673611111109</v>
      </c>
      <c r="BT1516" s="47">
        <v>46171.547222222223</v>
      </c>
      <c r="BX1516">
        <v>28830</v>
      </c>
      <c r="BZ1516">
        <v>1</v>
      </c>
      <c r="CA1516" t="s">
        <v>64</v>
      </c>
      <c r="CE1516" s="47">
        <v>46168.583333333336</v>
      </c>
      <c r="CF1516">
        <v>0</v>
      </c>
      <c r="CG1516">
        <v>0</v>
      </c>
      <c r="CH1516">
        <v>0</v>
      </c>
      <c r="CL1516" t="s">
        <v>9219</v>
      </c>
      <c r="CO1516" t="s">
        <v>13510</v>
      </c>
      <c r="CQ1516" t="s">
        <v>10009</v>
      </c>
      <c r="CR1516" t="s">
        <v>9078</v>
      </c>
      <c r="CW1516" t="b">
        <v>1</v>
      </c>
    </row>
    <row r="1517" spans="1:101" hidden="1">
      <c r="A1517">
        <v>1</v>
      </c>
      <c r="B1517">
        <v>1</v>
      </c>
      <c r="C1517">
        <v>156655451</v>
      </c>
      <c r="D1517" t="s">
        <v>1412</v>
      </c>
      <c r="E1517" t="s">
        <v>8300</v>
      </c>
      <c r="F1517" t="s">
        <v>7349</v>
      </c>
      <c r="G1517" t="s">
        <v>13513</v>
      </c>
      <c r="H1517" t="s">
        <v>13514</v>
      </c>
      <c r="I1517" t="s">
        <v>1412</v>
      </c>
      <c r="J1517" t="s">
        <v>9138</v>
      </c>
      <c r="K1517" t="s">
        <v>9017</v>
      </c>
      <c r="L1517" t="s">
        <v>6</v>
      </c>
      <c r="M1517" t="s">
        <v>9208</v>
      </c>
      <c r="N1517" t="b">
        <v>0</v>
      </c>
      <c r="O1517" t="b">
        <v>0</v>
      </c>
      <c r="Q1517">
        <v>62121000</v>
      </c>
      <c r="S1517">
        <v>1650</v>
      </c>
      <c r="T1517">
        <v>1650</v>
      </c>
      <c r="U1517">
        <v>270</v>
      </c>
      <c r="V1517">
        <v>0</v>
      </c>
      <c r="W1517">
        <v>1571.43</v>
      </c>
      <c r="X1517">
        <v>0</v>
      </c>
      <c r="Y1517" t="s">
        <v>9034</v>
      </c>
      <c r="Z1517">
        <v>0</v>
      </c>
      <c r="AA1517">
        <v>78.569999999999993</v>
      </c>
      <c r="AB1517">
        <v>0</v>
      </c>
      <c r="AC1517">
        <v>0</v>
      </c>
      <c r="AD1517">
        <v>0</v>
      </c>
      <c r="AE1517">
        <v>0</v>
      </c>
      <c r="AF1517">
        <v>5</v>
      </c>
      <c r="AG1517">
        <v>0</v>
      </c>
      <c r="AH1517">
        <v>0</v>
      </c>
      <c r="AI1517">
        <v>0</v>
      </c>
      <c r="AJ1517" s="48">
        <v>0</v>
      </c>
      <c r="AN1517">
        <v>0</v>
      </c>
      <c r="AO1517">
        <v>0</v>
      </c>
      <c r="AP1517">
        <v>0</v>
      </c>
      <c r="AQ1517">
        <v>0</v>
      </c>
      <c r="AR1517">
        <v>1</v>
      </c>
      <c r="AS1517" s="47">
        <v>46167.679861111108</v>
      </c>
      <c r="AT1517" t="s">
        <v>8296</v>
      </c>
      <c r="AU1517" t="b">
        <v>0</v>
      </c>
      <c r="AV1517" t="s">
        <v>7367</v>
      </c>
      <c r="AW1517">
        <v>0</v>
      </c>
      <c r="AX1517" t="s">
        <v>1407</v>
      </c>
      <c r="AY1517">
        <v>1</v>
      </c>
      <c r="AZ1517" t="s">
        <v>7379</v>
      </c>
      <c r="BB1517" t="s">
        <v>9000</v>
      </c>
      <c r="BD1517" t="s">
        <v>7360</v>
      </c>
      <c r="BE1517" t="s">
        <v>13515</v>
      </c>
      <c r="BF1517" s="47">
        <v>46168.413194444445</v>
      </c>
      <c r="BG1517" t="s">
        <v>7379</v>
      </c>
      <c r="BH1517" t="s">
        <v>7371</v>
      </c>
      <c r="BI1517">
        <v>1</v>
      </c>
      <c r="BJ1517">
        <v>1</v>
      </c>
      <c r="BK1517">
        <v>1</v>
      </c>
      <c r="BL1517" s="47">
        <v>46169.852777777778</v>
      </c>
      <c r="BM1517" t="s">
        <v>8301</v>
      </c>
      <c r="BN1517" s="47">
        <v>46168.454861111109</v>
      </c>
      <c r="BO1517" t="s">
        <v>7431</v>
      </c>
      <c r="BS1517" s="47">
        <v>46167.680555555555</v>
      </c>
      <c r="BT1517" s="47">
        <v>46169.852777777778</v>
      </c>
      <c r="BX1517">
        <v>23489</v>
      </c>
      <c r="BZ1517">
        <v>1</v>
      </c>
      <c r="CA1517" t="s">
        <v>64</v>
      </c>
      <c r="CE1517" s="47">
        <v>46168.583333333336</v>
      </c>
      <c r="CF1517">
        <v>0</v>
      </c>
      <c r="CG1517">
        <v>0</v>
      </c>
      <c r="CH1517">
        <v>0</v>
      </c>
      <c r="CL1517" t="s">
        <v>1412</v>
      </c>
      <c r="CO1517" t="s">
        <v>13513</v>
      </c>
      <c r="CQ1517" t="s">
        <v>7379</v>
      </c>
      <c r="CR1517" t="s">
        <v>7379</v>
      </c>
      <c r="CW1517" t="b">
        <v>1</v>
      </c>
    </row>
    <row r="1518" spans="1:101" hidden="1">
      <c r="A1518">
        <v>1</v>
      </c>
      <c r="B1518">
        <v>1</v>
      </c>
      <c r="C1518">
        <v>156659677</v>
      </c>
      <c r="D1518" t="s">
        <v>7419</v>
      </c>
      <c r="E1518" t="s">
        <v>13516</v>
      </c>
      <c r="F1518" t="s">
        <v>7349</v>
      </c>
      <c r="G1518" t="s">
        <v>13517</v>
      </c>
      <c r="H1518" t="s">
        <v>13517</v>
      </c>
      <c r="I1518" t="s">
        <v>7419</v>
      </c>
      <c r="J1518" t="s">
        <v>13518</v>
      </c>
      <c r="K1518" t="s">
        <v>7424</v>
      </c>
      <c r="L1518" t="s">
        <v>6</v>
      </c>
      <c r="M1518" t="s">
        <v>11977</v>
      </c>
      <c r="N1518" t="b">
        <v>0</v>
      </c>
      <c r="O1518" t="b">
        <v>0</v>
      </c>
      <c r="Q1518">
        <v>6208</v>
      </c>
      <c r="S1518">
        <v>1832</v>
      </c>
      <c r="T1518">
        <v>1832</v>
      </c>
      <c r="U1518">
        <v>900</v>
      </c>
      <c r="V1518">
        <v>0</v>
      </c>
      <c r="W1518">
        <v>5205.76</v>
      </c>
      <c r="X1518">
        <v>3461</v>
      </c>
      <c r="Y1518" t="s">
        <v>9034</v>
      </c>
      <c r="Z1518">
        <v>0</v>
      </c>
      <c r="AA1518">
        <v>87.24</v>
      </c>
      <c r="AB1518">
        <v>0</v>
      </c>
      <c r="AC1518">
        <v>0</v>
      </c>
      <c r="AD1518">
        <v>0</v>
      </c>
      <c r="AE1518">
        <v>0</v>
      </c>
      <c r="AF1518">
        <v>5</v>
      </c>
      <c r="AG1518">
        <v>0</v>
      </c>
      <c r="AH1518">
        <v>0</v>
      </c>
      <c r="AI1518">
        <v>0</v>
      </c>
      <c r="AJ1518" s="48">
        <v>0</v>
      </c>
      <c r="AN1518">
        <v>0</v>
      </c>
      <c r="AO1518">
        <v>0</v>
      </c>
      <c r="AP1518">
        <v>0</v>
      </c>
      <c r="AQ1518">
        <v>0</v>
      </c>
      <c r="AR1518">
        <v>0</v>
      </c>
      <c r="AS1518" s="47">
        <v>46167.706944444442</v>
      </c>
      <c r="AT1518" t="s">
        <v>13519</v>
      </c>
      <c r="AU1518" t="b">
        <v>0</v>
      </c>
      <c r="AV1518" t="s">
        <v>7367</v>
      </c>
      <c r="AW1518">
        <v>0</v>
      </c>
      <c r="AX1518" t="s">
        <v>1407</v>
      </c>
      <c r="AY1518">
        <v>1</v>
      </c>
      <c r="AZ1518" t="s">
        <v>7379</v>
      </c>
      <c r="BB1518" t="s">
        <v>9981</v>
      </c>
      <c r="BD1518" t="s">
        <v>7360</v>
      </c>
      <c r="BE1518" t="s">
        <v>13520</v>
      </c>
      <c r="BF1518" s="47">
        <v>46167.708333333336</v>
      </c>
      <c r="BG1518" t="s">
        <v>7379</v>
      </c>
      <c r="BH1518" t="s">
        <v>7371</v>
      </c>
      <c r="BI1518">
        <v>1</v>
      </c>
      <c r="BJ1518">
        <v>1</v>
      </c>
      <c r="BK1518">
        <v>1</v>
      </c>
      <c r="BL1518" s="47">
        <v>46171.515972222223</v>
      </c>
      <c r="BM1518" t="s">
        <v>13521</v>
      </c>
      <c r="BN1518" s="47">
        <v>46168.433333333334</v>
      </c>
      <c r="BO1518" t="s">
        <v>7431</v>
      </c>
      <c r="BS1518" s="47">
        <v>46167.707638888889</v>
      </c>
      <c r="BT1518" s="47">
        <v>46171.515972222223</v>
      </c>
      <c r="BX1518">
        <v>19606</v>
      </c>
      <c r="BZ1518">
        <v>1</v>
      </c>
      <c r="CA1518" t="s">
        <v>64</v>
      </c>
      <c r="CE1518" s="47">
        <v>46168.583333333336</v>
      </c>
      <c r="CF1518">
        <v>0</v>
      </c>
      <c r="CG1518">
        <v>0</v>
      </c>
      <c r="CH1518">
        <v>0</v>
      </c>
      <c r="CL1518" t="s">
        <v>7419</v>
      </c>
      <c r="CO1518" t="s">
        <v>13517</v>
      </c>
      <c r="CQ1518" t="s">
        <v>7379</v>
      </c>
      <c r="CR1518" t="s">
        <v>7381</v>
      </c>
      <c r="CW1518" t="b">
        <v>1</v>
      </c>
    </row>
    <row r="1519" spans="1:101" hidden="1">
      <c r="A1519">
        <v>1</v>
      </c>
      <c r="B1519">
        <v>1</v>
      </c>
      <c r="C1519">
        <v>156663338</v>
      </c>
      <c r="D1519" t="s">
        <v>1651</v>
      </c>
      <c r="E1519" t="s">
        <v>13522</v>
      </c>
      <c r="F1519" t="s">
        <v>7349</v>
      </c>
      <c r="G1519" t="s">
        <v>5080</v>
      </c>
      <c r="H1519" t="s">
        <v>5080</v>
      </c>
      <c r="I1519" t="s">
        <v>9021</v>
      </c>
      <c r="J1519" t="s">
        <v>7423</v>
      </c>
      <c r="K1519" t="s">
        <v>9039</v>
      </c>
      <c r="L1519" t="s">
        <v>6</v>
      </c>
      <c r="M1519" t="s">
        <v>11977</v>
      </c>
      <c r="N1519" t="b">
        <v>0</v>
      </c>
      <c r="O1519" t="b">
        <v>0</v>
      </c>
      <c r="S1519">
        <v>416</v>
      </c>
      <c r="T1519">
        <v>416</v>
      </c>
      <c r="U1519">
        <v>150</v>
      </c>
      <c r="V1519">
        <v>0</v>
      </c>
      <c r="W1519">
        <v>1020.2</v>
      </c>
      <c r="X1519">
        <v>624</v>
      </c>
      <c r="Z1519">
        <v>9.9</v>
      </c>
      <c r="AA1519">
        <v>0</v>
      </c>
      <c r="AB1519">
        <v>9.9</v>
      </c>
      <c r="AC1519">
        <v>0</v>
      </c>
      <c r="AD1519">
        <v>0</v>
      </c>
      <c r="AE1519">
        <v>2.5</v>
      </c>
      <c r="AF1519">
        <v>0</v>
      </c>
      <c r="AG1519">
        <v>2.5</v>
      </c>
      <c r="AH1519">
        <v>0</v>
      </c>
      <c r="AI1519">
        <v>0</v>
      </c>
      <c r="AJ1519" s="48">
        <v>0</v>
      </c>
      <c r="AN1519">
        <v>0</v>
      </c>
      <c r="AO1519">
        <v>0</v>
      </c>
      <c r="AP1519">
        <v>0</v>
      </c>
      <c r="AQ1519">
        <v>0</v>
      </c>
      <c r="AR1519">
        <v>0</v>
      </c>
      <c r="AS1519" s="47">
        <v>46167.731249999997</v>
      </c>
      <c r="AT1519" t="s">
        <v>13523</v>
      </c>
      <c r="AU1519" t="b">
        <v>0</v>
      </c>
      <c r="AV1519" t="s">
        <v>7367</v>
      </c>
      <c r="AW1519">
        <v>0</v>
      </c>
      <c r="AX1519" t="s">
        <v>1407</v>
      </c>
      <c r="AY1519">
        <v>1</v>
      </c>
      <c r="AZ1519" t="s">
        <v>7368</v>
      </c>
      <c r="BB1519" t="s">
        <v>9981</v>
      </c>
      <c r="BD1519" t="s">
        <v>7360</v>
      </c>
      <c r="BE1519" t="s">
        <v>13524</v>
      </c>
      <c r="BF1519" s="47">
        <v>46167.731944444444</v>
      </c>
      <c r="BG1519" t="s">
        <v>7429</v>
      </c>
      <c r="BH1519" t="s">
        <v>7371</v>
      </c>
      <c r="BI1519">
        <v>1</v>
      </c>
      <c r="BJ1519">
        <v>1</v>
      </c>
      <c r="BK1519">
        <v>1</v>
      </c>
      <c r="BM1519" t="s">
        <v>13525</v>
      </c>
      <c r="BN1519" s="47">
        <v>46168.433333333334</v>
      </c>
      <c r="BO1519" t="s">
        <v>7431</v>
      </c>
      <c r="BS1519" s="47">
        <v>46167.731249999997</v>
      </c>
      <c r="BT1519" s="47">
        <v>46168.433333333334</v>
      </c>
      <c r="BX1519" t="s">
        <v>13526</v>
      </c>
      <c r="BZ1519">
        <v>1</v>
      </c>
      <c r="CA1519" t="s">
        <v>64</v>
      </c>
      <c r="CE1519" s="47">
        <v>46168.583333333336</v>
      </c>
      <c r="CF1519">
        <v>0</v>
      </c>
      <c r="CG1519">
        <v>0</v>
      </c>
      <c r="CH1519">
        <v>0</v>
      </c>
      <c r="CL1519" t="s">
        <v>9021</v>
      </c>
      <c r="CO1519" t="s">
        <v>5080</v>
      </c>
      <c r="CQ1519" t="s">
        <v>7432</v>
      </c>
      <c r="CR1519" t="s">
        <v>7433</v>
      </c>
      <c r="CW1519" t="b">
        <v>1</v>
      </c>
    </row>
    <row r="1520" spans="1:101" hidden="1">
      <c r="A1520">
        <v>1</v>
      </c>
      <c r="B1520">
        <v>0</v>
      </c>
      <c r="C1520">
        <v>156673992</v>
      </c>
      <c r="D1520" t="s">
        <v>1412</v>
      </c>
      <c r="E1520" t="s">
        <v>8438</v>
      </c>
      <c r="F1520" t="s">
        <v>7349</v>
      </c>
      <c r="G1520" t="s">
        <v>12503</v>
      </c>
      <c r="H1520" t="s">
        <v>12504</v>
      </c>
      <c r="I1520" t="s">
        <v>9425</v>
      </c>
      <c r="J1520" t="s">
        <v>12338</v>
      </c>
      <c r="L1520" t="s">
        <v>6</v>
      </c>
      <c r="M1520" t="s">
        <v>9208</v>
      </c>
      <c r="N1520" t="b">
        <v>0</v>
      </c>
      <c r="O1520" t="b">
        <v>0</v>
      </c>
      <c r="S1520">
        <v>1359</v>
      </c>
      <c r="T1520">
        <v>1359</v>
      </c>
      <c r="V1520">
        <v>1359</v>
      </c>
      <c r="W1520">
        <v>1294.29</v>
      </c>
      <c r="X1520">
        <v>0</v>
      </c>
      <c r="Z1520">
        <v>0</v>
      </c>
      <c r="AA1520">
        <v>64.709999999999994</v>
      </c>
      <c r="AB1520">
        <v>0</v>
      </c>
      <c r="AC1520">
        <v>0</v>
      </c>
      <c r="AD1520">
        <v>0</v>
      </c>
      <c r="AE1520">
        <v>0</v>
      </c>
      <c r="AF1520">
        <v>5</v>
      </c>
      <c r="AG1520">
        <v>0</v>
      </c>
      <c r="AH1520">
        <v>0</v>
      </c>
      <c r="AI1520">
        <v>0</v>
      </c>
      <c r="AJ1520" s="48">
        <v>0</v>
      </c>
      <c r="AN1520">
        <v>0</v>
      </c>
      <c r="AO1520">
        <v>0</v>
      </c>
      <c r="AP1520">
        <v>0</v>
      </c>
      <c r="AQ1520">
        <v>0</v>
      </c>
      <c r="AR1520">
        <v>1</v>
      </c>
      <c r="AS1520" s="47">
        <v>46167.800694444442</v>
      </c>
      <c r="AT1520" t="s">
        <v>8436</v>
      </c>
      <c r="AU1520" t="b">
        <v>0</v>
      </c>
      <c r="AV1520" t="s">
        <v>7367</v>
      </c>
      <c r="AW1520">
        <v>0</v>
      </c>
      <c r="AX1520" t="s">
        <v>1407</v>
      </c>
      <c r="AY1520">
        <v>1</v>
      </c>
      <c r="AZ1520" t="s">
        <v>7379</v>
      </c>
      <c r="BB1520" t="s">
        <v>9005</v>
      </c>
      <c r="BD1520" t="s">
        <v>7360</v>
      </c>
      <c r="BE1520" t="s">
        <v>13527</v>
      </c>
      <c r="BF1520" s="47">
        <v>46168.413194444445</v>
      </c>
      <c r="BG1520" t="s">
        <v>7379</v>
      </c>
      <c r="BH1520" t="s">
        <v>7371</v>
      </c>
      <c r="BI1520">
        <v>1</v>
      </c>
      <c r="BJ1520">
        <v>1</v>
      </c>
      <c r="BK1520">
        <v>1</v>
      </c>
      <c r="BL1520" s="47">
        <v>46169.682638888888</v>
      </c>
      <c r="BM1520">
        <v>88486346406</v>
      </c>
      <c r="BN1520" s="47">
        <v>46168.455555555556</v>
      </c>
      <c r="BO1520" t="s">
        <v>7431</v>
      </c>
      <c r="BS1520" s="47">
        <v>46167.806250000001</v>
      </c>
      <c r="BT1520" s="47">
        <v>46169.682638888888</v>
      </c>
      <c r="BX1520">
        <v>2351</v>
      </c>
      <c r="BZ1520">
        <v>1</v>
      </c>
      <c r="CA1520" t="s">
        <v>64</v>
      </c>
      <c r="CE1520" s="47">
        <v>46168.583333333336</v>
      </c>
      <c r="CF1520">
        <v>0</v>
      </c>
      <c r="CG1520">
        <v>0</v>
      </c>
      <c r="CH1520">
        <v>0</v>
      </c>
      <c r="CL1520" t="s">
        <v>9425</v>
      </c>
      <c r="CO1520" t="s">
        <v>12503</v>
      </c>
      <c r="CQ1520" t="s">
        <v>7379</v>
      </c>
      <c r="CR1520" t="s">
        <v>7379</v>
      </c>
      <c r="CW1520" t="b">
        <v>1</v>
      </c>
    </row>
    <row r="1521" spans="1:101" hidden="1">
      <c r="A1521">
        <v>1</v>
      </c>
      <c r="B1521">
        <v>0</v>
      </c>
      <c r="C1521">
        <v>156678825</v>
      </c>
      <c r="D1521" t="s">
        <v>12143</v>
      </c>
      <c r="E1521" t="s">
        <v>8670</v>
      </c>
      <c r="F1521" t="s">
        <v>7349</v>
      </c>
      <c r="G1521" t="s">
        <v>12500</v>
      </c>
      <c r="H1521" t="s">
        <v>12501</v>
      </c>
      <c r="I1521" t="s">
        <v>12146</v>
      </c>
      <c r="J1521" t="s">
        <v>12502</v>
      </c>
      <c r="K1521" t="s">
        <v>7424</v>
      </c>
      <c r="L1521" t="s">
        <v>6</v>
      </c>
      <c r="M1521" t="s">
        <v>9208</v>
      </c>
      <c r="N1521" t="b">
        <v>0</v>
      </c>
      <c r="O1521" t="b">
        <v>0</v>
      </c>
      <c r="S1521">
        <v>1020</v>
      </c>
      <c r="T1521">
        <v>1020</v>
      </c>
      <c r="U1521">
        <v>275</v>
      </c>
      <c r="V1521">
        <v>1020</v>
      </c>
      <c r="W1521">
        <v>971.43</v>
      </c>
      <c r="X1521">
        <v>0</v>
      </c>
      <c r="Z1521">
        <v>0</v>
      </c>
      <c r="AA1521">
        <v>48.57</v>
      </c>
      <c r="AB1521">
        <v>0</v>
      </c>
      <c r="AC1521">
        <v>0</v>
      </c>
      <c r="AD1521">
        <v>0</v>
      </c>
      <c r="AE1521">
        <v>0</v>
      </c>
      <c r="AF1521">
        <v>5</v>
      </c>
      <c r="AG1521">
        <v>0</v>
      </c>
      <c r="AH1521">
        <v>0</v>
      </c>
      <c r="AI1521">
        <v>0</v>
      </c>
      <c r="AJ1521" s="48">
        <v>0</v>
      </c>
      <c r="AN1521">
        <v>0</v>
      </c>
      <c r="AO1521">
        <v>0</v>
      </c>
      <c r="AP1521">
        <v>0</v>
      </c>
      <c r="AQ1521">
        <v>0</v>
      </c>
      <c r="AR1521">
        <v>1</v>
      </c>
      <c r="AS1521" s="47">
        <v>46167.835416666669</v>
      </c>
      <c r="AT1521" t="s">
        <v>8666</v>
      </c>
      <c r="AU1521" t="b">
        <v>0</v>
      </c>
      <c r="AV1521" t="s">
        <v>7367</v>
      </c>
      <c r="AW1521">
        <v>0</v>
      </c>
      <c r="AX1521" t="s">
        <v>1407</v>
      </c>
      <c r="AY1521">
        <v>1</v>
      </c>
      <c r="AZ1521" t="s">
        <v>7379</v>
      </c>
      <c r="BB1521" t="s">
        <v>9005</v>
      </c>
      <c r="BD1521" t="s">
        <v>7360</v>
      </c>
      <c r="BE1521" t="s">
        <v>13528</v>
      </c>
      <c r="BF1521" s="47">
        <v>46168.412499999999</v>
      </c>
      <c r="BG1521" t="s">
        <v>7379</v>
      </c>
      <c r="BH1521" t="s">
        <v>7371</v>
      </c>
      <c r="BI1521">
        <v>0</v>
      </c>
      <c r="BJ1521">
        <v>0</v>
      </c>
      <c r="BK1521">
        <v>0</v>
      </c>
      <c r="BL1521" s="47">
        <v>46171.547222222223</v>
      </c>
      <c r="BM1521">
        <v>88486341786</v>
      </c>
      <c r="BN1521" s="47">
        <v>46168.455555555556</v>
      </c>
      <c r="BO1521" t="s">
        <v>7431</v>
      </c>
      <c r="BQ1521" t="s">
        <v>9001</v>
      </c>
      <c r="BS1521" s="47">
        <v>46167.84097222222</v>
      </c>
      <c r="BT1521" s="47">
        <v>46175.890972222223</v>
      </c>
      <c r="BX1521">
        <v>9905</v>
      </c>
      <c r="BZ1521">
        <v>2</v>
      </c>
      <c r="CA1521" t="s">
        <v>64</v>
      </c>
      <c r="CE1521" s="47">
        <v>46168.583333333336</v>
      </c>
      <c r="CF1521">
        <v>0</v>
      </c>
      <c r="CG1521">
        <v>0</v>
      </c>
      <c r="CH1521">
        <v>0</v>
      </c>
      <c r="CL1521" t="s">
        <v>12146</v>
      </c>
      <c r="CO1521" t="s">
        <v>12500</v>
      </c>
      <c r="CQ1521" t="s">
        <v>7379</v>
      </c>
      <c r="CR1521" t="s">
        <v>7379</v>
      </c>
      <c r="CW1521" t="b">
        <v>1</v>
      </c>
    </row>
    <row r="1522" spans="1:101" hidden="1">
      <c r="A1522">
        <v>1</v>
      </c>
      <c r="B1522">
        <v>0</v>
      </c>
      <c r="C1522">
        <v>156678825</v>
      </c>
      <c r="D1522" t="s">
        <v>12143</v>
      </c>
      <c r="E1522" t="s">
        <v>8670</v>
      </c>
      <c r="F1522" t="s">
        <v>7349</v>
      </c>
      <c r="G1522" t="s">
        <v>13529</v>
      </c>
      <c r="H1522" t="s">
        <v>13530</v>
      </c>
      <c r="I1522" t="s">
        <v>12146</v>
      </c>
      <c r="J1522" t="s">
        <v>9126</v>
      </c>
      <c r="K1522" t="s">
        <v>7424</v>
      </c>
      <c r="L1522" t="s">
        <v>6</v>
      </c>
      <c r="M1522" t="s">
        <v>9208</v>
      </c>
      <c r="N1522" t="b">
        <v>0</v>
      </c>
      <c r="O1522" t="b">
        <v>0</v>
      </c>
      <c r="S1522">
        <v>1020</v>
      </c>
      <c r="T1522">
        <v>1020</v>
      </c>
      <c r="U1522">
        <v>275</v>
      </c>
      <c r="V1522">
        <v>1020</v>
      </c>
      <c r="W1522">
        <v>971.43</v>
      </c>
      <c r="X1522">
        <v>0</v>
      </c>
      <c r="Z1522">
        <v>0</v>
      </c>
      <c r="AA1522">
        <v>48.57</v>
      </c>
      <c r="AB1522">
        <v>0</v>
      </c>
      <c r="AC1522">
        <v>0</v>
      </c>
      <c r="AD1522">
        <v>0</v>
      </c>
      <c r="AE1522">
        <v>0</v>
      </c>
      <c r="AF1522">
        <v>5</v>
      </c>
      <c r="AG1522">
        <v>0</v>
      </c>
      <c r="AH1522">
        <v>0</v>
      </c>
      <c r="AI1522">
        <v>0</v>
      </c>
      <c r="AJ1522" s="48">
        <v>0</v>
      </c>
      <c r="AN1522">
        <v>0</v>
      </c>
      <c r="AO1522">
        <v>0</v>
      </c>
      <c r="AP1522">
        <v>0</v>
      </c>
      <c r="AQ1522">
        <v>0</v>
      </c>
      <c r="AR1522">
        <v>1</v>
      </c>
      <c r="AS1522" s="47">
        <v>46167.835416666669</v>
      </c>
      <c r="AT1522" t="s">
        <v>8666</v>
      </c>
      <c r="AU1522" t="b">
        <v>0</v>
      </c>
      <c r="AV1522" t="s">
        <v>7367</v>
      </c>
      <c r="AW1522">
        <v>0</v>
      </c>
      <c r="AX1522" t="s">
        <v>1407</v>
      </c>
      <c r="AY1522">
        <v>1</v>
      </c>
      <c r="AZ1522" t="s">
        <v>7379</v>
      </c>
      <c r="BB1522" t="s">
        <v>9005</v>
      </c>
      <c r="BD1522" t="s">
        <v>7360</v>
      </c>
      <c r="BE1522" t="s">
        <v>13528</v>
      </c>
      <c r="BF1522" s="47">
        <v>46168.412499999999</v>
      </c>
      <c r="BG1522" t="s">
        <v>7379</v>
      </c>
      <c r="BH1522" t="s">
        <v>7371</v>
      </c>
      <c r="BI1522">
        <v>0</v>
      </c>
      <c r="BJ1522">
        <v>0</v>
      </c>
      <c r="BK1522">
        <v>0</v>
      </c>
      <c r="BL1522" s="47">
        <v>46171.547222222223</v>
      </c>
      <c r="BM1522">
        <v>88486341786</v>
      </c>
      <c r="BN1522" s="47">
        <v>46168.455555555556</v>
      </c>
      <c r="BO1522" t="s">
        <v>7431</v>
      </c>
      <c r="BS1522" s="47">
        <v>46167.84097222222</v>
      </c>
      <c r="BT1522" s="47">
        <v>46171.547222222223</v>
      </c>
      <c r="BX1522">
        <v>9984</v>
      </c>
      <c r="BZ1522">
        <v>2</v>
      </c>
      <c r="CA1522" t="s">
        <v>64</v>
      </c>
      <c r="CE1522" s="47">
        <v>46168.583333333336</v>
      </c>
      <c r="CF1522">
        <v>0</v>
      </c>
      <c r="CG1522">
        <v>0</v>
      </c>
      <c r="CH1522">
        <v>0</v>
      </c>
      <c r="CL1522" t="s">
        <v>12146</v>
      </c>
      <c r="CO1522" t="s">
        <v>13529</v>
      </c>
      <c r="CQ1522" t="s">
        <v>7379</v>
      </c>
      <c r="CR1522" t="s">
        <v>7379</v>
      </c>
      <c r="CW1522" t="b">
        <v>1</v>
      </c>
    </row>
    <row r="1523" spans="1:101" hidden="1">
      <c r="A1523">
        <v>1</v>
      </c>
      <c r="B1523">
        <v>1</v>
      </c>
      <c r="C1523">
        <v>156693634</v>
      </c>
      <c r="D1523" t="s">
        <v>1412</v>
      </c>
      <c r="E1523" t="s">
        <v>13531</v>
      </c>
      <c r="F1523" t="s">
        <v>7349</v>
      </c>
      <c r="G1523" t="s">
        <v>13094</v>
      </c>
      <c r="H1523" t="s">
        <v>13094</v>
      </c>
      <c r="I1523" t="s">
        <v>1412</v>
      </c>
      <c r="J1523" t="s">
        <v>9033</v>
      </c>
      <c r="K1523" t="s">
        <v>7401</v>
      </c>
      <c r="L1523" t="s">
        <v>6</v>
      </c>
      <c r="M1523" t="s">
        <v>11977</v>
      </c>
      <c r="N1523" t="b">
        <v>0</v>
      </c>
      <c r="O1523" t="b">
        <v>0</v>
      </c>
      <c r="Q1523">
        <v>62121000</v>
      </c>
      <c r="S1523">
        <v>753</v>
      </c>
      <c r="T1523">
        <v>753</v>
      </c>
      <c r="U1523">
        <v>270</v>
      </c>
      <c r="V1523">
        <v>0</v>
      </c>
      <c r="W1523">
        <v>1369.14</v>
      </c>
      <c r="X1523">
        <v>652</v>
      </c>
      <c r="Y1523" t="s">
        <v>9034</v>
      </c>
      <c r="Z1523">
        <v>0</v>
      </c>
      <c r="AA1523">
        <v>35.86</v>
      </c>
      <c r="AB1523">
        <v>0</v>
      </c>
      <c r="AC1523">
        <v>0</v>
      </c>
      <c r="AD1523">
        <v>0</v>
      </c>
      <c r="AE1523">
        <v>0</v>
      </c>
      <c r="AF1523">
        <v>5</v>
      </c>
      <c r="AG1523">
        <v>0</v>
      </c>
      <c r="AH1523">
        <v>0</v>
      </c>
      <c r="AI1523">
        <v>0</v>
      </c>
      <c r="AJ1523" s="48">
        <v>0</v>
      </c>
      <c r="AN1523">
        <v>0</v>
      </c>
      <c r="AO1523">
        <v>0</v>
      </c>
      <c r="AP1523">
        <v>0</v>
      </c>
      <c r="AQ1523">
        <v>0</v>
      </c>
      <c r="AR1523">
        <v>0</v>
      </c>
      <c r="AS1523" s="47">
        <v>46167.931944444441</v>
      </c>
      <c r="AT1523" t="s">
        <v>13532</v>
      </c>
      <c r="AU1523" t="b">
        <v>0</v>
      </c>
      <c r="AV1523" t="s">
        <v>7367</v>
      </c>
      <c r="AW1523">
        <v>0</v>
      </c>
      <c r="AX1523" t="s">
        <v>1407</v>
      </c>
      <c r="AY1523">
        <v>1</v>
      </c>
      <c r="AZ1523" t="s">
        <v>7379</v>
      </c>
      <c r="BB1523" t="s">
        <v>9981</v>
      </c>
      <c r="BD1523" t="s">
        <v>7360</v>
      </c>
      <c r="BE1523" t="s">
        <v>13533</v>
      </c>
      <c r="BF1523" s="47">
        <v>46167.933333333334</v>
      </c>
      <c r="BG1523" t="s">
        <v>7379</v>
      </c>
      <c r="BH1523" t="s">
        <v>7371</v>
      </c>
      <c r="BI1523">
        <v>1</v>
      </c>
      <c r="BJ1523">
        <v>1</v>
      </c>
      <c r="BK1523">
        <v>1</v>
      </c>
      <c r="BL1523" s="47">
        <v>46172.781944444447</v>
      </c>
      <c r="BM1523" t="s">
        <v>13534</v>
      </c>
      <c r="BN1523" s="47">
        <v>46168.433333333334</v>
      </c>
      <c r="BO1523" t="s">
        <v>7431</v>
      </c>
      <c r="BS1523" s="47">
        <v>46167.931944444441</v>
      </c>
      <c r="BT1523" s="47">
        <v>46172.781944444447</v>
      </c>
      <c r="BX1523">
        <v>22847</v>
      </c>
      <c r="BZ1523">
        <v>1</v>
      </c>
      <c r="CA1523" t="s">
        <v>64</v>
      </c>
      <c r="CE1523" s="47">
        <v>46168.583333333336</v>
      </c>
      <c r="CF1523">
        <v>0</v>
      </c>
      <c r="CG1523">
        <v>0</v>
      </c>
      <c r="CH1523">
        <v>0</v>
      </c>
      <c r="CL1523" t="s">
        <v>1412</v>
      </c>
      <c r="CO1523" t="s">
        <v>13094</v>
      </c>
      <c r="CQ1523" t="s">
        <v>7379</v>
      </c>
      <c r="CR1523" t="s">
        <v>7381</v>
      </c>
      <c r="CW1523" t="b">
        <v>1</v>
      </c>
    </row>
    <row r="1524" spans="1:101" hidden="1">
      <c r="A1524">
        <v>1</v>
      </c>
      <c r="B1524">
        <v>0</v>
      </c>
      <c r="C1524">
        <v>156694950</v>
      </c>
      <c r="D1524" t="s">
        <v>1651</v>
      </c>
      <c r="F1524" t="s">
        <v>7349</v>
      </c>
      <c r="G1524" t="s">
        <v>9788</v>
      </c>
      <c r="H1524" t="s">
        <v>9789</v>
      </c>
      <c r="I1524" t="s">
        <v>9021</v>
      </c>
      <c r="J1524" t="s">
        <v>9790</v>
      </c>
      <c r="K1524" t="s">
        <v>7424</v>
      </c>
      <c r="L1524" t="s">
        <v>6</v>
      </c>
      <c r="M1524" t="s">
        <v>9961</v>
      </c>
      <c r="N1524" t="b">
        <v>0</v>
      </c>
      <c r="O1524" t="b">
        <v>0</v>
      </c>
      <c r="Q1524">
        <v>62121000</v>
      </c>
      <c r="S1524">
        <v>819.1</v>
      </c>
      <c r="T1524">
        <v>819.1</v>
      </c>
      <c r="U1524">
        <v>255</v>
      </c>
      <c r="V1524">
        <v>0</v>
      </c>
      <c r="X1524">
        <v>179.9</v>
      </c>
      <c r="Y1524" t="s">
        <v>9034</v>
      </c>
      <c r="AM1524" t="s">
        <v>9339</v>
      </c>
      <c r="AN1524">
        <v>0</v>
      </c>
      <c r="AO1524">
        <v>0</v>
      </c>
      <c r="AP1524">
        <v>0</v>
      </c>
      <c r="AQ1524">
        <v>0</v>
      </c>
      <c r="AR1524">
        <v>1</v>
      </c>
      <c r="AS1524" s="47">
        <v>46167.938194444447</v>
      </c>
      <c r="AT1524" t="s">
        <v>13535</v>
      </c>
      <c r="AU1524" t="b">
        <v>0</v>
      </c>
      <c r="AV1524" t="s">
        <v>8985</v>
      </c>
      <c r="AW1524">
        <v>0</v>
      </c>
      <c r="AX1524" t="s">
        <v>1407</v>
      </c>
      <c r="AY1524">
        <v>1</v>
      </c>
      <c r="AZ1524" t="s">
        <v>9133</v>
      </c>
      <c r="BD1524" t="s">
        <v>8987</v>
      </c>
      <c r="BE1524" t="s">
        <v>13536</v>
      </c>
      <c r="BF1524" s="47">
        <v>46167.938888888886</v>
      </c>
      <c r="BG1524" t="s">
        <v>9134</v>
      </c>
      <c r="BH1524" t="s">
        <v>7371</v>
      </c>
      <c r="BI1524">
        <v>1</v>
      </c>
      <c r="BJ1524">
        <v>1</v>
      </c>
      <c r="BK1524">
        <v>1</v>
      </c>
      <c r="BO1524" t="s">
        <v>7431</v>
      </c>
      <c r="BS1524" s="47">
        <v>46167.938888888886</v>
      </c>
      <c r="BT1524" s="47">
        <v>46167.938888888886</v>
      </c>
      <c r="BZ1524">
        <v>1</v>
      </c>
      <c r="CE1524" s="47">
        <v>46169.938888888886</v>
      </c>
      <c r="CL1524" t="s">
        <v>9021</v>
      </c>
      <c r="CO1524" t="s">
        <v>9788</v>
      </c>
      <c r="CW1524" t="b">
        <v>0</v>
      </c>
    </row>
    <row r="1525" spans="1:101" hidden="1">
      <c r="A1525">
        <v>1</v>
      </c>
      <c r="B1525">
        <v>1</v>
      </c>
      <c r="C1525">
        <v>156699759</v>
      </c>
      <c r="D1525" t="s">
        <v>1412</v>
      </c>
      <c r="E1525" t="s">
        <v>13537</v>
      </c>
      <c r="F1525" t="s">
        <v>7349</v>
      </c>
      <c r="G1525" t="s">
        <v>9795</v>
      </c>
      <c r="H1525" t="s">
        <v>9795</v>
      </c>
      <c r="I1525" t="s">
        <v>1412</v>
      </c>
      <c r="J1525" t="s">
        <v>9033</v>
      </c>
      <c r="K1525" t="s">
        <v>7448</v>
      </c>
      <c r="L1525" t="s">
        <v>6</v>
      </c>
      <c r="M1525" t="s">
        <v>11977</v>
      </c>
      <c r="N1525" t="b">
        <v>0</v>
      </c>
      <c r="O1525" t="b">
        <v>0</v>
      </c>
      <c r="Q1525">
        <v>62121000</v>
      </c>
      <c r="S1525">
        <v>753</v>
      </c>
      <c r="T1525">
        <v>753</v>
      </c>
      <c r="U1525">
        <v>270</v>
      </c>
      <c r="V1525">
        <v>0</v>
      </c>
      <c r="W1525">
        <v>1369.14</v>
      </c>
      <c r="X1525">
        <v>652</v>
      </c>
      <c r="Y1525" t="s">
        <v>9034</v>
      </c>
      <c r="Z1525">
        <v>0</v>
      </c>
      <c r="AA1525">
        <v>35.86</v>
      </c>
      <c r="AB1525">
        <v>0</v>
      </c>
      <c r="AC1525">
        <v>0</v>
      </c>
      <c r="AD1525">
        <v>0</v>
      </c>
      <c r="AE1525">
        <v>0</v>
      </c>
      <c r="AF1525">
        <v>5</v>
      </c>
      <c r="AG1525">
        <v>0</v>
      </c>
      <c r="AH1525">
        <v>0</v>
      </c>
      <c r="AI1525">
        <v>0</v>
      </c>
      <c r="AJ1525" s="48">
        <v>0</v>
      </c>
      <c r="AN1525">
        <v>0</v>
      </c>
      <c r="AO1525">
        <v>0</v>
      </c>
      <c r="AP1525">
        <v>0</v>
      </c>
      <c r="AQ1525">
        <v>0</v>
      </c>
      <c r="AR1525">
        <v>0</v>
      </c>
      <c r="AS1525" s="47">
        <v>46167.96597222222</v>
      </c>
      <c r="AT1525" t="s">
        <v>13538</v>
      </c>
      <c r="AU1525" t="b">
        <v>0</v>
      </c>
      <c r="AV1525" t="s">
        <v>7367</v>
      </c>
      <c r="AW1525">
        <v>0</v>
      </c>
      <c r="AX1525" t="s">
        <v>1407</v>
      </c>
      <c r="AY1525">
        <v>1</v>
      </c>
      <c r="AZ1525" t="s">
        <v>7379</v>
      </c>
      <c r="BB1525" t="s">
        <v>9981</v>
      </c>
      <c r="BD1525" t="s">
        <v>7360</v>
      </c>
      <c r="BE1525" t="s">
        <v>13539</v>
      </c>
      <c r="BF1525" s="47">
        <v>46167.968055555553</v>
      </c>
      <c r="BG1525" t="s">
        <v>7379</v>
      </c>
      <c r="BH1525" t="s">
        <v>7371</v>
      </c>
      <c r="BI1525">
        <v>1</v>
      </c>
      <c r="BJ1525">
        <v>1</v>
      </c>
      <c r="BK1525">
        <v>1</v>
      </c>
      <c r="BL1525" s="47">
        <v>46172.561805555553</v>
      </c>
      <c r="BM1525" t="s">
        <v>13540</v>
      </c>
      <c r="BN1525" s="47">
        <v>46168.433333333334</v>
      </c>
      <c r="BO1525" t="s">
        <v>7431</v>
      </c>
      <c r="BQ1525" t="s">
        <v>10062</v>
      </c>
      <c r="BS1525" s="47">
        <v>46167.966666666667</v>
      </c>
      <c r="BT1525" s="47">
        <v>46176.704861111109</v>
      </c>
      <c r="BX1525">
        <v>22885</v>
      </c>
      <c r="BZ1525">
        <v>1</v>
      </c>
      <c r="CA1525" t="s">
        <v>64</v>
      </c>
      <c r="CE1525" s="47">
        <v>46168.583333333336</v>
      </c>
      <c r="CF1525">
        <v>0</v>
      </c>
      <c r="CG1525">
        <v>0</v>
      </c>
      <c r="CH1525">
        <v>0</v>
      </c>
      <c r="CL1525" t="s">
        <v>1412</v>
      </c>
      <c r="CO1525" t="s">
        <v>9795</v>
      </c>
      <c r="CQ1525" t="s">
        <v>7379</v>
      </c>
      <c r="CR1525" t="s">
        <v>7381</v>
      </c>
      <c r="CW1525" t="b">
        <v>1</v>
      </c>
    </row>
    <row r="1526" spans="1:101" hidden="1">
      <c r="A1526">
        <v>1</v>
      </c>
      <c r="B1526">
        <v>1</v>
      </c>
      <c r="C1526">
        <v>156705364</v>
      </c>
      <c r="D1526" t="s">
        <v>1651</v>
      </c>
      <c r="E1526" t="s">
        <v>13541</v>
      </c>
      <c r="F1526" t="s">
        <v>7349</v>
      </c>
      <c r="G1526" t="s">
        <v>13542</v>
      </c>
      <c r="H1526" t="s">
        <v>13542</v>
      </c>
      <c r="I1526" t="s">
        <v>9263</v>
      </c>
      <c r="J1526" t="s">
        <v>9371</v>
      </c>
      <c r="K1526" t="s">
        <v>9023</v>
      </c>
      <c r="L1526" t="s">
        <v>6</v>
      </c>
      <c r="M1526" t="s">
        <v>11977</v>
      </c>
      <c r="N1526" t="b">
        <v>0</v>
      </c>
      <c r="O1526" t="b">
        <v>0</v>
      </c>
      <c r="Q1526">
        <v>62121000</v>
      </c>
      <c r="S1526">
        <v>440</v>
      </c>
      <c r="T1526">
        <v>440</v>
      </c>
      <c r="U1526">
        <v>71</v>
      </c>
      <c r="V1526">
        <v>0</v>
      </c>
      <c r="W1526">
        <v>819.04</v>
      </c>
      <c r="X1526">
        <v>400</v>
      </c>
      <c r="Y1526" t="s">
        <v>7356</v>
      </c>
      <c r="Z1526">
        <v>10.48</v>
      </c>
      <c r="AA1526">
        <v>0</v>
      </c>
      <c r="AB1526">
        <v>10.48</v>
      </c>
      <c r="AC1526">
        <v>0</v>
      </c>
      <c r="AD1526">
        <v>0</v>
      </c>
      <c r="AE1526">
        <v>2.5</v>
      </c>
      <c r="AF1526">
        <v>0</v>
      </c>
      <c r="AG1526">
        <v>2.5</v>
      </c>
      <c r="AH1526">
        <v>0</v>
      </c>
      <c r="AI1526">
        <v>0</v>
      </c>
      <c r="AJ1526" s="48">
        <v>0</v>
      </c>
      <c r="AN1526">
        <v>0</v>
      </c>
      <c r="AO1526">
        <v>0</v>
      </c>
      <c r="AP1526">
        <v>0</v>
      </c>
      <c r="AQ1526">
        <v>0</v>
      </c>
      <c r="AR1526">
        <v>0</v>
      </c>
      <c r="AS1526" s="47">
        <v>46168.004861111112</v>
      </c>
      <c r="AT1526" t="s">
        <v>13543</v>
      </c>
      <c r="AU1526" t="b">
        <v>0</v>
      </c>
      <c r="AV1526" t="s">
        <v>7367</v>
      </c>
      <c r="AW1526">
        <v>0</v>
      </c>
      <c r="AX1526" t="s">
        <v>1407</v>
      </c>
      <c r="AY1526">
        <v>1</v>
      </c>
      <c r="AZ1526" t="s">
        <v>7379</v>
      </c>
      <c r="BB1526" t="s">
        <v>9981</v>
      </c>
      <c r="BD1526" t="s">
        <v>7360</v>
      </c>
      <c r="BE1526" t="s">
        <v>13544</v>
      </c>
      <c r="BF1526" s="47">
        <v>46168.005555555559</v>
      </c>
      <c r="BG1526" t="s">
        <v>7379</v>
      </c>
      <c r="BH1526" t="s">
        <v>7371</v>
      </c>
      <c r="BI1526">
        <v>0</v>
      </c>
      <c r="BJ1526">
        <v>0</v>
      </c>
      <c r="BK1526">
        <v>0</v>
      </c>
      <c r="BL1526" s="47">
        <v>46170.710416666669</v>
      </c>
      <c r="BM1526" t="s">
        <v>13545</v>
      </c>
      <c r="BN1526" s="47">
        <v>46168.433333333334</v>
      </c>
      <c r="BO1526" t="s">
        <v>7431</v>
      </c>
      <c r="BS1526" s="47">
        <v>46168.005555555559</v>
      </c>
      <c r="BT1526" s="47">
        <v>46170.710416666669</v>
      </c>
      <c r="BX1526">
        <v>28046</v>
      </c>
      <c r="BZ1526">
        <v>2</v>
      </c>
      <c r="CA1526" t="s">
        <v>64</v>
      </c>
      <c r="CE1526" s="47">
        <v>46168.583333333336</v>
      </c>
      <c r="CF1526">
        <v>0</v>
      </c>
      <c r="CG1526">
        <v>0</v>
      </c>
      <c r="CH1526">
        <v>0</v>
      </c>
      <c r="CL1526" t="s">
        <v>9263</v>
      </c>
      <c r="CO1526" t="s">
        <v>13542</v>
      </c>
      <c r="CQ1526" t="s">
        <v>7379</v>
      </c>
      <c r="CR1526" t="s">
        <v>7381</v>
      </c>
      <c r="CW1526" t="b">
        <v>1</v>
      </c>
    </row>
    <row r="1527" spans="1:101" hidden="1">
      <c r="A1527">
        <v>1</v>
      </c>
      <c r="B1527">
        <v>1</v>
      </c>
      <c r="C1527">
        <v>156705364</v>
      </c>
      <c r="D1527" t="s">
        <v>1651</v>
      </c>
      <c r="E1527" t="s">
        <v>13541</v>
      </c>
      <c r="F1527" t="s">
        <v>7349</v>
      </c>
      <c r="G1527" t="s">
        <v>9116</v>
      </c>
      <c r="H1527" t="s">
        <v>9116</v>
      </c>
      <c r="I1527" t="s">
        <v>9021</v>
      </c>
      <c r="J1527" t="s">
        <v>9022</v>
      </c>
      <c r="K1527" t="s">
        <v>9039</v>
      </c>
      <c r="L1527" t="s">
        <v>6</v>
      </c>
      <c r="M1527" t="s">
        <v>11977</v>
      </c>
      <c r="N1527" t="b">
        <v>0</v>
      </c>
      <c r="O1527" t="b">
        <v>0</v>
      </c>
      <c r="S1527">
        <v>440</v>
      </c>
      <c r="T1527">
        <v>440</v>
      </c>
      <c r="U1527">
        <v>150</v>
      </c>
      <c r="V1527">
        <v>0</v>
      </c>
      <c r="W1527">
        <v>919.04</v>
      </c>
      <c r="X1527">
        <v>500</v>
      </c>
      <c r="Z1527">
        <v>10.48</v>
      </c>
      <c r="AA1527">
        <v>0</v>
      </c>
      <c r="AB1527">
        <v>10.48</v>
      </c>
      <c r="AC1527">
        <v>0</v>
      </c>
      <c r="AD1527">
        <v>0</v>
      </c>
      <c r="AE1527">
        <v>2.5</v>
      </c>
      <c r="AF1527">
        <v>0</v>
      </c>
      <c r="AG1527">
        <v>2.5</v>
      </c>
      <c r="AH1527">
        <v>0</v>
      </c>
      <c r="AI1527">
        <v>0</v>
      </c>
      <c r="AJ1527" s="48">
        <v>0</v>
      </c>
      <c r="AN1527">
        <v>0</v>
      </c>
      <c r="AO1527">
        <v>0</v>
      </c>
      <c r="AP1527">
        <v>0</v>
      </c>
      <c r="AQ1527">
        <v>0</v>
      </c>
      <c r="AR1527">
        <v>0</v>
      </c>
      <c r="AS1527" s="47">
        <v>46168.004861111112</v>
      </c>
      <c r="AT1527" t="s">
        <v>13543</v>
      </c>
      <c r="AU1527" t="b">
        <v>0</v>
      </c>
      <c r="AV1527" t="s">
        <v>7367</v>
      </c>
      <c r="AW1527">
        <v>0</v>
      </c>
      <c r="AX1527" t="s">
        <v>1407</v>
      </c>
      <c r="AY1527">
        <v>1</v>
      </c>
      <c r="AZ1527" t="s">
        <v>7379</v>
      </c>
      <c r="BB1527" t="s">
        <v>9981</v>
      </c>
      <c r="BD1527" t="s">
        <v>7360</v>
      </c>
      <c r="BE1527" t="s">
        <v>13544</v>
      </c>
      <c r="BF1527" s="47">
        <v>46168.005555555559</v>
      </c>
      <c r="BG1527" t="s">
        <v>7379</v>
      </c>
      <c r="BH1527" t="s">
        <v>7371</v>
      </c>
      <c r="BI1527">
        <v>0</v>
      </c>
      <c r="BJ1527">
        <v>0</v>
      </c>
      <c r="BK1527">
        <v>0</v>
      </c>
      <c r="BL1527" s="47">
        <v>46170.710416666669</v>
      </c>
      <c r="BM1527" t="s">
        <v>13545</v>
      </c>
      <c r="BN1527" s="47">
        <v>46168.433333333334</v>
      </c>
      <c r="BO1527" t="s">
        <v>7431</v>
      </c>
      <c r="BS1527" s="47">
        <v>46168.005555555559</v>
      </c>
      <c r="BT1527" s="47">
        <v>46170.710416666669</v>
      </c>
      <c r="BX1527" t="s">
        <v>13546</v>
      </c>
      <c r="BZ1527">
        <v>2</v>
      </c>
      <c r="CA1527" t="s">
        <v>64</v>
      </c>
      <c r="CE1527" s="47">
        <v>46168.583333333336</v>
      </c>
      <c r="CF1527">
        <v>0</v>
      </c>
      <c r="CG1527">
        <v>0</v>
      </c>
      <c r="CH1527">
        <v>0</v>
      </c>
      <c r="CL1527" t="s">
        <v>9021</v>
      </c>
      <c r="CO1527" t="s">
        <v>9116</v>
      </c>
      <c r="CQ1527" t="s">
        <v>7379</v>
      </c>
      <c r="CR1527" t="s">
        <v>7381</v>
      </c>
      <c r="CW1527" t="b">
        <v>1</v>
      </c>
    </row>
    <row r="1528" spans="1:101" hidden="1">
      <c r="A1528">
        <v>1</v>
      </c>
      <c r="B1528">
        <v>1</v>
      </c>
      <c r="C1528">
        <v>156711827</v>
      </c>
      <c r="D1528" t="s">
        <v>1412</v>
      </c>
      <c r="E1528" t="s">
        <v>13547</v>
      </c>
      <c r="F1528" t="s">
        <v>7349</v>
      </c>
      <c r="G1528" t="s">
        <v>13094</v>
      </c>
      <c r="H1528" t="s">
        <v>13094</v>
      </c>
      <c r="I1528" t="s">
        <v>1412</v>
      </c>
      <c r="J1528" t="s">
        <v>9033</v>
      </c>
      <c r="K1528" t="s">
        <v>7401</v>
      </c>
      <c r="L1528" t="s">
        <v>6</v>
      </c>
      <c r="M1528" t="s">
        <v>11977</v>
      </c>
      <c r="N1528" t="b">
        <v>0</v>
      </c>
      <c r="O1528" t="b">
        <v>0</v>
      </c>
      <c r="Q1528">
        <v>62121000</v>
      </c>
      <c r="S1528">
        <v>753</v>
      </c>
      <c r="T1528">
        <v>753</v>
      </c>
      <c r="U1528">
        <v>270</v>
      </c>
      <c r="V1528">
        <v>0</v>
      </c>
      <c r="W1528">
        <v>1369.14</v>
      </c>
      <c r="X1528">
        <v>652</v>
      </c>
      <c r="Y1528" t="s">
        <v>9034</v>
      </c>
      <c r="Z1528">
        <v>0</v>
      </c>
      <c r="AA1528">
        <v>35.86</v>
      </c>
      <c r="AB1528">
        <v>0</v>
      </c>
      <c r="AC1528">
        <v>0</v>
      </c>
      <c r="AD1528">
        <v>0</v>
      </c>
      <c r="AE1528">
        <v>0</v>
      </c>
      <c r="AF1528">
        <v>5</v>
      </c>
      <c r="AG1528">
        <v>0</v>
      </c>
      <c r="AH1528">
        <v>0</v>
      </c>
      <c r="AI1528">
        <v>0</v>
      </c>
      <c r="AJ1528" s="48">
        <v>0</v>
      </c>
      <c r="AN1528">
        <v>0</v>
      </c>
      <c r="AO1528">
        <v>0</v>
      </c>
      <c r="AP1528">
        <v>0</v>
      </c>
      <c r="AQ1528">
        <v>0</v>
      </c>
      <c r="AR1528">
        <v>0</v>
      </c>
      <c r="AS1528" s="47">
        <v>46168.045138888891</v>
      </c>
      <c r="AT1528" t="s">
        <v>13548</v>
      </c>
      <c r="AU1528" t="b">
        <v>0</v>
      </c>
      <c r="AV1528" t="s">
        <v>7367</v>
      </c>
      <c r="AW1528">
        <v>0</v>
      </c>
      <c r="AX1528" t="s">
        <v>1407</v>
      </c>
      <c r="AY1528">
        <v>1</v>
      </c>
      <c r="AZ1528" t="s">
        <v>7379</v>
      </c>
      <c r="BB1528" t="s">
        <v>9981</v>
      </c>
      <c r="BD1528" t="s">
        <v>7360</v>
      </c>
      <c r="BE1528" t="s">
        <v>13549</v>
      </c>
      <c r="BF1528" s="47">
        <v>46168.087500000001</v>
      </c>
      <c r="BG1528" t="s">
        <v>7379</v>
      </c>
      <c r="BH1528" t="s">
        <v>7371</v>
      </c>
      <c r="BI1528">
        <v>1</v>
      </c>
      <c r="BJ1528">
        <v>1</v>
      </c>
      <c r="BK1528">
        <v>1</v>
      </c>
      <c r="BL1528" s="47">
        <v>46172.727083333331</v>
      </c>
      <c r="BM1528" t="s">
        <v>13550</v>
      </c>
      <c r="BN1528" s="47">
        <v>46168.433333333334</v>
      </c>
      <c r="BO1528" t="s">
        <v>7431</v>
      </c>
      <c r="BS1528" s="47">
        <v>46168.086805555555</v>
      </c>
      <c r="BT1528" s="47">
        <v>46172.727083333331</v>
      </c>
      <c r="BX1528">
        <v>22848</v>
      </c>
      <c r="BZ1528">
        <v>1</v>
      </c>
      <c r="CA1528" t="s">
        <v>64</v>
      </c>
      <c r="CE1528" s="47">
        <v>46168.583333333336</v>
      </c>
      <c r="CF1528">
        <v>0</v>
      </c>
      <c r="CG1528">
        <v>0</v>
      </c>
      <c r="CH1528">
        <v>0</v>
      </c>
      <c r="CL1528" t="s">
        <v>1412</v>
      </c>
      <c r="CO1528" t="s">
        <v>13094</v>
      </c>
      <c r="CQ1528" t="s">
        <v>7379</v>
      </c>
      <c r="CR1528" t="s">
        <v>7381</v>
      </c>
      <c r="CW1528" t="b">
        <v>1</v>
      </c>
    </row>
    <row r="1529" spans="1:101" hidden="1">
      <c r="A1529">
        <v>1</v>
      </c>
      <c r="B1529">
        <v>0</v>
      </c>
      <c r="C1529">
        <v>156712480</v>
      </c>
      <c r="D1529" t="s">
        <v>9216</v>
      </c>
      <c r="E1529" t="s">
        <v>8405</v>
      </c>
      <c r="F1529" t="s">
        <v>7349</v>
      </c>
      <c r="G1529" t="s">
        <v>13551</v>
      </c>
      <c r="H1529" t="s">
        <v>13552</v>
      </c>
      <c r="I1529" t="s">
        <v>9216</v>
      </c>
      <c r="J1529" t="s">
        <v>9046</v>
      </c>
      <c r="K1529" t="s">
        <v>9511</v>
      </c>
      <c r="L1529" t="s">
        <v>6</v>
      </c>
      <c r="M1529" t="s">
        <v>9208</v>
      </c>
      <c r="N1529" t="b">
        <v>0</v>
      </c>
      <c r="O1529" t="b">
        <v>0</v>
      </c>
      <c r="Q1529">
        <v>6108</v>
      </c>
      <c r="S1529">
        <v>2640</v>
      </c>
      <c r="T1529">
        <v>2640</v>
      </c>
      <c r="U1529">
        <v>900</v>
      </c>
      <c r="V1529">
        <v>2640</v>
      </c>
      <c r="W1529">
        <v>2237.29</v>
      </c>
      <c r="X1529">
        <v>0</v>
      </c>
      <c r="Y1529" t="s">
        <v>9034</v>
      </c>
      <c r="Z1529">
        <v>0</v>
      </c>
      <c r="AA1529">
        <v>402.71</v>
      </c>
      <c r="AB1529">
        <v>0</v>
      </c>
      <c r="AC1529">
        <v>0</v>
      </c>
      <c r="AD1529">
        <v>0</v>
      </c>
      <c r="AE1529">
        <v>0</v>
      </c>
      <c r="AF1529">
        <v>18</v>
      </c>
      <c r="AG1529">
        <v>0</v>
      </c>
      <c r="AH1529">
        <v>0</v>
      </c>
      <c r="AI1529">
        <v>0</v>
      </c>
      <c r="AJ1529" s="48">
        <v>0</v>
      </c>
      <c r="AN1529">
        <v>0</v>
      </c>
      <c r="AO1529">
        <v>0</v>
      </c>
      <c r="AP1529">
        <v>0</v>
      </c>
      <c r="AQ1529">
        <v>0</v>
      </c>
      <c r="AR1529">
        <v>1</v>
      </c>
      <c r="AS1529" s="47">
        <v>46168.1</v>
      </c>
      <c r="AT1529" t="s">
        <v>8400</v>
      </c>
      <c r="AU1529" t="b">
        <v>0</v>
      </c>
      <c r="AV1529" t="s">
        <v>7367</v>
      </c>
      <c r="AW1529">
        <v>0</v>
      </c>
      <c r="AX1529" t="s">
        <v>1407</v>
      </c>
      <c r="AY1529">
        <v>1</v>
      </c>
      <c r="AZ1529" t="s">
        <v>7379</v>
      </c>
      <c r="BB1529" t="s">
        <v>10080</v>
      </c>
      <c r="BD1529" t="s">
        <v>7360</v>
      </c>
      <c r="BE1529" t="s">
        <v>13553</v>
      </c>
      <c r="BF1529" s="47">
        <v>46168.409722222219</v>
      </c>
      <c r="BG1529" t="s">
        <v>7379</v>
      </c>
      <c r="BH1529" t="s">
        <v>7371</v>
      </c>
      <c r="BI1529">
        <v>1</v>
      </c>
      <c r="BJ1529">
        <v>1</v>
      </c>
      <c r="BK1529">
        <v>1</v>
      </c>
      <c r="BL1529" s="47">
        <v>46172.588888888888</v>
      </c>
      <c r="BM1529" s="48">
        <v>28449600000000</v>
      </c>
      <c r="BN1529" s="47">
        <v>46168.45416666667</v>
      </c>
      <c r="BO1529" t="s">
        <v>7431</v>
      </c>
      <c r="BQ1529" t="s">
        <v>9001</v>
      </c>
      <c r="BS1529" s="47">
        <v>46168.104166666664</v>
      </c>
      <c r="BT1529" s="47">
        <v>46174.707638888889</v>
      </c>
      <c r="BX1529">
        <v>20914</v>
      </c>
      <c r="BZ1529">
        <v>1</v>
      </c>
      <c r="CA1529" t="s">
        <v>64</v>
      </c>
      <c r="CE1529" s="47">
        <v>46168.583333333336</v>
      </c>
      <c r="CF1529">
        <v>0</v>
      </c>
      <c r="CG1529">
        <v>0</v>
      </c>
      <c r="CH1529">
        <v>0</v>
      </c>
      <c r="CL1529" t="s">
        <v>9216</v>
      </c>
      <c r="CO1529" t="s">
        <v>13551</v>
      </c>
      <c r="CQ1529" t="s">
        <v>7379</v>
      </c>
      <c r="CR1529" t="s">
        <v>7379</v>
      </c>
      <c r="CW1529" t="b">
        <v>1</v>
      </c>
    </row>
    <row r="1530" spans="1:101" hidden="1">
      <c r="A1530">
        <v>1</v>
      </c>
      <c r="B1530">
        <v>1</v>
      </c>
      <c r="C1530">
        <v>156720883</v>
      </c>
      <c r="D1530" t="s">
        <v>1651</v>
      </c>
      <c r="F1530" t="s">
        <v>7349</v>
      </c>
      <c r="G1530" t="s">
        <v>13158</v>
      </c>
      <c r="H1530" t="s">
        <v>13554</v>
      </c>
      <c r="I1530" t="s">
        <v>9021</v>
      </c>
      <c r="J1530" t="s">
        <v>7423</v>
      </c>
      <c r="K1530" t="s">
        <v>7424</v>
      </c>
      <c r="L1530" t="s">
        <v>6</v>
      </c>
      <c r="M1530" t="s">
        <v>9961</v>
      </c>
      <c r="N1530" t="b">
        <v>0</v>
      </c>
      <c r="O1530" t="b">
        <v>0</v>
      </c>
      <c r="S1530">
        <v>647.1</v>
      </c>
      <c r="T1530">
        <v>647.1</v>
      </c>
      <c r="U1530">
        <v>150</v>
      </c>
      <c r="V1530">
        <v>0</v>
      </c>
      <c r="X1530">
        <v>71.900000000000006</v>
      </c>
      <c r="AM1530" t="s">
        <v>9339</v>
      </c>
      <c r="AN1530">
        <v>0</v>
      </c>
      <c r="AO1530">
        <v>0</v>
      </c>
      <c r="AP1530">
        <v>0</v>
      </c>
      <c r="AQ1530">
        <v>0</v>
      </c>
      <c r="AR1530">
        <v>1</v>
      </c>
      <c r="AS1530" s="47">
        <v>46168.298611111109</v>
      </c>
      <c r="AT1530" t="s">
        <v>13555</v>
      </c>
      <c r="AU1530" t="b">
        <v>0</v>
      </c>
      <c r="AV1530" t="s">
        <v>8985</v>
      </c>
      <c r="AW1530">
        <v>0</v>
      </c>
      <c r="AX1530" t="s">
        <v>1407</v>
      </c>
      <c r="AY1530">
        <v>1</v>
      </c>
      <c r="AZ1530" t="s">
        <v>9133</v>
      </c>
      <c r="BD1530" t="s">
        <v>8987</v>
      </c>
      <c r="BE1530" t="s">
        <v>13556</v>
      </c>
      <c r="BF1530" s="47">
        <v>46168.299305555556</v>
      </c>
      <c r="BG1530" t="s">
        <v>9134</v>
      </c>
      <c r="BH1530" t="s">
        <v>7371</v>
      </c>
      <c r="BI1530">
        <v>1</v>
      </c>
      <c r="BJ1530">
        <v>1</v>
      </c>
      <c r="BK1530">
        <v>1</v>
      </c>
      <c r="BO1530" t="s">
        <v>7431</v>
      </c>
      <c r="BS1530" s="47">
        <v>46168.299305555556</v>
      </c>
      <c r="BT1530" s="47">
        <v>46168.299305555556</v>
      </c>
      <c r="BZ1530">
        <v>1</v>
      </c>
      <c r="CE1530" s="47">
        <v>46170.299305555556</v>
      </c>
      <c r="CL1530" t="s">
        <v>9021</v>
      </c>
      <c r="CO1530" t="s">
        <v>13158</v>
      </c>
      <c r="CW1530" t="b">
        <v>0</v>
      </c>
    </row>
    <row r="1531" spans="1:101" hidden="1">
      <c r="A1531">
        <v>1</v>
      </c>
      <c r="B1531">
        <v>1</v>
      </c>
      <c r="C1531">
        <v>156728058</v>
      </c>
      <c r="D1531" t="s">
        <v>9030</v>
      </c>
      <c r="F1531" t="s">
        <v>7349</v>
      </c>
      <c r="G1531" t="s">
        <v>13557</v>
      </c>
      <c r="H1531" t="s">
        <v>13558</v>
      </c>
      <c r="I1531" t="s">
        <v>9032</v>
      </c>
      <c r="J1531" t="s">
        <v>9293</v>
      </c>
      <c r="K1531" t="s">
        <v>7377</v>
      </c>
      <c r="L1531" t="s">
        <v>6</v>
      </c>
      <c r="M1531" t="s">
        <v>9961</v>
      </c>
      <c r="N1531" t="b">
        <v>0</v>
      </c>
      <c r="O1531" t="b">
        <v>0</v>
      </c>
      <c r="Q1531">
        <v>621290</v>
      </c>
      <c r="S1531">
        <v>2267.1</v>
      </c>
      <c r="T1531">
        <v>2267.1</v>
      </c>
      <c r="U1531">
        <v>600</v>
      </c>
      <c r="V1531">
        <v>0</v>
      </c>
      <c r="X1531">
        <v>251.9</v>
      </c>
      <c r="Y1531" t="s">
        <v>9034</v>
      </c>
      <c r="AM1531" t="s">
        <v>3772</v>
      </c>
      <c r="AN1531">
        <v>0</v>
      </c>
      <c r="AO1531">
        <v>0</v>
      </c>
      <c r="AP1531">
        <v>0</v>
      </c>
      <c r="AQ1531">
        <v>0</v>
      </c>
      <c r="AR1531">
        <v>1</v>
      </c>
      <c r="AS1531" s="47">
        <v>46168.345138888886</v>
      </c>
      <c r="AT1531" t="s">
        <v>13559</v>
      </c>
      <c r="AU1531" t="b">
        <v>0</v>
      </c>
      <c r="AV1531" t="s">
        <v>8985</v>
      </c>
      <c r="AW1531">
        <v>0</v>
      </c>
      <c r="AX1531" t="s">
        <v>1407</v>
      </c>
      <c r="AY1531">
        <v>1</v>
      </c>
      <c r="AZ1531" t="s">
        <v>9133</v>
      </c>
      <c r="BD1531" t="s">
        <v>8987</v>
      </c>
      <c r="BE1531" t="s">
        <v>13560</v>
      </c>
      <c r="BF1531" s="47">
        <v>46168.348611111112</v>
      </c>
      <c r="BG1531" t="s">
        <v>9134</v>
      </c>
      <c r="BH1531" t="s">
        <v>7371</v>
      </c>
      <c r="BI1531">
        <v>1</v>
      </c>
      <c r="BJ1531">
        <v>1</v>
      </c>
      <c r="BK1531">
        <v>1</v>
      </c>
      <c r="BO1531" t="s">
        <v>7431</v>
      </c>
      <c r="BS1531" s="47">
        <v>46168.347222222219</v>
      </c>
      <c r="BT1531" s="47">
        <v>46168.348611111112</v>
      </c>
      <c r="BZ1531">
        <v>1</v>
      </c>
      <c r="CE1531" s="47">
        <v>46170.347222222219</v>
      </c>
      <c r="CL1531" t="s">
        <v>9032</v>
      </c>
      <c r="CO1531" t="s">
        <v>13557</v>
      </c>
      <c r="CW1531" t="b">
        <v>0</v>
      </c>
    </row>
    <row r="1532" spans="1:101" hidden="1">
      <c r="A1532">
        <v>1</v>
      </c>
      <c r="B1532">
        <v>1</v>
      </c>
      <c r="C1532">
        <v>156729259</v>
      </c>
      <c r="D1532" t="s">
        <v>1651</v>
      </c>
      <c r="E1532" t="s">
        <v>13561</v>
      </c>
      <c r="F1532" t="s">
        <v>7349</v>
      </c>
      <c r="G1532" t="s">
        <v>9151</v>
      </c>
      <c r="H1532" t="s">
        <v>9151</v>
      </c>
      <c r="I1532" t="s">
        <v>9021</v>
      </c>
      <c r="J1532" t="s">
        <v>9153</v>
      </c>
      <c r="K1532" t="s">
        <v>7424</v>
      </c>
      <c r="L1532" t="s">
        <v>6</v>
      </c>
      <c r="M1532" t="s">
        <v>11977</v>
      </c>
      <c r="N1532" t="b">
        <v>0</v>
      </c>
      <c r="O1532" t="b">
        <v>0</v>
      </c>
      <c r="S1532">
        <v>416</v>
      </c>
      <c r="T1532">
        <v>416</v>
      </c>
      <c r="U1532">
        <v>150</v>
      </c>
      <c r="V1532">
        <v>0</v>
      </c>
      <c r="W1532">
        <v>1020.19</v>
      </c>
      <c r="X1532">
        <v>624</v>
      </c>
      <c r="Z1532">
        <v>0</v>
      </c>
      <c r="AA1532">
        <v>19.809999999999999</v>
      </c>
      <c r="AB1532">
        <v>0</v>
      </c>
      <c r="AC1532">
        <v>0</v>
      </c>
      <c r="AD1532">
        <v>0</v>
      </c>
      <c r="AE1532">
        <v>0</v>
      </c>
      <c r="AF1532">
        <v>5</v>
      </c>
      <c r="AG1532">
        <v>0</v>
      </c>
      <c r="AH1532">
        <v>0</v>
      </c>
      <c r="AI1532">
        <v>0</v>
      </c>
      <c r="AJ1532" s="48">
        <v>0</v>
      </c>
      <c r="AN1532">
        <v>0</v>
      </c>
      <c r="AO1532">
        <v>0</v>
      </c>
      <c r="AP1532">
        <v>0</v>
      </c>
      <c r="AQ1532">
        <v>0</v>
      </c>
      <c r="AR1532">
        <v>0</v>
      </c>
      <c r="AS1532" s="47">
        <v>46168.35833333333</v>
      </c>
      <c r="AT1532" t="s">
        <v>13562</v>
      </c>
      <c r="AU1532" t="b">
        <v>0</v>
      </c>
      <c r="AV1532" t="s">
        <v>7367</v>
      </c>
      <c r="AW1532">
        <v>0</v>
      </c>
      <c r="AX1532" t="s">
        <v>1407</v>
      </c>
      <c r="AY1532">
        <v>1</v>
      </c>
      <c r="AZ1532" t="s">
        <v>7379</v>
      </c>
      <c r="BB1532" t="s">
        <v>9981</v>
      </c>
      <c r="BD1532" t="s">
        <v>7360</v>
      </c>
      <c r="BE1532" t="s">
        <v>13563</v>
      </c>
      <c r="BF1532" s="47">
        <v>46168.359722222223</v>
      </c>
      <c r="BG1532" t="s">
        <v>7379</v>
      </c>
      <c r="BH1532" t="s">
        <v>7371</v>
      </c>
      <c r="BI1532">
        <v>1</v>
      </c>
      <c r="BJ1532">
        <v>1</v>
      </c>
      <c r="BK1532">
        <v>1</v>
      </c>
      <c r="BL1532" s="47">
        <v>46172.479861111111</v>
      </c>
      <c r="BM1532" t="s">
        <v>13564</v>
      </c>
      <c r="BN1532" s="47">
        <v>46168.433333333334</v>
      </c>
      <c r="BO1532" t="s">
        <v>7431</v>
      </c>
      <c r="BS1532" s="47">
        <v>46168.35833333333</v>
      </c>
      <c r="BT1532" s="47">
        <v>46172.479861111111</v>
      </c>
      <c r="BX1532" t="s">
        <v>13565</v>
      </c>
      <c r="BZ1532">
        <v>1</v>
      </c>
      <c r="CA1532" t="s">
        <v>64</v>
      </c>
      <c r="CE1532" s="47">
        <v>46168.583333333336</v>
      </c>
      <c r="CF1532">
        <v>0</v>
      </c>
      <c r="CG1532">
        <v>0</v>
      </c>
      <c r="CH1532">
        <v>0</v>
      </c>
      <c r="CL1532" t="s">
        <v>9021</v>
      </c>
      <c r="CO1532" t="s">
        <v>9151</v>
      </c>
      <c r="CQ1532" t="s">
        <v>7379</v>
      </c>
      <c r="CR1532" t="s">
        <v>7381</v>
      </c>
      <c r="CW1532" t="b">
        <v>1</v>
      </c>
    </row>
    <row r="1533" spans="1:101" hidden="1">
      <c r="A1533">
        <v>1</v>
      </c>
      <c r="B1533">
        <v>1</v>
      </c>
      <c r="C1533">
        <v>156730108</v>
      </c>
      <c r="D1533" t="s">
        <v>1651</v>
      </c>
      <c r="E1533" t="s">
        <v>13566</v>
      </c>
      <c r="F1533" t="s">
        <v>7349</v>
      </c>
      <c r="G1533" t="s">
        <v>12815</v>
      </c>
      <c r="H1533" t="s">
        <v>12815</v>
      </c>
      <c r="I1533" t="s">
        <v>9021</v>
      </c>
      <c r="J1533" t="s">
        <v>9352</v>
      </c>
      <c r="K1533" t="s">
        <v>9039</v>
      </c>
      <c r="L1533" t="s">
        <v>6</v>
      </c>
      <c r="M1533" t="s">
        <v>11977</v>
      </c>
      <c r="N1533" t="b">
        <v>0</v>
      </c>
      <c r="O1533" t="b">
        <v>0</v>
      </c>
      <c r="Q1533">
        <v>62121000</v>
      </c>
      <c r="S1533">
        <v>707</v>
      </c>
      <c r="T1533">
        <v>707</v>
      </c>
      <c r="U1533">
        <v>255</v>
      </c>
      <c r="V1533">
        <v>0</v>
      </c>
      <c r="W1533">
        <v>1771.33</v>
      </c>
      <c r="X1533">
        <v>1098</v>
      </c>
      <c r="Y1533" t="s">
        <v>9034</v>
      </c>
      <c r="Z1533">
        <v>0</v>
      </c>
      <c r="AA1533">
        <v>33.67</v>
      </c>
      <c r="AB1533">
        <v>0</v>
      </c>
      <c r="AC1533">
        <v>0</v>
      </c>
      <c r="AD1533">
        <v>0</v>
      </c>
      <c r="AE1533">
        <v>0</v>
      </c>
      <c r="AF1533">
        <v>5</v>
      </c>
      <c r="AG1533">
        <v>0</v>
      </c>
      <c r="AH1533">
        <v>0</v>
      </c>
      <c r="AI1533">
        <v>0</v>
      </c>
      <c r="AJ1533" s="48">
        <v>0</v>
      </c>
      <c r="AN1533">
        <v>0</v>
      </c>
      <c r="AO1533">
        <v>0</v>
      </c>
      <c r="AP1533">
        <v>0</v>
      </c>
      <c r="AQ1533">
        <v>0</v>
      </c>
      <c r="AR1533">
        <v>0</v>
      </c>
      <c r="AS1533" s="47">
        <v>46168.365972222222</v>
      </c>
      <c r="AT1533" t="s">
        <v>13567</v>
      </c>
      <c r="AU1533" t="b">
        <v>0</v>
      </c>
      <c r="AV1533" t="s">
        <v>7367</v>
      </c>
      <c r="AW1533">
        <v>0</v>
      </c>
      <c r="AX1533" t="s">
        <v>1407</v>
      </c>
      <c r="AY1533">
        <v>1</v>
      </c>
      <c r="AZ1533" t="s">
        <v>7379</v>
      </c>
      <c r="BB1533" t="s">
        <v>9981</v>
      </c>
      <c r="BD1533" t="s">
        <v>7360</v>
      </c>
      <c r="BE1533" t="s">
        <v>13568</v>
      </c>
      <c r="BF1533" s="47">
        <v>46168.366666666669</v>
      </c>
      <c r="BG1533" t="s">
        <v>7379</v>
      </c>
      <c r="BH1533" t="s">
        <v>7371</v>
      </c>
      <c r="BI1533">
        <v>1</v>
      </c>
      <c r="BJ1533">
        <v>1</v>
      </c>
      <c r="BK1533">
        <v>1</v>
      </c>
      <c r="BL1533" s="47">
        <v>46173.636805555558</v>
      </c>
      <c r="BM1533" t="s">
        <v>13569</v>
      </c>
      <c r="BN1533" s="47">
        <v>46168.433333333334</v>
      </c>
      <c r="BO1533" t="s">
        <v>7431</v>
      </c>
      <c r="BS1533" s="47">
        <v>46168.366666666669</v>
      </c>
      <c r="BT1533" s="47">
        <v>46173.636805555558</v>
      </c>
      <c r="BX1533">
        <v>9820</v>
      </c>
      <c r="BZ1533">
        <v>1</v>
      </c>
      <c r="CA1533" t="s">
        <v>64</v>
      </c>
      <c r="CE1533" s="47">
        <v>46168.583333333336</v>
      </c>
      <c r="CF1533">
        <v>0</v>
      </c>
      <c r="CG1533">
        <v>0</v>
      </c>
      <c r="CH1533">
        <v>0</v>
      </c>
      <c r="CL1533" t="s">
        <v>9021</v>
      </c>
      <c r="CO1533" t="s">
        <v>12815</v>
      </c>
      <c r="CQ1533" t="s">
        <v>7379</v>
      </c>
      <c r="CR1533" t="s">
        <v>7381</v>
      </c>
      <c r="CW1533" t="b">
        <v>1</v>
      </c>
    </row>
    <row r="1534" spans="1:101" hidden="1">
      <c r="A1534">
        <v>1</v>
      </c>
      <c r="B1534">
        <v>1</v>
      </c>
      <c r="C1534">
        <v>156734504</v>
      </c>
      <c r="D1534" t="s">
        <v>1412</v>
      </c>
      <c r="E1534" t="s">
        <v>13570</v>
      </c>
      <c r="F1534" t="s">
        <v>7349</v>
      </c>
      <c r="G1534" t="s">
        <v>12196</v>
      </c>
      <c r="H1534" t="s">
        <v>12196</v>
      </c>
      <c r="I1534" t="s">
        <v>9425</v>
      </c>
      <c r="J1534" t="s">
        <v>9003</v>
      </c>
      <c r="L1534" t="s">
        <v>6</v>
      </c>
      <c r="M1534" t="s">
        <v>11977</v>
      </c>
      <c r="N1534" t="b">
        <v>0</v>
      </c>
      <c r="O1534" t="b">
        <v>0</v>
      </c>
      <c r="S1534">
        <v>790</v>
      </c>
      <c r="T1534">
        <v>790</v>
      </c>
      <c r="V1534">
        <v>0</v>
      </c>
      <c r="W1534">
        <v>2132.38</v>
      </c>
      <c r="X1534">
        <v>1380</v>
      </c>
      <c r="Z1534">
        <v>0</v>
      </c>
      <c r="AA1534">
        <v>37.619999999999997</v>
      </c>
      <c r="AB1534">
        <v>0</v>
      </c>
      <c r="AC1534">
        <v>0</v>
      </c>
      <c r="AD1534">
        <v>0</v>
      </c>
      <c r="AE1534">
        <v>0</v>
      </c>
      <c r="AF1534">
        <v>5</v>
      </c>
      <c r="AG1534">
        <v>0</v>
      </c>
      <c r="AH1534">
        <v>0</v>
      </c>
      <c r="AI1534">
        <v>0</v>
      </c>
      <c r="AJ1534" s="48">
        <v>0</v>
      </c>
      <c r="AN1534">
        <v>0</v>
      </c>
      <c r="AO1534">
        <v>0</v>
      </c>
      <c r="AP1534">
        <v>0</v>
      </c>
      <c r="AQ1534">
        <v>0</v>
      </c>
      <c r="AR1534">
        <v>0</v>
      </c>
      <c r="AS1534" s="47">
        <v>46168.4</v>
      </c>
      <c r="AT1534" t="s">
        <v>13571</v>
      </c>
      <c r="AU1534" t="b">
        <v>0</v>
      </c>
      <c r="AV1534" t="s">
        <v>7367</v>
      </c>
      <c r="AW1534">
        <v>0</v>
      </c>
      <c r="AX1534" t="s">
        <v>1407</v>
      </c>
      <c r="AY1534">
        <v>1</v>
      </c>
      <c r="AZ1534" t="s">
        <v>7379</v>
      </c>
      <c r="BB1534" t="s">
        <v>9981</v>
      </c>
      <c r="BD1534" t="s">
        <v>7360</v>
      </c>
      <c r="BE1534" t="s">
        <v>13572</v>
      </c>
      <c r="BF1534" s="47">
        <v>46168.401388888888</v>
      </c>
      <c r="BG1534" t="s">
        <v>7379</v>
      </c>
      <c r="BH1534" t="s">
        <v>7371</v>
      </c>
      <c r="BI1534">
        <v>1</v>
      </c>
      <c r="BJ1534">
        <v>1</v>
      </c>
      <c r="BK1534">
        <v>1</v>
      </c>
      <c r="BL1534" s="47">
        <v>46174.634722222225</v>
      </c>
      <c r="BM1534" t="s">
        <v>13573</v>
      </c>
      <c r="BN1534" s="47">
        <v>46168.433333333334</v>
      </c>
      <c r="BO1534" t="s">
        <v>7431</v>
      </c>
      <c r="BS1534" s="47">
        <v>46168.4</v>
      </c>
      <c r="BT1534" s="47">
        <v>46174.634722222225</v>
      </c>
      <c r="BX1534">
        <v>2273</v>
      </c>
      <c r="BZ1534">
        <v>1</v>
      </c>
      <c r="CA1534" t="s">
        <v>64</v>
      </c>
      <c r="CE1534" s="47">
        <v>46168.583333333336</v>
      </c>
      <c r="CF1534">
        <v>0</v>
      </c>
      <c r="CG1534">
        <v>0</v>
      </c>
      <c r="CH1534">
        <v>0</v>
      </c>
      <c r="CL1534" t="s">
        <v>9425</v>
      </c>
      <c r="CO1534" t="s">
        <v>12196</v>
      </c>
      <c r="CQ1534" t="s">
        <v>7379</v>
      </c>
      <c r="CR1534" t="s">
        <v>7381</v>
      </c>
      <c r="CW1534" t="b">
        <v>1</v>
      </c>
    </row>
    <row r="1535" spans="1:101" hidden="1">
      <c r="A1535">
        <v>1</v>
      </c>
      <c r="B1535">
        <v>1</v>
      </c>
      <c r="C1535">
        <v>156741372</v>
      </c>
      <c r="D1535" t="s">
        <v>9030</v>
      </c>
      <c r="F1535" t="s">
        <v>7349</v>
      </c>
      <c r="G1535" t="s">
        <v>13574</v>
      </c>
      <c r="H1535" t="s">
        <v>13575</v>
      </c>
      <c r="I1535" t="s">
        <v>9032</v>
      </c>
      <c r="J1535" t="s">
        <v>9033</v>
      </c>
      <c r="K1535" t="s">
        <v>7377</v>
      </c>
      <c r="L1535" t="s">
        <v>6</v>
      </c>
      <c r="M1535" t="s">
        <v>9961</v>
      </c>
      <c r="N1535" t="b">
        <v>0</v>
      </c>
      <c r="O1535" t="b">
        <v>0</v>
      </c>
      <c r="Q1535">
        <v>621290</v>
      </c>
      <c r="S1535">
        <v>2105.1</v>
      </c>
      <c r="T1535">
        <v>2105.1</v>
      </c>
      <c r="U1535">
        <v>600</v>
      </c>
      <c r="V1535">
        <v>0</v>
      </c>
      <c r="X1535">
        <v>233.9</v>
      </c>
      <c r="Y1535" t="s">
        <v>9034</v>
      </c>
      <c r="AM1535" t="s">
        <v>3772</v>
      </c>
      <c r="AN1535">
        <v>0</v>
      </c>
      <c r="AO1535">
        <v>0</v>
      </c>
      <c r="AP1535">
        <v>0</v>
      </c>
      <c r="AQ1535">
        <v>0</v>
      </c>
      <c r="AR1535">
        <v>1</v>
      </c>
      <c r="AS1535" s="47">
        <v>46168.444444444445</v>
      </c>
      <c r="AT1535" t="s">
        <v>13576</v>
      </c>
      <c r="AU1535" t="b">
        <v>0</v>
      </c>
      <c r="AV1535" t="s">
        <v>8985</v>
      </c>
      <c r="AW1535">
        <v>0</v>
      </c>
      <c r="AX1535" t="s">
        <v>1407</v>
      </c>
      <c r="AY1535">
        <v>1</v>
      </c>
      <c r="AZ1535" t="s">
        <v>9133</v>
      </c>
      <c r="BD1535" t="s">
        <v>8987</v>
      </c>
      <c r="BE1535" t="s">
        <v>13577</v>
      </c>
      <c r="BF1535" s="47">
        <v>46168.445833333331</v>
      </c>
      <c r="BG1535" t="s">
        <v>9134</v>
      </c>
      <c r="BH1535" t="s">
        <v>7371</v>
      </c>
      <c r="BI1535">
        <v>1</v>
      </c>
      <c r="BJ1535">
        <v>1</v>
      </c>
      <c r="BK1535">
        <v>1</v>
      </c>
      <c r="BO1535" t="s">
        <v>7431</v>
      </c>
      <c r="BS1535" s="47">
        <v>46168.444444444445</v>
      </c>
      <c r="BT1535" s="47">
        <v>46168.445833333331</v>
      </c>
      <c r="BZ1535">
        <v>1</v>
      </c>
      <c r="CE1535" s="47">
        <v>46170.444444444445</v>
      </c>
      <c r="CL1535" t="s">
        <v>9032</v>
      </c>
      <c r="CO1535" t="s">
        <v>13574</v>
      </c>
      <c r="CW1535" t="b">
        <v>0</v>
      </c>
    </row>
    <row r="1536" spans="1:101" hidden="1">
      <c r="A1536">
        <v>1</v>
      </c>
      <c r="B1536">
        <v>1</v>
      </c>
      <c r="C1536">
        <v>156745896</v>
      </c>
      <c r="D1536" t="s">
        <v>7419</v>
      </c>
      <c r="E1536" t="s">
        <v>8759</v>
      </c>
      <c r="F1536" t="s">
        <v>7349</v>
      </c>
      <c r="G1536" t="s">
        <v>13578</v>
      </c>
      <c r="H1536" t="s">
        <v>13579</v>
      </c>
      <c r="I1536" t="s">
        <v>7419</v>
      </c>
      <c r="J1536" t="s">
        <v>9689</v>
      </c>
      <c r="K1536" t="s">
        <v>9039</v>
      </c>
      <c r="L1536" t="s">
        <v>6</v>
      </c>
      <c r="M1536" t="s">
        <v>9208</v>
      </c>
      <c r="N1536" t="b">
        <v>0</v>
      </c>
      <c r="O1536" t="b">
        <v>0</v>
      </c>
      <c r="Q1536">
        <v>6208</v>
      </c>
      <c r="S1536">
        <v>3600</v>
      </c>
      <c r="T1536">
        <v>3600</v>
      </c>
      <c r="U1536">
        <v>900</v>
      </c>
      <c r="V1536">
        <v>0</v>
      </c>
      <c r="W1536">
        <v>3050.85</v>
      </c>
      <c r="X1536">
        <v>0</v>
      </c>
      <c r="Y1536" t="s">
        <v>9034</v>
      </c>
      <c r="Z1536">
        <v>0</v>
      </c>
      <c r="AA1536">
        <v>549.15</v>
      </c>
      <c r="AB1536">
        <v>0</v>
      </c>
      <c r="AC1536">
        <v>0</v>
      </c>
      <c r="AD1536">
        <v>0</v>
      </c>
      <c r="AE1536">
        <v>0</v>
      </c>
      <c r="AF1536">
        <v>18</v>
      </c>
      <c r="AG1536">
        <v>0</v>
      </c>
      <c r="AH1536">
        <v>0</v>
      </c>
      <c r="AI1536">
        <v>0</v>
      </c>
      <c r="AJ1536" s="48">
        <v>0</v>
      </c>
      <c r="AN1536">
        <v>0</v>
      </c>
      <c r="AO1536">
        <v>0</v>
      </c>
      <c r="AP1536">
        <v>0</v>
      </c>
      <c r="AQ1536">
        <v>0</v>
      </c>
      <c r="AR1536">
        <v>1</v>
      </c>
      <c r="AS1536" s="47">
        <v>46168.469444444447</v>
      </c>
      <c r="AT1536" t="s">
        <v>8755</v>
      </c>
      <c r="AU1536" t="b">
        <v>0</v>
      </c>
      <c r="AV1536" t="s">
        <v>7367</v>
      </c>
      <c r="AW1536">
        <v>0</v>
      </c>
      <c r="AX1536" t="s">
        <v>1407</v>
      </c>
      <c r="AY1536">
        <v>1</v>
      </c>
      <c r="AZ1536" t="s">
        <v>7379</v>
      </c>
      <c r="BB1536" t="s">
        <v>10080</v>
      </c>
      <c r="BD1536" t="s">
        <v>7360</v>
      </c>
      <c r="BE1536" t="s">
        <v>13580</v>
      </c>
      <c r="BF1536" s="47">
        <v>46168.666666666664</v>
      </c>
      <c r="BG1536" t="s">
        <v>7379</v>
      </c>
      <c r="BH1536" t="s">
        <v>7371</v>
      </c>
      <c r="BI1536">
        <v>1</v>
      </c>
      <c r="BJ1536">
        <v>1</v>
      </c>
      <c r="BK1536">
        <v>1</v>
      </c>
      <c r="BL1536" s="47">
        <v>46174.535416666666</v>
      </c>
      <c r="BM1536" s="48">
        <v>28449600000000</v>
      </c>
      <c r="BN1536" s="47">
        <v>46168.772916666669</v>
      </c>
      <c r="BO1536" t="s">
        <v>7431</v>
      </c>
      <c r="BS1536" s="47">
        <v>46168.472222222219</v>
      </c>
      <c r="BT1536" s="47">
        <v>46174.535416666666</v>
      </c>
      <c r="BX1536">
        <v>19543</v>
      </c>
      <c r="BZ1536">
        <v>1</v>
      </c>
      <c r="CA1536" t="s">
        <v>64</v>
      </c>
      <c r="CE1536" s="47">
        <v>46168.583333333336</v>
      </c>
      <c r="CF1536">
        <v>0</v>
      </c>
      <c r="CG1536">
        <v>0</v>
      </c>
      <c r="CH1536">
        <v>0</v>
      </c>
      <c r="CL1536" t="s">
        <v>7419</v>
      </c>
      <c r="CO1536" t="s">
        <v>13578</v>
      </c>
      <c r="CQ1536" t="s">
        <v>7379</v>
      </c>
      <c r="CR1536" t="s">
        <v>7379</v>
      </c>
      <c r="CW1536" t="b">
        <v>1</v>
      </c>
    </row>
    <row r="1537" spans="1:101" hidden="1">
      <c r="A1537">
        <v>1</v>
      </c>
      <c r="B1537">
        <v>0</v>
      </c>
      <c r="C1537">
        <v>156775828</v>
      </c>
      <c r="D1537" t="s">
        <v>1412</v>
      </c>
      <c r="E1537" t="s">
        <v>8291</v>
      </c>
      <c r="F1537" t="s">
        <v>7349</v>
      </c>
      <c r="G1537" t="s">
        <v>12214</v>
      </c>
      <c r="H1537" t="s">
        <v>13581</v>
      </c>
      <c r="I1537" t="s">
        <v>1412</v>
      </c>
      <c r="J1537" t="s">
        <v>9033</v>
      </c>
      <c r="K1537" t="s">
        <v>7386</v>
      </c>
      <c r="L1537" t="s">
        <v>6</v>
      </c>
      <c r="M1537" t="s">
        <v>12057</v>
      </c>
      <c r="N1537" t="b">
        <v>0</v>
      </c>
      <c r="O1537" t="b">
        <v>0</v>
      </c>
      <c r="Q1537">
        <v>62121000</v>
      </c>
      <c r="S1537">
        <v>1020</v>
      </c>
      <c r="T1537">
        <v>1020</v>
      </c>
      <c r="U1537">
        <v>270</v>
      </c>
      <c r="V1537">
        <v>1020</v>
      </c>
      <c r="W1537">
        <v>971.43</v>
      </c>
      <c r="X1537">
        <v>0</v>
      </c>
      <c r="Y1537" t="s">
        <v>9034</v>
      </c>
      <c r="Z1537">
        <v>0</v>
      </c>
      <c r="AA1537">
        <v>48.57</v>
      </c>
      <c r="AB1537">
        <v>0</v>
      </c>
      <c r="AC1537">
        <v>0</v>
      </c>
      <c r="AD1537">
        <v>0</v>
      </c>
      <c r="AE1537">
        <v>0</v>
      </c>
      <c r="AF1537">
        <v>5</v>
      </c>
      <c r="AG1537">
        <v>0</v>
      </c>
      <c r="AH1537">
        <v>0</v>
      </c>
      <c r="AI1537">
        <v>0</v>
      </c>
      <c r="AJ1537" s="48">
        <v>0</v>
      </c>
      <c r="AN1537">
        <v>0</v>
      </c>
      <c r="AO1537">
        <v>0</v>
      </c>
      <c r="AP1537">
        <v>0</v>
      </c>
      <c r="AQ1537">
        <v>0</v>
      </c>
      <c r="AR1537">
        <v>1</v>
      </c>
      <c r="AS1537" s="47">
        <v>46168.634027777778</v>
      </c>
      <c r="AT1537" t="s">
        <v>8289</v>
      </c>
      <c r="AU1537" t="b">
        <v>0</v>
      </c>
      <c r="AV1537" t="s">
        <v>7367</v>
      </c>
      <c r="AW1537">
        <v>0</v>
      </c>
      <c r="AX1537" t="s">
        <v>1407</v>
      </c>
      <c r="AY1537">
        <v>1</v>
      </c>
      <c r="AZ1537" t="s">
        <v>7379</v>
      </c>
      <c r="BB1537" t="s">
        <v>9005</v>
      </c>
      <c r="BD1537" t="s">
        <v>7360</v>
      </c>
      <c r="BE1537" t="s">
        <v>13582</v>
      </c>
      <c r="BF1537" s="47">
        <v>46168.640277777777</v>
      </c>
      <c r="BG1537" t="s">
        <v>7379</v>
      </c>
      <c r="BH1537" t="s">
        <v>7371</v>
      </c>
      <c r="BI1537">
        <v>1</v>
      </c>
      <c r="BJ1537">
        <v>1</v>
      </c>
      <c r="BK1537">
        <v>1</v>
      </c>
      <c r="BL1537" s="47">
        <v>46171.729861111111</v>
      </c>
      <c r="BM1537">
        <v>88486375106</v>
      </c>
      <c r="BN1537" s="47">
        <v>46168.772916666669</v>
      </c>
      <c r="BO1537" t="s">
        <v>7431</v>
      </c>
      <c r="BS1537" s="47">
        <v>46168.638888888891</v>
      </c>
      <c r="BT1537" s="47">
        <v>46171.729861111111</v>
      </c>
      <c r="BX1537">
        <v>22893</v>
      </c>
      <c r="BZ1537">
        <v>1</v>
      </c>
      <c r="CA1537" t="s">
        <v>64</v>
      </c>
      <c r="CE1537" s="47">
        <v>46169.583333333336</v>
      </c>
      <c r="CF1537">
        <v>0</v>
      </c>
      <c r="CG1537">
        <v>0</v>
      </c>
      <c r="CH1537">
        <v>0</v>
      </c>
      <c r="CL1537" t="s">
        <v>1412</v>
      </c>
      <c r="CO1537" t="s">
        <v>12214</v>
      </c>
      <c r="CQ1537" t="s">
        <v>7379</v>
      </c>
      <c r="CR1537" t="s">
        <v>7379</v>
      </c>
      <c r="CW1537" t="b">
        <v>1</v>
      </c>
    </row>
    <row r="1538" spans="1:101" hidden="1">
      <c r="A1538">
        <v>1</v>
      </c>
      <c r="B1538">
        <v>1</v>
      </c>
      <c r="C1538">
        <v>156790243</v>
      </c>
      <c r="D1538" t="s">
        <v>9030</v>
      </c>
      <c r="E1538" t="s">
        <v>13583</v>
      </c>
      <c r="F1538" t="s">
        <v>7349</v>
      </c>
      <c r="G1538" t="s">
        <v>12975</v>
      </c>
      <c r="H1538" t="s">
        <v>12975</v>
      </c>
      <c r="I1538" t="s">
        <v>9219</v>
      </c>
      <c r="J1538" t="s">
        <v>11995</v>
      </c>
      <c r="K1538" t="s">
        <v>9004</v>
      </c>
      <c r="L1538" t="s">
        <v>6</v>
      </c>
      <c r="M1538" t="s">
        <v>11977</v>
      </c>
      <c r="N1538" t="b">
        <v>0</v>
      </c>
      <c r="O1538" t="b">
        <v>0</v>
      </c>
      <c r="Q1538">
        <v>621290</v>
      </c>
      <c r="S1538">
        <v>1207</v>
      </c>
      <c r="T1538">
        <v>1207</v>
      </c>
      <c r="U1538">
        <v>359</v>
      </c>
      <c r="V1538">
        <v>0</v>
      </c>
      <c r="W1538">
        <v>2747.52</v>
      </c>
      <c r="X1538">
        <v>1598</v>
      </c>
      <c r="Y1538" t="s">
        <v>9034</v>
      </c>
      <c r="Z1538">
        <v>0</v>
      </c>
      <c r="AA1538">
        <v>57.48</v>
      </c>
      <c r="AB1538">
        <v>0</v>
      </c>
      <c r="AC1538">
        <v>0</v>
      </c>
      <c r="AD1538">
        <v>0</v>
      </c>
      <c r="AE1538">
        <v>0</v>
      </c>
      <c r="AF1538">
        <v>5</v>
      </c>
      <c r="AG1538">
        <v>0</v>
      </c>
      <c r="AH1538">
        <v>0</v>
      </c>
      <c r="AI1538">
        <v>0</v>
      </c>
      <c r="AJ1538" s="48">
        <v>0</v>
      </c>
      <c r="AN1538">
        <v>0</v>
      </c>
      <c r="AO1538">
        <v>0</v>
      </c>
      <c r="AP1538">
        <v>0</v>
      </c>
      <c r="AQ1538">
        <v>0</v>
      </c>
      <c r="AR1538">
        <v>0</v>
      </c>
      <c r="AS1538" s="47">
        <v>46168.728472222225</v>
      </c>
      <c r="AT1538" t="s">
        <v>13584</v>
      </c>
      <c r="AU1538" t="b">
        <v>0</v>
      </c>
      <c r="AV1538" t="s">
        <v>7367</v>
      </c>
      <c r="AW1538">
        <v>0</v>
      </c>
      <c r="AX1538" t="s">
        <v>1407</v>
      </c>
      <c r="AY1538">
        <v>1</v>
      </c>
      <c r="AZ1538" t="s">
        <v>7379</v>
      </c>
      <c r="BB1538" t="s">
        <v>9981</v>
      </c>
      <c r="BD1538" t="s">
        <v>7360</v>
      </c>
      <c r="BE1538" t="s">
        <v>13585</v>
      </c>
      <c r="BF1538" s="47">
        <v>46168.729166666664</v>
      </c>
      <c r="BG1538" t="s">
        <v>7379</v>
      </c>
      <c r="BH1538" t="s">
        <v>7371</v>
      </c>
      <c r="BI1538">
        <v>1</v>
      </c>
      <c r="BJ1538">
        <v>1</v>
      </c>
      <c r="BK1538">
        <v>1</v>
      </c>
      <c r="BL1538" s="47">
        <v>46174.601388888892</v>
      </c>
      <c r="BM1538" t="s">
        <v>13586</v>
      </c>
      <c r="BN1538" s="47">
        <v>46168.772222222222</v>
      </c>
      <c r="BO1538" t="s">
        <v>7431</v>
      </c>
      <c r="BS1538" s="47">
        <v>46168.728472222225</v>
      </c>
      <c r="BT1538" s="47">
        <v>46174.601388888892</v>
      </c>
      <c r="BX1538">
        <v>28911</v>
      </c>
      <c r="BZ1538">
        <v>1</v>
      </c>
      <c r="CA1538" t="s">
        <v>64</v>
      </c>
      <c r="CE1538" s="47">
        <v>46169.583333333336</v>
      </c>
      <c r="CF1538">
        <v>0</v>
      </c>
      <c r="CG1538">
        <v>0</v>
      </c>
      <c r="CH1538">
        <v>0</v>
      </c>
      <c r="CL1538" t="s">
        <v>9219</v>
      </c>
      <c r="CO1538" t="s">
        <v>12975</v>
      </c>
      <c r="CQ1538" t="s">
        <v>7379</v>
      </c>
      <c r="CR1538" t="s">
        <v>7381</v>
      </c>
      <c r="CW1538" t="b">
        <v>1</v>
      </c>
    </row>
    <row r="1539" spans="1:101" hidden="1">
      <c r="A1539">
        <v>1</v>
      </c>
      <c r="B1539">
        <v>1</v>
      </c>
      <c r="C1539">
        <v>156792020</v>
      </c>
      <c r="D1539" t="s">
        <v>1412</v>
      </c>
      <c r="E1539" t="s">
        <v>13587</v>
      </c>
      <c r="F1539" t="s">
        <v>7349</v>
      </c>
      <c r="G1539" t="s">
        <v>12112</v>
      </c>
      <c r="H1539" t="s">
        <v>12112</v>
      </c>
      <c r="I1539" t="s">
        <v>9425</v>
      </c>
      <c r="J1539" t="s">
        <v>9003</v>
      </c>
      <c r="L1539" t="s">
        <v>6</v>
      </c>
      <c r="M1539" t="s">
        <v>11977</v>
      </c>
      <c r="N1539" t="b">
        <v>0</v>
      </c>
      <c r="O1539" t="b">
        <v>0</v>
      </c>
      <c r="S1539">
        <v>790</v>
      </c>
      <c r="T1539">
        <v>790</v>
      </c>
      <c r="V1539">
        <v>0</v>
      </c>
      <c r="W1539">
        <v>2132.38</v>
      </c>
      <c r="X1539">
        <v>1380</v>
      </c>
      <c r="Z1539">
        <v>0</v>
      </c>
      <c r="AA1539">
        <v>37.619999999999997</v>
      </c>
      <c r="AB1539">
        <v>0</v>
      </c>
      <c r="AC1539">
        <v>0</v>
      </c>
      <c r="AD1539">
        <v>0</v>
      </c>
      <c r="AE1539">
        <v>0</v>
      </c>
      <c r="AF1539">
        <v>5</v>
      </c>
      <c r="AG1539">
        <v>0</v>
      </c>
      <c r="AH1539">
        <v>0</v>
      </c>
      <c r="AI1539">
        <v>0</v>
      </c>
      <c r="AJ1539" s="48">
        <v>0</v>
      </c>
      <c r="AN1539">
        <v>0</v>
      </c>
      <c r="AO1539">
        <v>0</v>
      </c>
      <c r="AP1539">
        <v>0</v>
      </c>
      <c r="AQ1539">
        <v>0</v>
      </c>
      <c r="AR1539">
        <v>0</v>
      </c>
      <c r="AS1539" s="47">
        <v>46168.739583333336</v>
      </c>
      <c r="AT1539" t="s">
        <v>13588</v>
      </c>
      <c r="AU1539" t="b">
        <v>0</v>
      </c>
      <c r="AV1539" t="s">
        <v>7367</v>
      </c>
      <c r="AW1539">
        <v>0</v>
      </c>
      <c r="AX1539" t="s">
        <v>1407</v>
      </c>
      <c r="AY1539">
        <v>1</v>
      </c>
      <c r="AZ1539" t="s">
        <v>7379</v>
      </c>
      <c r="BB1539" t="s">
        <v>9981</v>
      </c>
      <c r="BD1539" t="s">
        <v>7360</v>
      </c>
      <c r="BE1539" t="s">
        <v>13589</v>
      </c>
      <c r="BF1539" s="47">
        <v>46168.740277777775</v>
      </c>
      <c r="BG1539" t="s">
        <v>7379</v>
      </c>
      <c r="BH1539" t="s">
        <v>7371</v>
      </c>
      <c r="BI1539">
        <v>1</v>
      </c>
      <c r="BJ1539">
        <v>1</v>
      </c>
      <c r="BK1539">
        <v>1</v>
      </c>
      <c r="BL1539" s="47">
        <v>46175.64166666667</v>
      </c>
      <c r="BM1539" t="s">
        <v>13590</v>
      </c>
      <c r="BN1539" s="47">
        <v>46168.772222222222</v>
      </c>
      <c r="BO1539" t="s">
        <v>7431</v>
      </c>
      <c r="BS1539" s="47">
        <v>46168.739583333336</v>
      </c>
      <c r="BT1539" s="47">
        <v>46175.64166666667</v>
      </c>
      <c r="BX1539">
        <v>2216</v>
      </c>
      <c r="BZ1539">
        <v>1</v>
      </c>
      <c r="CA1539" t="s">
        <v>64</v>
      </c>
      <c r="CE1539" s="47">
        <v>46169.583333333336</v>
      </c>
      <c r="CF1539">
        <v>0</v>
      </c>
      <c r="CG1539">
        <v>0</v>
      </c>
      <c r="CH1539">
        <v>0</v>
      </c>
      <c r="CL1539" t="s">
        <v>9425</v>
      </c>
      <c r="CO1539" t="s">
        <v>12112</v>
      </c>
      <c r="CQ1539" t="s">
        <v>7379</v>
      </c>
      <c r="CR1539" t="s">
        <v>7381</v>
      </c>
      <c r="CW1539" t="b">
        <v>1</v>
      </c>
    </row>
    <row r="1540" spans="1:101" hidden="1">
      <c r="A1540">
        <v>1</v>
      </c>
      <c r="B1540">
        <v>1</v>
      </c>
      <c r="C1540">
        <v>156795962</v>
      </c>
      <c r="D1540" t="s">
        <v>7419</v>
      </c>
      <c r="E1540" t="s">
        <v>13591</v>
      </c>
      <c r="F1540" t="s">
        <v>7349</v>
      </c>
      <c r="G1540" t="s">
        <v>13492</v>
      </c>
      <c r="H1540" t="s">
        <v>13492</v>
      </c>
      <c r="I1540" t="s">
        <v>7419</v>
      </c>
      <c r="J1540" t="s">
        <v>9046</v>
      </c>
      <c r="K1540" t="s">
        <v>9511</v>
      </c>
      <c r="L1540" t="s">
        <v>6</v>
      </c>
      <c r="M1540" t="s">
        <v>11977</v>
      </c>
      <c r="N1540" t="b">
        <v>0</v>
      </c>
      <c r="O1540" t="b">
        <v>0</v>
      </c>
      <c r="Q1540">
        <v>6208</v>
      </c>
      <c r="S1540">
        <v>2518</v>
      </c>
      <c r="T1540">
        <v>2518</v>
      </c>
      <c r="U1540">
        <v>900</v>
      </c>
      <c r="V1540">
        <v>0</v>
      </c>
      <c r="W1540">
        <v>5174.1000000000004</v>
      </c>
      <c r="X1540">
        <v>2776</v>
      </c>
      <c r="Y1540" t="s">
        <v>9034</v>
      </c>
      <c r="Z1540">
        <v>0</v>
      </c>
      <c r="AA1540">
        <v>119.9</v>
      </c>
      <c r="AB1540">
        <v>0</v>
      </c>
      <c r="AC1540">
        <v>0</v>
      </c>
      <c r="AD1540">
        <v>0</v>
      </c>
      <c r="AE1540">
        <v>0</v>
      </c>
      <c r="AF1540">
        <v>5</v>
      </c>
      <c r="AG1540">
        <v>0</v>
      </c>
      <c r="AH1540">
        <v>0</v>
      </c>
      <c r="AI1540">
        <v>0</v>
      </c>
      <c r="AJ1540" s="48">
        <v>0</v>
      </c>
      <c r="AN1540">
        <v>0</v>
      </c>
      <c r="AO1540">
        <v>0</v>
      </c>
      <c r="AP1540">
        <v>0</v>
      </c>
      <c r="AQ1540">
        <v>0</v>
      </c>
      <c r="AR1540">
        <v>0</v>
      </c>
      <c r="AS1540" s="47">
        <v>46168.763194444444</v>
      </c>
      <c r="AT1540" t="s">
        <v>13592</v>
      </c>
      <c r="AU1540" t="b">
        <v>0</v>
      </c>
      <c r="AV1540" t="s">
        <v>7367</v>
      </c>
      <c r="AW1540">
        <v>0</v>
      </c>
      <c r="AX1540" t="s">
        <v>1407</v>
      </c>
      <c r="AY1540">
        <v>1</v>
      </c>
      <c r="AZ1540" t="s">
        <v>7379</v>
      </c>
      <c r="BB1540" t="s">
        <v>10894</v>
      </c>
      <c r="BD1540" t="s">
        <v>7360</v>
      </c>
      <c r="BE1540" t="s">
        <v>13593</v>
      </c>
      <c r="BF1540" s="47">
        <v>46168.763888888891</v>
      </c>
      <c r="BG1540" t="s">
        <v>7379</v>
      </c>
      <c r="BH1540" t="s">
        <v>7371</v>
      </c>
      <c r="BI1540">
        <v>1</v>
      </c>
      <c r="BJ1540">
        <v>1</v>
      </c>
      <c r="BK1540">
        <v>1</v>
      </c>
      <c r="BL1540" s="47">
        <v>46174.45208333333</v>
      </c>
      <c r="BM1540" t="s">
        <v>13594</v>
      </c>
      <c r="BN1540" s="47">
        <v>46169.429166666669</v>
      </c>
      <c r="BO1540" t="s">
        <v>7431</v>
      </c>
      <c r="BS1540" s="47">
        <v>46168.763194444444</v>
      </c>
      <c r="BT1540" s="47">
        <v>46174.45208333333</v>
      </c>
      <c r="BX1540">
        <v>20164</v>
      </c>
      <c r="BZ1540">
        <v>1</v>
      </c>
      <c r="CA1540" t="s">
        <v>64</v>
      </c>
      <c r="CE1540" s="47">
        <v>46169.583333333336</v>
      </c>
      <c r="CF1540">
        <v>0</v>
      </c>
      <c r="CG1540">
        <v>0</v>
      </c>
      <c r="CH1540">
        <v>0</v>
      </c>
      <c r="CL1540" t="s">
        <v>7419</v>
      </c>
      <c r="CO1540" t="s">
        <v>13492</v>
      </c>
      <c r="CQ1540" t="s">
        <v>7379</v>
      </c>
      <c r="CR1540" t="s">
        <v>7381</v>
      </c>
      <c r="CW1540" t="b">
        <v>1</v>
      </c>
    </row>
    <row r="1541" spans="1:101" hidden="1">
      <c r="A1541">
        <v>1</v>
      </c>
      <c r="B1541">
        <v>1</v>
      </c>
      <c r="C1541">
        <v>156799458</v>
      </c>
      <c r="D1541" t="s">
        <v>1651</v>
      </c>
      <c r="E1541" t="s">
        <v>13595</v>
      </c>
      <c r="F1541" t="s">
        <v>7349</v>
      </c>
      <c r="G1541" t="s">
        <v>9610</v>
      </c>
      <c r="H1541" t="s">
        <v>9610</v>
      </c>
      <c r="I1541" t="s">
        <v>9021</v>
      </c>
      <c r="J1541" t="s">
        <v>7423</v>
      </c>
      <c r="K1541" t="s">
        <v>7424</v>
      </c>
      <c r="L1541" t="s">
        <v>6</v>
      </c>
      <c r="M1541" t="s">
        <v>11977</v>
      </c>
      <c r="N1541" t="b">
        <v>0</v>
      </c>
      <c r="O1541" t="b">
        <v>0</v>
      </c>
      <c r="S1541">
        <v>440</v>
      </c>
      <c r="T1541">
        <v>440</v>
      </c>
      <c r="U1541">
        <v>150</v>
      </c>
      <c r="V1541">
        <v>0</v>
      </c>
      <c r="W1541">
        <v>919.05</v>
      </c>
      <c r="X1541">
        <v>500</v>
      </c>
      <c r="Z1541">
        <v>0</v>
      </c>
      <c r="AA1541">
        <v>20.95</v>
      </c>
      <c r="AB1541">
        <v>0</v>
      </c>
      <c r="AC1541">
        <v>0</v>
      </c>
      <c r="AD1541">
        <v>0</v>
      </c>
      <c r="AE1541">
        <v>0</v>
      </c>
      <c r="AF1541">
        <v>5</v>
      </c>
      <c r="AG1541">
        <v>0</v>
      </c>
      <c r="AH1541">
        <v>0</v>
      </c>
      <c r="AI1541">
        <v>0</v>
      </c>
      <c r="AJ1541" s="48">
        <v>0</v>
      </c>
      <c r="AN1541">
        <v>0</v>
      </c>
      <c r="AO1541">
        <v>0</v>
      </c>
      <c r="AP1541">
        <v>0</v>
      </c>
      <c r="AQ1541">
        <v>0</v>
      </c>
      <c r="AR1541">
        <v>0</v>
      </c>
      <c r="AS1541" s="47">
        <v>46168.785416666666</v>
      </c>
      <c r="AT1541" t="s">
        <v>13596</v>
      </c>
      <c r="AU1541" t="b">
        <v>0</v>
      </c>
      <c r="AV1541" t="s">
        <v>7367</v>
      </c>
      <c r="AW1541">
        <v>0</v>
      </c>
      <c r="AX1541" t="s">
        <v>1407</v>
      </c>
      <c r="AY1541">
        <v>1</v>
      </c>
      <c r="AZ1541" t="s">
        <v>7379</v>
      </c>
      <c r="BB1541" t="s">
        <v>9981</v>
      </c>
      <c r="BD1541" t="s">
        <v>7360</v>
      </c>
      <c r="BE1541" t="s">
        <v>13597</v>
      </c>
      <c r="BF1541" s="47">
        <v>46168.787499999999</v>
      </c>
      <c r="BG1541" t="s">
        <v>7379</v>
      </c>
      <c r="BH1541" t="s">
        <v>7371</v>
      </c>
      <c r="BI1541">
        <v>1</v>
      </c>
      <c r="BJ1541">
        <v>1</v>
      </c>
      <c r="BK1541">
        <v>1</v>
      </c>
      <c r="BL1541" s="47">
        <v>46174.585416666669</v>
      </c>
      <c r="BM1541" t="s">
        <v>13598</v>
      </c>
      <c r="BN1541" s="47">
        <v>46169.429861111108</v>
      </c>
      <c r="BO1541" t="s">
        <v>7431</v>
      </c>
      <c r="BS1541" s="47">
        <v>46168.786111111112</v>
      </c>
      <c r="BT1541" s="47">
        <v>46174.585416666669</v>
      </c>
      <c r="BX1541" t="s">
        <v>13599</v>
      </c>
      <c r="BZ1541">
        <v>1</v>
      </c>
      <c r="CA1541" t="s">
        <v>64</v>
      </c>
      <c r="CE1541" s="47">
        <v>46169.583333333336</v>
      </c>
      <c r="CF1541">
        <v>0</v>
      </c>
      <c r="CG1541">
        <v>0</v>
      </c>
      <c r="CH1541">
        <v>0</v>
      </c>
      <c r="CL1541" t="s">
        <v>9021</v>
      </c>
      <c r="CO1541" t="s">
        <v>9610</v>
      </c>
      <c r="CQ1541" t="s">
        <v>7379</v>
      </c>
      <c r="CR1541" t="s">
        <v>7381</v>
      </c>
      <c r="CW1541" t="b">
        <v>1</v>
      </c>
    </row>
    <row r="1542" spans="1:101" hidden="1">
      <c r="A1542">
        <v>1</v>
      </c>
      <c r="B1542">
        <v>0</v>
      </c>
      <c r="C1542">
        <v>156806672</v>
      </c>
      <c r="D1542" t="s">
        <v>1412</v>
      </c>
      <c r="E1542" t="s">
        <v>8225</v>
      </c>
      <c r="F1542" t="s">
        <v>7349</v>
      </c>
      <c r="G1542" t="s">
        <v>9616</v>
      </c>
      <c r="H1542" t="s">
        <v>12876</v>
      </c>
      <c r="I1542" t="s">
        <v>9207</v>
      </c>
      <c r="J1542" t="s">
        <v>9166</v>
      </c>
      <c r="K1542" t="s">
        <v>7386</v>
      </c>
      <c r="L1542" t="s">
        <v>6</v>
      </c>
      <c r="M1542" t="s">
        <v>12057</v>
      </c>
      <c r="N1542" t="b">
        <v>0</v>
      </c>
      <c r="O1542" t="b">
        <v>0</v>
      </c>
      <c r="Q1542">
        <v>62121000</v>
      </c>
      <c r="S1542">
        <v>960</v>
      </c>
      <c r="T1542">
        <v>960</v>
      </c>
      <c r="U1542">
        <v>120</v>
      </c>
      <c r="V1542">
        <v>884.26</v>
      </c>
      <c r="W1542">
        <v>914.29</v>
      </c>
      <c r="X1542">
        <v>0</v>
      </c>
      <c r="Y1542" t="s">
        <v>9034</v>
      </c>
      <c r="Z1542">
        <v>0</v>
      </c>
      <c r="AA1542">
        <v>45.71</v>
      </c>
      <c r="AB1542">
        <v>0</v>
      </c>
      <c r="AC1542">
        <v>0</v>
      </c>
      <c r="AD1542">
        <v>0</v>
      </c>
      <c r="AE1542">
        <v>0</v>
      </c>
      <c r="AF1542">
        <v>5</v>
      </c>
      <c r="AG1542">
        <v>0</v>
      </c>
      <c r="AH1542">
        <v>0</v>
      </c>
      <c r="AI1542">
        <v>0</v>
      </c>
      <c r="AJ1542" s="48">
        <v>0</v>
      </c>
      <c r="AN1542">
        <v>0</v>
      </c>
      <c r="AO1542">
        <v>0</v>
      </c>
      <c r="AP1542">
        <v>0</v>
      </c>
      <c r="AQ1542">
        <v>0</v>
      </c>
      <c r="AR1542">
        <v>1</v>
      </c>
      <c r="AS1542" s="47">
        <v>46168.833333333336</v>
      </c>
      <c r="AT1542" t="s">
        <v>8222</v>
      </c>
      <c r="AU1542" t="b">
        <v>0</v>
      </c>
      <c r="AV1542" t="s">
        <v>7367</v>
      </c>
      <c r="AW1542">
        <v>0</v>
      </c>
      <c r="AX1542" t="s">
        <v>1407</v>
      </c>
      <c r="AY1542">
        <v>1</v>
      </c>
      <c r="AZ1542" t="s">
        <v>7379</v>
      </c>
      <c r="BB1542" t="s">
        <v>9005</v>
      </c>
      <c r="BD1542" t="s">
        <v>7360</v>
      </c>
      <c r="BE1542" t="s">
        <v>13600</v>
      </c>
      <c r="BF1542" s="47">
        <v>46168.841666666667</v>
      </c>
      <c r="BG1542" t="s">
        <v>7379</v>
      </c>
      <c r="BH1542" t="s">
        <v>7371</v>
      </c>
      <c r="BI1542">
        <v>0</v>
      </c>
      <c r="BJ1542">
        <v>0</v>
      </c>
      <c r="BK1542">
        <v>0</v>
      </c>
      <c r="BL1542" s="47">
        <v>46171.556944444441</v>
      </c>
      <c r="BM1542">
        <v>88486401931</v>
      </c>
      <c r="BN1542" s="47">
        <v>46169.430555555555</v>
      </c>
      <c r="BO1542" t="s">
        <v>7431</v>
      </c>
      <c r="BS1542" s="47">
        <v>46168.840277777781</v>
      </c>
      <c r="BT1542" s="47">
        <v>46171.556944444441</v>
      </c>
      <c r="BX1542">
        <v>25519</v>
      </c>
      <c r="BZ1542">
        <v>2</v>
      </c>
      <c r="CA1542" t="s">
        <v>64</v>
      </c>
      <c r="CE1542" s="47">
        <v>46169.583333333336</v>
      </c>
      <c r="CF1542">
        <v>0</v>
      </c>
      <c r="CG1542">
        <v>0</v>
      </c>
      <c r="CH1542">
        <v>0</v>
      </c>
      <c r="CL1542" t="s">
        <v>9207</v>
      </c>
      <c r="CO1542" t="s">
        <v>9616</v>
      </c>
      <c r="CQ1542" t="s">
        <v>10009</v>
      </c>
      <c r="CR1542" t="s">
        <v>9078</v>
      </c>
      <c r="CW1542" t="b">
        <v>1</v>
      </c>
    </row>
    <row r="1543" spans="1:101" hidden="1">
      <c r="A1543">
        <v>1</v>
      </c>
      <c r="B1543">
        <v>0</v>
      </c>
      <c r="C1543">
        <v>156806672</v>
      </c>
      <c r="D1543" t="s">
        <v>1412</v>
      </c>
      <c r="E1543" t="s">
        <v>8225</v>
      </c>
      <c r="F1543" t="s">
        <v>7349</v>
      </c>
      <c r="G1543" t="s">
        <v>9542</v>
      </c>
      <c r="H1543" t="s">
        <v>13601</v>
      </c>
      <c r="I1543" t="s">
        <v>1412</v>
      </c>
      <c r="J1543" t="s">
        <v>9033</v>
      </c>
      <c r="K1543" t="s">
        <v>7394</v>
      </c>
      <c r="L1543" t="s">
        <v>6</v>
      </c>
      <c r="M1543" t="s">
        <v>12057</v>
      </c>
      <c r="N1543" t="b">
        <v>0</v>
      </c>
      <c r="O1543" t="b">
        <v>0</v>
      </c>
      <c r="Q1543">
        <v>62121000</v>
      </c>
      <c r="S1543">
        <v>1020</v>
      </c>
      <c r="T1543">
        <v>1020</v>
      </c>
      <c r="U1543">
        <v>270</v>
      </c>
      <c r="V1543">
        <v>939.54</v>
      </c>
      <c r="W1543">
        <v>971.43</v>
      </c>
      <c r="X1543">
        <v>0</v>
      </c>
      <c r="Y1543" t="s">
        <v>9034</v>
      </c>
      <c r="Z1543">
        <v>0</v>
      </c>
      <c r="AA1543">
        <v>48.57</v>
      </c>
      <c r="AB1543">
        <v>0</v>
      </c>
      <c r="AC1543">
        <v>0</v>
      </c>
      <c r="AD1543">
        <v>0</v>
      </c>
      <c r="AE1543">
        <v>0</v>
      </c>
      <c r="AF1543">
        <v>5</v>
      </c>
      <c r="AG1543">
        <v>0</v>
      </c>
      <c r="AH1543">
        <v>0</v>
      </c>
      <c r="AI1543">
        <v>0</v>
      </c>
      <c r="AJ1543" s="48">
        <v>0</v>
      </c>
      <c r="AN1543">
        <v>0</v>
      </c>
      <c r="AO1543">
        <v>0</v>
      </c>
      <c r="AP1543">
        <v>0</v>
      </c>
      <c r="AQ1543">
        <v>0</v>
      </c>
      <c r="AR1543">
        <v>1</v>
      </c>
      <c r="AS1543" s="47">
        <v>46168.833333333336</v>
      </c>
      <c r="AT1543" t="s">
        <v>8222</v>
      </c>
      <c r="AU1543" t="b">
        <v>0</v>
      </c>
      <c r="AV1543" t="s">
        <v>7367</v>
      </c>
      <c r="AW1543">
        <v>0</v>
      </c>
      <c r="AX1543" t="s">
        <v>1407</v>
      </c>
      <c r="AY1543">
        <v>1</v>
      </c>
      <c r="AZ1543" t="s">
        <v>7379</v>
      </c>
      <c r="BB1543" t="s">
        <v>9005</v>
      </c>
      <c r="BD1543" t="s">
        <v>7360</v>
      </c>
      <c r="BE1543" t="s">
        <v>13600</v>
      </c>
      <c r="BF1543" s="47">
        <v>46168.841666666667</v>
      </c>
      <c r="BG1543" t="s">
        <v>7379</v>
      </c>
      <c r="BH1543" t="s">
        <v>7371</v>
      </c>
      <c r="BI1543">
        <v>0</v>
      </c>
      <c r="BJ1543">
        <v>0</v>
      </c>
      <c r="BK1543">
        <v>0</v>
      </c>
      <c r="BL1543" s="47">
        <v>46171.556944444441</v>
      </c>
      <c r="BM1543">
        <v>88486401931</v>
      </c>
      <c r="BN1543" s="47">
        <v>46169.430555555555</v>
      </c>
      <c r="BO1543" t="s">
        <v>7431</v>
      </c>
      <c r="BS1543" s="47">
        <v>46168.840277777781</v>
      </c>
      <c r="BT1543" s="47">
        <v>46171.556944444441</v>
      </c>
      <c r="BX1543">
        <v>22704</v>
      </c>
      <c r="BZ1543">
        <v>2</v>
      </c>
      <c r="CA1543" t="s">
        <v>64</v>
      </c>
      <c r="CE1543" s="47">
        <v>46169.583333333336</v>
      </c>
      <c r="CF1543">
        <v>0</v>
      </c>
      <c r="CG1543">
        <v>0</v>
      </c>
      <c r="CH1543">
        <v>0</v>
      </c>
      <c r="CL1543" t="s">
        <v>1412</v>
      </c>
      <c r="CO1543" t="s">
        <v>9542</v>
      </c>
      <c r="CQ1543" t="s">
        <v>10009</v>
      </c>
      <c r="CR1543" t="s">
        <v>9078</v>
      </c>
      <c r="CW1543" t="b">
        <v>1</v>
      </c>
    </row>
    <row r="1544" spans="1:101" hidden="1">
      <c r="A1544">
        <v>1</v>
      </c>
      <c r="B1544">
        <v>0</v>
      </c>
      <c r="C1544">
        <v>156811602</v>
      </c>
      <c r="D1544" t="s">
        <v>7419</v>
      </c>
      <c r="F1544" t="s">
        <v>7349</v>
      </c>
      <c r="G1544" t="s">
        <v>4208</v>
      </c>
      <c r="H1544" t="s">
        <v>9628</v>
      </c>
      <c r="I1544" t="s">
        <v>7419</v>
      </c>
      <c r="J1544" t="s">
        <v>9450</v>
      </c>
      <c r="K1544" t="s">
        <v>9023</v>
      </c>
      <c r="L1544" t="s">
        <v>6</v>
      </c>
      <c r="M1544" t="s">
        <v>9961</v>
      </c>
      <c r="N1544" t="b">
        <v>0</v>
      </c>
      <c r="O1544" t="b">
        <v>0</v>
      </c>
      <c r="P1544" t="s">
        <v>13602</v>
      </c>
      <c r="Q1544">
        <v>6208</v>
      </c>
      <c r="S1544">
        <v>1652.5</v>
      </c>
      <c r="T1544">
        <v>1652.5</v>
      </c>
      <c r="U1544">
        <v>900</v>
      </c>
      <c r="V1544">
        <v>0</v>
      </c>
      <c r="X1544">
        <v>272.5</v>
      </c>
      <c r="Y1544" t="s">
        <v>9034</v>
      </c>
      <c r="AM1544" t="s">
        <v>9339</v>
      </c>
      <c r="AN1544">
        <v>0</v>
      </c>
      <c r="AO1544">
        <v>0</v>
      </c>
      <c r="AP1544">
        <v>0</v>
      </c>
      <c r="AQ1544">
        <v>0</v>
      </c>
      <c r="AR1544">
        <v>1</v>
      </c>
      <c r="AS1544" s="47">
        <v>46168.874305555553</v>
      </c>
      <c r="AT1544" t="s">
        <v>13603</v>
      </c>
      <c r="AU1544" t="b">
        <v>0</v>
      </c>
      <c r="AV1544" t="s">
        <v>8985</v>
      </c>
      <c r="AW1544">
        <v>0</v>
      </c>
      <c r="AX1544" t="s">
        <v>1407</v>
      </c>
      <c r="AY1544">
        <v>1</v>
      </c>
      <c r="AZ1544" t="s">
        <v>9133</v>
      </c>
      <c r="BD1544" t="s">
        <v>8987</v>
      </c>
      <c r="BE1544" t="s">
        <v>13604</v>
      </c>
      <c r="BF1544" s="47">
        <v>46168.876388888886</v>
      </c>
      <c r="BG1544" t="s">
        <v>9134</v>
      </c>
      <c r="BH1544" t="s">
        <v>7371</v>
      </c>
      <c r="BI1544">
        <v>1</v>
      </c>
      <c r="BJ1544">
        <v>1</v>
      </c>
      <c r="BK1544">
        <v>1</v>
      </c>
      <c r="BO1544" t="s">
        <v>7431</v>
      </c>
      <c r="BS1544" s="47">
        <v>46168.875694444447</v>
      </c>
      <c r="BT1544" s="47">
        <v>46168.876388888886</v>
      </c>
      <c r="BZ1544">
        <v>1</v>
      </c>
      <c r="CE1544" s="47">
        <v>46170.875694444447</v>
      </c>
      <c r="CL1544" t="s">
        <v>7419</v>
      </c>
      <c r="CO1544" t="s">
        <v>4208</v>
      </c>
      <c r="CW1544" t="b">
        <v>0</v>
      </c>
    </row>
    <row r="1545" spans="1:101" hidden="1">
      <c r="A1545">
        <v>1</v>
      </c>
      <c r="B1545">
        <v>1</v>
      </c>
      <c r="C1545">
        <v>156814538</v>
      </c>
      <c r="D1545" t="s">
        <v>1651</v>
      </c>
      <c r="F1545" t="s">
        <v>7349</v>
      </c>
      <c r="G1545" t="s">
        <v>9453</v>
      </c>
      <c r="H1545" t="s">
        <v>9454</v>
      </c>
      <c r="I1545" t="s">
        <v>9021</v>
      </c>
      <c r="J1545" t="s">
        <v>9042</v>
      </c>
      <c r="K1545" t="s">
        <v>8982</v>
      </c>
      <c r="L1545" t="s">
        <v>6</v>
      </c>
      <c r="M1545" t="s">
        <v>9961</v>
      </c>
      <c r="N1545" t="b">
        <v>0</v>
      </c>
      <c r="O1545" t="b">
        <v>0</v>
      </c>
      <c r="S1545">
        <v>647.1</v>
      </c>
      <c r="T1545">
        <v>647.1</v>
      </c>
      <c r="U1545">
        <v>150</v>
      </c>
      <c r="V1545">
        <v>0</v>
      </c>
      <c r="X1545">
        <v>71.900000000000006</v>
      </c>
      <c r="AM1545" t="s">
        <v>9339</v>
      </c>
      <c r="AN1545">
        <v>0</v>
      </c>
      <c r="AO1545">
        <v>0</v>
      </c>
      <c r="AP1545">
        <v>0</v>
      </c>
      <c r="AQ1545">
        <v>0</v>
      </c>
      <c r="AR1545">
        <v>1</v>
      </c>
      <c r="AS1545" s="47">
        <v>46168.890277777777</v>
      </c>
      <c r="AT1545" t="s">
        <v>13605</v>
      </c>
      <c r="AU1545" t="b">
        <v>0</v>
      </c>
      <c r="AV1545" t="s">
        <v>7358</v>
      </c>
      <c r="AW1545">
        <v>0</v>
      </c>
      <c r="AX1545" t="s">
        <v>1407</v>
      </c>
      <c r="AY1545">
        <v>1</v>
      </c>
      <c r="AZ1545" t="s">
        <v>7358</v>
      </c>
      <c r="BA1545" t="s">
        <v>7359</v>
      </c>
      <c r="BD1545" t="s">
        <v>8987</v>
      </c>
      <c r="BO1545" t="s">
        <v>7431</v>
      </c>
      <c r="BS1545" s="47">
        <v>46168.896527777775</v>
      </c>
      <c r="BT1545" s="47">
        <v>46171.779861111114</v>
      </c>
      <c r="CE1545" s="47">
        <v>46170.896527777775</v>
      </c>
      <c r="CL1545" t="s">
        <v>9021</v>
      </c>
      <c r="CO1545" t="s">
        <v>9453</v>
      </c>
      <c r="CW1545" t="b">
        <v>0</v>
      </c>
    </row>
    <row r="1546" spans="1:101" hidden="1">
      <c r="A1546">
        <v>1</v>
      </c>
      <c r="B1546">
        <v>1</v>
      </c>
      <c r="C1546">
        <v>156816194</v>
      </c>
      <c r="D1546" t="s">
        <v>9030</v>
      </c>
      <c r="E1546" t="s">
        <v>13606</v>
      </c>
      <c r="F1546" t="s">
        <v>7349</v>
      </c>
      <c r="G1546" t="s">
        <v>9376</v>
      </c>
      <c r="H1546" t="s">
        <v>13607</v>
      </c>
      <c r="I1546" t="s">
        <v>9032</v>
      </c>
      <c r="J1546" t="s">
        <v>9033</v>
      </c>
      <c r="K1546" t="s">
        <v>9191</v>
      </c>
      <c r="L1546" t="s">
        <v>6</v>
      </c>
      <c r="M1546" t="s">
        <v>11977</v>
      </c>
      <c r="N1546" t="b">
        <v>0</v>
      </c>
      <c r="O1546" t="b">
        <v>0</v>
      </c>
      <c r="Q1546">
        <v>621290</v>
      </c>
      <c r="S1546">
        <v>1381</v>
      </c>
      <c r="T1546">
        <v>1381</v>
      </c>
      <c r="U1546">
        <v>600</v>
      </c>
      <c r="V1546">
        <v>0</v>
      </c>
      <c r="W1546">
        <v>2362.2399999999998</v>
      </c>
      <c r="X1546">
        <v>1047</v>
      </c>
      <c r="Y1546" t="s">
        <v>9034</v>
      </c>
      <c r="Z1546">
        <v>0</v>
      </c>
      <c r="AA1546">
        <v>65.760000000000005</v>
      </c>
      <c r="AB1546">
        <v>0</v>
      </c>
      <c r="AC1546">
        <v>0</v>
      </c>
      <c r="AD1546">
        <v>0</v>
      </c>
      <c r="AE1546">
        <v>0</v>
      </c>
      <c r="AF1546">
        <v>5</v>
      </c>
      <c r="AG1546">
        <v>0</v>
      </c>
      <c r="AH1546">
        <v>0</v>
      </c>
      <c r="AI1546">
        <v>0</v>
      </c>
      <c r="AJ1546" s="48">
        <v>0</v>
      </c>
      <c r="AN1546">
        <v>0</v>
      </c>
      <c r="AO1546">
        <v>0</v>
      </c>
      <c r="AP1546">
        <v>0</v>
      </c>
      <c r="AQ1546">
        <v>0</v>
      </c>
      <c r="AR1546">
        <v>0</v>
      </c>
      <c r="AS1546" s="47">
        <v>46168.904861111114</v>
      </c>
      <c r="AT1546" t="s">
        <v>13608</v>
      </c>
      <c r="AU1546" t="b">
        <v>0</v>
      </c>
      <c r="AV1546" t="s">
        <v>7367</v>
      </c>
      <c r="AW1546">
        <v>0</v>
      </c>
      <c r="AX1546" t="s">
        <v>1407</v>
      </c>
      <c r="AY1546">
        <v>1</v>
      </c>
      <c r="AZ1546" t="s">
        <v>7379</v>
      </c>
      <c r="BB1546" t="s">
        <v>9981</v>
      </c>
      <c r="BD1546" t="s">
        <v>7360</v>
      </c>
      <c r="BE1546" t="s">
        <v>13609</v>
      </c>
      <c r="BF1546" s="47">
        <v>46168.906944444447</v>
      </c>
      <c r="BG1546" t="s">
        <v>7379</v>
      </c>
      <c r="BH1546" t="s">
        <v>7371</v>
      </c>
      <c r="BI1546">
        <v>0</v>
      </c>
      <c r="BJ1546">
        <v>0</v>
      </c>
      <c r="BK1546">
        <v>0</v>
      </c>
      <c r="BL1546" s="47">
        <v>46172.56527777778</v>
      </c>
      <c r="BM1546" t="s">
        <v>13610</v>
      </c>
      <c r="BN1546" s="47">
        <v>46169.429861111108</v>
      </c>
      <c r="BO1546" t="s">
        <v>7431</v>
      </c>
      <c r="BS1546" s="47">
        <v>46168.905555555553</v>
      </c>
      <c r="BT1546" s="47">
        <v>46172.56527777778</v>
      </c>
      <c r="BX1546">
        <v>13036</v>
      </c>
      <c r="BZ1546">
        <v>2</v>
      </c>
      <c r="CA1546" t="s">
        <v>64</v>
      </c>
      <c r="CE1546" s="47">
        <v>46169.583333333336</v>
      </c>
      <c r="CF1546">
        <v>0</v>
      </c>
      <c r="CG1546">
        <v>0</v>
      </c>
      <c r="CH1546">
        <v>0</v>
      </c>
      <c r="CL1546" t="s">
        <v>9032</v>
      </c>
      <c r="CO1546" t="s">
        <v>13607</v>
      </c>
      <c r="CQ1546" t="s">
        <v>7379</v>
      </c>
      <c r="CR1546" t="s">
        <v>7381</v>
      </c>
      <c r="CW1546" t="b">
        <v>1</v>
      </c>
    </row>
    <row r="1547" spans="1:101" hidden="1">
      <c r="A1547">
        <v>1</v>
      </c>
      <c r="B1547">
        <v>1</v>
      </c>
      <c r="C1547">
        <v>156816194</v>
      </c>
      <c r="D1547" t="s">
        <v>9030</v>
      </c>
      <c r="E1547" t="s">
        <v>13606</v>
      </c>
      <c r="F1547" t="s">
        <v>7349</v>
      </c>
      <c r="G1547" t="s">
        <v>13611</v>
      </c>
      <c r="H1547" t="s">
        <v>13612</v>
      </c>
      <c r="I1547" t="s">
        <v>9032</v>
      </c>
      <c r="J1547" t="s">
        <v>9033</v>
      </c>
      <c r="K1547" t="s">
        <v>9191</v>
      </c>
      <c r="L1547" t="s">
        <v>6</v>
      </c>
      <c r="M1547" t="s">
        <v>11977</v>
      </c>
      <c r="N1547" t="b">
        <v>0</v>
      </c>
      <c r="O1547" t="b">
        <v>0</v>
      </c>
      <c r="Q1547">
        <v>621290</v>
      </c>
      <c r="S1547">
        <v>1440</v>
      </c>
      <c r="T1547">
        <v>1440</v>
      </c>
      <c r="U1547">
        <v>600</v>
      </c>
      <c r="V1547">
        <v>0</v>
      </c>
      <c r="W1547">
        <v>2359.4299999999998</v>
      </c>
      <c r="X1547">
        <v>988</v>
      </c>
      <c r="Y1547" t="s">
        <v>9034</v>
      </c>
      <c r="Z1547">
        <v>0</v>
      </c>
      <c r="AA1547">
        <v>68.569999999999993</v>
      </c>
      <c r="AB1547">
        <v>0</v>
      </c>
      <c r="AC1547">
        <v>0</v>
      </c>
      <c r="AD1547">
        <v>0</v>
      </c>
      <c r="AE1547">
        <v>0</v>
      </c>
      <c r="AF1547">
        <v>5</v>
      </c>
      <c r="AG1547">
        <v>0</v>
      </c>
      <c r="AH1547">
        <v>0</v>
      </c>
      <c r="AI1547">
        <v>0</v>
      </c>
      <c r="AJ1547" s="48">
        <v>0</v>
      </c>
      <c r="AN1547">
        <v>0</v>
      </c>
      <c r="AO1547">
        <v>0</v>
      </c>
      <c r="AP1547">
        <v>0</v>
      </c>
      <c r="AQ1547">
        <v>0</v>
      </c>
      <c r="AR1547">
        <v>0</v>
      </c>
      <c r="AS1547" s="47">
        <v>46168.904861111114</v>
      </c>
      <c r="AT1547" t="s">
        <v>13608</v>
      </c>
      <c r="AU1547" t="b">
        <v>0</v>
      </c>
      <c r="AV1547" t="s">
        <v>7367</v>
      </c>
      <c r="AW1547">
        <v>0</v>
      </c>
      <c r="AX1547" t="s">
        <v>1407</v>
      </c>
      <c r="AY1547">
        <v>1</v>
      </c>
      <c r="AZ1547" t="s">
        <v>7379</v>
      </c>
      <c r="BB1547" t="s">
        <v>9981</v>
      </c>
      <c r="BD1547" t="s">
        <v>7360</v>
      </c>
      <c r="BE1547" t="s">
        <v>13609</v>
      </c>
      <c r="BF1547" s="47">
        <v>46168.906944444447</v>
      </c>
      <c r="BG1547" t="s">
        <v>7379</v>
      </c>
      <c r="BH1547" t="s">
        <v>7371</v>
      </c>
      <c r="BI1547">
        <v>0</v>
      </c>
      <c r="BJ1547">
        <v>0</v>
      </c>
      <c r="BK1547">
        <v>0</v>
      </c>
      <c r="BL1547" s="47">
        <v>46172.56527777778</v>
      </c>
      <c r="BM1547" t="s">
        <v>13610</v>
      </c>
      <c r="BN1547" s="47">
        <v>46169.429861111108</v>
      </c>
      <c r="BO1547" t="s">
        <v>7431</v>
      </c>
      <c r="BS1547" s="47">
        <v>46168.905555555553</v>
      </c>
      <c r="BT1547" s="47">
        <v>46172.56527777778</v>
      </c>
      <c r="BX1547">
        <v>10492</v>
      </c>
      <c r="BZ1547">
        <v>2</v>
      </c>
      <c r="CA1547" t="s">
        <v>64</v>
      </c>
      <c r="CE1547" s="47">
        <v>46169.583333333336</v>
      </c>
      <c r="CF1547">
        <v>0</v>
      </c>
      <c r="CG1547">
        <v>0</v>
      </c>
      <c r="CH1547">
        <v>0</v>
      </c>
      <c r="CL1547" t="s">
        <v>9032</v>
      </c>
      <c r="CO1547" t="s">
        <v>13612</v>
      </c>
      <c r="CQ1547" t="s">
        <v>7379</v>
      </c>
      <c r="CR1547" t="s">
        <v>7381</v>
      </c>
      <c r="CW1547" t="b">
        <v>1</v>
      </c>
    </row>
    <row r="1548" spans="1:101" hidden="1">
      <c r="A1548">
        <v>1</v>
      </c>
      <c r="B1548">
        <v>1</v>
      </c>
      <c r="C1548">
        <v>156821975</v>
      </c>
      <c r="D1548" t="s">
        <v>9216</v>
      </c>
      <c r="F1548" t="s">
        <v>7349</v>
      </c>
      <c r="G1548" t="s">
        <v>13613</v>
      </c>
      <c r="H1548" t="s">
        <v>13614</v>
      </c>
      <c r="I1548" t="s">
        <v>9219</v>
      </c>
      <c r="J1548" t="s">
        <v>7423</v>
      </c>
      <c r="L1548" t="s">
        <v>6</v>
      </c>
      <c r="M1548" t="s">
        <v>9961</v>
      </c>
      <c r="N1548" t="b">
        <v>0</v>
      </c>
      <c r="O1548" t="b">
        <v>0</v>
      </c>
      <c r="S1548">
        <v>1155</v>
      </c>
      <c r="T1548">
        <v>1155</v>
      </c>
      <c r="V1548">
        <v>0</v>
      </c>
      <c r="X1548">
        <v>0</v>
      </c>
      <c r="AN1548">
        <v>0</v>
      </c>
      <c r="AO1548">
        <v>0</v>
      </c>
      <c r="AP1548">
        <v>0</v>
      </c>
      <c r="AQ1548">
        <v>0</v>
      </c>
      <c r="AR1548">
        <v>1</v>
      </c>
      <c r="AS1548" s="47">
        <v>46168.938194444447</v>
      </c>
      <c r="AT1548" t="s">
        <v>13615</v>
      </c>
      <c r="AU1548" t="b">
        <v>0</v>
      </c>
      <c r="AV1548" t="s">
        <v>8985</v>
      </c>
      <c r="AW1548">
        <v>0</v>
      </c>
      <c r="AX1548" t="s">
        <v>1407</v>
      </c>
      <c r="AY1548">
        <v>1</v>
      </c>
      <c r="AZ1548" t="s">
        <v>9133</v>
      </c>
      <c r="BD1548" t="s">
        <v>8987</v>
      </c>
      <c r="BE1548" t="s">
        <v>13616</v>
      </c>
      <c r="BF1548" s="47">
        <v>46168.945833333331</v>
      </c>
      <c r="BG1548" t="s">
        <v>9134</v>
      </c>
      <c r="BH1548" t="s">
        <v>7371</v>
      </c>
      <c r="BI1548">
        <v>1</v>
      </c>
      <c r="BJ1548">
        <v>1</v>
      </c>
      <c r="BK1548">
        <v>1</v>
      </c>
      <c r="BO1548" t="s">
        <v>7431</v>
      </c>
      <c r="BS1548" s="47">
        <v>46168.944444444445</v>
      </c>
      <c r="BT1548" s="47">
        <v>46168.945833333331</v>
      </c>
      <c r="BZ1548">
        <v>1</v>
      </c>
      <c r="CE1548" s="47">
        <v>46170.944444444445</v>
      </c>
      <c r="CL1548" t="s">
        <v>9219</v>
      </c>
      <c r="CO1548" t="s">
        <v>13613</v>
      </c>
      <c r="CW1548" t="b">
        <v>0</v>
      </c>
    </row>
    <row r="1549" spans="1:101" hidden="1">
      <c r="A1549">
        <v>1</v>
      </c>
      <c r="B1549">
        <v>1</v>
      </c>
      <c r="C1549">
        <v>156829413</v>
      </c>
      <c r="D1549" t="s">
        <v>1651</v>
      </c>
      <c r="E1549" t="s">
        <v>13617</v>
      </c>
      <c r="F1549" t="s">
        <v>7349</v>
      </c>
      <c r="G1549" t="s">
        <v>9457</v>
      </c>
      <c r="H1549" t="s">
        <v>9457</v>
      </c>
      <c r="I1549" t="s">
        <v>9021</v>
      </c>
      <c r="J1549" t="s">
        <v>7423</v>
      </c>
      <c r="K1549" t="s">
        <v>8982</v>
      </c>
      <c r="L1549" t="s">
        <v>6</v>
      </c>
      <c r="M1549" t="s">
        <v>11977</v>
      </c>
      <c r="N1549" t="b">
        <v>0</v>
      </c>
      <c r="O1549" t="b">
        <v>0</v>
      </c>
      <c r="S1549">
        <v>416</v>
      </c>
      <c r="T1549">
        <v>416</v>
      </c>
      <c r="U1549">
        <v>150</v>
      </c>
      <c r="V1549">
        <v>0</v>
      </c>
      <c r="W1549">
        <v>1020.19</v>
      </c>
      <c r="X1549">
        <v>624</v>
      </c>
      <c r="Z1549">
        <v>0</v>
      </c>
      <c r="AA1549">
        <v>19.809999999999999</v>
      </c>
      <c r="AB1549">
        <v>0</v>
      </c>
      <c r="AC1549">
        <v>0</v>
      </c>
      <c r="AD1549">
        <v>0</v>
      </c>
      <c r="AE1549">
        <v>0</v>
      </c>
      <c r="AF1549">
        <v>5</v>
      </c>
      <c r="AG1549">
        <v>0</v>
      </c>
      <c r="AH1549">
        <v>0</v>
      </c>
      <c r="AI1549">
        <v>0</v>
      </c>
      <c r="AJ1549" s="48">
        <v>0</v>
      </c>
      <c r="AN1549">
        <v>0</v>
      </c>
      <c r="AO1549">
        <v>0</v>
      </c>
      <c r="AP1549">
        <v>0</v>
      </c>
      <c r="AQ1549">
        <v>0</v>
      </c>
      <c r="AR1549">
        <v>0</v>
      </c>
      <c r="AS1549" s="47">
        <v>46168.990972222222</v>
      </c>
      <c r="AT1549" t="s">
        <v>13618</v>
      </c>
      <c r="AU1549" t="b">
        <v>0</v>
      </c>
      <c r="AV1549" t="s">
        <v>7367</v>
      </c>
      <c r="AW1549">
        <v>0</v>
      </c>
      <c r="AX1549" t="s">
        <v>1407</v>
      </c>
      <c r="AY1549">
        <v>1</v>
      </c>
      <c r="AZ1549" t="s">
        <v>7379</v>
      </c>
      <c r="BB1549" t="s">
        <v>9981</v>
      </c>
      <c r="BD1549" t="s">
        <v>7360</v>
      </c>
      <c r="BE1549" t="s">
        <v>13619</v>
      </c>
      <c r="BF1549" s="47">
        <v>46168.993055555555</v>
      </c>
      <c r="BG1549" t="s">
        <v>7379</v>
      </c>
      <c r="BH1549" t="s">
        <v>7371</v>
      </c>
      <c r="BI1549">
        <v>1</v>
      </c>
      <c r="BJ1549">
        <v>1</v>
      </c>
      <c r="BK1549">
        <v>1</v>
      </c>
      <c r="BL1549" s="47">
        <v>46174.395138888889</v>
      </c>
      <c r="BM1549" t="s">
        <v>13620</v>
      </c>
      <c r="BN1549" s="47">
        <v>46169.429861111108</v>
      </c>
      <c r="BO1549" t="s">
        <v>7431</v>
      </c>
      <c r="BS1549" s="47">
        <v>46168.991666666669</v>
      </c>
      <c r="BT1549" s="47">
        <v>46174.395138888889</v>
      </c>
      <c r="BX1549" t="s">
        <v>13621</v>
      </c>
      <c r="BZ1549">
        <v>1</v>
      </c>
      <c r="CA1549" t="s">
        <v>64</v>
      </c>
      <c r="CE1549" s="47">
        <v>46169.583333333336</v>
      </c>
      <c r="CF1549">
        <v>0</v>
      </c>
      <c r="CG1549">
        <v>0</v>
      </c>
      <c r="CH1549">
        <v>0</v>
      </c>
      <c r="CL1549" t="s">
        <v>9021</v>
      </c>
      <c r="CO1549" t="s">
        <v>9457</v>
      </c>
      <c r="CQ1549" t="s">
        <v>7379</v>
      </c>
      <c r="CR1549" t="s">
        <v>7381</v>
      </c>
      <c r="CW1549" t="b">
        <v>1</v>
      </c>
    </row>
    <row r="1550" spans="1:101" hidden="1">
      <c r="A1550">
        <v>1</v>
      </c>
      <c r="B1550">
        <v>1</v>
      </c>
      <c r="C1550">
        <v>156831082</v>
      </c>
      <c r="D1550" t="s">
        <v>1412</v>
      </c>
      <c r="E1550" t="s">
        <v>13622</v>
      </c>
      <c r="F1550" t="s">
        <v>7349</v>
      </c>
      <c r="G1550" t="s">
        <v>13623</v>
      </c>
      <c r="H1550" t="s">
        <v>13623</v>
      </c>
      <c r="I1550" t="s">
        <v>1412</v>
      </c>
      <c r="J1550" t="s">
        <v>9138</v>
      </c>
      <c r="K1550" t="s">
        <v>7401</v>
      </c>
      <c r="L1550" t="s">
        <v>6</v>
      </c>
      <c r="M1550" t="s">
        <v>11977</v>
      </c>
      <c r="N1550" t="b">
        <v>0</v>
      </c>
      <c r="O1550" t="b">
        <v>0</v>
      </c>
      <c r="Q1550">
        <v>62121000</v>
      </c>
      <c r="S1550">
        <v>1116</v>
      </c>
      <c r="T1550">
        <v>1116</v>
      </c>
      <c r="U1550">
        <v>270</v>
      </c>
      <c r="V1550">
        <v>0</v>
      </c>
      <c r="W1550">
        <v>2774.86</v>
      </c>
      <c r="X1550">
        <v>1712</v>
      </c>
      <c r="Y1550" t="s">
        <v>9034</v>
      </c>
      <c r="Z1550">
        <v>0</v>
      </c>
      <c r="AA1550">
        <v>53.14</v>
      </c>
      <c r="AB1550">
        <v>0</v>
      </c>
      <c r="AC1550">
        <v>0</v>
      </c>
      <c r="AD1550">
        <v>0</v>
      </c>
      <c r="AE1550">
        <v>0</v>
      </c>
      <c r="AF1550">
        <v>5</v>
      </c>
      <c r="AG1550">
        <v>0</v>
      </c>
      <c r="AH1550">
        <v>0</v>
      </c>
      <c r="AI1550">
        <v>0</v>
      </c>
      <c r="AJ1550" s="48">
        <v>0</v>
      </c>
      <c r="AN1550">
        <v>0</v>
      </c>
      <c r="AO1550">
        <v>0</v>
      </c>
      <c r="AP1550">
        <v>0</v>
      </c>
      <c r="AQ1550">
        <v>0</v>
      </c>
      <c r="AR1550">
        <v>0</v>
      </c>
      <c r="AS1550" s="47">
        <v>46169.002083333333</v>
      </c>
      <c r="AT1550" t="s">
        <v>13624</v>
      </c>
      <c r="AU1550" t="b">
        <v>0</v>
      </c>
      <c r="AV1550" t="s">
        <v>7367</v>
      </c>
      <c r="AW1550">
        <v>0</v>
      </c>
      <c r="AX1550" t="s">
        <v>1407</v>
      </c>
      <c r="AY1550">
        <v>1</v>
      </c>
      <c r="AZ1550" t="s">
        <v>7379</v>
      </c>
      <c r="BB1550" t="s">
        <v>9981</v>
      </c>
      <c r="BD1550" t="s">
        <v>7360</v>
      </c>
      <c r="BE1550" t="s">
        <v>13625</v>
      </c>
      <c r="BF1550" s="47">
        <v>46169.00277777778</v>
      </c>
      <c r="BG1550" t="s">
        <v>7379</v>
      </c>
      <c r="BH1550" t="s">
        <v>7371</v>
      </c>
      <c r="BI1550">
        <v>1</v>
      </c>
      <c r="BJ1550">
        <v>1</v>
      </c>
      <c r="BK1550">
        <v>1</v>
      </c>
      <c r="BL1550" s="47">
        <v>46170.463194444441</v>
      </c>
      <c r="BM1550" t="s">
        <v>13626</v>
      </c>
      <c r="BN1550" s="47">
        <v>46169.429861111108</v>
      </c>
      <c r="BO1550" t="s">
        <v>7431</v>
      </c>
      <c r="BQ1550" t="s">
        <v>10062</v>
      </c>
      <c r="BS1550" s="47">
        <v>46169.002083333333</v>
      </c>
      <c r="BT1550" s="47">
        <v>46171.488888888889</v>
      </c>
      <c r="BX1550">
        <v>23417</v>
      </c>
      <c r="BZ1550">
        <v>1</v>
      </c>
      <c r="CA1550" t="s">
        <v>64</v>
      </c>
      <c r="CE1550" s="47">
        <v>46169.583333333336</v>
      </c>
      <c r="CF1550">
        <v>0</v>
      </c>
      <c r="CG1550">
        <v>0</v>
      </c>
      <c r="CH1550">
        <v>0</v>
      </c>
      <c r="CL1550" t="s">
        <v>1412</v>
      </c>
      <c r="CO1550" t="s">
        <v>13623</v>
      </c>
      <c r="CQ1550" t="s">
        <v>7379</v>
      </c>
      <c r="CR1550" t="s">
        <v>7381</v>
      </c>
      <c r="CW1550" t="b">
        <v>1</v>
      </c>
    </row>
    <row r="1551" spans="1:101" hidden="1">
      <c r="A1551">
        <v>1</v>
      </c>
      <c r="B1551">
        <v>1</v>
      </c>
      <c r="C1551">
        <v>156850776</v>
      </c>
      <c r="D1551" t="s">
        <v>7419</v>
      </c>
      <c r="E1551" t="s">
        <v>13627</v>
      </c>
      <c r="F1551" t="s">
        <v>7349</v>
      </c>
      <c r="G1551" t="s">
        <v>13628</v>
      </c>
      <c r="H1551" t="s">
        <v>13628</v>
      </c>
      <c r="I1551" t="s">
        <v>9148</v>
      </c>
      <c r="J1551" t="s">
        <v>13629</v>
      </c>
      <c r="K1551" t="s">
        <v>7424</v>
      </c>
      <c r="L1551" t="s">
        <v>6</v>
      </c>
      <c r="M1551" t="s">
        <v>11977</v>
      </c>
      <c r="N1551" t="b">
        <v>0</v>
      </c>
      <c r="O1551" t="b">
        <v>0</v>
      </c>
      <c r="Q1551">
        <v>6208</v>
      </c>
      <c r="R1551">
        <v>4399</v>
      </c>
      <c r="S1551">
        <v>1765</v>
      </c>
      <c r="T1551">
        <v>1765</v>
      </c>
      <c r="U1551">
        <v>958</v>
      </c>
      <c r="V1551">
        <v>0</v>
      </c>
      <c r="W1551">
        <v>4143.95</v>
      </c>
      <c r="X1551">
        <v>2463</v>
      </c>
      <c r="Y1551" t="s">
        <v>7356</v>
      </c>
      <c r="Z1551">
        <v>0</v>
      </c>
      <c r="AA1551">
        <v>84.05</v>
      </c>
      <c r="AB1551">
        <v>0</v>
      </c>
      <c r="AC1551">
        <v>0</v>
      </c>
      <c r="AD1551">
        <v>0</v>
      </c>
      <c r="AE1551">
        <v>0</v>
      </c>
      <c r="AF1551">
        <v>5</v>
      </c>
      <c r="AG1551">
        <v>0</v>
      </c>
      <c r="AH1551">
        <v>0</v>
      </c>
      <c r="AI1551">
        <v>0</v>
      </c>
      <c r="AJ1551" s="48">
        <v>0</v>
      </c>
      <c r="AN1551">
        <v>0</v>
      </c>
      <c r="AO1551">
        <v>0</v>
      </c>
      <c r="AP1551">
        <v>0</v>
      </c>
      <c r="AQ1551">
        <v>0</v>
      </c>
      <c r="AR1551">
        <v>0</v>
      </c>
      <c r="AS1551" s="47">
        <v>46169.32916666667</v>
      </c>
      <c r="AT1551" t="s">
        <v>13630</v>
      </c>
      <c r="AU1551" t="b">
        <v>0</v>
      </c>
      <c r="AV1551" t="s">
        <v>7367</v>
      </c>
      <c r="AW1551">
        <v>0</v>
      </c>
      <c r="AX1551" t="s">
        <v>1407</v>
      </c>
      <c r="AY1551">
        <v>1</v>
      </c>
      <c r="AZ1551" t="s">
        <v>7368</v>
      </c>
      <c r="BB1551" t="s">
        <v>9981</v>
      </c>
      <c r="BD1551" t="s">
        <v>7360</v>
      </c>
      <c r="BE1551" t="s">
        <v>13631</v>
      </c>
      <c r="BF1551" s="47">
        <v>46169.330555555556</v>
      </c>
      <c r="BG1551" t="s">
        <v>7429</v>
      </c>
      <c r="BH1551" t="s">
        <v>7371</v>
      </c>
      <c r="BI1551">
        <v>200</v>
      </c>
      <c r="BJ1551">
        <v>60</v>
      </c>
      <c r="BK1551">
        <v>10</v>
      </c>
      <c r="BM1551" t="s">
        <v>13632</v>
      </c>
      <c r="BN1551" s="47">
        <v>46169.429861111108</v>
      </c>
      <c r="BO1551" t="s">
        <v>7431</v>
      </c>
      <c r="BS1551" s="47">
        <v>46169.32916666667</v>
      </c>
      <c r="BT1551" s="47">
        <v>46169.429861111108</v>
      </c>
      <c r="BX1551">
        <v>2089</v>
      </c>
      <c r="BZ1551">
        <v>400</v>
      </c>
      <c r="CA1551" t="s">
        <v>64</v>
      </c>
      <c r="CE1551" s="47">
        <v>46169.583333333336</v>
      </c>
      <c r="CF1551">
        <v>0</v>
      </c>
      <c r="CG1551">
        <v>0</v>
      </c>
      <c r="CH1551">
        <v>0</v>
      </c>
      <c r="CL1551" t="s">
        <v>9148</v>
      </c>
      <c r="CO1551" t="s">
        <v>13628</v>
      </c>
      <c r="CQ1551" t="s">
        <v>7432</v>
      </c>
      <c r="CR1551" t="s">
        <v>7433</v>
      </c>
      <c r="CW1551" t="b">
        <v>1</v>
      </c>
    </row>
    <row r="1552" spans="1:101" hidden="1">
      <c r="A1552">
        <v>1</v>
      </c>
      <c r="B1552">
        <v>1</v>
      </c>
      <c r="C1552">
        <v>156856366</v>
      </c>
      <c r="D1552" t="s">
        <v>12143</v>
      </c>
      <c r="E1552" t="s">
        <v>13633</v>
      </c>
      <c r="F1552" t="s">
        <v>7349</v>
      </c>
      <c r="G1552" t="s">
        <v>5070</v>
      </c>
      <c r="H1552" t="s">
        <v>5070</v>
      </c>
      <c r="I1552" t="s">
        <v>12146</v>
      </c>
      <c r="J1552" t="s">
        <v>13634</v>
      </c>
      <c r="K1552" t="s">
        <v>7424</v>
      </c>
      <c r="L1552" t="s">
        <v>6</v>
      </c>
      <c r="M1552" t="s">
        <v>11977</v>
      </c>
      <c r="N1552" t="b">
        <v>0</v>
      </c>
      <c r="O1552" t="b">
        <v>0</v>
      </c>
      <c r="S1552">
        <v>831</v>
      </c>
      <c r="T1552">
        <v>831</v>
      </c>
      <c r="U1552">
        <v>275</v>
      </c>
      <c r="V1552">
        <v>0</v>
      </c>
      <c r="W1552">
        <v>1341.43</v>
      </c>
      <c r="X1552">
        <v>550</v>
      </c>
      <c r="Z1552">
        <v>0</v>
      </c>
      <c r="AA1552">
        <v>39.57</v>
      </c>
      <c r="AB1552">
        <v>0</v>
      </c>
      <c r="AC1552">
        <v>0</v>
      </c>
      <c r="AD1552">
        <v>0</v>
      </c>
      <c r="AE1552">
        <v>0</v>
      </c>
      <c r="AF1552">
        <v>5</v>
      </c>
      <c r="AG1552">
        <v>0</v>
      </c>
      <c r="AH1552">
        <v>0</v>
      </c>
      <c r="AI1552">
        <v>0</v>
      </c>
      <c r="AJ1552" s="48">
        <v>0</v>
      </c>
      <c r="AN1552">
        <v>0</v>
      </c>
      <c r="AO1552">
        <v>0</v>
      </c>
      <c r="AP1552">
        <v>0</v>
      </c>
      <c r="AQ1552">
        <v>0</v>
      </c>
      <c r="AR1552">
        <v>0</v>
      </c>
      <c r="AS1552" s="47">
        <v>46169.381249999999</v>
      </c>
      <c r="AT1552" t="s">
        <v>13635</v>
      </c>
      <c r="AU1552" t="b">
        <v>0</v>
      </c>
      <c r="AV1552" t="s">
        <v>7367</v>
      </c>
      <c r="AW1552">
        <v>0</v>
      </c>
      <c r="AX1552" t="s">
        <v>1407</v>
      </c>
      <c r="AY1552">
        <v>1</v>
      </c>
      <c r="AZ1552" t="s">
        <v>7379</v>
      </c>
      <c r="BB1552" t="s">
        <v>9981</v>
      </c>
      <c r="BD1552" t="s">
        <v>7360</v>
      </c>
      <c r="BE1552" t="s">
        <v>13636</v>
      </c>
      <c r="BF1552" s="47">
        <v>46169.381944444445</v>
      </c>
      <c r="BG1552" t="s">
        <v>7379</v>
      </c>
      <c r="BH1552" t="s">
        <v>7371</v>
      </c>
      <c r="BI1552">
        <v>1</v>
      </c>
      <c r="BJ1552">
        <v>1</v>
      </c>
      <c r="BK1552">
        <v>1</v>
      </c>
      <c r="BL1552" s="47">
        <v>46171.648611111108</v>
      </c>
      <c r="BM1552" t="s">
        <v>13637</v>
      </c>
      <c r="BN1552" s="47">
        <v>46169.429861111108</v>
      </c>
      <c r="BO1552" t="s">
        <v>7431</v>
      </c>
      <c r="BS1552" s="47">
        <v>46169.381249999999</v>
      </c>
      <c r="BT1552" s="47">
        <v>46171.648611111108</v>
      </c>
      <c r="BX1552">
        <v>9944</v>
      </c>
      <c r="BZ1552">
        <v>1</v>
      </c>
      <c r="CA1552" t="s">
        <v>64</v>
      </c>
      <c r="CE1552" s="47">
        <v>46169.583333333336</v>
      </c>
      <c r="CF1552">
        <v>0</v>
      </c>
      <c r="CG1552">
        <v>0</v>
      </c>
      <c r="CH1552">
        <v>0</v>
      </c>
      <c r="CL1552" t="s">
        <v>12146</v>
      </c>
      <c r="CO1552" t="s">
        <v>5070</v>
      </c>
      <c r="CQ1552" t="s">
        <v>7379</v>
      </c>
      <c r="CR1552" t="s">
        <v>7381</v>
      </c>
      <c r="CW1552" t="b">
        <v>1</v>
      </c>
    </row>
    <row r="1553" spans="1:101" hidden="1">
      <c r="A1553">
        <v>1</v>
      </c>
      <c r="B1553">
        <v>1</v>
      </c>
      <c r="C1553">
        <v>156872806</v>
      </c>
      <c r="D1553" t="s">
        <v>1412</v>
      </c>
      <c r="E1553" t="s">
        <v>13638</v>
      </c>
      <c r="F1553" t="s">
        <v>7349</v>
      </c>
      <c r="G1553" t="s">
        <v>9699</v>
      </c>
      <c r="H1553" t="s">
        <v>13639</v>
      </c>
      <c r="I1553" t="s">
        <v>1412</v>
      </c>
      <c r="J1553" t="s">
        <v>9033</v>
      </c>
      <c r="K1553" t="s">
        <v>9701</v>
      </c>
      <c r="L1553" t="s">
        <v>6</v>
      </c>
      <c r="M1553" t="s">
        <v>11977</v>
      </c>
      <c r="N1553" t="b">
        <v>0</v>
      </c>
      <c r="O1553" t="b">
        <v>0</v>
      </c>
      <c r="Q1553">
        <v>62121000</v>
      </c>
      <c r="S1553">
        <v>1116</v>
      </c>
      <c r="T1553">
        <v>1116</v>
      </c>
      <c r="U1553">
        <v>270</v>
      </c>
      <c r="V1553">
        <v>0</v>
      </c>
      <c r="W1553">
        <v>2774.86</v>
      </c>
      <c r="X1553">
        <v>1712</v>
      </c>
      <c r="Y1553" t="s">
        <v>9034</v>
      </c>
      <c r="Z1553">
        <v>0</v>
      </c>
      <c r="AA1553">
        <v>53.14</v>
      </c>
      <c r="AB1553">
        <v>0</v>
      </c>
      <c r="AC1553">
        <v>0</v>
      </c>
      <c r="AD1553">
        <v>0</v>
      </c>
      <c r="AE1553">
        <v>0</v>
      </c>
      <c r="AF1553">
        <v>5</v>
      </c>
      <c r="AG1553">
        <v>0</v>
      </c>
      <c r="AH1553">
        <v>0</v>
      </c>
      <c r="AI1553">
        <v>0</v>
      </c>
      <c r="AJ1553" s="48">
        <v>0</v>
      </c>
      <c r="AN1553">
        <v>0</v>
      </c>
      <c r="AO1553">
        <v>0</v>
      </c>
      <c r="AP1553">
        <v>0</v>
      </c>
      <c r="AQ1553">
        <v>0</v>
      </c>
      <c r="AR1553">
        <v>0</v>
      </c>
      <c r="AS1553" s="47">
        <v>46169.482638888891</v>
      </c>
      <c r="AT1553" t="s">
        <v>13640</v>
      </c>
      <c r="AU1553" t="b">
        <v>0</v>
      </c>
      <c r="AV1553" t="s">
        <v>7367</v>
      </c>
      <c r="AW1553">
        <v>0</v>
      </c>
      <c r="AX1553" t="s">
        <v>1407</v>
      </c>
      <c r="AY1553">
        <v>1</v>
      </c>
      <c r="AZ1553" t="s">
        <v>7379</v>
      </c>
      <c r="BB1553" t="s">
        <v>9981</v>
      </c>
      <c r="BD1553" t="s">
        <v>7360</v>
      </c>
      <c r="BE1553" t="s">
        <v>13641</v>
      </c>
      <c r="BF1553" s="47">
        <v>46169.48333333333</v>
      </c>
      <c r="BG1553" t="s">
        <v>7379</v>
      </c>
      <c r="BH1553" t="s">
        <v>7371</v>
      </c>
      <c r="BI1553">
        <v>0</v>
      </c>
      <c r="BJ1553">
        <v>0</v>
      </c>
      <c r="BK1553">
        <v>0</v>
      </c>
      <c r="BL1553" s="47">
        <v>46174.549305555556</v>
      </c>
      <c r="BM1553" t="s">
        <v>13642</v>
      </c>
      <c r="BN1553" s="47">
        <v>46169.497916666667</v>
      </c>
      <c r="BO1553" t="s">
        <v>7431</v>
      </c>
      <c r="BQ1553" t="s">
        <v>11587</v>
      </c>
      <c r="BS1553" s="47">
        <v>46169.48333333333</v>
      </c>
      <c r="BT1553" s="47">
        <v>46176.856249999997</v>
      </c>
      <c r="BX1553">
        <v>22673</v>
      </c>
      <c r="BZ1553">
        <v>2</v>
      </c>
      <c r="CA1553" t="s">
        <v>64</v>
      </c>
      <c r="CE1553" s="47">
        <v>46169.583333333336</v>
      </c>
      <c r="CF1553">
        <v>0</v>
      </c>
      <c r="CG1553">
        <v>0</v>
      </c>
      <c r="CH1553">
        <v>0</v>
      </c>
      <c r="CL1553" t="s">
        <v>1412</v>
      </c>
      <c r="CO1553" t="s">
        <v>13639</v>
      </c>
      <c r="CQ1553" t="s">
        <v>7379</v>
      </c>
      <c r="CR1553" t="s">
        <v>7381</v>
      </c>
      <c r="CW1553" t="b">
        <v>1</v>
      </c>
    </row>
    <row r="1554" spans="1:101" hidden="1">
      <c r="A1554">
        <v>1</v>
      </c>
      <c r="B1554">
        <v>1</v>
      </c>
      <c r="C1554">
        <v>156872806</v>
      </c>
      <c r="D1554" t="s">
        <v>1412</v>
      </c>
      <c r="E1554" t="s">
        <v>13638</v>
      </c>
      <c r="F1554" t="s">
        <v>7349</v>
      </c>
      <c r="G1554" t="s">
        <v>13643</v>
      </c>
      <c r="H1554" t="s">
        <v>13643</v>
      </c>
      <c r="I1554" t="s">
        <v>1412</v>
      </c>
      <c r="J1554" t="s">
        <v>9138</v>
      </c>
      <c r="K1554" t="s">
        <v>9701</v>
      </c>
      <c r="L1554" t="s">
        <v>6</v>
      </c>
      <c r="M1554" t="s">
        <v>11977</v>
      </c>
      <c r="N1554" t="b">
        <v>0</v>
      </c>
      <c r="O1554" t="b">
        <v>0</v>
      </c>
      <c r="Q1554">
        <v>62121000</v>
      </c>
      <c r="S1554">
        <v>1116</v>
      </c>
      <c r="T1554">
        <v>1116</v>
      </c>
      <c r="U1554">
        <v>270</v>
      </c>
      <c r="V1554">
        <v>0</v>
      </c>
      <c r="W1554">
        <v>2774.86</v>
      </c>
      <c r="X1554">
        <v>1712</v>
      </c>
      <c r="Y1554" t="s">
        <v>9034</v>
      </c>
      <c r="Z1554">
        <v>0</v>
      </c>
      <c r="AA1554">
        <v>53.14</v>
      </c>
      <c r="AB1554">
        <v>0</v>
      </c>
      <c r="AC1554">
        <v>0</v>
      </c>
      <c r="AD1554">
        <v>0</v>
      </c>
      <c r="AE1554">
        <v>0</v>
      </c>
      <c r="AF1554">
        <v>5</v>
      </c>
      <c r="AG1554">
        <v>0</v>
      </c>
      <c r="AH1554">
        <v>0</v>
      </c>
      <c r="AI1554">
        <v>0</v>
      </c>
      <c r="AJ1554" s="48">
        <v>0</v>
      </c>
      <c r="AN1554">
        <v>0</v>
      </c>
      <c r="AO1554">
        <v>0</v>
      </c>
      <c r="AP1554">
        <v>0</v>
      </c>
      <c r="AQ1554">
        <v>0</v>
      </c>
      <c r="AR1554">
        <v>0</v>
      </c>
      <c r="AS1554" s="47">
        <v>46169.482638888891</v>
      </c>
      <c r="AT1554" t="s">
        <v>13640</v>
      </c>
      <c r="AU1554" t="b">
        <v>0</v>
      </c>
      <c r="AV1554" t="s">
        <v>7367</v>
      </c>
      <c r="AW1554">
        <v>0</v>
      </c>
      <c r="AX1554" t="s">
        <v>1407</v>
      </c>
      <c r="AY1554">
        <v>1</v>
      </c>
      <c r="AZ1554" t="s">
        <v>7379</v>
      </c>
      <c r="BB1554" t="s">
        <v>9981</v>
      </c>
      <c r="BD1554" t="s">
        <v>7360</v>
      </c>
      <c r="BE1554" t="s">
        <v>13641</v>
      </c>
      <c r="BF1554" s="47">
        <v>46169.48333333333</v>
      </c>
      <c r="BG1554" t="s">
        <v>7379</v>
      </c>
      <c r="BH1554" t="s">
        <v>7371</v>
      </c>
      <c r="BI1554">
        <v>0</v>
      </c>
      <c r="BJ1554">
        <v>0</v>
      </c>
      <c r="BK1554">
        <v>0</v>
      </c>
      <c r="BL1554" s="47">
        <v>46174.549305555556</v>
      </c>
      <c r="BM1554" t="s">
        <v>13642</v>
      </c>
      <c r="BN1554" s="47">
        <v>46169.497916666667</v>
      </c>
      <c r="BO1554" t="s">
        <v>7431</v>
      </c>
      <c r="BS1554" s="47">
        <v>46169.48333333333</v>
      </c>
      <c r="BT1554" s="47">
        <v>46174.549305555556</v>
      </c>
      <c r="BX1554">
        <v>22325</v>
      </c>
      <c r="BZ1554">
        <v>2</v>
      </c>
      <c r="CA1554" t="s">
        <v>64</v>
      </c>
      <c r="CE1554" s="47">
        <v>46169.583333333336</v>
      </c>
      <c r="CF1554">
        <v>0</v>
      </c>
      <c r="CG1554">
        <v>0</v>
      </c>
      <c r="CH1554">
        <v>0</v>
      </c>
      <c r="CL1554" t="s">
        <v>1412</v>
      </c>
      <c r="CO1554" t="s">
        <v>13643</v>
      </c>
      <c r="CQ1554" t="s">
        <v>7379</v>
      </c>
      <c r="CR1554" t="s">
        <v>7381</v>
      </c>
      <c r="CW1554" t="b">
        <v>1</v>
      </c>
    </row>
    <row r="1555" spans="1:101" hidden="1">
      <c r="A1555">
        <v>1</v>
      </c>
      <c r="B1555">
        <v>1</v>
      </c>
      <c r="C1555">
        <v>156874364</v>
      </c>
      <c r="D1555" t="s">
        <v>1651</v>
      </c>
      <c r="E1555" t="s">
        <v>13644</v>
      </c>
      <c r="F1555" t="s">
        <v>7349</v>
      </c>
      <c r="G1555" t="s">
        <v>9457</v>
      </c>
      <c r="H1555" t="s">
        <v>9457</v>
      </c>
      <c r="I1555" t="s">
        <v>9021</v>
      </c>
      <c r="J1555" t="s">
        <v>7423</v>
      </c>
      <c r="K1555" t="s">
        <v>8982</v>
      </c>
      <c r="L1555" t="s">
        <v>6</v>
      </c>
      <c r="M1555" t="s">
        <v>11977</v>
      </c>
      <c r="N1555" t="b">
        <v>0</v>
      </c>
      <c r="O1555" t="b">
        <v>0</v>
      </c>
      <c r="S1555">
        <v>416</v>
      </c>
      <c r="T1555">
        <v>416</v>
      </c>
      <c r="U1555">
        <v>150</v>
      </c>
      <c r="V1555">
        <v>0</v>
      </c>
      <c r="W1555">
        <v>1020.19</v>
      </c>
      <c r="X1555">
        <v>624</v>
      </c>
      <c r="Z1555">
        <v>0</v>
      </c>
      <c r="AA1555">
        <v>19.809999999999999</v>
      </c>
      <c r="AB1555">
        <v>0</v>
      </c>
      <c r="AC1555">
        <v>0</v>
      </c>
      <c r="AD1555">
        <v>0</v>
      </c>
      <c r="AE1555">
        <v>0</v>
      </c>
      <c r="AF1555">
        <v>5</v>
      </c>
      <c r="AG1555">
        <v>0</v>
      </c>
      <c r="AH1555">
        <v>0</v>
      </c>
      <c r="AI1555">
        <v>0</v>
      </c>
      <c r="AJ1555" s="48">
        <v>0</v>
      </c>
      <c r="AN1555">
        <v>0</v>
      </c>
      <c r="AO1555">
        <v>0</v>
      </c>
      <c r="AP1555">
        <v>0</v>
      </c>
      <c r="AQ1555">
        <v>0</v>
      </c>
      <c r="AR1555">
        <v>0</v>
      </c>
      <c r="AS1555" s="47">
        <v>46169.492361111108</v>
      </c>
      <c r="AT1555" t="s">
        <v>13645</v>
      </c>
      <c r="AU1555" t="b">
        <v>0</v>
      </c>
      <c r="AV1555" t="s">
        <v>7367</v>
      </c>
      <c r="AW1555">
        <v>0</v>
      </c>
      <c r="AX1555" t="s">
        <v>1407</v>
      </c>
      <c r="AY1555">
        <v>1</v>
      </c>
      <c r="AZ1555" t="s">
        <v>7379</v>
      </c>
      <c r="BB1555" t="s">
        <v>9981</v>
      </c>
      <c r="BD1555" t="s">
        <v>7360</v>
      </c>
      <c r="BE1555" t="s">
        <v>13646</v>
      </c>
      <c r="BF1555" s="47">
        <v>46169.493055555555</v>
      </c>
      <c r="BG1555" t="s">
        <v>7379</v>
      </c>
      <c r="BH1555" t="s">
        <v>7371</v>
      </c>
      <c r="BI1555">
        <v>1</v>
      </c>
      <c r="BJ1555">
        <v>1</v>
      </c>
      <c r="BK1555">
        <v>1</v>
      </c>
      <c r="BL1555" s="47">
        <v>46173.556250000001</v>
      </c>
      <c r="BM1555" t="s">
        <v>13647</v>
      </c>
      <c r="BN1555" s="47">
        <v>46169.497916666667</v>
      </c>
      <c r="BO1555" t="s">
        <v>7431</v>
      </c>
      <c r="BQ1555" t="s">
        <v>13648</v>
      </c>
      <c r="BS1555" s="47">
        <v>46169.492361111108</v>
      </c>
      <c r="BT1555" s="47">
        <v>46174.668055555558</v>
      </c>
      <c r="BX1555" t="s">
        <v>13649</v>
      </c>
      <c r="BZ1555">
        <v>1</v>
      </c>
      <c r="CA1555" t="s">
        <v>64</v>
      </c>
      <c r="CE1555" s="47">
        <v>46169.583333333336</v>
      </c>
      <c r="CF1555">
        <v>0</v>
      </c>
      <c r="CG1555">
        <v>0</v>
      </c>
      <c r="CH1555">
        <v>0</v>
      </c>
      <c r="CL1555" t="s">
        <v>9021</v>
      </c>
      <c r="CO1555" t="s">
        <v>9457</v>
      </c>
      <c r="CQ1555" t="s">
        <v>7379</v>
      </c>
      <c r="CR1555" t="s">
        <v>7381</v>
      </c>
      <c r="CW1555" t="b">
        <v>1</v>
      </c>
    </row>
    <row r="1556" spans="1:101" hidden="1">
      <c r="A1556">
        <v>1</v>
      </c>
      <c r="B1556">
        <v>0</v>
      </c>
      <c r="C1556">
        <v>156879600</v>
      </c>
      <c r="D1556" t="s">
        <v>7419</v>
      </c>
      <c r="E1556" t="s">
        <v>8487</v>
      </c>
      <c r="F1556" t="s">
        <v>7349</v>
      </c>
      <c r="G1556" t="s">
        <v>13650</v>
      </c>
      <c r="H1556" t="s">
        <v>13651</v>
      </c>
      <c r="I1556" t="s">
        <v>12096</v>
      </c>
      <c r="J1556" t="s">
        <v>12097</v>
      </c>
      <c r="K1556" t="s">
        <v>8982</v>
      </c>
      <c r="L1556" t="s">
        <v>6</v>
      </c>
      <c r="M1556" t="s">
        <v>12057</v>
      </c>
      <c r="N1556" t="b">
        <v>0</v>
      </c>
      <c r="O1556" t="b">
        <v>0</v>
      </c>
      <c r="Q1556">
        <v>6208</v>
      </c>
      <c r="S1556">
        <v>3060</v>
      </c>
      <c r="T1556">
        <v>3060</v>
      </c>
      <c r="V1556">
        <v>3060</v>
      </c>
      <c r="W1556">
        <v>2593.2199999999998</v>
      </c>
      <c r="X1556">
        <v>0</v>
      </c>
      <c r="Y1556" t="s">
        <v>9034</v>
      </c>
      <c r="Z1556">
        <v>0</v>
      </c>
      <c r="AA1556">
        <v>466.78</v>
      </c>
      <c r="AB1556">
        <v>0</v>
      </c>
      <c r="AC1556">
        <v>0</v>
      </c>
      <c r="AD1556">
        <v>0</v>
      </c>
      <c r="AE1556">
        <v>0</v>
      </c>
      <c r="AF1556">
        <v>18</v>
      </c>
      <c r="AG1556">
        <v>0</v>
      </c>
      <c r="AH1556">
        <v>0</v>
      </c>
      <c r="AI1556">
        <v>0</v>
      </c>
      <c r="AJ1556" s="48">
        <v>0</v>
      </c>
      <c r="AN1556">
        <v>0</v>
      </c>
      <c r="AO1556">
        <v>0</v>
      </c>
      <c r="AP1556">
        <v>0</v>
      </c>
      <c r="AQ1556">
        <v>0</v>
      </c>
      <c r="AR1556">
        <v>1</v>
      </c>
      <c r="AS1556" s="47">
        <v>46169.51666666667</v>
      </c>
      <c r="AT1556" t="s">
        <v>8483</v>
      </c>
      <c r="AU1556" t="b">
        <v>0</v>
      </c>
      <c r="AV1556" t="s">
        <v>7367</v>
      </c>
      <c r="AW1556">
        <v>0</v>
      </c>
      <c r="AX1556" t="s">
        <v>1407</v>
      </c>
      <c r="AY1556">
        <v>1</v>
      </c>
      <c r="AZ1556" t="s">
        <v>7379</v>
      </c>
      <c r="BB1556" t="s">
        <v>9005</v>
      </c>
      <c r="BD1556" t="s">
        <v>7360</v>
      </c>
      <c r="BE1556" t="s">
        <v>13652</v>
      </c>
      <c r="BF1556" s="47">
        <v>46169.522222222222</v>
      </c>
      <c r="BG1556" t="s">
        <v>7379</v>
      </c>
      <c r="BH1556" t="s">
        <v>7371</v>
      </c>
      <c r="BI1556">
        <v>1</v>
      </c>
      <c r="BJ1556">
        <v>1</v>
      </c>
      <c r="BK1556">
        <v>1</v>
      </c>
      <c r="BL1556" s="47">
        <v>46171.729861111111</v>
      </c>
      <c r="BM1556">
        <v>88486444771</v>
      </c>
      <c r="BN1556" s="47">
        <v>46169.750694444447</v>
      </c>
      <c r="BO1556" t="s">
        <v>7431</v>
      </c>
      <c r="BS1556" s="47">
        <v>46169.521527777775</v>
      </c>
      <c r="BT1556" s="47">
        <v>46171.729861111111</v>
      </c>
      <c r="BX1556">
        <v>9405</v>
      </c>
      <c r="BZ1556">
        <v>1</v>
      </c>
      <c r="CA1556" t="s">
        <v>64</v>
      </c>
      <c r="CE1556" s="47">
        <v>46170.583333333336</v>
      </c>
      <c r="CF1556">
        <v>0</v>
      </c>
      <c r="CG1556">
        <v>0</v>
      </c>
      <c r="CH1556">
        <v>0</v>
      </c>
      <c r="CL1556" t="s">
        <v>12096</v>
      </c>
      <c r="CO1556" t="s">
        <v>13650</v>
      </c>
      <c r="CQ1556" t="s">
        <v>7379</v>
      </c>
      <c r="CR1556" t="s">
        <v>7379</v>
      </c>
      <c r="CW1556" t="b">
        <v>1</v>
      </c>
    </row>
    <row r="1557" spans="1:101" hidden="1">
      <c r="A1557">
        <v>1</v>
      </c>
      <c r="B1557">
        <v>1</v>
      </c>
      <c r="C1557">
        <v>156881495</v>
      </c>
      <c r="D1557" t="s">
        <v>1412</v>
      </c>
      <c r="E1557" t="s">
        <v>13653</v>
      </c>
      <c r="F1557" t="s">
        <v>7349</v>
      </c>
      <c r="G1557" t="s">
        <v>12025</v>
      </c>
      <c r="H1557" t="s">
        <v>12025</v>
      </c>
      <c r="I1557" t="s">
        <v>9207</v>
      </c>
      <c r="J1557" t="s">
        <v>9046</v>
      </c>
      <c r="K1557" t="s">
        <v>7377</v>
      </c>
      <c r="L1557" t="s">
        <v>6</v>
      </c>
      <c r="M1557" t="s">
        <v>11977</v>
      </c>
      <c r="N1557" t="b">
        <v>0</v>
      </c>
      <c r="O1557" t="b">
        <v>0</v>
      </c>
      <c r="Q1557">
        <v>62121000</v>
      </c>
      <c r="S1557">
        <v>816</v>
      </c>
      <c r="T1557">
        <v>816</v>
      </c>
      <c r="U1557">
        <v>120</v>
      </c>
      <c r="V1557">
        <v>0</v>
      </c>
      <c r="W1557">
        <v>1366.14</v>
      </c>
      <c r="X1557">
        <v>589</v>
      </c>
      <c r="Y1557" t="s">
        <v>9034</v>
      </c>
      <c r="Z1557">
        <v>0</v>
      </c>
      <c r="AA1557">
        <v>38.86</v>
      </c>
      <c r="AB1557">
        <v>0</v>
      </c>
      <c r="AC1557">
        <v>0</v>
      </c>
      <c r="AD1557">
        <v>0</v>
      </c>
      <c r="AE1557">
        <v>0</v>
      </c>
      <c r="AF1557">
        <v>5</v>
      </c>
      <c r="AG1557">
        <v>0</v>
      </c>
      <c r="AH1557">
        <v>0</v>
      </c>
      <c r="AI1557">
        <v>0</v>
      </c>
      <c r="AJ1557" s="48">
        <v>0</v>
      </c>
      <c r="AN1557">
        <v>0</v>
      </c>
      <c r="AO1557">
        <v>0</v>
      </c>
      <c r="AP1557">
        <v>0</v>
      </c>
      <c r="AQ1557">
        <v>0</v>
      </c>
      <c r="AR1557">
        <v>0</v>
      </c>
      <c r="AS1557" s="47">
        <v>46169.531944444447</v>
      </c>
      <c r="AT1557" t="s">
        <v>13654</v>
      </c>
      <c r="AU1557" t="b">
        <v>0</v>
      </c>
      <c r="AV1557" t="s">
        <v>7367</v>
      </c>
      <c r="AW1557">
        <v>0</v>
      </c>
      <c r="AX1557" t="s">
        <v>1407</v>
      </c>
      <c r="AY1557">
        <v>1</v>
      </c>
      <c r="AZ1557" t="s">
        <v>7379</v>
      </c>
      <c r="BB1557" t="s">
        <v>9981</v>
      </c>
      <c r="BD1557" t="s">
        <v>7360</v>
      </c>
      <c r="BE1557" t="s">
        <v>13655</v>
      </c>
      <c r="BF1557" s="47">
        <v>46169.533333333333</v>
      </c>
      <c r="BG1557" t="s">
        <v>7379</v>
      </c>
      <c r="BH1557" t="s">
        <v>7371</v>
      </c>
      <c r="BI1557">
        <v>0</v>
      </c>
      <c r="BJ1557">
        <v>0</v>
      </c>
      <c r="BK1557">
        <v>0</v>
      </c>
      <c r="BL1557" s="47">
        <v>46173.556250000001</v>
      </c>
      <c r="BM1557" t="s">
        <v>13656</v>
      </c>
      <c r="BN1557" s="47">
        <v>46169.537499999999</v>
      </c>
      <c r="BO1557" t="s">
        <v>7431</v>
      </c>
      <c r="BS1557" s="47">
        <v>46169.532638888886</v>
      </c>
      <c r="BT1557" s="47">
        <v>46173.556250000001</v>
      </c>
      <c r="BX1557">
        <v>25050</v>
      </c>
      <c r="BZ1557">
        <v>2</v>
      </c>
      <c r="CA1557" t="s">
        <v>64</v>
      </c>
      <c r="CE1557" s="47">
        <v>46169.583333333336</v>
      </c>
      <c r="CF1557">
        <v>0</v>
      </c>
      <c r="CG1557">
        <v>0</v>
      </c>
      <c r="CH1557">
        <v>0</v>
      </c>
      <c r="CL1557" t="s">
        <v>9207</v>
      </c>
      <c r="CO1557" t="s">
        <v>12025</v>
      </c>
      <c r="CQ1557" t="s">
        <v>7379</v>
      </c>
      <c r="CR1557" t="s">
        <v>7381</v>
      </c>
      <c r="CW1557" t="b">
        <v>1</v>
      </c>
    </row>
    <row r="1558" spans="1:101" hidden="1">
      <c r="A1558">
        <v>1</v>
      </c>
      <c r="B1558">
        <v>1</v>
      </c>
      <c r="C1558">
        <v>156881495</v>
      </c>
      <c r="D1558" t="s">
        <v>1412</v>
      </c>
      <c r="E1558" t="s">
        <v>13653</v>
      </c>
      <c r="F1558" t="s">
        <v>7349</v>
      </c>
      <c r="G1558" t="s">
        <v>5578</v>
      </c>
      <c r="H1558" t="s">
        <v>5578</v>
      </c>
      <c r="I1558" t="s">
        <v>9207</v>
      </c>
      <c r="J1558" t="s">
        <v>9046</v>
      </c>
      <c r="K1558" t="s">
        <v>7401</v>
      </c>
      <c r="L1558" t="s">
        <v>6</v>
      </c>
      <c r="M1558" t="s">
        <v>11977</v>
      </c>
      <c r="N1558" t="b">
        <v>0</v>
      </c>
      <c r="O1558" t="b">
        <v>0</v>
      </c>
      <c r="Q1558">
        <v>62121000</v>
      </c>
      <c r="S1558">
        <v>816</v>
      </c>
      <c r="T1558">
        <v>816</v>
      </c>
      <c r="U1558">
        <v>120</v>
      </c>
      <c r="V1558">
        <v>0</v>
      </c>
      <c r="W1558">
        <v>1366.14</v>
      </c>
      <c r="X1558">
        <v>589</v>
      </c>
      <c r="Y1558" t="s">
        <v>9034</v>
      </c>
      <c r="Z1558">
        <v>0</v>
      </c>
      <c r="AA1558">
        <v>38.86</v>
      </c>
      <c r="AB1558">
        <v>0</v>
      </c>
      <c r="AC1558">
        <v>0</v>
      </c>
      <c r="AD1558">
        <v>0</v>
      </c>
      <c r="AE1558">
        <v>0</v>
      </c>
      <c r="AF1558">
        <v>5</v>
      </c>
      <c r="AG1558">
        <v>0</v>
      </c>
      <c r="AH1558">
        <v>0</v>
      </c>
      <c r="AI1558">
        <v>0</v>
      </c>
      <c r="AJ1558" s="48">
        <v>0</v>
      </c>
      <c r="AN1558">
        <v>0</v>
      </c>
      <c r="AO1558">
        <v>0</v>
      </c>
      <c r="AP1558">
        <v>0</v>
      </c>
      <c r="AQ1558">
        <v>0</v>
      </c>
      <c r="AR1558">
        <v>0</v>
      </c>
      <c r="AS1558" s="47">
        <v>46169.531944444447</v>
      </c>
      <c r="AT1558" t="s">
        <v>13654</v>
      </c>
      <c r="AU1558" t="b">
        <v>0</v>
      </c>
      <c r="AV1558" t="s">
        <v>7367</v>
      </c>
      <c r="AW1558">
        <v>0</v>
      </c>
      <c r="AX1558" t="s">
        <v>1407</v>
      </c>
      <c r="AY1558">
        <v>1</v>
      </c>
      <c r="AZ1558" t="s">
        <v>7379</v>
      </c>
      <c r="BB1558" t="s">
        <v>9981</v>
      </c>
      <c r="BD1558" t="s">
        <v>7360</v>
      </c>
      <c r="BE1558" t="s">
        <v>13655</v>
      </c>
      <c r="BF1558" s="47">
        <v>46169.533333333333</v>
      </c>
      <c r="BG1558" t="s">
        <v>7379</v>
      </c>
      <c r="BH1558" t="s">
        <v>7371</v>
      </c>
      <c r="BI1558">
        <v>0</v>
      </c>
      <c r="BJ1558">
        <v>0</v>
      </c>
      <c r="BK1558">
        <v>0</v>
      </c>
      <c r="BL1558" s="47">
        <v>46173.556250000001</v>
      </c>
      <c r="BM1558" t="s">
        <v>13656</v>
      </c>
      <c r="BN1558" s="47">
        <v>46169.537499999999</v>
      </c>
      <c r="BO1558" t="s">
        <v>7431</v>
      </c>
      <c r="BS1558" s="47">
        <v>46169.532638888886</v>
      </c>
      <c r="BT1558" s="47">
        <v>46173.556250000001</v>
      </c>
      <c r="BX1558">
        <v>25086</v>
      </c>
      <c r="BZ1558">
        <v>2</v>
      </c>
      <c r="CA1558" t="s">
        <v>64</v>
      </c>
      <c r="CE1558" s="47">
        <v>46169.583333333336</v>
      </c>
      <c r="CF1558">
        <v>0</v>
      </c>
      <c r="CG1558">
        <v>0</v>
      </c>
      <c r="CH1558">
        <v>0</v>
      </c>
      <c r="CL1558" t="s">
        <v>9207</v>
      </c>
      <c r="CO1558" t="s">
        <v>5578</v>
      </c>
      <c r="CQ1558" t="s">
        <v>7379</v>
      </c>
      <c r="CR1558" t="s">
        <v>7381</v>
      </c>
      <c r="CW1558" t="b">
        <v>1</v>
      </c>
    </row>
    <row r="1559" spans="1:101" hidden="1">
      <c r="A1559">
        <v>1</v>
      </c>
      <c r="B1559">
        <v>1</v>
      </c>
      <c r="C1559">
        <v>156907302</v>
      </c>
      <c r="D1559" t="s">
        <v>1651</v>
      </c>
      <c r="E1559" t="s">
        <v>13657</v>
      </c>
      <c r="F1559" t="s">
        <v>7349</v>
      </c>
      <c r="G1559" t="s">
        <v>9571</v>
      </c>
      <c r="H1559" t="s">
        <v>9571</v>
      </c>
      <c r="I1559" t="s">
        <v>9021</v>
      </c>
      <c r="J1559" t="s">
        <v>7423</v>
      </c>
      <c r="K1559" t="s">
        <v>7424</v>
      </c>
      <c r="L1559" t="s">
        <v>6</v>
      </c>
      <c r="M1559" t="s">
        <v>11977</v>
      </c>
      <c r="N1559" t="b">
        <v>0</v>
      </c>
      <c r="O1559" t="b">
        <v>0</v>
      </c>
      <c r="S1559">
        <v>416</v>
      </c>
      <c r="T1559">
        <v>416</v>
      </c>
      <c r="U1559">
        <v>150</v>
      </c>
      <c r="V1559">
        <v>0</v>
      </c>
      <c r="W1559">
        <v>1020.19</v>
      </c>
      <c r="X1559">
        <v>624</v>
      </c>
      <c r="Z1559">
        <v>0</v>
      </c>
      <c r="AA1559">
        <v>19.809999999999999</v>
      </c>
      <c r="AB1559">
        <v>0</v>
      </c>
      <c r="AC1559">
        <v>0</v>
      </c>
      <c r="AD1559">
        <v>0</v>
      </c>
      <c r="AE1559">
        <v>0</v>
      </c>
      <c r="AF1559">
        <v>5</v>
      </c>
      <c r="AG1559">
        <v>0</v>
      </c>
      <c r="AH1559">
        <v>0</v>
      </c>
      <c r="AI1559">
        <v>0</v>
      </c>
      <c r="AJ1559" s="48">
        <v>0</v>
      </c>
      <c r="AN1559">
        <v>0</v>
      </c>
      <c r="AO1559">
        <v>0</v>
      </c>
      <c r="AP1559">
        <v>0</v>
      </c>
      <c r="AQ1559">
        <v>0</v>
      </c>
      <c r="AR1559">
        <v>0</v>
      </c>
      <c r="AS1559" s="47">
        <v>46169.7</v>
      </c>
      <c r="AT1559" t="s">
        <v>13658</v>
      </c>
      <c r="AU1559" t="b">
        <v>0</v>
      </c>
      <c r="AV1559" t="s">
        <v>7367</v>
      </c>
      <c r="AW1559">
        <v>0</v>
      </c>
      <c r="AX1559" t="s">
        <v>1407</v>
      </c>
      <c r="AY1559">
        <v>1</v>
      </c>
      <c r="AZ1559" t="s">
        <v>7368</v>
      </c>
      <c r="BB1559" t="s">
        <v>9981</v>
      </c>
      <c r="BD1559" t="s">
        <v>7360</v>
      </c>
      <c r="BE1559" t="s">
        <v>13659</v>
      </c>
      <c r="BF1559" s="47">
        <v>46169.701388888891</v>
      </c>
      <c r="BG1559" t="s">
        <v>7429</v>
      </c>
      <c r="BH1559" t="s">
        <v>7371</v>
      </c>
      <c r="BI1559">
        <v>1</v>
      </c>
      <c r="BJ1559">
        <v>1</v>
      </c>
      <c r="BK1559">
        <v>1</v>
      </c>
      <c r="BM1559" t="s">
        <v>13660</v>
      </c>
      <c r="BN1559" s="47">
        <v>46169.751388888886</v>
      </c>
      <c r="BO1559" t="s">
        <v>7431</v>
      </c>
      <c r="BS1559" s="47">
        <v>46169.7</v>
      </c>
      <c r="BT1559" s="47">
        <v>46169.751388888886</v>
      </c>
      <c r="BX1559" t="s">
        <v>13661</v>
      </c>
      <c r="BZ1559">
        <v>1</v>
      </c>
      <c r="CA1559" t="s">
        <v>64</v>
      </c>
      <c r="CE1559" s="47">
        <v>46170.583333333336</v>
      </c>
      <c r="CF1559">
        <v>0</v>
      </c>
      <c r="CG1559">
        <v>0</v>
      </c>
      <c r="CH1559">
        <v>0</v>
      </c>
      <c r="CL1559" t="s">
        <v>9021</v>
      </c>
      <c r="CO1559" t="s">
        <v>9571</v>
      </c>
      <c r="CQ1559" t="s">
        <v>7432</v>
      </c>
      <c r="CR1559" t="s">
        <v>7433</v>
      </c>
      <c r="CW1559" t="b">
        <v>1</v>
      </c>
    </row>
    <row r="1560" spans="1:101" hidden="1">
      <c r="A1560">
        <v>1</v>
      </c>
      <c r="B1560">
        <v>1</v>
      </c>
      <c r="C1560">
        <v>156919683</v>
      </c>
      <c r="D1560" t="s">
        <v>7419</v>
      </c>
      <c r="E1560" t="s">
        <v>13662</v>
      </c>
      <c r="F1560" t="s">
        <v>7349</v>
      </c>
      <c r="G1560" t="s">
        <v>13399</v>
      </c>
      <c r="H1560" t="s">
        <v>13399</v>
      </c>
      <c r="I1560" t="s">
        <v>7419</v>
      </c>
      <c r="J1560" t="s">
        <v>9943</v>
      </c>
      <c r="K1560" t="s">
        <v>7424</v>
      </c>
      <c r="L1560" t="s">
        <v>6</v>
      </c>
      <c r="M1560" t="s">
        <v>11977</v>
      </c>
      <c r="N1560" t="b">
        <v>0</v>
      </c>
      <c r="O1560" t="b">
        <v>0</v>
      </c>
      <c r="Q1560">
        <v>6208</v>
      </c>
      <c r="S1560">
        <v>1987</v>
      </c>
      <c r="T1560">
        <v>1987</v>
      </c>
      <c r="U1560">
        <v>900</v>
      </c>
      <c r="V1560">
        <v>0</v>
      </c>
      <c r="W1560">
        <v>5198.38</v>
      </c>
      <c r="X1560">
        <v>3306</v>
      </c>
      <c r="Y1560" t="s">
        <v>7356</v>
      </c>
      <c r="Z1560">
        <v>0</v>
      </c>
      <c r="AA1560">
        <v>94.62</v>
      </c>
      <c r="AB1560">
        <v>0</v>
      </c>
      <c r="AC1560">
        <v>0</v>
      </c>
      <c r="AD1560">
        <v>0</v>
      </c>
      <c r="AE1560">
        <v>0</v>
      </c>
      <c r="AF1560">
        <v>5</v>
      </c>
      <c r="AG1560">
        <v>0</v>
      </c>
      <c r="AH1560">
        <v>0</v>
      </c>
      <c r="AI1560">
        <v>0</v>
      </c>
      <c r="AJ1560" s="48">
        <v>0</v>
      </c>
      <c r="AN1560">
        <v>0</v>
      </c>
      <c r="AO1560">
        <v>0</v>
      </c>
      <c r="AP1560">
        <v>0</v>
      </c>
      <c r="AQ1560">
        <v>0</v>
      </c>
      <c r="AR1560">
        <v>0</v>
      </c>
      <c r="AS1560" s="47">
        <v>46169.78125</v>
      </c>
      <c r="AT1560" t="s">
        <v>13663</v>
      </c>
      <c r="AU1560" t="b">
        <v>0</v>
      </c>
      <c r="AV1560" t="s">
        <v>7367</v>
      </c>
      <c r="AW1560">
        <v>0</v>
      </c>
      <c r="AX1560" t="s">
        <v>1407</v>
      </c>
      <c r="AY1560">
        <v>1</v>
      </c>
      <c r="AZ1560" t="s">
        <v>7368</v>
      </c>
      <c r="BB1560" t="s">
        <v>9981</v>
      </c>
      <c r="BD1560" t="s">
        <v>7360</v>
      </c>
      <c r="BE1560" t="s">
        <v>13664</v>
      </c>
      <c r="BF1560" s="47">
        <v>46169.781944444447</v>
      </c>
      <c r="BG1560" t="s">
        <v>7429</v>
      </c>
      <c r="BH1560" t="s">
        <v>7371</v>
      </c>
      <c r="BI1560">
        <v>1</v>
      </c>
      <c r="BJ1560">
        <v>1</v>
      </c>
      <c r="BK1560">
        <v>1</v>
      </c>
      <c r="BM1560" t="s">
        <v>13665</v>
      </c>
      <c r="BN1560" s="47">
        <v>46170.417361111111</v>
      </c>
      <c r="BO1560" t="s">
        <v>7431</v>
      </c>
      <c r="BS1560" s="47">
        <v>46169.78125</v>
      </c>
      <c r="BT1560" s="47">
        <v>46170.417361111111</v>
      </c>
      <c r="BX1560">
        <v>26920</v>
      </c>
      <c r="BZ1560">
        <v>1</v>
      </c>
      <c r="CA1560" t="s">
        <v>64</v>
      </c>
      <c r="CE1560" s="47">
        <v>46170.583333333336</v>
      </c>
      <c r="CF1560">
        <v>0</v>
      </c>
      <c r="CG1560">
        <v>0</v>
      </c>
      <c r="CH1560">
        <v>0</v>
      </c>
      <c r="CL1560" t="s">
        <v>7419</v>
      </c>
      <c r="CO1560" t="s">
        <v>13399</v>
      </c>
      <c r="CQ1560" t="s">
        <v>7432</v>
      </c>
      <c r="CR1560" t="s">
        <v>7433</v>
      </c>
      <c r="CW1560" t="b">
        <v>1</v>
      </c>
    </row>
    <row r="1561" spans="1:101" hidden="1">
      <c r="A1561">
        <v>1</v>
      </c>
      <c r="B1561">
        <v>1</v>
      </c>
      <c r="C1561">
        <v>156933531</v>
      </c>
      <c r="D1561" t="s">
        <v>1412</v>
      </c>
      <c r="E1561" t="s">
        <v>13666</v>
      </c>
      <c r="F1561" t="s">
        <v>7349</v>
      </c>
      <c r="G1561" t="s">
        <v>13667</v>
      </c>
      <c r="H1561" t="s">
        <v>13667</v>
      </c>
      <c r="I1561" t="s">
        <v>9207</v>
      </c>
      <c r="J1561" t="s">
        <v>7423</v>
      </c>
      <c r="K1561" t="s">
        <v>7394</v>
      </c>
      <c r="L1561" t="s">
        <v>6</v>
      </c>
      <c r="M1561" t="s">
        <v>11977</v>
      </c>
      <c r="N1561" t="b">
        <v>0</v>
      </c>
      <c r="O1561" t="b">
        <v>0</v>
      </c>
      <c r="Q1561">
        <v>62121000</v>
      </c>
      <c r="S1561">
        <v>704</v>
      </c>
      <c r="T1561">
        <v>704</v>
      </c>
      <c r="U1561">
        <v>120</v>
      </c>
      <c r="V1561">
        <v>0</v>
      </c>
      <c r="W1561">
        <v>1371.48</v>
      </c>
      <c r="X1561">
        <v>701</v>
      </c>
      <c r="Y1561" t="s">
        <v>9034</v>
      </c>
      <c r="Z1561">
        <v>0</v>
      </c>
      <c r="AA1561">
        <v>33.520000000000003</v>
      </c>
      <c r="AB1561">
        <v>0</v>
      </c>
      <c r="AC1561">
        <v>0</v>
      </c>
      <c r="AD1561">
        <v>0</v>
      </c>
      <c r="AE1561">
        <v>0</v>
      </c>
      <c r="AF1561">
        <v>5</v>
      </c>
      <c r="AG1561">
        <v>0</v>
      </c>
      <c r="AH1561">
        <v>0</v>
      </c>
      <c r="AI1561">
        <v>0</v>
      </c>
      <c r="AJ1561" s="48">
        <v>0</v>
      </c>
      <c r="AN1561">
        <v>0</v>
      </c>
      <c r="AO1561">
        <v>0</v>
      </c>
      <c r="AP1561">
        <v>0</v>
      </c>
      <c r="AQ1561">
        <v>0</v>
      </c>
      <c r="AR1561">
        <v>0</v>
      </c>
      <c r="AS1561" s="47">
        <v>46169.875</v>
      </c>
      <c r="AT1561" t="s">
        <v>13668</v>
      </c>
      <c r="AU1561" t="b">
        <v>0</v>
      </c>
      <c r="AV1561" t="s">
        <v>7367</v>
      </c>
      <c r="AW1561">
        <v>0</v>
      </c>
      <c r="AX1561" t="s">
        <v>1407</v>
      </c>
      <c r="AY1561">
        <v>1</v>
      </c>
      <c r="AZ1561" t="s">
        <v>7379</v>
      </c>
      <c r="BB1561" t="s">
        <v>9981</v>
      </c>
      <c r="BD1561" t="s">
        <v>7360</v>
      </c>
      <c r="BE1561" t="s">
        <v>13669</v>
      </c>
      <c r="BF1561" s="47">
        <v>46169.876388888886</v>
      </c>
      <c r="BG1561" t="s">
        <v>7379</v>
      </c>
      <c r="BH1561" t="s">
        <v>7371</v>
      </c>
      <c r="BI1561">
        <v>1</v>
      </c>
      <c r="BJ1561">
        <v>1</v>
      </c>
      <c r="BK1561">
        <v>1</v>
      </c>
      <c r="BL1561" s="47">
        <v>46174.845833333333</v>
      </c>
      <c r="BM1561" t="s">
        <v>13670</v>
      </c>
      <c r="BN1561" s="47">
        <v>46170.417361111111</v>
      </c>
      <c r="BO1561" t="s">
        <v>7431</v>
      </c>
      <c r="BQ1561" t="s">
        <v>11073</v>
      </c>
      <c r="BS1561" s="47">
        <v>46169.875</v>
      </c>
      <c r="BT1561" s="47">
        <v>46176.368055555555</v>
      </c>
      <c r="BX1561">
        <v>25722</v>
      </c>
      <c r="BZ1561">
        <v>1</v>
      </c>
      <c r="CA1561" t="s">
        <v>64</v>
      </c>
      <c r="CE1561" s="47">
        <v>46170.583333333336</v>
      </c>
      <c r="CF1561">
        <v>0</v>
      </c>
      <c r="CG1561">
        <v>0</v>
      </c>
      <c r="CH1561">
        <v>0</v>
      </c>
      <c r="CL1561" t="s">
        <v>9207</v>
      </c>
      <c r="CO1561" t="s">
        <v>13667</v>
      </c>
      <c r="CQ1561" t="s">
        <v>7379</v>
      </c>
      <c r="CR1561" t="s">
        <v>7381</v>
      </c>
      <c r="CW1561" t="b">
        <v>1</v>
      </c>
    </row>
    <row r="1562" spans="1:101" hidden="1">
      <c r="A1562">
        <v>1</v>
      </c>
      <c r="B1562">
        <v>1</v>
      </c>
      <c r="C1562">
        <v>156950709</v>
      </c>
      <c r="D1562" t="s">
        <v>1412</v>
      </c>
      <c r="E1562" t="s">
        <v>13671</v>
      </c>
      <c r="F1562" t="s">
        <v>7349</v>
      </c>
      <c r="G1562" t="s">
        <v>6709</v>
      </c>
      <c r="H1562" t="s">
        <v>6709</v>
      </c>
      <c r="I1562" t="s">
        <v>9207</v>
      </c>
      <c r="J1562" t="s">
        <v>9046</v>
      </c>
      <c r="K1562" t="s">
        <v>9004</v>
      </c>
      <c r="L1562" t="s">
        <v>6</v>
      </c>
      <c r="M1562" t="s">
        <v>11977</v>
      </c>
      <c r="N1562" t="b">
        <v>0</v>
      </c>
      <c r="O1562" t="b">
        <v>0</v>
      </c>
      <c r="Q1562">
        <v>62121000</v>
      </c>
      <c r="S1562">
        <v>864</v>
      </c>
      <c r="T1562">
        <v>864</v>
      </c>
      <c r="U1562">
        <v>120</v>
      </c>
      <c r="V1562">
        <v>0</v>
      </c>
      <c r="W1562">
        <v>1363.86</v>
      </c>
      <c r="X1562">
        <v>541</v>
      </c>
      <c r="Y1562" t="s">
        <v>9034</v>
      </c>
      <c r="Z1562">
        <v>0</v>
      </c>
      <c r="AA1562">
        <v>41.14</v>
      </c>
      <c r="AB1562">
        <v>0</v>
      </c>
      <c r="AC1562">
        <v>0</v>
      </c>
      <c r="AD1562">
        <v>0</v>
      </c>
      <c r="AE1562">
        <v>0</v>
      </c>
      <c r="AF1562">
        <v>5</v>
      </c>
      <c r="AG1562">
        <v>0</v>
      </c>
      <c r="AH1562">
        <v>0</v>
      </c>
      <c r="AI1562">
        <v>0</v>
      </c>
      <c r="AJ1562" s="48">
        <v>0</v>
      </c>
      <c r="AN1562">
        <v>0</v>
      </c>
      <c r="AO1562">
        <v>0</v>
      </c>
      <c r="AP1562">
        <v>0</v>
      </c>
      <c r="AQ1562">
        <v>0</v>
      </c>
      <c r="AR1562">
        <v>0</v>
      </c>
      <c r="AS1562" s="47">
        <v>46169.982638888891</v>
      </c>
      <c r="AT1562" t="s">
        <v>13672</v>
      </c>
      <c r="AU1562" t="b">
        <v>0</v>
      </c>
      <c r="AV1562" t="s">
        <v>7367</v>
      </c>
      <c r="AW1562">
        <v>0</v>
      </c>
      <c r="AX1562" t="s">
        <v>1407</v>
      </c>
      <c r="AY1562">
        <v>1</v>
      </c>
      <c r="AZ1562" t="s">
        <v>7379</v>
      </c>
      <c r="BB1562" t="s">
        <v>9981</v>
      </c>
      <c r="BD1562" t="s">
        <v>7360</v>
      </c>
      <c r="BE1562" t="s">
        <v>13673</v>
      </c>
      <c r="BF1562" s="47">
        <v>46169.98333333333</v>
      </c>
      <c r="BG1562" t="s">
        <v>7379</v>
      </c>
      <c r="BH1562" t="s">
        <v>7371</v>
      </c>
      <c r="BI1562">
        <v>1</v>
      </c>
      <c r="BJ1562">
        <v>1</v>
      </c>
      <c r="BK1562">
        <v>1</v>
      </c>
      <c r="BL1562" s="47">
        <v>46174.770138888889</v>
      </c>
      <c r="BM1562" t="s">
        <v>13674</v>
      </c>
      <c r="BN1562" s="47">
        <v>46170.417361111111</v>
      </c>
      <c r="BO1562" t="s">
        <v>7431</v>
      </c>
      <c r="BQ1562" t="s">
        <v>9990</v>
      </c>
      <c r="BS1562" s="47">
        <v>46169.982638888891</v>
      </c>
      <c r="BT1562" s="47">
        <v>46195.859722222223</v>
      </c>
      <c r="BX1562">
        <v>24848</v>
      </c>
      <c r="BZ1562">
        <v>1</v>
      </c>
      <c r="CA1562" t="s">
        <v>64</v>
      </c>
      <c r="CE1562" s="47">
        <v>46170.583333333336</v>
      </c>
      <c r="CF1562">
        <v>0</v>
      </c>
      <c r="CG1562">
        <v>0</v>
      </c>
      <c r="CH1562">
        <v>0</v>
      </c>
      <c r="CL1562" t="s">
        <v>9207</v>
      </c>
      <c r="CO1562" t="s">
        <v>6709</v>
      </c>
      <c r="CQ1562" t="s">
        <v>7379</v>
      </c>
      <c r="CR1562" t="s">
        <v>7381</v>
      </c>
      <c r="CW1562" t="b">
        <v>1</v>
      </c>
    </row>
    <row r="1563" spans="1:101" hidden="1">
      <c r="A1563">
        <v>1</v>
      </c>
      <c r="B1563">
        <v>1</v>
      </c>
      <c r="C1563">
        <v>156954258</v>
      </c>
      <c r="D1563" t="s">
        <v>1412</v>
      </c>
      <c r="E1563" t="s">
        <v>13675</v>
      </c>
      <c r="F1563" t="s">
        <v>7349</v>
      </c>
      <c r="G1563" t="s">
        <v>12526</v>
      </c>
      <c r="H1563" t="s">
        <v>12526</v>
      </c>
      <c r="I1563" t="s">
        <v>9425</v>
      </c>
      <c r="J1563" t="s">
        <v>12108</v>
      </c>
      <c r="L1563" t="s">
        <v>6</v>
      </c>
      <c r="M1563" t="s">
        <v>11977</v>
      </c>
      <c r="N1563" t="b">
        <v>0</v>
      </c>
      <c r="O1563" t="b">
        <v>0</v>
      </c>
      <c r="S1563">
        <v>884</v>
      </c>
      <c r="T1563">
        <v>884</v>
      </c>
      <c r="V1563">
        <v>0</v>
      </c>
      <c r="W1563">
        <v>2127.9</v>
      </c>
      <c r="X1563">
        <v>1286</v>
      </c>
      <c r="Z1563">
        <v>0</v>
      </c>
      <c r="AA1563">
        <v>42.1</v>
      </c>
      <c r="AB1563">
        <v>0</v>
      </c>
      <c r="AC1563">
        <v>0</v>
      </c>
      <c r="AD1563">
        <v>0</v>
      </c>
      <c r="AE1563">
        <v>0</v>
      </c>
      <c r="AF1563">
        <v>5</v>
      </c>
      <c r="AG1563">
        <v>0</v>
      </c>
      <c r="AH1563">
        <v>0</v>
      </c>
      <c r="AI1563">
        <v>0</v>
      </c>
      <c r="AJ1563" s="48">
        <v>0</v>
      </c>
      <c r="AN1563">
        <v>0</v>
      </c>
      <c r="AO1563">
        <v>0</v>
      </c>
      <c r="AP1563">
        <v>0</v>
      </c>
      <c r="AQ1563">
        <v>0</v>
      </c>
      <c r="AR1563">
        <v>0</v>
      </c>
      <c r="AS1563" s="47">
        <v>46170.006944444445</v>
      </c>
      <c r="AT1563" t="s">
        <v>13676</v>
      </c>
      <c r="AU1563" t="b">
        <v>0</v>
      </c>
      <c r="AV1563" t="s">
        <v>7367</v>
      </c>
      <c r="AW1563">
        <v>0</v>
      </c>
      <c r="AX1563" t="s">
        <v>1407</v>
      </c>
      <c r="AY1563">
        <v>1</v>
      </c>
      <c r="AZ1563" t="s">
        <v>7379</v>
      </c>
      <c r="BB1563" t="s">
        <v>9981</v>
      </c>
      <c r="BD1563" t="s">
        <v>7360</v>
      </c>
      <c r="BE1563" t="s">
        <v>13677</v>
      </c>
      <c r="BF1563" s="47">
        <v>46170.008333333331</v>
      </c>
      <c r="BG1563" t="s">
        <v>7379</v>
      </c>
      <c r="BH1563" t="s">
        <v>7371</v>
      </c>
      <c r="BI1563">
        <v>1</v>
      </c>
      <c r="BJ1563">
        <v>1</v>
      </c>
      <c r="BK1563">
        <v>1</v>
      </c>
      <c r="BL1563" s="47">
        <v>46171.696527777778</v>
      </c>
      <c r="BM1563" t="s">
        <v>13678</v>
      </c>
      <c r="BN1563" s="47">
        <v>46170.417361111111</v>
      </c>
      <c r="BO1563" t="s">
        <v>7431</v>
      </c>
      <c r="BS1563" s="47">
        <v>46170.006944444445</v>
      </c>
      <c r="BT1563" s="47">
        <v>46171.696527777778</v>
      </c>
      <c r="BX1563">
        <v>2532</v>
      </c>
      <c r="BZ1563">
        <v>1</v>
      </c>
      <c r="CA1563" t="s">
        <v>64</v>
      </c>
      <c r="CE1563" s="47">
        <v>46170.583333333336</v>
      </c>
      <c r="CF1563">
        <v>0</v>
      </c>
      <c r="CG1563">
        <v>0</v>
      </c>
      <c r="CH1563">
        <v>0</v>
      </c>
      <c r="CL1563" t="s">
        <v>9425</v>
      </c>
      <c r="CO1563" t="s">
        <v>12526</v>
      </c>
      <c r="CQ1563" t="s">
        <v>7379</v>
      </c>
      <c r="CR1563" t="s">
        <v>7381</v>
      </c>
      <c r="CW1563" t="b">
        <v>1</v>
      </c>
    </row>
    <row r="1564" spans="1:101" hidden="1">
      <c r="A1564">
        <v>1</v>
      </c>
      <c r="B1564">
        <v>1</v>
      </c>
      <c r="C1564">
        <v>156955549</v>
      </c>
      <c r="D1564" t="s">
        <v>7419</v>
      </c>
      <c r="E1564" t="s">
        <v>13679</v>
      </c>
      <c r="F1564" t="s">
        <v>7349</v>
      </c>
      <c r="G1564" t="s">
        <v>12634</v>
      </c>
      <c r="H1564" t="s">
        <v>12634</v>
      </c>
      <c r="I1564" t="s">
        <v>9137</v>
      </c>
      <c r="J1564" t="s">
        <v>9143</v>
      </c>
      <c r="K1564" t="s">
        <v>8982</v>
      </c>
      <c r="L1564" t="s">
        <v>6</v>
      </c>
      <c r="M1564" t="s">
        <v>11977</v>
      </c>
      <c r="N1564" t="b">
        <v>0</v>
      </c>
      <c r="O1564" t="b">
        <v>0</v>
      </c>
      <c r="Q1564">
        <v>6208</v>
      </c>
      <c r="R1564">
        <v>5699</v>
      </c>
      <c r="S1564">
        <v>2044</v>
      </c>
      <c r="T1564">
        <v>2044</v>
      </c>
      <c r="U1564">
        <v>1253</v>
      </c>
      <c r="V1564">
        <v>0</v>
      </c>
      <c r="W1564">
        <v>5395.67</v>
      </c>
      <c r="X1564">
        <v>3449</v>
      </c>
      <c r="Y1564" t="s">
        <v>7356</v>
      </c>
      <c r="Z1564">
        <v>0</v>
      </c>
      <c r="AA1564">
        <v>97.33</v>
      </c>
      <c r="AB1564">
        <v>0</v>
      </c>
      <c r="AC1564">
        <v>0</v>
      </c>
      <c r="AD1564">
        <v>0</v>
      </c>
      <c r="AE1564">
        <v>0</v>
      </c>
      <c r="AF1564">
        <v>5</v>
      </c>
      <c r="AG1564">
        <v>0</v>
      </c>
      <c r="AH1564">
        <v>0</v>
      </c>
      <c r="AI1564">
        <v>0</v>
      </c>
      <c r="AJ1564" s="48">
        <v>0</v>
      </c>
      <c r="AN1564">
        <v>0</v>
      </c>
      <c r="AO1564">
        <v>0</v>
      </c>
      <c r="AP1564">
        <v>0</v>
      </c>
      <c r="AQ1564">
        <v>0</v>
      </c>
      <c r="AR1564">
        <v>0</v>
      </c>
      <c r="AS1564" s="47">
        <v>46170.015277777777</v>
      </c>
      <c r="AT1564" t="s">
        <v>13680</v>
      </c>
      <c r="AU1564" t="b">
        <v>0</v>
      </c>
      <c r="AV1564" t="s">
        <v>7367</v>
      </c>
      <c r="AW1564">
        <v>0</v>
      </c>
      <c r="AX1564" t="s">
        <v>1407</v>
      </c>
      <c r="AY1564">
        <v>1</v>
      </c>
      <c r="AZ1564" t="s">
        <v>7379</v>
      </c>
      <c r="BB1564" t="s">
        <v>9981</v>
      </c>
      <c r="BD1564" t="s">
        <v>7360</v>
      </c>
      <c r="BE1564" t="s">
        <v>13681</v>
      </c>
      <c r="BF1564" s="47">
        <v>46170.01666666667</v>
      </c>
      <c r="BG1564" t="s">
        <v>7379</v>
      </c>
      <c r="BH1564" t="s">
        <v>7371</v>
      </c>
      <c r="BI1564">
        <v>200</v>
      </c>
      <c r="BJ1564">
        <v>60</v>
      </c>
      <c r="BK1564">
        <v>10</v>
      </c>
      <c r="BL1564" s="47">
        <v>46174.543749999997</v>
      </c>
      <c r="BM1564" t="s">
        <v>13682</v>
      </c>
      <c r="BN1564" s="47">
        <v>46170.417361111111</v>
      </c>
      <c r="BO1564" t="s">
        <v>7431</v>
      </c>
      <c r="BS1564" s="47">
        <v>46170.015277777777</v>
      </c>
      <c r="BT1564" s="47">
        <v>46174.543749999997</v>
      </c>
      <c r="BX1564">
        <v>29061</v>
      </c>
      <c r="BZ1564">
        <v>400</v>
      </c>
      <c r="CA1564" t="s">
        <v>64</v>
      </c>
      <c r="CE1564" s="47">
        <v>46170.583333333336</v>
      </c>
      <c r="CF1564">
        <v>0</v>
      </c>
      <c r="CG1564">
        <v>0</v>
      </c>
      <c r="CH1564">
        <v>0</v>
      </c>
      <c r="CL1564" t="s">
        <v>9137</v>
      </c>
      <c r="CO1564" t="s">
        <v>12634</v>
      </c>
      <c r="CQ1564" t="s">
        <v>7379</v>
      </c>
      <c r="CR1564" t="s">
        <v>7381</v>
      </c>
      <c r="CW1564" t="b">
        <v>1</v>
      </c>
    </row>
    <row r="1565" spans="1:101" hidden="1">
      <c r="A1565">
        <v>1</v>
      </c>
      <c r="B1565">
        <v>1</v>
      </c>
      <c r="C1565">
        <v>156980371</v>
      </c>
      <c r="D1565" t="s">
        <v>7419</v>
      </c>
      <c r="E1565" t="s">
        <v>13683</v>
      </c>
      <c r="F1565" t="s">
        <v>7349</v>
      </c>
      <c r="G1565" t="s">
        <v>13684</v>
      </c>
      <c r="H1565" t="s">
        <v>13684</v>
      </c>
      <c r="I1565" t="s">
        <v>7419</v>
      </c>
      <c r="J1565" t="s">
        <v>13518</v>
      </c>
      <c r="K1565" t="s">
        <v>9039</v>
      </c>
      <c r="L1565" t="s">
        <v>6</v>
      </c>
      <c r="M1565" t="s">
        <v>11977</v>
      </c>
      <c r="N1565" t="b">
        <v>0</v>
      </c>
      <c r="O1565" t="b">
        <v>0</v>
      </c>
      <c r="Q1565">
        <v>6208</v>
      </c>
      <c r="S1565">
        <v>1629</v>
      </c>
      <c r="T1565">
        <v>1629</v>
      </c>
      <c r="U1565">
        <v>900</v>
      </c>
      <c r="V1565">
        <v>0</v>
      </c>
      <c r="W1565">
        <v>5250.43</v>
      </c>
      <c r="X1565">
        <v>3699</v>
      </c>
      <c r="Y1565" t="s">
        <v>9034</v>
      </c>
      <c r="Z1565">
        <v>0</v>
      </c>
      <c r="AA1565">
        <v>77.569999999999993</v>
      </c>
      <c r="AB1565">
        <v>0</v>
      </c>
      <c r="AC1565">
        <v>0</v>
      </c>
      <c r="AD1565">
        <v>0</v>
      </c>
      <c r="AE1565">
        <v>0</v>
      </c>
      <c r="AF1565">
        <v>5</v>
      </c>
      <c r="AG1565">
        <v>0</v>
      </c>
      <c r="AH1565">
        <v>0</v>
      </c>
      <c r="AI1565">
        <v>0</v>
      </c>
      <c r="AJ1565" s="48">
        <v>0</v>
      </c>
      <c r="AN1565">
        <v>0</v>
      </c>
      <c r="AO1565">
        <v>0</v>
      </c>
      <c r="AP1565">
        <v>0</v>
      </c>
      <c r="AQ1565">
        <v>0</v>
      </c>
      <c r="AR1565">
        <v>0</v>
      </c>
      <c r="AS1565" s="47">
        <v>46170.350694444445</v>
      </c>
      <c r="AT1565" t="s">
        <v>13685</v>
      </c>
      <c r="AU1565" t="b">
        <v>0</v>
      </c>
      <c r="AV1565" t="s">
        <v>7367</v>
      </c>
      <c r="AW1565">
        <v>0</v>
      </c>
      <c r="AX1565" t="s">
        <v>1407</v>
      </c>
      <c r="AY1565">
        <v>1</v>
      </c>
      <c r="AZ1565" t="s">
        <v>7379</v>
      </c>
      <c r="BB1565" t="s">
        <v>9981</v>
      </c>
      <c r="BD1565" t="s">
        <v>7360</v>
      </c>
      <c r="BE1565" t="s">
        <v>13686</v>
      </c>
      <c r="BF1565" s="47">
        <v>46170.351388888892</v>
      </c>
      <c r="BG1565" t="s">
        <v>7379</v>
      </c>
      <c r="BH1565" t="s">
        <v>7371</v>
      </c>
      <c r="BI1565">
        <v>1</v>
      </c>
      <c r="BJ1565">
        <v>1</v>
      </c>
      <c r="BK1565">
        <v>1</v>
      </c>
      <c r="BL1565" s="47">
        <v>46174.722916666666</v>
      </c>
      <c r="BM1565" t="s">
        <v>13687</v>
      </c>
      <c r="BN1565" s="47">
        <v>46170.417361111111</v>
      </c>
      <c r="BO1565" t="s">
        <v>7431</v>
      </c>
      <c r="BS1565" s="47">
        <v>46170.350694444445</v>
      </c>
      <c r="BT1565" s="47">
        <v>46174.722916666666</v>
      </c>
      <c r="BX1565">
        <v>19594</v>
      </c>
      <c r="BZ1565">
        <v>1</v>
      </c>
      <c r="CA1565" t="s">
        <v>64</v>
      </c>
      <c r="CE1565" s="47">
        <v>46170.583333333336</v>
      </c>
      <c r="CF1565">
        <v>0</v>
      </c>
      <c r="CG1565">
        <v>0</v>
      </c>
      <c r="CH1565">
        <v>0</v>
      </c>
      <c r="CL1565" t="s">
        <v>7419</v>
      </c>
      <c r="CO1565" t="s">
        <v>13684</v>
      </c>
      <c r="CQ1565" t="s">
        <v>7379</v>
      </c>
      <c r="CR1565" t="s">
        <v>7381</v>
      </c>
      <c r="CW1565" t="b">
        <v>1</v>
      </c>
    </row>
    <row r="1566" spans="1:101" hidden="1">
      <c r="A1566">
        <v>1</v>
      </c>
      <c r="B1566">
        <v>1</v>
      </c>
      <c r="C1566">
        <v>156983478</v>
      </c>
      <c r="D1566" t="s">
        <v>1651</v>
      </c>
      <c r="E1566" t="s">
        <v>13688</v>
      </c>
      <c r="F1566" t="s">
        <v>7349</v>
      </c>
      <c r="G1566" t="s">
        <v>5080</v>
      </c>
      <c r="H1566" t="s">
        <v>5080</v>
      </c>
      <c r="I1566" t="s">
        <v>9021</v>
      </c>
      <c r="J1566" t="s">
        <v>7423</v>
      </c>
      <c r="K1566" t="s">
        <v>9039</v>
      </c>
      <c r="L1566" t="s">
        <v>6</v>
      </c>
      <c r="M1566" t="s">
        <v>11977</v>
      </c>
      <c r="N1566" t="b">
        <v>0</v>
      </c>
      <c r="O1566" t="b">
        <v>0</v>
      </c>
      <c r="S1566">
        <v>369</v>
      </c>
      <c r="T1566">
        <v>369</v>
      </c>
      <c r="U1566">
        <v>150</v>
      </c>
      <c r="V1566">
        <v>0</v>
      </c>
      <c r="W1566">
        <v>1022.43</v>
      </c>
      <c r="X1566">
        <v>671</v>
      </c>
      <c r="Z1566">
        <v>0</v>
      </c>
      <c r="AA1566">
        <v>17.57</v>
      </c>
      <c r="AB1566">
        <v>0</v>
      </c>
      <c r="AC1566">
        <v>0</v>
      </c>
      <c r="AD1566">
        <v>0</v>
      </c>
      <c r="AE1566">
        <v>0</v>
      </c>
      <c r="AF1566">
        <v>5</v>
      </c>
      <c r="AG1566">
        <v>0</v>
      </c>
      <c r="AH1566">
        <v>0</v>
      </c>
      <c r="AI1566">
        <v>0</v>
      </c>
      <c r="AJ1566" s="48">
        <v>0</v>
      </c>
      <c r="AN1566">
        <v>0</v>
      </c>
      <c r="AO1566">
        <v>0</v>
      </c>
      <c r="AP1566">
        <v>0</v>
      </c>
      <c r="AQ1566">
        <v>0</v>
      </c>
      <c r="AR1566">
        <v>0</v>
      </c>
      <c r="AS1566" s="47">
        <v>46170.376388888886</v>
      </c>
      <c r="AT1566" t="s">
        <v>13689</v>
      </c>
      <c r="AU1566" t="b">
        <v>0</v>
      </c>
      <c r="AV1566" t="s">
        <v>7367</v>
      </c>
      <c r="AW1566">
        <v>0</v>
      </c>
      <c r="AX1566" t="s">
        <v>1407</v>
      </c>
      <c r="AY1566">
        <v>1</v>
      </c>
      <c r="AZ1566" t="s">
        <v>7368</v>
      </c>
      <c r="BB1566" t="s">
        <v>9981</v>
      </c>
      <c r="BD1566" t="s">
        <v>7360</v>
      </c>
      <c r="BE1566" t="s">
        <v>13690</v>
      </c>
      <c r="BF1566" s="47">
        <v>46170.37777777778</v>
      </c>
      <c r="BG1566" t="s">
        <v>7429</v>
      </c>
      <c r="BH1566" t="s">
        <v>7371</v>
      </c>
      <c r="BI1566">
        <v>1</v>
      </c>
      <c r="BJ1566">
        <v>1</v>
      </c>
      <c r="BK1566">
        <v>1</v>
      </c>
      <c r="BM1566" t="s">
        <v>13691</v>
      </c>
      <c r="BN1566" s="47">
        <v>46170.417361111111</v>
      </c>
      <c r="BO1566" t="s">
        <v>7431</v>
      </c>
      <c r="BS1566" s="47">
        <v>46170.376388888886</v>
      </c>
      <c r="BT1566" s="47">
        <v>46170.417361111111</v>
      </c>
      <c r="BX1566" t="s">
        <v>13692</v>
      </c>
      <c r="BZ1566">
        <v>1</v>
      </c>
      <c r="CA1566" t="s">
        <v>64</v>
      </c>
      <c r="CE1566" s="47">
        <v>46170.583333333336</v>
      </c>
      <c r="CF1566">
        <v>0</v>
      </c>
      <c r="CG1566">
        <v>0</v>
      </c>
      <c r="CH1566">
        <v>0</v>
      </c>
      <c r="CL1566" t="s">
        <v>9021</v>
      </c>
      <c r="CO1566" t="s">
        <v>5080</v>
      </c>
      <c r="CQ1566" t="s">
        <v>7432</v>
      </c>
      <c r="CR1566" t="s">
        <v>7433</v>
      </c>
      <c r="CW1566" t="b">
        <v>1</v>
      </c>
    </row>
    <row r="1567" spans="1:101" hidden="1">
      <c r="A1567">
        <v>1</v>
      </c>
      <c r="B1567">
        <v>1</v>
      </c>
      <c r="C1567">
        <v>156989285</v>
      </c>
      <c r="D1567" t="s">
        <v>9030</v>
      </c>
      <c r="F1567" t="s">
        <v>7349</v>
      </c>
      <c r="G1567" t="s">
        <v>9062</v>
      </c>
      <c r="H1567" t="s">
        <v>9063</v>
      </c>
      <c r="I1567" t="s">
        <v>9032</v>
      </c>
      <c r="J1567" t="s">
        <v>9064</v>
      </c>
      <c r="K1567" t="s">
        <v>7377</v>
      </c>
      <c r="L1567" t="s">
        <v>6</v>
      </c>
      <c r="M1567" t="s">
        <v>9961</v>
      </c>
      <c r="N1567" t="b">
        <v>0</v>
      </c>
      <c r="O1567" t="b">
        <v>0</v>
      </c>
      <c r="Q1567">
        <v>621290</v>
      </c>
      <c r="S1567">
        <v>3239</v>
      </c>
      <c r="T1567">
        <v>3239</v>
      </c>
      <c r="U1567">
        <v>600</v>
      </c>
      <c r="V1567">
        <v>0</v>
      </c>
      <c r="X1567">
        <v>0</v>
      </c>
      <c r="Y1567" t="s">
        <v>9034</v>
      </c>
      <c r="AN1567">
        <v>0</v>
      </c>
      <c r="AO1567">
        <v>0</v>
      </c>
      <c r="AP1567">
        <v>0</v>
      </c>
      <c r="AQ1567">
        <v>0</v>
      </c>
      <c r="AR1567">
        <v>1</v>
      </c>
      <c r="AS1567" s="47">
        <v>46170.410416666666</v>
      </c>
      <c r="AT1567" t="s">
        <v>13693</v>
      </c>
      <c r="AU1567" t="b">
        <v>0</v>
      </c>
      <c r="AV1567" t="s">
        <v>8985</v>
      </c>
      <c r="AW1567">
        <v>0</v>
      </c>
      <c r="AX1567" t="s">
        <v>1407</v>
      </c>
      <c r="AY1567">
        <v>1</v>
      </c>
      <c r="AZ1567" t="s">
        <v>9133</v>
      </c>
      <c r="BD1567" t="s">
        <v>8987</v>
      </c>
      <c r="BE1567" t="s">
        <v>13694</v>
      </c>
      <c r="BF1567" s="47">
        <v>46170.418055555558</v>
      </c>
      <c r="BG1567" t="s">
        <v>9134</v>
      </c>
      <c r="BH1567" t="s">
        <v>7371</v>
      </c>
      <c r="BI1567">
        <v>1</v>
      </c>
      <c r="BJ1567">
        <v>1</v>
      </c>
      <c r="BK1567">
        <v>1</v>
      </c>
      <c r="BO1567" t="s">
        <v>7431</v>
      </c>
      <c r="BS1567" s="47">
        <v>46170.417361111111</v>
      </c>
      <c r="BT1567" s="47">
        <v>46170.418055555558</v>
      </c>
      <c r="BZ1567">
        <v>1</v>
      </c>
      <c r="CE1567" s="47">
        <v>46172.417361111111</v>
      </c>
      <c r="CL1567" t="s">
        <v>9032</v>
      </c>
      <c r="CO1567" t="s">
        <v>9062</v>
      </c>
      <c r="CW1567" t="b">
        <v>0</v>
      </c>
    </row>
    <row r="1568" spans="1:101" hidden="1">
      <c r="A1568">
        <v>1</v>
      </c>
      <c r="B1568">
        <v>1</v>
      </c>
      <c r="C1568">
        <v>157000748</v>
      </c>
      <c r="D1568" t="s">
        <v>9030</v>
      </c>
      <c r="E1568" t="s">
        <v>13695</v>
      </c>
      <c r="F1568" t="s">
        <v>7349</v>
      </c>
      <c r="G1568" t="s">
        <v>13696</v>
      </c>
      <c r="H1568" t="s">
        <v>13697</v>
      </c>
      <c r="I1568" t="s">
        <v>9032</v>
      </c>
      <c r="J1568" t="s">
        <v>9064</v>
      </c>
      <c r="K1568" t="s">
        <v>9017</v>
      </c>
      <c r="L1568" t="s">
        <v>6</v>
      </c>
      <c r="M1568" t="s">
        <v>11977</v>
      </c>
      <c r="N1568" t="b">
        <v>0</v>
      </c>
      <c r="O1568" t="b">
        <v>0</v>
      </c>
      <c r="Q1568">
        <v>621290</v>
      </c>
      <c r="S1568">
        <v>1224</v>
      </c>
      <c r="T1568">
        <v>1224</v>
      </c>
      <c r="U1568">
        <v>600</v>
      </c>
      <c r="V1568">
        <v>0</v>
      </c>
      <c r="W1568">
        <v>2769.71</v>
      </c>
      <c r="X1568">
        <v>1604</v>
      </c>
      <c r="Y1568" t="s">
        <v>9034</v>
      </c>
      <c r="Z1568">
        <v>0</v>
      </c>
      <c r="AA1568">
        <v>58.29</v>
      </c>
      <c r="AB1568">
        <v>0</v>
      </c>
      <c r="AC1568">
        <v>0</v>
      </c>
      <c r="AD1568">
        <v>0</v>
      </c>
      <c r="AE1568">
        <v>0</v>
      </c>
      <c r="AF1568">
        <v>5</v>
      </c>
      <c r="AG1568">
        <v>0</v>
      </c>
      <c r="AH1568">
        <v>0</v>
      </c>
      <c r="AI1568">
        <v>0</v>
      </c>
      <c r="AJ1568" s="48">
        <v>0</v>
      </c>
      <c r="AN1568">
        <v>0</v>
      </c>
      <c r="AO1568">
        <v>0</v>
      </c>
      <c r="AP1568">
        <v>0</v>
      </c>
      <c r="AQ1568">
        <v>0</v>
      </c>
      <c r="AR1568">
        <v>0</v>
      </c>
      <c r="AS1568" s="47">
        <v>46170.479861111111</v>
      </c>
      <c r="AT1568" t="s">
        <v>13698</v>
      </c>
      <c r="AU1568" t="b">
        <v>0</v>
      </c>
      <c r="AV1568" t="s">
        <v>7367</v>
      </c>
      <c r="AW1568">
        <v>0</v>
      </c>
      <c r="AX1568" t="s">
        <v>1407</v>
      </c>
      <c r="AY1568">
        <v>1</v>
      </c>
      <c r="AZ1568" t="s">
        <v>7379</v>
      </c>
      <c r="BB1568" t="s">
        <v>9981</v>
      </c>
      <c r="BD1568" t="s">
        <v>7360</v>
      </c>
      <c r="BE1568" t="s">
        <v>13699</v>
      </c>
      <c r="BF1568" s="47">
        <v>46170.481944444444</v>
      </c>
      <c r="BG1568" t="s">
        <v>7379</v>
      </c>
      <c r="BH1568" t="s">
        <v>7371</v>
      </c>
      <c r="BI1568">
        <v>1</v>
      </c>
      <c r="BJ1568">
        <v>1</v>
      </c>
      <c r="BK1568">
        <v>1</v>
      </c>
      <c r="BL1568" s="47">
        <v>46178.802777777775</v>
      </c>
      <c r="BM1568" t="s">
        <v>13700</v>
      </c>
      <c r="BN1568" s="47">
        <v>46170.522222222222</v>
      </c>
      <c r="BO1568" t="s">
        <v>7431</v>
      </c>
      <c r="BS1568" s="47">
        <v>46170.480555555558</v>
      </c>
      <c r="BT1568" s="47">
        <v>46178.802777777775</v>
      </c>
      <c r="BX1568">
        <v>13584</v>
      </c>
      <c r="BZ1568">
        <v>1</v>
      </c>
      <c r="CA1568" t="s">
        <v>64</v>
      </c>
      <c r="CE1568" s="47">
        <v>46170.583333333336</v>
      </c>
      <c r="CF1568">
        <v>0</v>
      </c>
      <c r="CG1568">
        <v>0</v>
      </c>
      <c r="CH1568">
        <v>0</v>
      </c>
      <c r="CL1568" t="s">
        <v>9032</v>
      </c>
      <c r="CO1568" t="s">
        <v>13697</v>
      </c>
      <c r="CQ1568" t="s">
        <v>7379</v>
      </c>
      <c r="CR1568" t="s">
        <v>7381</v>
      </c>
      <c r="CW1568" t="b">
        <v>1</v>
      </c>
    </row>
    <row r="1569" spans="1:101" hidden="1">
      <c r="A1569">
        <v>1</v>
      </c>
      <c r="B1569">
        <v>1</v>
      </c>
      <c r="C1569">
        <v>157003549</v>
      </c>
      <c r="D1569" t="s">
        <v>9030</v>
      </c>
      <c r="E1569" t="s">
        <v>13701</v>
      </c>
      <c r="F1569" t="s">
        <v>7349</v>
      </c>
      <c r="G1569" t="s">
        <v>6677</v>
      </c>
      <c r="H1569" t="s">
        <v>13702</v>
      </c>
      <c r="I1569" t="s">
        <v>9032</v>
      </c>
      <c r="J1569" t="s">
        <v>9371</v>
      </c>
      <c r="K1569" t="s">
        <v>7354</v>
      </c>
      <c r="L1569" t="s">
        <v>6</v>
      </c>
      <c r="M1569" t="s">
        <v>11977</v>
      </c>
      <c r="N1569" t="b">
        <v>0</v>
      </c>
      <c r="O1569" t="b">
        <v>0</v>
      </c>
      <c r="Q1569">
        <v>621290</v>
      </c>
      <c r="S1569">
        <v>1224</v>
      </c>
      <c r="T1569">
        <v>1224</v>
      </c>
      <c r="U1569">
        <v>600</v>
      </c>
      <c r="V1569">
        <v>0</v>
      </c>
      <c r="W1569">
        <v>2269.71</v>
      </c>
      <c r="X1569">
        <v>1104</v>
      </c>
      <c r="Y1569" t="s">
        <v>9034</v>
      </c>
      <c r="Z1569">
        <v>0</v>
      </c>
      <c r="AA1569">
        <v>58.29</v>
      </c>
      <c r="AB1569">
        <v>0</v>
      </c>
      <c r="AC1569">
        <v>0</v>
      </c>
      <c r="AD1569">
        <v>0</v>
      </c>
      <c r="AE1569">
        <v>0</v>
      </c>
      <c r="AF1569">
        <v>5</v>
      </c>
      <c r="AG1569">
        <v>0</v>
      </c>
      <c r="AH1569">
        <v>0</v>
      </c>
      <c r="AI1569">
        <v>0</v>
      </c>
      <c r="AJ1569" s="48">
        <v>0</v>
      </c>
      <c r="AN1569">
        <v>0</v>
      </c>
      <c r="AO1569">
        <v>0</v>
      </c>
      <c r="AP1569">
        <v>0</v>
      </c>
      <c r="AQ1569">
        <v>0</v>
      </c>
      <c r="AR1569">
        <v>0</v>
      </c>
      <c r="AS1569" s="47">
        <v>46170.495138888888</v>
      </c>
      <c r="AT1569" t="s">
        <v>13703</v>
      </c>
      <c r="AU1569" t="b">
        <v>0</v>
      </c>
      <c r="AV1569" t="s">
        <v>7367</v>
      </c>
      <c r="AW1569">
        <v>0</v>
      </c>
      <c r="AX1569" t="s">
        <v>1407</v>
      </c>
      <c r="AY1569">
        <v>1</v>
      </c>
      <c r="AZ1569" t="s">
        <v>7379</v>
      </c>
      <c r="BB1569" t="s">
        <v>9981</v>
      </c>
      <c r="BD1569" t="s">
        <v>7360</v>
      </c>
      <c r="BE1569" t="s">
        <v>13704</v>
      </c>
      <c r="BF1569" s="47">
        <v>46170.495833333334</v>
      </c>
      <c r="BG1569" t="s">
        <v>7379</v>
      </c>
      <c r="BH1569" t="s">
        <v>7371</v>
      </c>
      <c r="BI1569">
        <v>1</v>
      </c>
      <c r="BJ1569">
        <v>1</v>
      </c>
      <c r="BK1569">
        <v>1</v>
      </c>
      <c r="BL1569" s="47">
        <v>46174.817361111112</v>
      </c>
      <c r="BM1569" t="s">
        <v>13705</v>
      </c>
      <c r="BN1569" s="47">
        <v>46170.522222222222</v>
      </c>
      <c r="BO1569" t="s">
        <v>7431</v>
      </c>
      <c r="BS1569" s="47">
        <v>46170.495138888888</v>
      </c>
      <c r="BT1569" s="47">
        <v>46174.817361111112</v>
      </c>
      <c r="BX1569">
        <v>13561</v>
      </c>
      <c r="BZ1569">
        <v>1</v>
      </c>
      <c r="CA1569" t="s">
        <v>64</v>
      </c>
      <c r="CE1569" s="47">
        <v>46170.583333333336</v>
      </c>
      <c r="CF1569">
        <v>0</v>
      </c>
      <c r="CG1569">
        <v>0</v>
      </c>
      <c r="CH1569">
        <v>0</v>
      </c>
      <c r="CL1569" t="s">
        <v>9032</v>
      </c>
      <c r="CO1569" t="s">
        <v>13702</v>
      </c>
      <c r="CQ1569" t="s">
        <v>7379</v>
      </c>
      <c r="CR1569" t="s">
        <v>7381</v>
      </c>
      <c r="CW1569" t="b">
        <v>1</v>
      </c>
    </row>
    <row r="1570" spans="1:101" hidden="1">
      <c r="A1570">
        <v>1</v>
      </c>
      <c r="B1570">
        <v>1</v>
      </c>
      <c r="C1570">
        <v>157014713</v>
      </c>
      <c r="D1570" t="s">
        <v>9030</v>
      </c>
      <c r="E1570" t="s">
        <v>13706</v>
      </c>
      <c r="F1570" t="s">
        <v>7349</v>
      </c>
      <c r="G1570" t="s">
        <v>6958</v>
      </c>
      <c r="H1570" t="s">
        <v>6958</v>
      </c>
      <c r="I1570" t="s">
        <v>9032</v>
      </c>
      <c r="J1570" t="s">
        <v>9071</v>
      </c>
      <c r="K1570" t="s">
        <v>7401</v>
      </c>
      <c r="L1570" t="s">
        <v>6</v>
      </c>
      <c r="M1570" t="s">
        <v>11977</v>
      </c>
      <c r="N1570" t="b">
        <v>0</v>
      </c>
      <c r="O1570" t="b">
        <v>0</v>
      </c>
      <c r="Q1570">
        <v>621290</v>
      </c>
      <c r="S1570">
        <v>1407</v>
      </c>
      <c r="T1570">
        <v>1407</v>
      </c>
      <c r="U1570">
        <v>600</v>
      </c>
      <c r="V1570">
        <v>0</v>
      </c>
      <c r="W1570">
        <v>3039</v>
      </c>
      <c r="X1570">
        <v>1699</v>
      </c>
      <c r="Y1570" t="s">
        <v>9034</v>
      </c>
      <c r="Z1570">
        <v>0</v>
      </c>
      <c r="AA1570">
        <v>67</v>
      </c>
      <c r="AB1570">
        <v>0</v>
      </c>
      <c r="AC1570">
        <v>0</v>
      </c>
      <c r="AD1570">
        <v>0</v>
      </c>
      <c r="AE1570">
        <v>0</v>
      </c>
      <c r="AF1570">
        <v>5</v>
      </c>
      <c r="AG1570">
        <v>0</v>
      </c>
      <c r="AH1570">
        <v>0</v>
      </c>
      <c r="AI1570">
        <v>0</v>
      </c>
      <c r="AJ1570" s="48">
        <v>0</v>
      </c>
      <c r="AN1570">
        <v>0</v>
      </c>
      <c r="AO1570">
        <v>0</v>
      </c>
      <c r="AP1570">
        <v>0</v>
      </c>
      <c r="AQ1570">
        <v>0</v>
      </c>
      <c r="AR1570">
        <v>0</v>
      </c>
      <c r="AS1570" s="47">
        <v>46170.549305555556</v>
      </c>
      <c r="AT1570" t="s">
        <v>13707</v>
      </c>
      <c r="AU1570" t="b">
        <v>0</v>
      </c>
      <c r="AV1570" t="s">
        <v>7367</v>
      </c>
      <c r="AW1570">
        <v>0</v>
      </c>
      <c r="AX1570" t="s">
        <v>1407</v>
      </c>
      <c r="AY1570">
        <v>1</v>
      </c>
      <c r="AZ1570" t="s">
        <v>7368</v>
      </c>
      <c r="BB1570" t="s">
        <v>9981</v>
      </c>
      <c r="BD1570" t="s">
        <v>7360</v>
      </c>
      <c r="BE1570" t="s">
        <v>13708</v>
      </c>
      <c r="BF1570" s="47">
        <v>46170.55</v>
      </c>
      <c r="BG1570" t="s">
        <v>7429</v>
      </c>
      <c r="BH1570" t="s">
        <v>7371</v>
      </c>
      <c r="BI1570">
        <v>1</v>
      </c>
      <c r="BJ1570">
        <v>1</v>
      </c>
      <c r="BK1570">
        <v>1</v>
      </c>
      <c r="BM1570" t="s">
        <v>13709</v>
      </c>
      <c r="BN1570" s="47">
        <v>46170.726388888892</v>
      </c>
      <c r="BO1570" t="s">
        <v>7431</v>
      </c>
      <c r="BS1570" s="47">
        <v>46170.549305555556</v>
      </c>
      <c r="BT1570" s="47">
        <v>46170.726388888892</v>
      </c>
      <c r="BX1570">
        <v>14893</v>
      </c>
      <c r="BZ1570">
        <v>1</v>
      </c>
      <c r="CA1570" t="s">
        <v>64</v>
      </c>
      <c r="CE1570" s="47">
        <v>46171.583333333336</v>
      </c>
      <c r="CF1570">
        <v>0</v>
      </c>
      <c r="CG1570">
        <v>0</v>
      </c>
      <c r="CH1570">
        <v>0</v>
      </c>
      <c r="CL1570" t="s">
        <v>9032</v>
      </c>
      <c r="CO1570" t="s">
        <v>6958</v>
      </c>
      <c r="CQ1570" t="s">
        <v>7432</v>
      </c>
      <c r="CR1570" t="s">
        <v>7433</v>
      </c>
      <c r="CW1570" t="b">
        <v>1</v>
      </c>
    </row>
    <row r="1571" spans="1:101" hidden="1">
      <c r="A1571">
        <v>1</v>
      </c>
      <c r="B1571">
        <v>1</v>
      </c>
      <c r="C1571">
        <v>157020283</v>
      </c>
      <c r="D1571" t="s">
        <v>7419</v>
      </c>
      <c r="E1571" t="s">
        <v>8511</v>
      </c>
      <c r="F1571" t="s">
        <v>7349</v>
      </c>
      <c r="G1571" t="s">
        <v>13710</v>
      </c>
      <c r="H1571" t="s">
        <v>13711</v>
      </c>
      <c r="I1571" t="s">
        <v>9148</v>
      </c>
      <c r="J1571" t="s">
        <v>12129</v>
      </c>
      <c r="K1571" t="s">
        <v>7424</v>
      </c>
      <c r="L1571" t="s">
        <v>6</v>
      </c>
      <c r="M1571" t="s">
        <v>12057</v>
      </c>
      <c r="N1571" t="b">
        <v>0</v>
      </c>
      <c r="O1571" t="b">
        <v>0</v>
      </c>
      <c r="Q1571">
        <v>6208</v>
      </c>
      <c r="R1571">
        <v>3799</v>
      </c>
      <c r="S1571">
        <v>1786</v>
      </c>
      <c r="T1571">
        <v>1786</v>
      </c>
      <c r="U1571">
        <v>841</v>
      </c>
      <c r="V1571">
        <v>0</v>
      </c>
      <c r="W1571">
        <v>1700.95</v>
      </c>
      <c r="X1571">
        <v>0</v>
      </c>
      <c r="Y1571" t="s">
        <v>7356</v>
      </c>
      <c r="Z1571">
        <v>0</v>
      </c>
      <c r="AA1571">
        <v>85.05</v>
      </c>
      <c r="AB1571">
        <v>0</v>
      </c>
      <c r="AC1571">
        <v>0</v>
      </c>
      <c r="AD1571">
        <v>0</v>
      </c>
      <c r="AE1571">
        <v>0</v>
      </c>
      <c r="AF1571">
        <v>5</v>
      </c>
      <c r="AG1571">
        <v>0</v>
      </c>
      <c r="AH1571">
        <v>0</v>
      </c>
      <c r="AI1571">
        <v>0</v>
      </c>
      <c r="AJ1571" s="48">
        <v>0</v>
      </c>
      <c r="AN1571">
        <v>0</v>
      </c>
      <c r="AO1571">
        <v>0</v>
      </c>
      <c r="AP1571">
        <v>0</v>
      </c>
      <c r="AQ1571">
        <v>0</v>
      </c>
      <c r="AR1571">
        <v>1</v>
      </c>
      <c r="AS1571" s="47">
        <v>46170.569444444445</v>
      </c>
      <c r="AT1571" t="s">
        <v>8507</v>
      </c>
      <c r="AU1571" t="b">
        <v>0</v>
      </c>
      <c r="AV1571" t="s">
        <v>7367</v>
      </c>
      <c r="AW1571">
        <v>0</v>
      </c>
      <c r="AX1571" t="s">
        <v>1407</v>
      </c>
      <c r="AY1571">
        <v>1</v>
      </c>
      <c r="AZ1571" t="s">
        <v>7379</v>
      </c>
      <c r="BB1571" t="s">
        <v>10619</v>
      </c>
      <c r="BD1571" t="s">
        <v>7360</v>
      </c>
      <c r="BE1571" t="s">
        <v>13712</v>
      </c>
      <c r="BF1571" s="47">
        <v>46170.577777777777</v>
      </c>
      <c r="BG1571" t="s">
        <v>7379</v>
      </c>
      <c r="BH1571" t="s">
        <v>7371</v>
      </c>
      <c r="BI1571">
        <v>200</v>
      </c>
      <c r="BJ1571">
        <v>60</v>
      </c>
      <c r="BK1571">
        <v>10</v>
      </c>
      <c r="BL1571" s="47">
        <v>46175.877083333333</v>
      </c>
      <c r="BM1571" s="48">
        <v>237943000000000</v>
      </c>
      <c r="BN1571" s="47">
        <v>46170.726388888892</v>
      </c>
      <c r="BO1571" t="s">
        <v>7431</v>
      </c>
      <c r="BS1571" s="47">
        <v>46170.576388888891</v>
      </c>
      <c r="BT1571" s="47">
        <v>46175.877083333333</v>
      </c>
      <c r="BX1571">
        <v>1416</v>
      </c>
      <c r="BZ1571">
        <v>400</v>
      </c>
      <c r="CA1571" t="s">
        <v>64</v>
      </c>
      <c r="CE1571" s="47">
        <v>46171.583333333336</v>
      </c>
      <c r="CF1571">
        <v>0</v>
      </c>
      <c r="CG1571">
        <v>0</v>
      </c>
      <c r="CH1571">
        <v>0</v>
      </c>
      <c r="CL1571" t="s">
        <v>9148</v>
      </c>
      <c r="CO1571" t="s">
        <v>13710</v>
      </c>
      <c r="CQ1571" t="s">
        <v>7379</v>
      </c>
      <c r="CR1571" t="s">
        <v>7379</v>
      </c>
      <c r="CW1571" t="b">
        <v>1</v>
      </c>
    </row>
    <row r="1572" spans="1:101" hidden="1">
      <c r="A1572">
        <v>1</v>
      </c>
      <c r="B1572">
        <v>1</v>
      </c>
      <c r="C1572">
        <v>157024010</v>
      </c>
      <c r="D1572" t="s">
        <v>1651</v>
      </c>
      <c r="E1572" t="s">
        <v>13713</v>
      </c>
      <c r="F1572" t="s">
        <v>7349</v>
      </c>
      <c r="G1572" t="s">
        <v>4832</v>
      </c>
      <c r="H1572" t="s">
        <v>4832</v>
      </c>
      <c r="I1572" t="s">
        <v>9021</v>
      </c>
      <c r="J1572" t="s">
        <v>9022</v>
      </c>
      <c r="K1572" t="s">
        <v>9039</v>
      </c>
      <c r="L1572" t="s">
        <v>6</v>
      </c>
      <c r="M1572" t="s">
        <v>11977</v>
      </c>
      <c r="N1572" t="b">
        <v>0</v>
      </c>
      <c r="O1572" t="b">
        <v>0</v>
      </c>
      <c r="S1572">
        <v>433</v>
      </c>
      <c r="T1572">
        <v>433</v>
      </c>
      <c r="U1572">
        <v>150</v>
      </c>
      <c r="V1572">
        <v>0</v>
      </c>
      <c r="W1572">
        <v>669.38</v>
      </c>
      <c r="X1572">
        <v>257</v>
      </c>
      <c r="Z1572">
        <v>0</v>
      </c>
      <c r="AA1572">
        <v>20.62</v>
      </c>
      <c r="AB1572">
        <v>0</v>
      </c>
      <c r="AC1572">
        <v>0</v>
      </c>
      <c r="AD1572">
        <v>0</v>
      </c>
      <c r="AE1572">
        <v>0</v>
      </c>
      <c r="AF1572">
        <v>5</v>
      </c>
      <c r="AG1572">
        <v>0</v>
      </c>
      <c r="AH1572">
        <v>0</v>
      </c>
      <c r="AI1572">
        <v>0</v>
      </c>
      <c r="AJ1572" s="48">
        <v>0</v>
      </c>
      <c r="AN1572">
        <v>0</v>
      </c>
      <c r="AO1572">
        <v>0</v>
      </c>
      <c r="AP1572">
        <v>0</v>
      </c>
      <c r="AQ1572">
        <v>0</v>
      </c>
      <c r="AR1572">
        <v>0</v>
      </c>
      <c r="AS1572" s="47">
        <v>46170.595138888886</v>
      </c>
      <c r="AT1572" t="s">
        <v>13714</v>
      </c>
      <c r="AU1572" t="b">
        <v>0</v>
      </c>
      <c r="AV1572" t="s">
        <v>7367</v>
      </c>
      <c r="AW1572">
        <v>0</v>
      </c>
      <c r="AX1572" t="s">
        <v>1407</v>
      </c>
      <c r="AY1572">
        <v>1</v>
      </c>
      <c r="AZ1572" t="s">
        <v>7379</v>
      </c>
      <c r="BB1572" t="s">
        <v>9981</v>
      </c>
      <c r="BD1572" t="s">
        <v>7360</v>
      </c>
      <c r="BE1572" t="s">
        <v>13715</v>
      </c>
      <c r="BF1572" s="47">
        <v>46170.595833333333</v>
      </c>
      <c r="BG1572" t="s">
        <v>7379</v>
      </c>
      <c r="BH1572" t="s">
        <v>7371</v>
      </c>
      <c r="BI1572">
        <v>0</v>
      </c>
      <c r="BJ1572">
        <v>0</v>
      </c>
      <c r="BK1572">
        <v>0</v>
      </c>
      <c r="BL1572" s="47">
        <v>46176.602083333331</v>
      </c>
      <c r="BM1572" t="s">
        <v>13716</v>
      </c>
      <c r="BN1572" s="47">
        <v>46170.726388888892</v>
      </c>
      <c r="BO1572" t="s">
        <v>7431</v>
      </c>
      <c r="BS1572" s="47">
        <v>46170.595138888886</v>
      </c>
      <c r="BT1572" s="47">
        <v>46176.602083333331</v>
      </c>
      <c r="BX1572" t="s">
        <v>13717</v>
      </c>
      <c r="BZ1572">
        <v>2</v>
      </c>
      <c r="CA1572" t="s">
        <v>64</v>
      </c>
      <c r="CE1572" s="47">
        <v>46171.583333333336</v>
      </c>
      <c r="CF1572">
        <v>0</v>
      </c>
      <c r="CG1572">
        <v>0</v>
      </c>
      <c r="CH1572">
        <v>0</v>
      </c>
      <c r="CL1572" t="s">
        <v>9021</v>
      </c>
      <c r="CO1572" t="s">
        <v>4832</v>
      </c>
      <c r="CQ1572" t="s">
        <v>7379</v>
      </c>
      <c r="CR1572" t="s">
        <v>7381</v>
      </c>
      <c r="CW1572" t="b">
        <v>1</v>
      </c>
    </row>
    <row r="1573" spans="1:101" hidden="1">
      <c r="A1573">
        <v>1</v>
      </c>
      <c r="B1573">
        <v>1</v>
      </c>
      <c r="C1573">
        <v>157024010</v>
      </c>
      <c r="D1573" t="s">
        <v>1651</v>
      </c>
      <c r="E1573" t="s">
        <v>13713</v>
      </c>
      <c r="F1573" t="s">
        <v>7349</v>
      </c>
      <c r="G1573" t="s">
        <v>13718</v>
      </c>
      <c r="H1573" t="s">
        <v>13718</v>
      </c>
      <c r="I1573" t="s">
        <v>9021</v>
      </c>
      <c r="J1573" t="s">
        <v>9166</v>
      </c>
      <c r="K1573" t="s">
        <v>9039</v>
      </c>
      <c r="L1573" t="s">
        <v>6</v>
      </c>
      <c r="M1573" t="s">
        <v>11977</v>
      </c>
      <c r="N1573" t="b">
        <v>0</v>
      </c>
      <c r="O1573" t="b">
        <v>0</v>
      </c>
      <c r="S1573">
        <v>433</v>
      </c>
      <c r="T1573">
        <v>433</v>
      </c>
      <c r="U1573">
        <v>150</v>
      </c>
      <c r="V1573">
        <v>0</v>
      </c>
      <c r="W1573">
        <v>669.38</v>
      </c>
      <c r="X1573">
        <v>257</v>
      </c>
      <c r="Z1573">
        <v>0</v>
      </c>
      <c r="AA1573">
        <v>20.62</v>
      </c>
      <c r="AB1573">
        <v>0</v>
      </c>
      <c r="AC1573">
        <v>0</v>
      </c>
      <c r="AD1573">
        <v>0</v>
      </c>
      <c r="AE1573">
        <v>0</v>
      </c>
      <c r="AF1573">
        <v>5</v>
      </c>
      <c r="AG1573">
        <v>0</v>
      </c>
      <c r="AH1573">
        <v>0</v>
      </c>
      <c r="AI1573">
        <v>0</v>
      </c>
      <c r="AJ1573" s="48">
        <v>0</v>
      </c>
      <c r="AN1573">
        <v>0</v>
      </c>
      <c r="AO1573">
        <v>0</v>
      </c>
      <c r="AP1573">
        <v>0</v>
      </c>
      <c r="AQ1573">
        <v>0</v>
      </c>
      <c r="AR1573">
        <v>0</v>
      </c>
      <c r="AS1573" s="47">
        <v>46170.595138888886</v>
      </c>
      <c r="AT1573" t="s">
        <v>13714</v>
      </c>
      <c r="AU1573" t="b">
        <v>0</v>
      </c>
      <c r="AV1573" t="s">
        <v>7367</v>
      </c>
      <c r="AW1573">
        <v>0</v>
      </c>
      <c r="AX1573" t="s">
        <v>1407</v>
      </c>
      <c r="AY1573">
        <v>1</v>
      </c>
      <c r="AZ1573" t="s">
        <v>7379</v>
      </c>
      <c r="BB1573" t="s">
        <v>9981</v>
      </c>
      <c r="BD1573" t="s">
        <v>7360</v>
      </c>
      <c r="BE1573" t="s">
        <v>13715</v>
      </c>
      <c r="BF1573" s="47">
        <v>46170.595833333333</v>
      </c>
      <c r="BG1573" t="s">
        <v>7379</v>
      </c>
      <c r="BH1573" t="s">
        <v>7371</v>
      </c>
      <c r="BI1573">
        <v>0</v>
      </c>
      <c r="BJ1573">
        <v>0</v>
      </c>
      <c r="BK1573">
        <v>0</v>
      </c>
      <c r="BL1573" s="47">
        <v>46176.602083333331</v>
      </c>
      <c r="BM1573" t="s">
        <v>13716</v>
      </c>
      <c r="BN1573" s="47">
        <v>46170.726388888892</v>
      </c>
      <c r="BO1573" t="s">
        <v>7431</v>
      </c>
      <c r="BS1573" s="47">
        <v>46170.595138888886</v>
      </c>
      <c r="BT1573" s="47">
        <v>46176.602083333331</v>
      </c>
      <c r="BX1573" t="s">
        <v>13719</v>
      </c>
      <c r="BZ1573">
        <v>2</v>
      </c>
      <c r="CA1573" t="s">
        <v>64</v>
      </c>
      <c r="CE1573" s="47">
        <v>46171.583333333336</v>
      </c>
      <c r="CF1573">
        <v>0</v>
      </c>
      <c r="CG1573">
        <v>0</v>
      </c>
      <c r="CH1573">
        <v>0</v>
      </c>
      <c r="CL1573" t="s">
        <v>9021</v>
      </c>
      <c r="CO1573" t="s">
        <v>13718</v>
      </c>
      <c r="CQ1573" t="s">
        <v>7379</v>
      </c>
      <c r="CR1573" t="s">
        <v>7381</v>
      </c>
      <c r="CW1573" t="b">
        <v>1</v>
      </c>
    </row>
    <row r="1574" spans="1:101" hidden="1">
      <c r="A1574">
        <v>1</v>
      </c>
      <c r="B1574">
        <v>1</v>
      </c>
      <c r="C1574">
        <v>157043349</v>
      </c>
      <c r="D1574" t="s">
        <v>9030</v>
      </c>
      <c r="E1574" t="s">
        <v>13720</v>
      </c>
      <c r="F1574" t="s">
        <v>7349</v>
      </c>
      <c r="G1574" t="s">
        <v>9513</v>
      </c>
      <c r="H1574" t="s">
        <v>9513</v>
      </c>
      <c r="I1574" t="s">
        <v>9032</v>
      </c>
      <c r="J1574" t="s">
        <v>9033</v>
      </c>
      <c r="K1574" t="s">
        <v>9191</v>
      </c>
      <c r="L1574" t="s">
        <v>6</v>
      </c>
      <c r="M1574" t="s">
        <v>11977</v>
      </c>
      <c r="N1574" t="b">
        <v>0</v>
      </c>
      <c r="O1574" t="b">
        <v>0</v>
      </c>
      <c r="Q1574">
        <v>621290</v>
      </c>
      <c r="S1574">
        <v>1555</v>
      </c>
      <c r="T1574">
        <v>1555</v>
      </c>
      <c r="U1574">
        <v>600</v>
      </c>
      <c r="V1574">
        <v>0</v>
      </c>
      <c r="W1574">
        <v>3031.95</v>
      </c>
      <c r="X1574">
        <v>1551</v>
      </c>
      <c r="Y1574" t="s">
        <v>9034</v>
      </c>
      <c r="Z1574">
        <v>0</v>
      </c>
      <c r="AA1574">
        <v>74.05</v>
      </c>
      <c r="AB1574">
        <v>0</v>
      </c>
      <c r="AC1574">
        <v>0</v>
      </c>
      <c r="AD1574">
        <v>0</v>
      </c>
      <c r="AE1574">
        <v>0</v>
      </c>
      <c r="AF1574">
        <v>5</v>
      </c>
      <c r="AG1574">
        <v>0</v>
      </c>
      <c r="AH1574">
        <v>0</v>
      </c>
      <c r="AI1574">
        <v>0</v>
      </c>
      <c r="AJ1574" s="48">
        <v>0</v>
      </c>
      <c r="AN1574">
        <v>0</v>
      </c>
      <c r="AO1574">
        <v>0</v>
      </c>
      <c r="AP1574">
        <v>0</v>
      </c>
      <c r="AQ1574">
        <v>0</v>
      </c>
      <c r="AR1574">
        <v>0</v>
      </c>
      <c r="AS1574" s="47">
        <v>46170.696527777778</v>
      </c>
      <c r="AT1574" t="s">
        <v>13721</v>
      </c>
      <c r="AU1574" t="b">
        <v>0</v>
      </c>
      <c r="AV1574" t="s">
        <v>7367</v>
      </c>
      <c r="AW1574">
        <v>0</v>
      </c>
      <c r="AX1574" t="s">
        <v>1407</v>
      </c>
      <c r="AY1574">
        <v>1</v>
      </c>
      <c r="AZ1574" t="s">
        <v>7379</v>
      </c>
      <c r="BB1574" t="s">
        <v>9981</v>
      </c>
      <c r="BD1574" t="s">
        <v>7360</v>
      </c>
      <c r="BE1574" t="s">
        <v>13722</v>
      </c>
      <c r="BF1574" s="47">
        <v>46170.698611111111</v>
      </c>
      <c r="BG1574" t="s">
        <v>7379</v>
      </c>
      <c r="BH1574" t="s">
        <v>7371</v>
      </c>
      <c r="BI1574">
        <v>1</v>
      </c>
      <c r="BJ1574">
        <v>1</v>
      </c>
      <c r="BK1574">
        <v>1</v>
      </c>
      <c r="BL1574" s="47">
        <v>46175.492361111108</v>
      </c>
      <c r="BM1574" t="s">
        <v>13723</v>
      </c>
      <c r="BN1574" s="47">
        <v>46170.726388888892</v>
      </c>
      <c r="BO1574" t="s">
        <v>7431</v>
      </c>
      <c r="BS1574" s="47">
        <v>46170.697222222225</v>
      </c>
      <c r="BT1574" s="47">
        <v>46175.492361111108</v>
      </c>
      <c r="BX1574">
        <v>13420</v>
      </c>
      <c r="BZ1574">
        <v>1</v>
      </c>
      <c r="CA1574" t="s">
        <v>64</v>
      </c>
      <c r="CE1574" s="47">
        <v>46171.583333333336</v>
      </c>
      <c r="CF1574">
        <v>0</v>
      </c>
      <c r="CG1574">
        <v>0</v>
      </c>
      <c r="CH1574">
        <v>0</v>
      </c>
      <c r="CL1574" t="s">
        <v>9032</v>
      </c>
      <c r="CO1574" t="s">
        <v>9513</v>
      </c>
      <c r="CQ1574" t="s">
        <v>7379</v>
      </c>
      <c r="CR1574" t="s">
        <v>7381</v>
      </c>
      <c r="CW1574" t="b">
        <v>1</v>
      </c>
    </row>
    <row r="1575" spans="1:101" hidden="1">
      <c r="A1575">
        <v>1</v>
      </c>
      <c r="B1575">
        <v>1</v>
      </c>
      <c r="C1575">
        <v>157051281</v>
      </c>
      <c r="D1575" t="s">
        <v>1412</v>
      </c>
      <c r="E1575" t="s">
        <v>13724</v>
      </c>
      <c r="F1575" t="s">
        <v>7349</v>
      </c>
      <c r="G1575" t="s">
        <v>9542</v>
      </c>
      <c r="H1575" t="s">
        <v>9542</v>
      </c>
      <c r="I1575" t="s">
        <v>1412</v>
      </c>
      <c r="J1575" t="s">
        <v>9033</v>
      </c>
      <c r="K1575" t="s">
        <v>7394</v>
      </c>
      <c r="L1575" t="s">
        <v>6</v>
      </c>
      <c r="M1575" t="s">
        <v>11977</v>
      </c>
      <c r="N1575" t="b">
        <v>0</v>
      </c>
      <c r="O1575" t="b">
        <v>0</v>
      </c>
      <c r="Q1575">
        <v>62121000</v>
      </c>
      <c r="S1575">
        <v>669</v>
      </c>
      <c r="T1575">
        <v>669</v>
      </c>
      <c r="U1575">
        <v>270</v>
      </c>
      <c r="V1575">
        <v>0</v>
      </c>
      <c r="W1575">
        <v>1373.14</v>
      </c>
      <c r="X1575">
        <v>736</v>
      </c>
      <c r="Y1575" t="s">
        <v>9034</v>
      </c>
      <c r="Z1575">
        <v>0</v>
      </c>
      <c r="AA1575">
        <v>31.86</v>
      </c>
      <c r="AB1575">
        <v>0</v>
      </c>
      <c r="AC1575">
        <v>0</v>
      </c>
      <c r="AD1575">
        <v>0</v>
      </c>
      <c r="AE1575">
        <v>0</v>
      </c>
      <c r="AF1575">
        <v>5</v>
      </c>
      <c r="AG1575">
        <v>0</v>
      </c>
      <c r="AH1575">
        <v>0</v>
      </c>
      <c r="AI1575">
        <v>0</v>
      </c>
      <c r="AJ1575" s="48">
        <v>0</v>
      </c>
      <c r="AN1575">
        <v>0</v>
      </c>
      <c r="AO1575">
        <v>0</v>
      </c>
      <c r="AP1575">
        <v>0</v>
      </c>
      <c r="AQ1575">
        <v>0</v>
      </c>
      <c r="AR1575">
        <v>0</v>
      </c>
      <c r="AS1575" s="47">
        <v>46170.739583333336</v>
      </c>
      <c r="AT1575" t="s">
        <v>13725</v>
      </c>
      <c r="AU1575" t="b">
        <v>0</v>
      </c>
      <c r="AV1575" t="s">
        <v>7367</v>
      </c>
      <c r="AW1575">
        <v>0</v>
      </c>
      <c r="AX1575" t="s">
        <v>1407</v>
      </c>
      <c r="AY1575">
        <v>1</v>
      </c>
      <c r="AZ1575" t="s">
        <v>7379</v>
      </c>
      <c r="BB1575" t="s">
        <v>9981</v>
      </c>
      <c r="BD1575" t="s">
        <v>7360</v>
      </c>
      <c r="BE1575" t="s">
        <v>13726</v>
      </c>
      <c r="BF1575" s="47">
        <v>46170.740277777775</v>
      </c>
      <c r="BG1575" t="s">
        <v>7379</v>
      </c>
      <c r="BH1575" t="s">
        <v>7371</v>
      </c>
      <c r="BI1575">
        <v>1</v>
      </c>
      <c r="BJ1575">
        <v>1</v>
      </c>
      <c r="BK1575">
        <v>1</v>
      </c>
      <c r="BL1575" s="47">
        <v>46174.650694444441</v>
      </c>
      <c r="BM1575" t="s">
        <v>13727</v>
      </c>
      <c r="BN1575" s="47">
        <v>46170.761111111111</v>
      </c>
      <c r="BO1575" t="s">
        <v>7431</v>
      </c>
      <c r="BS1575" s="47">
        <v>46170.739583333336</v>
      </c>
      <c r="BT1575" s="47">
        <v>46174.650694444441</v>
      </c>
      <c r="BX1575">
        <v>22705</v>
      </c>
      <c r="BZ1575">
        <v>1</v>
      </c>
      <c r="CA1575" t="s">
        <v>64</v>
      </c>
      <c r="CE1575" s="47">
        <v>46171.583333333336</v>
      </c>
      <c r="CF1575">
        <v>0</v>
      </c>
      <c r="CG1575">
        <v>0</v>
      </c>
      <c r="CH1575">
        <v>0</v>
      </c>
      <c r="CL1575" t="s">
        <v>1412</v>
      </c>
      <c r="CO1575" t="s">
        <v>9542</v>
      </c>
      <c r="CQ1575" t="s">
        <v>7379</v>
      </c>
      <c r="CR1575" t="s">
        <v>7381</v>
      </c>
      <c r="CW1575" t="b">
        <v>1</v>
      </c>
    </row>
    <row r="1576" spans="1:101" hidden="1">
      <c r="A1576">
        <v>1</v>
      </c>
      <c r="B1576">
        <v>1</v>
      </c>
      <c r="C1576">
        <v>157052014</v>
      </c>
      <c r="D1576" t="s">
        <v>1412</v>
      </c>
      <c r="E1576" t="s">
        <v>13728</v>
      </c>
      <c r="F1576" t="s">
        <v>7349</v>
      </c>
      <c r="G1576" t="s">
        <v>13729</v>
      </c>
      <c r="H1576" t="s">
        <v>13729</v>
      </c>
      <c r="I1576" t="s">
        <v>9335</v>
      </c>
      <c r="J1576" t="s">
        <v>12152</v>
      </c>
      <c r="K1576" t="s">
        <v>9004</v>
      </c>
      <c r="L1576" t="s">
        <v>6</v>
      </c>
      <c r="M1576" t="s">
        <v>11977</v>
      </c>
      <c r="N1576" t="b">
        <v>0</v>
      </c>
      <c r="O1576" t="b">
        <v>0</v>
      </c>
      <c r="Q1576">
        <v>62121140</v>
      </c>
      <c r="S1576">
        <v>646</v>
      </c>
      <c r="T1576">
        <v>646</v>
      </c>
      <c r="U1576">
        <v>198</v>
      </c>
      <c r="V1576">
        <v>0</v>
      </c>
      <c r="W1576">
        <v>2074.2399999999998</v>
      </c>
      <c r="X1576">
        <v>1459</v>
      </c>
      <c r="Y1576" t="s">
        <v>9034</v>
      </c>
      <c r="Z1576">
        <v>0</v>
      </c>
      <c r="AA1576">
        <v>30.76</v>
      </c>
      <c r="AB1576">
        <v>0</v>
      </c>
      <c r="AC1576">
        <v>0</v>
      </c>
      <c r="AD1576">
        <v>0</v>
      </c>
      <c r="AE1576">
        <v>0</v>
      </c>
      <c r="AF1576">
        <v>5</v>
      </c>
      <c r="AG1576">
        <v>0</v>
      </c>
      <c r="AH1576">
        <v>0</v>
      </c>
      <c r="AI1576">
        <v>0</v>
      </c>
      <c r="AJ1576" s="48">
        <v>0</v>
      </c>
      <c r="AN1576">
        <v>0</v>
      </c>
      <c r="AO1576">
        <v>0</v>
      </c>
      <c r="AP1576">
        <v>0</v>
      </c>
      <c r="AQ1576">
        <v>0</v>
      </c>
      <c r="AR1576">
        <v>0</v>
      </c>
      <c r="AS1576" s="47">
        <v>46170.744444444441</v>
      </c>
      <c r="AT1576" t="s">
        <v>13730</v>
      </c>
      <c r="AU1576" t="b">
        <v>0</v>
      </c>
      <c r="AV1576" t="s">
        <v>7367</v>
      </c>
      <c r="AW1576">
        <v>0</v>
      </c>
      <c r="AX1576" t="s">
        <v>1407</v>
      </c>
      <c r="AY1576">
        <v>1</v>
      </c>
      <c r="AZ1576" t="s">
        <v>7379</v>
      </c>
      <c r="BB1576" t="s">
        <v>9981</v>
      </c>
      <c r="BD1576" t="s">
        <v>7360</v>
      </c>
      <c r="BE1576" t="s">
        <v>13731</v>
      </c>
      <c r="BF1576" s="47">
        <v>46170.745833333334</v>
      </c>
      <c r="BG1576" t="s">
        <v>7379</v>
      </c>
      <c r="BH1576" t="s">
        <v>7371</v>
      </c>
      <c r="BI1576">
        <v>1</v>
      </c>
      <c r="BJ1576">
        <v>1</v>
      </c>
      <c r="BK1576">
        <v>1</v>
      </c>
      <c r="BL1576" s="47">
        <v>46175.709027777775</v>
      </c>
      <c r="BM1576" t="s">
        <v>13732</v>
      </c>
      <c r="BN1576" s="47">
        <v>46170.761111111111</v>
      </c>
      <c r="BO1576" t="s">
        <v>7431</v>
      </c>
      <c r="BS1576" s="47">
        <v>46170.744444444441</v>
      </c>
      <c r="BT1576" s="47">
        <v>46175.709027777775</v>
      </c>
      <c r="BX1576">
        <v>16043</v>
      </c>
      <c r="BZ1576">
        <v>1</v>
      </c>
      <c r="CA1576" t="s">
        <v>64</v>
      </c>
      <c r="CE1576" s="47">
        <v>46171.583333333336</v>
      </c>
      <c r="CF1576">
        <v>0</v>
      </c>
      <c r="CG1576">
        <v>0</v>
      </c>
      <c r="CH1576">
        <v>0</v>
      </c>
      <c r="CL1576" t="s">
        <v>9335</v>
      </c>
      <c r="CO1576" t="s">
        <v>13729</v>
      </c>
      <c r="CQ1576" t="s">
        <v>7379</v>
      </c>
      <c r="CR1576" t="s">
        <v>7381</v>
      </c>
      <c r="CW1576" t="b">
        <v>1</v>
      </c>
    </row>
    <row r="1577" spans="1:101" hidden="1">
      <c r="A1577">
        <v>1</v>
      </c>
      <c r="B1577">
        <v>1</v>
      </c>
      <c r="C1577">
        <v>157053082</v>
      </c>
      <c r="D1577" t="s">
        <v>9030</v>
      </c>
      <c r="E1577" t="s">
        <v>13733</v>
      </c>
      <c r="F1577" t="s">
        <v>7349</v>
      </c>
      <c r="G1577" t="s">
        <v>12648</v>
      </c>
      <c r="H1577" t="s">
        <v>12648</v>
      </c>
      <c r="I1577" t="s">
        <v>9219</v>
      </c>
      <c r="J1577" t="s">
        <v>9500</v>
      </c>
      <c r="K1577" t="s">
        <v>7394</v>
      </c>
      <c r="L1577" t="s">
        <v>6</v>
      </c>
      <c r="M1577" t="s">
        <v>11977</v>
      </c>
      <c r="N1577" t="b">
        <v>0</v>
      </c>
      <c r="O1577" t="b">
        <v>0</v>
      </c>
      <c r="Q1577">
        <v>621290</v>
      </c>
      <c r="S1577">
        <v>1073</v>
      </c>
      <c r="T1577">
        <v>1073</v>
      </c>
      <c r="U1577">
        <v>359</v>
      </c>
      <c r="V1577">
        <v>0</v>
      </c>
      <c r="W1577">
        <v>2753.9</v>
      </c>
      <c r="X1577">
        <v>1732</v>
      </c>
      <c r="Y1577" t="s">
        <v>9034</v>
      </c>
      <c r="Z1577">
        <v>0</v>
      </c>
      <c r="AA1577">
        <v>51.1</v>
      </c>
      <c r="AB1577">
        <v>0</v>
      </c>
      <c r="AC1577">
        <v>0</v>
      </c>
      <c r="AD1577">
        <v>0</v>
      </c>
      <c r="AE1577">
        <v>0</v>
      </c>
      <c r="AF1577">
        <v>5</v>
      </c>
      <c r="AG1577">
        <v>0</v>
      </c>
      <c r="AH1577">
        <v>0</v>
      </c>
      <c r="AI1577">
        <v>0</v>
      </c>
      <c r="AJ1577" s="48">
        <v>0</v>
      </c>
      <c r="AN1577">
        <v>0</v>
      </c>
      <c r="AO1577">
        <v>0</v>
      </c>
      <c r="AP1577">
        <v>0</v>
      </c>
      <c r="AQ1577">
        <v>0</v>
      </c>
      <c r="AR1577">
        <v>0</v>
      </c>
      <c r="AS1577" s="47">
        <v>46170.750694444447</v>
      </c>
      <c r="AT1577" t="s">
        <v>13734</v>
      </c>
      <c r="AU1577" t="b">
        <v>0</v>
      </c>
      <c r="AV1577" t="s">
        <v>7367</v>
      </c>
      <c r="AW1577">
        <v>0</v>
      </c>
      <c r="AX1577" t="s">
        <v>1407</v>
      </c>
      <c r="AY1577">
        <v>1</v>
      </c>
      <c r="AZ1577" t="s">
        <v>7379</v>
      </c>
      <c r="BB1577" t="s">
        <v>9981</v>
      </c>
      <c r="BD1577" t="s">
        <v>7360</v>
      </c>
      <c r="BE1577" t="s">
        <v>13735</v>
      </c>
      <c r="BF1577" s="47">
        <v>46170.751388888886</v>
      </c>
      <c r="BG1577" t="s">
        <v>7379</v>
      </c>
      <c r="BH1577" t="s">
        <v>7371</v>
      </c>
      <c r="BI1577">
        <v>1</v>
      </c>
      <c r="BJ1577">
        <v>1</v>
      </c>
      <c r="BK1577">
        <v>1</v>
      </c>
      <c r="BL1577" s="47">
        <v>46176.578472222223</v>
      </c>
      <c r="BM1577" t="s">
        <v>13736</v>
      </c>
      <c r="BN1577" s="47">
        <v>46170.761111111111</v>
      </c>
      <c r="BO1577" t="s">
        <v>7431</v>
      </c>
      <c r="BS1577" s="47">
        <v>46170.750694444447</v>
      </c>
      <c r="BT1577" s="47">
        <v>46176.578472222223</v>
      </c>
      <c r="BX1577">
        <v>28560</v>
      </c>
      <c r="BZ1577">
        <v>1</v>
      </c>
      <c r="CA1577" t="s">
        <v>64</v>
      </c>
      <c r="CE1577" s="47">
        <v>46171.583333333336</v>
      </c>
      <c r="CF1577">
        <v>0</v>
      </c>
      <c r="CG1577">
        <v>0</v>
      </c>
      <c r="CH1577">
        <v>0</v>
      </c>
      <c r="CL1577" t="s">
        <v>9219</v>
      </c>
      <c r="CO1577" t="s">
        <v>12648</v>
      </c>
      <c r="CQ1577" t="s">
        <v>7379</v>
      </c>
      <c r="CR1577" t="s">
        <v>7381</v>
      </c>
      <c r="CW1577" t="b">
        <v>1</v>
      </c>
    </row>
    <row r="1578" spans="1:101" hidden="1">
      <c r="A1578">
        <v>1</v>
      </c>
      <c r="B1578">
        <v>1</v>
      </c>
      <c r="C1578">
        <v>157053317</v>
      </c>
      <c r="D1578" t="s">
        <v>1412</v>
      </c>
      <c r="E1578" t="s">
        <v>8903</v>
      </c>
      <c r="F1578" t="s">
        <v>7349</v>
      </c>
      <c r="G1578" t="s">
        <v>12503</v>
      </c>
      <c r="H1578" t="s">
        <v>12504</v>
      </c>
      <c r="I1578" t="s">
        <v>9425</v>
      </c>
      <c r="J1578" t="s">
        <v>12338</v>
      </c>
      <c r="L1578" t="s">
        <v>6</v>
      </c>
      <c r="M1578" t="s">
        <v>9208</v>
      </c>
      <c r="N1578" t="b">
        <v>0</v>
      </c>
      <c r="O1578" t="b">
        <v>0</v>
      </c>
      <c r="S1578">
        <v>1246</v>
      </c>
      <c r="T1578">
        <v>1246</v>
      </c>
      <c r="V1578">
        <v>0</v>
      </c>
      <c r="W1578">
        <v>1186.68</v>
      </c>
      <c r="X1578">
        <v>0</v>
      </c>
      <c r="Z1578">
        <v>29.66</v>
      </c>
      <c r="AA1578">
        <v>0</v>
      </c>
      <c r="AB1578">
        <v>29.66</v>
      </c>
      <c r="AC1578">
        <v>0</v>
      </c>
      <c r="AD1578">
        <v>0</v>
      </c>
      <c r="AE1578">
        <v>2.5</v>
      </c>
      <c r="AF1578">
        <v>0</v>
      </c>
      <c r="AG1578">
        <v>2.5</v>
      </c>
      <c r="AH1578">
        <v>0</v>
      </c>
      <c r="AI1578">
        <v>0</v>
      </c>
      <c r="AJ1578" s="48">
        <v>0</v>
      </c>
      <c r="AN1578">
        <v>0</v>
      </c>
      <c r="AO1578">
        <v>0</v>
      </c>
      <c r="AP1578">
        <v>0</v>
      </c>
      <c r="AQ1578">
        <v>0</v>
      </c>
      <c r="AR1578">
        <v>1</v>
      </c>
      <c r="AS1578" s="47">
        <v>46170.745833333334</v>
      </c>
      <c r="AT1578" t="s">
        <v>8900</v>
      </c>
      <c r="AU1578" t="b">
        <v>0</v>
      </c>
      <c r="AV1578" t="s">
        <v>7367</v>
      </c>
      <c r="AW1578">
        <v>0</v>
      </c>
      <c r="AX1578" t="s">
        <v>1407</v>
      </c>
      <c r="AY1578">
        <v>1</v>
      </c>
      <c r="AZ1578" t="s">
        <v>7379</v>
      </c>
      <c r="BB1578" t="s">
        <v>9000</v>
      </c>
      <c r="BD1578" t="s">
        <v>7360</v>
      </c>
      <c r="BE1578" t="s">
        <v>13737</v>
      </c>
      <c r="BF1578" s="47">
        <v>46171.404166666667</v>
      </c>
      <c r="BG1578" t="s">
        <v>7379</v>
      </c>
      <c r="BH1578" t="s">
        <v>7371</v>
      </c>
      <c r="BI1578">
        <v>1</v>
      </c>
      <c r="BJ1578">
        <v>1</v>
      </c>
      <c r="BK1578">
        <v>1</v>
      </c>
      <c r="BL1578" s="47">
        <v>46175.549305555556</v>
      </c>
      <c r="BM1578" t="s">
        <v>8904</v>
      </c>
      <c r="BN1578" s="47">
        <v>46171.439583333333</v>
      </c>
      <c r="BO1578" t="s">
        <v>7431</v>
      </c>
      <c r="BS1578" s="47">
        <v>46170.751388888886</v>
      </c>
      <c r="BT1578" s="47">
        <v>46175.549305555556</v>
      </c>
      <c r="BX1578">
        <v>2352</v>
      </c>
      <c r="BZ1578">
        <v>1</v>
      </c>
      <c r="CA1578" t="s">
        <v>64</v>
      </c>
      <c r="CE1578" s="47">
        <v>46171.583333333336</v>
      </c>
      <c r="CF1578">
        <v>0</v>
      </c>
      <c r="CG1578">
        <v>0</v>
      </c>
      <c r="CH1578">
        <v>0</v>
      </c>
      <c r="CL1578" t="s">
        <v>9425</v>
      </c>
      <c r="CO1578" t="s">
        <v>12503</v>
      </c>
      <c r="CQ1578" t="s">
        <v>7379</v>
      </c>
      <c r="CR1578" t="s">
        <v>7379</v>
      </c>
      <c r="CW1578" t="b">
        <v>1</v>
      </c>
    </row>
    <row r="1579" spans="1:101" hidden="1">
      <c r="A1579">
        <v>1</v>
      </c>
      <c r="B1579">
        <v>1</v>
      </c>
      <c r="C1579">
        <v>157059002</v>
      </c>
      <c r="D1579" t="s">
        <v>7419</v>
      </c>
      <c r="E1579" t="s">
        <v>8632</v>
      </c>
      <c r="F1579" t="s">
        <v>7349</v>
      </c>
      <c r="G1579" t="s">
        <v>13738</v>
      </c>
      <c r="H1579" t="s">
        <v>13739</v>
      </c>
      <c r="I1579" t="s">
        <v>9137</v>
      </c>
      <c r="J1579" t="s">
        <v>12206</v>
      </c>
      <c r="K1579" t="s">
        <v>9023</v>
      </c>
      <c r="L1579" t="s">
        <v>6</v>
      </c>
      <c r="M1579" t="s">
        <v>9208</v>
      </c>
      <c r="N1579" t="b">
        <v>0</v>
      </c>
      <c r="O1579" t="b">
        <v>0</v>
      </c>
      <c r="Q1579">
        <v>6208</v>
      </c>
      <c r="R1579">
        <v>7299</v>
      </c>
      <c r="S1579">
        <v>4015</v>
      </c>
      <c r="T1579">
        <v>4015</v>
      </c>
      <c r="U1579">
        <v>1618</v>
      </c>
      <c r="V1579">
        <v>0</v>
      </c>
      <c r="W1579">
        <v>3402.54</v>
      </c>
      <c r="X1579">
        <v>0</v>
      </c>
      <c r="Y1579" t="s">
        <v>7356</v>
      </c>
      <c r="Z1579">
        <v>0</v>
      </c>
      <c r="AA1579">
        <v>612.46</v>
      </c>
      <c r="AB1579">
        <v>0</v>
      </c>
      <c r="AC1579">
        <v>0</v>
      </c>
      <c r="AD1579">
        <v>0</v>
      </c>
      <c r="AE1579">
        <v>0</v>
      </c>
      <c r="AF1579">
        <v>18</v>
      </c>
      <c r="AG1579">
        <v>0</v>
      </c>
      <c r="AH1579">
        <v>0</v>
      </c>
      <c r="AI1579">
        <v>0</v>
      </c>
      <c r="AJ1579" s="48">
        <v>0</v>
      </c>
      <c r="AN1579">
        <v>0</v>
      </c>
      <c r="AO1579">
        <v>0</v>
      </c>
      <c r="AP1579">
        <v>0</v>
      </c>
      <c r="AQ1579">
        <v>0</v>
      </c>
      <c r="AR1579">
        <v>1</v>
      </c>
      <c r="AS1579" s="47">
        <v>46170.783333333333</v>
      </c>
      <c r="AT1579" t="s">
        <v>8630</v>
      </c>
      <c r="AU1579" t="b">
        <v>0</v>
      </c>
      <c r="AV1579" t="s">
        <v>7367</v>
      </c>
      <c r="AW1579">
        <v>0</v>
      </c>
      <c r="AX1579" t="s">
        <v>1407</v>
      </c>
      <c r="AY1579">
        <v>1</v>
      </c>
      <c r="AZ1579" t="s">
        <v>7379</v>
      </c>
      <c r="BB1579" t="s">
        <v>10080</v>
      </c>
      <c r="BD1579" t="s">
        <v>7360</v>
      </c>
      <c r="BE1579" t="s">
        <v>13740</v>
      </c>
      <c r="BF1579" s="47">
        <v>46171.402777777781</v>
      </c>
      <c r="BG1579" t="s">
        <v>7379</v>
      </c>
      <c r="BH1579" t="s">
        <v>7371</v>
      </c>
      <c r="BI1579">
        <v>200</v>
      </c>
      <c r="BJ1579">
        <v>60</v>
      </c>
      <c r="BK1579">
        <v>10</v>
      </c>
      <c r="BL1579" s="47">
        <v>46175.709722222222</v>
      </c>
      <c r="BM1579" s="48">
        <v>28449600000000</v>
      </c>
      <c r="BN1579" s="47">
        <v>46171.438888888886</v>
      </c>
      <c r="BO1579" t="s">
        <v>7431</v>
      </c>
      <c r="BS1579" s="47">
        <v>46170.786111111112</v>
      </c>
      <c r="BT1579" s="47">
        <v>46175.709722222222</v>
      </c>
      <c r="BX1579">
        <v>1434</v>
      </c>
      <c r="BZ1579">
        <v>400</v>
      </c>
      <c r="CA1579" t="s">
        <v>64</v>
      </c>
      <c r="CE1579" s="47">
        <v>46171.583333333336</v>
      </c>
      <c r="CF1579">
        <v>0</v>
      </c>
      <c r="CG1579">
        <v>0</v>
      </c>
      <c r="CH1579">
        <v>0</v>
      </c>
      <c r="CL1579" t="s">
        <v>9137</v>
      </c>
      <c r="CO1579" t="s">
        <v>13738</v>
      </c>
      <c r="CQ1579" t="s">
        <v>7379</v>
      </c>
      <c r="CR1579" t="s">
        <v>7379</v>
      </c>
      <c r="CW1579" t="b">
        <v>1</v>
      </c>
    </row>
    <row r="1580" spans="1:101" hidden="1">
      <c r="A1580">
        <v>1</v>
      </c>
      <c r="B1580">
        <v>0</v>
      </c>
      <c r="C1580">
        <v>157071587</v>
      </c>
      <c r="D1580" t="s">
        <v>1651</v>
      </c>
      <c r="E1580" t="s">
        <v>8494</v>
      </c>
      <c r="F1580" t="s">
        <v>7349</v>
      </c>
      <c r="G1580" t="s">
        <v>9323</v>
      </c>
      <c r="H1580" t="s">
        <v>13741</v>
      </c>
      <c r="I1580" t="s">
        <v>9021</v>
      </c>
      <c r="J1580" t="s">
        <v>9153</v>
      </c>
      <c r="K1580" t="s">
        <v>9023</v>
      </c>
      <c r="L1580" t="s">
        <v>6</v>
      </c>
      <c r="M1580" t="s">
        <v>9208</v>
      </c>
      <c r="N1580" t="b">
        <v>0</v>
      </c>
      <c r="O1580" t="b">
        <v>0</v>
      </c>
      <c r="S1580">
        <v>814</v>
      </c>
      <c r="T1580">
        <v>814</v>
      </c>
      <c r="U1580">
        <v>150</v>
      </c>
      <c r="V1580">
        <v>814</v>
      </c>
      <c r="W1580">
        <v>775.24</v>
      </c>
      <c r="X1580">
        <v>0</v>
      </c>
      <c r="Z1580">
        <v>0</v>
      </c>
      <c r="AA1580">
        <v>38.76</v>
      </c>
      <c r="AB1580">
        <v>0</v>
      </c>
      <c r="AC1580">
        <v>0</v>
      </c>
      <c r="AD1580">
        <v>0</v>
      </c>
      <c r="AE1580">
        <v>0</v>
      </c>
      <c r="AF1580">
        <v>5</v>
      </c>
      <c r="AG1580">
        <v>0</v>
      </c>
      <c r="AH1580">
        <v>0</v>
      </c>
      <c r="AI1580">
        <v>0</v>
      </c>
      <c r="AJ1580" s="48">
        <v>0</v>
      </c>
      <c r="AN1580">
        <v>0</v>
      </c>
      <c r="AO1580">
        <v>0</v>
      </c>
      <c r="AP1580">
        <v>0</v>
      </c>
      <c r="AQ1580">
        <v>0</v>
      </c>
      <c r="AR1580">
        <v>1</v>
      </c>
      <c r="AS1580" s="47">
        <v>46170.856249999997</v>
      </c>
      <c r="AT1580" t="s">
        <v>8489</v>
      </c>
      <c r="AU1580" t="b">
        <v>0</v>
      </c>
      <c r="AV1580" t="s">
        <v>7367</v>
      </c>
      <c r="AW1580">
        <v>0</v>
      </c>
      <c r="AX1580" t="s">
        <v>1407</v>
      </c>
      <c r="AY1580">
        <v>1</v>
      </c>
      <c r="AZ1580" t="s">
        <v>7379</v>
      </c>
      <c r="BB1580" t="s">
        <v>10080</v>
      </c>
      <c r="BD1580" t="s">
        <v>7360</v>
      </c>
      <c r="BE1580" t="s">
        <v>13742</v>
      </c>
      <c r="BF1580" s="47">
        <v>46171.402777777781</v>
      </c>
      <c r="BG1580" t="s">
        <v>7379</v>
      </c>
      <c r="BH1580" t="s">
        <v>7371</v>
      </c>
      <c r="BI1580">
        <v>1</v>
      </c>
      <c r="BJ1580">
        <v>1</v>
      </c>
      <c r="BK1580">
        <v>1</v>
      </c>
      <c r="BL1580" s="47">
        <v>46175.063888888886</v>
      </c>
      <c r="BM1580" s="48">
        <v>28449600000000</v>
      </c>
      <c r="BN1580" s="47">
        <v>46171.438888888886</v>
      </c>
      <c r="BO1580" t="s">
        <v>7431</v>
      </c>
      <c r="BS1580" s="47">
        <v>46170.862500000003</v>
      </c>
      <c r="BT1580" s="47">
        <v>46175.063888888886</v>
      </c>
      <c r="BX1580" t="s">
        <v>13743</v>
      </c>
      <c r="BZ1580">
        <v>1</v>
      </c>
      <c r="CA1580" t="s">
        <v>64</v>
      </c>
      <c r="CE1580" s="47">
        <v>46171.583333333336</v>
      </c>
      <c r="CF1580">
        <v>0</v>
      </c>
      <c r="CG1580">
        <v>0</v>
      </c>
      <c r="CH1580">
        <v>0</v>
      </c>
      <c r="CL1580" t="s">
        <v>9021</v>
      </c>
      <c r="CO1580" t="s">
        <v>9323</v>
      </c>
      <c r="CQ1580" t="s">
        <v>7379</v>
      </c>
      <c r="CR1580" t="s">
        <v>7379</v>
      </c>
      <c r="CW1580" t="b">
        <v>1</v>
      </c>
    </row>
    <row r="1581" spans="1:101" hidden="1">
      <c r="A1581">
        <v>1</v>
      </c>
      <c r="B1581">
        <v>0</v>
      </c>
      <c r="C1581">
        <v>157085389</v>
      </c>
      <c r="D1581" t="s">
        <v>7419</v>
      </c>
      <c r="E1581" t="s">
        <v>8592</v>
      </c>
      <c r="F1581" t="s">
        <v>7349</v>
      </c>
      <c r="G1581" t="s">
        <v>13744</v>
      </c>
      <c r="H1581" t="s">
        <v>13745</v>
      </c>
      <c r="I1581" t="s">
        <v>7419</v>
      </c>
      <c r="J1581" t="s">
        <v>7400</v>
      </c>
      <c r="K1581" t="s">
        <v>8982</v>
      </c>
      <c r="L1581" t="s">
        <v>6</v>
      </c>
      <c r="M1581" t="s">
        <v>12057</v>
      </c>
      <c r="N1581" t="b">
        <v>0</v>
      </c>
      <c r="O1581" t="b">
        <v>0</v>
      </c>
      <c r="Q1581">
        <v>6208</v>
      </c>
      <c r="S1581">
        <v>1925</v>
      </c>
      <c r="T1581">
        <v>1925</v>
      </c>
      <c r="U1581">
        <v>500</v>
      </c>
      <c r="V1581">
        <v>1732.5</v>
      </c>
      <c r="W1581">
        <v>1833.33</v>
      </c>
      <c r="X1581">
        <v>0</v>
      </c>
      <c r="Y1581" t="s">
        <v>9034</v>
      </c>
      <c r="Z1581">
        <v>0</v>
      </c>
      <c r="AA1581">
        <v>91.67</v>
      </c>
      <c r="AB1581">
        <v>0</v>
      </c>
      <c r="AC1581">
        <v>0</v>
      </c>
      <c r="AD1581">
        <v>0</v>
      </c>
      <c r="AE1581">
        <v>0</v>
      </c>
      <c r="AF1581">
        <v>5</v>
      </c>
      <c r="AG1581">
        <v>0</v>
      </c>
      <c r="AH1581">
        <v>0</v>
      </c>
      <c r="AI1581">
        <v>0</v>
      </c>
      <c r="AJ1581" s="48">
        <v>0</v>
      </c>
      <c r="AN1581">
        <v>0</v>
      </c>
      <c r="AO1581">
        <v>0</v>
      </c>
      <c r="AP1581">
        <v>0</v>
      </c>
      <c r="AQ1581">
        <v>0</v>
      </c>
      <c r="AR1581">
        <v>1</v>
      </c>
      <c r="AS1581" s="47">
        <v>46170.932638888888</v>
      </c>
      <c r="AT1581" t="s">
        <v>8587</v>
      </c>
      <c r="AU1581" t="b">
        <v>0</v>
      </c>
      <c r="AV1581" t="s">
        <v>7367</v>
      </c>
      <c r="AW1581">
        <v>0</v>
      </c>
      <c r="AX1581" t="s">
        <v>1407</v>
      </c>
      <c r="AY1581">
        <v>1</v>
      </c>
      <c r="AZ1581" t="s">
        <v>7368</v>
      </c>
      <c r="BB1581" t="s">
        <v>10080</v>
      </c>
      <c r="BD1581" t="s">
        <v>7360</v>
      </c>
      <c r="BE1581" t="s">
        <v>13746</v>
      </c>
      <c r="BF1581" s="47">
        <v>46170.938194444447</v>
      </c>
      <c r="BG1581" t="s">
        <v>7429</v>
      </c>
      <c r="BH1581" t="s">
        <v>7371</v>
      </c>
      <c r="BI1581">
        <v>1</v>
      </c>
      <c r="BJ1581">
        <v>1</v>
      </c>
      <c r="BK1581">
        <v>1</v>
      </c>
      <c r="BM1581" s="48">
        <v>28449600000000</v>
      </c>
      <c r="BN1581" s="47">
        <v>46171.438194444447</v>
      </c>
      <c r="BO1581" t="s">
        <v>7431</v>
      </c>
      <c r="BS1581" s="47">
        <v>46170.938194444447</v>
      </c>
      <c r="BT1581" s="47">
        <v>46171.438194444447</v>
      </c>
      <c r="BX1581">
        <v>19893</v>
      </c>
      <c r="BZ1581">
        <v>1</v>
      </c>
      <c r="CA1581" t="s">
        <v>64</v>
      </c>
      <c r="CE1581" s="47">
        <v>46171.583333333336</v>
      </c>
      <c r="CF1581">
        <v>0</v>
      </c>
      <c r="CG1581">
        <v>0</v>
      </c>
      <c r="CH1581">
        <v>0</v>
      </c>
      <c r="CL1581" t="s">
        <v>7419</v>
      </c>
      <c r="CO1581" t="s">
        <v>13744</v>
      </c>
      <c r="CQ1581" t="s">
        <v>10312</v>
      </c>
      <c r="CR1581" t="s">
        <v>7381</v>
      </c>
      <c r="CW1581" t="b">
        <v>1</v>
      </c>
    </row>
    <row r="1582" spans="1:101" hidden="1">
      <c r="A1582">
        <v>1</v>
      </c>
      <c r="B1582">
        <v>1</v>
      </c>
      <c r="C1582">
        <v>157088909</v>
      </c>
      <c r="D1582" t="s">
        <v>7419</v>
      </c>
      <c r="E1582" t="s">
        <v>13747</v>
      </c>
      <c r="F1582" t="s">
        <v>7349</v>
      </c>
      <c r="G1582" t="s">
        <v>13748</v>
      </c>
      <c r="H1582" t="s">
        <v>13748</v>
      </c>
      <c r="I1582" t="s">
        <v>9137</v>
      </c>
      <c r="J1582" t="s">
        <v>12206</v>
      </c>
      <c r="K1582" t="s">
        <v>7424</v>
      </c>
      <c r="L1582" t="s">
        <v>6</v>
      </c>
      <c r="M1582" t="s">
        <v>11977</v>
      </c>
      <c r="N1582" t="b">
        <v>0</v>
      </c>
      <c r="O1582" t="b">
        <v>0</v>
      </c>
      <c r="Q1582">
        <v>6208</v>
      </c>
      <c r="R1582">
        <v>4299</v>
      </c>
      <c r="S1582">
        <v>1189</v>
      </c>
      <c r="T1582">
        <v>1189</v>
      </c>
      <c r="U1582">
        <v>940</v>
      </c>
      <c r="V1582">
        <v>0</v>
      </c>
      <c r="W1582">
        <v>4071.38</v>
      </c>
      <c r="X1582">
        <v>2939</v>
      </c>
      <c r="Y1582" t="s">
        <v>7356</v>
      </c>
      <c r="Z1582">
        <v>0</v>
      </c>
      <c r="AA1582">
        <v>56.62</v>
      </c>
      <c r="AB1582">
        <v>0</v>
      </c>
      <c r="AC1582">
        <v>0</v>
      </c>
      <c r="AD1582">
        <v>0</v>
      </c>
      <c r="AE1582">
        <v>0</v>
      </c>
      <c r="AF1582">
        <v>5</v>
      </c>
      <c r="AG1582">
        <v>0</v>
      </c>
      <c r="AH1582">
        <v>0</v>
      </c>
      <c r="AI1582">
        <v>0</v>
      </c>
      <c r="AJ1582" s="48">
        <v>0</v>
      </c>
      <c r="AN1582">
        <v>0</v>
      </c>
      <c r="AO1582">
        <v>0</v>
      </c>
      <c r="AP1582">
        <v>0</v>
      </c>
      <c r="AQ1582">
        <v>0</v>
      </c>
      <c r="AR1582">
        <v>0</v>
      </c>
      <c r="AS1582" s="47">
        <v>46170.955555555556</v>
      </c>
      <c r="AT1582" t="s">
        <v>13749</v>
      </c>
      <c r="AU1582" t="b">
        <v>0</v>
      </c>
      <c r="AV1582" t="s">
        <v>7367</v>
      </c>
      <c r="AW1582">
        <v>0</v>
      </c>
      <c r="AX1582" t="s">
        <v>1407</v>
      </c>
      <c r="AY1582">
        <v>1</v>
      </c>
      <c r="AZ1582" t="s">
        <v>7379</v>
      </c>
      <c r="BB1582" t="s">
        <v>9981</v>
      </c>
      <c r="BD1582" t="s">
        <v>7360</v>
      </c>
      <c r="BE1582" t="s">
        <v>13750</v>
      </c>
      <c r="BF1582" s="47">
        <v>46170.956944444442</v>
      </c>
      <c r="BG1582" t="s">
        <v>7379</v>
      </c>
      <c r="BH1582" t="s">
        <v>7371</v>
      </c>
      <c r="BI1582">
        <v>200</v>
      </c>
      <c r="BJ1582">
        <v>60</v>
      </c>
      <c r="BK1582">
        <v>10</v>
      </c>
      <c r="BL1582" s="47">
        <v>46173.719444444447</v>
      </c>
      <c r="BM1582" t="s">
        <v>13751</v>
      </c>
      <c r="BN1582" s="47">
        <v>46171.430555555555</v>
      </c>
      <c r="BO1582" t="s">
        <v>7431</v>
      </c>
      <c r="BS1582" s="47">
        <v>46170.955555555556</v>
      </c>
      <c r="BT1582" s="47">
        <v>46173.719444444447</v>
      </c>
      <c r="BX1582">
        <v>28248</v>
      </c>
      <c r="BZ1582">
        <v>400</v>
      </c>
      <c r="CA1582" t="s">
        <v>64</v>
      </c>
      <c r="CE1582" s="47">
        <v>46171.583333333336</v>
      </c>
      <c r="CF1582">
        <v>0</v>
      </c>
      <c r="CG1582">
        <v>0</v>
      </c>
      <c r="CH1582">
        <v>0</v>
      </c>
      <c r="CL1582" t="s">
        <v>9137</v>
      </c>
      <c r="CO1582" t="s">
        <v>13748</v>
      </c>
      <c r="CQ1582" t="s">
        <v>7379</v>
      </c>
      <c r="CR1582" t="s">
        <v>7381</v>
      </c>
      <c r="CW1582" t="b">
        <v>1</v>
      </c>
    </row>
    <row r="1583" spans="1:101" hidden="1">
      <c r="A1583">
        <v>1</v>
      </c>
      <c r="B1583">
        <v>1</v>
      </c>
      <c r="C1583">
        <v>157089464</v>
      </c>
      <c r="D1583" t="s">
        <v>1651</v>
      </c>
      <c r="E1583" t="s">
        <v>8695</v>
      </c>
      <c r="F1583" t="s">
        <v>7349</v>
      </c>
      <c r="G1583" t="s">
        <v>12447</v>
      </c>
      <c r="H1583" t="s">
        <v>12448</v>
      </c>
      <c r="I1583" t="s">
        <v>9021</v>
      </c>
      <c r="J1583" t="s">
        <v>9046</v>
      </c>
      <c r="K1583" t="s">
        <v>9023</v>
      </c>
      <c r="L1583" t="s">
        <v>6</v>
      </c>
      <c r="M1583" t="s">
        <v>12057</v>
      </c>
      <c r="N1583" t="b">
        <v>0</v>
      </c>
      <c r="O1583" t="b">
        <v>0</v>
      </c>
      <c r="S1583">
        <v>730</v>
      </c>
      <c r="T1583">
        <v>730</v>
      </c>
      <c r="U1583">
        <v>150</v>
      </c>
      <c r="V1583">
        <v>0</v>
      </c>
      <c r="W1583">
        <v>695.24</v>
      </c>
      <c r="X1583">
        <v>0</v>
      </c>
      <c r="Z1583">
        <v>0</v>
      </c>
      <c r="AA1583">
        <v>34.76</v>
      </c>
      <c r="AB1583">
        <v>0</v>
      </c>
      <c r="AC1583">
        <v>0</v>
      </c>
      <c r="AD1583">
        <v>0</v>
      </c>
      <c r="AE1583">
        <v>0</v>
      </c>
      <c r="AF1583">
        <v>5</v>
      </c>
      <c r="AG1583">
        <v>0</v>
      </c>
      <c r="AH1583">
        <v>0</v>
      </c>
      <c r="AI1583">
        <v>0</v>
      </c>
      <c r="AJ1583" s="48">
        <v>0</v>
      </c>
      <c r="AN1583">
        <v>0</v>
      </c>
      <c r="AO1583">
        <v>0</v>
      </c>
      <c r="AP1583">
        <v>0</v>
      </c>
      <c r="AQ1583">
        <v>0</v>
      </c>
      <c r="AR1583">
        <v>1</v>
      </c>
      <c r="AS1583" s="47">
        <v>46170.958333333336</v>
      </c>
      <c r="AT1583" t="s">
        <v>8692</v>
      </c>
      <c r="AU1583" t="b">
        <v>0</v>
      </c>
      <c r="AV1583" t="s">
        <v>7367</v>
      </c>
      <c r="AW1583">
        <v>0</v>
      </c>
      <c r="AX1583" t="s">
        <v>1407</v>
      </c>
      <c r="AY1583">
        <v>1</v>
      </c>
      <c r="AZ1583" t="s">
        <v>7368</v>
      </c>
      <c r="BB1583" t="s">
        <v>10080</v>
      </c>
      <c r="BD1583" t="s">
        <v>7360</v>
      </c>
      <c r="BE1583" t="s">
        <v>13752</v>
      </c>
      <c r="BF1583" s="47">
        <v>46170.960416666669</v>
      </c>
      <c r="BG1583" t="s">
        <v>7429</v>
      </c>
      <c r="BH1583" t="s">
        <v>7371</v>
      </c>
      <c r="BI1583">
        <v>1</v>
      </c>
      <c r="BJ1583">
        <v>1</v>
      </c>
      <c r="BK1583">
        <v>1</v>
      </c>
      <c r="BM1583" s="48">
        <v>28449600000000</v>
      </c>
      <c r="BN1583" s="47">
        <v>46171.438194444447</v>
      </c>
      <c r="BO1583" t="s">
        <v>7431</v>
      </c>
      <c r="BS1583" s="47">
        <v>46170.959027777775</v>
      </c>
      <c r="BT1583" s="47">
        <v>46171.438194444447</v>
      </c>
      <c r="BX1583" t="s">
        <v>13753</v>
      </c>
      <c r="BZ1583">
        <v>1</v>
      </c>
      <c r="CA1583" t="s">
        <v>64</v>
      </c>
      <c r="CE1583" s="47">
        <v>46171.583333333336</v>
      </c>
      <c r="CF1583">
        <v>0</v>
      </c>
      <c r="CG1583">
        <v>0</v>
      </c>
      <c r="CH1583">
        <v>0</v>
      </c>
      <c r="CL1583" t="s">
        <v>9021</v>
      </c>
      <c r="CO1583" t="s">
        <v>12447</v>
      </c>
      <c r="CQ1583" t="s">
        <v>10312</v>
      </c>
      <c r="CR1583" t="s">
        <v>7381</v>
      </c>
      <c r="CW1583" t="b">
        <v>1</v>
      </c>
    </row>
    <row r="1584" spans="1:101" hidden="1">
      <c r="A1584">
        <v>1</v>
      </c>
      <c r="B1584">
        <v>0</v>
      </c>
      <c r="C1584">
        <v>157102691</v>
      </c>
      <c r="D1584" t="s">
        <v>7419</v>
      </c>
      <c r="E1584" t="s">
        <v>8845</v>
      </c>
      <c r="F1584" t="s">
        <v>7349</v>
      </c>
      <c r="G1584" t="s">
        <v>13754</v>
      </c>
      <c r="H1584" t="s">
        <v>13755</v>
      </c>
      <c r="I1584" t="s">
        <v>9137</v>
      </c>
      <c r="J1584" t="s">
        <v>9143</v>
      </c>
      <c r="K1584" t="s">
        <v>9023</v>
      </c>
      <c r="L1584" t="s">
        <v>6</v>
      </c>
      <c r="M1584" t="s">
        <v>12057</v>
      </c>
      <c r="N1584" t="b">
        <v>0</v>
      </c>
      <c r="O1584" t="b">
        <v>0</v>
      </c>
      <c r="Q1584">
        <v>6208</v>
      </c>
      <c r="R1584">
        <v>5699</v>
      </c>
      <c r="S1584">
        <v>3135</v>
      </c>
      <c r="T1584">
        <v>3135</v>
      </c>
      <c r="U1584">
        <v>1253</v>
      </c>
      <c r="V1584">
        <v>2898.27</v>
      </c>
      <c r="W1584">
        <v>2656.78</v>
      </c>
      <c r="X1584">
        <v>0</v>
      </c>
      <c r="Y1584" t="s">
        <v>7356</v>
      </c>
      <c r="Z1584">
        <v>0</v>
      </c>
      <c r="AA1584">
        <v>478.22</v>
      </c>
      <c r="AB1584">
        <v>0</v>
      </c>
      <c r="AC1584">
        <v>0</v>
      </c>
      <c r="AD1584">
        <v>0</v>
      </c>
      <c r="AE1584">
        <v>0</v>
      </c>
      <c r="AF1584">
        <v>18</v>
      </c>
      <c r="AG1584">
        <v>0</v>
      </c>
      <c r="AH1584">
        <v>0</v>
      </c>
      <c r="AI1584">
        <v>0</v>
      </c>
      <c r="AJ1584" s="48">
        <v>0</v>
      </c>
      <c r="AN1584">
        <v>0</v>
      </c>
      <c r="AO1584">
        <v>0</v>
      </c>
      <c r="AP1584">
        <v>0</v>
      </c>
      <c r="AQ1584">
        <v>0</v>
      </c>
      <c r="AR1584">
        <v>1</v>
      </c>
      <c r="AS1584" s="47">
        <v>46171.025694444441</v>
      </c>
      <c r="AT1584" t="s">
        <v>8841</v>
      </c>
      <c r="AU1584" t="b">
        <v>0</v>
      </c>
      <c r="AV1584" t="s">
        <v>7367</v>
      </c>
      <c r="AW1584">
        <v>0</v>
      </c>
      <c r="AX1584" t="s">
        <v>1407</v>
      </c>
      <c r="AY1584">
        <v>1</v>
      </c>
      <c r="AZ1584" t="s">
        <v>7379</v>
      </c>
      <c r="BB1584" t="s">
        <v>9005</v>
      </c>
      <c r="BD1584" t="s">
        <v>7360</v>
      </c>
      <c r="BE1584" t="s">
        <v>13756</v>
      </c>
      <c r="BF1584" s="47">
        <v>46171.030555555553</v>
      </c>
      <c r="BG1584" t="s">
        <v>7379</v>
      </c>
      <c r="BH1584" t="s">
        <v>7371</v>
      </c>
      <c r="BI1584">
        <v>200</v>
      </c>
      <c r="BJ1584">
        <v>60</v>
      </c>
      <c r="BK1584">
        <v>10</v>
      </c>
      <c r="BL1584" s="47">
        <v>46174.870833333334</v>
      </c>
      <c r="BM1584">
        <v>88486526424</v>
      </c>
      <c r="BN1584" s="47">
        <v>46171.438888888886</v>
      </c>
      <c r="BO1584" t="s">
        <v>7431</v>
      </c>
      <c r="BQ1584" t="s">
        <v>12063</v>
      </c>
      <c r="BS1584" s="47">
        <v>46171.029166666667</v>
      </c>
      <c r="BT1584" s="47">
        <v>46175.688888888886</v>
      </c>
      <c r="BX1584">
        <v>1447</v>
      </c>
      <c r="BZ1584">
        <v>400</v>
      </c>
      <c r="CA1584" t="s">
        <v>64</v>
      </c>
      <c r="CE1584" s="47">
        <v>46171.583333333336</v>
      </c>
      <c r="CF1584">
        <v>0</v>
      </c>
      <c r="CG1584">
        <v>0</v>
      </c>
      <c r="CH1584">
        <v>0</v>
      </c>
      <c r="CL1584" t="s">
        <v>9137</v>
      </c>
      <c r="CO1584" t="s">
        <v>13754</v>
      </c>
      <c r="CQ1584" t="s">
        <v>7379</v>
      </c>
      <c r="CR1584" t="s">
        <v>7379</v>
      </c>
      <c r="CW1584" t="b">
        <v>1</v>
      </c>
    </row>
    <row r="1585" spans="1:101" hidden="1">
      <c r="A1585">
        <v>1</v>
      </c>
      <c r="B1585">
        <v>1</v>
      </c>
      <c r="C1585">
        <v>157102729</v>
      </c>
      <c r="D1585" t="s">
        <v>1412</v>
      </c>
      <c r="E1585" t="s">
        <v>13757</v>
      </c>
      <c r="F1585" t="s">
        <v>7349</v>
      </c>
      <c r="G1585" t="s">
        <v>13758</v>
      </c>
      <c r="H1585" t="s">
        <v>13758</v>
      </c>
      <c r="I1585" t="s">
        <v>9207</v>
      </c>
      <c r="J1585" t="s">
        <v>7423</v>
      </c>
      <c r="K1585" t="s">
        <v>9004</v>
      </c>
      <c r="L1585" t="s">
        <v>6</v>
      </c>
      <c r="M1585" t="s">
        <v>11977</v>
      </c>
      <c r="N1585" t="b">
        <v>0</v>
      </c>
      <c r="O1585" t="b">
        <v>0</v>
      </c>
      <c r="Q1585">
        <v>62121000</v>
      </c>
      <c r="S1585">
        <v>625</v>
      </c>
      <c r="T1585">
        <v>625</v>
      </c>
      <c r="U1585">
        <v>120</v>
      </c>
      <c r="V1585">
        <v>0</v>
      </c>
      <c r="W1585">
        <v>1375.24</v>
      </c>
      <c r="X1585">
        <v>780</v>
      </c>
      <c r="Y1585" t="s">
        <v>9034</v>
      </c>
      <c r="Z1585">
        <v>0</v>
      </c>
      <c r="AA1585">
        <v>29.76</v>
      </c>
      <c r="AB1585">
        <v>0</v>
      </c>
      <c r="AC1585">
        <v>0</v>
      </c>
      <c r="AD1585">
        <v>0</v>
      </c>
      <c r="AE1585">
        <v>0</v>
      </c>
      <c r="AF1585">
        <v>5</v>
      </c>
      <c r="AG1585">
        <v>0</v>
      </c>
      <c r="AH1585">
        <v>0</v>
      </c>
      <c r="AI1585">
        <v>0</v>
      </c>
      <c r="AJ1585" s="48">
        <v>0</v>
      </c>
      <c r="AN1585">
        <v>0</v>
      </c>
      <c r="AO1585">
        <v>0</v>
      </c>
      <c r="AP1585">
        <v>0</v>
      </c>
      <c r="AQ1585">
        <v>0</v>
      </c>
      <c r="AR1585">
        <v>0</v>
      </c>
      <c r="AS1585" s="47">
        <v>46171.029166666667</v>
      </c>
      <c r="AT1585" t="s">
        <v>13759</v>
      </c>
      <c r="AU1585" t="b">
        <v>0</v>
      </c>
      <c r="AV1585" t="s">
        <v>7367</v>
      </c>
      <c r="AW1585">
        <v>0</v>
      </c>
      <c r="AX1585" t="s">
        <v>1407</v>
      </c>
      <c r="AY1585">
        <v>1</v>
      </c>
      <c r="AZ1585" t="s">
        <v>7379</v>
      </c>
      <c r="BB1585" t="s">
        <v>9981</v>
      </c>
      <c r="BD1585" t="s">
        <v>7360</v>
      </c>
      <c r="BE1585" t="s">
        <v>13760</v>
      </c>
      <c r="BF1585" s="47">
        <v>46171.030555555553</v>
      </c>
      <c r="BG1585" t="s">
        <v>7379</v>
      </c>
      <c r="BH1585" t="s">
        <v>7371</v>
      </c>
      <c r="BI1585">
        <v>1</v>
      </c>
      <c r="BJ1585">
        <v>1</v>
      </c>
      <c r="BK1585">
        <v>1</v>
      </c>
      <c r="BL1585" s="47">
        <v>46173.586805555555</v>
      </c>
      <c r="BM1585" t="s">
        <v>13761</v>
      </c>
      <c r="BN1585" s="47">
        <v>46171.430555555555</v>
      </c>
      <c r="BO1585" t="s">
        <v>7431</v>
      </c>
      <c r="BS1585" s="47">
        <v>46171.029166666667</v>
      </c>
      <c r="BT1585" s="47">
        <v>46173.586805555555</v>
      </c>
      <c r="BX1585">
        <v>25553</v>
      </c>
      <c r="BZ1585">
        <v>1</v>
      </c>
      <c r="CA1585" t="s">
        <v>64</v>
      </c>
      <c r="CE1585" s="47">
        <v>46171.583333333336</v>
      </c>
      <c r="CF1585">
        <v>0</v>
      </c>
      <c r="CG1585">
        <v>0</v>
      </c>
      <c r="CH1585">
        <v>0</v>
      </c>
      <c r="CL1585" t="s">
        <v>9207</v>
      </c>
      <c r="CO1585" t="s">
        <v>13758</v>
      </c>
      <c r="CQ1585" t="s">
        <v>7379</v>
      </c>
      <c r="CR1585" t="s">
        <v>7381</v>
      </c>
      <c r="CW1585" t="b">
        <v>1</v>
      </c>
    </row>
    <row r="1586" spans="1:101" hidden="1">
      <c r="A1586">
        <v>1</v>
      </c>
      <c r="B1586">
        <v>1</v>
      </c>
      <c r="C1586">
        <v>157104168</v>
      </c>
      <c r="D1586" t="s">
        <v>9030</v>
      </c>
      <c r="E1586" t="s">
        <v>13762</v>
      </c>
      <c r="F1586" t="s">
        <v>7349</v>
      </c>
      <c r="G1586" t="s">
        <v>6578</v>
      </c>
      <c r="H1586" t="s">
        <v>6578</v>
      </c>
      <c r="I1586" t="s">
        <v>9219</v>
      </c>
      <c r="J1586" t="s">
        <v>9500</v>
      </c>
      <c r="K1586" t="s">
        <v>7401</v>
      </c>
      <c r="L1586" t="s">
        <v>6</v>
      </c>
      <c r="M1586" t="s">
        <v>11977</v>
      </c>
      <c r="N1586" t="b">
        <v>0</v>
      </c>
      <c r="O1586" t="b">
        <v>0</v>
      </c>
      <c r="Q1586">
        <v>621290</v>
      </c>
      <c r="S1586">
        <v>1073</v>
      </c>
      <c r="T1586">
        <v>1073</v>
      </c>
      <c r="U1586">
        <v>359</v>
      </c>
      <c r="V1586">
        <v>0</v>
      </c>
      <c r="W1586">
        <v>2753.9</v>
      </c>
      <c r="X1586">
        <v>1732</v>
      </c>
      <c r="Y1586" t="s">
        <v>9034</v>
      </c>
      <c r="Z1586">
        <v>25.55</v>
      </c>
      <c r="AA1586">
        <v>0</v>
      </c>
      <c r="AB1586">
        <v>25.55</v>
      </c>
      <c r="AC1586">
        <v>0</v>
      </c>
      <c r="AD1586">
        <v>0</v>
      </c>
      <c r="AE1586">
        <v>2.5</v>
      </c>
      <c r="AF1586">
        <v>0</v>
      </c>
      <c r="AG1586">
        <v>2.5</v>
      </c>
      <c r="AH1586">
        <v>0</v>
      </c>
      <c r="AI1586">
        <v>0</v>
      </c>
      <c r="AJ1586" s="48">
        <v>0</v>
      </c>
      <c r="AN1586">
        <v>0</v>
      </c>
      <c r="AO1586">
        <v>0</v>
      </c>
      <c r="AP1586">
        <v>0</v>
      </c>
      <c r="AQ1586">
        <v>0</v>
      </c>
      <c r="AR1586">
        <v>0</v>
      </c>
      <c r="AS1586" s="47">
        <v>46171.040277777778</v>
      </c>
      <c r="AT1586" t="s">
        <v>13763</v>
      </c>
      <c r="AU1586" t="b">
        <v>0</v>
      </c>
      <c r="AV1586" t="s">
        <v>7367</v>
      </c>
      <c r="AW1586">
        <v>0</v>
      </c>
      <c r="AX1586" t="s">
        <v>1407</v>
      </c>
      <c r="AY1586">
        <v>1</v>
      </c>
      <c r="AZ1586" t="s">
        <v>7379</v>
      </c>
      <c r="BB1586" t="s">
        <v>9981</v>
      </c>
      <c r="BD1586" t="s">
        <v>7360</v>
      </c>
      <c r="BE1586" t="s">
        <v>13764</v>
      </c>
      <c r="BF1586" s="47">
        <v>46171.041666666664</v>
      </c>
      <c r="BG1586" t="s">
        <v>7379</v>
      </c>
      <c r="BH1586" t="s">
        <v>7371</v>
      </c>
      <c r="BI1586">
        <v>1</v>
      </c>
      <c r="BJ1586">
        <v>1</v>
      </c>
      <c r="BK1586">
        <v>1</v>
      </c>
      <c r="BL1586" s="47">
        <v>46173.693055555559</v>
      </c>
      <c r="BM1586" t="s">
        <v>13765</v>
      </c>
      <c r="BN1586" s="47">
        <v>46171.430555555555</v>
      </c>
      <c r="BO1586" t="s">
        <v>7431</v>
      </c>
      <c r="BS1586" s="47">
        <v>46171.040972222225</v>
      </c>
      <c r="BT1586" s="47">
        <v>46173.693055555559</v>
      </c>
      <c r="BX1586">
        <v>28770</v>
      </c>
      <c r="BZ1586">
        <v>1</v>
      </c>
      <c r="CA1586" t="s">
        <v>64</v>
      </c>
      <c r="CE1586" s="47">
        <v>46171.583333333336</v>
      </c>
      <c r="CF1586">
        <v>0</v>
      </c>
      <c r="CG1586">
        <v>0</v>
      </c>
      <c r="CH1586">
        <v>0</v>
      </c>
      <c r="CL1586" t="s">
        <v>9219</v>
      </c>
      <c r="CO1586" t="s">
        <v>6578</v>
      </c>
      <c r="CQ1586" t="s">
        <v>7379</v>
      </c>
      <c r="CR1586" t="s">
        <v>7381</v>
      </c>
      <c r="CW1586" t="b">
        <v>1</v>
      </c>
    </row>
    <row r="1587" spans="1:101" hidden="1">
      <c r="A1587">
        <v>1</v>
      </c>
      <c r="B1587">
        <v>1</v>
      </c>
      <c r="C1587">
        <v>157104173</v>
      </c>
      <c r="D1587" t="s">
        <v>1412</v>
      </c>
      <c r="E1587" t="s">
        <v>13766</v>
      </c>
      <c r="F1587" t="s">
        <v>7349</v>
      </c>
      <c r="G1587" t="s">
        <v>13767</v>
      </c>
      <c r="H1587" t="s">
        <v>13767</v>
      </c>
      <c r="I1587" t="s">
        <v>9335</v>
      </c>
      <c r="J1587" t="s">
        <v>11989</v>
      </c>
      <c r="K1587" t="s">
        <v>9017</v>
      </c>
      <c r="L1587" t="s">
        <v>6</v>
      </c>
      <c r="M1587" t="s">
        <v>11977</v>
      </c>
      <c r="N1587" t="b">
        <v>0</v>
      </c>
      <c r="O1587" t="b">
        <v>0</v>
      </c>
      <c r="Q1587">
        <v>62121024</v>
      </c>
      <c r="S1587">
        <v>1179</v>
      </c>
      <c r="T1587">
        <v>1179</v>
      </c>
      <c r="U1587">
        <v>208</v>
      </c>
      <c r="V1587">
        <v>0</v>
      </c>
      <c r="W1587">
        <v>2071.86</v>
      </c>
      <c r="X1587">
        <v>949</v>
      </c>
      <c r="Y1587" t="s">
        <v>9034</v>
      </c>
      <c r="Z1587">
        <v>0</v>
      </c>
      <c r="AA1587">
        <v>56.14</v>
      </c>
      <c r="AB1587">
        <v>0</v>
      </c>
      <c r="AC1587">
        <v>0</v>
      </c>
      <c r="AD1587">
        <v>0</v>
      </c>
      <c r="AE1587">
        <v>0</v>
      </c>
      <c r="AF1587">
        <v>5</v>
      </c>
      <c r="AG1587">
        <v>0</v>
      </c>
      <c r="AH1587">
        <v>0</v>
      </c>
      <c r="AI1587">
        <v>0</v>
      </c>
      <c r="AJ1587" s="48">
        <v>0</v>
      </c>
      <c r="AN1587">
        <v>0</v>
      </c>
      <c r="AO1587">
        <v>0</v>
      </c>
      <c r="AP1587">
        <v>0</v>
      </c>
      <c r="AQ1587">
        <v>0</v>
      </c>
      <c r="AR1587">
        <v>0</v>
      </c>
      <c r="AS1587" s="47">
        <v>46171.040277777778</v>
      </c>
      <c r="AT1587" t="s">
        <v>13768</v>
      </c>
      <c r="AU1587" t="b">
        <v>0</v>
      </c>
      <c r="AV1587" t="s">
        <v>7367</v>
      </c>
      <c r="AW1587">
        <v>0</v>
      </c>
      <c r="AX1587" t="s">
        <v>1407</v>
      </c>
      <c r="AY1587">
        <v>1</v>
      </c>
      <c r="AZ1587" t="s">
        <v>7379</v>
      </c>
      <c r="BB1587" t="s">
        <v>9981</v>
      </c>
      <c r="BD1587" t="s">
        <v>7360</v>
      </c>
      <c r="BE1587" t="s">
        <v>13769</v>
      </c>
      <c r="BF1587" s="47">
        <v>46171.041666666664</v>
      </c>
      <c r="BG1587" t="s">
        <v>7379</v>
      </c>
      <c r="BH1587" t="s">
        <v>7371</v>
      </c>
      <c r="BI1587">
        <v>0</v>
      </c>
      <c r="BJ1587">
        <v>0</v>
      </c>
      <c r="BK1587">
        <v>0</v>
      </c>
      <c r="BL1587" s="47">
        <v>46175.572916666664</v>
      </c>
      <c r="BM1587" t="s">
        <v>13770</v>
      </c>
      <c r="BN1587" s="47">
        <v>46171.430555555555</v>
      </c>
      <c r="BO1587" t="s">
        <v>7431</v>
      </c>
      <c r="BQ1587" t="s">
        <v>10150</v>
      </c>
      <c r="BS1587" s="47">
        <v>46171.041666666664</v>
      </c>
      <c r="BT1587" s="47">
        <v>46176.824305555558</v>
      </c>
      <c r="BX1587">
        <v>18899</v>
      </c>
      <c r="BZ1587">
        <v>2</v>
      </c>
      <c r="CA1587" t="s">
        <v>64</v>
      </c>
      <c r="CE1587" s="47">
        <v>46171.583333333336</v>
      </c>
      <c r="CF1587">
        <v>0</v>
      </c>
      <c r="CG1587">
        <v>0</v>
      </c>
      <c r="CH1587">
        <v>0</v>
      </c>
      <c r="CL1587" t="s">
        <v>9335</v>
      </c>
      <c r="CO1587" t="s">
        <v>13767</v>
      </c>
      <c r="CQ1587" t="s">
        <v>7379</v>
      </c>
      <c r="CR1587" t="s">
        <v>7381</v>
      </c>
      <c r="CW1587" t="b">
        <v>1</v>
      </c>
    </row>
    <row r="1588" spans="1:101" hidden="1">
      <c r="A1588">
        <v>1</v>
      </c>
      <c r="B1588">
        <v>1</v>
      </c>
      <c r="C1588">
        <v>157104173</v>
      </c>
      <c r="D1588" t="s">
        <v>1412</v>
      </c>
      <c r="E1588" t="s">
        <v>13766</v>
      </c>
      <c r="F1588" t="s">
        <v>7349</v>
      </c>
      <c r="G1588" t="s">
        <v>13513</v>
      </c>
      <c r="H1588" t="s">
        <v>13513</v>
      </c>
      <c r="I1588" t="s">
        <v>1412</v>
      </c>
      <c r="J1588" t="s">
        <v>9138</v>
      </c>
      <c r="K1588" t="s">
        <v>9017</v>
      </c>
      <c r="L1588" t="s">
        <v>6</v>
      </c>
      <c r="M1588" t="s">
        <v>11977</v>
      </c>
      <c r="N1588" t="b">
        <v>0</v>
      </c>
      <c r="O1588" t="b">
        <v>0</v>
      </c>
      <c r="Q1588">
        <v>62121000</v>
      </c>
      <c r="S1588">
        <v>968</v>
      </c>
      <c r="T1588">
        <v>968</v>
      </c>
      <c r="U1588">
        <v>270</v>
      </c>
      <c r="V1588">
        <v>0</v>
      </c>
      <c r="W1588">
        <v>2781.9</v>
      </c>
      <c r="X1588">
        <v>1860</v>
      </c>
      <c r="Y1588" t="s">
        <v>9034</v>
      </c>
      <c r="Z1588">
        <v>0</v>
      </c>
      <c r="AA1588">
        <v>46.1</v>
      </c>
      <c r="AB1588">
        <v>0</v>
      </c>
      <c r="AC1588">
        <v>0</v>
      </c>
      <c r="AD1588">
        <v>0</v>
      </c>
      <c r="AE1588">
        <v>0</v>
      </c>
      <c r="AF1588">
        <v>5</v>
      </c>
      <c r="AG1588">
        <v>0</v>
      </c>
      <c r="AH1588">
        <v>0</v>
      </c>
      <c r="AI1588">
        <v>0</v>
      </c>
      <c r="AJ1588" s="48">
        <v>0</v>
      </c>
      <c r="AN1588">
        <v>0</v>
      </c>
      <c r="AO1588">
        <v>0</v>
      </c>
      <c r="AP1588">
        <v>0</v>
      </c>
      <c r="AQ1588">
        <v>0</v>
      </c>
      <c r="AR1588">
        <v>0</v>
      </c>
      <c r="AS1588" s="47">
        <v>46171.040277777778</v>
      </c>
      <c r="AT1588" t="s">
        <v>13768</v>
      </c>
      <c r="AU1588" t="b">
        <v>0</v>
      </c>
      <c r="AV1588" t="s">
        <v>7367</v>
      </c>
      <c r="AW1588">
        <v>0</v>
      </c>
      <c r="AX1588" t="s">
        <v>1407</v>
      </c>
      <c r="AY1588">
        <v>1</v>
      </c>
      <c r="AZ1588" t="s">
        <v>7379</v>
      </c>
      <c r="BB1588" t="s">
        <v>9981</v>
      </c>
      <c r="BD1588" t="s">
        <v>7360</v>
      </c>
      <c r="BE1588" t="s">
        <v>13769</v>
      </c>
      <c r="BF1588" s="47">
        <v>46171.041666666664</v>
      </c>
      <c r="BG1588" t="s">
        <v>7379</v>
      </c>
      <c r="BH1588" t="s">
        <v>7371</v>
      </c>
      <c r="BI1588">
        <v>0</v>
      </c>
      <c r="BJ1588">
        <v>0</v>
      </c>
      <c r="BK1588">
        <v>0</v>
      </c>
      <c r="BL1588" s="47">
        <v>46175.572916666664</v>
      </c>
      <c r="BM1588" t="s">
        <v>13770</v>
      </c>
      <c r="BN1588" s="47">
        <v>46171.430555555555</v>
      </c>
      <c r="BO1588" t="s">
        <v>7431</v>
      </c>
      <c r="BQ1588" t="s">
        <v>10062</v>
      </c>
      <c r="BS1588" s="47">
        <v>46171.041666666664</v>
      </c>
      <c r="BT1588" s="47">
        <v>46176.825694444444</v>
      </c>
      <c r="BX1588">
        <v>23490</v>
      </c>
      <c r="BZ1588">
        <v>2</v>
      </c>
      <c r="CA1588" t="s">
        <v>64</v>
      </c>
      <c r="CE1588" s="47">
        <v>46171.583333333336</v>
      </c>
      <c r="CF1588">
        <v>0</v>
      </c>
      <c r="CG1588">
        <v>0</v>
      </c>
      <c r="CH1588">
        <v>0</v>
      </c>
      <c r="CL1588" t="s">
        <v>1412</v>
      </c>
      <c r="CO1588" t="s">
        <v>13513</v>
      </c>
      <c r="CQ1588" t="s">
        <v>7379</v>
      </c>
      <c r="CR1588" t="s">
        <v>7381</v>
      </c>
      <c r="CW1588" t="b">
        <v>1</v>
      </c>
    </row>
    <row r="1589" spans="1:101" hidden="1">
      <c r="A1589">
        <v>1</v>
      </c>
      <c r="B1589">
        <v>1</v>
      </c>
      <c r="C1589">
        <v>157105246</v>
      </c>
      <c r="D1589" t="s">
        <v>1412</v>
      </c>
      <c r="E1589" t="s">
        <v>13771</v>
      </c>
      <c r="F1589" t="s">
        <v>7349</v>
      </c>
      <c r="G1589" t="s">
        <v>13772</v>
      </c>
      <c r="H1589" t="s">
        <v>13772</v>
      </c>
      <c r="I1589" t="s">
        <v>1412</v>
      </c>
      <c r="J1589" t="s">
        <v>9033</v>
      </c>
      <c r="K1589" t="s">
        <v>9191</v>
      </c>
      <c r="L1589" t="s">
        <v>6</v>
      </c>
      <c r="M1589" t="s">
        <v>11977</v>
      </c>
      <c r="N1589" t="b">
        <v>0</v>
      </c>
      <c r="O1589" t="b">
        <v>0</v>
      </c>
      <c r="Q1589">
        <v>62121000</v>
      </c>
      <c r="S1589">
        <v>669</v>
      </c>
      <c r="T1589">
        <v>669</v>
      </c>
      <c r="U1589">
        <v>270</v>
      </c>
      <c r="V1589">
        <v>0</v>
      </c>
      <c r="W1589">
        <v>1373.14</v>
      </c>
      <c r="X1589">
        <v>736</v>
      </c>
      <c r="Y1589" t="s">
        <v>9034</v>
      </c>
      <c r="Z1589">
        <v>0</v>
      </c>
      <c r="AA1589">
        <v>31.86</v>
      </c>
      <c r="AB1589">
        <v>0</v>
      </c>
      <c r="AC1589">
        <v>0</v>
      </c>
      <c r="AD1589">
        <v>0</v>
      </c>
      <c r="AE1589">
        <v>0</v>
      </c>
      <c r="AF1589">
        <v>5</v>
      </c>
      <c r="AG1589">
        <v>0</v>
      </c>
      <c r="AH1589">
        <v>0</v>
      </c>
      <c r="AI1589">
        <v>0</v>
      </c>
      <c r="AJ1589" s="48">
        <v>0</v>
      </c>
      <c r="AN1589">
        <v>0</v>
      </c>
      <c r="AO1589">
        <v>0</v>
      </c>
      <c r="AP1589">
        <v>0</v>
      </c>
      <c r="AQ1589">
        <v>0</v>
      </c>
      <c r="AR1589">
        <v>0</v>
      </c>
      <c r="AS1589" s="47">
        <v>46171.05</v>
      </c>
      <c r="AT1589" t="s">
        <v>13773</v>
      </c>
      <c r="AU1589" t="b">
        <v>0</v>
      </c>
      <c r="AV1589" t="s">
        <v>7367</v>
      </c>
      <c r="AW1589">
        <v>0</v>
      </c>
      <c r="AX1589" t="s">
        <v>1407</v>
      </c>
      <c r="AY1589">
        <v>1</v>
      </c>
      <c r="AZ1589" t="s">
        <v>7379</v>
      </c>
      <c r="BB1589" t="s">
        <v>9981</v>
      </c>
      <c r="BD1589" t="s">
        <v>7360</v>
      </c>
      <c r="BE1589" t="s">
        <v>13774</v>
      </c>
      <c r="BF1589" s="47">
        <v>46171.051388888889</v>
      </c>
      <c r="BG1589" t="s">
        <v>7379</v>
      </c>
      <c r="BH1589" t="s">
        <v>7371</v>
      </c>
      <c r="BI1589">
        <v>1</v>
      </c>
      <c r="BJ1589">
        <v>1</v>
      </c>
      <c r="BK1589">
        <v>1</v>
      </c>
      <c r="BL1589" s="47">
        <v>46175.521527777775</v>
      </c>
      <c r="BM1589" t="s">
        <v>13775</v>
      </c>
      <c r="BN1589" s="47">
        <v>46171.430555555555</v>
      </c>
      <c r="BO1589" t="s">
        <v>7431</v>
      </c>
      <c r="BS1589" s="47">
        <v>46171.05</v>
      </c>
      <c r="BT1589" s="47">
        <v>46175.521527777775</v>
      </c>
      <c r="BX1589">
        <v>22639</v>
      </c>
      <c r="BZ1589">
        <v>1</v>
      </c>
      <c r="CA1589" t="s">
        <v>64</v>
      </c>
      <c r="CE1589" s="47">
        <v>46171.583333333336</v>
      </c>
      <c r="CF1589">
        <v>0</v>
      </c>
      <c r="CG1589">
        <v>0</v>
      </c>
      <c r="CH1589">
        <v>0</v>
      </c>
      <c r="CL1589" t="s">
        <v>1412</v>
      </c>
      <c r="CO1589" t="s">
        <v>13772</v>
      </c>
      <c r="CQ1589" t="s">
        <v>7379</v>
      </c>
      <c r="CR1589" t="s">
        <v>7381</v>
      </c>
      <c r="CW1589" t="b">
        <v>1</v>
      </c>
    </row>
    <row r="1590" spans="1:101" hidden="1">
      <c r="A1590">
        <v>1</v>
      </c>
      <c r="B1590">
        <v>1</v>
      </c>
      <c r="C1590">
        <v>157105467</v>
      </c>
      <c r="D1590" t="s">
        <v>7419</v>
      </c>
      <c r="E1590" t="s">
        <v>13776</v>
      </c>
      <c r="F1590" t="s">
        <v>7349</v>
      </c>
      <c r="G1590" t="s">
        <v>13777</v>
      </c>
      <c r="H1590" t="s">
        <v>13777</v>
      </c>
      <c r="I1590" t="s">
        <v>9148</v>
      </c>
      <c r="J1590" t="s">
        <v>9103</v>
      </c>
      <c r="K1590" t="s">
        <v>8982</v>
      </c>
      <c r="L1590" t="s">
        <v>6</v>
      </c>
      <c r="M1590" t="s">
        <v>11977</v>
      </c>
      <c r="N1590" t="b">
        <v>0</v>
      </c>
      <c r="O1590" t="b">
        <v>0</v>
      </c>
      <c r="Q1590">
        <v>6208</v>
      </c>
      <c r="R1590">
        <v>3799</v>
      </c>
      <c r="S1590">
        <v>1036</v>
      </c>
      <c r="T1590">
        <v>1036</v>
      </c>
      <c r="V1590">
        <v>0</v>
      </c>
      <c r="W1590">
        <v>3578.67</v>
      </c>
      <c r="X1590">
        <v>2592</v>
      </c>
      <c r="Y1590" t="s">
        <v>7356</v>
      </c>
      <c r="Z1590">
        <v>0</v>
      </c>
      <c r="AA1590">
        <v>49.33</v>
      </c>
      <c r="AB1590">
        <v>0</v>
      </c>
      <c r="AC1590">
        <v>0</v>
      </c>
      <c r="AD1590">
        <v>0</v>
      </c>
      <c r="AE1590">
        <v>0</v>
      </c>
      <c r="AF1590">
        <v>5</v>
      </c>
      <c r="AG1590">
        <v>0</v>
      </c>
      <c r="AH1590">
        <v>0</v>
      </c>
      <c r="AI1590">
        <v>0</v>
      </c>
      <c r="AJ1590" s="48">
        <v>0</v>
      </c>
      <c r="AN1590">
        <v>0</v>
      </c>
      <c r="AO1590">
        <v>0</v>
      </c>
      <c r="AP1590">
        <v>0</v>
      </c>
      <c r="AQ1590">
        <v>0</v>
      </c>
      <c r="AR1590">
        <v>0</v>
      </c>
      <c r="AS1590" s="47">
        <v>46171.052777777775</v>
      </c>
      <c r="AT1590" t="s">
        <v>13778</v>
      </c>
      <c r="AU1590" t="b">
        <v>0</v>
      </c>
      <c r="AV1590" t="s">
        <v>7367</v>
      </c>
      <c r="AW1590">
        <v>0</v>
      </c>
      <c r="AX1590" t="s">
        <v>1407</v>
      </c>
      <c r="AY1590">
        <v>1</v>
      </c>
      <c r="AZ1590" t="s">
        <v>7379</v>
      </c>
      <c r="BB1590" t="s">
        <v>9981</v>
      </c>
      <c r="BD1590" t="s">
        <v>7360</v>
      </c>
      <c r="BE1590" t="s">
        <v>13779</v>
      </c>
      <c r="BF1590" s="47">
        <v>46171.054166666669</v>
      </c>
      <c r="BG1590" t="s">
        <v>7379</v>
      </c>
      <c r="BH1590" t="s">
        <v>7371</v>
      </c>
      <c r="BI1590">
        <v>200</v>
      </c>
      <c r="BJ1590">
        <v>60</v>
      </c>
      <c r="BK1590">
        <v>10</v>
      </c>
      <c r="BL1590" s="47">
        <v>46175.761805555558</v>
      </c>
      <c r="BM1590" t="s">
        <v>13780</v>
      </c>
      <c r="BN1590" s="47">
        <v>46171.430555555555</v>
      </c>
      <c r="BO1590" t="s">
        <v>7431</v>
      </c>
      <c r="BS1590" s="47">
        <v>46171.052777777775</v>
      </c>
      <c r="BT1590" s="47">
        <v>46175.761805555558</v>
      </c>
      <c r="BX1590">
        <v>1725</v>
      </c>
      <c r="BZ1590">
        <v>400</v>
      </c>
      <c r="CA1590" t="s">
        <v>64</v>
      </c>
      <c r="CE1590" s="47">
        <v>46171.583333333336</v>
      </c>
      <c r="CF1590">
        <v>0</v>
      </c>
      <c r="CG1590">
        <v>0</v>
      </c>
      <c r="CH1590">
        <v>0</v>
      </c>
      <c r="CL1590" t="s">
        <v>9148</v>
      </c>
      <c r="CO1590" t="s">
        <v>13777</v>
      </c>
      <c r="CQ1590" t="s">
        <v>7379</v>
      </c>
      <c r="CR1590" t="s">
        <v>7381</v>
      </c>
      <c r="CW1590" t="b">
        <v>1</v>
      </c>
    </row>
    <row r="1591" spans="1:101" hidden="1">
      <c r="A1591">
        <v>1</v>
      </c>
      <c r="B1591">
        <v>1</v>
      </c>
      <c r="C1591">
        <v>157107263</v>
      </c>
      <c r="D1591" t="s">
        <v>7419</v>
      </c>
      <c r="E1591" t="s">
        <v>13781</v>
      </c>
      <c r="F1591" t="s">
        <v>7349</v>
      </c>
      <c r="G1591" t="s">
        <v>13399</v>
      </c>
      <c r="H1591" t="s">
        <v>13399</v>
      </c>
      <c r="I1591" t="s">
        <v>7419</v>
      </c>
      <c r="J1591" t="s">
        <v>9943</v>
      </c>
      <c r="K1591" t="s">
        <v>7424</v>
      </c>
      <c r="L1591" t="s">
        <v>6</v>
      </c>
      <c r="M1591" t="s">
        <v>11977</v>
      </c>
      <c r="N1591" t="b">
        <v>0</v>
      </c>
      <c r="O1591" t="b">
        <v>0</v>
      </c>
      <c r="Q1591">
        <v>6208</v>
      </c>
      <c r="S1591">
        <v>1803</v>
      </c>
      <c r="T1591">
        <v>1803</v>
      </c>
      <c r="U1591">
        <v>900</v>
      </c>
      <c r="V1591">
        <v>0</v>
      </c>
      <c r="W1591">
        <v>5242.1400000000003</v>
      </c>
      <c r="X1591">
        <v>3525</v>
      </c>
      <c r="Y1591" t="s">
        <v>7356</v>
      </c>
      <c r="Z1591">
        <v>0</v>
      </c>
      <c r="AA1591">
        <v>85.86</v>
      </c>
      <c r="AB1591">
        <v>0</v>
      </c>
      <c r="AC1591">
        <v>0</v>
      </c>
      <c r="AD1591">
        <v>0</v>
      </c>
      <c r="AE1591">
        <v>0</v>
      </c>
      <c r="AF1591">
        <v>5</v>
      </c>
      <c r="AG1591">
        <v>0</v>
      </c>
      <c r="AH1591">
        <v>0</v>
      </c>
      <c r="AI1591">
        <v>0</v>
      </c>
      <c r="AJ1591" s="48">
        <v>0</v>
      </c>
      <c r="AN1591">
        <v>0</v>
      </c>
      <c r="AO1591">
        <v>0</v>
      </c>
      <c r="AP1591">
        <v>0</v>
      </c>
      <c r="AQ1591">
        <v>0</v>
      </c>
      <c r="AR1591">
        <v>0</v>
      </c>
      <c r="AS1591" s="47">
        <v>46171.072222222225</v>
      </c>
      <c r="AT1591" t="s">
        <v>13782</v>
      </c>
      <c r="AU1591" t="b">
        <v>0</v>
      </c>
      <c r="AV1591" t="s">
        <v>7367</v>
      </c>
      <c r="AW1591">
        <v>0</v>
      </c>
      <c r="AX1591" t="s">
        <v>1407</v>
      </c>
      <c r="AY1591">
        <v>1</v>
      </c>
      <c r="AZ1591" t="s">
        <v>7379</v>
      </c>
      <c r="BB1591" t="s">
        <v>9981</v>
      </c>
      <c r="BD1591" t="s">
        <v>7360</v>
      </c>
      <c r="BE1591" t="s">
        <v>13783</v>
      </c>
      <c r="BF1591" s="47">
        <v>46171.073611111111</v>
      </c>
      <c r="BG1591" t="s">
        <v>7379</v>
      </c>
      <c r="BH1591" t="s">
        <v>7371</v>
      </c>
      <c r="BI1591">
        <v>1</v>
      </c>
      <c r="BJ1591">
        <v>1</v>
      </c>
      <c r="BK1591">
        <v>1</v>
      </c>
      <c r="BL1591" s="47">
        <v>46175.683333333334</v>
      </c>
      <c r="BM1591" t="s">
        <v>13784</v>
      </c>
      <c r="BN1591" s="47">
        <v>46171.430555555555</v>
      </c>
      <c r="BO1591" t="s">
        <v>7431</v>
      </c>
      <c r="BQ1591" t="s">
        <v>10117</v>
      </c>
      <c r="BS1591" s="47">
        <v>46171.072916666664</v>
      </c>
      <c r="BT1591" s="47">
        <v>46176.765972222223</v>
      </c>
      <c r="BX1591">
        <v>26921</v>
      </c>
      <c r="BZ1591">
        <v>1</v>
      </c>
      <c r="CA1591" t="s">
        <v>64</v>
      </c>
      <c r="CE1591" s="47">
        <v>46171.583333333336</v>
      </c>
      <c r="CF1591">
        <v>0</v>
      </c>
      <c r="CG1591">
        <v>0</v>
      </c>
      <c r="CH1591">
        <v>0</v>
      </c>
      <c r="CL1591" t="s">
        <v>7419</v>
      </c>
      <c r="CO1591" t="s">
        <v>13399</v>
      </c>
      <c r="CQ1591" t="s">
        <v>7379</v>
      </c>
      <c r="CR1591" t="s">
        <v>7381</v>
      </c>
      <c r="CW1591" t="b">
        <v>1</v>
      </c>
    </row>
    <row r="1592" spans="1:101" hidden="1">
      <c r="A1592">
        <v>1</v>
      </c>
      <c r="B1592">
        <v>1</v>
      </c>
      <c r="C1592">
        <v>157107681</v>
      </c>
      <c r="D1592" t="s">
        <v>1412</v>
      </c>
      <c r="E1592" t="s">
        <v>13785</v>
      </c>
      <c r="F1592" t="s">
        <v>7349</v>
      </c>
      <c r="G1592" t="s">
        <v>13772</v>
      </c>
      <c r="H1592" t="s">
        <v>13772</v>
      </c>
      <c r="I1592" t="s">
        <v>1412</v>
      </c>
      <c r="J1592" t="s">
        <v>9033</v>
      </c>
      <c r="K1592" t="s">
        <v>9191</v>
      </c>
      <c r="L1592" t="s">
        <v>6</v>
      </c>
      <c r="M1592" t="s">
        <v>11977</v>
      </c>
      <c r="N1592" t="b">
        <v>0</v>
      </c>
      <c r="O1592" t="b">
        <v>0</v>
      </c>
      <c r="Q1592">
        <v>62121000</v>
      </c>
      <c r="S1592">
        <v>669</v>
      </c>
      <c r="T1592">
        <v>669</v>
      </c>
      <c r="U1592">
        <v>270</v>
      </c>
      <c r="V1592">
        <v>0</v>
      </c>
      <c r="W1592">
        <v>1373.14</v>
      </c>
      <c r="X1592">
        <v>736</v>
      </c>
      <c r="Y1592" t="s">
        <v>9034</v>
      </c>
      <c r="Z1592">
        <v>0</v>
      </c>
      <c r="AA1592">
        <v>31.86</v>
      </c>
      <c r="AB1592">
        <v>0</v>
      </c>
      <c r="AC1592">
        <v>0</v>
      </c>
      <c r="AD1592">
        <v>0</v>
      </c>
      <c r="AE1592">
        <v>0</v>
      </c>
      <c r="AF1592">
        <v>5</v>
      </c>
      <c r="AG1592">
        <v>0</v>
      </c>
      <c r="AH1592">
        <v>0</v>
      </c>
      <c r="AI1592">
        <v>0</v>
      </c>
      <c r="AJ1592" s="48">
        <v>0</v>
      </c>
      <c r="AN1592">
        <v>0</v>
      </c>
      <c r="AO1592">
        <v>0</v>
      </c>
      <c r="AP1592">
        <v>0</v>
      </c>
      <c r="AQ1592">
        <v>0</v>
      </c>
      <c r="AR1592">
        <v>0</v>
      </c>
      <c r="AS1592" s="47">
        <v>46171.077777777777</v>
      </c>
      <c r="AT1592" t="s">
        <v>13786</v>
      </c>
      <c r="AU1592" t="b">
        <v>0</v>
      </c>
      <c r="AV1592" t="s">
        <v>7367</v>
      </c>
      <c r="AW1592">
        <v>0</v>
      </c>
      <c r="AX1592" t="s">
        <v>1407</v>
      </c>
      <c r="AY1592">
        <v>1</v>
      </c>
      <c r="AZ1592" t="s">
        <v>7379</v>
      </c>
      <c r="BB1592" t="s">
        <v>9981</v>
      </c>
      <c r="BD1592" t="s">
        <v>7360</v>
      </c>
      <c r="BE1592" t="s">
        <v>13787</v>
      </c>
      <c r="BF1592" s="47">
        <v>46171.07916666667</v>
      </c>
      <c r="BG1592" t="s">
        <v>7379</v>
      </c>
      <c r="BH1592" t="s">
        <v>7371</v>
      </c>
      <c r="BI1592">
        <v>1</v>
      </c>
      <c r="BJ1592">
        <v>1</v>
      </c>
      <c r="BK1592">
        <v>1</v>
      </c>
      <c r="BL1592" s="47">
        <v>46175.829861111109</v>
      </c>
      <c r="BM1592" t="s">
        <v>13788</v>
      </c>
      <c r="BN1592" s="47">
        <v>46171.430555555555</v>
      </c>
      <c r="BO1592" t="s">
        <v>7431</v>
      </c>
      <c r="BS1592" s="47">
        <v>46171.078472222223</v>
      </c>
      <c r="BT1592" s="47">
        <v>46175.829861111109</v>
      </c>
      <c r="BX1592">
        <v>22640</v>
      </c>
      <c r="BZ1592">
        <v>1</v>
      </c>
      <c r="CA1592" t="s">
        <v>64</v>
      </c>
      <c r="CE1592" s="47">
        <v>46171.583333333336</v>
      </c>
      <c r="CF1592">
        <v>0</v>
      </c>
      <c r="CG1592">
        <v>0</v>
      </c>
      <c r="CH1592">
        <v>0</v>
      </c>
      <c r="CL1592" t="s">
        <v>1412</v>
      </c>
      <c r="CO1592" t="s">
        <v>13772</v>
      </c>
      <c r="CQ1592" t="s">
        <v>7379</v>
      </c>
      <c r="CR1592" t="s">
        <v>7381</v>
      </c>
      <c r="CW1592" t="b">
        <v>1</v>
      </c>
    </row>
    <row r="1593" spans="1:101" hidden="1">
      <c r="A1593">
        <v>1</v>
      </c>
      <c r="B1593">
        <v>1</v>
      </c>
      <c r="C1593">
        <v>157107848</v>
      </c>
      <c r="D1593" t="s">
        <v>1412</v>
      </c>
      <c r="E1593" t="s">
        <v>13789</v>
      </c>
      <c r="F1593" t="s">
        <v>7349</v>
      </c>
      <c r="G1593" t="s">
        <v>13379</v>
      </c>
      <c r="H1593" t="s">
        <v>13379</v>
      </c>
      <c r="I1593" t="s">
        <v>9207</v>
      </c>
      <c r="J1593" t="s">
        <v>9046</v>
      </c>
      <c r="K1593" t="s">
        <v>7448</v>
      </c>
      <c r="L1593" t="s">
        <v>6</v>
      </c>
      <c r="M1593" t="s">
        <v>11977</v>
      </c>
      <c r="N1593" t="b">
        <v>0</v>
      </c>
      <c r="O1593" t="b">
        <v>0</v>
      </c>
      <c r="Q1593">
        <v>62121000</v>
      </c>
      <c r="S1593">
        <v>731</v>
      </c>
      <c r="T1593">
        <v>731</v>
      </c>
      <c r="U1593">
        <v>120</v>
      </c>
      <c r="V1593">
        <v>0</v>
      </c>
      <c r="W1593">
        <v>1370.19</v>
      </c>
      <c r="X1593">
        <v>674</v>
      </c>
      <c r="Y1593" t="s">
        <v>9034</v>
      </c>
      <c r="Z1593">
        <v>0</v>
      </c>
      <c r="AA1593">
        <v>34.81</v>
      </c>
      <c r="AB1593">
        <v>0</v>
      </c>
      <c r="AC1593">
        <v>0</v>
      </c>
      <c r="AD1593">
        <v>0</v>
      </c>
      <c r="AE1593">
        <v>0</v>
      </c>
      <c r="AF1593">
        <v>5</v>
      </c>
      <c r="AG1593">
        <v>0</v>
      </c>
      <c r="AH1593">
        <v>0</v>
      </c>
      <c r="AI1593">
        <v>0</v>
      </c>
      <c r="AJ1593" s="48">
        <v>0</v>
      </c>
      <c r="AN1593">
        <v>0</v>
      </c>
      <c r="AO1593">
        <v>0</v>
      </c>
      <c r="AP1593">
        <v>0</v>
      </c>
      <c r="AQ1593">
        <v>0</v>
      </c>
      <c r="AR1593">
        <v>0</v>
      </c>
      <c r="AS1593" s="47">
        <v>46171.081944444442</v>
      </c>
      <c r="AT1593" t="s">
        <v>13790</v>
      </c>
      <c r="AU1593" t="b">
        <v>0</v>
      </c>
      <c r="AV1593" t="s">
        <v>7367</v>
      </c>
      <c r="AW1593">
        <v>0</v>
      </c>
      <c r="AX1593" t="s">
        <v>1407</v>
      </c>
      <c r="AY1593">
        <v>1</v>
      </c>
      <c r="AZ1593" t="s">
        <v>7379</v>
      </c>
      <c r="BB1593" t="s">
        <v>9981</v>
      </c>
      <c r="BD1593" t="s">
        <v>7360</v>
      </c>
      <c r="BE1593" t="s">
        <v>13791</v>
      </c>
      <c r="BF1593" s="47">
        <v>46171.083333333336</v>
      </c>
      <c r="BG1593" t="s">
        <v>7379</v>
      </c>
      <c r="BH1593" t="s">
        <v>7371</v>
      </c>
      <c r="BI1593">
        <v>1</v>
      </c>
      <c r="BJ1593">
        <v>1</v>
      </c>
      <c r="BK1593">
        <v>1</v>
      </c>
      <c r="BL1593" s="47">
        <v>46176.540277777778</v>
      </c>
      <c r="BM1593" t="s">
        <v>13792</v>
      </c>
      <c r="BN1593" s="47">
        <v>46171.430555555555</v>
      </c>
      <c r="BO1593" t="s">
        <v>7431</v>
      </c>
      <c r="BS1593" s="47">
        <v>46171.082638888889</v>
      </c>
      <c r="BT1593" s="47">
        <v>46176.540277777778</v>
      </c>
      <c r="BX1593">
        <v>25122</v>
      </c>
      <c r="BZ1593">
        <v>1</v>
      </c>
      <c r="CA1593" t="s">
        <v>64</v>
      </c>
      <c r="CE1593" s="47">
        <v>46171.583333333336</v>
      </c>
      <c r="CF1593">
        <v>0</v>
      </c>
      <c r="CG1593">
        <v>0</v>
      </c>
      <c r="CH1593">
        <v>0</v>
      </c>
      <c r="CL1593" t="s">
        <v>9207</v>
      </c>
      <c r="CO1593" t="s">
        <v>13379</v>
      </c>
      <c r="CQ1593" t="s">
        <v>7379</v>
      </c>
      <c r="CR1593" t="s">
        <v>7381</v>
      </c>
      <c r="CW1593" t="b">
        <v>1</v>
      </c>
    </row>
    <row r="1594" spans="1:101" hidden="1">
      <c r="A1594">
        <v>1</v>
      </c>
      <c r="B1594">
        <v>1</v>
      </c>
      <c r="C1594">
        <v>157111734</v>
      </c>
      <c r="D1594" t="s">
        <v>1412</v>
      </c>
      <c r="E1594" t="s">
        <v>13793</v>
      </c>
      <c r="F1594" t="s">
        <v>7349</v>
      </c>
      <c r="G1594" t="s">
        <v>12168</v>
      </c>
      <c r="H1594" t="s">
        <v>12168</v>
      </c>
      <c r="I1594" t="s">
        <v>1412</v>
      </c>
      <c r="J1594" t="s">
        <v>9033</v>
      </c>
      <c r="K1594" t="s">
        <v>9004</v>
      </c>
      <c r="L1594" t="s">
        <v>6</v>
      </c>
      <c r="M1594" t="s">
        <v>11977</v>
      </c>
      <c r="N1594" t="b">
        <v>0</v>
      </c>
      <c r="O1594" t="b">
        <v>0</v>
      </c>
      <c r="Q1594">
        <v>62121000</v>
      </c>
      <c r="S1594">
        <v>630</v>
      </c>
      <c r="T1594">
        <v>630</v>
      </c>
      <c r="U1594">
        <v>270</v>
      </c>
      <c r="V1594">
        <v>0</v>
      </c>
      <c r="W1594">
        <v>1375</v>
      </c>
      <c r="X1594">
        <v>775</v>
      </c>
      <c r="Y1594" t="s">
        <v>9034</v>
      </c>
      <c r="Z1594">
        <v>0</v>
      </c>
      <c r="AA1594">
        <v>30</v>
      </c>
      <c r="AB1594">
        <v>0</v>
      </c>
      <c r="AC1594">
        <v>0</v>
      </c>
      <c r="AD1594">
        <v>0</v>
      </c>
      <c r="AE1594">
        <v>0</v>
      </c>
      <c r="AF1594">
        <v>5</v>
      </c>
      <c r="AG1594">
        <v>0</v>
      </c>
      <c r="AH1594">
        <v>0</v>
      </c>
      <c r="AI1594">
        <v>0</v>
      </c>
      <c r="AJ1594" s="48">
        <v>0</v>
      </c>
      <c r="AN1594">
        <v>0</v>
      </c>
      <c r="AO1594">
        <v>0</v>
      </c>
      <c r="AP1594">
        <v>0</v>
      </c>
      <c r="AQ1594">
        <v>0</v>
      </c>
      <c r="AR1594">
        <v>0</v>
      </c>
      <c r="AS1594" s="47">
        <v>46171.209027777775</v>
      </c>
      <c r="AT1594" t="s">
        <v>13794</v>
      </c>
      <c r="AU1594" t="b">
        <v>0</v>
      </c>
      <c r="AV1594" t="s">
        <v>7367</v>
      </c>
      <c r="AW1594">
        <v>0</v>
      </c>
      <c r="AX1594" t="s">
        <v>1407</v>
      </c>
      <c r="AY1594">
        <v>1</v>
      </c>
      <c r="AZ1594" t="s">
        <v>7379</v>
      </c>
      <c r="BB1594" t="s">
        <v>9981</v>
      </c>
      <c r="BD1594" t="s">
        <v>7360</v>
      </c>
      <c r="BE1594" t="s">
        <v>13795</v>
      </c>
      <c r="BF1594" s="47">
        <v>46171.209722222222</v>
      </c>
      <c r="BG1594" t="s">
        <v>7379</v>
      </c>
      <c r="BH1594" t="s">
        <v>7371</v>
      </c>
      <c r="BI1594">
        <v>1</v>
      </c>
      <c r="BJ1594">
        <v>1</v>
      </c>
      <c r="BK1594">
        <v>1</v>
      </c>
      <c r="BL1594" s="47">
        <v>46176.484722222223</v>
      </c>
      <c r="BM1594" t="s">
        <v>13796</v>
      </c>
      <c r="BN1594" s="47">
        <v>46171.430555555555</v>
      </c>
      <c r="BO1594" t="s">
        <v>7431</v>
      </c>
      <c r="BS1594" s="47">
        <v>46171.209027777775</v>
      </c>
      <c r="BT1594" s="47">
        <v>46176.484722222223</v>
      </c>
      <c r="BX1594">
        <v>22617</v>
      </c>
      <c r="BZ1594">
        <v>1</v>
      </c>
      <c r="CA1594" t="s">
        <v>64</v>
      </c>
      <c r="CE1594" s="47">
        <v>46171.583333333336</v>
      </c>
      <c r="CF1594">
        <v>0</v>
      </c>
      <c r="CG1594">
        <v>0</v>
      </c>
      <c r="CH1594">
        <v>0</v>
      </c>
      <c r="CL1594" t="s">
        <v>1412</v>
      </c>
      <c r="CO1594" t="s">
        <v>12168</v>
      </c>
      <c r="CQ1594" t="s">
        <v>7379</v>
      </c>
      <c r="CR1594" t="s">
        <v>7381</v>
      </c>
      <c r="CW1594" t="b">
        <v>1</v>
      </c>
    </row>
    <row r="1595" spans="1:101" hidden="1">
      <c r="A1595">
        <v>1</v>
      </c>
      <c r="B1595">
        <v>1</v>
      </c>
      <c r="C1595">
        <v>157111809</v>
      </c>
      <c r="D1595" t="s">
        <v>1651</v>
      </c>
      <c r="E1595" t="s">
        <v>13797</v>
      </c>
      <c r="F1595" t="s">
        <v>7349</v>
      </c>
      <c r="G1595" t="s">
        <v>13466</v>
      </c>
      <c r="H1595" t="s">
        <v>13466</v>
      </c>
      <c r="I1595" t="s">
        <v>9021</v>
      </c>
      <c r="J1595" t="s">
        <v>9038</v>
      </c>
      <c r="K1595" t="s">
        <v>8982</v>
      </c>
      <c r="L1595" t="s">
        <v>6</v>
      </c>
      <c r="M1595" t="s">
        <v>11977</v>
      </c>
      <c r="N1595" t="b">
        <v>0</v>
      </c>
      <c r="O1595" t="b">
        <v>0</v>
      </c>
      <c r="S1595">
        <v>369</v>
      </c>
      <c r="T1595">
        <v>369</v>
      </c>
      <c r="U1595">
        <v>150</v>
      </c>
      <c r="V1595">
        <v>0</v>
      </c>
      <c r="W1595">
        <v>1022.43</v>
      </c>
      <c r="X1595">
        <v>671</v>
      </c>
      <c r="Z1595">
        <v>0</v>
      </c>
      <c r="AA1595">
        <v>17.57</v>
      </c>
      <c r="AB1595">
        <v>0</v>
      </c>
      <c r="AC1595">
        <v>0</v>
      </c>
      <c r="AD1595">
        <v>0</v>
      </c>
      <c r="AE1595">
        <v>0</v>
      </c>
      <c r="AF1595">
        <v>5</v>
      </c>
      <c r="AG1595">
        <v>0</v>
      </c>
      <c r="AH1595">
        <v>0</v>
      </c>
      <c r="AI1595">
        <v>0</v>
      </c>
      <c r="AJ1595" s="48">
        <v>0</v>
      </c>
      <c r="AN1595">
        <v>0</v>
      </c>
      <c r="AO1595">
        <v>0</v>
      </c>
      <c r="AP1595">
        <v>0</v>
      </c>
      <c r="AQ1595">
        <v>0</v>
      </c>
      <c r="AR1595">
        <v>0</v>
      </c>
      <c r="AS1595" s="47">
        <v>46171.213888888888</v>
      </c>
      <c r="AT1595" t="s">
        <v>13798</v>
      </c>
      <c r="AU1595" t="b">
        <v>0</v>
      </c>
      <c r="AV1595" t="s">
        <v>7367</v>
      </c>
      <c r="AW1595">
        <v>0</v>
      </c>
      <c r="AX1595" t="s">
        <v>1407</v>
      </c>
      <c r="AY1595">
        <v>1</v>
      </c>
      <c r="AZ1595" t="s">
        <v>7368</v>
      </c>
      <c r="BB1595" t="s">
        <v>9981</v>
      </c>
      <c r="BD1595" t="s">
        <v>7360</v>
      </c>
      <c r="BE1595" t="s">
        <v>13799</v>
      </c>
      <c r="BF1595" s="47">
        <v>46171.215277777781</v>
      </c>
      <c r="BG1595" t="s">
        <v>7429</v>
      </c>
      <c r="BH1595" t="s">
        <v>7371</v>
      </c>
      <c r="BI1595">
        <v>1</v>
      </c>
      <c r="BJ1595">
        <v>1</v>
      </c>
      <c r="BK1595">
        <v>1</v>
      </c>
      <c r="BM1595" t="s">
        <v>13800</v>
      </c>
      <c r="BN1595" s="47">
        <v>46171.430555555555</v>
      </c>
      <c r="BO1595" t="s">
        <v>7431</v>
      </c>
      <c r="BS1595" s="47">
        <v>46171.213888888888</v>
      </c>
      <c r="BT1595" s="47">
        <v>46171.430555555555</v>
      </c>
      <c r="BX1595" t="s">
        <v>13801</v>
      </c>
      <c r="BZ1595">
        <v>1</v>
      </c>
      <c r="CA1595" t="s">
        <v>64</v>
      </c>
      <c r="CE1595" s="47">
        <v>46171.583333333336</v>
      </c>
      <c r="CF1595">
        <v>0</v>
      </c>
      <c r="CG1595">
        <v>0</v>
      </c>
      <c r="CH1595">
        <v>0</v>
      </c>
      <c r="CL1595" t="s">
        <v>9021</v>
      </c>
      <c r="CO1595" t="s">
        <v>13466</v>
      </c>
      <c r="CQ1595" t="s">
        <v>7432</v>
      </c>
      <c r="CR1595" t="s">
        <v>7433</v>
      </c>
      <c r="CW1595" t="b">
        <v>1</v>
      </c>
    </row>
    <row r="1596" spans="1:101" hidden="1">
      <c r="A1596">
        <v>1</v>
      </c>
      <c r="B1596">
        <v>1</v>
      </c>
      <c r="C1596">
        <v>157119601</v>
      </c>
      <c r="D1596" t="s">
        <v>9030</v>
      </c>
      <c r="F1596" t="s">
        <v>7349</v>
      </c>
      <c r="G1596" t="s">
        <v>13557</v>
      </c>
      <c r="H1596" t="s">
        <v>13558</v>
      </c>
      <c r="I1596" t="s">
        <v>9032</v>
      </c>
      <c r="J1596" t="s">
        <v>9293</v>
      </c>
      <c r="K1596" t="s">
        <v>7377</v>
      </c>
      <c r="L1596" t="s">
        <v>6</v>
      </c>
      <c r="M1596" t="s">
        <v>9961</v>
      </c>
      <c r="N1596" t="b">
        <v>0</v>
      </c>
      <c r="O1596" t="b">
        <v>0</v>
      </c>
      <c r="Q1596">
        <v>621290</v>
      </c>
      <c r="S1596">
        <v>2267.1</v>
      </c>
      <c r="T1596">
        <v>2267.1</v>
      </c>
      <c r="U1596">
        <v>600</v>
      </c>
      <c r="V1596">
        <v>0</v>
      </c>
      <c r="X1596">
        <v>251.9</v>
      </c>
      <c r="Y1596" t="s">
        <v>9034</v>
      </c>
      <c r="AM1596" t="s">
        <v>3772</v>
      </c>
      <c r="AN1596">
        <v>0</v>
      </c>
      <c r="AO1596">
        <v>0</v>
      </c>
      <c r="AP1596">
        <v>0</v>
      </c>
      <c r="AQ1596">
        <v>0</v>
      </c>
      <c r="AR1596">
        <v>1</v>
      </c>
      <c r="AS1596" s="47">
        <v>46171.311111111114</v>
      </c>
      <c r="AT1596" t="s">
        <v>13802</v>
      </c>
      <c r="AU1596" t="b">
        <v>0</v>
      </c>
      <c r="AV1596" t="s">
        <v>7358</v>
      </c>
      <c r="AW1596">
        <v>0</v>
      </c>
      <c r="AX1596" t="s">
        <v>1407</v>
      </c>
      <c r="AY1596">
        <v>1</v>
      </c>
      <c r="AZ1596" t="s">
        <v>7358</v>
      </c>
      <c r="BA1596" t="s">
        <v>7359</v>
      </c>
      <c r="BD1596" t="s">
        <v>8987</v>
      </c>
      <c r="BO1596" t="s">
        <v>7431</v>
      </c>
      <c r="BS1596" s="47">
        <v>46171.313888888886</v>
      </c>
      <c r="BT1596" s="47">
        <v>46175.654166666667</v>
      </c>
      <c r="CE1596" s="47">
        <v>46173.313888888886</v>
      </c>
      <c r="CL1596" t="s">
        <v>9032</v>
      </c>
      <c r="CO1596" t="s">
        <v>13557</v>
      </c>
      <c r="CW1596" t="b">
        <v>0</v>
      </c>
    </row>
    <row r="1597" spans="1:101" hidden="1">
      <c r="A1597">
        <v>1</v>
      </c>
      <c r="B1597">
        <v>1</v>
      </c>
      <c r="C1597">
        <v>157119804</v>
      </c>
      <c r="D1597" t="s">
        <v>1651</v>
      </c>
      <c r="E1597" t="s">
        <v>13803</v>
      </c>
      <c r="F1597" t="s">
        <v>7349</v>
      </c>
      <c r="G1597" t="s">
        <v>9151</v>
      </c>
      <c r="H1597" t="s">
        <v>9151</v>
      </c>
      <c r="I1597" t="s">
        <v>9021</v>
      </c>
      <c r="J1597" t="s">
        <v>9153</v>
      </c>
      <c r="K1597" t="s">
        <v>7424</v>
      </c>
      <c r="L1597" t="s">
        <v>6</v>
      </c>
      <c r="M1597" t="s">
        <v>11977</v>
      </c>
      <c r="N1597" t="b">
        <v>0</v>
      </c>
      <c r="O1597" t="b">
        <v>0</v>
      </c>
      <c r="S1597">
        <v>369</v>
      </c>
      <c r="T1597">
        <v>369</v>
      </c>
      <c r="U1597">
        <v>150</v>
      </c>
      <c r="V1597">
        <v>0</v>
      </c>
      <c r="W1597">
        <v>1022.43</v>
      </c>
      <c r="X1597">
        <v>671</v>
      </c>
      <c r="Z1597">
        <v>0</v>
      </c>
      <c r="AA1597">
        <v>17.57</v>
      </c>
      <c r="AB1597">
        <v>0</v>
      </c>
      <c r="AC1597">
        <v>0</v>
      </c>
      <c r="AD1597">
        <v>0</v>
      </c>
      <c r="AE1597">
        <v>0</v>
      </c>
      <c r="AF1597">
        <v>5</v>
      </c>
      <c r="AG1597">
        <v>0</v>
      </c>
      <c r="AH1597">
        <v>0</v>
      </c>
      <c r="AI1597">
        <v>0</v>
      </c>
      <c r="AJ1597" s="48">
        <v>0</v>
      </c>
      <c r="AN1597">
        <v>0</v>
      </c>
      <c r="AO1597">
        <v>0</v>
      </c>
      <c r="AP1597">
        <v>0</v>
      </c>
      <c r="AQ1597">
        <v>0</v>
      </c>
      <c r="AR1597">
        <v>0</v>
      </c>
      <c r="AS1597" s="47">
        <v>46171.315972222219</v>
      </c>
      <c r="AT1597" t="s">
        <v>13804</v>
      </c>
      <c r="AU1597" t="b">
        <v>0</v>
      </c>
      <c r="AV1597" t="s">
        <v>7367</v>
      </c>
      <c r="AW1597">
        <v>0</v>
      </c>
      <c r="AX1597" t="s">
        <v>1407</v>
      </c>
      <c r="AY1597">
        <v>1</v>
      </c>
      <c r="AZ1597" t="s">
        <v>7379</v>
      </c>
      <c r="BB1597" t="s">
        <v>9981</v>
      </c>
      <c r="BD1597" t="s">
        <v>7360</v>
      </c>
      <c r="BE1597" t="s">
        <v>13805</v>
      </c>
      <c r="BF1597" s="47">
        <v>46171.316666666666</v>
      </c>
      <c r="BG1597" t="s">
        <v>7379</v>
      </c>
      <c r="BH1597" t="s">
        <v>7371</v>
      </c>
      <c r="BI1597">
        <v>1</v>
      </c>
      <c r="BJ1597">
        <v>1</v>
      </c>
      <c r="BK1597">
        <v>1</v>
      </c>
      <c r="BL1597" s="47">
        <v>46176.588194444441</v>
      </c>
      <c r="BM1597" t="s">
        <v>13806</v>
      </c>
      <c r="BN1597" s="47">
        <v>46171.430555555555</v>
      </c>
      <c r="BO1597" t="s">
        <v>7431</v>
      </c>
      <c r="BS1597" s="47">
        <v>46171.315972222219</v>
      </c>
      <c r="BT1597" s="47">
        <v>46176.588194444441</v>
      </c>
      <c r="BX1597" t="s">
        <v>13807</v>
      </c>
      <c r="BZ1597">
        <v>1</v>
      </c>
      <c r="CA1597" t="s">
        <v>64</v>
      </c>
      <c r="CE1597" s="47">
        <v>46171.583333333336</v>
      </c>
      <c r="CF1597">
        <v>0</v>
      </c>
      <c r="CG1597">
        <v>0</v>
      </c>
      <c r="CH1597">
        <v>0</v>
      </c>
      <c r="CL1597" t="s">
        <v>9021</v>
      </c>
      <c r="CO1597" t="s">
        <v>9151</v>
      </c>
      <c r="CQ1597" t="s">
        <v>7379</v>
      </c>
      <c r="CR1597" t="s">
        <v>7381</v>
      </c>
      <c r="CW1597" t="b">
        <v>1</v>
      </c>
    </row>
    <row r="1598" spans="1:101" hidden="1">
      <c r="A1598">
        <v>1</v>
      </c>
      <c r="B1598">
        <v>1</v>
      </c>
      <c r="C1598">
        <v>157129172</v>
      </c>
      <c r="D1598" t="s">
        <v>9216</v>
      </c>
      <c r="E1598" t="s">
        <v>13808</v>
      </c>
      <c r="F1598" t="s">
        <v>7349</v>
      </c>
      <c r="G1598" t="s">
        <v>13809</v>
      </c>
      <c r="H1598" t="s">
        <v>13809</v>
      </c>
      <c r="I1598" t="s">
        <v>9216</v>
      </c>
      <c r="J1598" t="s">
        <v>9153</v>
      </c>
      <c r="K1598" t="s">
        <v>9023</v>
      </c>
      <c r="L1598" t="s">
        <v>6</v>
      </c>
      <c r="M1598" t="s">
        <v>11977</v>
      </c>
      <c r="N1598" t="b">
        <v>0</v>
      </c>
      <c r="O1598" t="b">
        <v>0</v>
      </c>
      <c r="Q1598">
        <v>6108</v>
      </c>
      <c r="S1598">
        <v>1713</v>
      </c>
      <c r="T1598">
        <v>1713</v>
      </c>
      <c r="U1598">
        <v>900</v>
      </c>
      <c r="V1598">
        <v>0</v>
      </c>
      <c r="W1598">
        <v>4147.43</v>
      </c>
      <c r="X1598">
        <v>2516</v>
      </c>
      <c r="Y1598" t="s">
        <v>9034</v>
      </c>
      <c r="Z1598">
        <v>0</v>
      </c>
      <c r="AA1598">
        <v>81.569999999999993</v>
      </c>
      <c r="AB1598">
        <v>0</v>
      </c>
      <c r="AC1598">
        <v>0</v>
      </c>
      <c r="AD1598">
        <v>0</v>
      </c>
      <c r="AE1598">
        <v>0</v>
      </c>
      <c r="AF1598">
        <v>5</v>
      </c>
      <c r="AG1598">
        <v>0</v>
      </c>
      <c r="AH1598">
        <v>0</v>
      </c>
      <c r="AI1598">
        <v>0</v>
      </c>
      <c r="AJ1598" s="48">
        <v>0</v>
      </c>
      <c r="AN1598">
        <v>0</v>
      </c>
      <c r="AO1598">
        <v>0</v>
      </c>
      <c r="AP1598">
        <v>0</v>
      </c>
      <c r="AQ1598">
        <v>0</v>
      </c>
      <c r="AR1598">
        <v>0</v>
      </c>
      <c r="AS1598" s="47">
        <v>46171.393055555556</v>
      </c>
      <c r="AT1598" t="s">
        <v>13810</v>
      </c>
      <c r="AU1598" t="b">
        <v>0</v>
      </c>
      <c r="AV1598" t="s">
        <v>7367</v>
      </c>
      <c r="AW1598">
        <v>0</v>
      </c>
      <c r="AX1598" t="s">
        <v>1407</v>
      </c>
      <c r="AY1598">
        <v>1</v>
      </c>
      <c r="AZ1598" t="s">
        <v>7379</v>
      </c>
      <c r="BB1598" t="s">
        <v>9981</v>
      </c>
      <c r="BD1598" t="s">
        <v>7360</v>
      </c>
      <c r="BE1598" t="s">
        <v>13811</v>
      </c>
      <c r="BF1598" s="47">
        <v>46171.394444444442</v>
      </c>
      <c r="BG1598" t="s">
        <v>7379</v>
      </c>
      <c r="BH1598" t="s">
        <v>7371</v>
      </c>
      <c r="BI1598">
        <v>1</v>
      </c>
      <c r="BJ1598">
        <v>1</v>
      </c>
      <c r="BK1598">
        <v>1</v>
      </c>
      <c r="BL1598" s="47">
        <v>46174.609027777777</v>
      </c>
      <c r="BM1598" t="s">
        <v>13812</v>
      </c>
      <c r="BN1598" s="47">
        <v>46171.430555555555</v>
      </c>
      <c r="BO1598" t="s">
        <v>7431</v>
      </c>
      <c r="BQ1598" t="s">
        <v>10117</v>
      </c>
      <c r="BS1598" s="47">
        <v>46171.393055555556</v>
      </c>
      <c r="BT1598" s="47">
        <v>46175.718055555553</v>
      </c>
      <c r="BX1598">
        <v>20833</v>
      </c>
      <c r="BZ1598">
        <v>1</v>
      </c>
      <c r="CA1598" t="s">
        <v>64</v>
      </c>
      <c r="CE1598" s="47">
        <v>46171.583333333336</v>
      </c>
      <c r="CF1598">
        <v>0</v>
      </c>
      <c r="CG1598">
        <v>0</v>
      </c>
      <c r="CH1598">
        <v>0</v>
      </c>
      <c r="CL1598" t="s">
        <v>9216</v>
      </c>
      <c r="CO1598" t="s">
        <v>13809</v>
      </c>
      <c r="CQ1598" t="s">
        <v>7379</v>
      </c>
      <c r="CR1598" t="s">
        <v>7381</v>
      </c>
      <c r="CW1598" t="b">
        <v>1</v>
      </c>
    </row>
    <row r="1599" spans="1:101" hidden="1">
      <c r="A1599">
        <v>1</v>
      </c>
      <c r="B1599">
        <v>1</v>
      </c>
      <c r="C1599">
        <v>157133857</v>
      </c>
      <c r="D1599" t="s">
        <v>7419</v>
      </c>
      <c r="E1599" t="s">
        <v>13813</v>
      </c>
      <c r="F1599" t="s">
        <v>7349</v>
      </c>
      <c r="G1599" t="s">
        <v>13367</v>
      </c>
      <c r="H1599" t="s">
        <v>13367</v>
      </c>
      <c r="I1599" t="s">
        <v>7419</v>
      </c>
      <c r="J1599" t="s">
        <v>9943</v>
      </c>
      <c r="K1599" t="s">
        <v>9039</v>
      </c>
      <c r="L1599" t="s">
        <v>6</v>
      </c>
      <c r="M1599" t="s">
        <v>11977</v>
      </c>
      <c r="N1599" t="b">
        <v>0</v>
      </c>
      <c r="O1599" t="b">
        <v>0</v>
      </c>
      <c r="Q1599">
        <v>6208</v>
      </c>
      <c r="S1599">
        <v>1803</v>
      </c>
      <c r="T1599">
        <v>1803</v>
      </c>
      <c r="U1599">
        <v>900</v>
      </c>
      <c r="V1599">
        <v>0</v>
      </c>
      <c r="W1599">
        <v>5242.1400000000003</v>
      </c>
      <c r="X1599">
        <v>3525</v>
      </c>
      <c r="Y1599" t="s">
        <v>7356</v>
      </c>
      <c r="Z1599">
        <v>0</v>
      </c>
      <c r="AA1599">
        <v>85.86</v>
      </c>
      <c r="AB1599">
        <v>0</v>
      </c>
      <c r="AC1599">
        <v>0</v>
      </c>
      <c r="AD1599">
        <v>0</v>
      </c>
      <c r="AE1599">
        <v>0</v>
      </c>
      <c r="AF1599">
        <v>5</v>
      </c>
      <c r="AG1599">
        <v>0</v>
      </c>
      <c r="AH1599">
        <v>0</v>
      </c>
      <c r="AI1599">
        <v>0</v>
      </c>
      <c r="AJ1599" s="48">
        <v>0</v>
      </c>
      <c r="AN1599">
        <v>0</v>
      </c>
      <c r="AO1599">
        <v>0</v>
      </c>
      <c r="AP1599">
        <v>0</v>
      </c>
      <c r="AQ1599">
        <v>0</v>
      </c>
      <c r="AR1599">
        <v>0</v>
      </c>
      <c r="AS1599" s="47">
        <v>46171.422222222223</v>
      </c>
      <c r="AT1599" t="s">
        <v>13814</v>
      </c>
      <c r="AU1599" t="b">
        <v>0</v>
      </c>
      <c r="AV1599" t="s">
        <v>7367</v>
      </c>
      <c r="AW1599">
        <v>0</v>
      </c>
      <c r="AX1599" t="s">
        <v>1407</v>
      </c>
      <c r="AY1599">
        <v>1</v>
      </c>
      <c r="AZ1599" t="s">
        <v>7379</v>
      </c>
      <c r="BB1599" t="s">
        <v>9981</v>
      </c>
      <c r="BD1599" t="s">
        <v>7360</v>
      </c>
      <c r="BE1599" t="s">
        <v>13815</v>
      </c>
      <c r="BF1599" s="47">
        <v>46171.423611111109</v>
      </c>
      <c r="BG1599" t="s">
        <v>7379</v>
      </c>
      <c r="BH1599" t="s">
        <v>7371</v>
      </c>
      <c r="BI1599">
        <v>1</v>
      </c>
      <c r="BJ1599">
        <v>1</v>
      </c>
      <c r="BK1599">
        <v>1</v>
      </c>
      <c r="BL1599" s="47">
        <v>46175.436805555553</v>
      </c>
      <c r="BM1599" t="s">
        <v>13816</v>
      </c>
      <c r="BN1599" s="47">
        <v>46171.44027777778</v>
      </c>
      <c r="BO1599" t="s">
        <v>7431</v>
      </c>
      <c r="BS1599" s="47">
        <v>46171.42291666667</v>
      </c>
      <c r="BT1599" s="47">
        <v>46175.436805555553</v>
      </c>
      <c r="BX1599">
        <v>26930</v>
      </c>
      <c r="BZ1599">
        <v>1</v>
      </c>
      <c r="CA1599" t="s">
        <v>64</v>
      </c>
      <c r="CE1599" s="47">
        <v>46171.583333333336</v>
      </c>
      <c r="CF1599">
        <v>0</v>
      </c>
      <c r="CG1599">
        <v>0</v>
      </c>
      <c r="CH1599">
        <v>0</v>
      </c>
      <c r="CL1599" t="s">
        <v>7419</v>
      </c>
      <c r="CO1599" t="s">
        <v>13367</v>
      </c>
      <c r="CQ1599" t="s">
        <v>7379</v>
      </c>
      <c r="CR1599" t="s">
        <v>7381</v>
      </c>
      <c r="CW1599" t="b">
        <v>1</v>
      </c>
    </row>
    <row r="1600" spans="1:101" hidden="1">
      <c r="A1600">
        <v>1</v>
      </c>
      <c r="B1600">
        <v>0</v>
      </c>
      <c r="C1600">
        <v>157136636</v>
      </c>
      <c r="D1600" t="s">
        <v>1651</v>
      </c>
      <c r="E1600" t="s">
        <v>8943</v>
      </c>
      <c r="F1600" t="s">
        <v>7349</v>
      </c>
      <c r="G1600" t="s">
        <v>12190</v>
      </c>
      <c r="H1600" t="s">
        <v>12191</v>
      </c>
      <c r="I1600" t="s">
        <v>9021</v>
      </c>
      <c r="J1600" t="s">
        <v>7423</v>
      </c>
      <c r="K1600" t="s">
        <v>9023</v>
      </c>
      <c r="L1600" t="s">
        <v>6</v>
      </c>
      <c r="M1600" t="s">
        <v>9208</v>
      </c>
      <c r="N1600" t="b">
        <v>0</v>
      </c>
      <c r="O1600" t="b">
        <v>0</v>
      </c>
      <c r="S1600">
        <v>814</v>
      </c>
      <c r="T1600">
        <v>814</v>
      </c>
      <c r="U1600">
        <v>150</v>
      </c>
      <c r="V1600">
        <v>706.47</v>
      </c>
      <c r="W1600">
        <v>775.24</v>
      </c>
      <c r="X1600">
        <v>0</v>
      </c>
      <c r="Z1600">
        <v>0</v>
      </c>
      <c r="AA1600">
        <v>38.76</v>
      </c>
      <c r="AB1600">
        <v>0</v>
      </c>
      <c r="AC1600">
        <v>0</v>
      </c>
      <c r="AD1600">
        <v>0</v>
      </c>
      <c r="AE1600">
        <v>0</v>
      </c>
      <c r="AF1600">
        <v>5</v>
      </c>
      <c r="AG1600">
        <v>0</v>
      </c>
      <c r="AH1600">
        <v>0</v>
      </c>
      <c r="AI1600">
        <v>0</v>
      </c>
      <c r="AJ1600" s="48">
        <v>0</v>
      </c>
      <c r="AN1600">
        <v>0</v>
      </c>
      <c r="AO1600">
        <v>0</v>
      </c>
      <c r="AP1600">
        <v>0</v>
      </c>
      <c r="AQ1600">
        <v>0</v>
      </c>
      <c r="AR1600">
        <v>1</v>
      </c>
      <c r="AS1600" s="47">
        <v>46171.430555555555</v>
      </c>
      <c r="AT1600" t="s">
        <v>8941</v>
      </c>
      <c r="AU1600" t="b">
        <v>0</v>
      </c>
      <c r="AV1600" t="s">
        <v>7367</v>
      </c>
      <c r="AW1600">
        <v>0</v>
      </c>
      <c r="AX1600" t="s">
        <v>1407</v>
      </c>
      <c r="AY1600">
        <v>1</v>
      </c>
      <c r="AZ1600" t="s">
        <v>7379</v>
      </c>
      <c r="BB1600" t="s">
        <v>9005</v>
      </c>
      <c r="BD1600" t="s">
        <v>7360</v>
      </c>
      <c r="BE1600" t="s">
        <v>13817</v>
      </c>
      <c r="BF1600" s="47">
        <v>46172.40625</v>
      </c>
      <c r="BG1600" t="s">
        <v>7379</v>
      </c>
      <c r="BH1600" t="s">
        <v>7371</v>
      </c>
      <c r="BI1600">
        <v>1</v>
      </c>
      <c r="BJ1600">
        <v>1</v>
      </c>
      <c r="BK1600">
        <v>1</v>
      </c>
      <c r="BL1600" s="47">
        <v>46173.574999999997</v>
      </c>
      <c r="BM1600">
        <v>88486596612</v>
      </c>
      <c r="BN1600" s="47">
        <v>46172.456250000003</v>
      </c>
      <c r="BO1600" t="s">
        <v>7431</v>
      </c>
      <c r="BS1600" s="47">
        <v>46171.4375</v>
      </c>
      <c r="BT1600" s="47">
        <v>46173.574999999997</v>
      </c>
      <c r="BX1600" t="s">
        <v>13818</v>
      </c>
      <c r="BZ1600">
        <v>1</v>
      </c>
      <c r="CA1600" t="s">
        <v>64</v>
      </c>
      <c r="CE1600" s="47">
        <v>46171.583333333336</v>
      </c>
      <c r="CF1600">
        <v>0</v>
      </c>
      <c r="CG1600">
        <v>0</v>
      </c>
      <c r="CH1600">
        <v>0</v>
      </c>
      <c r="CL1600" t="s">
        <v>9021</v>
      </c>
      <c r="CO1600" t="s">
        <v>12190</v>
      </c>
      <c r="CQ1600" t="s">
        <v>7379</v>
      </c>
      <c r="CR1600" t="s">
        <v>7379</v>
      </c>
      <c r="CW1600" t="b">
        <v>1</v>
      </c>
    </row>
    <row r="1601" spans="1:101" hidden="1">
      <c r="A1601">
        <v>1</v>
      </c>
      <c r="B1601">
        <v>1</v>
      </c>
      <c r="C1601">
        <v>157140733</v>
      </c>
      <c r="D1601" t="s">
        <v>1412</v>
      </c>
      <c r="E1601" t="s">
        <v>8469</v>
      </c>
      <c r="F1601" t="s">
        <v>7349</v>
      </c>
      <c r="G1601" t="s">
        <v>9254</v>
      </c>
      <c r="H1601" t="s">
        <v>13819</v>
      </c>
      <c r="I1601" t="s">
        <v>9113</v>
      </c>
      <c r="J1601" t="s">
        <v>9033</v>
      </c>
      <c r="K1601" t="s">
        <v>7394</v>
      </c>
      <c r="L1601" t="s">
        <v>6</v>
      </c>
      <c r="M1601" t="s">
        <v>9208</v>
      </c>
      <c r="N1601" t="b">
        <v>0</v>
      </c>
      <c r="O1601" t="b">
        <v>0</v>
      </c>
      <c r="S1601">
        <v>1925</v>
      </c>
      <c r="T1601">
        <v>1925</v>
      </c>
      <c r="U1601">
        <v>575</v>
      </c>
      <c r="V1601">
        <v>0</v>
      </c>
      <c r="W1601">
        <v>1833.33</v>
      </c>
      <c r="X1601">
        <v>0</v>
      </c>
      <c r="Z1601">
        <v>0</v>
      </c>
      <c r="AA1601">
        <v>91.67</v>
      </c>
      <c r="AB1601">
        <v>0</v>
      </c>
      <c r="AC1601">
        <v>0</v>
      </c>
      <c r="AD1601">
        <v>0</v>
      </c>
      <c r="AE1601">
        <v>0</v>
      </c>
      <c r="AF1601">
        <v>5</v>
      </c>
      <c r="AG1601">
        <v>0</v>
      </c>
      <c r="AH1601">
        <v>0</v>
      </c>
      <c r="AI1601">
        <v>0</v>
      </c>
      <c r="AJ1601" s="48">
        <v>0</v>
      </c>
      <c r="AN1601">
        <v>0</v>
      </c>
      <c r="AO1601">
        <v>0</v>
      </c>
      <c r="AP1601">
        <v>0</v>
      </c>
      <c r="AQ1601">
        <v>0</v>
      </c>
      <c r="AR1601">
        <v>1</v>
      </c>
      <c r="AS1601" s="47">
        <v>46171.45416666667</v>
      </c>
      <c r="AT1601" t="s">
        <v>8464</v>
      </c>
      <c r="AU1601" t="b">
        <v>0</v>
      </c>
      <c r="AV1601" t="s">
        <v>7367</v>
      </c>
      <c r="AW1601">
        <v>0</v>
      </c>
      <c r="AX1601" t="s">
        <v>1407</v>
      </c>
      <c r="AY1601">
        <v>1</v>
      </c>
      <c r="AZ1601" t="s">
        <v>7379</v>
      </c>
      <c r="BB1601" t="s">
        <v>10080</v>
      </c>
      <c r="BD1601" t="s">
        <v>7360</v>
      </c>
      <c r="BE1601" t="s">
        <v>13820</v>
      </c>
      <c r="BF1601" s="47">
        <v>46172.50277777778</v>
      </c>
      <c r="BG1601" t="s">
        <v>7379</v>
      </c>
      <c r="BH1601" t="s">
        <v>7371</v>
      </c>
      <c r="BI1601">
        <v>1</v>
      </c>
      <c r="BJ1601">
        <v>1</v>
      </c>
      <c r="BK1601">
        <v>1</v>
      </c>
      <c r="BL1601" s="47">
        <v>46175.549305555556</v>
      </c>
      <c r="BM1601" s="48">
        <v>28449600000000</v>
      </c>
      <c r="BN1601" s="47">
        <v>46172.506944444445</v>
      </c>
      <c r="BO1601" t="s">
        <v>7431</v>
      </c>
      <c r="BS1601" s="47">
        <v>46171.458333333336</v>
      </c>
      <c r="BT1601" s="47">
        <v>46175.549305555556</v>
      </c>
      <c r="BX1601" t="s">
        <v>13821</v>
      </c>
      <c r="BZ1601">
        <v>1</v>
      </c>
      <c r="CA1601" t="s">
        <v>64</v>
      </c>
      <c r="CE1601" s="47">
        <v>46171.583333333336</v>
      </c>
      <c r="CF1601">
        <v>0</v>
      </c>
      <c r="CG1601">
        <v>0</v>
      </c>
      <c r="CH1601">
        <v>0</v>
      </c>
      <c r="CL1601" t="s">
        <v>9113</v>
      </c>
      <c r="CO1601" t="s">
        <v>9254</v>
      </c>
      <c r="CQ1601" t="s">
        <v>7379</v>
      </c>
      <c r="CR1601" t="s">
        <v>7379</v>
      </c>
      <c r="CW1601" t="b">
        <v>1</v>
      </c>
    </row>
    <row r="1602" spans="1:101" hidden="1">
      <c r="A1602">
        <v>1</v>
      </c>
      <c r="B1602">
        <v>1</v>
      </c>
      <c r="C1602">
        <v>157143556</v>
      </c>
      <c r="D1602" t="s">
        <v>7419</v>
      </c>
      <c r="E1602" t="s">
        <v>13822</v>
      </c>
      <c r="F1602" t="s">
        <v>7349</v>
      </c>
      <c r="G1602" t="s">
        <v>13823</v>
      </c>
      <c r="H1602" t="s">
        <v>13823</v>
      </c>
      <c r="I1602" t="s">
        <v>12056</v>
      </c>
      <c r="J1602" t="s">
        <v>9689</v>
      </c>
      <c r="K1602" t="s">
        <v>7424</v>
      </c>
      <c r="L1602" t="s">
        <v>6</v>
      </c>
      <c r="M1602" t="s">
        <v>11977</v>
      </c>
      <c r="N1602" t="b">
        <v>0</v>
      </c>
      <c r="O1602" t="b">
        <v>0</v>
      </c>
      <c r="Q1602">
        <v>6208</v>
      </c>
      <c r="S1602">
        <v>1692</v>
      </c>
      <c r="T1602">
        <v>1692</v>
      </c>
      <c r="V1602">
        <v>0</v>
      </c>
      <c r="W1602">
        <v>4847.43</v>
      </c>
      <c r="X1602">
        <v>3236</v>
      </c>
      <c r="Y1602" t="s">
        <v>9034</v>
      </c>
      <c r="Z1602">
        <v>0</v>
      </c>
      <c r="AA1602">
        <v>80.569999999999993</v>
      </c>
      <c r="AB1602">
        <v>0</v>
      </c>
      <c r="AC1602">
        <v>0</v>
      </c>
      <c r="AD1602">
        <v>0</v>
      </c>
      <c r="AE1602">
        <v>0</v>
      </c>
      <c r="AF1602">
        <v>5</v>
      </c>
      <c r="AG1602">
        <v>0</v>
      </c>
      <c r="AH1602">
        <v>0</v>
      </c>
      <c r="AI1602">
        <v>0</v>
      </c>
      <c r="AJ1602" s="48">
        <v>0</v>
      </c>
      <c r="AN1602">
        <v>0</v>
      </c>
      <c r="AO1602">
        <v>0</v>
      </c>
      <c r="AP1602">
        <v>0</v>
      </c>
      <c r="AQ1602">
        <v>0</v>
      </c>
      <c r="AR1602">
        <v>0</v>
      </c>
      <c r="AS1602" s="47">
        <v>46171.472222222219</v>
      </c>
      <c r="AT1602" t="s">
        <v>13824</v>
      </c>
      <c r="AU1602" t="b">
        <v>0</v>
      </c>
      <c r="AV1602" t="s">
        <v>7367</v>
      </c>
      <c r="AW1602">
        <v>0</v>
      </c>
      <c r="AX1602" t="s">
        <v>1407</v>
      </c>
      <c r="AY1602">
        <v>1</v>
      </c>
      <c r="AZ1602" t="s">
        <v>7379</v>
      </c>
      <c r="BB1602" t="s">
        <v>9981</v>
      </c>
      <c r="BD1602" t="s">
        <v>7360</v>
      </c>
      <c r="BE1602" t="s">
        <v>13825</v>
      </c>
      <c r="BF1602" s="47">
        <v>46171.473611111112</v>
      </c>
      <c r="BG1602" t="s">
        <v>7379</v>
      </c>
      <c r="BH1602" t="s">
        <v>7371</v>
      </c>
      <c r="BI1602">
        <v>1</v>
      </c>
      <c r="BJ1602">
        <v>1</v>
      </c>
      <c r="BK1602">
        <v>1</v>
      </c>
      <c r="BL1602" s="47">
        <v>46178.709027777775</v>
      </c>
      <c r="BM1602" t="s">
        <v>13826</v>
      </c>
      <c r="BN1602" s="47">
        <v>46171.498611111114</v>
      </c>
      <c r="BO1602" t="s">
        <v>7431</v>
      </c>
      <c r="BQ1602" t="s">
        <v>10117</v>
      </c>
      <c r="BS1602" s="47">
        <v>46171.472222222219</v>
      </c>
      <c r="BT1602" s="47">
        <v>46182.71875</v>
      </c>
      <c r="BX1602">
        <v>9518</v>
      </c>
      <c r="BZ1602">
        <v>1</v>
      </c>
      <c r="CA1602" t="s">
        <v>64</v>
      </c>
      <c r="CE1602" s="47">
        <v>46171.583333333336</v>
      </c>
      <c r="CF1602">
        <v>0</v>
      </c>
      <c r="CG1602">
        <v>0</v>
      </c>
      <c r="CH1602">
        <v>0</v>
      </c>
      <c r="CL1602" t="s">
        <v>12056</v>
      </c>
      <c r="CO1602" t="s">
        <v>13823</v>
      </c>
      <c r="CQ1602" t="s">
        <v>7379</v>
      </c>
      <c r="CR1602" t="s">
        <v>7381</v>
      </c>
      <c r="CW1602" t="b">
        <v>1</v>
      </c>
    </row>
    <row r="1603" spans="1:101" hidden="1">
      <c r="A1603">
        <v>1</v>
      </c>
      <c r="B1603">
        <v>1</v>
      </c>
      <c r="C1603">
        <v>157166229</v>
      </c>
      <c r="D1603" t="s">
        <v>1412</v>
      </c>
      <c r="E1603" t="s">
        <v>13827</v>
      </c>
      <c r="F1603" t="s">
        <v>7349</v>
      </c>
      <c r="G1603" t="s">
        <v>9388</v>
      </c>
      <c r="H1603" t="s">
        <v>9388</v>
      </c>
      <c r="I1603" t="s">
        <v>7436</v>
      </c>
      <c r="J1603" t="s">
        <v>8998</v>
      </c>
      <c r="K1603" t="s">
        <v>7377</v>
      </c>
      <c r="L1603" t="s">
        <v>6</v>
      </c>
      <c r="M1603" t="s">
        <v>11977</v>
      </c>
      <c r="N1603" t="b">
        <v>0</v>
      </c>
      <c r="O1603" t="b">
        <v>0</v>
      </c>
      <c r="Q1603">
        <v>62121000</v>
      </c>
      <c r="R1603">
        <v>1299</v>
      </c>
      <c r="S1603">
        <v>861</v>
      </c>
      <c r="T1603">
        <v>861</v>
      </c>
      <c r="U1603">
        <v>207</v>
      </c>
      <c r="V1603">
        <v>0</v>
      </c>
      <c r="W1603">
        <v>1964</v>
      </c>
      <c r="X1603">
        <v>1144</v>
      </c>
      <c r="Y1603" t="s">
        <v>7356</v>
      </c>
      <c r="Z1603">
        <v>0</v>
      </c>
      <c r="AA1603">
        <v>41</v>
      </c>
      <c r="AB1603">
        <v>0</v>
      </c>
      <c r="AC1603">
        <v>0</v>
      </c>
      <c r="AD1603">
        <v>0</v>
      </c>
      <c r="AE1603">
        <v>0</v>
      </c>
      <c r="AF1603">
        <v>5</v>
      </c>
      <c r="AG1603">
        <v>0</v>
      </c>
      <c r="AH1603">
        <v>0</v>
      </c>
      <c r="AI1603">
        <v>0</v>
      </c>
      <c r="AJ1603" s="48">
        <v>0</v>
      </c>
      <c r="AN1603">
        <v>0</v>
      </c>
      <c r="AO1603">
        <v>0</v>
      </c>
      <c r="AP1603">
        <v>0</v>
      </c>
      <c r="AQ1603">
        <v>0</v>
      </c>
      <c r="AR1603">
        <v>0</v>
      </c>
      <c r="AS1603" s="47">
        <v>46171.586805555555</v>
      </c>
      <c r="AT1603" t="s">
        <v>13828</v>
      </c>
      <c r="AU1603" t="b">
        <v>0</v>
      </c>
      <c r="AV1603" t="s">
        <v>7367</v>
      </c>
      <c r="AW1603">
        <v>0</v>
      </c>
      <c r="AX1603" t="s">
        <v>1407</v>
      </c>
      <c r="AY1603">
        <v>1</v>
      </c>
      <c r="AZ1603" t="s">
        <v>7379</v>
      </c>
      <c r="BB1603" t="s">
        <v>9981</v>
      </c>
      <c r="BD1603" t="s">
        <v>7360</v>
      </c>
      <c r="BE1603" t="s">
        <v>13829</v>
      </c>
      <c r="BF1603" s="47">
        <v>46171.587500000001</v>
      </c>
      <c r="BG1603" t="s">
        <v>7379</v>
      </c>
      <c r="BH1603" t="s">
        <v>7371</v>
      </c>
      <c r="BI1603">
        <v>180</v>
      </c>
      <c r="BJ1603">
        <v>170</v>
      </c>
      <c r="BK1603">
        <v>60</v>
      </c>
      <c r="BL1603" s="47">
        <v>46176.591666666667</v>
      </c>
      <c r="BM1603" t="s">
        <v>13830</v>
      </c>
      <c r="BN1603" s="47">
        <v>46171.761111111111</v>
      </c>
      <c r="BO1603" t="s">
        <v>7431</v>
      </c>
      <c r="BQ1603" t="s">
        <v>10062</v>
      </c>
      <c r="BS1603" s="47">
        <v>46171.586805555555</v>
      </c>
      <c r="BT1603" s="47">
        <v>46179.59652777778</v>
      </c>
      <c r="BX1603" t="s">
        <v>13831</v>
      </c>
      <c r="BZ1603">
        <v>200</v>
      </c>
      <c r="CA1603" t="s">
        <v>64</v>
      </c>
      <c r="CE1603" s="47">
        <v>46172.583333333336</v>
      </c>
      <c r="CF1603">
        <v>0</v>
      </c>
      <c r="CG1603">
        <v>0</v>
      </c>
      <c r="CH1603">
        <v>0</v>
      </c>
      <c r="CL1603" t="s">
        <v>7436</v>
      </c>
      <c r="CO1603" t="s">
        <v>9388</v>
      </c>
      <c r="CQ1603" t="s">
        <v>7379</v>
      </c>
      <c r="CR1603" t="s">
        <v>7381</v>
      </c>
      <c r="CW1603" t="b">
        <v>1</v>
      </c>
    </row>
    <row r="1604" spans="1:101" hidden="1">
      <c r="A1604">
        <v>1</v>
      </c>
      <c r="B1604">
        <v>1</v>
      </c>
      <c r="C1604">
        <v>157177209</v>
      </c>
      <c r="D1604" t="s">
        <v>1412</v>
      </c>
      <c r="E1604" t="s">
        <v>13832</v>
      </c>
      <c r="F1604" t="s">
        <v>7349</v>
      </c>
      <c r="G1604" t="s">
        <v>9795</v>
      </c>
      <c r="H1604" t="s">
        <v>9795</v>
      </c>
      <c r="I1604" t="s">
        <v>1412</v>
      </c>
      <c r="J1604" t="s">
        <v>9033</v>
      </c>
      <c r="K1604" t="s">
        <v>7448</v>
      </c>
      <c r="L1604" t="s">
        <v>6</v>
      </c>
      <c r="M1604" t="s">
        <v>11977</v>
      </c>
      <c r="N1604" t="b">
        <v>0</v>
      </c>
      <c r="O1604" t="b">
        <v>0</v>
      </c>
      <c r="Q1604">
        <v>62121000</v>
      </c>
      <c r="S1604">
        <v>805</v>
      </c>
      <c r="T1604">
        <v>805</v>
      </c>
      <c r="U1604">
        <v>270</v>
      </c>
      <c r="V1604">
        <v>0</v>
      </c>
      <c r="W1604">
        <v>1366.67</v>
      </c>
      <c r="X1604">
        <v>600</v>
      </c>
      <c r="Y1604" t="s">
        <v>9034</v>
      </c>
      <c r="Z1604">
        <v>0</v>
      </c>
      <c r="AA1604">
        <v>38.33</v>
      </c>
      <c r="AB1604">
        <v>0</v>
      </c>
      <c r="AC1604">
        <v>0</v>
      </c>
      <c r="AD1604">
        <v>0</v>
      </c>
      <c r="AE1604">
        <v>0</v>
      </c>
      <c r="AF1604">
        <v>5</v>
      </c>
      <c r="AG1604">
        <v>0</v>
      </c>
      <c r="AH1604">
        <v>0</v>
      </c>
      <c r="AI1604">
        <v>0</v>
      </c>
      <c r="AJ1604" s="48">
        <v>0</v>
      </c>
      <c r="AN1604">
        <v>0</v>
      </c>
      <c r="AO1604">
        <v>0</v>
      </c>
      <c r="AP1604">
        <v>0</v>
      </c>
      <c r="AQ1604">
        <v>0</v>
      </c>
      <c r="AR1604">
        <v>0</v>
      </c>
      <c r="AS1604" s="47">
        <v>46171.651388888888</v>
      </c>
      <c r="AT1604" t="s">
        <v>13833</v>
      </c>
      <c r="AU1604" t="b">
        <v>0</v>
      </c>
      <c r="AV1604" t="s">
        <v>7367</v>
      </c>
      <c r="AW1604">
        <v>0</v>
      </c>
      <c r="AX1604" t="s">
        <v>1407</v>
      </c>
      <c r="AY1604">
        <v>1</v>
      </c>
      <c r="AZ1604" t="s">
        <v>7379</v>
      </c>
      <c r="BB1604" t="s">
        <v>9981</v>
      </c>
      <c r="BD1604" t="s">
        <v>7360</v>
      </c>
      <c r="BE1604" t="s">
        <v>13834</v>
      </c>
      <c r="BF1604" s="47">
        <v>46171.652777777781</v>
      </c>
      <c r="BG1604" t="s">
        <v>7379</v>
      </c>
      <c r="BH1604" t="s">
        <v>7371</v>
      </c>
      <c r="BI1604">
        <v>1</v>
      </c>
      <c r="BJ1604">
        <v>1</v>
      </c>
      <c r="BK1604">
        <v>1</v>
      </c>
      <c r="BL1604" s="47">
        <v>46176.84652777778</v>
      </c>
      <c r="BM1604" t="s">
        <v>13835</v>
      </c>
      <c r="BN1604" s="47">
        <v>46171.761111111111</v>
      </c>
      <c r="BO1604" t="s">
        <v>7431</v>
      </c>
      <c r="BS1604" s="47">
        <v>46171.652083333334</v>
      </c>
      <c r="BT1604" s="47">
        <v>46176.84652777778</v>
      </c>
      <c r="BX1604">
        <v>22886</v>
      </c>
      <c r="BZ1604">
        <v>1</v>
      </c>
      <c r="CA1604" t="s">
        <v>64</v>
      </c>
      <c r="CE1604" s="47">
        <v>46172.583333333336</v>
      </c>
      <c r="CF1604">
        <v>0</v>
      </c>
      <c r="CG1604">
        <v>0</v>
      </c>
      <c r="CH1604">
        <v>0</v>
      </c>
      <c r="CL1604" t="s">
        <v>1412</v>
      </c>
      <c r="CO1604" t="s">
        <v>9795</v>
      </c>
      <c r="CQ1604" t="s">
        <v>7379</v>
      </c>
      <c r="CR1604" t="s">
        <v>7381</v>
      </c>
      <c r="CW1604" t="b">
        <v>1</v>
      </c>
    </row>
    <row r="1605" spans="1:101" hidden="1">
      <c r="A1605">
        <v>1</v>
      </c>
      <c r="B1605">
        <v>1</v>
      </c>
      <c r="C1605">
        <v>157182024</v>
      </c>
      <c r="D1605" t="s">
        <v>1412</v>
      </c>
      <c r="E1605" t="s">
        <v>13836</v>
      </c>
      <c r="F1605" t="s">
        <v>7349</v>
      </c>
      <c r="G1605" t="s">
        <v>3844</v>
      </c>
      <c r="H1605" t="s">
        <v>3844</v>
      </c>
      <c r="I1605" t="s">
        <v>7436</v>
      </c>
      <c r="J1605" t="s">
        <v>8998</v>
      </c>
      <c r="K1605" t="s">
        <v>7448</v>
      </c>
      <c r="L1605" t="s">
        <v>6</v>
      </c>
      <c r="M1605" t="s">
        <v>11977</v>
      </c>
      <c r="N1605" t="b">
        <v>0</v>
      </c>
      <c r="O1605" t="b">
        <v>0</v>
      </c>
      <c r="Q1605">
        <v>62121000</v>
      </c>
      <c r="R1605">
        <v>1299</v>
      </c>
      <c r="S1605">
        <v>861</v>
      </c>
      <c r="T1605">
        <v>861</v>
      </c>
      <c r="U1605">
        <v>207</v>
      </c>
      <c r="V1605">
        <v>0</v>
      </c>
      <c r="W1605">
        <v>1964</v>
      </c>
      <c r="X1605">
        <v>1144</v>
      </c>
      <c r="Y1605" t="s">
        <v>7356</v>
      </c>
      <c r="Z1605">
        <v>0</v>
      </c>
      <c r="AA1605">
        <v>41</v>
      </c>
      <c r="AB1605">
        <v>0</v>
      </c>
      <c r="AC1605">
        <v>0</v>
      </c>
      <c r="AD1605">
        <v>0</v>
      </c>
      <c r="AE1605">
        <v>0</v>
      </c>
      <c r="AF1605">
        <v>5</v>
      </c>
      <c r="AG1605">
        <v>0</v>
      </c>
      <c r="AH1605">
        <v>0</v>
      </c>
      <c r="AI1605">
        <v>0</v>
      </c>
      <c r="AJ1605" s="48">
        <v>0</v>
      </c>
      <c r="AN1605">
        <v>0</v>
      </c>
      <c r="AO1605">
        <v>0</v>
      </c>
      <c r="AP1605">
        <v>0</v>
      </c>
      <c r="AQ1605">
        <v>0</v>
      </c>
      <c r="AR1605">
        <v>0</v>
      </c>
      <c r="AS1605" s="47">
        <v>46171.679166666669</v>
      </c>
      <c r="AT1605" t="s">
        <v>13837</v>
      </c>
      <c r="AU1605" t="b">
        <v>0</v>
      </c>
      <c r="AV1605" t="s">
        <v>7367</v>
      </c>
      <c r="AW1605">
        <v>0</v>
      </c>
      <c r="AX1605" t="s">
        <v>1407</v>
      </c>
      <c r="AY1605">
        <v>1</v>
      </c>
      <c r="AZ1605" t="s">
        <v>7379</v>
      </c>
      <c r="BB1605" t="s">
        <v>9981</v>
      </c>
      <c r="BD1605" t="s">
        <v>7360</v>
      </c>
      <c r="BE1605" t="s">
        <v>13838</v>
      </c>
      <c r="BF1605" s="47">
        <v>46171.680555555555</v>
      </c>
      <c r="BG1605" t="s">
        <v>7379</v>
      </c>
      <c r="BH1605" t="s">
        <v>7371</v>
      </c>
      <c r="BI1605">
        <v>180</v>
      </c>
      <c r="BJ1605">
        <v>170</v>
      </c>
      <c r="BK1605">
        <v>60</v>
      </c>
      <c r="BL1605" s="47">
        <v>46176.810416666667</v>
      </c>
      <c r="BM1605" t="s">
        <v>13839</v>
      </c>
      <c r="BN1605" s="47">
        <v>46171.761111111111</v>
      </c>
      <c r="BO1605" t="s">
        <v>7431</v>
      </c>
      <c r="BQ1605" t="s">
        <v>10062</v>
      </c>
      <c r="BS1605" s="47">
        <v>46171.679166666669</v>
      </c>
      <c r="BT1605" s="47">
        <v>46181.776388888888</v>
      </c>
      <c r="BX1605" t="s">
        <v>13840</v>
      </c>
      <c r="BZ1605">
        <v>200</v>
      </c>
      <c r="CA1605" t="s">
        <v>64</v>
      </c>
      <c r="CE1605" s="47">
        <v>46172.583333333336</v>
      </c>
      <c r="CF1605">
        <v>0</v>
      </c>
      <c r="CG1605">
        <v>0</v>
      </c>
      <c r="CH1605">
        <v>0</v>
      </c>
      <c r="CL1605" t="s">
        <v>7436</v>
      </c>
      <c r="CO1605" t="s">
        <v>3844</v>
      </c>
      <c r="CQ1605" t="s">
        <v>7379</v>
      </c>
      <c r="CR1605" t="s">
        <v>7381</v>
      </c>
      <c r="CW1605" t="b">
        <v>1</v>
      </c>
    </row>
    <row r="1606" spans="1:101" hidden="1">
      <c r="A1606">
        <v>1</v>
      </c>
      <c r="B1606">
        <v>1</v>
      </c>
      <c r="C1606">
        <v>157188503</v>
      </c>
      <c r="D1606" t="s">
        <v>9030</v>
      </c>
      <c r="E1606" t="s">
        <v>8527</v>
      </c>
      <c r="F1606" t="s">
        <v>7349</v>
      </c>
      <c r="G1606" t="s">
        <v>9498</v>
      </c>
      <c r="H1606" t="s">
        <v>12904</v>
      </c>
      <c r="I1606" t="s">
        <v>9219</v>
      </c>
      <c r="J1606" t="s">
        <v>9500</v>
      </c>
      <c r="K1606" t="s">
        <v>7377</v>
      </c>
      <c r="L1606" t="s">
        <v>6</v>
      </c>
      <c r="M1606" t="s">
        <v>9208</v>
      </c>
      <c r="N1606" t="b">
        <v>0</v>
      </c>
      <c r="O1606" t="b">
        <v>0</v>
      </c>
      <c r="Q1606">
        <v>621290</v>
      </c>
      <c r="S1606">
        <v>2010</v>
      </c>
      <c r="T1606">
        <v>2010</v>
      </c>
      <c r="U1606">
        <v>359</v>
      </c>
      <c r="V1606">
        <v>0</v>
      </c>
      <c r="W1606">
        <v>1914.29</v>
      </c>
      <c r="X1606">
        <v>0</v>
      </c>
      <c r="Y1606" t="s">
        <v>9034</v>
      </c>
      <c r="Z1606">
        <v>0</v>
      </c>
      <c r="AA1606">
        <v>95.71</v>
      </c>
      <c r="AB1606">
        <v>0</v>
      </c>
      <c r="AC1606">
        <v>0</v>
      </c>
      <c r="AD1606">
        <v>0</v>
      </c>
      <c r="AE1606">
        <v>0</v>
      </c>
      <c r="AF1606">
        <v>5</v>
      </c>
      <c r="AG1606">
        <v>0</v>
      </c>
      <c r="AH1606">
        <v>0</v>
      </c>
      <c r="AI1606">
        <v>0</v>
      </c>
      <c r="AJ1606" s="48">
        <v>0</v>
      </c>
      <c r="AN1606">
        <v>0</v>
      </c>
      <c r="AO1606">
        <v>0</v>
      </c>
      <c r="AP1606">
        <v>0</v>
      </c>
      <c r="AQ1606">
        <v>0</v>
      </c>
      <c r="AR1606">
        <v>1</v>
      </c>
      <c r="AS1606" s="47">
        <v>46171.710416666669</v>
      </c>
      <c r="AT1606" t="s">
        <v>8524</v>
      </c>
      <c r="AU1606" t="b">
        <v>0</v>
      </c>
      <c r="AV1606" t="s">
        <v>7367</v>
      </c>
      <c r="AW1606">
        <v>0</v>
      </c>
      <c r="AX1606" t="s">
        <v>1407</v>
      </c>
      <c r="AY1606">
        <v>1</v>
      </c>
      <c r="AZ1606" t="s">
        <v>7379</v>
      </c>
      <c r="BB1606" t="s">
        <v>10080</v>
      </c>
      <c r="BD1606" t="s">
        <v>7360</v>
      </c>
      <c r="BE1606" t="s">
        <v>13841</v>
      </c>
      <c r="BF1606" s="47">
        <v>46172.40625</v>
      </c>
      <c r="BG1606" t="s">
        <v>7379</v>
      </c>
      <c r="BH1606" t="s">
        <v>7371</v>
      </c>
      <c r="BI1606">
        <v>1</v>
      </c>
      <c r="BJ1606">
        <v>1</v>
      </c>
      <c r="BK1606">
        <v>1</v>
      </c>
      <c r="BL1606" s="47">
        <v>46177.844444444447</v>
      </c>
      <c r="BM1606" s="48">
        <v>28449600000000</v>
      </c>
      <c r="BN1606" s="47">
        <v>46172.455555555556</v>
      </c>
      <c r="BO1606" t="s">
        <v>7431</v>
      </c>
      <c r="BS1606" s="47">
        <v>46171.71597222222</v>
      </c>
      <c r="BT1606" s="47">
        <v>46177.844444444447</v>
      </c>
      <c r="BX1606">
        <v>28752</v>
      </c>
      <c r="BZ1606">
        <v>1</v>
      </c>
      <c r="CA1606" t="s">
        <v>64</v>
      </c>
      <c r="CE1606" s="47">
        <v>46172.583333333336</v>
      </c>
      <c r="CF1606">
        <v>0</v>
      </c>
      <c r="CG1606">
        <v>0</v>
      </c>
      <c r="CH1606">
        <v>0</v>
      </c>
      <c r="CL1606" t="s">
        <v>9219</v>
      </c>
      <c r="CO1606" t="s">
        <v>9498</v>
      </c>
      <c r="CQ1606" t="s">
        <v>7379</v>
      </c>
      <c r="CR1606" t="s">
        <v>7379</v>
      </c>
      <c r="CW1606" t="b">
        <v>1</v>
      </c>
    </row>
    <row r="1607" spans="1:101" hidden="1">
      <c r="A1607">
        <v>1</v>
      </c>
      <c r="B1607">
        <v>1</v>
      </c>
      <c r="C1607">
        <v>157188783</v>
      </c>
      <c r="D1607" t="s">
        <v>9216</v>
      </c>
      <c r="E1607" t="s">
        <v>13842</v>
      </c>
      <c r="F1607" t="s">
        <v>7349</v>
      </c>
      <c r="G1607" t="s">
        <v>13843</v>
      </c>
      <c r="H1607" t="s">
        <v>13843</v>
      </c>
      <c r="I1607" t="s">
        <v>12793</v>
      </c>
      <c r="J1607" t="s">
        <v>9126</v>
      </c>
      <c r="K1607" t="s">
        <v>9023</v>
      </c>
      <c r="L1607" t="s">
        <v>6</v>
      </c>
      <c r="M1607" t="s">
        <v>11977</v>
      </c>
      <c r="N1607" t="b">
        <v>0</v>
      </c>
      <c r="O1607" t="b">
        <v>0</v>
      </c>
      <c r="R1607">
        <v>4499</v>
      </c>
      <c r="S1607">
        <v>1353</v>
      </c>
      <c r="T1607">
        <v>1353</v>
      </c>
      <c r="U1607">
        <v>725</v>
      </c>
      <c r="V1607">
        <v>0</v>
      </c>
      <c r="W1607">
        <v>4263.57</v>
      </c>
      <c r="X1607">
        <v>2975</v>
      </c>
      <c r="Y1607" t="s">
        <v>7356</v>
      </c>
      <c r="Z1607">
        <v>0</v>
      </c>
      <c r="AA1607">
        <v>64.430000000000007</v>
      </c>
      <c r="AB1607">
        <v>0</v>
      </c>
      <c r="AC1607">
        <v>0</v>
      </c>
      <c r="AD1607">
        <v>0</v>
      </c>
      <c r="AE1607">
        <v>0</v>
      </c>
      <c r="AF1607">
        <v>5</v>
      </c>
      <c r="AG1607">
        <v>0</v>
      </c>
      <c r="AH1607">
        <v>0</v>
      </c>
      <c r="AI1607">
        <v>0</v>
      </c>
      <c r="AJ1607" s="48">
        <v>0</v>
      </c>
      <c r="AN1607">
        <v>0</v>
      </c>
      <c r="AO1607">
        <v>0</v>
      </c>
      <c r="AP1607">
        <v>0</v>
      </c>
      <c r="AQ1607">
        <v>0</v>
      </c>
      <c r="AR1607">
        <v>0</v>
      </c>
      <c r="AS1607" s="47">
        <v>46171.716666666667</v>
      </c>
      <c r="AT1607" t="s">
        <v>13844</v>
      </c>
      <c r="AU1607" t="b">
        <v>0</v>
      </c>
      <c r="AV1607" t="s">
        <v>7367</v>
      </c>
      <c r="AW1607">
        <v>0</v>
      </c>
      <c r="AX1607" t="s">
        <v>1407</v>
      </c>
      <c r="AY1607">
        <v>1</v>
      </c>
      <c r="AZ1607" t="s">
        <v>7379</v>
      </c>
      <c r="BB1607" t="s">
        <v>9981</v>
      </c>
      <c r="BD1607" t="s">
        <v>7360</v>
      </c>
      <c r="BE1607" t="s">
        <v>13845</v>
      </c>
      <c r="BF1607" s="47">
        <v>46171.718055555553</v>
      </c>
      <c r="BG1607" t="s">
        <v>7379</v>
      </c>
      <c r="BH1607" t="s">
        <v>7371</v>
      </c>
      <c r="BI1607">
        <v>200</v>
      </c>
      <c r="BJ1607">
        <v>100</v>
      </c>
      <c r="BK1607">
        <v>10</v>
      </c>
      <c r="BL1607" s="47">
        <v>46176.625</v>
      </c>
      <c r="BM1607" t="s">
        <v>13846</v>
      </c>
      <c r="BN1607" s="47">
        <v>46171.761111111111</v>
      </c>
      <c r="BO1607" t="s">
        <v>7431</v>
      </c>
      <c r="BS1607" s="47">
        <v>46171.716666666667</v>
      </c>
      <c r="BT1607" s="47">
        <v>46176.625</v>
      </c>
      <c r="BX1607">
        <v>950</v>
      </c>
      <c r="BZ1607">
        <v>400</v>
      </c>
      <c r="CA1607" t="s">
        <v>64</v>
      </c>
      <c r="CE1607" s="47">
        <v>46172.583333333336</v>
      </c>
      <c r="CF1607">
        <v>0</v>
      </c>
      <c r="CG1607">
        <v>0</v>
      </c>
      <c r="CH1607">
        <v>0</v>
      </c>
      <c r="CL1607" t="s">
        <v>12793</v>
      </c>
      <c r="CO1607" t="s">
        <v>13843</v>
      </c>
      <c r="CQ1607" t="s">
        <v>7379</v>
      </c>
      <c r="CR1607" t="s">
        <v>7381</v>
      </c>
      <c r="CW1607" t="b">
        <v>1</v>
      </c>
    </row>
    <row r="1608" spans="1:101" hidden="1">
      <c r="A1608">
        <v>1</v>
      </c>
      <c r="B1608">
        <v>1</v>
      </c>
      <c r="C1608">
        <v>157194867</v>
      </c>
      <c r="D1608" t="s">
        <v>1412</v>
      </c>
      <c r="E1608" t="s">
        <v>8537</v>
      </c>
      <c r="F1608" t="s">
        <v>7349</v>
      </c>
      <c r="G1608" t="s">
        <v>12901</v>
      </c>
      <c r="H1608" t="s">
        <v>12902</v>
      </c>
      <c r="I1608" t="s">
        <v>1412</v>
      </c>
      <c r="J1608" t="s">
        <v>9033</v>
      </c>
      <c r="K1608" t="s">
        <v>7377</v>
      </c>
      <c r="L1608" t="s">
        <v>6</v>
      </c>
      <c r="M1608" t="s">
        <v>9208</v>
      </c>
      <c r="N1608" t="b">
        <v>0</v>
      </c>
      <c r="O1608" t="b">
        <v>0</v>
      </c>
      <c r="Q1608">
        <v>62121000</v>
      </c>
      <c r="S1608">
        <v>945</v>
      </c>
      <c r="T1608">
        <v>945</v>
      </c>
      <c r="U1608">
        <v>270</v>
      </c>
      <c r="V1608">
        <v>0</v>
      </c>
      <c r="W1608">
        <v>900</v>
      </c>
      <c r="X1608">
        <v>0</v>
      </c>
      <c r="Y1608" t="s">
        <v>9034</v>
      </c>
      <c r="Z1608">
        <v>0</v>
      </c>
      <c r="AA1608">
        <v>45</v>
      </c>
      <c r="AB1608">
        <v>0</v>
      </c>
      <c r="AC1608">
        <v>0</v>
      </c>
      <c r="AD1608">
        <v>0</v>
      </c>
      <c r="AE1608">
        <v>0</v>
      </c>
      <c r="AF1608">
        <v>5</v>
      </c>
      <c r="AG1608">
        <v>0</v>
      </c>
      <c r="AH1608">
        <v>0</v>
      </c>
      <c r="AI1608">
        <v>0</v>
      </c>
      <c r="AJ1608" s="48">
        <v>0</v>
      </c>
      <c r="AN1608">
        <v>0</v>
      </c>
      <c r="AO1608">
        <v>0</v>
      </c>
      <c r="AP1608">
        <v>0</v>
      </c>
      <c r="AQ1608">
        <v>0</v>
      </c>
      <c r="AR1608">
        <v>1</v>
      </c>
      <c r="AS1608" s="47">
        <v>46171.748611111114</v>
      </c>
      <c r="AT1608" t="s">
        <v>8534</v>
      </c>
      <c r="AU1608" t="b">
        <v>0</v>
      </c>
      <c r="AV1608" t="s">
        <v>7367</v>
      </c>
      <c r="AW1608">
        <v>0</v>
      </c>
      <c r="AX1608" t="s">
        <v>1407</v>
      </c>
      <c r="AY1608">
        <v>1</v>
      </c>
      <c r="AZ1608" t="s">
        <v>7379</v>
      </c>
      <c r="BB1608" t="s">
        <v>10080</v>
      </c>
      <c r="BD1608" t="s">
        <v>7360</v>
      </c>
      <c r="BE1608" t="s">
        <v>13847</v>
      </c>
      <c r="BF1608" s="47">
        <v>46172.40625</v>
      </c>
      <c r="BG1608" t="s">
        <v>7379</v>
      </c>
      <c r="BH1608" t="s">
        <v>7371</v>
      </c>
      <c r="BI1608">
        <v>1</v>
      </c>
      <c r="BJ1608">
        <v>1</v>
      </c>
      <c r="BK1608">
        <v>1</v>
      </c>
      <c r="BL1608" s="47">
        <v>46177.545138888891</v>
      </c>
      <c r="BM1608" s="48">
        <v>28449600000000</v>
      </c>
      <c r="BN1608" s="47">
        <v>46172.455555555556</v>
      </c>
      <c r="BO1608" t="s">
        <v>7431</v>
      </c>
      <c r="BS1608" s="47">
        <v>46171.751388888886</v>
      </c>
      <c r="BT1608" s="47">
        <v>46177.545138888891</v>
      </c>
      <c r="BX1608">
        <v>22807</v>
      </c>
      <c r="BZ1608">
        <v>1</v>
      </c>
      <c r="CA1608" t="s">
        <v>64</v>
      </c>
      <c r="CE1608" s="47">
        <v>46172.583333333336</v>
      </c>
      <c r="CF1608">
        <v>0</v>
      </c>
      <c r="CG1608">
        <v>0</v>
      </c>
      <c r="CH1608">
        <v>0</v>
      </c>
      <c r="CL1608" t="s">
        <v>1412</v>
      </c>
      <c r="CO1608" t="s">
        <v>12901</v>
      </c>
      <c r="CQ1608" t="s">
        <v>7379</v>
      </c>
      <c r="CR1608" t="s">
        <v>7379</v>
      </c>
      <c r="CW1608" t="b">
        <v>1</v>
      </c>
    </row>
    <row r="1609" spans="1:101" hidden="1">
      <c r="A1609">
        <v>1</v>
      </c>
      <c r="B1609">
        <v>1</v>
      </c>
      <c r="C1609">
        <v>157209013</v>
      </c>
      <c r="D1609" t="s">
        <v>1651</v>
      </c>
      <c r="E1609" t="s">
        <v>13848</v>
      </c>
      <c r="F1609" t="s">
        <v>7349</v>
      </c>
      <c r="G1609" t="s">
        <v>4843</v>
      </c>
      <c r="H1609" t="s">
        <v>4843</v>
      </c>
      <c r="I1609" t="s">
        <v>9021</v>
      </c>
      <c r="J1609" t="s">
        <v>9945</v>
      </c>
      <c r="K1609" t="s">
        <v>9039</v>
      </c>
      <c r="L1609" t="s">
        <v>6</v>
      </c>
      <c r="M1609" t="s">
        <v>11977</v>
      </c>
      <c r="N1609" t="b">
        <v>0</v>
      </c>
      <c r="O1609" t="b">
        <v>0</v>
      </c>
      <c r="Q1609">
        <v>62121000</v>
      </c>
      <c r="S1609">
        <v>438</v>
      </c>
      <c r="T1609">
        <v>438</v>
      </c>
      <c r="U1609">
        <v>170</v>
      </c>
      <c r="V1609">
        <v>0</v>
      </c>
      <c r="W1609">
        <v>1219.1400000000001</v>
      </c>
      <c r="X1609">
        <v>802</v>
      </c>
      <c r="Y1609" t="s">
        <v>9034</v>
      </c>
      <c r="Z1609">
        <v>0</v>
      </c>
      <c r="AA1609">
        <v>20.86</v>
      </c>
      <c r="AB1609">
        <v>0</v>
      </c>
      <c r="AC1609">
        <v>0</v>
      </c>
      <c r="AD1609">
        <v>0</v>
      </c>
      <c r="AE1609">
        <v>0</v>
      </c>
      <c r="AF1609">
        <v>5</v>
      </c>
      <c r="AG1609">
        <v>0</v>
      </c>
      <c r="AH1609">
        <v>0</v>
      </c>
      <c r="AI1609">
        <v>0</v>
      </c>
      <c r="AJ1609" s="48">
        <v>0</v>
      </c>
      <c r="AN1609">
        <v>0</v>
      </c>
      <c r="AO1609">
        <v>0</v>
      </c>
      <c r="AP1609">
        <v>0</v>
      </c>
      <c r="AQ1609">
        <v>0</v>
      </c>
      <c r="AR1609">
        <v>0</v>
      </c>
      <c r="AS1609" s="47">
        <v>46171.843055555553</v>
      </c>
      <c r="AT1609" t="s">
        <v>13849</v>
      </c>
      <c r="AU1609" t="b">
        <v>0</v>
      </c>
      <c r="AV1609" t="s">
        <v>7367</v>
      </c>
      <c r="AW1609">
        <v>0</v>
      </c>
      <c r="AX1609" t="s">
        <v>1407</v>
      </c>
      <c r="AY1609">
        <v>1</v>
      </c>
      <c r="AZ1609" t="s">
        <v>7379</v>
      </c>
      <c r="BB1609" t="s">
        <v>9981</v>
      </c>
      <c r="BD1609" t="s">
        <v>7360</v>
      </c>
      <c r="BE1609" t="s">
        <v>13850</v>
      </c>
      <c r="BF1609" s="47">
        <v>46171.844444444447</v>
      </c>
      <c r="BG1609" t="s">
        <v>7379</v>
      </c>
      <c r="BH1609" t="s">
        <v>7371</v>
      </c>
      <c r="BI1609">
        <v>1</v>
      </c>
      <c r="BJ1609">
        <v>1</v>
      </c>
      <c r="BK1609">
        <v>1</v>
      </c>
      <c r="BL1609" s="47">
        <v>46177.363194444442</v>
      </c>
      <c r="BM1609" t="s">
        <v>13851</v>
      </c>
      <c r="BN1609" s="47">
        <v>46172.440972222219</v>
      </c>
      <c r="BO1609" t="s">
        <v>7431</v>
      </c>
      <c r="BS1609" s="47">
        <v>46171.843055555553</v>
      </c>
      <c r="BT1609" s="47">
        <v>46177.363194444442</v>
      </c>
      <c r="BX1609">
        <v>9599</v>
      </c>
      <c r="BZ1609">
        <v>1</v>
      </c>
      <c r="CA1609" t="s">
        <v>64</v>
      </c>
      <c r="CE1609" s="47">
        <v>46172.583333333336</v>
      </c>
      <c r="CF1609">
        <v>0</v>
      </c>
      <c r="CG1609">
        <v>0</v>
      </c>
      <c r="CH1609">
        <v>0</v>
      </c>
      <c r="CL1609" t="s">
        <v>9021</v>
      </c>
      <c r="CO1609" t="s">
        <v>4843</v>
      </c>
      <c r="CQ1609" t="s">
        <v>7379</v>
      </c>
      <c r="CR1609" t="s">
        <v>7381</v>
      </c>
      <c r="CW1609" t="b">
        <v>1</v>
      </c>
    </row>
    <row r="1610" spans="1:101" hidden="1">
      <c r="A1610">
        <v>1</v>
      </c>
      <c r="B1610">
        <v>1</v>
      </c>
      <c r="C1610">
        <v>157211119</v>
      </c>
      <c r="D1610" t="s">
        <v>9030</v>
      </c>
      <c r="E1610" t="s">
        <v>13852</v>
      </c>
      <c r="F1610" t="s">
        <v>7349</v>
      </c>
      <c r="G1610" t="s">
        <v>13347</v>
      </c>
      <c r="H1610" t="s">
        <v>13853</v>
      </c>
      <c r="I1610" t="s">
        <v>9032</v>
      </c>
      <c r="J1610" t="s">
        <v>9589</v>
      </c>
      <c r="K1610" t="s">
        <v>7401</v>
      </c>
      <c r="L1610" t="s">
        <v>6</v>
      </c>
      <c r="M1610" t="s">
        <v>11977</v>
      </c>
      <c r="N1610" t="b">
        <v>0</v>
      </c>
      <c r="O1610" t="b">
        <v>0</v>
      </c>
      <c r="Q1610">
        <v>621290</v>
      </c>
      <c r="S1610">
        <v>1224</v>
      </c>
      <c r="T1610">
        <v>1224</v>
      </c>
      <c r="U1610">
        <v>600</v>
      </c>
      <c r="V1610">
        <v>0</v>
      </c>
      <c r="W1610">
        <v>2369.71</v>
      </c>
      <c r="X1610">
        <v>1204</v>
      </c>
      <c r="Y1610" t="s">
        <v>9034</v>
      </c>
      <c r="Z1610">
        <v>0</v>
      </c>
      <c r="AA1610">
        <v>58.29</v>
      </c>
      <c r="AB1610">
        <v>0</v>
      </c>
      <c r="AC1610">
        <v>0</v>
      </c>
      <c r="AD1610">
        <v>0</v>
      </c>
      <c r="AE1610">
        <v>0</v>
      </c>
      <c r="AF1610">
        <v>5</v>
      </c>
      <c r="AG1610">
        <v>0</v>
      </c>
      <c r="AH1610">
        <v>0</v>
      </c>
      <c r="AI1610">
        <v>0</v>
      </c>
      <c r="AJ1610" s="48">
        <v>0</v>
      </c>
      <c r="AN1610">
        <v>0</v>
      </c>
      <c r="AO1610">
        <v>0</v>
      </c>
      <c r="AP1610">
        <v>0</v>
      </c>
      <c r="AQ1610">
        <v>0</v>
      </c>
      <c r="AR1610">
        <v>0</v>
      </c>
      <c r="AS1610" s="47">
        <v>46171.856944444444</v>
      </c>
      <c r="AT1610" t="s">
        <v>13854</v>
      </c>
      <c r="AU1610" t="b">
        <v>0</v>
      </c>
      <c r="AV1610" t="s">
        <v>7367</v>
      </c>
      <c r="AW1610">
        <v>0</v>
      </c>
      <c r="AX1610" t="s">
        <v>1407</v>
      </c>
      <c r="AY1610">
        <v>1</v>
      </c>
      <c r="AZ1610" t="s">
        <v>7379</v>
      </c>
      <c r="BB1610" t="s">
        <v>9981</v>
      </c>
      <c r="BD1610" t="s">
        <v>7360</v>
      </c>
      <c r="BE1610" t="s">
        <v>13855</v>
      </c>
      <c r="BF1610" s="47">
        <v>46171.85833333333</v>
      </c>
      <c r="BG1610" t="s">
        <v>7379</v>
      </c>
      <c r="BH1610" t="s">
        <v>7371</v>
      </c>
      <c r="BI1610">
        <v>1</v>
      </c>
      <c r="BJ1610">
        <v>1</v>
      </c>
      <c r="BK1610">
        <v>1</v>
      </c>
      <c r="BL1610" s="47">
        <v>46176.428472222222</v>
      </c>
      <c r="BM1610" t="s">
        <v>13856</v>
      </c>
      <c r="BN1610" s="47">
        <v>46172.440972222219</v>
      </c>
      <c r="BO1610" t="s">
        <v>7431</v>
      </c>
      <c r="BS1610" s="47">
        <v>46171.856944444444</v>
      </c>
      <c r="BT1610" s="47">
        <v>46176.428472222222</v>
      </c>
      <c r="BX1610">
        <v>12277</v>
      </c>
      <c r="BZ1610">
        <v>1</v>
      </c>
      <c r="CA1610" t="s">
        <v>64</v>
      </c>
      <c r="CE1610" s="47">
        <v>46172.583333333336</v>
      </c>
      <c r="CF1610">
        <v>0</v>
      </c>
      <c r="CG1610">
        <v>0</v>
      </c>
      <c r="CH1610">
        <v>0</v>
      </c>
      <c r="CL1610" t="s">
        <v>9032</v>
      </c>
      <c r="CO1610" t="s">
        <v>13853</v>
      </c>
      <c r="CQ1610" t="s">
        <v>7379</v>
      </c>
      <c r="CR1610" t="s">
        <v>7381</v>
      </c>
      <c r="CW1610" t="b">
        <v>1</v>
      </c>
    </row>
    <row r="1611" spans="1:101" hidden="1">
      <c r="A1611">
        <v>1</v>
      </c>
      <c r="B1611">
        <v>1</v>
      </c>
      <c r="C1611">
        <v>157211320</v>
      </c>
      <c r="D1611" t="s">
        <v>7419</v>
      </c>
      <c r="E1611" t="s">
        <v>13857</v>
      </c>
      <c r="F1611" t="s">
        <v>7349</v>
      </c>
      <c r="G1611" t="s">
        <v>13858</v>
      </c>
      <c r="H1611" t="s">
        <v>13858</v>
      </c>
      <c r="I1611" t="s">
        <v>7419</v>
      </c>
      <c r="J1611" t="s">
        <v>7400</v>
      </c>
      <c r="K1611" t="s">
        <v>9039</v>
      </c>
      <c r="L1611" t="s">
        <v>6</v>
      </c>
      <c r="M1611" t="s">
        <v>11977</v>
      </c>
      <c r="N1611" t="b">
        <v>0</v>
      </c>
      <c r="O1611" t="b">
        <v>0</v>
      </c>
      <c r="Q1611">
        <v>6208</v>
      </c>
      <c r="S1611">
        <v>2134</v>
      </c>
      <c r="T1611">
        <v>2134</v>
      </c>
      <c r="U1611">
        <v>500</v>
      </c>
      <c r="V1611">
        <v>0</v>
      </c>
      <c r="W1611">
        <v>2442.38</v>
      </c>
      <c r="X1611">
        <v>410</v>
      </c>
      <c r="Y1611" t="s">
        <v>9034</v>
      </c>
      <c r="Z1611">
        <v>0</v>
      </c>
      <c r="AA1611">
        <v>101.62</v>
      </c>
      <c r="AB1611">
        <v>0</v>
      </c>
      <c r="AC1611">
        <v>0</v>
      </c>
      <c r="AD1611">
        <v>0</v>
      </c>
      <c r="AE1611">
        <v>0</v>
      </c>
      <c r="AF1611">
        <v>5</v>
      </c>
      <c r="AG1611">
        <v>0</v>
      </c>
      <c r="AH1611">
        <v>0</v>
      </c>
      <c r="AI1611">
        <v>0</v>
      </c>
      <c r="AJ1611" s="48">
        <v>0</v>
      </c>
      <c r="AN1611">
        <v>0</v>
      </c>
      <c r="AO1611">
        <v>0</v>
      </c>
      <c r="AP1611">
        <v>0</v>
      </c>
      <c r="AQ1611">
        <v>0</v>
      </c>
      <c r="AR1611">
        <v>0</v>
      </c>
      <c r="AS1611" s="47">
        <v>46171.85833333333</v>
      </c>
      <c r="AT1611" t="s">
        <v>13859</v>
      </c>
      <c r="AU1611" t="b">
        <v>0</v>
      </c>
      <c r="AV1611" t="s">
        <v>7367</v>
      </c>
      <c r="AW1611">
        <v>0</v>
      </c>
      <c r="AX1611" t="s">
        <v>1407</v>
      </c>
      <c r="AY1611">
        <v>1</v>
      </c>
      <c r="AZ1611" t="s">
        <v>7368</v>
      </c>
      <c r="BB1611" t="s">
        <v>9981</v>
      </c>
      <c r="BD1611" t="s">
        <v>7360</v>
      </c>
      <c r="BE1611" t="s">
        <v>13860</v>
      </c>
      <c r="BF1611" s="47">
        <v>46171.859722222223</v>
      </c>
      <c r="BG1611" t="s">
        <v>7429</v>
      </c>
      <c r="BH1611" t="s">
        <v>7371</v>
      </c>
      <c r="BI1611">
        <v>1</v>
      </c>
      <c r="BJ1611">
        <v>1</v>
      </c>
      <c r="BK1611">
        <v>1</v>
      </c>
      <c r="BM1611" t="s">
        <v>13861</v>
      </c>
      <c r="BN1611" s="47">
        <v>46172.440972222219</v>
      </c>
      <c r="BO1611" t="s">
        <v>7431</v>
      </c>
      <c r="BS1611" s="47">
        <v>46171.859027777777</v>
      </c>
      <c r="BT1611" s="47">
        <v>46172.440972222219</v>
      </c>
      <c r="BX1611">
        <v>19863</v>
      </c>
      <c r="BZ1611">
        <v>1</v>
      </c>
      <c r="CA1611" t="s">
        <v>64</v>
      </c>
      <c r="CE1611" s="47">
        <v>46172.583333333336</v>
      </c>
      <c r="CF1611">
        <v>0</v>
      </c>
      <c r="CG1611">
        <v>0</v>
      </c>
      <c r="CH1611">
        <v>0</v>
      </c>
      <c r="CL1611" t="s">
        <v>7419</v>
      </c>
      <c r="CO1611" t="s">
        <v>13858</v>
      </c>
      <c r="CQ1611" t="s">
        <v>7432</v>
      </c>
      <c r="CR1611" t="s">
        <v>7433</v>
      </c>
      <c r="CW1611" t="b">
        <v>1</v>
      </c>
    </row>
    <row r="1612" spans="1:101" hidden="1">
      <c r="A1612">
        <v>1</v>
      </c>
      <c r="B1612">
        <v>0</v>
      </c>
      <c r="C1612">
        <v>157211878</v>
      </c>
      <c r="D1612" t="s">
        <v>1412</v>
      </c>
      <c r="E1612" t="s">
        <v>8600</v>
      </c>
      <c r="F1612" t="s">
        <v>7349</v>
      </c>
      <c r="G1612" t="s">
        <v>12266</v>
      </c>
      <c r="H1612" t="s">
        <v>13862</v>
      </c>
      <c r="I1612" t="s">
        <v>9425</v>
      </c>
      <c r="J1612" t="s">
        <v>12108</v>
      </c>
      <c r="L1612" t="s">
        <v>6</v>
      </c>
      <c r="M1612" t="s">
        <v>9208</v>
      </c>
      <c r="N1612" t="b">
        <v>0</v>
      </c>
      <c r="O1612" t="b">
        <v>0</v>
      </c>
      <c r="S1612">
        <v>1321</v>
      </c>
      <c r="T1612">
        <v>1321</v>
      </c>
      <c r="V1612">
        <v>1321</v>
      </c>
      <c r="W1612">
        <v>1258.0999999999999</v>
      </c>
      <c r="X1612">
        <v>0</v>
      </c>
      <c r="Z1612">
        <v>0</v>
      </c>
      <c r="AA1612">
        <v>62.9</v>
      </c>
      <c r="AB1612">
        <v>0</v>
      </c>
      <c r="AC1612">
        <v>0</v>
      </c>
      <c r="AD1612">
        <v>0</v>
      </c>
      <c r="AE1612">
        <v>0</v>
      </c>
      <c r="AF1612">
        <v>5</v>
      </c>
      <c r="AG1612">
        <v>0</v>
      </c>
      <c r="AH1612">
        <v>0</v>
      </c>
      <c r="AI1612">
        <v>0</v>
      </c>
      <c r="AJ1612" s="48">
        <v>0</v>
      </c>
      <c r="AN1612">
        <v>0</v>
      </c>
      <c r="AO1612">
        <v>0</v>
      </c>
      <c r="AP1612">
        <v>0</v>
      </c>
      <c r="AQ1612">
        <v>0</v>
      </c>
      <c r="AR1612">
        <v>1</v>
      </c>
      <c r="AS1612" s="47">
        <v>46171.861111111109</v>
      </c>
      <c r="AT1612" t="s">
        <v>8594</v>
      </c>
      <c r="AU1612" t="b">
        <v>0</v>
      </c>
      <c r="AV1612" t="s">
        <v>7367</v>
      </c>
      <c r="AW1612">
        <v>0</v>
      </c>
      <c r="AX1612" t="s">
        <v>1407</v>
      </c>
      <c r="AY1612">
        <v>1</v>
      </c>
      <c r="AZ1612" t="s">
        <v>7379</v>
      </c>
      <c r="BB1612" t="s">
        <v>10080</v>
      </c>
      <c r="BD1612" t="s">
        <v>7360</v>
      </c>
      <c r="BE1612" t="s">
        <v>13863</v>
      </c>
      <c r="BF1612" s="47">
        <v>46172.40625</v>
      </c>
      <c r="BG1612" t="s">
        <v>7379</v>
      </c>
      <c r="BH1612" t="s">
        <v>7371</v>
      </c>
      <c r="BI1612">
        <v>1</v>
      </c>
      <c r="BJ1612">
        <v>1</v>
      </c>
      <c r="BK1612">
        <v>1</v>
      </c>
      <c r="BL1612" s="47">
        <v>46178.686111111114</v>
      </c>
      <c r="BM1612" s="48">
        <v>28449600000000</v>
      </c>
      <c r="BN1612" s="47">
        <v>46172.455555555556</v>
      </c>
      <c r="BO1612" t="s">
        <v>7431</v>
      </c>
      <c r="BQ1612" t="s">
        <v>9001</v>
      </c>
      <c r="BS1612" s="47">
        <v>46171.862500000003</v>
      </c>
      <c r="BT1612" s="47">
        <v>46182.870138888888</v>
      </c>
      <c r="BX1612">
        <v>2930</v>
      </c>
      <c r="BZ1612">
        <v>1</v>
      </c>
      <c r="CA1612" t="s">
        <v>64</v>
      </c>
      <c r="CE1612" s="47">
        <v>46172.583333333336</v>
      </c>
      <c r="CF1612">
        <v>0</v>
      </c>
      <c r="CG1612">
        <v>0</v>
      </c>
      <c r="CH1612">
        <v>0</v>
      </c>
      <c r="CL1612" t="s">
        <v>9425</v>
      </c>
      <c r="CO1612" t="s">
        <v>12266</v>
      </c>
      <c r="CQ1612" t="s">
        <v>7379</v>
      </c>
      <c r="CR1612" t="s">
        <v>7379</v>
      </c>
      <c r="CW1612" t="b">
        <v>1</v>
      </c>
    </row>
    <row r="1613" spans="1:101" hidden="1">
      <c r="A1613">
        <v>1</v>
      </c>
      <c r="B1613">
        <v>1</v>
      </c>
      <c r="C1613">
        <v>157212772</v>
      </c>
      <c r="D1613" t="s">
        <v>7419</v>
      </c>
      <c r="E1613" t="s">
        <v>13864</v>
      </c>
      <c r="F1613" t="s">
        <v>7349</v>
      </c>
      <c r="G1613" t="s">
        <v>13748</v>
      </c>
      <c r="H1613" t="s">
        <v>13748</v>
      </c>
      <c r="I1613" t="s">
        <v>9137</v>
      </c>
      <c r="J1613" t="s">
        <v>12206</v>
      </c>
      <c r="K1613" t="s">
        <v>7424</v>
      </c>
      <c r="L1613" t="s">
        <v>6</v>
      </c>
      <c r="M1613" t="s">
        <v>11977</v>
      </c>
      <c r="N1613" t="b">
        <v>0</v>
      </c>
      <c r="O1613" t="b">
        <v>0</v>
      </c>
      <c r="Q1613">
        <v>6208</v>
      </c>
      <c r="R1613">
        <v>4299</v>
      </c>
      <c r="S1613">
        <v>1189</v>
      </c>
      <c r="T1613">
        <v>1189</v>
      </c>
      <c r="U1613">
        <v>940</v>
      </c>
      <c r="V1613">
        <v>0</v>
      </c>
      <c r="W1613">
        <v>4071.38</v>
      </c>
      <c r="X1613">
        <v>2939</v>
      </c>
      <c r="Y1613" t="s">
        <v>7356</v>
      </c>
      <c r="Z1613">
        <v>0</v>
      </c>
      <c r="AA1613">
        <v>56.62</v>
      </c>
      <c r="AB1613">
        <v>0</v>
      </c>
      <c r="AC1613">
        <v>0</v>
      </c>
      <c r="AD1613">
        <v>0</v>
      </c>
      <c r="AE1613">
        <v>0</v>
      </c>
      <c r="AF1613">
        <v>5</v>
      </c>
      <c r="AG1613">
        <v>0</v>
      </c>
      <c r="AH1613">
        <v>0</v>
      </c>
      <c r="AI1613">
        <v>0</v>
      </c>
      <c r="AJ1613" s="48">
        <v>0</v>
      </c>
      <c r="AN1613">
        <v>0</v>
      </c>
      <c r="AO1613">
        <v>0</v>
      </c>
      <c r="AP1613">
        <v>0</v>
      </c>
      <c r="AQ1613">
        <v>0</v>
      </c>
      <c r="AR1613">
        <v>0</v>
      </c>
      <c r="AS1613" s="47">
        <v>46171.868750000001</v>
      </c>
      <c r="AT1613" t="s">
        <v>13865</v>
      </c>
      <c r="AU1613" t="b">
        <v>0</v>
      </c>
      <c r="AV1613" t="s">
        <v>7367</v>
      </c>
      <c r="AW1613">
        <v>0</v>
      </c>
      <c r="AX1613" t="s">
        <v>1407</v>
      </c>
      <c r="AY1613">
        <v>1</v>
      </c>
      <c r="AZ1613" t="s">
        <v>7379</v>
      </c>
      <c r="BB1613" t="s">
        <v>9981</v>
      </c>
      <c r="BD1613" t="s">
        <v>7360</v>
      </c>
      <c r="BE1613" t="s">
        <v>13866</v>
      </c>
      <c r="BF1613" s="47">
        <v>46171.869444444441</v>
      </c>
      <c r="BG1613" t="s">
        <v>7379</v>
      </c>
      <c r="BH1613" t="s">
        <v>7371</v>
      </c>
      <c r="BI1613">
        <v>200</v>
      </c>
      <c r="BJ1613">
        <v>60</v>
      </c>
      <c r="BK1613">
        <v>10</v>
      </c>
      <c r="BL1613" s="47">
        <v>46180.588194444441</v>
      </c>
      <c r="BM1613" t="s">
        <v>13867</v>
      </c>
      <c r="BN1613" s="47">
        <v>46172.440972222219</v>
      </c>
      <c r="BO1613" t="s">
        <v>7431</v>
      </c>
      <c r="BQ1613" t="s">
        <v>10062</v>
      </c>
      <c r="BS1613" s="47">
        <v>46171.868750000001</v>
      </c>
      <c r="BT1613" s="47">
        <v>46188.62222222222</v>
      </c>
      <c r="BX1613">
        <v>28249</v>
      </c>
      <c r="BZ1613">
        <v>400</v>
      </c>
      <c r="CA1613" t="s">
        <v>64</v>
      </c>
      <c r="CE1613" s="47">
        <v>46172.583333333336</v>
      </c>
      <c r="CF1613">
        <v>0</v>
      </c>
      <c r="CG1613">
        <v>0</v>
      </c>
      <c r="CH1613">
        <v>0</v>
      </c>
      <c r="CL1613" t="s">
        <v>9137</v>
      </c>
      <c r="CO1613" t="s">
        <v>13748</v>
      </c>
      <c r="CQ1613" t="s">
        <v>7379</v>
      </c>
      <c r="CR1613" t="s">
        <v>7381</v>
      </c>
      <c r="CW1613" t="b">
        <v>1</v>
      </c>
    </row>
    <row r="1614" spans="1:101" hidden="1">
      <c r="A1614">
        <v>1</v>
      </c>
      <c r="B1614">
        <v>1</v>
      </c>
      <c r="C1614">
        <v>157218557</v>
      </c>
      <c r="D1614" t="s">
        <v>1651</v>
      </c>
      <c r="E1614" t="s">
        <v>8260</v>
      </c>
      <c r="F1614" t="s">
        <v>7349</v>
      </c>
      <c r="G1614" t="s">
        <v>13868</v>
      </c>
      <c r="H1614" t="s">
        <v>13869</v>
      </c>
      <c r="I1614" t="s">
        <v>13870</v>
      </c>
      <c r="J1614" t="s">
        <v>13871</v>
      </c>
      <c r="K1614" t="s">
        <v>9039</v>
      </c>
      <c r="L1614" t="s">
        <v>6</v>
      </c>
      <c r="M1614" t="s">
        <v>12057</v>
      </c>
      <c r="N1614" t="b">
        <v>0</v>
      </c>
      <c r="O1614" t="b">
        <v>0</v>
      </c>
      <c r="Q1614">
        <v>62121000</v>
      </c>
      <c r="S1614">
        <v>900</v>
      </c>
      <c r="T1614">
        <v>900</v>
      </c>
      <c r="U1614">
        <v>222</v>
      </c>
      <c r="V1614">
        <v>0</v>
      </c>
      <c r="W1614">
        <v>857.14</v>
      </c>
      <c r="X1614">
        <v>0</v>
      </c>
      <c r="Z1614">
        <v>0</v>
      </c>
      <c r="AA1614">
        <v>42.86</v>
      </c>
      <c r="AB1614">
        <v>0</v>
      </c>
      <c r="AC1614">
        <v>0</v>
      </c>
      <c r="AD1614">
        <v>0</v>
      </c>
      <c r="AE1614">
        <v>0</v>
      </c>
      <c r="AF1614">
        <v>5</v>
      </c>
      <c r="AG1614">
        <v>0</v>
      </c>
      <c r="AH1614">
        <v>0</v>
      </c>
      <c r="AI1614">
        <v>0</v>
      </c>
      <c r="AJ1614" s="48">
        <v>0</v>
      </c>
      <c r="AN1614">
        <v>0</v>
      </c>
      <c r="AO1614">
        <v>0</v>
      </c>
      <c r="AP1614">
        <v>0</v>
      </c>
      <c r="AQ1614">
        <v>0</v>
      </c>
      <c r="AR1614">
        <v>1</v>
      </c>
      <c r="AS1614" s="47">
        <v>46171.898611111108</v>
      </c>
      <c r="AT1614" t="s">
        <v>8256</v>
      </c>
      <c r="AU1614" t="b">
        <v>0</v>
      </c>
      <c r="AV1614" t="s">
        <v>7367</v>
      </c>
      <c r="AW1614">
        <v>0</v>
      </c>
      <c r="AX1614" t="s">
        <v>1407</v>
      </c>
      <c r="AY1614">
        <v>1</v>
      </c>
      <c r="AZ1614" t="s">
        <v>7368</v>
      </c>
      <c r="BB1614" t="s">
        <v>13872</v>
      </c>
      <c r="BD1614" t="s">
        <v>7360</v>
      </c>
      <c r="BE1614" t="s">
        <v>13873</v>
      </c>
      <c r="BF1614" s="47">
        <v>46171.905555555553</v>
      </c>
      <c r="BG1614" t="s">
        <v>7429</v>
      </c>
      <c r="BH1614" t="s">
        <v>7371</v>
      </c>
      <c r="BI1614">
        <v>1</v>
      </c>
      <c r="BJ1614">
        <v>1</v>
      </c>
      <c r="BK1614">
        <v>1</v>
      </c>
      <c r="BM1614">
        <v>65265553356</v>
      </c>
      <c r="BN1614" s="47">
        <v>46172.454861111109</v>
      </c>
      <c r="BO1614" t="s">
        <v>7431</v>
      </c>
      <c r="BS1614" s="47">
        <v>46171.904166666667</v>
      </c>
      <c r="BT1614" s="47">
        <v>46172.454861111109</v>
      </c>
      <c r="BX1614" t="s">
        <v>13874</v>
      </c>
      <c r="BZ1614">
        <v>1</v>
      </c>
      <c r="CA1614" t="s">
        <v>64</v>
      </c>
      <c r="CE1614" s="47">
        <v>46172.583333333336</v>
      </c>
      <c r="CF1614">
        <v>0</v>
      </c>
      <c r="CG1614">
        <v>0</v>
      </c>
      <c r="CH1614">
        <v>0</v>
      </c>
      <c r="CL1614" t="s">
        <v>13870</v>
      </c>
      <c r="CO1614" t="s">
        <v>13868</v>
      </c>
      <c r="CQ1614" t="s">
        <v>10312</v>
      </c>
      <c r="CR1614" t="s">
        <v>7381</v>
      </c>
      <c r="CW1614" t="b">
        <v>1</v>
      </c>
    </row>
    <row r="1615" spans="1:101" hidden="1">
      <c r="A1615">
        <v>1</v>
      </c>
      <c r="B1615">
        <v>1</v>
      </c>
      <c r="C1615">
        <v>157224148</v>
      </c>
      <c r="D1615" t="s">
        <v>1412</v>
      </c>
      <c r="E1615" t="s">
        <v>13875</v>
      </c>
      <c r="F1615" t="s">
        <v>7349</v>
      </c>
      <c r="G1615" t="s">
        <v>12168</v>
      </c>
      <c r="H1615" t="s">
        <v>12168</v>
      </c>
      <c r="I1615" t="s">
        <v>1412</v>
      </c>
      <c r="J1615" t="s">
        <v>9033</v>
      </c>
      <c r="K1615" t="s">
        <v>9004</v>
      </c>
      <c r="L1615" t="s">
        <v>6</v>
      </c>
      <c r="M1615" t="s">
        <v>11977</v>
      </c>
      <c r="N1615" t="b">
        <v>0</v>
      </c>
      <c r="O1615" t="b">
        <v>0</v>
      </c>
      <c r="Q1615">
        <v>62121000</v>
      </c>
      <c r="S1615">
        <v>805</v>
      </c>
      <c r="T1615">
        <v>805</v>
      </c>
      <c r="U1615">
        <v>270</v>
      </c>
      <c r="V1615">
        <v>0</v>
      </c>
      <c r="W1615">
        <v>1366.67</v>
      </c>
      <c r="X1615">
        <v>600</v>
      </c>
      <c r="Y1615" t="s">
        <v>9034</v>
      </c>
      <c r="Z1615">
        <v>0</v>
      </c>
      <c r="AA1615">
        <v>38.33</v>
      </c>
      <c r="AB1615">
        <v>0</v>
      </c>
      <c r="AC1615">
        <v>0</v>
      </c>
      <c r="AD1615">
        <v>0</v>
      </c>
      <c r="AE1615">
        <v>0</v>
      </c>
      <c r="AF1615">
        <v>5</v>
      </c>
      <c r="AG1615">
        <v>0</v>
      </c>
      <c r="AH1615">
        <v>0</v>
      </c>
      <c r="AI1615">
        <v>0</v>
      </c>
      <c r="AJ1615" s="48">
        <v>0</v>
      </c>
      <c r="AN1615">
        <v>0</v>
      </c>
      <c r="AO1615">
        <v>0</v>
      </c>
      <c r="AP1615">
        <v>0</v>
      </c>
      <c r="AQ1615">
        <v>0</v>
      </c>
      <c r="AR1615">
        <v>0</v>
      </c>
      <c r="AS1615" s="47">
        <v>46171.936111111114</v>
      </c>
      <c r="AT1615" t="s">
        <v>13876</v>
      </c>
      <c r="AU1615" t="b">
        <v>0</v>
      </c>
      <c r="AV1615" t="s">
        <v>7367</v>
      </c>
      <c r="AW1615">
        <v>0</v>
      </c>
      <c r="AX1615" t="s">
        <v>1407</v>
      </c>
      <c r="AY1615">
        <v>1</v>
      </c>
      <c r="AZ1615" t="s">
        <v>7379</v>
      </c>
      <c r="BB1615" t="s">
        <v>9981</v>
      </c>
      <c r="BD1615" t="s">
        <v>7360</v>
      </c>
      <c r="BE1615" t="s">
        <v>13877</v>
      </c>
      <c r="BF1615" s="47">
        <v>46171.9375</v>
      </c>
      <c r="BG1615" t="s">
        <v>7379</v>
      </c>
      <c r="BH1615" t="s">
        <v>7371</v>
      </c>
      <c r="BI1615">
        <v>1</v>
      </c>
      <c r="BJ1615">
        <v>1</v>
      </c>
      <c r="BK1615">
        <v>1</v>
      </c>
      <c r="BL1615" s="47">
        <v>46176.673611111109</v>
      </c>
      <c r="BM1615" t="s">
        <v>13878</v>
      </c>
      <c r="BN1615" s="47">
        <v>46172.440972222219</v>
      </c>
      <c r="BO1615" t="s">
        <v>7431</v>
      </c>
      <c r="BS1615" s="47">
        <v>46171.936805555553</v>
      </c>
      <c r="BT1615" s="47">
        <v>46176.673611111109</v>
      </c>
      <c r="BX1615">
        <v>22620</v>
      </c>
      <c r="BZ1615">
        <v>1</v>
      </c>
      <c r="CA1615" t="s">
        <v>64</v>
      </c>
      <c r="CE1615" s="47">
        <v>46172.583333333336</v>
      </c>
      <c r="CF1615">
        <v>0</v>
      </c>
      <c r="CG1615">
        <v>0</v>
      </c>
      <c r="CH1615">
        <v>0</v>
      </c>
      <c r="CL1615" t="s">
        <v>1412</v>
      </c>
      <c r="CO1615" t="s">
        <v>12168</v>
      </c>
      <c r="CQ1615" t="s">
        <v>7379</v>
      </c>
      <c r="CR1615" t="s">
        <v>7381</v>
      </c>
      <c r="CW1615" t="b">
        <v>1</v>
      </c>
    </row>
    <row r="1616" spans="1:101" hidden="1">
      <c r="A1616">
        <v>1</v>
      </c>
      <c r="B1616">
        <v>1</v>
      </c>
      <c r="C1616">
        <v>157225599</v>
      </c>
      <c r="D1616" t="s">
        <v>1651</v>
      </c>
      <c r="E1616" t="s">
        <v>13879</v>
      </c>
      <c r="F1616" t="s">
        <v>7349</v>
      </c>
      <c r="G1616" t="s">
        <v>13880</v>
      </c>
      <c r="H1616" t="s">
        <v>13880</v>
      </c>
      <c r="I1616" t="s">
        <v>9021</v>
      </c>
      <c r="J1616" t="s">
        <v>9945</v>
      </c>
      <c r="K1616" t="s">
        <v>8982</v>
      </c>
      <c r="L1616" t="s">
        <v>6</v>
      </c>
      <c r="M1616" t="s">
        <v>11977</v>
      </c>
      <c r="N1616" t="b">
        <v>0</v>
      </c>
      <c r="O1616" t="b">
        <v>0</v>
      </c>
      <c r="Q1616">
        <v>62121000</v>
      </c>
      <c r="S1616">
        <v>438</v>
      </c>
      <c r="T1616">
        <v>438</v>
      </c>
      <c r="U1616">
        <v>170</v>
      </c>
      <c r="V1616">
        <v>0</v>
      </c>
      <c r="W1616">
        <v>1219.1400000000001</v>
      </c>
      <c r="X1616">
        <v>802</v>
      </c>
      <c r="Y1616" t="s">
        <v>9034</v>
      </c>
      <c r="Z1616">
        <v>0</v>
      </c>
      <c r="AA1616">
        <v>20.86</v>
      </c>
      <c r="AB1616">
        <v>0</v>
      </c>
      <c r="AC1616">
        <v>0</v>
      </c>
      <c r="AD1616">
        <v>0</v>
      </c>
      <c r="AE1616">
        <v>0</v>
      </c>
      <c r="AF1616">
        <v>5</v>
      </c>
      <c r="AG1616">
        <v>0</v>
      </c>
      <c r="AH1616">
        <v>0</v>
      </c>
      <c r="AI1616">
        <v>0</v>
      </c>
      <c r="AJ1616" s="48">
        <v>0</v>
      </c>
      <c r="AN1616">
        <v>0</v>
      </c>
      <c r="AO1616">
        <v>0</v>
      </c>
      <c r="AP1616">
        <v>0</v>
      </c>
      <c r="AQ1616">
        <v>0</v>
      </c>
      <c r="AR1616">
        <v>0</v>
      </c>
      <c r="AS1616" s="47">
        <v>46171.944444444445</v>
      </c>
      <c r="AT1616" t="s">
        <v>13881</v>
      </c>
      <c r="AU1616" t="b">
        <v>0</v>
      </c>
      <c r="AV1616" t="s">
        <v>7367</v>
      </c>
      <c r="AW1616">
        <v>0</v>
      </c>
      <c r="AX1616" t="s">
        <v>1407</v>
      </c>
      <c r="AY1616">
        <v>1</v>
      </c>
      <c r="AZ1616" t="s">
        <v>7379</v>
      </c>
      <c r="BB1616" t="s">
        <v>9981</v>
      </c>
      <c r="BD1616" t="s">
        <v>7360</v>
      </c>
      <c r="BE1616" t="s">
        <v>13882</v>
      </c>
      <c r="BF1616" s="47">
        <v>46171.945833333331</v>
      </c>
      <c r="BG1616" t="s">
        <v>7379</v>
      </c>
      <c r="BH1616" t="s">
        <v>7371</v>
      </c>
      <c r="BI1616">
        <v>1</v>
      </c>
      <c r="BJ1616">
        <v>1</v>
      </c>
      <c r="BK1616">
        <v>1</v>
      </c>
      <c r="BL1616" s="47">
        <v>46176.580555555556</v>
      </c>
      <c r="BM1616" t="s">
        <v>13883</v>
      </c>
      <c r="BN1616" s="47">
        <v>46172.440972222219</v>
      </c>
      <c r="BO1616" t="s">
        <v>7431</v>
      </c>
      <c r="BS1616" s="47">
        <v>46171.944444444445</v>
      </c>
      <c r="BT1616" s="47">
        <v>46176.580555555556</v>
      </c>
      <c r="BX1616">
        <v>9557</v>
      </c>
      <c r="BZ1616">
        <v>1</v>
      </c>
      <c r="CA1616" t="s">
        <v>64</v>
      </c>
      <c r="CE1616" s="47">
        <v>46172.583333333336</v>
      </c>
      <c r="CF1616">
        <v>0</v>
      </c>
      <c r="CG1616">
        <v>0</v>
      </c>
      <c r="CH1616">
        <v>0</v>
      </c>
      <c r="CL1616" t="s">
        <v>9021</v>
      </c>
      <c r="CO1616" t="s">
        <v>13880</v>
      </c>
      <c r="CQ1616" t="s">
        <v>7379</v>
      </c>
      <c r="CR1616" t="s">
        <v>7381</v>
      </c>
      <c r="CW1616" t="b">
        <v>1</v>
      </c>
    </row>
    <row r="1617" spans="1:101" hidden="1">
      <c r="A1617">
        <v>1</v>
      </c>
      <c r="B1617">
        <v>1</v>
      </c>
      <c r="C1617">
        <v>157240165</v>
      </c>
      <c r="D1617" t="s">
        <v>9030</v>
      </c>
      <c r="E1617" t="s">
        <v>13884</v>
      </c>
      <c r="F1617" t="s">
        <v>7349</v>
      </c>
      <c r="G1617" t="s">
        <v>13885</v>
      </c>
      <c r="H1617" t="s">
        <v>13886</v>
      </c>
      <c r="I1617" t="s">
        <v>9032</v>
      </c>
      <c r="J1617" t="s">
        <v>9033</v>
      </c>
      <c r="K1617" t="s">
        <v>7394</v>
      </c>
      <c r="L1617" t="s">
        <v>6</v>
      </c>
      <c r="M1617" t="s">
        <v>11977</v>
      </c>
      <c r="N1617" t="b">
        <v>0</v>
      </c>
      <c r="O1617" t="b">
        <v>0</v>
      </c>
      <c r="Q1617">
        <v>621290</v>
      </c>
      <c r="S1617">
        <v>1385</v>
      </c>
      <c r="T1617">
        <v>1385</v>
      </c>
      <c r="U1617">
        <v>600</v>
      </c>
      <c r="V1617">
        <v>0</v>
      </c>
      <c r="W1617">
        <v>2762.04</v>
      </c>
      <c r="X1617">
        <v>1443</v>
      </c>
      <c r="Y1617" t="s">
        <v>9034</v>
      </c>
      <c r="Z1617">
        <v>32.979999999999997</v>
      </c>
      <c r="AA1617">
        <v>0</v>
      </c>
      <c r="AB1617">
        <v>32.979999999999997</v>
      </c>
      <c r="AC1617">
        <v>0</v>
      </c>
      <c r="AD1617">
        <v>0</v>
      </c>
      <c r="AE1617">
        <v>2.5</v>
      </c>
      <c r="AF1617">
        <v>0</v>
      </c>
      <c r="AG1617">
        <v>2.5</v>
      </c>
      <c r="AH1617">
        <v>0</v>
      </c>
      <c r="AI1617">
        <v>0</v>
      </c>
      <c r="AJ1617" s="48">
        <v>0</v>
      </c>
      <c r="AN1617">
        <v>0</v>
      </c>
      <c r="AO1617">
        <v>0</v>
      </c>
      <c r="AP1617">
        <v>0</v>
      </c>
      <c r="AQ1617">
        <v>0</v>
      </c>
      <c r="AR1617">
        <v>0</v>
      </c>
      <c r="AS1617" s="47">
        <v>46172.03125</v>
      </c>
      <c r="AT1617" t="s">
        <v>13887</v>
      </c>
      <c r="AU1617" t="b">
        <v>0</v>
      </c>
      <c r="AV1617" t="s">
        <v>7367</v>
      </c>
      <c r="AW1617">
        <v>0</v>
      </c>
      <c r="AX1617" t="s">
        <v>1407</v>
      </c>
      <c r="AY1617">
        <v>1</v>
      </c>
      <c r="AZ1617" t="s">
        <v>7379</v>
      </c>
      <c r="BB1617" t="s">
        <v>9981</v>
      </c>
      <c r="BD1617" t="s">
        <v>7360</v>
      </c>
      <c r="BE1617" t="s">
        <v>13888</v>
      </c>
      <c r="BF1617" s="47">
        <v>46172.031944444447</v>
      </c>
      <c r="BG1617" t="s">
        <v>7379</v>
      </c>
      <c r="BH1617" t="s">
        <v>7371</v>
      </c>
      <c r="BI1617">
        <v>1</v>
      </c>
      <c r="BJ1617">
        <v>1</v>
      </c>
      <c r="BK1617">
        <v>1</v>
      </c>
      <c r="BL1617" s="47">
        <v>46173.742361111108</v>
      </c>
      <c r="BM1617" t="s">
        <v>13889</v>
      </c>
      <c r="BN1617" s="47">
        <v>46172.440972222219</v>
      </c>
      <c r="BO1617" t="s">
        <v>7431</v>
      </c>
      <c r="BQ1617" t="s">
        <v>13890</v>
      </c>
      <c r="BS1617" s="47">
        <v>46172.031944444447</v>
      </c>
      <c r="BT1617" s="47">
        <v>46174.629166666666</v>
      </c>
      <c r="BX1617">
        <v>14352</v>
      </c>
      <c r="BZ1617">
        <v>1</v>
      </c>
      <c r="CA1617" t="s">
        <v>64</v>
      </c>
      <c r="CE1617" s="47">
        <v>46172.583333333336</v>
      </c>
      <c r="CF1617">
        <v>0</v>
      </c>
      <c r="CG1617">
        <v>0</v>
      </c>
      <c r="CH1617">
        <v>0</v>
      </c>
      <c r="CL1617" t="s">
        <v>9032</v>
      </c>
      <c r="CO1617" t="s">
        <v>13886</v>
      </c>
      <c r="CQ1617" t="s">
        <v>7379</v>
      </c>
      <c r="CR1617" t="s">
        <v>7381</v>
      </c>
      <c r="CW1617" t="b">
        <v>1</v>
      </c>
    </row>
    <row r="1618" spans="1:101" hidden="1">
      <c r="A1618">
        <v>1</v>
      </c>
      <c r="B1618">
        <v>1</v>
      </c>
      <c r="C1618">
        <v>157240295</v>
      </c>
      <c r="D1618" t="s">
        <v>7419</v>
      </c>
      <c r="E1618" t="s">
        <v>13891</v>
      </c>
      <c r="F1618" t="s">
        <v>7349</v>
      </c>
      <c r="G1618" t="s">
        <v>13399</v>
      </c>
      <c r="H1618" t="s">
        <v>13399</v>
      </c>
      <c r="I1618" t="s">
        <v>7419</v>
      </c>
      <c r="J1618" t="s">
        <v>9943</v>
      </c>
      <c r="K1618" t="s">
        <v>7424</v>
      </c>
      <c r="L1618" t="s">
        <v>6</v>
      </c>
      <c r="M1618" t="s">
        <v>11977</v>
      </c>
      <c r="N1618" t="b">
        <v>0</v>
      </c>
      <c r="O1618" t="b">
        <v>0</v>
      </c>
      <c r="Q1618">
        <v>6208</v>
      </c>
      <c r="S1618">
        <v>1803</v>
      </c>
      <c r="T1618">
        <v>1803</v>
      </c>
      <c r="U1618">
        <v>900</v>
      </c>
      <c r="V1618">
        <v>0</v>
      </c>
      <c r="W1618">
        <v>5242.1400000000003</v>
      </c>
      <c r="X1618">
        <v>3525</v>
      </c>
      <c r="Y1618" t="s">
        <v>7356</v>
      </c>
      <c r="Z1618">
        <v>0</v>
      </c>
      <c r="AA1618">
        <v>85.86</v>
      </c>
      <c r="AB1618">
        <v>0</v>
      </c>
      <c r="AC1618">
        <v>0</v>
      </c>
      <c r="AD1618">
        <v>0</v>
      </c>
      <c r="AE1618">
        <v>0</v>
      </c>
      <c r="AF1618">
        <v>5</v>
      </c>
      <c r="AG1618">
        <v>0</v>
      </c>
      <c r="AH1618">
        <v>0</v>
      </c>
      <c r="AI1618">
        <v>0</v>
      </c>
      <c r="AJ1618" s="48">
        <v>0</v>
      </c>
      <c r="AN1618">
        <v>0</v>
      </c>
      <c r="AO1618">
        <v>0</v>
      </c>
      <c r="AP1618">
        <v>0</v>
      </c>
      <c r="AQ1618">
        <v>0</v>
      </c>
      <c r="AR1618">
        <v>0</v>
      </c>
      <c r="AS1618" s="47">
        <v>46172.033333333333</v>
      </c>
      <c r="AT1618" t="s">
        <v>13892</v>
      </c>
      <c r="AU1618" t="b">
        <v>0</v>
      </c>
      <c r="AV1618" t="s">
        <v>7367</v>
      </c>
      <c r="AW1618">
        <v>0</v>
      </c>
      <c r="AX1618" t="s">
        <v>1407</v>
      </c>
      <c r="AY1618">
        <v>1</v>
      </c>
      <c r="AZ1618" t="s">
        <v>7379</v>
      </c>
      <c r="BB1618" t="s">
        <v>9981</v>
      </c>
      <c r="BD1618" t="s">
        <v>7360</v>
      </c>
      <c r="BE1618" t="s">
        <v>13893</v>
      </c>
      <c r="BF1618" s="47">
        <v>46172.034722222219</v>
      </c>
      <c r="BG1618" t="s">
        <v>7379</v>
      </c>
      <c r="BH1618" t="s">
        <v>7371</v>
      </c>
      <c r="BI1618">
        <v>1</v>
      </c>
      <c r="BJ1618">
        <v>1</v>
      </c>
      <c r="BK1618">
        <v>1</v>
      </c>
      <c r="BL1618" s="47">
        <v>46176.629861111112</v>
      </c>
      <c r="BM1618" t="s">
        <v>13894</v>
      </c>
      <c r="BN1618" s="47">
        <v>46172.440972222219</v>
      </c>
      <c r="BO1618" t="s">
        <v>7431</v>
      </c>
      <c r="BQ1618" t="s">
        <v>11073</v>
      </c>
      <c r="BS1618" s="47">
        <v>46172.033333333333</v>
      </c>
      <c r="BT1618" s="47">
        <v>46180.679166666669</v>
      </c>
      <c r="BX1618">
        <v>26922</v>
      </c>
      <c r="BZ1618">
        <v>1</v>
      </c>
      <c r="CA1618" t="s">
        <v>64</v>
      </c>
      <c r="CE1618" s="47">
        <v>46172.583333333336</v>
      </c>
      <c r="CF1618">
        <v>0</v>
      </c>
      <c r="CG1618">
        <v>0</v>
      </c>
      <c r="CH1618">
        <v>0</v>
      </c>
      <c r="CL1618" t="s">
        <v>7419</v>
      </c>
      <c r="CO1618" t="s">
        <v>13399</v>
      </c>
      <c r="CQ1618" t="s">
        <v>7379</v>
      </c>
      <c r="CR1618" t="s">
        <v>7381</v>
      </c>
      <c r="CW1618" t="b">
        <v>1</v>
      </c>
    </row>
    <row r="1619" spans="1:101" hidden="1">
      <c r="A1619">
        <v>1</v>
      </c>
      <c r="B1619">
        <v>1</v>
      </c>
      <c r="C1619">
        <v>157243347</v>
      </c>
      <c r="D1619" t="s">
        <v>7419</v>
      </c>
      <c r="E1619" t="s">
        <v>13895</v>
      </c>
      <c r="F1619" t="s">
        <v>7349</v>
      </c>
      <c r="G1619" t="s">
        <v>5463</v>
      </c>
      <c r="H1619" t="s">
        <v>5463</v>
      </c>
      <c r="I1619" t="s">
        <v>7419</v>
      </c>
      <c r="J1619" t="s">
        <v>9943</v>
      </c>
      <c r="K1619" t="s">
        <v>8982</v>
      </c>
      <c r="L1619" t="s">
        <v>6</v>
      </c>
      <c r="M1619" t="s">
        <v>11977</v>
      </c>
      <c r="N1619" t="b">
        <v>0</v>
      </c>
      <c r="O1619" t="b">
        <v>0</v>
      </c>
      <c r="Q1619">
        <v>6208</v>
      </c>
      <c r="S1619">
        <v>1803</v>
      </c>
      <c r="T1619">
        <v>1803</v>
      </c>
      <c r="U1619">
        <v>900</v>
      </c>
      <c r="V1619">
        <v>0</v>
      </c>
      <c r="W1619">
        <v>5242.1400000000003</v>
      </c>
      <c r="X1619">
        <v>3525</v>
      </c>
      <c r="Y1619" t="s">
        <v>7356</v>
      </c>
      <c r="Z1619">
        <v>42.93</v>
      </c>
      <c r="AA1619">
        <v>0</v>
      </c>
      <c r="AB1619">
        <v>42.93</v>
      </c>
      <c r="AC1619">
        <v>0</v>
      </c>
      <c r="AD1619">
        <v>0</v>
      </c>
      <c r="AE1619">
        <v>2.5</v>
      </c>
      <c r="AF1619">
        <v>0</v>
      </c>
      <c r="AG1619">
        <v>2.5</v>
      </c>
      <c r="AH1619">
        <v>0</v>
      </c>
      <c r="AI1619">
        <v>0</v>
      </c>
      <c r="AJ1619" s="48">
        <v>0</v>
      </c>
      <c r="AN1619">
        <v>0</v>
      </c>
      <c r="AO1619">
        <v>0</v>
      </c>
      <c r="AP1619">
        <v>0</v>
      </c>
      <c r="AQ1619">
        <v>0</v>
      </c>
      <c r="AR1619">
        <v>0</v>
      </c>
      <c r="AS1619" s="47">
        <v>46172.070138888892</v>
      </c>
      <c r="AT1619" t="s">
        <v>13896</v>
      </c>
      <c r="AU1619" t="b">
        <v>0</v>
      </c>
      <c r="AV1619" t="s">
        <v>7367</v>
      </c>
      <c r="AW1619">
        <v>0</v>
      </c>
      <c r="AX1619" t="s">
        <v>1407</v>
      </c>
      <c r="AY1619">
        <v>1</v>
      </c>
      <c r="AZ1619" t="s">
        <v>7379</v>
      </c>
      <c r="BB1619" t="s">
        <v>9981</v>
      </c>
      <c r="BD1619" t="s">
        <v>7360</v>
      </c>
      <c r="BE1619" t="s">
        <v>13897</v>
      </c>
      <c r="BF1619" s="47">
        <v>46172.070833333331</v>
      </c>
      <c r="BG1619" t="s">
        <v>7379</v>
      </c>
      <c r="BH1619" t="s">
        <v>7371</v>
      </c>
      <c r="BI1619">
        <v>1</v>
      </c>
      <c r="BJ1619">
        <v>1</v>
      </c>
      <c r="BK1619">
        <v>1</v>
      </c>
      <c r="BL1619" s="47">
        <v>46174.789583333331</v>
      </c>
      <c r="BM1619" t="s">
        <v>13898</v>
      </c>
      <c r="BN1619" s="47">
        <v>46172.440972222219</v>
      </c>
      <c r="BO1619" t="s">
        <v>7431</v>
      </c>
      <c r="BS1619" s="47">
        <v>46172.070138888892</v>
      </c>
      <c r="BT1619" s="47">
        <v>46174.789583333331</v>
      </c>
      <c r="BX1619">
        <v>26910</v>
      </c>
      <c r="BZ1619">
        <v>1</v>
      </c>
      <c r="CA1619" t="s">
        <v>64</v>
      </c>
      <c r="CE1619" s="47">
        <v>46172.583333333336</v>
      </c>
      <c r="CF1619">
        <v>0</v>
      </c>
      <c r="CG1619">
        <v>0</v>
      </c>
      <c r="CH1619">
        <v>0</v>
      </c>
      <c r="CL1619" t="s">
        <v>7419</v>
      </c>
      <c r="CO1619" t="s">
        <v>5463</v>
      </c>
      <c r="CQ1619" t="s">
        <v>7379</v>
      </c>
      <c r="CR1619" t="s">
        <v>7381</v>
      </c>
      <c r="CW1619" t="b">
        <v>1</v>
      </c>
    </row>
    <row r="1620" spans="1:101" hidden="1">
      <c r="A1620">
        <v>1</v>
      </c>
      <c r="B1620">
        <v>1</v>
      </c>
      <c r="C1620">
        <v>157268007</v>
      </c>
      <c r="D1620" t="s">
        <v>1651</v>
      </c>
      <c r="E1620" t="s">
        <v>13899</v>
      </c>
      <c r="F1620" t="s">
        <v>7349</v>
      </c>
      <c r="G1620" t="s">
        <v>5552</v>
      </c>
      <c r="H1620" t="s">
        <v>5552</v>
      </c>
      <c r="I1620" t="s">
        <v>9021</v>
      </c>
      <c r="J1620" t="s">
        <v>9022</v>
      </c>
      <c r="K1620" t="s">
        <v>7424</v>
      </c>
      <c r="L1620" t="s">
        <v>6</v>
      </c>
      <c r="M1620" t="s">
        <v>11977</v>
      </c>
      <c r="N1620" t="b">
        <v>0</v>
      </c>
      <c r="O1620" t="b">
        <v>0</v>
      </c>
      <c r="S1620">
        <v>391</v>
      </c>
      <c r="T1620">
        <v>391</v>
      </c>
      <c r="U1620">
        <v>150</v>
      </c>
      <c r="V1620">
        <v>0</v>
      </c>
      <c r="W1620">
        <v>921.38</v>
      </c>
      <c r="X1620">
        <v>549</v>
      </c>
      <c r="Z1620">
        <v>0</v>
      </c>
      <c r="AA1620">
        <v>18.62</v>
      </c>
      <c r="AB1620">
        <v>0</v>
      </c>
      <c r="AC1620">
        <v>0</v>
      </c>
      <c r="AD1620">
        <v>0</v>
      </c>
      <c r="AE1620">
        <v>0</v>
      </c>
      <c r="AF1620">
        <v>5</v>
      </c>
      <c r="AG1620">
        <v>0</v>
      </c>
      <c r="AH1620">
        <v>0</v>
      </c>
      <c r="AI1620">
        <v>0</v>
      </c>
      <c r="AJ1620" s="48">
        <v>0</v>
      </c>
      <c r="AN1620">
        <v>0</v>
      </c>
      <c r="AO1620">
        <v>0</v>
      </c>
      <c r="AP1620">
        <v>0</v>
      </c>
      <c r="AQ1620">
        <v>0</v>
      </c>
      <c r="AR1620">
        <v>0</v>
      </c>
      <c r="AS1620" s="47">
        <v>46172.362500000003</v>
      </c>
      <c r="AT1620" t="s">
        <v>13900</v>
      </c>
      <c r="AU1620" t="b">
        <v>0</v>
      </c>
      <c r="AV1620" t="s">
        <v>7367</v>
      </c>
      <c r="AW1620">
        <v>0</v>
      </c>
      <c r="AX1620" t="s">
        <v>1407</v>
      </c>
      <c r="AY1620">
        <v>1</v>
      </c>
      <c r="AZ1620" t="s">
        <v>7368</v>
      </c>
      <c r="BB1620" t="s">
        <v>9981</v>
      </c>
      <c r="BD1620" t="s">
        <v>7360</v>
      </c>
      <c r="BE1620" t="s">
        <v>13901</v>
      </c>
      <c r="BF1620" s="47">
        <v>46172.363888888889</v>
      </c>
      <c r="BG1620" t="s">
        <v>7429</v>
      </c>
      <c r="BH1620" t="s">
        <v>7371</v>
      </c>
      <c r="BI1620">
        <v>1</v>
      </c>
      <c r="BJ1620">
        <v>1</v>
      </c>
      <c r="BK1620">
        <v>1</v>
      </c>
      <c r="BM1620" t="s">
        <v>13902</v>
      </c>
      <c r="BN1620" s="47">
        <v>46172.440972222219</v>
      </c>
      <c r="BO1620" t="s">
        <v>7431</v>
      </c>
      <c r="BS1620" s="47">
        <v>46172.362500000003</v>
      </c>
      <c r="BT1620" s="47">
        <v>46172.440972222219</v>
      </c>
      <c r="BX1620" t="s">
        <v>13903</v>
      </c>
      <c r="BZ1620">
        <v>1</v>
      </c>
      <c r="CA1620" t="s">
        <v>64</v>
      </c>
      <c r="CE1620" s="47">
        <v>46172.583333333336</v>
      </c>
      <c r="CF1620">
        <v>0</v>
      </c>
      <c r="CG1620">
        <v>0</v>
      </c>
      <c r="CH1620">
        <v>0</v>
      </c>
      <c r="CL1620" t="s">
        <v>9021</v>
      </c>
      <c r="CO1620" t="s">
        <v>5552</v>
      </c>
      <c r="CQ1620" t="s">
        <v>7432</v>
      </c>
      <c r="CR1620" t="s">
        <v>7433</v>
      </c>
      <c r="CW1620" t="b">
        <v>1</v>
      </c>
    </row>
    <row r="1621" spans="1:101" hidden="1">
      <c r="A1621">
        <v>1</v>
      </c>
      <c r="B1621">
        <v>1</v>
      </c>
      <c r="C1621">
        <v>157272184</v>
      </c>
      <c r="D1621" t="s">
        <v>7419</v>
      </c>
      <c r="E1621" t="s">
        <v>13904</v>
      </c>
      <c r="F1621" t="s">
        <v>7349</v>
      </c>
      <c r="G1621" t="s">
        <v>13650</v>
      </c>
      <c r="H1621" t="s">
        <v>13650</v>
      </c>
      <c r="I1621" t="s">
        <v>12096</v>
      </c>
      <c r="J1621" t="s">
        <v>12097</v>
      </c>
      <c r="K1621" t="s">
        <v>8982</v>
      </c>
      <c r="L1621" t="s">
        <v>6</v>
      </c>
      <c r="M1621" t="s">
        <v>11977</v>
      </c>
      <c r="N1621" t="b">
        <v>0</v>
      </c>
      <c r="O1621" t="b">
        <v>0</v>
      </c>
      <c r="Q1621">
        <v>6208</v>
      </c>
      <c r="S1621">
        <v>1692</v>
      </c>
      <c r="T1621">
        <v>1692</v>
      </c>
      <c r="V1621">
        <v>0</v>
      </c>
      <c r="W1621">
        <v>4847.43</v>
      </c>
      <c r="X1621">
        <v>3236</v>
      </c>
      <c r="Y1621" t="s">
        <v>9034</v>
      </c>
      <c r="Z1621">
        <v>0</v>
      </c>
      <c r="AA1621">
        <v>80.569999999999993</v>
      </c>
      <c r="AB1621">
        <v>0</v>
      </c>
      <c r="AC1621">
        <v>0</v>
      </c>
      <c r="AD1621">
        <v>0</v>
      </c>
      <c r="AE1621">
        <v>0</v>
      </c>
      <c r="AF1621">
        <v>5</v>
      </c>
      <c r="AG1621">
        <v>0</v>
      </c>
      <c r="AH1621">
        <v>0</v>
      </c>
      <c r="AI1621">
        <v>0</v>
      </c>
      <c r="AJ1621" s="48">
        <v>0</v>
      </c>
      <c r="AN1621">
        <v>0</v>
      </c>
      <c r="AO1621">
        <v>0</v>
      </c>
      <c r="AP1621">
        <v>0</v>
      </c>
      <c r="AQ1621">
        <v>0</v>
      </c>
      <c r="AR1621">
        <v>0</v>
      </c>
      <c r="AS1621" s="47">
        <v>46172.393055555556</v>
      </c>
      <c r="AT1621" t="s">
        <v>13905</v>
      </c>
      <c r="AU1621" t="b">
        <v>0</v>
      </c>
      <c r="AV1621" t="s">
        <v>7367</v>
      </c>
      <c r="AW1621">
        <v>0</v>
      </c>
      <c r="AX1621" t="s">
        <v>1407</v>
      </c>
      <c r="AY1621">
        <v>1</v>
      </c>
      <c r="AZ1621" t="s">
        <v>7379</v>
      </c>
      <c r="BB1621" t="s">
        <v>9981</v>
      </c>
      <c r="BD1621" t="s">
        <v>7360</v>
      </c>
      <c r="BE1621" t="s">
        <v>13906</v>
      </c>
      <c r="BF1621" s="47">
        <v>46172.394444444442</v>
      </c>
      <c r="BG1621" t="s">
        <v>7379</v>
      </c>
      <c r="BH1621" t="s">
        <v>7371</v>
      </c>
      <c r="BI1621">
        <v>1</v>
      </c>
      <c r="BJ1621">
        <v>1</v>
      </c>
      <c r="BK1621">
        <v>1</v>
      </c>
      <c r="BL1621" s="47">
        <v>46176.506249999999</v>
      </c>
      <c r="BM1621" t="s">
        <v>13907</v>
      </c>
      <c r="BN1621" s="47">
        <v>46172.440972222219</v>
      </c>
      <c r="BO1621" t="s">
        <v>7431</v>
      </c>
      <c r="BQ1621" t="s">
        <v>13908</v>
      </c>
      <c r="BS1621" s="47">
        <v>46172.393750000003</v>
      </c>
      <c r="BT1621" s="47">
        <v>46182.680555555555</v>
      </c>
      <c r="BX1621">
        <v>9406</v>
      </c>
      <c r="BZ1621">
        <v>1</v>
      </c>
      <c r="CA1621" t="s">
        <v>64</v>
      </c>
      <c r="CE1621" s="47">
        <v>46172.583333333336</v>
      </c>
      <c r="CF1621">
        <v>0</v>
      </c>
      <c r="CG1621">
        <v>0</v>
      </c>
      <c r="CH1621">
        <v>0</v>
      </c>
      <c r="CL1621" t="s">
        <v>12096</v>
      </c>
      <c r="CO1621" t="s">
        <v>13650</v>
      </c>
      <c r="CQ1621" t="s">
        <v>7379</v>
      </c>
      <c r="CR1621" t="s">
        <v>7381</v>
      </c>
      <c r="CW1621" t="b">
        <v>1</v>
      </c>
    </row>
    <row r="1622" spans="1:101" hidden="1">
      <c r="A1622">
        <v>1</v>
      </c>
      <c r="B1622">
        <v>1</v>
      </c>
      <c r="C1622">
        <v>157274149</v>
      </c>
      <c r="D1622" t="s">
        <v>7419</v>
      </c>
      <c r="E1622" t="s">
        <v>13909</v>
      </c>
      <c r="F1622" t="s">
        <v>7349</v>
      </c>
      <c r="G1622" t="s">
        <v>13910</v>
      </c>
      <c r="H1622" t="s">
        <v>13910</v>
      </c>
      <c r="I1622" t="s">
        <v>12056</v>
      </c>
      <c r="J1622" t="s">
        <v>9689</v>
      </c>
      <c r="K1622" t="s">
        <v>9039</v>
      </c>
      <c r="L1622" t="s">
        <v>6</v>
      </c>
      <c r="M1622" t="s">
        <v>11977</v>
      </c>
      <c r="N1622" t="b">
        <v>0</v>
      </c>
      <c r="O1622" t="b">
        <v>0</v>
      </c>
      <c r="Q1622">
        <v>6208</v>
      </c>
      <c r="S1622">
        <v>1692</v>
      </c>
      <c r="T1622">
        <v>1692</v>
      </c>
      <c r="V1622">
        <v>0</v>
      </c>
      <c r="W1622">
        <v>4847.43</v>
      </c>
      <c r="X1622">
        <v>3236</v>
      </c>
      <c r="Y1622" t="s">
        <v>9034</v>
      </c>
      <c r="Z1622">
        <v>0</v>
      </c>
      <c r="AA1622">
        <v>80.569999999999993</v>
      </c>
      <c r="AB1622">
        <v>0</v>
      </c>
      <c r="AC1622">
        <v>0</v>
      </c>
      <c r="AD1622">
        <v>0</v>
      </c>
      <c r="AE1622">
        <v>0</v>
      </c>
      <c r="AF1622">
        <v>5</v>
      </c>
      <c r="AG1622">
        <v>0</v>
      </c>
      <c r="AH1622">
        <v>0</v>
      </c>
      <c r="AI1622">
        <v>0</v>
      </c>
      <c r="AJ1622" s="48">
        <v>0</v>
      </c>
      <c r="AN1622">
        <v>0</v>
      </c>
      <c r="AO1622">
        <v>0</v>
      </c>
      <c r="AP1622">
        <v>0</v>
      </c>
      <c r="AQ1622">
        <v>0</v>
      </c>
      <c r="AR1622">
        <v>0</v>
      </c>
      <c r="AS1622" s="47">
        <v>46172.40625</v>
      </c>
      <c r="AT1622" t="s">
        <v>13911</v>
      </c>
      <c r="AU1622" t="b">
        <v>0</v>
      </c>
      <c r="AV1622" t="s">
        <v>7367</v>
      </c>
      <c r="AW1622">
        <v>0</v>
      </c>
      <c r="AX1622" t="s">
        <v>1407</v>
      </c>
      <c r="AY1622">
        <v>1</v>
      </c>
      <c r="AZ1622" t="s">
        <v>7368</v>
      </c>
      <c r="BB1622" t="s">
        <v>9981</v>
      </c>
      <c r="BD1622" t="s">
        <v>7360</v>
      </c>
      <c r="BE1622" t="s">
        <v>13912</v>
      </c>
      <c r="BF1622" s="47">
        <v>46172.406944444447</v>
      </c>
      <c r="BG1622" t="s">
        <v>7429</v>
      </c>
      <c r="BH1622" t="s">
        <v>7371</v>
      </c>
      <c r="BI1622">
        <v>1</v>
      </c>
      <c r="BJ1622">
        <v>1</v>
      </c>
      <c r="BK1622">
        <v>1</v>
      </c>
      <c r="BM1622" t="s">
        <v>13913</v>
      </c>
      <c r="BN1622" s="47">
        <v>46172.440972222219</v>
      </c>
      <c r="BO1622" t="s">
        <v>7431</v>
      </c>
      <c r="BS1622" s="47">
        <v>46172.40625</v>
      </c>
      <c r="BT1622" s="47">
        <v>46172.440972222219</v>
      </c>
      <c r="BX1622">
        <v>9525</v>
      </c>
      <c r="BZ1622">
        <v>1</v>
      </c>
      <c r="CA1622" t="s">
        <v>64</v>
      </c>
      <c r="CE1622" s="47">
        <v>46172.583333333336</v>
      </c>
      <c r="CF1622">
        <v>0</v>
      </c>
      <c r="CG1622">
        <v>0</v>
      </c>
      <c r="CH1622">
        <v>0</v>
      </c>
      <c r="CL1622" t="s">
        <v>12056</v>
      </c>
      <c r="CO1622" t="s">
        <v>13910</v>
      </c>
      <c r="CQ1622" t="s">
        <v>7432</v>
      </c>
      <c r="CR1622" t="s">
        <v>7433</v>
      </c>
      <c r="CW1622" t="b">
        <v>1</v>
      </c>
    </row>
    <row r="1623" spans="1:101" hidden="1">
      <c r="A1623">
        <v>1</v>
      </c>
      <c r="B1623">
        <v>1</v>
      </c>
      <c r="C1623">
        <v>157280537</v>
      </c>
      <c r="D1623" t="s">
        <v>1412</v>
      </c>
      <c r="E1623" t="s">
        <v>13914</v>
      </c>
      <c r="F1623" t="s">
        <v>7349</v>
      </c>
      <c r="G1623" t="s">
        <v>12214</v>
      </c>
      <c r="H1623" t="s">
        <v>12214</v>
      </c>
      <c r="I1623" t="s">
        <v>1412</v>
      </c>
      <c r="J1623" t="s">
        <v>9033</v>
      </c>
      <c r="K1623" t="s">
        <v>7386</v>
      </c>
      <c r="L1623" t="s">
        <v>6</v>
      </c>
      <c r="M1623" t="s">
        <v>11977</v>
      </c>
      <c r="N1623" t="b">
        <v>0</v>
      </c>
      <c r="O1623" t="b">
        <v>0</v>
      </c>
      <c r="Q1623">
        <v>62121000</v>
      </c>
      <c r="S1623">
        <v>805</v>
      </c>
      <c r="T1623">
        <v>805</v>
      </c>
      <c r="U1623">
        <v>270</v>
      </c>
      <c r="V1623">
        <v>0</v>
      </c>
      <c r="W1623">
        <v>1366.68</v>
      </c>
      <c r="X1623">
        <v>600</v>
      </c>
      <c r="Y1623" t="s">
        <v>9034</v>
      </c>
      <c r="Z1623">
        <v>19.16</v>
      </c>
      <c r="AA1623">
        <v>0</v>
      </c>
      <c r="AB1623">
        <v>19.16</v>
      </c>
      <c r="AC1623">
        <v>0</v>
      </c>
      <c r="AD1623">
        <v>0</v>
      </c>
      <c r="AE1623">
        <v>2.5</v>
      </c>
      <c r="AF1623">
        <v>0</v>
      </c>
      <c r="AG1623">
        <v>2.5</v>
      </c>
      <c r="AH1623">
        <v>0</v>
      </c>
      <c r="AI1623">
        <v>0</v>
      </c>
      <c r="AJ1623" s="48">
        <v>0</v>
      </c>
      <c r="AN1623">
        <v>0</v>
      </c>
      <c r="AO1623">
        <v>0</v>
      </c>
      <c r="AP1623">
        <v>0</v>
      </c>
      <c r="AQ1623">
        <v>0</v>
      </c>
      <c r="AR1623">
        <v>0</v>
      </c>
      <c r="AS1623" s="47">
        <v>46172.445833333331</v>
      </c>
      <c r="AT1623" t="s">
        <v>13915</v>
      </c>
      <c r="AU1623" t="b">
        <v>0</v>
      </c>
      <c r="AV1623" t="s">
        <v>7367</v>
      </c>
      <c r="AW1623">
        <v>0</v>
      </c>
      <c r="AX1623" t="s">
        <v>1407</v>
      </c>
      <c r="AY1623">
        <v>1</v>
      </c>
      <c r="AZ1623" t="s">
        <v>7379</v>
      </c>
      <c r="BB1623" t="s">
        <v>9981</v>
      </c>
      <c r="BD1623" t="s">
        <v>7360</v>
      </c>
      <c r="BE1623" t="s">
        <v>13916</v>
      </c>
      <c r="BF1623" s="47">
        <v>46172.447222222225</v>
      </c>
      <c r="BG1623" t="s">
        <v>7379</v>
      </c>
      <c r="BH1623" t="s">
        <v>7371</v>
      </c>
      <c r="BI1623">
        <v>1</v>
      </c>
      <c r="BJ1623">
        <v>1</v>
      </c>
      <c r="BK1623">
        <v>1</v>
      </c>
      <c r="BL1623" s="47">
        <v>46174.691666666666</v>
      </c>
      <c r="BM1623" t="s">
        <v>13917</v>
      </c>
      <c r="BN1623" s="47">
        <v>46172.456250000003</v>
      </c>
      <c r="BO1623" t="s">
        <v>7431</v>
      </c>
      <c r="BS1623" s="47">
        <v>46172.445833333331</v>
      </c>
      <c r="BT1623" s="47">
        <v>46174.691666666666</v>
      </c>
      <c r="BX1623">
        <v>22894</v>
      </c>
      <c r="BZ1623">
        <v>1</v>
      </c>
      <c r="CA1623" t="s">
        <v>64</v>
      </c>
      <c r="CE1623" s="47">
        <v>46172.583333333336</v>
      </c>
      <c r="CF1623">
        <v>0</v>
      </c>
      <c r="CG1623">
        <v>0</v>
      </c>
      <c r="CH1623">
        <v>0</v>
      </c>
      <c r="CL1623" t="s">
        <v>1412</v>
      </c>
      <c r="CO1623" t="s">
        <v>12214</v>
      </c>
      <c r="CQ1623" t="s">
        <v>7379</v>
      </c>
      <c r="CR1623" t="s">
        <v>7381</v>
      </c>
      <c r="CW1623" t="b">
        <v>1</v>
      </c>
    </row>
    <row r="1624" spans="1:101" hidden="1">
      <c r="A1624">
        <v>1</v>
      </c>
      <c r="B1624">
        <v>1</v>
      </c>
      <c r="C1624">
        <v>157281544</v>
      </c>
      <c r="D1624" t="s">
        <v>9216</v>
      </c>
      <c r="E1624" t="s">
        <v>13918</v>
      </c>
      <c r="F1624" t="s">
        <v>7349</v>
      </c>
      <c r="G1624" t="s">
        <v>13131</v>
      </c>
      <c r="H1624" t="s">
        <v>13131</v>
      </c>
      <c r="I1624" t="s">
        <v>9588</v>
      </c>
      <c r="J1624" t="s">
        <v>12413</v>
      </c>
      <c r="K1624" t="s">
        <v>9039</v>
      </c>
      <c r="L1624" t="s">
        <v>6</v>
      </c>
      <c r="M1624" t="s">
        <v>11977</v>
      </c>
      <c r="N1624" t="b">
        <v>0</v>
      </c>
      <c r="O1624" t="b">
        <v>0</v>
      </c>
      <c r="R1624">
        <v>5099</v>
      </c>
      <c r="S1624">
        <v>1353</v>
      </c>
      <c r="T1624">
        <v>1353</v>
      </c>
      <c r="U1624">
        <v>825</v>
      </c>
      <c r="V1624">
        <v>0</v>
      </c>
      <c r="W1624">
        <v>4863.57</v>
      </c>
      <c r="X1624">
        <v>3575</v>
      </c>
      <c r="Z1624">
        <v>0</v>
      </c>
      <c r="AA1624">
        <v>64.430000000000007</v>
      </c>
      <c r="AB1624">
        <v>0</v>
      </c>
      <c r="AC1624">
        <v>0</v>
      </c>
      <c r="AD1624">
        <v>0</v>
      </c>
      <c r="AE1624">
        <v>0</v>
      </c>
      <c r="AF1624">
        <v>5</v>
      </c>
      <c r="AG1624">
        <v>0</v>
      </c>
      <c r="AH1624">
        <v>0</v>
      </c>
      <c r="AI1624">
        <v>0</v>
      </c>
      <c r="AJ1624" s="48">
        <v>0</v>
      </c>
      <c r="AN1624">
        <v>0</v>
      </c>
      <c r="AO1624">
        <v>0</v>
      </c>
      <c r="AP1624">
        <v>0</v>
      </c>
      <c r="AQ1624">
        <v>0</v>
      </c>
      <c r="AR1624">
        <v>0</v>
      </c>
      <c r="AS1624" s="47">
        <v>46172.451388888891</v>
      </c>
      <c r="AT1624" t="s">
        <v>13919</v>
      </c>
      <c r="AU1624" t="b">
        <v>0</v>
      </c>
      <c r="AV1624" t="s">
        <v>7367</v>
      </c>
      <c r="AW1624">
        <v>0</v>
      </c>
      <c r="AX1624" t="s">
        <v>1407</v>
      </c>
      <c r="AY1624">
        <v>1</v>
      </c>
      <c r="AZ1624" t="s">
        <v>7379</v>
      </c>
      <c r="BB1624" t="s">
        <v>9981</v>
      </c>
      <c r="BD1624" t="s">
        <v>7360</v>
      </c>
      <c r="BE1624" t="s">
        <v>13920</v>
      </c>
      <c r="BF1624" s="47">
        <v>46172.452777777777</v>
      </c>
      <c r="BG1624" t="s">
        <v>7379</v>
      </c>
      <c r="BH1624" t="s">
        <v>7371</v>
      </c>
      <c r="BI1624">
        <v>1</v>
      </c>
      <c r="BJ1624">
        <v>1</v>
      </c>
      <c r="BK1624">
        <v>1</v>
      </c>
      <c r="BL1624" s="47">
        <v>46176.645833333336</v>
      </c>
      <c r="BM1624" t="s">
        <v>13921</v>
      </c>
      <c r="BN1624" s="47">
        <v>46172.463194444441</v>
      </c>
      <c r="BO1624" t="s">
        <v>7431</v>
      </c>
      <c r="BS1624" s="47">
        <v>46172.451388888891</v>
      </c>
      <c r="BT1624" s="47">
        <v>46176.645833333336</v>
      </c>
      <c r="BX1624">
        <v>291</v>
      </c>
      <c r="BZ1624">
        <v>1</v>
      </c>
      <c r="CA1624" t="s">
        <v>64</v>
      </c>
      <c r="CE1624" s="47">
        <v>46172.583333333336</v>
      </c>
      <c r="CF1624">
        <v>0</v>
      </c>
      <c r="CG1624">
        <v>0</v>
      </c>
      <c r="CH1624">
        <v>0</v>
      </c>
      <c r="CL1624" t="s">
        <v>9588</v>
      </c>
      <c r="CO1624" t="s">
        <v>13131</v>
      </c>
      <c r="CQ1624" t="s">
        <v>7379</v>
      </c>
      <c r="CR1624" t="s">
        <v>7381</v>
      </c>
      <c r="CW1624" t="b">
        <v>1</v>
      </c>
    </row>
    <row r="1625" spans="1:101" hidden="1">
      <c r="A1625">
        <v>1</v>
      </c>
      <c r="B1625">
        <v>1</v>
      </c>
      <c r="C1625">
        <v>157289114</v>
      </c>
      <c r="D1625" t="s">
        <v>1412</v>
      </c>
      <c r="F1625" t="s">
        <v>7349</v>
      </c>
      <c r="G1625" t="s">
        <v>13141</v>
      </c>
      <c r="H1625" t="s">
        <v>13922</v>
      </c>
      <c r="I1625" t="s">
        <v>8997</v>
      </c>
      <c r="J1625" t="s">
        <v>8998</v>
      </c>
      <c r="K1625" t="s">
        <v>9191</v>
      </c>
      <c r="L1625" t="s">
        <v>6</v>
      </c>
      <c r="M1625" t="s">
        <v>9961</v>
      </c>
      <c r="N1625" t="b">
        <v>0</v>
      </c>
      <c r="O1625" t="b">
        <v>0</v>
      </c>
      <c r="Q1625">
        <v>62121000</v>
      </c>
      <c r="R1625">
        <v>1299</v>
      </c>
      <c r="S1625">
        <v>901.18</v>
      </c>
      <c r="T1625">
        <v>901.18</v>
      </c>
      <c r="U1625">
        <v>207</v>
      </c>
      <c r="V1625">
        <v>0</v>
      </c>
      <c r="X1625">
        <v>197.82</v>
      </c>
      <c r="Y1625" t="s">
        <v>7356</v>
      </c>
      <c r="AM1625" t="s">
        <v>9807</v>
      </c>
      <c r="AN1625">
        <v>0</v>
      </c>
      <c r="AO1625">
        <v>0</v>
      </c>
      <c r="AP1625">
        <v>0</v>
      </c>
      <c r="AQ1625">
        <v>0</v>
      </c>
      <c r="AR1625">
        <v>1</v>
      </c>
      <c r="AS1625" s="47">
        <v>46172.487500000003</v>
      </c>
      <c r="AT1625" t="s">
        <v>11853</v>
      </c>
      <c r="AU1625" t="b">
        <v>0</v>
      </c>
      <c r="AV1625" t="s">
        <v>7358</v>
      </c>
      <c r="AW1625">
        <v>0</v>
      </c>
      <c r="AX1625" t="s">
        <v>1407</v>
      </c>
      <c r="AY1625">
        <v>1</v>
      </c>
      <c r="AZ1625" t="s">
        <v>7358</v>
      </c>
      <c r="BA1625" t="s">
        <v>7359</v>
      </c>
      <c r="BD1625" t="s">
        <v>8987</v>
      </c>
      <c r="BO1625" t="s">
        <v>7431</v>
      </c>
      <c r="BS1625" s="47">
        <v>46172.488194444442</v>
      </c>
      <c r="BT1625" s="47">
        <v>46174.65347222222</v>
      </c>
      <c r="CE1625" s="47">
        <v>46174.488194444442</v>
      </c>
      <c r="CL1625" t="s">
        <v>8997</v>
      </c>
      <c r="CO1625" t="s">
        <v>13141</v>
      </c>
      <c r="CW1625" t="b">
        <v>0</v>
      </c>
    </row>
    <row r="1626" spans="1:101" hidden="1">
      <c r="A1626">
        <v>1</v>
      </c>
      <c r="B1626">
        <v>1</v>
      </c>
      <c r="C1626">
        <v>157291176</v>
      </c>
      <c r="D1626" t="s">
        <v>1412</v>
      </c>
      <c r="E1626" t="s">
        <v>13923</v>
      </c>
      <c r="F1626" t="s">
        <v>7349</v>
      </c>
      <c r="G1626" t="s">
        <v>13379</v>
      </c>
      <c r="H1626" t="s">
        <v>13379</v>
      </c>
      <c r="I1626" t="s">
        <v>9207</v>
      </c>
      <c r="J1626" t="s">
        <v>9046</v>
      </c>
      <c r="K1626" t="s">
        <v>7448</v>
      </c>
      <c r="L1626" t="s">
        <v>6</v>
      </c>
      <c r="M1626" t="s">
        <v>11977</v>
      </c>
      <c r="N1626" t="b">
        <v>0</v>
      </c>
      <c r="O1626" t="b">
        <v>0</v>
      </c>
      <c r="Q1626">
        <v>62121000</v>
      </c>
      <c r="S1626">
        <v>731</v>
      </c>
      <c r="T1626">
        <v>731</v>
      </c>
      <c r="U1626">
        <v>120</v>
      </c>
      <c r="V1626">
        <v>0</v>
      </c>
      <c r="W1626">
        <v>1370.19</v>
      </c>
      <c r="X1626">
        <v>674</v>
      </c>
      <c r="Y1626" t="s">
        <v>9034</v>
      </c>
      <c r="Z1626">
        <v>0</v>
      </c>
      <c r="AA1626">
        <v>34.81</v>
      </c>
      <c r="AB1626">
        <v>0</v>
      </c>
      <c r="AC1626">
        <v>0</v>
      </c>
      <c r="AD1626">
        <v>0</v>
      </c>
      <c r="AE1626">
        <v>0</v>
      </c>
      <c r="AF1626">
        <v>5</v>
      </c>
      <c r="AG1626">
        <v>0</v>
      </c>
      <c r="AH1626">
        <v>0</v>
      </c>
      <c r="AI1626">
        <v>0</v>
      </c>
      <c r="AJ1626" s="48">
        <v>0</v>
      </c>
      <c r="AN1626">
        <v>0</v>
      </c>
      <c r="AO1626">
        <v>0</v>
      </c>
      <c r="AP1626">
        <v>0</v>
      </c>
      <c r="AQ1626">
        <v>0</v>
      </c>
      <c r="AR1626">
        <v>0</v>
      </c>
      <c r="AS1626" s="47">
        <v>46172.497916666667</v>
      </c>
      <c r="AT1626" t="s">
        <v>13924</v>
      </c>
      <c r="AU1626" t="b">
        <v>0</v>
      </c>
      <c r="AV1626" t="s">
        <v>7367</v>
      </c>
      <c r="AW1626">
        <v>0</v>
      </c>
      <c r="AX1626" t="s">
        <v>1407</v>
      </c>
      <c r="AY1626">
        <v>1</v>
      </c>
      <c r="AZ1626" t="s">
        <v>7379</v>
      </c>
      <c r="BB1626" t="s">
        <v>10894</v>
      </c>
      <c r="BD1626" t="s">
        <v>7360</v>
      </c>
      <c r="BE1626" t="s">
        <v>13925</v>
      </c>
      <c r="BF1626" s="47">
        <v>46172.498611111114</v>
      </c>
      <c r="BG1626" t="s">
        <v>7379</v>
      </c>
      <c r="BH1626" t="s">
        <v>7371</v>
      </c>
      <c r="BI1626">
        <v>1</v>
      </c>
      <c r="BJ1626">
        <v>1</v>
      </c>
      <c r="BK1626">
        <v>1</v>
      </c>
      <c r="BL1626" s="47">
        <v>46177.682638888888</v>
      </c>
      <c r="BM1626" t="s">
        <v>13926</v>
      </c>
      <c r="BN1626" s="47">
        <v>46172.503472222219</v>
      </c>
      <c r="BO1626" t="s">
        <v>7431</v>
      </c>
      <c r="BS1626" s="47">
        <v>46172.497916666667</v>
      </c>
      <c r="BT1626" s="47">
        <v>46177.682638888888</v>
      </c>
      <c r="BX1626">
        <v>25123</v>
      </c>
      <c r="BZ1626">
        <v>1</v>
      </c>
      <c r="CA1626" t="s">
        <v>64</v>
      </c>
      <c r="CE1626" s="47">
        <v>46172.583333333336</v>
      </c>
      <c r="CF1626">
        <v>0</v>
      </c>
      <c r="CG1626">
        <v>0</v>
      </c>
      <c r="CH1626">
        <v>0</v>
      </c>
      <c r="CL1626" t="s">
        <v>9207</v>
      </c>
      <c r="CO1626" t="s">
        <v>13379</v>
      </c>
      <c r="CQ1626" t="s">
        <v>7379</v>
      </c>
      <c r="CR1626" t="s">
        <v>7381</v>
      </c>
      <c r="CW1626" t="b">
        <v>1</v>
      </c>
    </row>
    <row r="1627" spans="1:101" hidden="1">
      <c r="A1627">
        <v>1</v>
      </c>
      <c r="B1627">
        <v>1</v>
      </c>
      <c r="C1627">
        <v>157293997</v>
      </c>
      <c r="D1627" t="s">
        <v>7419</v>
      </c>
      <c r="E1627" t="s">
        <v>13927</v>
      </c>
      <c r="F1627" t="s">
        <v>7349</v>
      </c>
      <c r="G1627" t="s">
        <v>12938</v>
      </c>
      <c r="H1627" t="s">
        <v>12938</v>
      </c>
      <c r="I1627" t="s">
        <v>9137</v>
      </c>
      <c r="J1627" t="s">
        <v>12206</v>
      </c>
      <c r="K1627" t="s">
        <v>9039</v>
      </c>
      <c r="L1627" t="s">
        <v>6</v>
      </c>
      <c r="M1627" t="s">
        <v>11977</v>
      </c>
      <c r="N1627" t="b">
        <v>0</v>
      </c>
      <c r="O1627" t="b">
        <v>0</v>
      </c>
      <c r="Q1627">
        <v>6208</v>
      </c>
      <c r="R1627">
        <v>7299</v>
      </c>
      <c r="S1627">
        <v>3443</v>
      </c>
      <c r="T1627">
        <v>3443</v>
      </c>
      <c r="U1627">
        <v>1618</v>
      </c>
      <c r="V1627">
        <v>0</v>
      </c>
      <c r="W1627">
        <v>6567.8</v>
      </c>
      <c r="X1627">
        <v>3650</v>
      </c>
      <c r="Y1627" t="s">
        <v>7356</v>
      </c>
      <c r="Z1627">
        <v>0</v>
      </c>
      <c r="AA1627">
        <v>525.20000000000005</v>
      </c>
      <c r="AB1627">
        <v>0</v>
      </c>
      <c r="AC1627">
        <v>0</v>
      </c>
      <c r="AD1627">
        <v>0</v>
      </c>
      <c r="AE1627">
        <v>0</v>
      </c>
      <c r="AF1627">
        <v>18</v>
      </c>
      <c r="AG1627">
        <v>0</v>
      </c>
      <c r="AH1627">
        <v>0</v>
      </c>
      <c r="AI1627">
        <v>0</v>
      </c>
      <c r="AJ1627" s="48">
        <v>0</v>
      </c>
      <c r="AN1627">
        <v>0</v>
      </c>
      <c r="AO1627">
        <v>0</v>
      </c>
      <c r="AP1627">
        <v>0</v>
      </c>
      <c r="AQ1627">
        <v>0</v>
      </c>
      <c r="AR1627">
        <v>0</v>
      </c>
      <c r="AS1627" s="47">
        <v>46172.510416666664</v>
      </c>
      <c r="AT1627" t="s">
        <v>13928</v>
      </c>
      <c r="AU1627" t="b">
        <v>0</v>
      </c>
      <c r="AV1627" t="s">
        <v>7367</v>
      </c>
      <c r="AW1627">
        <v>0</v>
      </c>
      <c r="AX1627" t="s">
        <v>1407</v>
      </c>
      <c r="AY1627">
        <v>1</v>
      </c>
      <c r="AZ1627" t="s">
        <v>7379</v>
      </c>
      <c r="BB1627" t="s">
        <v>9981</v>
      </c>
      <c r="BD1627" t="s">
        <v>7360</v>
      </c>
      <c r="BE1627" t="s">
        <v>13929</v>
      </c>
      <c r="BF1627" s="47">
        <v>46172.511111111111</v>
      </c>
      <c r="BG1627" t="s">
        <v>7379</v>
      </c>
      <c r="BH1627" t="s">
        <v>7371</v>
      </c>
      <c r="BI1627">
        <v>200</v>
      </c>
      <c r="BJ1627">
        <v>60</v>
      </c>
      <c r="BK1627">
        <v>10</v>
      </c>
      <c r="BL1627" s="47">
        <v>46176.412499999999</v>
      </c>
      <c r="BM1627" t="s">
        <v>13930</v>
      </c>
      <c r="BN1627" s="47">
        <v>46172.533333333333</v>
      </c>
      <c r="BO1627" t="s">
        <v>7431</v>
      </c>
      <c r="BS1627" s="47">
        <v>46172.510416666664</v>
      </c>
      <c r="BT1627" s="47">
        <v>46176.412499999999</v>
      </c>
      <c r="BX1627">
        <v>1384</v>
      </c>
      <c r="BZ1627">
        <v>400</v>
      </c>
      <c r="CA1627" t="s">
        <v>64</v>
      </c>
      <c r="CE1627" s="47">
        <v>46172.583333333336</v>
      </c>
      <c r="CF1627">
        <v>0</v>
      </c>
      <c r="CG1627">
        <v>0</v>
      </c>
      <c r="CH1627">
        <v>0</v>
      </c>
      <c r="CL1627" t="s">
        <v>9137</v>
      </c>
      <c r="CO1627" t="s">
        <v>12938</v>
      </c>
      <c r="CQ1627" t="s">
        <v>7379</v>
      </c>
      <c r="CR1627" t="s">
        <v>7381</v>
      </c>
      <c r="CW1627" t="b">
        <v>1</v>
      </c>
    </row>
    <row r="1628" spans="1:101" hidden="1">
      <c r="A1628">
        <v>1</v>
      </c>
      <c r="B1628">
        <v>1</v>
      </c>
      <c r="C1628">
        <v>157298643</v>
      </c>
      <c r="D1628" t="s">
        <v>1651</v>
      </c>
      <c r="E1628" t="s">
        <v>13931</v>
      </c>
      <c r="F1628" t="s">
        <v>7349</v>
      </c>
      <c r="G1628" t="s">
        <v>12321</v>
      </c>
      <c r="H1628" t="s">
        <v>12321</v>
      </c>
      <c r="I1628" t="s">
        <v>9263</v>
      </c>
      <c r="J1628" t="s">
        <v>9293</v>
      </c>
      <c r="K1628" t="s">
        <v>8982</v>
      </c>
      <c r="L1628" t="s">
        <v>6</v>
      </c>
      <c r="M1628" t="s">
        <v>11977</v>
      </c>
      <c r="N1628" t="b">
        <v>0</v>
      </c>
      <c r="O1628" t="b">
        <v>0</v>
      </c>
      <c r="Q1628">
        <v>62121000</v>
      </c>
      <c r="S1628">
        <v>391</v>
      </c>
      <c r="T1628">
        <v>391</v>
      </c>
      <c r="U1628">
        <v>71</v>
      </c>
      <c r="V1628">
        <v>0</v>
      </c>
      <c r="W1628">
        <v>821.38</v>
      </c>
      <c r="X1628">
        <v>449</v>
      </c>
      <c r="Y1628" t="s">
        <v>7356</v>
      </c>
      <c r="Z1628">
        <v>0</v>
      </c>
      <c r="AA1628">
        <v>18.62</v>
      </c>
      <c r="AB1628">
        <v>0</v>
      </c>
      <c r="AC1628">
        <v>0</v>
      </c>
      <c r="AD1628">
        <v>0</v>
      </c>
      <c r="AE1628">
        <v>0</v>
      </c>
      <c r="AF1628">
        <v>5</v>
      </c>
      <c r="AG1628">
        <v>0</v>
      </c>
      <c r="AH1628">
        <v>0</v>
      </c>
      <c r="AI1628">
        <v>0</v>
      </c>
      <c r="AJ1628" s="48">
        <v>0</v>
      </c>
      <c r="AN1628">
        <v>0</v>
      </c>
      <c r="AO1628">
        <v>0</v>
      </c>
      <c r="AP1628">
        <v>0</v>
      </c>
      <c r="AQ1628">
        <v>0</v>
      </c>
      <c r="AR1628">
        <v>0</v>
      </c>
      <c r="AS1628" s="47">
        <v>46172.533333333333</v>
      </c>
      <c r="AT1628" t="s">
        <v>13932</v>
      </c>
      <c r="AU1628" t="b">
        <v>0</v>
      </c>
      <c r="AV1628" t="s">
        <v>7367</v>
      </c>
      <c r="AW1628">
        <v>0</v>
      </c>
      <c r="AX1628" t="s">
        <v>1407</v>
      </c>
      <c r="AY1628">
        <v>1</v>
      </c>
      <c r="AZ1628" t="s">
        <v>7379</v>
      </c>
      <c r="BB1628" t="s">
        <v>9981</v>
      </c>
      <c r="BD1628" t="s">
        <v>7360</v>
      </c>
      <c r="BE1628" t="s">
        <v>13933</v>
      </c>
      <c r="BF1628" s="47">
        <v>46172.534722222219</v>
      </c>
      <c r="BG1628" t="s">
        <v>7379</v>
      </c>
      <c r="BH1628" t="s">
        <v>7371</v>
      </c>
      <c r="BI1628">
        <v>1</v>
      </c>
      <c r="BJ1628">
        <v>1</v>
      </c>
      <c r="BK1628">
        <v>1</v>
      </c>
      <c r="BL1628" s="47">
        <v>46178.68472222222</v>
      </c>
      <c r="BM1628" t="s">
        <v>13934</v>
      </c>
      <c r="BN1628" s="47">
        <v>46172.538888888892</v>
      </c>
      <c r="BO1628" t="s">
        <v>7431</v>
      </c>
      <c r="BS1628" s="47">
        <v>46172.533333333333</v>
      </c>
      <c r="BT1628" s="47">
        <v>46178.68472222222</v>
      </c>
      <c r="BX1628">
        <v>27550</v>
      </c>
      <c r="BZ1628">
        <v>1</v>
      </c>
      <c r="CA1628" t="s">
        <v>64</v>
      </c>
      <c r="CE1628" s="47">
        <v>46172.583333333336</v>
      </c>
      <c r="CF1628">
        <v>0</v>
      </c>
      <c r="CG1628">
        <v>0</v>
      </c>
      <c r="CH1628">
        <v>0</v>
      </c>
      <c r="CL1628" t="s">
        <v>9263</v>
      </c>
      <c r="CO1628" t="s">
        <v>12321</v>
      </c>
      <c r="CQ1628" t="s">
        <v>7379</v>
      </c>
      <c r="CR1628" t="s">
        <v>7381</v>
      </c>
      <c r="CW1628" t="b">
        <v>1</v>
      </c>
    </row>
    <row r="1629" spans="1:101" hidden="1">
      <c r="A1629">
        <v>1</v>
      </c>
      <c r="B1629">
        <v>1</v>
      </c>
      <c r="C1629">
        <v>157310631</v>
      </c>
      <c r="D1629" t="s">
        <v>7419</v>
      </c>
      <c r="E1629" t="s">
        <v>13935</v>
      </c>
      <c r="F1629" t="s">
        <v>7349</v>
      </c>
      <c r="G1629" t="s">
        <v>12090</v>
      </c>
      <c r="H1629" t="s">
        <v>12090</v>
      </c>
      <c r="I1629" t="s">
        <v>9137</v>
      </c>
      <c r="J1629" t="s">
        <v>9143</v>
      </c>
      <c r="K1629" t="s">
        <v>7424</v>
      </c>
      <c r="L1629" t="s">
        <v>6</v>
      </c>
      <c r="M1629" t="s">
        <v>11977</v>
      </c>
      <c r="N1629" t="b">
        <v>0</v>
      </c>
      <c r="O1629" t="b">
        <v>0</v>
      </c>
      <c r="Q1629">
        <v>6208</v>
      </c>
      <c r="R1629">
        <v>4599</v>
      </c>
      <c r="S1629">
        <v>1623</v>
      </c>
      <c r="T1629">
        <v>1623</v>
      </c>
      <c r="V1629">
        <v>0</v>
      </c>
      <c r="W1629">
        <v>4350.71</v>
      </c>
      <c r="X1629">
        <v>2805</v>
      </c>
      <c r="Y1629" t="s">
        <v>7356</v>
      </c>
      <c r="Z1629">
        <v>0</v>
      </c>
      <c r="AA1629">
        <v>77.290000000000006</v>
      </c>
      <c r="AB1629">
        <v>0</v>
      </c>
      <c r="AC1629">
        <v>0</v>
      </c>
      <c r="AD1629">
        <v>0</v>
      </c>
      <c r="AE1629">
        <v>0</v>
      </c>
      <c r="AF1629">
        <v>5</v>
      </c>
      <c r="AG1629">
        <v>0</v>
      </c>
      <c r="AH1629">
        <v>0</v>
      </c>
      <c r="AI1629">
        <v>0</v>
      </c>
      <c r="AJ1629" s="48">
        <v>0</v>
      </c>
      <c r="AN1629">
        <v>0</v>
      </c>
      <c r="AO1629">
        <v>0</v>
      </c>
      <c r="AP1629">
        <v>0</v>
      </c>
      <c r="AQ1629">
        <v>0</v>
      </c>
      <c r="AR1629">
        <v>0</v>
      </c>
      <c r="AS1629" s="47">
        <v>46172.568055555559</v>
      </c>
      <c r="AT1629" t="s">
        <v>13936</v>
      </c>
      <c r="AU1629" t="b">
        <v>0</v>
      </c>
      <c r="AV1629" t="s">
        <v>7367</v>
      </c>
      <c r="AW1629">
        <v>0</v>
      </c>
      <c r="AX1629" t="s">
        <v>1407</v>
      </c>
      <c r="AY1629">
        <v>1</v>
      </c>
      <c r="AZ1629" t="s">
        <v>7379</v>
      </c>
      <c r="BB1629" t="s">
        <v>9981</v>
      </c>
      <c r="BD1629" t="s">
        <v>7360</v>
      </c>
      <c r="BE1629" t="s">
        <v>13937</v>
      </c>
      <c r="BF1629" s="47">
        <v>46172.569444444445</v>
      </c>
      <c r="BG1629" t="s">
        <v>7379</v>
      </c>
      <c r="BH1629" t="s">
        <v>7371</v>
      </c>
      <c r="BI1629">
        <v>200</v>
      </c>
      <c r="BJ1629">
        <v>60</v>
      </c>
      <c r="BK1629">
        <v>10</v>
      </c>
      <c r="BL1629" s="47">
        <v>46178.515277777777</v>
      </c>
      <c r="BM1629" t="s">
        <v>13938</v>
      </c>
      <c r="BN1629" s="47">
        <v>46172.671527777777</v>
      </c>
      <c r="BO1629" t="s">
        <v>7431</v>
      </c>
      <c r="BS1629" s="47">
        <v>46172.568749999999</v>
      </c>
      <c r="BT1629" s="47">
        <v>46178.515277777777</v>
      </c>
      <c r="BX1629">
        <v>1198</v>
      </c>
      <c r="BZ1629">
        <v>400</v>
      </c>
      <c r="CA1629" t="s">
        <v>64</v>
      </c>
      <c r="CE1629" s="47">
        <v>46174.583333333336</v>
      </c>
      <c r="CF1629">
        <v>0</v>
      </c>
      <c r="CG1629">
        <v>0</v>
      </c>
      <c r="CH1629">
        <v>0</v>
      </c>
      <c r="CL1629" t="s">
        <v>9137</v>
      </c>
      <c r="CO1629" t="s">
        <v>12090</v>
      </c>
      <c r="CQ1629" t="s">
        <v>7379</v>
      </c>
      <c r="CR1629" t="s">
        <v>7381</v>
      </c>
      <c r="CW1629" t="b">
        <v>1</v>
      </c>
    </row>
    <row r="1630" spans="1:101" hidden="1">
      <c r="A1630">
        <v>1</v>
      </c>
      <c r="B1630">
        <v>1</v>
      </c>
      <c r="C1630">
        <v>157313406</v>
      </c>
      <c r="D1630" t="s">
        <v>1651</v>
      </c>
      <c r="E1630" t="s">
        <v>13939</v>
      </c>
      <c r="F1630" t="s">
        <v>7349</v>
      </c>
      <c r="G1630" t="s">
        <v>13466</v>
      </c>
      <c r="H1630" t="s">
        <v>13466</v>
      </c>
      <c r="I1630" t="s">
        <v>9021</v>
      </c>
      <c r="J1630" t="s">
        <v>9038</v>
      </c>
      <c r="K1630" t="s">
        <v>8982</v>
      </c>
      <c r="L1630" t="s">
        <v>6</v>
      </c>
      <c r="M1630" t="s">
        <v>11977</v>
      </c>
      <c r="N1630" t="b">
        <v>0</v>
      </c>
      <c r="O1630" t="b">
        <v>0</v>
      </c>
      <c r="S1630">
        <v>369</v>
      </c>
      <c r="T1630">
        <v>369</v>
      </c>
      <c r="U1630">
        <v>150</v>
      </c>
      <c r="V1630">
        <v>0</v>
      </c>
      <c r="W1630">
        <v>1022.43</v>
      </c>
      <c r="X1630">
        <v>671</v>
      </c>
      <c r="Z1630">
        <v>0</v>
      </c>
      <c r="AA1630">
        <v>17.57</v>
      </c>
      <c r="AB1630">
        <v>0</v>
      </c>
      <c r="AC1630">
        <v>0</v>
      </c>
      <c r="AD1630">
        <v>0</v>
      </c>
      <c r="AE1630">
        <v>0</v>
      </c>
      <c r="AF1630">
        <v>5</v>
      </c>
      <c r="AG1630">
        <v>0</v>
      </c>
      <c r="AH1630">
        <v>0</v>
      </c>
      <c r="AI1630">
        <v>0</v>
      </c>
      <c r="AJ1630" s="48">
        <v>0</v>
      </c>
      <c r="AN1630">
        <v>0</v>
      </c>
      <c r="AO1630">
        <v>0</v>
      </c>
      <c r="AP1630">
        <v>0</v>
      </c>
      <c r="AQ1630">
        <v>0</v>
      </c>
      <c r="AR1630">
        <v>0</v>
      </c>
      <c r="AS1630" s="47">
        <v>46172.581944444442</v>
      </c>
      <c r="AT1630" t="s">
        <v>13940</v>
      </c>
      <c r="AU1630" t="b">
        <v>0</v>
      </c>
      <c r="AV1630" t="s">
        <v>7367</v>
      </c>
      <c r="AW1630">
        <v>0</v>
      </c>
      <c r="AX1630" t="s">
        <v>1407</v>
      </c>
      <c r="AY1630">
        <v>1</v>
      </c>
      <c r="AZ1630" t="s">
        <v>7379</v>
      </c>
      <c r="BB1630" t="s">
        <v>9981</v>
      </c>
      <c r="BD1630" t="s">
        <v>7360</v>
      </c>
      <c r="BE1630" t="s">
        <v>13941</v>
      </c>
      <c r="BF1630" s="47">
        <v>46172.583333333336</v>
      </c>
      <c r="BG1630" t="s">
        <v>7379</v>
      </c>
      <c r="BH1630" t="s">
        <v>7371</v>
      </c>
      <c r="BI1630">
        <v>1</v>
      </c>
      <c r="BJ1630">
        <v>1</v>
      </c>
      <c r="BK1630">
        <v>1</v>
      </c>
      <c r="BL1630" s="47">
        <v>46177.685416666667</v>
      </c>
      <c r="BM1630" t="s">
        <v>13942</v>
      </c>
      <c r="BN1630" s="47">
        <v>46172.671527777777</v>
      </c>
      <c r="BO1630" t="s">
        <v>7431</v>
      </c>
      <c r="BS1630" s="47">
        <v>46172.581944444442</v>
      </c>
      <c r="BT1630" s="47">
        <v>46177.685416666667</v>
      </c>
      <c r="BX1630" t="s">
        <v>13943</v>
      </c>
      <c r="BZ1630">
        <v>1</v>
      </c>
      <c r="CA1630" t="s">
        <v>64</v>
      </c>
      <c r="CE1630" s="47">
        <v>46174.583333333336</v>
      </c>
      <c r="CF1630">
        <v>0</v>
      </c>
      <c r="CG1630">
        <v>0</v>
      </c>
      <c r="CH1630">
        <v>0</v>
      </c>
      <c r="CL1630" t="s">
        <v>9021</v>
      </c>
      <c r="CO1630" t="s">
        <v>13466</v>
      </c>
      <c r="CQ1630" t="s">
        <v>7379</v>
      </c>
      <c r="CR1630" t="s">
        <v>7381</v>
      </c>
      <c r="CW1630" t="b">
        <v>1</v>
      </c>
    </row>
    <row r="1631" spans="1:101" hidden="1">
      <c r="A1631">
        <v>1</v>
      </c>
      <c r="B1631">
        <v>1</v>
      </c>
      <c r="C1631">
        <v>157316976</v>
      </c>
      <c r="D1631" t="s">
        <v>7419</v>
      </c>
      <c r="E1631" t="s">
        <v>13944</v>
      </c>
      <c r="F1631" t="s">
        <v>7349</v>
      </c>
      <c r="G1631" t="s">
        <v>13945</v>
      </c>
      <c r="H1631" t="s">
        <v>13946</v>
      </c>
      <c r="I1631" t="s">
        <v>7419</v>
      </c>
      <c r="J1631" t="s">
        <v>9046</v>
      </c>
      <c r="K1631" t="s">
        <v>7424</v>
      </c>
      <c r="L1631" t="s">
        <v>6</v>
      </c>
      <c r="M1631" t="s">
        <v>12057</v>
      </c>
      <c r="N1631" t="b">
        <v>0</v>
      </c>
      <c r="O1631" t="b">
        <v>0</v>
      </c>
      <c r="Q1631">
        <v>6208</v>
      </c>
      <c r="S1631">
        <v>3025</v>
      </c>
      <c r="T1631">
        <v>3025</v>
      </c>
      <c r="U1631">
        <v>900</v>
      </c>
      <c r="V1631">
        <v>0</v>
      </c>
      <c r="W1631">
        <v>2563.56</v>
      </c>
      <c r="X1631">
        <v>0</v>
      </c>
      <c r="Y1631" t="s">
        <v>9034</v>
      </c>
      <c r="Z1631">
        <v>0</v>
      </c>
      <c r="AA1631">
        <v>461.44</v>
      </c>
      <c r="AB1631">
        <v>0</v>
      </c>
      <c r="AC1631">
        <v>0</v>
      </c>
      <c r="AD1631">
        <v>0</v>
      </c>
      <c r="AE1631">
        <v>0</v>
      </c>
      <c r="AF1631">
        <v>18</v>
      </c>
      <c r="AG1631">
        <v>0</v>
      </c>
      <c r="AH1631">
        <v>0</v>
      </c>
      <c r="AI1631">
        <v>0</v>
      </c>
      <c r="AJ1631" s="48">
        <v>0</v>
      </c>
      <c r="AN1631">
        <v>0</v>
      </c>
      <c r="AO1631">
        <v>0</v>
      </c>
      <c r="AP1631">
        <v>0</v>
      </c>
      <c r="AQ1631">
        <v>0</v>
      </c>
      <c r="AR1631">
        <v>1</v>
      </c>
      <c r="AS1631" s="47">
        <v>46172.599305555559</v>
      </c>
      <c r="AT1631" t="s">
        <v>8894</v>
      </c>
      <c r="AU1631" t="b">
        <v>0</v>
      </c>
      <c r="AV1631" t="s">
        <v>7367</v>
      </c>
      <c r="AW1631">
        <v>0</v>
      </c>
      <c r="AX1631" t="s">
        <v>1407</v>
      </c>
      <c r="AY1631">
        <v>1</v>
      </c>
      <c r="AZ1631" t="s">
        <v>7368</v>
      </c>
      <c r="BB1631" t="s">
        <v>10080</v>
      </c>
      <c r="BD1631" t="s">
        <v>7360</v>
      </c>
      <c r="BE1631" t="s">
        <v>13947</v>
      </c>
      <c r="BF1631" s="47">
        <v>46172.601388888892</v>
      </c>
      <c r="BG1631" t="s">
        <v>7429</v>
      </c>
      <c r="BH1631" t="s">
        <v>7371</v>
      </c>
      <c r="BI1631">
        <v>1</v>
      </c>
      <c r="BJ1631">
        <v>1</v>
      </c>
      <c r="BK1631">
        <v>1</v>
      </c>
      <c r="BM1631" s="48">
        <v>28449600000000</v>
      </c>
      <c r="BN1631" s="47">
        <v>46172.672222222223</v>
      </c>
      <c r="BO1631" t="s">
        <v>7431</v>
      </c>
      <c r="BS1631" s="47">
        <v>46172.6</v>
      </c>
      <c r="BT1631" s="47">
        <v>46172.672222222223</v>
      </c>
      <c r="BX1631">
        <v>19413</v>
      </c>
      <c r="BZ1631">
        <v>1</v>
      </c>
      <c r="CA1631" t="s">
        <v>64</v>
      </c>
      <c r="CE1631" s="47">
        <v>46174.583333333336</v>
      </c>
      <c r="CF1631">
        <v>0</v>
      </c>
      <c r="CG1631">
        <v>0</v>
      </c>
      <c r="CH1631">
        <v>0</v>
      </c>
      <c r="CL1631" t="s">
        <v>7419</v>
      </c>
      <c r="CO1631" t="s">
        <v>13945</v>
      </c>
      <c r="CW1631" t="b">
        <v>1</v>
      </c>
    </row>
    <row r="1632" spans="1:101" hidden="1">
      <c r="A1632">
        <v>1</v>
      </c>
      <c r="B1632">
        <v>1</v>
      </c>
      <c r="C1632">
        <v>157321500</v>
      </c>
      <c r="D1632" t="s">
        <v>1651</v>
      </c>
      <c r="E1632" t="s">
        <v>13948</v>
      </c>
      <c r="F1632" t="s">
        <v>7349</v>
      </c>
      <c r="G1632" t="s">
        <v>12588</v>
      </c>
      <c r="H1632" t="s">
        <v>12588</v>
      </c>
      <c r="I1632" t="s">
        <v>9263</v>
      </c>
      <c r="J1632" t="s">
        <v>12413</v>
      </c>
      <c r="K1632" t="s">
        <v>8982</v>
      </c>
      <c r="L1632" t="s">
        <v>6</v>
      </c>
      <c r="M1632" t="s">
        <v>11977</v>
      </c>
      <c r="N1632" t="b">
        <v>0</v>
      </c>
      <c r="O1632" t="b">
        <v>0</v>
      </c>
      <c r="Q1632">
        <v>62121000</v>
      </c>
      <c r="S1632">
        <v>391</v>
      </c>
      <c r="T1632">
        <v>391</v>
      </c>
      <c r="U1632">
        <v>71</v>
      </c>
      <c r="V1632">
        <v>0</v>
      </c>
      <c r="W1632">
        <v>821.38</v>
      </c>
      <c r="X1632">
        <v>449</v>
      </c>
      <c r="Y1632" t="s">
        <v>7356</v>
      </c>
      <c r="Z1632">
        <v>0</v>
      </c>
      <c r="AA1632">
        <v>18.62</v>
      </c>
      <c r="AB1632">
        <v>0</v>
      </c>
      <c r="AC1632">
        <v>0</v>
      </c>
      <c r="AD1632">
        <v>0</v>
      </c>
      <c r="AE1632">
        <v>0</v>
      </c>
      <c r="AF1632">
        <v>5</v>
      </c>
      <c r="AG1632">
        <v>0</v>
      </c>
      <c r="AH1632">
        <v>0</v>
      </c>
      <c r="AI1632">
        <v>0</v>
      </c>
      <c r="AJ1632" s="48">
        <v>0</v>
      </c>
      <c r="AN1632">
        <v>0</v>
      </c>
      <c r="AO1632">
        <v>0</v>
      </c>
      <c r="AP1632">
        <v>0</v>
      </c>
      <c r="AQ1632">
        <v>0</v>
      </c>
      <c r="AR1632">
        <v>0</v>
      </c>
      <c r="AS1632" s="47">
        <v>46172.624305555553</v>
      </c>
      <c r="AT1632" t="s">
        <v>13949</v>
      </c>
      <c r="AU1632" t="b">
        <v>0</v>
      </c>
      <c r="AV1632" t="s">
        <v>7367</v>
      </c>
      <c r="AW1632">
        <v>0</v>
      </c>
      <c r="AX1632" t="s">
        <v>1407</v>
      </c>
      <c r="AY1632">
        <v>1</v>
      </c>
      <c r="AZ1632" t="s">
        <v>7379</v>
      </c>
      <c r="BB1632" t="s">
        <v>9981</v>
      </c>
      <c r="BD1632" t="s">
        <v>7360</v>
      </c>
      <c r="BE1632" t="s">
        <v>13950</v>
      </c>
      <c r="BF1632" s="47">
        <v>46172.625</v>
      </c>
      <c r="BG1632" t="s">
        <v>7379</v>
      </c>
      <c r="BH1632" t="s">
        <v>7371</v>
      </c>
      <c r="BI1632">
        <v>1</v>
      </c>
      <c r="BJ1632">
        <v>1</v>
      </c>
      <c r="BK1632">
        <v>1</v>
      </c>
      <c r="BL1632" s="47">
        <v>46177.851388888892</v>
      </c>
      <c r="BM1632" t="s">
        <v>13951</v>
      </c>
      <c r="BN1632" s="47">
        <v>46172.671527777777</v>
      </c>
      <c r="BO1632" t="s">
        <v>7431</v>
      </c>
      <c r="BS1632" s="47">
        <v>46172.624305555553</v>
      </c>
      <c r="BT1632" s="47">
        <v>46177.851388888892</v>
      </c>
      <c r="BX1632">
        <v>28162</v>
      </c>
      <c r="BZ1632">
        <v>1</v>
      </c>
      <c r="CA1632" t="s">
        <v>64</v>
      </c>
      <c r="CE1632" s="47">
        <v>46174.583333333336</v>
      </c>
      <c r="CF1632">
        <v>0</v>
      </c>
      <c r="CG1632">
        <v>0</v>
      </c>
      <c r="CH1632">
        <v>0</v>
      </c>
      <c r="CL1632" t="s">
        <v>9263</v>
      </c>
      <c r="CO1632" t="s">
        <v>12588</v>
      </c>
      <c r="CQ1632" t="s">
        <v>7379</v>
      </c>
      <c r="CR1632" t="s">
        <v>7381</v>
      </c>
      <c r="CW1632" t="b">
        <v>1</v>
      </c>
    </row>
    <row r="1633" spans="1:101" hidden="1">
      <c r="A1633">
        <v>1</v>
      </c>
      <c r="B1633">
        <v>0</v>
      </c>
      <c r="C1633">
        <v>157322047</v>
      </c>
      <c r="D1633" t="s">
        <v>1412</v>
      </c>
      <c r="E1633" t="s">
        <v>13952</v>
      </c>
      <c r="F1633" t="s">
        <v>7349</v>
      </c>
      <c r="G1633" t="s">
        <v>13953</v>
      </c>
      <c r="H1633" t="s">
        <v>13954</v>
      </c>
      <c r="I1633" t="s">
        <v>9425</v>
      </c>
      <c r="J1633" t="s">
        <v>9046</v>
      </c>
      <c r="L1633" t="s">
        <v>6</v>
      </c>
      <c r="M1633" t="s">
        <v>12057</v>
      </c>
      <c r="N1633" t="b">
        <v>0</v>
      </c>
      <c r="O1633" t="b">
        <v>0</v>
      </c>
      <c r="S1633">
        <v>1246</v>
      </c>
      <c r="T1633">
        <v>1246</v>
      </c>
      <c r="V1633">
        <v>1246</v>
      </c>
      <c r="W1633">
        <v>1186.67</v>
      </c>
      <c r="X1633">
        <v>0</v>
      </c>
      <c r="Z1633">
        <v>0</v>
      </c>
      <c r="AA1633">
        <v>59.33</v>
      </c>
      <c r="AB1633">
        <v>0</v>
      </c>
      <c r="AC1633">
        <v>0</v>
      </c>
      <c r="AD1633">
        <v>0</v>
      </c>
      <c r="AE1633">
        <v>0</v>
      </c>
      <c r="AF1633">
        <v>5</v>
      </c>
      <c r="AG1633">
        <v>0</v>
      </c>
      <c r="AH1633">
        <v>0</v>
      </c>
      <c r="AI1633">
        <v>0</v>
      </c>
      <c r="AJ1633" s="48">
        <v>0</v>
      </c>
      <c r="AN1633">
        <v>0</v>
      </c>
      <c r="AO1633">
        <v>0</v>
      </c>
      <c r="AP1633">
        <v>0</v>
      </c>
      <c r="AQ1633">
        <v>0</v>
      </c>
      <c r="AR1633">
        <v>1</v>
      </c>
      <c r="AS1633" s="47">
        <v>46172.624305555553</v>
      </c>
      <c r="AT1633" t="s">
        <v>8371</v>
      </c>
      <c r="AU1633" t="b">
        <v>0</v>
      </c>
      <c r="AV1633" t="s">
        <v>7367</v>
      </c>
      <c r="AW1633">
        <v>0</v>
      </c>
      <c r="AX1633" t="s">
        <v>1407</v>
      </c>
      <c r="AY1633">
        <v>1</v>
      </c>
      <c r="AZ1633" t="s">
        <v>7379</v>
      </c>
      <c r="BB1633" t="s">
        <v>9000</v>
      </c>
      <c r="BD1633" t="s">
        <v>7360</v>
      </c>
      <c r="BE1633" t="s">
        <v>13955</v>
      </c>
      <c r="BF1633" s="47">
        <v>46172.62777777778</v>
      </c>
      <c r="BG1633" t="s">
        <v>7379</v>
      </c>
      <c r="BH1633" t="s">
        <v>7371</v>
      </c>
      <c r="BI1633">
        <v>1</v>
      </c>
      <c r="BJ1633">
        <v>1</v>
      </c>
      <c r="BK1633">
        <v>1</v>
      </c>
      <c r="BL1633" s="47">
        <v>46175.534722222219</v>
      </c>
      <c r="BM1633" t="s">
        <v>13956</v>
      </c>
      <c r="BN1633" s="47">
        <v>46172.672222222223</v>
      </c>
      <c r="BO1633" t="s">
        <v>7431</v>
      </c>
      <c r="BS1633" s="47">
        <v>46172.626388888886</v>
      </c>
      <c r="BT1633" s="47">
        <v>46175.534722222219</v>
      </c>
      <c r="BX1633">
        <v>2130</v>
      </c>
      <c r="BZ1633">
        <v>1</v>
      </c>
      <c r="CA1633" t="s">
        <v>64</v>
      </c>
      <c r="CE1633" s="47">
        <v>46174.583333333336</v>
      </c>
      <c r="CF1633">
        <v>0</v>
      </c>
      <c r="CG1633">
        <v>0</v>
      </c>
      <c r="CH1633">
        <v>0</v>
      </c>
      <c r="CL1633" t="s">
        <v>9425</v>
      </c>
      <c r="CO1633" t="s">
        <v>13953</v>
      </c>
      <c r="CQ1633" t="s">
        <v>7379</v>
      </c>
      <c r="CR1633" t="s">
        <v>7379</v>
      </c>
      <c r="CW1633" t="b">
        <v>1</v>
      </c>
    </row>
    <row r="1634" spans="1:101" hidden="1">
      <c r="A1634">
        <v>1</v>
      </c>
      <c r="B1634">
        <v>1</v>
      </c>
      <c r="C1634">
        <v>157343178</v>
      </c>
      <c r="D1634" t="s">
        <v>9216</v>
      </c>
      <c r="E1634" t="s">
        <v>13957</v>
      </c>
      <c r="F1634" t="s">
        <v>7349</v>
      </c>
      <c r="G1634" t="s">
        <v>13958</v>
      </c>
      <c r="H1634" t="s">
        <v>13959</v>
      </c>
      <c r="I1634" t="s">
        <v>9219</v>
      </c>
      <c r="J1634" t="s">
        <v>13960</v>
      </c>
      <c r="L1634" t="s">
        <v>6</v>
      </c>
      <c r="M1634" t="s">
        <v>12057</v>
      </c>
      <c r="N1634" t="b">
        <v>0</v>
      </c>
      <c r="O1634" t="b">
        <v>0</v>
      </c>
      <c r="S1634">
        <v>1271</v>
      </c>
      <c r="T1634">
        <v>1271</v>
      </c>
      <c r="V1634">
        <v>0</v>
      </c>
      <c r="W1634">
        <v>1210.48</v>
      </c>
      <c r="X1634">
        <v>0</v>
      </c>
      <c r="Z1634">
        <v>0</v>
      </c>
      <c r="AA1634">
        <v>60.52</v>
      </c>
      <c r="AB1634">
        <v>0</v>
      </c>
      <c r="AC1634">
        <v>0</v>
      </c>
      <c r="AD1634">
        <v>0</v>
      </c>
      <c r="AE1634">
        <v>0</v>
      </c>
      <c r="AF1634">
        <v>5</v>
      </c>
      <c r="AG1634">
        <v>0</v>
      </c>
      <c r="AH1634">
        <v>0</v>
      </c>
      <c r="AI1634">
        <v>0</v>
      </c>
      <c r="AJ1634" s="48">
        <v>0</v>
      </c>
      <c r="AN1634">
        <v>0</v>
      </c>
      <c r="AO1634">
        <v>0</v>
      </c>
      <c r="AP1634">
        <v>0</v>
      </c>
      <c r="AQ1634">
        <v>0</v>
      </c>
      <c r="AR1634">
        <v>1</v>
      </c>
      <c r="AS1634" s="47">
        <v>46172.742361111108</v>
      </c>
      <c r="AT1634" t="s">
        <v>8211</v>
      </c>
      <c r="AU1634" t="b">
        <v>0</v>
      </c>
      <c r="AV1634" t="s">
        <v>7367</v>
      </c>
      <c r="AW1634">
        <v>0</v>
      </c>
      <c r="AX1634" t="s">
        <v>1407</v>
      </c>
      <c r="AY1634">
        <v>1</v>
      </c>
      <c r="AZ1634" t="s">
        <v>7379</v>
      </c>
      <c r="BB1634" t="s">
        <v>10080</v>
      </c>
      <c r="BD1634" t="s">
        <v>7360</v>
      </c>
      <c r="BE1634" t="s">
        <v>13961</v>
      </c>
      <c r="BF1634" s="47">
        <v>46172.745833333334</v>
      </c>
      <c r="BG1634" t="s">
        <v>7379</v>
      </c>
      <c r="BH1634" t="s">
        <v>7371</v>
      </c>
      <c r="BI1634">
        <v>1</v>
      </c>
      <c r="BJ1634">
        <v>1</v>
      </c>
      <c r="BK1634">
        <v>1</v>
      </c>
      <c r="BL1634" s="47">
        <v>46176.713888888888</v>
      </c>
      <c r="BM1634" s="48">
        <v>28449600000000</v>
      </c>
      <c r="BN1634" s="47">
        <v>46174.40625</v>
      </c>
      <c r="BO1634" t="s">
        <v>7431</v>
      </c>
      <c r="BS1634" s="47">
        <v>46172.745138888888</v>
      </c>
      <c r="BT1634" s="47">
        <v>46176.713888888888</v>
      </c>
      <c r="BX1634">
        <v>3765</v>
      </c>
      <c r="BZ1634">
        <v>1</v>
      </c>
      <c r="CA1634" t="s">
        <v>64</v>
      </c>
      <c r="CE1634" s="47">
        <v>46174.583333333336</v>
      </c>
      <c r="CF1634">
        <v>0</v>
      </c>
      <c r="CG1634">
        <v>0</v>
      </c>
      <c r="CH1634">
        <v>0</v>
      </c>
      <c r="CL1634" t="s">
        <v>9219</v>
      </c>
      <c r="CO1634" t="s">
        <v>13958</v>
      </c>
      <c r="CQ1634" t="s">
        <v>7379</v>
      </c>
      <c r="CR1634" t="s">
        <v>7379</v>
      </c>
      <c r="CW1634" t="b">
        <v>1</v>
      </c>
    </row>
    <row r="1635" spans="1:101" hidden="1">
      <c r="A1635">
        <v>1</v>
      </c>
      <c r="B1635">
        <v>0</v>
      </c>
      <c r="C1635">
        <v>157343854</v>
      </c>
      <c r="D1635" t="s">
        <v>9216</v>
      </c>
      <c r="E1635" t="s">
        <v>13962</v>
      </c>
      <c r="F1635" t="s">
        <v>7349</v>
      </c>
      <c r="G1635" t="s">
        <v>13963</v>
      </c>
      <c r="H1635" t="s">
        <v>13963</v>
      </c>
      <c r="I1635" t="s">
        <v>9216</v>
      </c>
      <c r="J1635" t="s">
        <v>9153</v>
      </c>
      <c r="K1635" t="s">
        <v>7424</v>
      </c>
      <c r="L1635" t="s">
        <v>6</v>
      </c>
      <c r="M1635" t="s">
        <v>11977</v>
      </c>
      <c r="N1635" t="b">
        <v>0</v>
      </c>
      <c r="O1635" t="b">
        <v>0</v>
      </c>
      <c r="Q1635">
        <v>6108</v>
      </c>
      <c r="S1635">
        <v>1713</v>
      </c>
      <c r="T1635">
        <v>1713</v>
      </c>
      <c r="U1635">
        <v>900</v>
      </c>
      <c r="V1635">
        <v>0</v>
      </c>
      <c r="W1635">
        <v>4147.43</v>
      </c>
      <c r="X1635">
        <v>2516</v>
      </c>
      <c r="Y1635" t="s">
        <v>9034</v>
      </c>
      <c r="Z1635">
        <v>0</v>
      </c>
      <c r="AA1635">
        <v>81.569999999999993</v>
      </c>
      <c r="AB1635">
        <v>0</v>
      </c>
      <c r="AC1635">
        <v>0</v>
      </c>
      <c r="AD1635">
        <v>0</v>
      </c>
      <c r="AE1635">
        <v>0</v>
      </c>
      <c r="AF1635">
        <v>5</v>
      </c>
      <c r="AG1635">
        <v>0</v>
      </c>
      <c r="AH1635">
        <v>0</v>
      </c>
      <c r="AI1635">
        <v>0</v>
      </c>
      <c r="AJ1635" s="48">
        <v>0</v>
      </c>
      <c r="AN1635">
        <v>0</v>
      </c>
      <c r="AO1635">
        <v>0</v>
      </c>
      <c r="AP1635">
        <v>0</v>
      </c>
      <c r="AQ1635">
        <v>0</v>
      </c>
      <c r="AR1635">
        <v>0</v>
      </c>
      <c r="AS1635" s="47">
        <v>46172.748611111114</v>
      </c>
      <c r="AT1635" t="s">
        <v>13964</v>
      </c>
      <c r="AU1635" t="b">
        <v>0</v>
      </c>
      <c r="AV1635" t="s">
        <v>7367</v>
      </c>
      <c r="AW1635">
        <v>0</v>
      </c>
      <c r="AX1635" t="s">
        <v>1407</v>
      </c>
      <c r="AY1635">
        <v>1</v>
      </c>
      <c r="AZ1635" t="s">
        <v>7379</v>
      </c>
      <c r="BB1635" t="s">
        <v>9981</v>
      </c>
      <c r="BD1635" t="s">
        <v>7360</v>
      </c>
      <c r="BE1635" t="s">
        <v>13965</v>
      </c>
      <c r="BF1635" s="47">
        <v>46172.75</v>
      </c>
      <c r="BG1635" t="s">
        <v>7379</v>
      </c>
      <c r="BH1635" t="s">
        <v>7371</v>
      </c>
      <c r="BI1635">
        <v>1</v>
      </c>
      <c r="BJ1635">
        <v>1</v>
      </c>
      <c r="BK1635">
        <v>1</v>
      </c>
      <c r="BL1635" s="47">
        <v>46182.74722222222</v>
      </c>
      <c r="BM1635" t="s">
        <v>13966</v>
      </c>
      <c r="BN1635" s="47">
        <v>46174.384722222225</v>
      </c>
      <c r="BO1635" t="s">
        <v>7431</v>
      </c>
      <c r="BS1635" s="47">
        <v>46172.749305555553</v>
      </c>
      <c r="BT1635" s="47">
        <v>46182.74722222222</v>
      </c>
      <c r="BX1635">
        <v>20813</v>
      </c>
      <c r="BZ1635">
        <v>1</v>
      </c>
      <c r="CA1635" t="s">
        <v>64</v>
      </c>
      <c r="CE1635" s="47">
        <v>46174.583333333336</v>
      </c>
      <c r="CF1635">
        <v>0</v>
      </c>
      <c r="CG1635">
        <v>0</v>
      </c>
      <c r="CH1635">
        <v>0</v>
      </c>
      <c r="CL1635" t="s">
        <v>9216</v>
      </c>
      <c r="CO1635" t="s">
        <v>13963</v>
      </c>
      <c r="CQ1635" t="s">
        <v>7379</v>
      </c>
      <c r="CR1635" t="s">
        <v>7381</v>
      </c>
      <c r="CW1635" t="b">
        <v>1</v>
      </c>
    </row>
    <row r="1636" spans="1:101" hidden="1">
      <c r="A1636">
        <v>1</v>
      </c>
      <c r="B1636">
        <v>0</v>
      </c>
      <c r="C1636">
        <v>157344339</v>
      </c>
      <c r="D1636" t="s">
        <v>1651</v>
      </c>
      <c r="E1636" t="s">
        <v>13967</v>
      </c>
      <c r="F1636" t="s">
        <v>7349</v>
      </c>
      <c r="G1636" t="s">
        <v>5552</v>
      </c>
      <c r="H1636" t="s">
        <v>13968</v>
      </c>
      <c r="I1636" t="s">
        <v>9021</v>
      </c>
      <c r="J1636" t="s">
        <v>9022</v>
      </c>
      <c r="K1636" t="s">
        <v>7424</v>
      </c>
      <c r="L1636" t="s">
        <v>6</v>
      </c>
      <c r="M1636" t="s">
        <v>12057</v>
      </c>
      <c r="N1636" t="b">
        <v>0</v>
      </c>
      <c r="O1636" t="b">
        <v>0</v>
      </c>
      <c r="S1636">
        <v>730</v>
      </c>
      <c r="T1636">
        <v>730</v>
      </c>
      <c r="U1636">
        <v>150</v>
      </c>
      <c r="V1636">
        <v>730</v>
      </c>
      <c r="W1636">
        <v>695.24</v>
      </c>
      <c r="X1636">
        <v>0</v>
      </c>
      <c r="Z1636">
        <v>0</v>
      </c>
      <c r="AA1636">
        <v>34.76</v>
      </c>
      <c r="AB1636">
        <v>0</v>
      </c>
      <c r="AC1636">
        <v>0</v>
      </c>
      <c r="AD1636">
        <v>0</v>
      </c>
      <c r="AE1636">
        <v>0</v>
      </c>
      <c r="AF1636">
        <v>5</v>
      </c>
      <c r="AG1636">
        <v>0</v>
      </c>
      <c r="AH1636">
        <v>0</v>
      </c>
      <c r="AI1636">
        <v>0</v>
      </c>
      <c r="AJ1636" s="48">
        <v>0</v>
      </c>
      <c r="AN1636">
        <v>0</v>
      </c>
      <c r="AO1636">
        <v>0</v>
      </c>
      <c r="AP1636">
        <v>0</v>
      </c>
      <c r="AQ1636">
        <v>0</v>
      </c>
      <c r="AR1636">
        <v>1</v>
      </c>
      <c r="AS1636" s="47">
        <v>46172.745138888888</v>
      </c>
      <c r="AT1636" t="s">
        <v>8305</v>
      </c>
      <c r="AU1636" t="b">
        <v>0</v>
      </c>
      <c r="AV1636" t="s">
        <v>7367</v>
      </c>
      <c r="AW1636">
        <v>0</v>
      </c>
      <c r="AX1636" t="s">
        <v>1407</v>
      </c>
      <c r="AY1636">
        <v>1</v>
      </c>
      <c r="AZ1636" t="s">
        <v>7379</v>
      </c>
      <c r="BB1636" t="s">
        <v>9005</v>
      </c>
      <c r="BD1636" t="s">
        <v>7360</v>
      </c>
      <c r="BE1636" t="s">
        <v>13969</v>
      </c>
      <c r="BF1636" s="47">
        <v>46172.75277777778</v>
      </c>
      <c r="BG1636" t="s">
        <v>7379</v>
      </c>
      <c r="BH1636" t="s">
        <v>7371</v>
      </c>
      <c r="BI1636">
        <v>1</v>
      </c>
      <c r="BJ1636">
        <v>1</v>
      </c>
      <c r="BK1636">
        <v>1</v>
      </c>
      <c r="BL1636" s="47">
        <v>46175.688888888886</v>
      </c>
      <c r="BM1636">
        <v>88486715682</v>
      </c>
      <c r="BN1636" s="47">
        <v>46174.406944444447</v>
      </c>
      <c r="BO1636" t="s">
        <v>7431</v>
      </c>
      <c r="BS1636" s="47">
        <v>46172.752083333333</v>
      </c>
      <c r="BT1636" s="47">
        <v>46175.688888888886</v>
      </c>
      <c r="BX1636" t="s">
        <v>13970</v>
      </c>
      <c r="BZ1636">
        <v>1</v>
      </c>
      <c r="CA1636" t="s">
        <v>64</v>
      </c>
      <c r="CE1636" s="47">
        <v>46174.583333333336</v>
      </c>
      <c r="CF1636">
        <v>0</v>
      </c>
      <c r="CG1636">
        <v>0</v>
      </c>
      <c r="CH1636">
        <v>0</v>
      </c>
      <c r="CL1636" t="s">
        <v>9021</v>
      </c>
      <c r="CO1636" t="s">
        <v>5552</v>
      </c>
      <c r="CQ1636" t="s">
        <v>7379</v>
      </c>
      <c r="CR1636" t="s">
        <v>7379</v>
      </c>
      <c r="CW1636" t="b">
        <v>1</v>
      </c>
    </row>
    <row r="1637" spans="1:101" hidden="1">
      <c r="A1637">
        <v>1</v>
      </c>
      <c r="B1637">
        <v>0</v>
      </c>
      <c r="C1637">
        <v>157350458</v>
      </c>
      <c r="D1637" t="s">
        <v>1651</v>
      </c>
      <c r="E1637" t="s">
        <v>13971</v>
      </c>
      <c r="F1637" t="s">
        <v>7349</v>
      </c>
      <c r="G1637" t="s">
        <v>5080</v>
      </c>
      <c r="H1637" t="s">
        <v>5080</v>
      </c>
      <c r="I1637" t="s">
        <v>9021</v>
      </c>
      <c r="J1637" t="s">
        <v>7423</v>
      </c>
      <c r="K1637" t="s">
        <v>9039</v>
      </c>
      <c r="L1637" t="s">
        <v>6</v>
      </c>
      <c r="M1637" t="s">
        <v>11977</v>
      </c>
      <c r="N1637" t="b">
        <v>0</v>
      </c>
      <c r="O1637" t="b">
        <v>0</v>
      </c>
      <c r="S1637">
        <v>369</v>
      </c>
      <c r="T1637">
        <v>369</v>
      </c>
      <c r="U1637">
        <v>150</v>
      </c>
      <c r="V1637">
        <v>0</v>
      </c>
      <c r="W1637">
        <v>1022.43</v>
      </c>
      <c r="X1637">
        <v>671</v>
      </c>
      <c r="Z1637">
        <v>0</v>
      </c>
      <c r="AA1637">
        <v>17.57</v>
      </c>
      <c r="AB1637">
        <v>0</v>
      </c>
      <c r="AC1637">
        <v>0</v>
      </c>
      <c r="AD1637">
        <v>0</v>
      </c>
      <c r="AE1637">
        <v>0</v>
      </c>
      <c r="AF1637">
        <v>5</v>
      </c>
      <c r="AG1637">
        <v>0</v>
      </c>
      <c r="AH1637">
        <v>0</v>
      </c>
      <c r="AI1637">
        <v>0</v>
      </c>
      <c r="AJ1637" s="48">
        <v>0</v>
      </c>
      <c r="AN1637">
        <v>0</v>
      </c>
      <c r="AO1637">
        <v>0</v>
      </c>
      <c r="AP1637">
        <v>0</v>
      </c>
      <c r="AQ1637">
        <v>0</v>
      </c>
      <c r="AR1637">
        <v>0</v>
      </c>
      <c r="AS1637" s="47">
        <v>46172.787499999999</v>
      </c>
      <c r="AT1637" t="s">
        <v>13972</v>
      </c>
      <c r="AU1637" t="b">
        <v>0</v>
      </c>
      <c r="AV1637" t="s">
        <v>7367</v>
      </c>
      <c r="AW1637">
        <v>0</v>
      </c>
      <c r="AX1637" t="s">
        <v>1407</v>
      </c>
      <c r="AY1637">
        <v>1</v>
      </c>
      <c r="AZ1637" t="s">
        <v>7379</v>
      </c>
      <c r="BB1637" t="s">
        <v>9981</v>
      </c>
      <c r="BD1637" t="s">
        <v>7360</v>
      </c>
      <c r="BE1637" t="s">
        <v>13973</v>
      </c>
      <c r="BF1637" s="47">
        <v>46172.788888888892</v>
      </c>
      <c r="BG1637" t="s">
        <v>7379</v>
      </c>
      <c r="BH1637" t="s">
        <v>7371</v>
      </c>
      <c r="BI1637">
        <v>1</v>
      </c>
      <c r="BJ1637">
        <v>1</v>
      </c>
      <c r="BK1637">
        <v>1</v>
      </c>
      <c r="BL1637" s="47">
        <v>46178.702777777777</v>
      </c>
      <c r="BM1637" t="s">
        <v>13974</v>
      </c>
      <c r="BN1637" s="47">
        <v>46174.384722222225</v>
      </c>
      <c r="BO1637" t="s">
        <v>7431</v>
      </c>
      <c r="BS1637" s="47">
        <v>46172.788194444445</v>
      </c>
      <c r="BT1637" s="47">
        <v>46178.702777777777</v>
      </c>
      <c r="BX1637" t="s">
        <v>13975</v>
      </c>
      <c r="BZ1637">
        <v>1</v>
      </c>
      <c r="CA1637" t="s">
        <v>64</v>
      </c>
      <c r="CE1637" s="47">
        <v>46174.583333333336</v>
      </c>
      <c r="CF1637">
        <v>0</v>
      </c>
      <c r="CG1637">
        <v>0</v>
      </c>
      <c r="CH1637">
        <v>0</v>
      </c>
      <c r="CL1637" t="s">
        <v>9021</v>
      </c>
      <c r="CO1637" t="s">
        <v>5080</v>
      </c>
      <c r="CQ1637" t="s">
        <v>7379</v>
      </c>
      <c r="CR1637" t="s">
        <v>7381</v>
      </c>
      <c r="CW1637" t="b">
        <v>1</v>
      </c>
    </row>
    <row r="1638" spans="1:101" hidden="1">
      <c r="A1638">
        <v>1</v>
      </c>
      <c r="B1638">
        <v>0</v>
      </c>
      <c r="C1638">
        <v>157351220</v>
      </c>
      <c r="D1638" t="s">
        <v>7419</v>
      </c>
      <c r="E1638" t="s">
        <v>13976</v>
      </c>
      <c r="F1638" t="s">
        <v>7349</v>
      </c>
      <c r="G1638" t="s">
        <v>12436</v>
      </c>
      <c r="H1638" t="s">
        <v>13977</v>
      </c>
      <c r="I1638" t="s">
        <v>12046</v>
      </c>
      <c r="J1638" t="s">
        <v>9450</v>
      </c>
      <c r="K1638" t="s">
        <v>9023</v>
      </c>
      <c r="L1638" t="s">
        <v>6</v>
      </c>
      <c r="M1638" t="s">
        <v>7425</v>
      </c>
      <c r="N1638" t="b">
        <v>0</v>
      </c>
      <c r="O1638" t="b">
        <v>0</v>
      </c>
      <c r="Q1638">
        <v>6208</v>
      </c>
      <c r="S1638">
        <v>2367</v>
      </c>
      <c r="T1638">
        <v>2367</v>
      </c>
      <c r="V1638">
        <v>0</v>
      </c>
      <c r="W1638">
        <v>2704.29</v>
      </c>
      <c r="X1638">
        <v>450</v>
      </c>
      <c r="Y1638" t="s">
        <v>9034</v>
      </c>
      <c r="Z1638">
        <v>0</v>
      </c>
      <c r="AA1638">
        <v>112.71</v>
      </c>
      <c r="AB1638">
        <v>0</v>
      </c>
      <c r="AC1638">
        <v>0</v>
      </c>
      <c r="AD1638">
        <v>0</v>
      </c>
      <c r="AE1638">
        <v>0</v>
      </c>
      <c r="AF1638">
        <v>5</v>
      </c>
      <c r="AG1638">
        <v>0</v>
      </c>
      <c r="AH1638">
        <v>0</v>
      </c>
      <c r="AI1638">
        <v>0</v>
      </c>
      <c r="AJ1638" s="48">
        <v>0</v>
      </c>
      <c r="AN1638">
        <v>0</v>
      </c>
      <c r="AO1638">
        <v>0</v>
      </c>
      <c r="AP1638">
        <v>0</v>
      </c>
      <c r="AQ1638">
        <v>0</v>
      </c>
      <c r="AR1638">
        <v>1</v>
      </c>
      <c r="AS1638" s="47">
        <v>46172.786805555559</v>
      </c>
      <c r="AT1638" t="s">
        <v>13978</v>
      </c>
      <c r="AU1638" t="b">
        <v>0</v>
      </c>
      <c r="AV1638" t="s">
        <v>7367</v>
      </c>
      <c r="AW1638">
        <v>0</v>
      </c>
      <c r="AX1638" t="s">
        <v>1407</v>
      </c>
      <c r="AY1638">
        <v>1</v>
      </c>
      <c r="AZ1638" t="s">
        <v>7379</v>
      </c>
      <c r="BB1638" t="s">
        <v>7427</v>
      </c>
      <c r="BD1638" t="s">
        <v>7360</v>
      </c>
      <c r="BE1638" t="s">
        <v>13979</v>
      </c>
      <c r="BF1638" s="47">
        <v>46172.794444444444</v>
      </c>
      <c r="BG1638" t="s">
        <v>7379</v>
      </c>
      <c r="BH1638" t="s">
        <v>7371</v>
      </c>
      <c r="BI1638">
        <v>1</v>
      </c>
      <c r="BJ1638">
        <v>1</v>
      </c>
      <c r="BK1638">
        <v>1</v>
      </c>
      <c r="BL1638" s="47">
        <v>46175.353472222225</v>
      </c>
      <c r="BM1638" t="s">
        <v>13980</v>
      </c>
      <c r="BN1638" s="47">
        <v>46174.405555555553</v>
      </c>
      <c r="BO1638" t="s">
        <v>7431</v>
      </c>
      <c r="BQ1638" t="s">
        <v>13981</v>
      </c>
      <c r="BS1638" s="47">
        <v>46172.793055555558</v>
      </c>
      <c r="BT1638" s="47">
        <v>46181.89166666667</v>
      </c>
      <c r="BX1638">
        <v>9487</v>
      </c>
      <c r="BZ1638">
        <v>1</v>
      </c>
      <c r="CA1638" t="s">
        <v>64</v>
      </c>
      <c r="CE1638" s="47">
        <v>46174.5</v>
      </c>
      <c r="CF1638">
        <v>0</v>
      </c>
      <c r="CG1638">
        <v>0</v>
      </c>
      <c r="CH1638">
        <v>0</v>
      </c>
      <c r="CL1638" t="s">
        <v>12046</v>
      </c>
      <c r="CO1638" t="s">
        <v>12436</v>
      </c>
      <c r="CQ1638" t="s">
        <v>7379</v>
      </c>
      <c r="CR1638" t="s">
        <v>7381</v>
      </c>
      <c r="CW1638" t="b">
        <v>1</v>
      </c>
    </row>
    <row r="1639" spans="1:101" hidden="1">
      <c r="A1639">
        <v>1</v>
      </c>
      <c r="B1639">
        <v>0</v>
      </c>
      <c r="C1639">
        <v>157353497</v>
      </c>
      <c r="D1639" t="s">
        <v>1651</v>
      </c>
      <c r="E1639" t="s">
        <v>13982</v>
      </c>
      <c r="F1639" t="s">
        <v>7349</v>
      </c>
      <c r="G1639" t="s">
        <v>12190</v>
      </c>
      <c r="H1639" t="s">
        <v>12190</v>
      </c>
      <c r="I1639" t="s">
        <v>9021</v>
      </c>
      <c r="J1639" t="s">
        <v>7423</v>
      </c>
      <c r="K1639" t="s">
        <v>9023</v>
      </c>
      <c r="L1639" t="s">
        <v>6</v>
      </c>
      <c r="M1639" t="s">
        <v>11977</v>
      </c>
      <c r="N1639" t="b">
        <v>0</v>
      </c>
      <c r="O1639" t="b">
        <v>0</v>
      </c>
      <c r="S1639">
        <v>369</v>
      </c>
      <c r="T1639">
        <v>369</v>
      </c>
      <c r="U1639">
        <v>150</v>
      </c>
      <c r="V1639">
        <v>0</v>
      </c>
      <c r="W1639">
        <v>1022.43</v>
      </c>
      <c r="X1639">
        <v>671</v>
      </c>
      <c r="Z1639">
        <v>0</v>
      </c>
      <c r="AA1639">
        <v>17.57</v>
      </c>
      <c r="AB1639">
        <v>0</v>
      </c>
      <c r="AC1639">
        <v>0</v>
      </c>
      <c r="AD1639">
        <v>0</v>
      </c>
      <c r="AE1639">
        <v>0</v>
      </c>
      <c r="AF1639">
        <v>5</v>
      </c>
      <c r="AG1639">
        <v>0</v>
      </c>
      <c r="AH1639">
        <v>0</v>
      </c>
      <c r="AI1639">
        <v>0</v>
      </c>
      <c r="AJ1639" s="48">
        <v>0</v>
      </c>
      <c r="AN1639">
        <v>0</v>
      </c>
      <c r="AO1639">
        <v>0</v>
      </c>
      <c r="AP1639">
        <v>0</v>
      </c>
      <c r="AQ1639">
        <v>0</v>
      </c>
      <c r="AR1639">
        <v>0</v>
      </c>
      <c r="AS1639" s="47">
        <v>46172.806944444441</v>
      </c>
      <c r="AT1639" t="s">
        <v>13983</v>
      </c>
      <c r="AU1639" t="b">
        <v>0</v>
      </c>
      <c r="AV1639" t="s">
        <v>7367</v>
      </c>
      <c r="AW1639">
        <v>0</v>
      </c>
      <c r="AX1639" t="s">
        <v>1407</v>
      </c>
      <c r="AY1639">
        <v>1</v>
      </c>
      <c r="AZ1639" t="s">
        <v>7379</v>
      </c>
      <c r="BB1639" t="s">
        <v>9981</v>
      </c>
      <c r="BD1639" t="s">
        <v>7360</v>
      </c>
      <c r="BE1639" t="s">
        <v>13984</v>
      </c>
      <c r="BF1639" s="47">
        <v>46172.808333333334</v>
      </c>
      <c r="BG1639" t="s">
        <v>7379</v>
      </c>
      <c r="BH1639" t="s">
        <v>7371</v>
      </c>
      <c r="BI1639">
        <v>1</v>
      </c>
      <c r="BJ1639">
        <v>1</v>
      </c>
      <c r="BK1639">
        <v>1</v>
      </c>
      <c r="BL1639" s="47">
        <v>46178.772222222222</v>
      </c>
      <c r="BM1639" t="s">
        <v>13985</v>
      </c>
      <c r="BN1639" s="47">
        <v>46174.384722222225</v>
      </c>
      <c r="BO1639" t="s">
        <v>7431</v>
      </c>
      <c r="BS1639" s="47">
        <v>46172.806944444441</v>
      </c>
      <c r="BT1639" s="47">
        <v>46178.772222222222</v>
      </c>
      <c r="BX1639" t="s">
        <v>13986</v>
      </c>
      <c r="BZ1639">
        <v>1</v>
      </c>
      <c r="CA1639" t="s">
        <v>64</v>
      </c>
      <c r="CE1639" s="47">
        <v>46174.583333333336</v>
      </c>
      <c r="CF1639">
        <v>0</v>
      </c>
      <c r="CG1639">
        <v>0</v>
      </c>
      <c r="CH1639">
        <v>0</v>
      </c>
      <c r="CL1639" t="s">
        <v>9021</v>
      </c>
      <c r="CO1639" t="s">
        <v>12190</v>
      </c>
      <c r="CQ1639" t="s">
        <v>7379</v>
      </c>
      <c r="CR1639" t="s">
        <v>7381</v>
      </c>
      <c r="CW1639" t="b">
        <v>1</v>
      </c>
    </row>
    <row r="1640" spans="1:101" hidden="1">
      <c r="A1640">
        <v>1</v>
      </c>
      <c r="B1640">
        <v>1</v>
      </c>
      <c r="C1640">
        <v>157353641</v>
      </c>
      <c r="D1640" t="s">
        <v>7419</v>
      </c>
      <c r="E1640" t="s">
        <v>13987</v>
      </c>
      <c r="F1640" t="s">
        <v>7349</v>
      </c>
      <c r="G1640" t="s">
        <v>13823</v>
      </c>
      <c r="H1640" t="s">
        <v>13823</v>
      </c>
      <c r="I1640" t="s">
        <v>12056</v>
      </c>
      <c r="J1640" t="s">
        <v>9689</v>
      </c>
      <c r="K1640" t="s">
        <v>7424</v>
      </c>
      <c r="L1640" t="s">
        <v>6</v>
      </c>
      <c r="M1640" t="s">
        <v>11977</v>
      </c>
      <c r="N1640" t="b">
        <v>0</v>
      </c>
      <c r="O1640" t="b">
        <v>0</v>
      </c>
      <c r="Q1640">
        <v>6208</v>
      </c>
      <c r="S1640">
        <v>1692</v>
      </c>
      <c r="T1640">
        <v>1692</v>
      </c>
      <c r="V1640">
        <v>0</v>
      </c>
      <c r="W1640">
        <v>4847.4399999999996</v>
      </c>
      <c r="X1640">
        <v>3236</v>
      </c>
      <c r="Y1640" t="s">
        <v>9034</v>
      </c>
      <c r="Z1640">
        <v>40.28</v>
      </c>
      <c r="AA1640">
        <v>0</v>
      </c>
      <c r="AB1640">
        <v>40.28</v>
      </c>
      <c r="AC1640">
        <v>0</v>
      </c>
      <c r="AD1640">
        <v>0</v>
      </c>
      <c r="AE1640">
        <v>2.5</v>
      </c>
      <c r="AF1640">
        <v>0</v>
      </c>
      <c r="AG1640">
        <v>2.5</v>
      </c>
      <c r="AH1640">
        <v>0</v>
      </c>
      <c r="AI1640">
        <v>0</v>
      </c>
      <c r="AJ1640" s="48">
        <v>0</v>
      </c>
      <c r="AN1640">
        <v>0</v>
      </c>
      <c r="AO1640">
        <v>0</v>
      </c>
      <c r="AP1640">
        <v>0</v>
      </c>
      <c r="AQ1640">
        <v>0</v>
      </c>
      <c r="AR1640">
        <v>0</v>
      </c>
      <c r="AS1640" s="47">
        <v>46172.807638888888</v>
      </c>
      <c r="AT1640" t="s">
        <v>13988</v>
      </c>
      <c r="AU1640" t="b">
        <v>0</v>
      </c>
      <c r="AV1640" t="s">
        <v>7367</v>
      </c>
      <c r="AW1640">
        <v>0</v>
      </c>
      <c r="AX1640" t="s">
        <v>1407</v>
      </c>
      <c r="AY1640">
        <v>1</v>
      </c>
      <c r="AZ1640" t="s">
        <v>7379</v>
      </c>
      <c r="BB1640" t="s">
        <v>9981</v>
      </c>
      <c r="BD1640" t="s">
        <v>7360</v>
      </c>
      <c r="BE1640" t="s">
        <v>13989</v>
      </c>
      <c r="BF1640" s="47">
        <v>46172.808333333334</v>
      </c>
      <c r="BG1640" t="s">
        <v>7379</v>
      </c>
      <c r="BH1640" t="s">
        <v>7371</v>
      </c>
      <c r="BI1640">
        <v>1</v>
      </c>
      <c r="BJ1640">
        <v>1</v>
      </c>
      <c r="BK1640">
        <v>1</v>
      </c>
      <c r="BL1640" s="47">
        <v>46175.847916666666</v>
      </c>
      <c r="BM1640" t="s">
        <v>13990</v>
      </c>
      <c r="BN1640" s="47">
        <v>46174.384722222225</v>
      </c>
      <c r="BO1640" t="s">
        <v>7431</v>
      </c>
      <c r="BQ1640" t="s">
        <v>10641</v>
      </c>
      <c r="BS1640" s="47">
        <v>46172.807638888888</v>
      </c>
      <c r="BT1640" s="47">
        <v>46176.40902777778</v>
      </c>
      <c r="BX1640">
        <v>9519</v>
      </c>
      <c r="BZ1640">
        <v>1</v>
      </c>
      <c r="CA1640" t="s">
        <v>64</v>
      </c>
      <c r="CE1640" s="47">
        <v>46174.583333333336</v>
      </c>
      <c r="CF1640">
        <v>0</v>
      </c>
      <c r="CG1640">
        <v>0</v>
      </c>
      <c r="CH1640">
        <v>0</v>
      </c>
      <c r="CL1640" t="s">
        <v>12056</v>
      </c>
      <c r="CO1640" t="s">
        <v>13823</v>
      </c>
      <c r="CQ1640" t="s">
        <v>7379</v>
      </c>
      <c r="CR1640" t="s">
        <v>7381</v>
      </c>
      <c r="CW1640" t="b">
        <v>1</v>
      </c>
    </row>
    <row r="1641" spans="1:101" hidden="1">
      <c r="A1641">
        <v>1</v>
      </c>
      <c r="B1641">
        <v>1</v>
      </c>
      <c r="C1641">
        <v>157354420</v>
      </c>
      <c r="D1641" t="s">
        <v>1412</v>
      </c>
      <c r="E1641" t="s">
        <v>13991</v>
      </c>
      <c r="F1641" t="s">
        <v>7349</v>
      </c>
      <c r="G1641" t="s">
        <v>13992</v>
      </c>
      <c r="H1641" t="s">
        <v>13993</v>
      </c>
      <c r="I1641" t="s">
        <v>9425</v>
      </c>
      <c r="J1641" t="s">
        <v>9046</v>
      </c>
      <c r="L1641" t="s">
        <v>6</v>
      </c>
      <c r="M1641" t="s">
        <v>12057</v>
      </c>
      <c r="N1641" t="b">
        <v>0</v>
      </c>
      <c r="O1641" t="b">
        <v>0</v>
      </c>
      <c r="S1641">
        <v>1246</v>
      </c>
      <c r="T1641">
        <v>1246</v>
      </c>
      <c r="V1641">
        <v>0</v>
      </c>
      <c r="W1641">
        <v>1186.67</v>
      </c>
      <c r="X1641">
        <v>0</v>
      </c>
      <c r="Z1641">
        <v>0</v>
      </c>
      <c r="AA1641">
        <v>59.33</v>
      </c>
      <c r="AB1641">
        <v>0</v>
      </c>
      <c r="AC1641">
        <v>0</v>
      </c>
      <c r="AD1641">
        <v>0</v>
      </c>
      <c r="AE1641">
        <v>0</v>
      </c>
      <c r="AF1641">
        <v>5</v>
      </c>
      <c r="AG1641">
        <v>0</v>
      </c>
      <c r="AH1641">
        <v>0</v>
      </c>
      <c r="AI1641">
        <v>0</v>
      </c>
      <c r="AJ1641" s="48">
        <v>0</v>
      </c>
      <c r="AN1641">
        <v>0</v>
      </c>
      <c r="AO1641">
        <v>0</v>
      </c>
      <c r="AP1641">
        <v>0</v>
      </c>
      <c r="AQ1641">
        <v>0</v>
      </c>
      <c r="AR1641">
        <v>1</v>
      </c>
      <c r="AS1641" s="47">
        <v>46172.8125</v>
      </c>
      <c r="AT1641" t="s">
        <v>8454</v>
      </c>
      <c r="AU1641" t="b">
        <v>0</v>
      </c>
      <c r="AV1641" t="s">
        <v>7367</v>
      </c>
      <c r="AW1641">
        <v>0</v>
      </c>
      <c r="AX1641" t="s">
        <v>1407</v>
      </c>
      <c r="AY1641">
        <v>1</v>
      </c>
      <c r="AZ1641" t="s">
        <v>7379</v>
      </c>
      <c r="BB1641" t="s">
        <v>9005</v>
      </c>
      <c r="BD1641" t="s">
        <v>7360</v>
      </c>
      <c r="BE1641" t="s">
        <v>13994</v>
      </c>
      <c r="BF1641" s="47">
        <v>46172.813888888886</v>
      </c>
      <c r="BG1641" t="s">
        <v>7379</v>
      </c>
      <c r="BH1641" t="s">
        <v>7371</v>
      </c>
      <c r="BI1641">
        <v>1</v>
      </c>
      <c r="BJ1641">
        <v>1</v>
      </c>
      <c r="BK1641">
        <v>1</v>
      </c>
      <c r="BL1641" s="47">
        <v>46175.877083333333</v>
      </c>
      <c r="BM1641">
        <v>79004836595</v>
      </c>
      <c r="BN1641" s="47">
        <v>46174.406944444447</v>
      </c>
      <c r="BO1641" t="s">
        <v>7431</v>
      </c>
      <c r="BQ1641" t="s">
        <v>11012</v>
      </c>
      <c r="BS1641" s="47">
        <v>46172.813194444447</v>
      </c>
      <c r="BT1641" s="47">
        <v>46178.017361111109</v>
      </c>
      <c r="BX1641">
        <v>2149</v>
      </c>
      <c r="BZ1641">
        <v>1</v>
      </c>
      <c r="CA1641" t="s">
        <v>64</v>
      </c>
      <c r="CE1641" s="47">
        <v>46174.583333333336</v>
      </c>
      <c r="CF1641">
        <v>0</v>
      </c>
      <c r="CG1641">
        <v>0</v>
      </c>
      <c r="CH1641">
        <v>0</v>
      </c>
      <c r="CL1641" t="s">
        <v>9425</v>
      </c>
      <c r="CO1641" t="s">
        <v>13992</v>
      </c>
      <c r="CQ1641" t="s">
        <v>7379</v>
      </c>
      <c r="CR1641" t="s">
        <v>7379</v>
      </c>
      <c r="CW1641" t="b">
        <v>1</v>
      </c>
    </row>
    <row r="1642" spans="1:101" hidden="1">
      <c r="A1642">
        <v>1</v>
      </c>
      <c r="B1642">
        <v>0</v>
      </c>
      <c r="C1642">
        <v>157357895</v>
      </c>
      <c r="D1642" t="s">
        <v>9030</v>
      </c>
      <c r="E1642" t="s">
        <v>13995</v>
      </c>
      <c r="F1642" t="s">
        <v>7349</v>
      </c>
      <c r="G1642" t="s">
        <v>13996</v>
      </c>
      <c r="H1642" t="s">
        <v>13996</v>
      </c>
      <c r="I1642" t="s">
        <v>9032</v>
      </c>
      <c r="J1642" t="s">
        <v>9371</v>
      </c>
      <c r="K1642" t="s">
        <v>9191</v>
      </c>
      <c r="L1642" t="s">
        <v>6</v>
      </c>
      <c r="M1642" t="s">
        <v>11977</v>
      </c>
      <c r="N1642" t="b">
        <v>0</v>
      </c>
      <c r="O1642" t="b">
        <v>0</v>
      </c>
      <c r="Q1642">
        <v>621290</v>
      </c>
      <c r="S1642">
        <v>1887</v>
      </c>
      <c r="T1642">
        <v>1887</v>
      </c>
      <c r="U1642">
        <v>600</v>
      </c>
      <c r="V1642">
        <v>0</v>
      </c>
      <c r="W1642">
        <v>2980.14</v>
      </c>
      <c r="X1642">
        <v>1183</v>
      </c>
      <c r="Y1642" t="s">
        <v>9034</v>
      </c>
      <c r="Z1642">
        <v>0</v>
      </c>
      <c r="AA1642">
        <v>89.86</v>
      </c>
      <c r="AB1642">
        <v>0</v>
      </c>
      <c r="AC1642">
        <v>0</v>
      </c>
      <c r="AD1642">
        <v>0</v>
      </c>
      <c r="AE1642">
        <v>0</v>
      </c>
      <c r="AF1642">
        <v>5</v>
      </c>
      <c r="AG1642">
        <v>0</v>
      </c>
      <c r="AH1642">
        <v>0</v>
      </c>
      <c r="AI1642">
        <v>0</v>
      </c>
      <c r="AJ1642" s="48">
        <v>0</v>
      </c>
      <c r="AN1642">
        <v>0</v>
      </c>
      <c r="AO1642">
        <v>0</v>
      </c>
      <c r="AP1642">
        <v>0</v>
      </c>
      <c r="AQ1642">
        <v>0</v>
      </c>
      <c r="AR1642">
        <v>0</v>
      </c>
      <c r="AS1642" s="47">
        <v>46172.833333333336</v>
      </c>
      <c r="AT1642" t="s">
        <v>13997</v>
      </c>
      <c r="AU1642" t="b">
        <v>0</v>
      </c>
      <c r="AV1642" t="s">
        <v>7367</v>
      </c>
      <c r="AW1642">
        <v>0</v>
      </c>
      <c r="AX1642" t="s">
        <v>1407</v>
      </c>
      <c r="AY1642">
        <v>1</v>
      </c>
      <c r="AZ1642" t="s">
        <v>7379</v>
      </c>
      <c r="BB1642" t="s">
        <v>9981</v>
      </c>
      <c r="BD1642" t="s">
        <v>7360</v>
      </c>
      <c r="BE1642" t="s">
        <v>13998</v>
      </c>
      <c r="BF1642" s="47">
        <v>46172.834722222222</v>
      </c>
      <c r="BG1642" t="s">
        <v>7379</v>
      </c>
      <c r="BH1642" t="s">
        <v>7371</v>
      </c>
      <c r="BI1642">
        <v>0</v>
      </c>
      <c r="BJ1642">
        <v>0</v>
      </c>
      <c r="BK1642">
        <v>0</v>
      </c>
      <c r="BL1642" s="47">
        <v>46175.845833333333</v>
      </c>
      <c r="BM1642" t="s">
        <v>13999</v>
      </c>
      <c r="BN1642" s="47">
        <v>46174.384722222225</v>
      </c>
      <c r="BO1642" t="s">
        <v>7431</v>
      </c>
      <c r="BS1642" s="47">
        <v>46172.834027777775</v>
      </c>
      <c r="BT1642" s="47">
        <v>46175.845833333333</v>
      </c>
      <c r="BX1642">
        <v>13536</v>
      </c>
      <c r="BZ1642">
        <v>2</v>
      </c>
      <c r="CA1642" t="s">
        <v>64</v>
      </c>
      <c r="CE1642" s="47">
        <v>46174.583333333336</v>
      </c>
      <c r="CF1642">
        <v>0</v>
      </c>
      <c r="CG1642">
        <v>0</v>
      </c>
      <c r="CH1642">
        <v>0</v>
      </c>
      <c r="CL1642" t="s">
        <v>9032</v>
      </c>
      <c r="CO1642" t="s">
        <v>13996</v>
      </c>
      <c r="CQ1642" t="s">
        <v>7379</v>
      </c>
      <c r="CR1642" t="s">
        <v>7381</v>
      </c>
      <c r="CW1642" t="b">
        <v>1</v>
      </c>
    </row>
    <row r="1643" spans="1:101" hidden="1">
      <c r="A1643">
        <v>1</v>
      </c>
      <c r="B1643">
        <v>0</v>
      </c>
      <c r="C1643">
        <v>157357895</v>
      </c>
      <c r="D1643" t="s">
        <v>9030</v>
      </c>
      <c r="E1643" t="s">
        <v>13995</v>
      </c>
      <c r="F1643" t="s">
        <v>7349</v>
      </c>
      <c r="G1643" t="s">
        <v>9513</v>
      </c>
      <c r="H1643" t="s">
        <v>9513</v>
      </c>
      <c r="I1643" t="s">
        <v>9032</v>
      </c>
      <c r="J1643" t="s">
        <v>9033</v>
      </c>
      <c r="K1643" t="s">
        <v>9191</v>
      </c>
      <c r="L1643" t="s">
        <v>6</v>
      </c>
      <c r="M1643" t="s">
        <v>11977</v>
      </c>
      <c r="N1643" t="b">
        <v>0</v>
      </c>
      <c r="O1643" t="b">
        <v>0</v>
      </c>
      <c r="Q1643">
        <v>621290</v>
      </c>
      <c r="S1643">
        <v>1555</v>
      </c>
      <c r="T1643">
        <v>1555</v>
      </c>
      <c r="U1643">
        <v>600</v>
      </c>
      <c r="V1643">
        <v>0</v>
      </c>
      <c r="W1643">
        <v>3031.95</v>
      </c>
      <c r="X1643">
        <v>1551</v>
      </c>
      <c r="Y1643" t="s">
        <v>9034</v>
      </c>
      <c r="Z1643">
        <v>0</v>
      </c>
      <c r="AA1643">
        <v>74.05</v>
      </c>
      <c r="AB1643">
        <v>0</v>
      </c>
      <c r="AC1643">
        <v>0</v>
      </c>
      <c r="AD1643">
        <v>0</v>
      </c>
      <c r="AE1643">
        <v>0</v>
      </c>
      <c r="AF1643">
        <v>5</v>
      </c>
      <c r="AG1643">
        <v>0</v>
      </c>
      <c r="AH1643">
        <v>0</v>
      </c>
      <c r="AI1643">
        <v>0</v>
      </c>
      <c r="AJ1643" s="48">
        <v>0</v>
      </c>
      <c r="AN1643">
        <v>0</v>
      </c>
      <c r="AO1643">
        <v>0</v>
      </c>
      <c r="AP1643">
        <v>0</v>
      </c>
      <c r="AQ1643">
        <v>0</v>
      </c>
      <c r="AR1643">
        <v>0</v>
      </c>
      <c r="AS1643" s="47">
        <v>46172.833333333336</v>
      </c>
      <c r="AT1643" t="s">
        <v>13997</v>
      </c>
      <c r="AU1643" t="b">
        <v>0</v>
      </c>
      <c r="AV1643" t="s">
        <v>7367</v>
      </c>
      <c r="AW1643">
        <v>0</v>
      </c>
      <c r="AX1643" t="s">
        <v>1407</v>
      </c>
      <c r="AY1643">
        <v>1</v>
      </c>
      <c r="AZ1643" t="s">
        <v>7379</v>
      </c>
      <c r="BB1643" t="s">
        <v>9981</v>
      </c>
      <c r="BD1643" t="s">
        <v>7360</v>
      </c>
      <c r="BE1643" t="s">
        <v>13998</v>
      </c>
      <c r="BF1643" s="47">
        <v>46172.834722222222</v>
      </c>
      <c r="BG1643" t="s">
        <v>7379</v>
      </c>
      <c r="BH1643" t="s">
        <v>7371</v>
      </c>
      <c r="BI1643">
        <v>0</v>
      </c>
      <c r="BJ1643">
        <v>0</v>
      </c>
      <c r="BK1643">
        <v>0</v>
      </c>
      <c r="BL1643" s="47">
        <v>46175.845833333333</v>
      </c>
      <c r="BM1643" t="s">
        <v>13999</v>
      </c>
      <c r="BN1643" s="47">
        <v>46174.384722222225</v>
      </c>
      <c r="BO1643" t="s">
        <v>7431</v>
      </c>
      <c r="BS1643" s="47">
        <v>46172.834027777775</v>
      </c>
      <c r="BT1643" s="47">
        <v>46175.845833333333</v>
      </c>
      <c r="BX1643">
        <v>13421</v>
      </c>
      <c r="BZ1643">
        <v>2</v>
      </c>
      <c r="CA1643" t="s">
        <v>64</v>
      </c>
      <c r="CE1643" s="47">
        <v>46174.583333333336</v>
      </c>
      <c r="CF1643">
        <v>0</v>
      </c>
      <c r="CG1643">
        <v>0</v>
      </c>
      <c r="CH1643">
        <v>0</v>
      </c>
      <c r="CL1643" t="s">
        <v>9032</v>
      </c>
      <c r="CO1643" t="s">
        <v>9513</v>
      </c>
      <c r="CQ1643" t="s">
        <v>7379</v>
      </c>
      <c r="CR1643" t="s">
        <v>7381</v>
      </c>
      <c r="CW1643" t="b">
        <v>1</v>
      </c>
    </row>
    <row r="1644" spans="1:101" hidden="1">
      <c r="A1644">
        <v>1</v>
      </c>
      <c r="B1644">
        <v>1</v>
      </c>
      <c r="C1644">
        <v>157359693</v>
      </c>
      <c r="D1644" t="s">
        <v>1412</v>
      </c>
      <c r="E1644" t="s">
        <v>14000</v>
      </c>
      <c r="F1644" t="s">
        <v>7349</v>
      </c>
      <c r="G1644" t="s">
        <v>12901</v>
      </c>
      <c r="H1644" t="s">
        <v>12901</v>
      </c>
      <c r="I1644" t="s">
        <v>1412</v>
      </c>
      <c r="J1644" t="s">
        <v>9033</v>
      </c>
      <c r="K1644" t="s">
        <v>7377</v>
      </c>
      <c r="L1644" t="s">
        <v>6</v>
      </c>
      <c r="M1644" t="s">
        <v>11977</v>
      </c>
      <c r="N1644" t="b">
        <v>0</v>
      </c>
      <c r="O1644" t="b">
        <v>0</v>
      </c>
      <c r="Q1644">
        <v>62121000</v>
      </c>
      <c r="S1644">
        <v>805</v>
      </c>
      <c r="T1644">
        <v>805</v>
      </c>
      <c r="U1644">
        <v>270</v>
      </c>
      <c r="V1644">
        <v>0</v>
      </c>
      <c r="W1644">
        <v>1366.67</v>
      </c>
      <c r="X1644">
        <v>600</v>
      </c>
      <c r="Y1644" t="s">
        <v>9034</v>
      </c>
      <c r="Z1644">
        <v>0</v>
      </c>
      <c r="AA1644">
        <v>38.33</v>
      </c>
      <c r="AB1644">
        <v>0</v>
      </c>
      <c r="AC1644">
        <v>0</v>
      </c>
      <c r="AD1644">
        <v>0</v>
      </c>
      <c r="AE1644">
        <v>0</v>
      </c>
      <c r="AF1644">
        <v>5</v>
      </c>
      <c r="AG1644">
        <v>0</v>
      </c>
      <c r="AH1644">
        <v>0</v>
      </c>
      <c r="AI1644">
        <v>0</v>
      </c>
      <c r="AJ1644" s="48">
        <v>0</v>
      </c>
      <c r="AN1644">
        <v>0</v>
      </c>
      <c r="AO1644">
        <v>0</v>
      </c>
      <c r="AP1644">
        <v>0</v>
      </c>
      <c r="AQ1644">
        <v>0</v>
      </c>
      <c r="AR1644">
        <v>0</v>
      </c>
      <c r="AS1644" s="47">
        <v>46172.84375</v>
      </c>
      <c r="AT1644" t="s">
        <v>14001</v>
      </c>
      <c r="AU1644" t="b">
        <v>0</v>
      </c>
      <c r="AV1644" t="s">
        <v>7367</v>
      </c>
      <c r="AW1644">
        <v>0</v>
      </c>
      <c r="AX1644" t="s">
        <v>1407</v>
      </c>
      <c r="AY1644">
        <v>1</v>
      </c>
      <c r="AZ1644" t="s">
        <v>7379</v>
      </c>
      <c r="BB1644" t="s">
        <v>9981</v>
      </c>
      <c r="BD1644" t="s">
        <v>7360</v>
      </c>
      <c r="BE1644" t="s">
        <v>14002</v>
      </c>
      <c r="BF1644" s="47">
        <v>46172.844444444447</v>
      </c>
      <c r="BG1644" t="s">
        <v>7379</v>
      </c>
      <c r="BH1644" t="s">
        <v>7371</v>
      </c>
      <c r="BI1644">
        <v>1</v>
      </c>
      <c r="BJ1644">
        <v>1</v>
      </c>
      <c r="BK1644">
        <v>1</v>
      </c>
      <c r="BL1644" s="47">
        <v>46178.713194444441</v>
      </c>
      <c r="BM1644" t="s">
        <v>14003</v>
      </c>
      <c r="BN1644" s="47">
        <v>46174.384722222225</v>
      </c>
      <c r="BO1644" t="s">
        <v>7431</v>
      </c>
      <c r="BS1644" s="47">
        <v>46172.84375</v>
      </c>
      <c r="BT1644" s="47">
        <v>46178.713194444441</v>
      </c>
      <c r="BX1644">
        <v>22812</v>
      </c>
      <c r="BZ1644">
        <v>1</v>
      </c>
      <c r="CA1644" t="s">
        <v>64</v>
      </c>
      <c r="CE1644" s="47">
        <v>46174.583333333336</v>
      </c>
      <c r="CF1644">
        <v>0</v>
      </c>
      <c r="CG1644">
        <v>0</v>
      </c>
      <c r="CH1644">
        <v>0</v>
      </c>
      <c r="CL1644" t="s">
        <v>1412</v>
      </c>
      <c r="CO1644" t="s">
        <v>12901</v>
      </c>
      <c r="CQ1644" t="s">
        <v>7379</v>
      </c>
      <c r="CR1644" t="s">
        <v>7381</v>
      </c>
      <c r="CW1644" t="b">
        <v>1</v>
      </c>
    </row>
    <row r="1645" spans="1:101" hidden="1">
      <c r="A1645">
        <v>1</v>
      </c>
      <c r="B1645">
        <v>0</v>
      </c>
      <c r="C1645">
        <v>157366148</v>
      </c>
      <c r="D1645" t="s">
        <v>1651</v>
      </c>
      <c r="E1645" t="s">
        <v>14004</v>
      </c>
      <c r="F1645" t="s">
        <v>7349</v>
      </c>
      <c r="G1645" t="s">
        <v>13303</v>
      </c>
      <c r="H1645" t="s">
        <v>14005</v>
      </c>
      <c r="I1645" t="s">
        <v>9021</v>
      </c>
      <c r="J1645" t="s">
        <v>9945</v>
      </c>
      <c r="K1645" t="s">
        <v>7424</v>
      </c>
      <c r="L1645" t="s">
        <v>6</v>
      </c>
      <c r="M1645" t="s">
        <v>12057</v>
      </c>
      <c r="N1645" t="b">
        <v>0</v>
      </c>
      <c r="O1645" t="b">
        <v>0</v>
      </c>
      <c r="Q1645">
        <v>62121000</v>
      </c>
      <c r="S1645">
        <v>650</v>
      </c>
      <c r="T1645">
        <v>650</v>
      </c>
      <c r="U1645">
        <v>170</v>
      </c>
      <c r="V1645">
        <v>650</v>
      </c>
      <c r="W1645">
        <v>619.04999999999995</v>
      </c>
      <c r="X1645">
        <v>0</v>
      </c>
      <c r="Y1645" t="s">
        <v>9034</v>
      </c>
      <c r="Z1645">
        <v>0</v>
      </c>
      <c r="AA1645">
        <v>30.95</v>
      </c>
      <c r="AB1645">
        <v>0</v>
      </c>
      <c r="AC1645">
        <v>0</v>
      </c>
      <c r="AD1645">
        <v>0</v>
      </c>
      <c r="AE1645">
        <v>0</v>
      </c>
      <c r="AF1645">
        <v>5</v>
      </c>
      <c r="AG1645">
        <v>0</v>
      </c>
      <c r="AH1645">
        <v>0</v>
      </c>
      <c r="AI1645">
        <v>0</v>
      </c>
      <c r="AJ1645" s="48">
        <v>0</v>
      </c>
      <c r="AN1645">
        <v>0</v>
      </c>
      <c r="AO1645">
        <v>0</v>
      </c>
      <c r="AP1645">
        <v>0</v>
      </c>
      <c r="AQ1645">
        <v>0</v>
      </c>
      <c r="AR1645">
        <v>1</v>
      </c>
      <c r="AS1645" s="47">
        <v>46172.879861111112</v>
      </c>
      <c r="AT1645" t="s">
        <v>8761</v>
      </c>
      <c r="AU1645" t="b">
        <v>0</v>
      </c>
      <c r="AV1645" t="s">
        <v>7367</v>
      </c>
      <c r="AW1645">
        <v>0</v>
      </c>
      <c r="AX1645" t="s">
        <v>1407</v>
      </c>
      <c r="AY1645">
        <v>1</v>
      </c>
      <c r="AZ1645" t="s">
        <v>7379</v>
      </c>
      <c r="BB1645" t="s">
        <v>10080</v>
      </c>
      <c r="BD1645" t="s">
        <v>7360</v>
      </c>
      <c r="BE1645" t="s">
        <v>14006</v>
      </c>
      <c r="BF1645" s="47">
        <v>46172.884722222225</v>
      </c>
      <c r="BG1645" t="s">
        <v>7379</v>
      </c>
      <c r="BH1645" t="s">
        <v>7371</v>
      </c>
      <c r="BI1645">
        <v>1</v>
      </c>
      <c r="BJ1645">
        <v>1</v>
      </c>
      <c r="BK1645">
        <v>1</v>
      </c>
      <c r="BL1645" s="47">
        <v>46177.715277777781</v>
      </c>
      <c r="BM1645" s="48">
        <v>28449600000000</v>
      </c>
      <c r="BN1645" s="47">
        <v>46174.40625</v>
      </c>
      <c r="BO1645" t="s">
        <v>7431</v>
      </c>
      <c r="BS1645" s="47">
        <v>46172.883333333331</v>
      </c>
      <c r="BT1645" s="47">
        <v>46177.715277777781</v>
      </c>
      <c r="BX1645">
        <v>9578</v>
      </c>
      <c r="BZ1645">
        <v>1</v>
      </c>
      <c r="CA1645" t="s">
        <v>64</v>
      </c>
      <c r="CE1645" s="47">
        <v>46174.583333333336</v>
      </c>
      <c r="CF1645">
        <v>0</v>
      </c>
      <c r="CG1645">
        <v>0</v>
      </c>
      <c r="CH1645">
        <v>0</v>
      </c>
      <c r="CL1645" t="s">
        <v>9021</v>
      </c>
      <c r="CO1645" t="s">
        <v>13303</v>
      </c>
      <c r="CQ1645" t="s">
        <v>7379</v>
      </c>
      <c r="CR1645" t="s">
        <v>7379</v>
      </c>
      <c r="CW1645" t="b">
        <v>1</v>
      </c>
    </row>
    <row r="1646" spans="1:101" hidden="1">
      <c r="A1646">
        <v>1</v>
      </c>
      <c r="B1646">
        <v>0</v>
      </c>
      <c r="C1646">
        <v>157370479</v>
      </c>
      <c r="D1646" t="s">
        <v>1651</v>
      </c>
      <c r="E1646" t="s">
        <v>14007</v>
      </c>
      <c r="F1646" t="s">
        <v>7349</v>
      </c>
      <c r="G1646" t="s">
        <v>14008</v>
      </c>
      <c r="H1646" t="s">
        <v>14008</v>
      </c>
      <c r="I1646" t="s">
        <v>9021</v>
      </c>
      <c r="J1646" t="s">
        <v>9403</v>
      </c>
      <c r="K1646" t="s">
        <v>9039</v>
      </c>
      <c r="L1646" t="s">
        <v>6</v>
      </c>
      <c r="M1646" t="s">
        <v>11977</v>
      </c>
      <c r="N1646" t="b">
        <v>0</v>
      </c>
      <c r="O1646" t="b">
        <v>0</v>
      </c>
      <c r="S1646">
        <v>433</v>
      </c>
      <c r="T1646">
        <v>433</v>
      </c>
      <c r="U1646">
        <v>150</v>
      </c>
      <c r="V1646">
        <v>0</v>
      </c>
      <c r="W1646">
        <v>669.38</v>
      </c>
      <c r="X1646">
        <v>257</v>
      </c>
      <c r="Z1646">
        <v>0</v>
      </c>
      <c r="AA1646">
        <v>20.62</v>
      </c>
      <c r="AB1646">
        <v>0</v>
      </c>
      <c r="AC1646">
        <v>0</v>
      </c>
      <c r="AD1646">
        <v>0</v>
      </c>
      <c r="AE1646">
        <v>0</v>
      </c>
      <c r="AF1646">
        <v>5</v>
      </c>
      <c r="AG1646">
        <v>0</v>
      </c>
      <c r="AH1646">
        <v>0</v>
      </c>
      <c r="AI1646">
        <v>0</v>
      </c>
      <c r="AJ1646" s="48">
        <v>0</v>
      </c>
      <c r="AN1646">
        <v>0</v>
      </c>
      <c r="AO1646">
        <v>0</v>
      </c>
      <c r="AP1646">
        <v>0</v>
      </c>
      <c r="AQ1646">
        <v>0</v>
      </c>
      <c r="AR1646">
        <v>0</v>
      </c>
      <c r="AS1646" s="47">
        <v>46172.90625</v>
      </c>
      <c r="AT1646" t="s">
        <v>14009</v>
      </c>
      <c r="AU1646" t="b">
        <v>0</v>
      </c>
      <c r="AV1646" t="s">
        <v>7367</v>
      </c>
      <c r="AW1646">
        <v>0</v>
      </c>
      <c r="AX1646" t="s">
        <v>1407</v>
      </c>
      <c r="AY1646">
        <v>1</v>
      </c>
      <c r="AZ1646" t="s">
        <v>7379</v>
      </c>
      <c r="BB1646" t="s">
        <v>9981</v>
      </c>
      <c r="BD1646" t="s">
        <v>7360</v>
      </c>
      <c r="BE1646" t="s">
        <v>14010</v>
      </c>
      <c r="BF1646" s="47">
        <v>46172.908333333333</v>
      </c>
      <c r="BG1646" t="s">
        <v>7379</v>
      </c>
      <c r="BH1646" t="s">
        <v>7371</v>
      </c>
      <c r="BI1646">
        <v>1</v>
      </c>
      <c r="BJ1646">
        <v>1</v>
      </c>
      <c r="BK1646">
        <v>1</v>
      </c>
      <c r="BL1646" s="47">
        <v>46178.752083333333</v>
      </c>
      <c r="BM1646" t="s">
        <v>14011</v>
      </c>
      <c r="BN1646" s="47">
        <v>46174.384722222225</v>
      </c>
      <c r="BO1646" t="s">
        <v>7431</v>
      </c>
      <c r="BS1646" s="47">
        <v>46172.906944444447</v>
      </c>
      <c r="BT1646" s="47">
        <v>46178.752083333333</v>
      </c>
      <c r="BX1646" t="s">
        <v>14012</v>
      </c>
      <c r="BZ1646">
        <v>1</v>
      </c>
      <c r="CA1646" t="s">
        <v>64</v>
      </c>
      <c r="CE1646" s="47">
        <v>46174.583333333336</v>
      </c>
      <c r="CF1646">
        <v>0</v>
      </c>
      <c r="CG1646">
        <v>0</v>
      </c>
      <c r="CH1646">
        <v>0</v>
      </c>
      <c r="CL1646" t="s">
        <v>9021</v>
      </c>
      <c r="CO1646" t="s">
        <v>14008</v>
      </c>
      <c r="CQ1646" t="s">
        <v>7379</v>
      </c>
      <c r="CR1646" t="s">
        <v>7381</v>
      </c>
      <c r="CW1646" t="b">
        <v>1</v>
      </c>
    </row>
    <row r="1647" spans="1:101" hidden="1">
      <c r="A1647">
        <v>1</v>
      </c>
      <c r="B1647">
        <v>0</v>
      </c>
      <c r="C1647">
        <v>157372856</v>
      </c>
      <c r="D1647" t="s">
        <v>1651</v>
      </c>
      <c r="E1647" t="s">
        <v>14013</v>
      </c>
      <c r="F1647" t="s">
        <v>7349</v>
      </c>
      <c r="G1647" t="s">
        <v>12190</v>
      </c>
      <c r="H1647" t="s">
        <v>12190</v>
      </c>
      <c r="I1647" t="s">
        <v>9021</v>
      </c>
      <c r="J1647" t="s">
        <v>7423</v>
      </c>
      <c r="K1647" t="s">
        <v>9023</v>
      </c>
      <c r="L1647" t="s">
        <v>6</v>
      </c>
      <c r="M1647" t="s">
        <v>11977</v>
      </c>
      <c r="N1647" t="b">
        <v>0</v>
      </c>
      <c r="O1647" t="b">
        <v>0</v>
      </c>
      <c r="S1647">
        <v>369</v>
      </c>
      <c r="T1647">
        <v>369</v>
      </c>
      <c r="U1647">
        <v>150</v>
      </c>
      <c r="V1647">
        <v>0</v>
      </c>
      <c r="W1647">
        <v>1022.43</v>
      </c>
      <c r="X1647">
        <v>671</v>
      </c>
      <c r="Z1647">
        <v>0</v>
      </c>
      <c r="AA1647">
        <v>17.57</v>
      </c>
      <c r="AB1647">
        <v>0</v>
      </c>
      <c r="AC1647">
        <v>0</v>
      </c>
      <c r="AD1647">
        <v>0</v>
      </c>
      <c r="AE1647">
        <v>0</v>
      </c>
      <c r="AF1647">
        <v>5</v>
      </c>
      <c r="AG1647">
        <v>0</v>
      </c>
      <c r="AH1647">
        <v>0</v>
      </c>
      <c r="AI1647">
        <v>0</v>
      </c>
      <c r="AJ1647" s="48">
        <v>0</v>
      </c>
      <c r="AN1647">
        <v>0</v>
      </c>
      <c r="AO1647">
        <v>0</v>
      </c>
      <c r="AP1647">
        <v>0</v>
      </c>
      <c r="AQ1647">
        <v>0</v>
      </c>
      <c r="AR1647">
        <v>0</v>
      </c>
      <c r="AS1647" s="47">
        <v>46172.920138888891</v>
      </c>
      <c r="AT1647" t="s">
        <v>14014</v>
      </c>
      <c r="AU1647" t="b">
        <v>0</v>
      </c>
      <c r="AV1647" t="s">
        <v>7367</v>
      </c>
      <c r="AW1647">
        <v>0</v>
      </c>
      <c r="AX1647" t="s">
        <v>1407</v>
      </c>
      <c r="AY1647">
        <v>1</v>
      </c>
      <c r="AZ1647" t="s">
        <v>7379</v>
      </c>
      <c r="BB1647" t="s">
        <v>9981</v>
      </c>
      <c r="BD1647" t="s">
        <v>7360</v>
      </c>
      <c r="BE1647" t="s">
        <v>14015</v>
      </c>
      <c r="BF1647" s="47">
        <v>46172.922222222223</v>
      </c>
      <c r="BG1647" t="s">
        <v>7379</v>
      </c>
      <c r="BH1647" t="s">
        <v>7371</v>
      </c>
      <c r="BI1647">
        <v>1</v>
      </c>
      <c r="BJ1647">
        <v>1</v>
      </c>
      <c r="BK1647">
        <v>1</v>
      </c>
      <c r="BL1647" s="47">
        <v>46178.907638888886</v>
      </c>
      <c r="BM1647" t="s">
        <v>14016</v>
      </c>
      <c r="BN1647" s="47">
        <v>46174.384722222225</v>
      </c>
      <c r="BO1647" t="s">
        <v>7431</v>
      </c>
      <c r="BS1647" s="47">
        <v>46172.92083333333</v>
      </c>
      <c r="BT1647" s="47">
        <v>46178.907638888886</v>
      </c>
      <c r="BX1647" t="s">
        <v>14017</v>
      </c>
      <c r="BZ1647">
        <v>1</v>
      </c>
      <c r="CA1647" t="s">
        <v>64</v>
      </c>
      <c r="CE1647" s="47">
        <v>46174.583333333336</v>
      </c>
      <c r="CF1647">
        <v>0</v>
      </c>
      <c r="CG1647">
        <v>0</v>
      </c>
      <c r="CH1647">
        <v>0</v>
      </c>
      <c r="CL1647" t="s">
        <v>9021</v>
      </c>
      <c r="CO1647" t="s">
        <v>12190</v>
      </c>
      <c r="CQ1647" t="s">
        <v>7379</v>
      </c>
      <c r="CR1647" t="s">
        <v>7381</v>
      </c>
      <c r="CW1647" t="b">
        <v>1</v>
      </c>
    </row>
    <row r="1648" spans="1:101" hidden="1">
      <c r="A1648">
        <v>1</v>
      </c>
      <c r="B1648">
        <v>1</v>
      </c>
      <c r="C1648">
        <v>157378114</v>
      </c>
      <c r="D1648" t="s">
        <v>7419</v>
      </c>
      <c r="E1648" t="s">
        <v>14018</v>
      </c>
      <c r="F1648" t="s">
        <v>7349</v>
      </c>
      <c r="G1648" t="s">
        <v>12472</v>
      </c>
      <c r="H1648" t="s">
        <v>12472</v>
      </c>
      <c r="I1648" t="s">
        <v>12046</v>
      </c>
      <c r="J1648" t="s">
        <v>9450</v>
      </c>
      <c r="K1648" t="s">
        <v>7424</v>
      </c>
      <c r="L1648" t="s">
        <v>6</v>
      </c>
      <c r="M1648" t="s">
        <v>11977</v>
      </c>
      <c r="N1648" t="b">
        <v>0</v>
      </c>
      <c r="O1648" t="b">
        <v>0</v>
      </c>
      <c r="Q1648">
        <v>6208</v>
      </c>
      <c r="S1648">
        <v>1692</v>
      </c>
      <c r="T1648">
        <v>1692</v>
      </c>
      <c r="V1648">
        <v>0</v>
      </c>
      <c r="W1648">
        <v>4847.4399999999996</v>
      </c>
      <c r="X1648">
        <v>3236</v>
      </c>
      <c r="Y1648" t="s">
        <v>9034</v>
      </c>
      <c r="Z1648">
        <v>40.28</v>
      </c>
      <c r="AA1648">
        <v>0</v>
      </c>
      <c r="AB1648">
        <v>40.28</v>
      </c>
      <c r="AC1648">
        <v>0</v>
      </c>
      <c r="AD1648">
        <v>0</v>
      </c>
      <c r="AE1648">
        <v>2.5</v>
      </c>
      <c r="AF1648">
        <v>0</v>
      </c>
      <c r="AG1648">
        <v>2.5</v>
      </c>
      <c r="AH1648">
        <v>0</v>
      </c>
      <c r="AI1648">
        <v>0</v>
      </c>
      <c r="AJ1648" s="48">
        <v>0</v>
      </c>
      <c r="AN1648">
        <v>0</v>
      </c>
      <c r="AO1648">
        <v>0</v>
      </c>
      <c r="AP1648">
        <v>0</v>
      </c>
      <c r="AQ1648">
        <v>0</v>
      </c>
      <c r="AR1648">
        <v>0</v>
      </c>
      <c r="AS1648" s="47">
        <v>46172.95</v>
      </c>
      <c r="AT1648" t="s">
        <v>14019</v>
      </c>
      <c r="AU1648" t="b">
        <v>0</v>
      </c>
      <c r="AV1648" t="s">
        <v>7367</v>
      </c>
      <c r="AW1648">
        <v>0</v>
      </c>
      <c r="AX1648" t="s">
        <v>1407</v>
      </c>
      <c r="AY1648">
        <v>1</v>
      </c>
      <c r="AZ1648" t="s">
        <v>7379</v>
      </c>
      <c r="BB1648" t="s">
        <v>9981</v>
      </c>
      <c r="BD1648" t="s">
        <v>7360</v>
      </c>
      <c r="BE1648" t="s">
        <v>14020</v>
      </c>
      <c r="BF1648" s="47">
        <v>46172.951388888891</v>
      </c>
      <c r="BG1648" t="s">
        <v>7379</v>
      </c>
      <c r="BH1648" t="s">
        <v>7371</v>
      </c>
      <c r="BI1648">
        <v>1</v>
      </c>
      <c r="BJ1648">
        <v>1</v>
      </c>
      <c r="BK1648">
        <v>1</v>
      </c>
      <c r="BL1648" s="47">
        <v>46175.848611111112</v>
      </c>
      <c r="BM1648" t="s">
        <v>14021</v>
      </c>
      <c r="BN1648" s="47">
        <v>46174.384722222225</v>
      </c>
      <c r="BO1648" t="s">
        <v>7431</v>
      </c>
      <c r="BQ1648" t="s">
        <v>10641</v>
      </c>
      <c r="BS1648" s="47">
        <v>46172.95</v>
      </c>
      <c r="BT1648" s="47">
        <v>46176.40902777778</v>
      </c>
      <c r="BX1648">
        <v>9466</v>
      </c>
      <c r="BZ1648">
        <v>1</v>
      </c>
      <c r="CA1648" t="s">
        <v>64</v>
      </c>
      <c r="CE1648" s="47">
        <v>46174.583333333336</v>
      </c>
      <c r="CF1648">
        <v>0</v>
      </c>
      <c r="CG1648">
        <v>0</v>
      </c>
      <c r="CH1648">
        <v>0</v>
      </c>
      <c r="CL1648" t="s">
        <v>12046</v>
      </c>
      <c r="CO1648" t="s">
        <v>12472</v>
      </c>
      <c r="CQ1648" t="s">
        <v>7379</v>
      </c>
      <c r="CR1648" t="s">
        <v>7381</v>
      </c>
      <c r="CW1648" t="b">
        <v>1</v>
      </c>
    </row>
    <row r="1649" spans="1:101" hidden="1">
      <c r="A1649">
        <v>1</v>
      </c>
      <c r="B1649">
        <v>0</v>
      </c>
      <c r="C1649">
        <v>157385248</v>
      </c>
      <c r="D1649" t="s">
        <v>1412</v>
      </c>
      <c r="E1649" t="s">
        <v>14022</v>
      </c>
      <c r="F1649" t="s">
        <v>7349</v>
      </c>
      <c r="G1649" t="s">
        <v>9635</v>
      </c>
      <c r="H1649" t="s">
        <v>9635</v>
      </c>
      <c r="I1649" t="s">
        <v>7436</v>
      </c>
      <c r="J1649" t="s">
        <v>8998</v>
      </c>
      <c r="K1649" t="s">
        <v>7365</v>
      </c>
      <c r="L1649" t="s">
        <v>6</v>
      </c>
      <c r="M1649" t="s">
        <v>11977</v>
      </c>
      <c r="N1649" t="b">
        <v>0</v>
      </c>
      <c r="O1649" t="b">
        <v>0</v>
      </c>
      <c r="Q1649">
        <v>62121000</v>
      </c>
      <c r="R1649">
        <v>1299</v>
      </c>
      <c r="S1649">
        <v>861</v>
      </c>
      <c r="T1649">
        <v>861</v>
      </c>
      <c r="U1649">
        <v>207</v>
      </c>
      <c r="V1649">
        <v>0</v>
      </c>
      <c r="W1649">
        <v>1964</v>
      </c>
      <c r="X1649">
        <v>1144</v>
      </c>
      <c r="Y1649" t="s">
        <v>7356</v>
      </c>
      <c r="Z1649">
        <v>0</v>
      </c>
      <c r="AA1649">
        <v>41</v>
      </c>
      <c r="AB1649">
        <v>0</v>
      </c>
      <c r="AC1649">
        <v>0</v>
      </c>
      <c r="AD1649">
        <v>0</v>
      </c>
      <c r="AE1649">
        <v>0</v>
      </c>
      <c r="AF1649">
        <v>5</v>
      </c>
      <c r="AG1649">
        <v>0</v>
      </c>
      <c r="AH1649">
        <v>0</v>
      </c>
      <c r="AI1649">
        <v>0</v>
      </c>
      <c r="AJ1649" s="48">
        <v>0</v>
      </c>
      <c r="AN1649">
        <v>0</v>
      </c>
      <c r="AO1649">
        <v>0</v>
      </c>
      <c r="AP1649">
        <v>0</v>
      </c>
      <c r="AQ1649">
        <v>0</v>
      </c>
      <c r="AR1649">
        <v>0</v>
      </c>
      <c r="AS1649" s="47">
        <v>46172.989583333336</v>
      </c>
      <c r="AT1649" t="s">
        <v>14023</v>
      </c>
      <c r="AU1649" t="b">
        <v>0</v>
      </c>
      <c r="AV1649" t="s">
        <v>7367</v>
      </c>
      <c r="AW1649">
        <v>0</v>
      </c>
      <c r="AX1649" t="s">
        <v>1407</v>
      </c>
      <c r="AY1649">
        <v>1</v>
      </c>
      <c r="AZ1649" t="s">
        <v>7379</v>
      </c>
      <c r="BB1649" t="s">
        <v>9981</v>
      </c>
      <c r="BD1649" t="s">
        <v>7360</v>
      </c>
      <c r="BE1649" t="s">
        <v>14024</v>
      </c>
      <c r="BF1649" s="47">
        <v>46172.991666666669</v>
      </c>
      <c r="BG1649" t="s">
        <v>7379</v>
      </c>
      <c r="BH1649" t="s">
        <v>7371</v>
      </c>
      <c r="BI1649">
        <v>180</v>
      </c>
      <c r="BJ1649">
        <v>170</v>
      </c>
      <c r="BK1649">
        <v>60</v>
      </c>
      <c r="BL1649" s="47">
        <v>46176.688194444447</v>
      </c>
      <c r="BM1649" t="s">
        <v>14025</v>
      </c>
      <c r="BN1649" s="47">
        <v>46174.384722222225</v>
      </c>
      <c r="BO1649" t="s">
        <v>7431</v>
      </c>
      <c r="BQ1649" t="s">
        <v>10062</v>
      </c>
      <c r="BS1649" s="47">
        <v>46172.990277777775</v>
      </c>
      <c r="BT1649" s="47">
        <v>46178.737500000003</v>
      </c>
      <c r="BX1649" t="s">
        <v>14026</v>
      </c>
      <c r="BZ1649">
        <v>200</v>
      </c>
      <c r="CA1649" t="s">
        <v>64</v>
      </c>
      <c r="CE1649" s="47">
        <v>46174.583333333336</v>
      </c>
      <c r="CF1649">
        <v>0</v>
      </c>
      <c r="CG1649">
        <v>0</v>
      </c>
      <c r="CH1649">
        <v>0</v>
      </c>
      <c r="CL1649" t="s">
        <v>7436</v>
      </c>
      <c r="CO1649" t="s">
        <v>9635</v>
      </c>
      <c r="CQ1649" t="s">
        <v>7379</v>
      </c>
      <c r="CR1649" t="s">
        <v>7381</v>
      </c>
      <c r="CW1649" t="b">
        <v>1</v>
      </c>
    </row>
    <row r="1650" spans="1:101" hidden="1">
      <c r="A1650">
        <v>1</v>
      </c>
      <c r="B1650">
        <v>1</v>
      </c>
      <c r="C1650">
        <v>157407864</v>
      </c>
      <c r="D1650" t="s">
        <v>1651</v>
      </c>
      <c r="F1650" t="s">
        <v>7349</v>
      </c>
      <c r="G1650" t="s">
        <v>5216</v>
      </c>
      <c r="H1650" t="s">
        <v>9792</v>
      </c>
      <c r="I1650" t="s">
        <v>9021</v>
      </c>
      <c r="J1650" t="s">
        <v>9049</v>
      </c>
      <c r="K1650" t="s">
        <v>9039</v>
      </c>
      <c r="L1650" t="s">
        <v>6</v>
      </c>
      <c r="M1650" t="s">
        <v>9961</v>
      </c>
      <c r="N1650" t="b">
        <v>0</v>
      </c>
      <c r="O1650" t="b">
        <v>0</v>
      </c>
      <c r="S1650">
        <v>584.1</v>
      </c>
      <c r="T1650">
        <v>584.1</v>
      </c>
      <c r="U1650">
        <v>150</v>
      </c>
      <c r="V1650">
        <v>0</v>
      </c>
      <c r="X1650">
        <v>64.900000000000006</v>
      </c>
      <c r="AM1650" t="s">
        <v>3772</v>
      </c>
      <c r="AN1650">
        <v>0</v>
      </c>
      <c r="AO1650">
        <v>0</v>
      </c>
      <c r="AP1650">
        <v>0</v>
      </c>
      <c r="AQ1650">
        <v>0</v>
      </c>
      <c r="AR1650">
        <v>1</v>
      </c>
      <c r="AS1650" s="47">
        <v>46173.330555555556</v>
      </c>
      <c r="AT1650" t="s">
        <v>14027</v>
      </c>
      <c r="AU1650" t="b">
        <v>0</v>
      </c>
      <c r="AV1650" t="s">
        <v>8985</v>
      </c>
      <c r="AW1650">
        <v>0</v>
      </c>
      <c r="AX1650" t="s">
        <v>1407</v>
      </c>
      <c r="AY1650">
        <v>1</v>
      </c>
      <c r="AZ1650" t="s">
        <v>9133</v>
      </c>
      <c r="BD1650" t="s">
        <v>8987</v>
      </c>
      <c r="BE1650" t="s">
        <v>14028</v>
      </c>
      <c r="BF1650" s="47">
        <v>46173.336111111108</v>
      </c>
      <c r="BG1650" t="s">
        <v>9134</v>
      </c>
      <c r="BH1650" t="s">
        <v>7371</v>
      </c>
      <c r="BI1650">
        <v>1</v>
      </c>
      <c r="BJ1650">
        <v>1</v>
      </c>
      <c r="BK1650">
        <v>1</v>
      </c>
      <c r="BO1650" t="s">
        <v>7431</v>
      </c>
      <c r="BS1650" s="47">
        <v>46173.334722222222</v>
      </c>
      <c r="BT1650" s="47">
        <v>46173.336111111108</v>
      </c>
      <c r="BZ1650">
        <v>1</v>
      </c>
      <c r="CE1650" s="47">
        <v>46175.334722222222</v>
      </c>
      <c r="CL1650" t="s">
        <v>9021</v>
      </c>
      <c r="CO1650" t="s">
        <v>5216</v>
      </c>
      <c r="CW1650" t="b">
        <v>0</v>
      </c>
    </row>
    <row r="1651" spans="1:101" hidden="1">
      <c r="A1651">
        <v>1</v>
      </c>
      <c r="B1651">
        <v>1</v>
      </c>
      <c r="C1651">
        <v>157419672</v>
      </c>
      <c r="D1651" t="s">
        <v>1412</v>
      </c>
      <c r="E1651" t="s">
        <v>14029</v>
      </c>
      <c r="F1651" t="s">
        <v>7349</v>
      </c>
      <c r="G1651" t="s">
        <v>14030</v>
      </c>
      <c r="H1651" t="s">
        <v>14030</v>
      </c>
      <c r="I1651" t="s">
        <v>1412</v>
      </c>
      <c r="J1651" t="s">
        <v>11995</v>
      </c>
      <c r="K1651" t="s">
        <v>9561</v>
      </c>
      <c r="L1651" t="s">
        <v>6</v>
      </c>
      <c r="M1651" t="s">
        <v>11977</v>
      </c>
      <c r="N1651" t="b">
        <v>0</v>
      </c>
      <c r="O1651" t="b">
        <v>0</v>
      </c>
      <c r="Q1651">
        <v>62121000</v>
      </c>
      <c r="S1651">
        <v>968</v>
      </c>
      <c r="T1651">
        <v>968</v>
      </c>
      <c r="U1651">
        <v>270</v>
      </c>
      <c r="V1651">
        <v>0</v>
      </c>
      <c r="W1651">
        <v>2781.9</v>
      </c>
      <c r="X1651">
        <v>1860</v>
      </c>
      <c r="Y1651" t="s">
        <v>9034</v>
      </c>
      <c r="Z1651">
        <v>0</v>
      </c>
      <c r="AA1651">
        <v>46.1</v>
      </c>
      <c r="AB1651">
        <v>0</v>
      </c>
      <c r="AC1651">
        <v>0</v>
      </c>
      <c r="AD1651">
        <v>0</v>
      </c>
      <c r="AE1651">
        <v>0</v>
      </c>
      <c r="AF1651">
        <v>5</v>
      </c>
      <c r="AG1651">
        <v>0</v>
      </c>
      <c r="AH1651">
        <v>0</v>
      </c>
      <c r="AI1651">
        <v>0</v>
      </c>
      <c r="AJ1651" s="48">
        <v>0</v>
      </c>
      <c r="AN1651">
        <v>0</v>
      </c>
      <c r="AO1651">
        <v>0</v>
      </c>
      <c r="AP1651">
        <v>0</v>
      </c>
      <c r="AQ1651">
        <v>0</v>
      </c>
      <c r="AR1651">
        <v>0</v>
      </c>
      <c r="AS1651" s="47">
        <v>46173.420138888891</v>
      </c>
      <c r="AT1651" t="s">
        <v>14031</v>
      </c>
      <c r="AU1651" t="b">
        <v>0</v>
      </c>
      <c r="AV1651" t="s">
        <v>7367</v>
      </c>
      <c r="AW1651">
        <v>0</v>
      </c>
      <c r="AX1651" t="s">
        <v>1407</v>
      </c>
      <c r="AY1651">
        <v>1</v>
      </c>
      <c r="AZ1651" t="s">
        <v>7379</v>
      </c>
      <c r="BB1651" t="s">
        <v>9981</v>
      </c>
      <c r="BD1651" t="s">
        <v>7360</v>
      </c>
      <c r="BE1651" t="s">
        <v>14032</v>
      </c>
      <c r="BF1651" s="47">
        <v>46173.422222222223</v>
      </c>
      <c r="BG1651" t="s">
        <v>7379</v>
      </c>
      <c r="BH1651" t="s">
        <v>7371</v>
      </c>
      <c r="BI1651">
        <v>1</v>
      </c>
      <c r="BJ1651">
        <v>1</v>
      </c>
      <c r="BK1651">
        <v>1</v>
      </c>
      <c r="BL1651" s="47">
        <v>46175.880555555559</v>
      </c>
      <c r="BM1651" t="s">
        <v>14033</v>
      </c>
      <c r="BN1651" s="47">
        <v>46174.384722222225</v>
      </c>
      <c r="BO1651" t="s">
        <v>7431</v>
      </c>
      <c r="BS1651" s="47">
        <v>46173.42083333333</v>
      </c>
      <c r="BT1651" s="47">
        <v>46175.880555555559</v>
      </c>
      <c r="BX1651">
        <v>22602</v>
      </c>
      <c r="BZ1651">
        <v>1</v>
      </c>
      <c r="CA1651" t="s">
        <v>64</v>
      </c>
      <c r="CE1651" s="47">
        <v>46174.583333333336</v>
      </c>
      <c r="CF1651">
        <v>0</v>
      </c>
      <c r="CG1651">
        <v>0</v>
      </c>
      <c r="CH1651">
        <v>0</v>
      </c>
      <c r="CL1651" t="s">
        <v>1412</v>
      </c>
      <c r="CO1651" t="s">
        <v>14030</v>
      </c>
      <c r="CQ1651" t="s">
        <v>7379</v>
      </c>
      <c r="CR1651" t="s">
        <v>7381</v>
      </c>
      <c r="CW1651" t="b">
        <v>1</v>
      </c>
    </row>
    <row r="1652" spans="1:101" hidden="1">
      <c r="A1652">
        <v>1</v>
      </c>
      <c r="B1652">
        <v>0</v>
      </c>
      <c r="C1652">
        <v>157426042</v>
      </c>
      <c r="D1652" t="s">
        <v>1651</v>
      </c>
      <c r="E1652" t="s">
        <v>14034</v>
      </c>
      <c r="F1652" t="s">
        <v>7349</v>
      </c>
      <c r="G1652" t="s">
        <v>9610</v>
      </c>
      <c r="H1652" t="s">
        <v>9610</v>
      </c>
      <c r="I1652" t="s">
        <v>9021</v>
      </c>
      <c r="J1652" t="s">
        <v>7423</v>
      </c>
      <c r="K1652" t="s">
        <v>7424</v>
      </c>
      <c r="L1652" t="s">
        <v>6</v>
      </c>
      <c r="M1652" t="s">
        <v>11977</v>
      </c>
      <c r="N1652" t="b">
        <v>0</v>
      </c>
      <c r="O1652" t="b">
        <v>0</v>
      </c>
      <c r="S1652">
        <v>391</v>
      </c>
      <c r="T1652">
        <v>391</v>
      </c>
      <c r="U1652">
        <v>150</v>
      </c>
      <c r="V1652">
        <v>0</v>
      </c>
      <c r="W1652">
        <v>921.38</v>
      </c>
      <c r="X1652">
        <v>549</v>
      </c>
      <c r="Z1652">
        <v>0</v>
      </c>
      <c r="AA1652">
        <v>18.62</v>
      </c>
      <c r="AB1652">
        <v>0</v>
      </c>
      <c r="AC1652">
        <v>0</v>
      </c>
      <c r="AD1652">
        <v>0</v>
      </c>
      <c r="AE1652">
        <v>0</v>
      </c>
      <c r="AF1652">
        <v>5</v>
      </c>
      <c r="AG1652">
        <v>0</v>
      </c>
      <c r="AH1652">
        <v>0</v>
      </c>
      <c r="AI1652">
        <v>0</v>
      </c>
      <c r="AJ1652" s="48">
        <v>0</v>
      </c>
      <c r="AN1652">
        <v>0</v>
      </c>
      <c r="AO1652">
        <v>0</v>
      </c>
      <c r="AP1652">
        <v>0</v>
      </c>
      <c r="AQ1652">
        <v>0</v>
      </c>
      <c r="AR1652">
        <v>0</v>
      </c>
      <c r="AS1652" s="47">
        <v>46173.456944444442</v>
      </c>
      <c r="AT1652" t="s">
        <v>14035</v>
      </c>
      <c r="AU1652" t="b">
        <v>0</v>
      </c>
      <c r="AV1652" t="s">
        <v>7367</v>
      </c>
      <c r="AW1652">
        <v>0</v>
      </c>
      <c r="AX1652" t="s">
        <v>1407</v>
      </c>
      <c r="AY1652">
        <v>1</v>
      </c>
      <c r="AZ1652" t="s">
        <v>7379</v>
      </c>
      <c r="BB1652" t="s">
        <v>9981</v>
      </c>
      <c r="BD1652" t="s">
        <v>7360</v>
      </c>
      <c r="BE1652" t="s">
        <v>14036</v>
      </c>
      <c r="BF1652" s="47">
        <v>46173.458333333336</v>
      </c>
      <c r="BG1652" t="s">
        <v>7379</v>
      </c>
      <c r="BH1652" t="s">
        <v>7371</v>
      </c>
      <c r="BI1652">
        <v>1</v>
      </c>
      <c r="BJ1652">
        <v>1</v>
      </c>
      <c r="BK1652">
        <v>1</v>
      </c>
      <c r="BL1652" s="47">
        <v>46175.760416666664</v>
      </c>
      <c r="BM1652" t="s">
        <v>14037</v>
      </c>
      <c r="BN1652" s="47">
        <v>46174.384722222225</v>
      </c>
      <c r="BO1652" t="s">
        <v>7431</v>
      </c>
      <c r="BS1652" s="47">
        <v>46173.456944444442</v>
      </c>
      <c r="BT1652" s="47">
        <v>46175.760416666664</v>
      </c>
      <c r="BX1652" t="s">
        <v>14038</v>
      </c>
      <c r="BZ1652">
        <v>1</v>
      </c>
      <c r="CA1652" t="s">
        <v>64</v>
      </c>
      <c r="CE1652" s="47">
        <v>46174.583333333336</v>
      </c>
      <c r="CF1652">
        <v>0</v>
      </c>
      <c r="CG1652">
        <v>0</v>
      </c>
      <c r="CH1652">
        <v>0</v>
      </c>
      <c r="CL1652" t="s">
        <v>9021</v>
      </c>
      <c r="CO1652" t="s">
        <v>9610</v>
      </c>
      <c r="CQ1652" t="s">
        <v>7379</v>
      </c>
      <c r="CR1652" t="s">
        <v>7381</v>
      </c>
      <c r="CW1652" t="b">
        <v>1</v>
      </c>
    </row>
    <row r="1653" spans="1:101" hidden="1">
      <c r="A1653">
        <v>1</v>
      </c>
      <c r="B1653">
        <v>1</v>
      </c>
      <c r="C1653">
        <v>157430485</v>
      </c>
      <c r="D1653" t="s">
        <v>9030</v>
      </c>
      <c r="E1653" t="s">
        <v>14039</v>
      </c>
      <c r="F1653" t="s">
        <v>7349</v>
      </c>
      <c r="G1653" t="s">
        <v>12065</v>
      </c>
      <c r="H1653" t="s">
        <v>12065</v>
      </c>
      <c r="I1653" t="s">
        <v>9219</v>
      </c>
      <c r="J1653" t="s">
        <v>11995</v>
      </c>
      <c r="K1653" t="s">
        <v>7365</v>
      </c>
      <c r="L1653" t="s">
        <v>6</v>
      </c>
      <c r="M1653" t="s">
        <v>11977</v>
      </c>
      <c r="N1653" t="b">
        <v>0</v>
      </c>
      <c r="O1653" t="b">
        <v>0</v>
      </c>
      <c r="Q1653">
        <v>621290</v>
      </c>
      <c r="S1653">
        <v>1067</v>
      </c>
      <c r="T1653">
        <v>1067</v>
      </c>
      <c r="U1653">
        <v>359</v>
      </c>
      <c r="V1653">
        <v>0</v>
      </c>
      <c r="W1653">
        <v>2754.19</v>
      </c>
      <c r="X1653">
        <v>1738</v>
      </c>
      <c r="Y1653" t="s">
        <v>9034</v>
      </c>
      <c r="Z1653">
        <v>0</v>
      </c>
      <c r="AA1653">
        <v>50.81</v>
      </c>
      <c r="AB1653">
        <v>0</v>
      </c>
      <c r="AC1653">
        <v>0</v>
      </c>
      <c r="AD1653">
        <v>0</v>
      </c>
      <c r="AE1653">
        <v>0</v>
      </c>
      <c r="AF1653">
        <v>5</v>
      </c>
      <c r="AG1653">
        <v>0</v>
      </c>
      <c r="AH1653">
        <v>0</v>
      </c>
      <c r="AI1653">
        <v>0</v>
      </c>
      <c r="AJ1653" s="48">
        <v>0</v>
      </c>
      <c r="AN1653">
        <v>0</v>
      </c>
      <c r="AO1653">
        <v>0</v>
      </c>
      <c r="AP1653">
        <v>0</v>
      </c>
      <c r="AQ1653">
        <v>0</v>
      </c>
      <c r="AR1653">
        <v>0</v>
      </c>
      <c r="AS1653" s="47">
        <v>46173.479166666664</v>
      </c>
      <c r="AT1653" t="s">
        <v>14040</v>
      </c>
      <c r="AU1653" t="b">
        <v>0</v>
      </c>
      <c r="AV1653" t="s">
        <v>7367</v>
      </c>
      <c r="AW1653">
        <v>0</v>
      </c>
      <c r="AX1653" t="s">
        <v>1407</v>
      </c>
      <c r="AY1653">
        <v>1</v>
      </c>
      <c r="AZ1653" t="s">
        <v>7379</v>
      </c>
      <c r="BB1653" t="s">
        <v>9981</v>
      </c>
      <c r="BD1653" t="s">
        <v>7360</v>
      </c>
      <c r="BE1653" t="s">
        <v>14041</v>
      </c>
      <c r="BF1653" s="47">
        <v>46173.480555555558</v>
      </c>
      <c r="BG1653" t="s">
        <v>7379</v>
      </c>
      <c r="BH1653" t="s">
        <v>7371</v>
      </c>
      <c r="BI1653">
        <v>1</v>
      </c>
      <c r="BJ1653">
        <v>1</v>
      </c>
      <c r="BK1653">
        <v>1</v>
      </c>
      <c r="BL1653" s="47">
        <v>46178.809027777781</v>
      </c>
      <c r="BM1653" t="s">
        <v>14042</v>
      </c>
      <c r="BN1653" s="47">
        <v>46174.384722222225</v>
      </c>
      <c r="BO1653" t="s">
        <v>7431</v>
      </c>
      <c r="BS1653" s="47">
        <v>46173.479166666664</v>
      </c>
      <c r="BT1653" s="47">
        <v>46178.809027777781</v>
      </c>
      <c r="BX1653">
        <v>28862</v>
      </c>
      <c r="BZ1653">
        <v>1</v>
      </c>
      <c r="CA1653" t="s">
        <v>64</v>
      </c>
      <c r="CE1653" s="47">
        <v>46174.583333333336</v>
      </c>
      <c r="CF1653">
        <v>0</v>
      </c>
      <c r="CG1653">
        <v>0</v>
      </c>
      <c r="CH1653">
        <v>0</v>
      </c>
      <c r="CL1653" t="s">
        <v>9219</v>
      </c>
      <c r="CO1653" t="s">
        <v>12065</v>
      </c>
      <c r="CQ1653" t="s">
        <v>7379</v>
      </c>
      <c r="CR1653" t="s">
        <v>7381</v>
      </c>
      <c r="CW1653" t="b">
        <v>1</v>
      </c>
    </row>
    <row r="1654" spans="1:101" hidden="1">
      <c r="A1654">
        <v>1</v>
      </c>
      <c r="B1654">
        <v>0</v>
      </c>
      <c r="C1654">
        <v>157442264</v>
      </c>
      <c r="D1654" t="s">
        <v>1651</v>
      </c>
      <c r="F1654" t="s">
        <v>7349</v>
      </c>
      <c r="G1654" t="s">
        <v>9457</v>
      </c>
      <c r="H1654" t="s">
        <v>9458</v>
      </c>
      <c r="I1654" t="s">
        <v>9021</v>
      </c>
      <c r="J1654" t="s">
        <v>7423</v>
      </c>
      <c r="K1654" t="s">
        <v>8982</v>
      </c>
      <c r="L1654" t="s">
        <v>6</v>
      </c>
      <c r="M1654" t="s">
        <v>9961</v>
      </c>
      <c r="N1654" t="b">
        <v>0</v>
      </c>
      <c r="O1654" t="b">
        <v>0</v>
      </c>
      <c r="S1654">
        <v>582.63</v>
      </c>
      <c r="T1654">
        <v>582.63</v>
      </c>
      <c r="U1654">
        <v>150</v>
      </c>
      <c r="V1654">
        <v>0</v>
      </c>
      <c r="X1654">
        <v>136.37</v>
      </c>
      <c r="AM1654" t="s">
        <v>9619</v>
      </c>
      <c r="AN1654">
        <v>0</v>
      </c>
      <c r="AO1654">
        <v>0</v>
      </c>
      <c r="AP1654">
        <v>0</v>
      </c>
      <c r="AQ1654">
        <v>0</v>
      </c>
      <c r="AR1654">
        <v>1</v>
      </c>
      <c r="AS1654" s="47">
        <v>46173.53125</v>
      </c>
      <c r="AT1654" t="s">
        <v>14043</v>
      </c>
      <c r="AU1654" t="b">
        <v>0</v>
      </c>
      <c r="AV1654" t="s">
        <v>8985</v>
      </c>
      <c r="AW1654">
        <v>0</v>
      </c>
      <c r="AX1654" t="s">
        <v>1407</v>
      </c>
      <c r="AY1654">
        <v>1</v>
      </c>
      <c r="AZ1654" t="s">
        <v>9133</v>
      </c>
      <c r="BD1654" t="s">
        <v>8987</v>
      </c>
      <c r="BE1654" t="s">
        <v>14044</v>
      </c>
      <c r="BF1654" s="47">
        <v>46173.537499999999</v>
      </c>
      <c r="BG1654" t="s">
        <v>9134</v>
      </c>
      <c r="BH1654" t="s">
        <v>7371</v>
      </c>
      <c r="BI1654">
        <v>0</v>
      </c>
      <c r="BJ1654">
        <v>0</v>
      </c>
      <c r="BK1654">
        <v>0</v>
      </c>
      <c r="BO1654" t="s">
        <v>7431</v>
      </c>
      <c r="BS1654" s="47">
        <v>46173.536805555559</v>
      </c>
      <c r="BT1654" s="47">
        <v>46173.537499999999</v>
      </c>
      <c r="BZ1654">
        <v>3</v>
      </c>
      <c r="CE1654" s="47">
        <v>46175.536805555559</v>
      </c>
      <c r="CL1654" t="s">
        <v>9021</v>
      </c>
      <c r="CO1654" t="s">
        <v>9457</v>
      </c>
      <c r="CW1654" t="b">
        <v>0</v>
      </c>
    </row>
    <row r="1655" spans="1:101" hidden="1">
      <c r="A1655">
        <v>1</v>
      </c>
      <c r="B1655">
        <v>0</v>
      </c>
      <c r="C1655">
        <v>157442264</v>
      </c>
      <c r="D1655" t="s">
        <v>1651</v>
      </c>
      <c r="F1655" t="s">
        <v>7349</v>
      </c>
      <c r="G1655" t="s">
        <v>9360</v>
      </c>
      <c r="H1655" t="s">
        <v>9361</v>
      </c>
      <c r="I1655" t="s">
        <v>9021</v>
      </c>
      <c r="J1655" t="s">
        <v>9022</v>
      </c>
      <c r="K1655" t="s">
        <v>8982</v>
      </c>
      <c r="L1655" t="s">
        <v>6</v>
      </c>
      <c r="M1655" t="s">
        <v>9961</v>
      </c>
      <c r="N1655" t="b">
        <v>0</v>
      </c>
      <c r="O1655" t="b">
        <v>0</v>
      </c>
      <c r="S1655">
        <v>525.91</v>
      </c>
      <c r="T1655">
        <v>525.91</v>
      </c>
      <c r="U1655">
        <v>150</v>
      </c>
      <c r="V1655">
        <v>0</v>
      </c>
      <c r="X1655">
        <v>123.09</v>
      </c>
      <c r="AM1655" t="s">
        <v>9619</v>
      </c>
      <c r="AN1655">
        <v>0</v>
      </c>
      <c r="AO1655">
        <v>0</v>
      </c>
      <c r="AP1655">
        <v>0</v>
      </c>
      <c r="AQ1655">
        <v>0</v>
      </c>
      <c r="AR1655">
        <v>1</v>
      </c>
      <c r="AS1655" s="47">
        <v>46173.53125</v>
      </c>
      <c r="AT1655" t="s">
        <v>14043</v>
      </c>
      <c r="AU1655" t="b">
        <v>0</v>
      </c>
      <c r="AV1655" t="s">
        <v>8985</v>
      </c>
      <c r="AW1655">
        <v>0</v>
      </c>
      <c r="AX1655" t="s">
        <v>1407</v>
      </c>
      <c r="AY1655">
        <v>1</v>
      </c>
      <c r="AZ1655" t="s">
        <v>9133</v>
      </c>
      <c r="BD1655" t="s">
        <v>8987</v>
      </c>
      <c r="BE1655" t="s">
        <v>14044</v>
      </c>
      <c r="BF1655" s="47">
        <v>46173.537499999999</v>
      </c>
      <c r="BG1655" t="s">
        <v>9134</v>
      </c>
      <c r="BH1655" t="s">
        <v>7371</v>
      </c>
      <c r="BI1655">
        <v>0</v>
      </c>
      <c r="BJ1655">
        <v>0</v>
      </c>
      <c r="BK1655">
        <v>0</v>
      </c>
      <c r="BO1655" t="s">
        <v>7431</v>
      </c>
      <c r="BS1655" s="47">
        <v>46173.536805555559</v>
      </c>
      <c r="BT1655" s="47">
        <v>46173.537499999999</v>
      </c>
      <c r="BZ1655">
        <v>3</v>
      </c>
      <c r="CE1655" s="47">
        <v>46175.536805555559</v>
      </c>
      <c r="CL1655" t="s">
        <v>9021</v>
      </c>
      <c r="CO1655" t="s">
        <v>9360</v>
      </c>
      <c r="CW1655" t="b">
        <v>0</v>
      </c>
    </row>
    <row r="1656" spans="1:101" hidden="1">
      <c r="A1656">
        <v>1</v>
      </c>
      <c r="B1656">
        <v>0</v>
      </c>
      <c r="C1656">
        <v>157442264</v>
      </c>
      <c r="D1656" t="s">
        <v>1651</v>
      </c>
      <c r="F1656" t="s">
        <v>7349</v>
      </c>
      <c r="G1656" t="s">
        <v>12340</v>
      </c>
      <c r="H1656" t="s">
        <v>12341</v>
      </c>
      <c r="I1656" t="s">
        <v>9021</v>
      </c>
      <c r="J1656" t="s">
        <v>9049</v>
      </c>
      <c r="K1656" t="s">
        <v>8982</v>
      </c>
      <c r="L1656" t="s">
        <v>6</v>
      </c>
      <c r="M1656" t="s">
        <v>9961</v>
      </c>
      <c r="N1656" t="b">
        <v>0</v>
      </c>
      <c r="O1656" t="b">
        <v>0</v>
      </c>
      <c r="S1656">
        <v>525.91</v>
      </c>
      <c r="T1656">
        <v>525.91</v>
      </c>
      <c r="U1656">
        <v>150</v>
      </c>
      <c r="V1656">
        <v>0</v>
      </c>
      <c r="X1656">
        <v>123.09</v>
      </c>
      <c r="AM1656" t="s">
        <v>9619</v>
      </c>
      <c r="AN1656">
        <v>0</v>
      </c>
      <c r="AO1656">
        <v>0</v>
      </c>
      <c r="AP1656">
        <v>0</v>
      </c>
      <c r="AQ1656">
        <v>0</v>
      </c>
      <c r="AR1656">
        <v>1</v>
      </c>
      <c r="AS1656" s="47">
        <v>46173.53125</v>
      </c>
      <c r="AT1656" t="s">
        <v>14043</v>
      </c>
      <c r="AU1656" t="b">
        <v>0</v>
      </c>
      <c r="AV1656" t="s">
        <v>8985</v>
      </c>
      <c r="AW1656">
        <v>0</v>
      </c>
      <c r="AX1656" t="s">
        <v>1407</v>
      </c>
      <c r="AY1656">
        <v>1</v>
      </c>
      <c r="AZ1656" t="s">
        <v>9133</v>
      </c>
      <c r="BD1656" t="s">
        <v>8987</v>
      </c>
      <c r="BE1656" t="s">
        <v>14044</v>
      </c>
      <c r="BF1656" s="47">
        <v>46173.537499999999</v>
      </c>
      <c r="BG1656" t="s">
        <v>9134</v>
      </c>
      <c r="BH1656" t="s">
        <v>7371</v>
      </c>
      <c r="BI1656">
        <v>0</v>
      </c>
      <c r="BJ1656">
        <v>0</v>
      </c>
      <c r="BK1656">
        <v>0</v>
      </c>
      <c r="BO1656" t="s">
        <v>7431</v>
      </c>
      <c r="BS1656" s="47">
        <v>46173.536805555559</v>
      </c>
      <c r="BT1656" s="47">
        <v>46173.537499999999</v>
      </c>
      <c r="BZ1656">
        <v>3</v>
      </c>
      <c r="CE1656" s="47">
        <v>46175.536805555559</v>
      </c>
      <c r="CL1656" t="s">
        <v>9021</v>
      </c>
      <c r="CO1656" t="s">
        <v>12340</v>
      </c>
      <c r="CW1656" t="b">
        <v>0</v>
      </c>
    </row>
    <row r="1657" spans="1:101" hidden="1">
      <c r="A1657">
        <v>1</v>
      </c>
      <c r="B1657">
        <v>1</v>
      </c>
      <c r="C1657">
        <v>157448143</v>
      </c>
      <c r="D1657" t="s">
        <v>7419</v>
      </c>
      <c r="E1657" t="s">
        <v>14045</v>
      </c>
      <c r="F1657" t="s">
        <v>7349</v>
      </c>
      <c r="G1657" t="s">
        <v>13354</v>
      </c>
      <c r="H1657" t="s">
        <v>13354</v>
      </c>
      <c r="I1657" t="s">
        <v>7419</v>
      </c>
      <c r="J1657" t="s">
        <v>9049</v>
      </c>
      <c r="K1657" t="s">
        <v>9039</v>
      </c>
      <c r="L1657" t="s">
        <v>6</v>
      </c>
      <c r="M1657" t="s">
        <v>11977</v>
      </c>
      <c r="N1657" t="b">
        <v>0</v>
      </c>
      <c r="O1657" t="b">
        <v>0</v>
      </c>
      <c r="Q1657">
        <v>6208</v>
      </c>
      <c r="S1657">
        <v>2574</v>
      </c>
      <c r="T1657">
        <v>2574</v>
      </c>
      <c r="U1657">
        <v>900</v>
      </c>
      <c r="V1657">
        <v>0</v>
      </c>
      <c r="W1657">
        <v>5171.43</v>
      </c>
      <c r="X1657">
        <v>2720</v>
      </c>
      <c r="Y1657" t="s">
        <v>9034</v>
      </c>
      <c r="Z1657">
        <v>0</v>
      </c>
      <c r="AA1657">
        <v>122.57</v>
      </c>
      <c r="AB1657">
        <v>0</v>
      </c>
      <c r="AC1657">
        <v>0</v>
      </c>
      <c r="AD1657">
        <v>0</v>
      </c>
      <c r="AE1657">
        <v>0</v>
      </c>
      <c r="AF1657">
        <v>5</v>
      </c>
      <c r="AG1657">
        <v>0</v>
      </c>
      <c r="AH1657">
        <v>0</v>
      </c>
      <c r="AI1657">
        <v>0</v>
      </c>
      <c r="AJ1657" s="48">
        <v>0</v>
      </c>
      <c r="AN1657">
        <v>0</v>
      </c>
      <c r="AO1657">
        <v>0</v>
      </c>
      <c r="AP1657">
        <v>0</v>
      </c>
      <c r="AQ1657">
        <v>0</v>
      </c>
      <c r="AR1657">
        <v>0</v>
      </c>
      <c r="AS1657" s="47">
        <v>46173.565972222219</v>
      </c>
      <c r="AT1657" t="s">
        <v>14046</v>
      </c>
      <c r="AU1657" t="b">
        <v>0</v>
      </c>
      <c r="AV1657" t="s">
        <v>7367</v>
      </c>
      <c r="AW1657">
        <v>0</v>
      </c>
      <c r="AX1657" t="s">
        <v>1407</v>
      </c>
      <c r="AY1657">
        <v>1</v>
      </c>
      <c r="AZ1657" t="s">
        <v>7379</v>
      </c>
      <c r="BB1657" t="s">
        <v>9981</v>
      </c>
      <c r="BD1657" t="s">
        <v>7360</v>
      </c>
      <c r="BE1657" t="s">
        <v>14047</v>
      </c>
      <c r="BF1657" s="47">
        <v>46173.568055555559</v>
      </c>
      <c r="BG1657" t="s">
        <v>7379</v>
      </c>
      <c r="BH1657" t="s">
        <v>7371</v>
      </c>
      <c r="BI1657">
        <v>1</v>
      </c>
      <c r="BJ1657">
        <v>1</v>
      </c>
      <c r="BK1657">
        <v>1</v>
      </c>
      <c r="BL1657" s="47">
        <v>46178.57708333333</v>
      </c>
      <c r="BM1657" t="s">
        <v>14048</v>
      </c>
      <c r="BN1657" s="47">
        <v>46174.384722222225</v>
      </c>
      <c r="BO1657" t="s">
        <v>7431</v>
      </c>
      <c r="BQ1657" t="s">
        <v>10150</v>
      </c>
      <c r="BS1657" s="47">
        <v>46173.566666666666</v>
      </c>
      <c r="BT1657" s="47">
        <v>46186.890277777777</v>
      </c>
      <c r="BX1657">
        <v>20334</v>
      </c>
      <c r="BZ1657">
        <v>1</v>
      </c>
      <c r="CA1657" t="s">
        <v>64</v>
      </c>
      <c r="CE1657" s="47">
        <v>46174.583333333336</v>
      </c>
      <c r="CF1657">
        <v>0</v>
      </c>
      <c r="CG1657">
        <v>0</v>
      </c>
      <c r="CH1657">
        <v>0</v>
      </c>
      <c r="CL1657" t="s">
        <v>7419</v>
      </c>
      <c r="CO1657" t="s">
        <v>13354</v>
      </c>
      <c r="CQ1657" t="s">
        <v>7379</v>
      </c>
      <c r="CR1657" t="s">
        <v>7381</v>
      </c>
      <c r="CW1657" t="b">
        <v>1</v>
      </c>
    </row>
    <row r="1658" spans="1:101" hidden="1">
      <c r="A1658">
        <v>1</v>
      </c>
      <c r="B1658">
        <v>1</v>
      </c>
      <c r="C1658">
        <v>157448685</v>
      </c>
      <c r="D1658" t="s">
        <v>1651</v>
      </c>
      <c r="E1658" t="s">
        <v>14049</v>
      </c>
      <c r="F1658" t="s">
        <v>7349</v>
      </c>
      <c r="G1658" t="s">
        <v>5080</v>
      </c>
      <c r="H1658" t="s">
        <v>5080</v>
      </c>
      <c r="I1658" t="s">
        <v>9021</v>
      </c>
      <c r="J1658" t="s">
        <v>7423</v>
      </c>
      <c r="K1658" t="s">
        <v>9039</v>
      </c>
      <c r="L1658" t="s">
        <v>6</v>
      </c>
      <c r="M1658" t="s">
        <v>11977</v>
      </c>
      <c r="N1658" t="b">
        <v>0</v>
      </c>
      <c r="O1658" t="b">
        <v>0</v>
      </c>
      <c r="S1658">
        <v>369</v>
      </c>
      <c r="T1658">
        <v>369</v>
      </c>
      <c r="U1658">
        <v>150</v>
      </c>
      <c r="V1658">
        <v>0</v>
      </c>
      <c r="W1658">
        <v>1022.44</v>
      </c>
      <c r="X1658">
        <v>671</v>
      </c>
      <c r="Z1658">
        <v>8.7799999999999994</v>
      </c>
      <c r="AA1658">
        <v>0</v>
      </c>
      <c r="AB1658">
        <v>8.7799999999999994</v>
      </c>
      <c r="AC1658">
        <v>0</v>
      </c>
      <c r="AD1658">
        <v>0</v>
      </c>
      <c r="AE1658">
        <v>2.5</v>
      </c>
      <c r="AF1658">
        <v>0</v>
      </c>
      <c r="AG1658">
        <v>2.5</v>
      </c>
      <c r="AH1658">
        <v>0</v>
      </c>
      <c r="AI1658">
        <v>0</v>
      </c>
      <c r="AJ1658" s="48">
        <v>0</v>
      </c>
      <c r="AN1658">
        <v>0</v>
      </c>
      <c r="AO1658">
        <v>0</v>
      </c>
      <c r="AP1658">
        <v>0</v>
      </c>
      <c r="AQ1658">
        <v>0</v>
      </c>
      <c r="AR1658">
        <v>0</v>
      </c>
      <c r="AS1658" s="47">
        <v>46173.569444444445</v>
      </c>
      <c r="AT1658" t="s">
        <v>14050</v>
      </c>
      <c r="AU1658" t="b">
        <v>0</v>
      </c>
      <c r="AV1658" t="s">
        <v>7367</v>
      </c>
      <c r="AW1658">
        <v>0</v>
      </c>
      <c r="AX1658" t="s">
        <v>1407</v>
      </c>
      <c r="AY1658">
        <v>1</v>
      </c>
      <c r="AZ1658" t="s">
        <v>7379</v>
      </c>
      <c r="BB1658" t="s">
        <v>9981</v>
      </c>
      <c r="BD1658" t="s">
        <v>7360</v>
      </c>
      <c r="BE1658" t="s">
        <v>14051</v>
      </c>
      <c r="BF1658" s="47">
        <v>46173.570833333331</v>
      </c>
      <c r="BG1658" t="s">
        <v>7379</v>
      </c>
      <c r="BH1658" t="s">
        <v>7371</v>
      </c>
      <c r="BI1658">
        <v>1</v>
      </c>
      <c r="BJ1658">
        <v>1</v>
      </c>
      <c r="BK1658">
        <v>1</v>
      </c>
      <c r="BL1658" s="47">
        <v>46176.543055555558</v>
      </c>
      <c r="BM1658" t="s">
        <v>14052</v>
      </c>
      <c r="BN1658" s="47">
        <v>46174.384722222225</v>
      </c>
      <c r="BO1658" t="s">
        <v>7431</v>
      </c>
      <c r="BS1658" s="47">
        <v>46173.569444444445</v>
      </c>
      <c r="BT1658" s="47">
        <v>46176.543055555558</v>
      </c>
      <c r="BX1658" t="s">
        <v>14053</v>
      </c>
      <c r="BZ1658">
        <v>1</v>
      </c>
      <c r="CA1658" t="s">
        <v>64</v>
      </c>
      <c r="CE1658" s="47">
        <v>46174.583333333336</v>
      </c>
      <c r="CF1658">
        <v>0</v>
      </c>
      <c r="CG1658">
        <v>0</v>
      </c>
      <c r="CH1658">
        <v>0</v>
      </c>
      <c r="CL1658" t="s">
        <v>9021</v>
      </c>
      <c r="CO1658" t="s">
        <v>5080</v>
      </c>
      <c r="CQ1658" t="s">
        <v>7379</v>
      </c>
      <c r="CR1658" t="s">
        <v>7381</v>
      </c>
      <c r="CW1658" t="b">
        <v>1</v>
      </c>
    </row>
    <row r="1659" spans="1:101" hidden="1">
      <c r="A1659">
        <v>1</v>
      </c>
      <c r="B1659">
        <v>1</v>
      </c>
      <c r="C1659">
        <v>157449140</v>
      </c>
      <c r="D1659" t="s">
        <v>1412</v>
      </c>
      <c r="F1659" t="s">
        <v>7349</v>
      </c>
      <c r="G1659" t="s">
        <v>7130</v>
      </c>
      <c r="H1659" t="s">
        <v>14054</v>
      </c>
      <c r="I1659" t="s">
        <v>9113</v>
      </c>
      <c r="J1659" t="s">
        <v>9033</v>
      </c>
      <c r="K1659" t="s">
        <v>9004</v>
      </c>
      <c r="L1659" t="s">
        <v>6</v>
      </c>
      <c r="M1659" t="s">
        <v>9961</v>
      </c>
      <c r="N1659" t="b">
        <v>0</v>
      </c>
      <c r="O1659" t="b">
        <v>0</v>
      </c>
      <c r="S1659">
        <v>1538.1</v>
      </c>
      <c r="T1659">
        <v>1538.1</v>
      </c>
      <c r="U1659">
        <v>575</v>
      </c>
      <c r="V1659">
        <v>0</v>
      </c>
      <c r="X1659">
        <v>170.9</v>
      </c>
      <c r="AM1659" t="s">
        <v>3772</v>
      </c>
      <c r="AN1659">
        <v>0</v>
      </c>
      <c r="AO1659">
        <v>0</v>
      </c>
      <c r="AP1659">
        <v>0</v>
      </c>
      <c r="AQ1659">
        <v>0</v>
      </c>
      <c r="AR1659">
        <v>1</v>
      </c>
      <c r="AS1659" s="47">
        <v>46173.566666666666</v>
      </c>
      <c r="AT1659" t="s">
        <v>14055</v>
      </c>
      <c r="AU1659" t="b">
        <v>0</v>
      </c>
      <c r="AV1659" t="s">
        <v>8985</v>
      </c>
      <c r="AW1659">
        <v>0</v>
      </c>
      <c r="AX1659" t="s">
        <v>1407</v>
      </c>
      <c r="AY1659">
        <v>1</v>
      </c>
      <c r="AZ1659" t="s">
        <v>8986</v>
      </c>
      <c r="BD1659" t="s">
        <v>8987</v>
      </c>
      <c r="BO1659" t="s">
        <v>7431</v>
      </c>
      <c r="BS1659" s="47">
        <v>46173.570833333331</v>
      </c>
      <c r="BT1659" s="47">
        <v>46173.572222222225</v>
      </c>
      <c r="CE1659" s="47">
        <v>46175.570833333331</v>
      </c>
      <c r="CL1659" t="s">
        <v>9113</v>
      </c>
      <c r="CO1659" t="s">
        <v>7130</v>
      </c>
      <c r="CW1659" t="b">
        <v>0</v>
      </c>
    </row>
    <row r="1660" spans="1:101" hidden="1">
      <c r="A1660">
        <v>1</v>
      </c>
      <c r="B1660">
        <v>0</v>
      </c>
      <c r="C1660">
        <v>157453791</v>
      </c>
      <c r="D1660" t="s">
        <v>9216</v>
      </c>
      <c r="E1660" t="s">
        <v>14056</v>
      </c>
      <c r="F1660" t="s">
        <v>7349</v>
      </c>
      <c r="G1660" t="s">
        <v>9586</v>
      </c>
      <c r="H1660" t="s">
        <v>9586</v>
      </c>
      <c r="I1660" t="s">
        <v>9588</v>
      </c>
      <c r="J1660" t="s">
        <v>9589</v>
      </c>
      <c r="K1660" t="s">
        <v>9023</v>
      </c>
      <c r="L1660" t="s">
        <v>6</v>
      </c>
      <c r="M1660" t="s">
        <v>11977</v>
      </c>
      <c r="N1660" t="b">
        <v>0</v>
      </c>
      <c r="O1660" t="b">
        <v>0</v>
      </c>
      <c r="R1660">
        <v>5099</v>
      </c>
      <c r="S1660">
        <v>1353</v>
      </c>
      <c r="T1660">
        <v>1353</v>
      </c>
      <c r="U1660">
        <v>825</v>
      </c>
      <c r="V1660">
        <v>0</v>
      </c>
      <c r="W1660">
        <v>4863.57</v>
      </c>
      <c r="X1660">
        <v>3575</v>
      </c>
      <c r="Y1660" t="s">
        <v>7356</v>
      </c>
      <c r="Z1660">
        <v>0</v>
      </c>
      <c r="AA1660">
        <v>64.430000000000007</v>
      </c>
      <c r="AB1660">
        <v>0</v>
      </c>
      <c r="AC1660">
        <v>0</v>
      </c>
      <c r="AD1660">
        <v>0</v>
      </c>
      <c r="AE1660">
        <v>0</v>
      </c>
      <c r="AF1660">
        <v>5</v>
      </c>
      <c r="AG1660">
        <v>0</v>
      </c>
      <c r="AH1660">
        <v>0</v>
      </c>
      <c r="AI1660">
        <v>0</v>
      </c>
      <c r="AJ1660" s="48">
        <v>0</v>
      </c>
      <c r="AN1660">
        <v>0</v>
      </c>
      <c r="AO1660">
        <v>0</v>
      </c>
      <c r="AP1660">
        <v>0</v>
      </c>
      <c r="AQ1660">
        <v>0</v>
      </c>
      <c r="AR1660">
        <v>0</v>
      </c>
      <c r="AS1660" s="47">
        <v>46173.595833333333</v>
      </c>
      <c r="AT1660" t="s">
        <v>14057</v>
      </c>
      <c r="AU1660" t="b">
        <v>0</v>
      </c>
      <c r="AV1660" t="s">
        <v>7367</v>
      </c>
      <c r="AW1660">
        <v>0</v>
      </c>
      <c r="AX1660" t="s">
        <v>1407</v>
      </c>
      <c r="AY1660">
        <v>1</v>
      </c>
      <c r="AZ1660" t="s">
        <v>7379</v>
      </c>
      <c r="BB1660" t="s">
        <v>9981</v>
      </c>
      <c r="BD1660" t="s">
        <v>7360</v>
      </c>
      <c r="BE1660" t="s">
        <v>14058</v>
      </c>
      <c r="BF1660" s="47">
        <v>46173.597222222219</v>
      </c>
      <c r="BG1660" t="s">
        <v>7379</v>
      </c>
      <c r="BH1660" t="s">
        <v>7371</v>
      </c>
      <c r="BI1660">
        <v>200</v>
      </c>
      <c r="BJ1660">
        <v>100</v>
      </c>
      <c r="BK1660">
        <v>10</v>
      </c>
      <c r="BL1660" s="47">
        <v>46178.719444444447</v>
      </c>
      <c r="BM1660" t="s">
        <v>14059</v>
      </c>
      <c r="BN1660" s="47">
        <v>46174.384722222225</v>
      </c>
      <c r="BO1660" t="s">
        <v>7431</v>
      </c>
      <c r="BS1660" s="47">
        <v>46173.595833333333</v>
      </c>
      <c r="BT1660" s="47">
        <v>46178.719444444447</v>
      </c>
      <c r="BX1660">
        <v>546</v>
      </c>
      <c r="BZ1660">
        <v>400</v>
      </c>
      <c r="CA1660" t="s">
        <v>64</v>
      </c>
      <c r="CE1660" s="47">
        <v>46174.583333333336</v>
      </c>
      <c r="CF1660">
        <v>0</v>
      </c>
      <c r="CG1660">
        <v>0</v>
      </c>
      <c r="CH1660">
        <v>0</v>
      </c>
      <c r="CL1660" t="s">
        <v>9588</v>
      </c>
      <c r="CO1660" t="s">
        <v>9586</v>
      </c>
      <c r="CQ1660" t="s">
        <v>7379</v>
      </c>
      <c r="CR1660" t="s">
        <v>7381</v>
      </c>
      <c r="CW1660" t="b">
        <v>1</v>
      </c>
    </row>
    <row r="1661" spans="1:101" hidden="1">
      <c r="A1661">
        <v>1</v>
      </c>
      <c r="B1661">
        <v>1</v>
      </c>
      <c r="C1661">
        <v>157458393</v>
      </c>
      <c r="D1661" t="s">
        <v>9030</v>
      </c>
      <c r="F1661" t="s">
        <v>7349</v>
      </c>
      <c r="G1661" t="s">
        <v>12706</v>
      </c>
      <c r="H1661" t="s">
        <v>14060</v>
      </c>
      <c r="I1661" t="s">
        <v>9219</v>
      </c>
      <c r="J1661" t="s">
        <v>9228</v>
      </c>
      <c r="K1661" t="s">
        <v>9017</v>
      </c>
      <c r="L1661" t="s">
        <v>6</v>
      </c>
      <c r="M1661" t="s">
        <v>9961</v>
      </c>
      <c r="N1661" t="b">
        <v>0</v>
      </c>
      <c r="O1661" t="b">
        <v>0</v>
      </c>
      <c r="Q1661">
        <v>621290</v>
      </c>
      <c r="S1661">
        <v>1529.15</v>
      </c>
      <c r="T1661">
        <v>1529.15</v>
      </c>
      <c r="U1661">
        <v>359</v>
      </c>
      <c r="V1661">
        <v>0</v>
      </c>
      <c r="X1661">
        <v>269.85000000000002</v>
      </c>
      <c r="Y1661" t="s">
        <v>9034</v>
      </c>
      <c r="AM1661" t="s">
        <v>9619</v>
      </c>
      <c r="AN1661">
        <v>0</v>
      </c>
      <c r="AO1661">
        <v>0</v>
      </c>
      <c r="AP1661">
        <v>0</v>
      </c>
      <c r="AQ1661">
        <v>0</v>
      </c>
      <c r="AR1661">
        <v>1</v>
      </c>
      <c r="AS1661" s="47">
        <v>46173.614583333336</v>
      </c>
      <c r="AT1661" t="s">
        <v>11943</v>
      </c>
      <c r="AU1661" t="b">
        <v>0</v>
      </c>
      <c r="AV1661" t="s">
        <v>8985</v>
      </c>
      <c r="AW1661">
        <v>0</v>
      </c>
      <c r="AX1661" t="s">
        <v>1407</v>
      </c>
      <c r="AY1661">
        <v>1</v>
      </c>
      <c r="AZ1661" t="s">
        <v>9133</v>
      </c>
      <c r="BD1661" t="s">
        <v>8987</v>
      </c>
      <c r="BE1661" t="s">
        <v>14061</v>
      </c>
      <c r="BF1661" s="47">
        <v>46173.620833333334</v>
      </c>
      <c r="BG1661" t="s">
        <v>9134</v>
      </c>
      <c r="BH1661" t="s">
        <v>7371</v>
      </c>
      <c r="BI1661">
        <v>1</v>
      </c>
      <c r="BJ1661">
        <v>1</v>
      </c>
      <c r="BK1661">
        <v>1</v>
      </c>
      <c r="BO1661" t="s">
        <v>7431</v>
      </c>
      <c r="BS1661" s="47">
        <v>46173.619444444441</v>
      </c>
      <c r="BT1661" s="47">
        <v>46173.620833333334</v>
      </c>
      <c r="BZ1661">
        <v>1</v>
      </c>
      <c r="CE1661" s="47">
        <v>46175.619444444441</v>
      </c>
      <c r="CL1661" t="s">
        <v>9219</v>
      </c>
      <c r="CO1661" t="s">
        <v>12706</v>
      </c>
      <c r="CW1661" t="b">
        <v>0</v>
      </c>
    </row>
    <row r="1662" spans="1:101" hidden="1">
      <c r="A1662">
        <v>1</v>
      </c>
      <c r="B1662">
        <v>0</v>
      </c>
      <c r="C1662">
        <v>157458878</v>
      </c>
      <c r="D1662" t="s">
        <v>1412</v>
      </c>
      <c r="E1662" t="s">
        <v>14062</v>
      </c>
      <c r="F1662" t="s">
        <v>7349</v>
      </c>
      <c r="G1662" t="s">
        <v>9795</v>
      </c>
      <c r="H1662" t="s">
        <v>9795</v>
      </c>
      <c r="I1662" t="s">
        <v>1412</v>
      </c>
      <c r="J1662" t="s">
        <v>9033</v>
      </c>
      <c r="K1662" t="s">
        <v>7448</v>
      </c>
      <c r="L1662" t="s">
        <v>6</v>
      </c>
      <c r="M1662" t="s">
        <v>11977</v>
      </c>
      <c r="N1662" t="b">
        <v>0</v>
      </c>
      <c r="O1662" t="b">
        <v>0</v>
      </c>
      <c r="Q1662">
        <v>62121000</v>
      </c>
      <c r="S1662">
        <v>805</v>
      </c>
      <c r="T1662">
        <v>805</v>
      </c>
      <c r="U1662">
        <v>270</v>
      </c>
      <c r="V1662">
        <v>0</v>
      </c>
      <c r="W1662">
        <v>1366.68</v>
      </c>
      <c r="X1662">
        <v>600</v>
      </c>
      <c r="Y1662" t="s">
        <v>9034</v>
      </c>
      <c r="Z1662">
        <v>19.16</v>
      </c>
      <c r="AA1662">
        <v>0</v>
      </c>
      <c r="AB1662">
        <v>19.16</v>
      </c>
      <c r="AC1662">
        <v>0</v>
      </c>
      <c r="AD1662">
        <v>0</v>
      </c>
      <c r="AE1662">
        <v>2.5</v>
      </c>
      <c r="AF1662">
        <v>0</v>
      </c>
      <c r="AG1662">
        <v>2.5</v>
      </c>
      <c r="AH1662">
        <v>0</v>
      </c>
      <c r="AI1662">
        <v>0</v>
      </c>
      <c r="AJ1662" s="48">
        <v>0</v>
      </c>
      <c r="AN1662">
        <v>0</v>
      </c>
      <c r="AO1662">
        <v>0</v>
      </c>
      <c r="AP1662">
        <v>0</v>
      </c>
      <c r="AQ1662">
        <v>0</v>
      </c>
      <c r="AR1662">
        <v>0</v>
      </c>
      <c r="AS1662" s="47">
        <v>46173.621527777781</v>
      </c>
      <c r="AT1662" t="s">
        <v>14063</v>
      </c>
      <c r="AU1662" t="b">
        <v>0</v>
      </c>
      <c r="AV1662" t="s">
        <v>7367</v>
      </c>
      <c r="AW1662">
        <v>0</v>
      </c>
      <c r="AX1662" t="s">
        <v>1407</v>
      </c>
      <c r="AY1662">
        <v>1</v>
      </c>
      <c r="AZ1662" t="s">
        <v>7379</v>
      </c>
      <c r="BB1662" t="s">
        <v>9981</v>
      </c>
      <c r="BD1662" t="s">
        <v>7360</v>
      </c>
      <c r="BE1662" t="s">
        <v>14064</v>
      </c>
      <c r="BF1662" s="47">
        <v>46173.623611111114</v>
      </c>
      <c r="BG1662" t="s">
        <v>7379</v>
      </c>
      <c r="BH1662" t="s">
        <v>7371</v>
      </c>
      <c r="BI1662">
        <v>1</v>
      </c>
      <c r="BJ1662">
        <v>1</v>
      </c>
      <c r="BK1662">
        <v>1</v>
      </c>
      <c r="BL1662" s="47">
        <v>46175.795138888891</v>
      </c>
      <c r="BM1662" t="s">
        <v>14065</v>
      </c>
      <c r="BN1662" s="47">
        <v>46174.384722222225</v>
      </c>
      <c r="BO1662" t="s">
        <v>7431</v>
      </c>
      <c r="BQ1662" t="s">
        <v>9990</v>
      </c>
      <c r="BS1662" s="47">
        <v>46173.62222222222</v>
      </c>
      <c r="BT1662" s="47">
        <v>46180.741666666669</v>
      </c>
      <c r="BX1662">
        <v>22887</v>
      </c>
      <c r="BZ1662">
        <v>1</v>
      </c>
      <c r="CA1662" t="s">
        <v>64</v>
      </c>
      <c r="CE1662" s="47">
        <v>46174.583333333336</v>
      </c>
      <c r="CF1662">
        <v>0</v>
      </c>
      <c r="CG1662">
        <v>0</v>
      </c>
      <c r="CH1662">
        <v>0</v>
      </c>
      <c r="CL1662" t="s">
        <v>1412</v>
      </c>
      <c r="CO1662" t="s">
        <v>9795</v>
      </c>
      <c r="CQ1662" t="s">
        <v>7379</v>
      </c>
      <c r="CR1662" t="s">
        <v>7381</v>
      </c>
      <c r="CW1662" t="b">
        <v>1</v>
      </c>
    </row>
    <row r="1663" spans="1:101" hidden="1">
      <c r="A1663">
        <v>1</v>
      </c>
      <c r="B1663">
        <v>0</v>
      </c>
      <c r="C1663">
        <v>157463322</v>
      </c>
      <c r="D1663" t="s">
        <v>1651</v>
      </c>
      <c r="F1663" t="s">
        <v>7349</v>
      </c>
      <c r="G1663" t="s">
        <v>12572</v>
      </c>
      <c r="H1663" t="s">
        <v>14066</v>
      </c>
      <c r="I1663" t="s">
        <v>9263</v>
      </c>
      <c r="J1663" t="s">
        <v>9293</v>
      </c>
      <c r="K1663" t="s">
        <v>7424</v>
      </c>
      <c r="L1663" t="s">
        <v>6</v>
      </c>
      <c r="M1663" t="s">
        <v>9961</v>
      </c>
      <c r="N1663" t="b">
        <v>0</v>
      </c>
      <c r="O1663" t="b">
        <v>0</v>
      </c>
      <c r="Q1663">
        <v>62121000</v>
      </c>
      <c r="S1663">
        <v>404.1</v>
      </c>
      <c r="T1663">
        <v>404.1</v>
      </c>
      <c r="U1663">
        <v>71</v>
      </c>
      <c r="V1663">
        <v>0</v>
      </c>
      <c r="X1663">
        <v>44.9</v>
      </c>
      <c r="Y1663" t="s">
        <v>7356</v>
      </c>
      <c r="AM1663" t="s">
        <v>3772</v>
      </c>
      <c r="AN1663">
        <v>0</v>
      </c>
      <c r="AO1663">
        <v>0</v>
      </c>
      <c r="AP1663">
        <v>0</v>
      </c>
      <c r="AQ1663">
        <v>0</v>
      </c>
      <c r="AR1663">
        <v>1</v>
      </c>
      <c r="AS1663" s="47">
        <v>46173.642361111109</v>
      </c>
      <c r="AT1663" t="s">
        <v>14067</v>
      </c>
      <c r="AU1663" t="b">
        <v>0</v>
      </c>
      <c r="AV1663" t="s">
        <v>8985</v>
      </c>
      <c r="AW1663">
        <v>0</v>
      </c>
      <c r="AX1663" t="s">
        <v>1407</v>
      </c>
      <c r="AY1663">
        <v>1</v>
      </c>
      <c r="AZ1663" t="s">
        <v>9133</v>
      </c>
      <c r="BD1663" t="s">
        <v>8987</v>
      </c>
      <c r="BE1663" t="s">
        <v>14068</v>
      </c>
      <c r="BF1663" s="47">
        <v>46173.647222222222</v>
      </c>
      <c r="BG1663" t="s">
        <v>9134</v>
      </c>
      <c r="BH1663" t="s">
        <v>7371</v>
      </c>
      <c r="BI1663">
        <v>1</v>
      </c>
      <c r="BJ1663">
        <v>1</v>
      </c>
      <c r="BK1663">
        <v>1</v>
      </c>
      <c r="BO1663" t="s">
        <v>7431</v>
      </c>
      <c r="BS1663" s="47">
        <v>46173.647222222222</v>
      </c>
      <c r="BT1663" s="47">
        <v>46173.647222222222</v>
      </c>
      <c r="BZ1663">
        <v>1</v>
      </c>
      <c r="CE1663" s="47">
        <v>46175.647222222222</v>
      </c>
      <c r="CL1663" t="s">
        <v>9263</v>
      </c>
      <c r="CO1663" t="s">
        <v>12572</v>
      </c>
      <c r="CW1663" t="b">
        <v>0</v>
      </c>
    </row>
    <row r="1664" spans="1:101" hidden="1">
      <c r="A1664">
        <v>1</v>
      </c>
      <c r="B1664">
        <v>0</v>
      </c>
      <c r="C1664">
        <v>157465763</v>
      </c>
      <c r="D1664" t="s">
        <v>1412</v>
      </c>
      <c r="E1664" t="s">
        <v>14069</v>
      </c>
      <c r="F1664" t="s">
        <v>7349</v>
      </c>
      <c r="G1664" t="s">
        <v>13121</v>
      </c>
      <c r="H1664" t="s">
        <v>14070</v>
      </c>
      <c r="I1664" t="s">
        <v>1412</v>
      </c>
      <c r="J1664" t="s">
        <v>9033</v>
      </c>
      <c r="K1664" t="s">
        <v>7354</v>
      </c>
      <c r="L1664" t="s">
        <v>6</v>
      </c>
      <c r="M1664" t="s">
        <v>12057</v>
      </c>
      <c r="N1664" t="b">
        <v>0</v>
      </c>
      <c r="O1664" t="b">
        <v>0</v>
      </c>
      <c r="Q1664">
        <v>62121000</v>
      </c>
      <c r="S1664">
        <v>945</v>
      </c>
      <c r="T1664">
        <v>945</v>
      </c>
      <c r="U1664">
        <v>270</v>
      </c>
      <c r="V1664">
        <v>945</v>
      </c>
      <c r="W1664">
        <v>900</v>
      </c>
      <c r="X1664">
        <v>0</v>
      </c>
      <c r="Y1664" t="s">
        <v>9034</v>
      </c>
      <c r="Z1664">
        <v>0</v>
      </c>
      <c r="AA1664">
        <v>45</v>
      </c>
      <c r="AB1664">
        <v>0</v>
      </c>
      <c r="AC1664">
        <v>0</v>
      </c>
      <c r="AD1664">
        <v>0</v>
      </c>
      <c r="AE1664">
        <v>0</v>
      </c>
      <c r="AF1664">
        <v>5</v>
      </c>
      <c r="AG1664">
        <v>0</v>
      </c>
      <c r="AH1664">
        <v>0</v>
      </c>
      <c r="AI1664">
        <v>0</v>
      </c>
      <c r="AJ1664" s="48">
        <v>0</v>
      </c>
      <c r="AN1664">
        <v>0</v>
      </c>
      <c r="AO1664">
        <v>0</v>
      </c>
      <c r="AP1664">
        <v>0</v>
      </c>
      <c r="AQ1664">
        <v>0</v>
      </c>
      <c r="AR1664">
        <v>1</v>
      </c>
      <c r="AS1664" s="47">
        <v>46173.654861111114</v>
      </c>
      <c r="AT1664" t="s">
        <v>8238</v>
      </c>
      <c r="AU1664" t="b">
        <v>0</v>
      </c>
      <c r="AV1664" t="s">
        <v>7367</v>
      </c>
      <c r="AW1664">
        <v>0</v>
      </c>
      <c r="AX1664" t="s">
        <v>1407</v>
      </c>
      <c r="AY1664">
        <v>1</v>
      </c>
      <c r="AZ1664" t="s">
        <v>7379</v>
      </c>
      <c r="BB1664" t="s">
        <v>9000</v>
      </c>
      <c r="BD1664" t="s">
        <v>7360</v>
      </c>
      <c r="BE1664" t="s">
        <v>14071</v>
      </c>
      <c r="BF1664" s="47">
        <v>46173.662499999999</v>
      </c>
      <c r="BG1664" t="s">
        <v>7379</v>
      </c>
      <c r="BH1664" t="s">
        <v>7371</v>
      </c>
      <c r="BI1664">
        <v>1</v>
      </c>
      <c r="BJ1664">
        <v>1</v>
      </c>
      <c r="BK1664">
        <v>1</v>
      </c>
      <c r="BL1664" s="47">
        <v>46175.534722222219</v>
      </c>
      <c r="BM1664" t="s">
        <v>14072</v>
      </c>
      <c r="BN1664" s="47">
        <v>46174.40625</v>
      </c>
      <c r="BO1664" t="s">
        <v>7431</v>
      </c>
      <c r="BS1664" s="47">
        <v>46173.661111111112</v>
      </c>
      <c r="BT1664" s="47">
        <v>46175.534722222219</v>
      </c>
      <c r="BX1664">
        <v>22750</v>
      </c>
      <c r="BZ1664">
        <v>1</v>
      </c>
      <c r="CA1664" t="s">
        <v>64</v>
      </c>
      <c r="CE1664" s="47">
        <v>46175.583333333336</v>
      </c>
      <c r="CF1664">
        <v>0</v>
      </c>
      <c r="CG1664">
        <v>0</v>
      </c>
      <c r="CH1664">
        <v>0</v>
      </c>
      <c r="CL1664" t="s">
        <v>1412</v>
      </c>
      <c r="CO1664" t="s">
        <v>13121</v>
      </c>
      <c r="CQ1664" t="s">
        <v>7379</v>
      </c>
      <c r="CR1664" t="s">
        <v>7379</v>
      </c>
      <c r="CW1664" t="b">
        <v>1</v>
      </c>
    </row>
    <row r="1665" spans="1:101" hidden="1">
      <c r="A1665">
        <v>1</v>
      </c>
      <c r="B1665">
        <v>0</v>
      </c>
      <c r="C1665">
        <v>157467390</v>
      </c>
      <c r="D1665" t="s">
        <v>1412</v>
      </c>
      <c r="E1665" t="s">
        <v>14073</v>
      </c>
      <c r="F1665" t="s">
        <v>7349</v>
      </c>
      <c r="G1665" t="s">
        <v>14074</v>
      </c>
      <c r="H1665" t="s">
        <v>14074</v>
      </c>
      <c r="I1665" t="s">
        <v>9207</v>
      </c>
      <c r="J1665" t="s">
        <v>9450</v>
      </c>
      <c r="K1665" t="s">
        <v>7365</v>
      </c>
      <c r="L1665" t="s">
        <v>6</v>
      </c>
      <c r="M1665" t="s">
        <v>11977</v>
      </c>
      <c r="N1665" t="b">
        <v>0</v>
      </c>
      <c r="O1665" t="b">
        <v>0</v>
      </c>
      <c r="Q1665">
        <v>62121000</v>
      </c>
      <c r="S1665">
        <v>769</v>
      </c>
      <c r="T1665">
        <v>769</v>
      </c>
      <c r="U1665">
        <v>120</v>
      </c>
      <c r="V1665">
        <v>0</v>
      </c>
      <c r="W1665">
        <v>1368.38</v>
      </c>
      <c r="X1665">
        <v>636</v>
      </c>
      <c r="Y1665" t="s">
        <v>9034</v>
      </c>
      <c r="Z1665">
        <v>0</v>
      </c>
      <c r="AA1665">
        <v>36.619999999999997</v>
      </c>
      <c r="AB1665">
        <v>0</v>
      </c>
      <c r="AC1665">
        <v>0</v>
      </c>
      <c r="AD1665">
        <v>0</v>
      </c>
      <c r="AE1665">
        <v>0</v>
      </c>
      <c r="AF1665">
        <v>5</v>
      </c>
      <c r="AG1665">
        <v>0</v>
      </c>
      <c r="AH1665">
        <v>0</v>
      </c>
      <c r="AI1665">
        <v>0</v>
      </c>
      <c r="AJ1665" s="48">
        <v>0</v>
      </c>
      <c r="AN1665">
        <v>0</v>
      </c>
      <c r="AO1665">
        <v>0</v>
      </c>
      <c r="AP1665">
        <v>0</v>
      </c>
      <c r="AQ1665">
        <v>0</v>
      </c>
      <c r="AR1665">
        <v>0</v>
      </c>
      <c r="AS1665" s="47">
        <v>46173.65625</v>
      </c>
      <c r="AT1665" t="s">
        <v>14075</v>
      </c>
      <c r="AU1665" t="b">
        <v>0</v>
      </c>
      <c r="AV1665" t="s">
        <v>7367</v>
      </c>
      <c r="AW1665">
        <v>0</v>
      </c>
      <c r="AX1665" t="s">
        <v>1407</v>
      </c>
      <c r="AY1665">
        <v>1</v>
      </c>
      <c r="AZ1665" t="s">
        <v>7379</v>
      </c>
      <c r="BB1665" t="s">
        <v>9981</v>
      </c>
      <c r="BD1665" t="s">
        <v>7360</v>
      </c>
      <c r="BE1665" t="s">
        <v>14076</v>
      </c>
      <c r="BF1665" s="47">
        <v>46173.67083333333</v>
      </c>
      <c r="BG1665" t="s">
        <v>7379</v>
      </c>
      <c r="BH1665" t="s">
        <v>7371</v>
      </c>
      <c r="BI1665">
        <v>1</v>
      </c>
      <c r="BJ1665">
        <v>1</v>
      </c>
      <c r="BK1665">
        <v>1</v>
      </c>
      <c r="BL1665" s="47">
        <v>46175.901388888888</v>
      </c>
      <c r="BM1665" t="s">
        <v>14077</v>
      </c>
      <c r="BN1665" s="47">
        <v>46174.384722222225</v>
      </c>
      <c r="BO1665" t="s">
        <v>7431</v>
      </c>
      <c r="BS1665" s="47">
        <v>46173.670138888891</v>
      </c>
      <c r="BT1665" s="47">
        <v>46175.901388888888</v>
      </c>
      <c r="BX1665">
        <v>26309</v>
      </c>
      <c r="BZ1665">
        <v>1</v>
      </c>
      <c r="CA1665" t="s">
        <v>64</v>
      </c>
      <c r="CE1665" s="47">
        <v>46174.583333333336</v>
      </c>
      <c r="CF1665">
        <v>0</v>
      </c>
      <c r="CG1665">
        <v>0</v>
      </c>
      <c r="CH1665">
        <v>0</v>
      </c>
      <c r="CL1665" t="s">
        <v>9207</v>
      </c>
      <c r="CO1665" t="s">
        <v>14074</v>
      </c>
      <c r="CQ1665" t="s">
        <v>7379</v>
      </c>
      <c r="CR1665" t="s">
        <v>7381</v>
      </c>
      <c r="CW1665" t="b">
        <v>1</v>
      </c>
    </row>
    <row r="1666" spans="1:101" hidden="1">
      <c r="A1666">
        <v>1</v>
      </c>
      <c r="B1666">
        <v>0</v>
      </c>
      <c r="C1666">
        <v>157467446</v>
      </c>
      <c r="D1666" t="s">
        <v>1412</v>
      </c>
      <c r="E1666" t="s">
        <v>14078</v>
      </c>
      <c r="F1666" t="s">
        <v>7349</v>
      </c>
      <c r="G1666" t="s">
        <v>13094</v>
      </c>
      <c r="H1666" t="s">
        <v>13094</v>
      </c>
      <c r="I1666" t="s">
        <v>1412</v>
      </c>
      <c r="J1666" t="s">
        <v>9033</v>
      </c>
      <c r="K1666" t="s">
        <v>7401</v>
      </c>
      <c r="L1666" t="s">
        <v>6</v>
      </c>
      <c r="M1666" t="s">
        <v>11977</v>
      </c>
      <c r="N1666" t="b">
        <v>0</v>
      </c>
      <c r="O1666" t="b">
        <v>0</v>
      </c>
      <c r="Q1666">
        <v>62121000</v>
      </c>
      <c r="S1666">
        <v>805</v>
      </c>
      <c r="T1666">
        <v>805</v>
      </c>
      <c r="U1666">
        <v>270</v>
      </c>
      <c r="V1666">
        <v>0</v>
      </c>
      <c r="W1666">
        <v>1366.67</v>
      </c>
      <c r="X1666">
        <v>600</v>
      </c>
      <c r="Y1666" t="s">
        <v>9034</v>
      </c>
      <c r="Z1666">
        <v>0</v>
      </c>
      <c r="AA1666">
        <v>38.33</v>
      </c>
      <c r="AB1666">
        <v>0</v>
      </c>
      <c r="AC1666">
        <v>0</v>
      </c>
      <c r="AD1666">
        <v>0</v>
      </c>
      <c r="AE1666">
        <v>0</v>
      </c>
      <c r="AF1666">
        <v>5</v>
      </c>
      <c r="AG1666">
        <v>0</v>
      </c>
      <c r="AH1666">
        <v>0</v>
      </c>
      <c r="AI1666">
        <v>0</v>
      </c>
      <c r="AJ1666" s="48">
        <v>0</v>
      </c>
      <c r="AN1666">
        <v>0</v>
      </c>
      <c r="AO1666">
        <v>0</v>
      </c>
      <c r="AP1666">
        <v>0</v>
      </c>
      <c r="AQ1666">
        <v>0</v>
      </c>
      <c r="AR1666">
        <v>0</v>
      </c>
      <c r="AS1666" s="47">
        <v>46173.670138888891</v>
      </c>
      <c r="AT1666" t="s">
        <v>14079</v>
      </c>
      <c r="AU1666" t="b">
        <v>0</v>
      </c>
      <c r="AV1666" t="s">
        <v>7367</v>
      </c>
      <c r="AW1666">
        <v>0</v>
      </c>
      <c r="AX1666" t="s">
        <v>1407</v>
      </c>
      <c r="AY1666">
        <v>1</v>
      </c>
      <c r="AZ1666" t="s">
        <v>7379</v>
      </c>
      <c r="BB1666" t="s">
        <v>9981</v>
      </c>
      <c r="BD1666" t="s">
        <v>7360</v>
      </c>
      <c r="BE1666" t="s">
        <v>14080</v>
      </c>
      <c r="BF1666" s="47">
        <v>46173.67083333333</v>
      </c>
      <c r="BG1666" t="s">
        <v>7379</v>
      </c>
      <c r="BH1666" t="s">
        <v>7371</v>
      </c>
      <c r="BI1666">
        <v>1</v>
      </c>
      <c r="BJ1666">
        <v>1</v>
      </c>
      <c r="BK1666">
        <v>1</v>
      </c>
      <c r="BL1666" s="47">
        <v>46177.488888888889</v>
      </c>
      <c r="BM1666" t="s">
        <v>14081</v>
      </c>
      <c r="BN1666" s="47">
        <v>46174.384722222225</v>
      </c>
      <c r="BO1666" t="s">
        <v>7431</v>
      </c>
      <c r="BQ1666" t="s">
        <v>10062</v>
      </c>
      <c r="BS1666" s="47">
        <v>46173.670138888891</v>
      </c>
      <c r="BT1666" s="47">
        <v>46178.671527777777</v>
      </c>
      <c r="BX1666">
        <v>22849</v>
      </c>
      <c r="BZ1666">
        <v>1</v>
      </c>
      <c r="CA1666" t="s">
        <v>64</v>
      </c>
      <c r="CE1666" s="47">
        <v>46174.583333333336</v>
      </c>
      <c r="CF1666">
        <v>0</v>
      </c>
      <c r="CG1666">
        <v>0</v>
      </c>
      <c r="CH1666">
        <v>0</v>
      </c>
      <c r="CL1666" t="s">
        <v>1412</v>
      </c>
      <c r="CO1666" t="s">
        <v>13094</v>
      </c>
      <c r="CQ1666" t="s">
        <v>7379</v>
      </c>
      <c r="CR1666" t="s">
        <v>7381</v>
      </c>
      <c r="CW1666" t="b">
        <v>1</v>
      </c>
    </row>
    <row r="1667" spans="1:101" hidden="1">
      <c r="A1667">
        <v>1</v>
      </c>
      <c r="B1667">
        <v>1</v>
      </c>
      <c r="C1667">
        <v>157471773</v>
      </c>
      <c r="D1667" t="s">
        <v>1651</v>
      </c>
      <c r="E1667" t="s">
        <v>14082</v>
      </c>
      <c r="F1667" t="s">
        <v>7349</v>
      </c>
      <c r="G1667" t="s">
        <v>9097</v>
      </c>
      <c r="H1667" t="s">
        <v>9097</v>
      </c>
      <c r="I1667" t="s">
        <v>9021</v>
      </c>
      <c r="J1667" t="s">
        <v>9033</v>
      </c>
      <c r="K1667" t="s">
        <v>9023</v>
      </c>
      <c r="L1667" t="s">
        <v>6</v>
      </c>
      <c r="M1667" t="s">
        <v>11977</v>
      </c>
      <c r="N1667" t="b">
        <v>0</v>
      </c>
      <c r="O1667" t="b">
        <v>0</v>
      </c>
      <c r="S1667">
        <v>391</v>
      </c>
      <c r="T1667">
        <v>391</v>
      </c>
      <c r="U1667">
        <v>150</v>
      </c>
      <c r="V1667">
        <v>0</v>
      </c>
      <c r="W1667">
        <v>1021.38</v>
      </c>
      <c r="X1667">
        <v>649</v>
      </c>
      <c r="Z1667">
        <v>0</v>
      </c>
      <c r="AA1667">
        <v>18.62</v>
      </c>
      <c r="AB1667">
        <v>0</v>
      </c>
      <c r="AC1667">
        <v>0</v>
      </c>
      <c r="AD1667">
        <v>0</v>
      </c>
      <c r="AE1667">
        <v>0</v>
      </c>
      <c r="AF1667">
        <v>5</v>
      </c>
      <c r="AG1667">
        <v>0</v>
      </c>
      <c r="AH1667">
        <v>0</v>
      </c>
      <c r="AI1667">
        <v>0</v>
      </c>
      <c r="AJ1667" s="48">
        <v>0</v>
      </c>
      <c r="AN1667">
        <v>0</v>
      </c>
      <c r="AO1667">
        <v>0</v>
      </c>
      <c r="AP1667">
        <v>0</v>
      </c>
      <c r="AQ1667">
        <v>0</v>
      </c>
      <c r="AR1667">
        <v>0</v>
      </c>
      <c r="AS1667" s="47">
        <v>46173.693749999999</v>
      </c>
      <c r="AT1667" t="s">
        <v>14083</v>
      </c>
      <c r="AU1667" t="b">
        <v>0</v>
      </c>
      <c r="AV1667" t="s">
        <v>7367</v>
      </c>
      <c r="AW1667">
        <v>0</v>
      </c>
      <c r="AX1667" t="s">
        <v>1407</v>
      </c>
      <c r="AY1667">
        <v>1</v>
      </c>
      <c r="AZ1667" t="s">
        <v>7368</v>
      </c>
      <c r="BB1667" t="s">
        <v>9981</v>
      </c>
      <c r="BD1667" t="s">
        <v>7360</v>
      </c>
      <c r="BE1667" t="s">
        <v>14084</v>
      </c>
      <c r="BF1667" s="47">
        <v>46173.694444444445</v>
      </c>
      <c r="BG1667" t="s">
        <v>7429</v>
      </c>
      <c r="BH1667" t="s">
        <v>7371</v>
      </c>
      <c r="BI1667">
        <v>1</v>
      </c>
      <c r="BJ1667">
        <v>1</v>
      </c>
      <c r="BK1667">
        <v>1</v>
      </c>
      <c r="BM1667" t="s">
        <v>14085</v>
      </c>
      <c r="BN1667" s="47">
        <v>46174.384722222225</v>
      </c>
      <c r="BO1667" t="s">
        <v>7431</v>
      </c>
      <c r="BS1667" s="47">
        <v>46173.693749999999</v>
      </c>
      <c r="BT1667" s="47">
        <v>46174.384722222225</v>
      </c>
      <c r="BX1667" t="s">
        <v>14086</v>
      </c>
      <c r="BZ1667">
        <v>1</v>
      </c>
      <c r="CA1667" t="s">
        <v>64</v>
      </c>
      <c r="CE1667" s="47">
        <v>46174.583333333336</v>
      </c>
      <c r="CF1667">
        <v>0</v>
      </c>
      <c r="CG1667">
        <v>0</v>
      </c>
      <c r="CH1667">
        <v>0</v>
      </c>
      <c r="CL1667" t="s">
        <v>9021</v>
      </c>
      <c r="CO1667" t="s">
        <v>9097</v>
      </c>
      <c r="CQ1667" t="s">
        <v>7432</v>
      </c>
      <c r="CR1667" t="s">
        <v>7433</v>
      </c>
      <c r="CW1667" t="b">
        <v>1</v>
      </c>
    </row>
    <row r="1668" spans="1:101" hidden="1">
      <c r="A1668">
        <v>1</v>
      </c>
      <c r="B1668">
        <v>0</v>
      </c>
      <c r="C1668">
        <v>157472514</v>
      </c>
      <c r="D1668" t="s">
        <v>7419</v>
      </c>
      <c r="E1668" t="s">
        <v>14087</v>
      </c>
      <c r="F1668" t="s">
        <v>7349</v>
      </c>
      <c r="G1668" t="s">
        <v>13823</v>
      </c>
      <c r="H1668" t="s">
        <v>13823</v>
      </c>
      <c r="I1668" t="s">
        <v>12056</v>
      </c>
      <c r="J1668" t="s">
        <v>9689</v>
      </c>
      <c r="K1668" t="s">
        <v>7424</v>
      </c>
      <c r="L1668" t="s">
        <v>6</v>
      </c>
      <c r="M1668" t="s">
        <v>11977</v>
      </c>
      <c r="N1668" t="b">
        <v>0</v>
      </c>
      <c r="O1668" t="b">
        <v>0</v>
      </c>
      <c r="Q1668">
        <v>6208</v>
      </c>
      <c r="S1668">
        <v>1692</v>
      </c>
      <c r="T1668">
        <v>1692</v>
      </c>
      <c r="V1668">
        <v>0</v>
      </c>
      <c r="W1668">
        <v>4847.43</v>
      </c>
      <c r="X1668">
        <v>3236</v>
      </c>
      <c r="Y1668" t="s">
        <v>9034</v>
      </c>
      <c r="Z1668">
        <v>0</v>
      </c>
      <c r="AA1668">
        <v>80.569999999999993</v>
      </c>
      <c r="AB1668">
        <v>0</v>
      </c>
      <c r="AC1668">
        <v>0</v>
      </c>
      <c r="AD1668">
        <v>0</v>
      </c>
      <c r="AE1668">
        <v>0</v>
      </c>
      <c r="AF1668">
        <v>5</v>
      </c>
      <c r="AG1668">
        <v>0</v>
      </c>
      <c r="AH1668">
        <v>0</v>
      </c>
      <c r="AI1668">
        <v>0</v>
      </c>
      <c r="AJ1668" s="48">
        <v>0</v>
      </c>
      <c r="AN1668">
        <v>0</v>
      </c>
      <c r="AO1668">
        <v>0</v>
      </c>
      <c r="AP1668">
        <v>0</v>
      </c>
      <c r="AQ1668">
        <v>0</v>
      </c>
      <c r="AR1668">
        <v>0</v>
      </c>
      <c r="AS1668" s="47">
        <v>46173.696527777778</v>
      </c>
      <c r="AT1668" t="s">
        <v>14088</v>
      </c>
      <c r="AU1668" t="b">
        <v>0</v>
      </c>
      <c r="AV1668" t="s">
        <v>7367</v>
      </c>
      <c r="AW1668">
        <v>0</v>
      </c>
      <c r="AX1668" t="s">
        <v>1407</v>
      </c>
      <c r="AY1668">
        <v>1</v>
      </c>
      <c r="AZ1668" t="s">
        <v>7379</v>
      </c>
      <c r="BB1668" t="s">
        <v>9981</v>
      </c>
      <c r="BD1668" t="s">
        <v>7360</v>
      </c>
      <c r="BE1668" t="s">
        <v>14089</v>
      </c>
      <c r="BF1668" s="47">
        <v>46173.698611111111</v>
      </c>
      <c r="BG1668" t="s">
        <v>7379</v>
      </c>
      <c r="BH1668" t="s">
        <v>7371</v>
      </c>
      <c r="BI1668">
        <v>1</v>
      </c>
      <c r="BJ1668">
        <v>1</v>
      </c>
      <c r="BK1668">
        <v>1</v>
      </c>
      <c r="BL1668" s="47">
        <v>46175.834027777775</v>
      </c>
      <c r="BM1668" t="s">
        <v>14090</v>
      </c>
      <c r="BN1668" s="47">
        <v>46174.384722222225</v>
      </c>
      <c r="BO1668" t="s">
        <v>7431</v>
      </c>
      <c r="BS1668" s="47">
        <v>46173.697222222225</v>
      </c>
      <c r="BT1668" s="47">
        <v>46175.834027777775</v>
      </c>
      <c r="BX1668">
        <v>9520</v>
      </c>
      <c r="BZ1668">
        <v>1</v>
      </c>
      <c r="CA1668" t="s">
        <v>64</v>
      </c>
      <c r="CE1668" s="47">
        <v>46174.583333333336</v>
      </c>
      <c r="CF1668">
        <v>0</v>
      </c>
      <c r="CG1668">
        <v>0</v>
      </c>
      <c r="CH1668">
        <v>0</v>
      </c>
      <c r="CL1668" t="s">
        <v>12056</v>
      </c>
      <c r="CO1668" t="s">
        <v>13823</v>
      </c>
      <c r="CQ1668" t="s">
        <v>7379</v>
      </c>
      <c r="CR1668" t="s">
        <v>7381</v>
      </c>
      <c r="CW1668" t="b">
        <v>1</v>
      </c>
    </row>
    <row r="1669" spans="1:101" hidden="1">
      <c r="A1669">
        <v>1</v>
      </c>
      <c r="B1669">
        <v>1</v>
      </c>
      <c r="C1669">
        <v>157478336</v>
      </c>
      <c r="D1669" t="s">
        <v>1651</v>
      </c>
      <c r="E1669" t="s">
        <v>14091</v>
      </c>
      <c r="F1669" t="s">
        <v>7349</v>
      </c>
      <c r="G1669" t="s">
        <v>9752</v>
      </c>
      <c r="H1669" t="s">
        <v>9752</v>
      </c>
      <c r="I1669" t="s">
        <v>9021</v>
      </c>
      <c r="J1669" t="s">
        <v>9042</v>
      </c>
      <c r="K1669" t="s">
        <v>9023</v>
      </c>
      <c r="L1669" t="s">
        <v>6</v>
      </c>
      <c r="M1669" t="s">
        <v>11977</v>
      </c>
      <c r="N1669" t="b">
        <v>0</v>
      </c>
      <c r="O1669" t="b">
        <v>0</v>
      </c>
      <c r="S1669">
        <v>391</v>
      </c>
      <c r="T1669">
        <v>391</v>
      </c>
      <c r="U1669">
        <v>150</v>
      </c>
      <c r="V1669">
        <v>0</v>
      </c>
      <c r="W1669">
        <v>1021.38</v>
      </c>
      <c r="X1669">
        <v>649</v>
      </c>
      <c r="Z1669">
        <v>0</v>
      </c>
      <c r="AA1669">
        <v>18.62</v>
      </c>
      <c r="AB1669">
        <v>0</v>
      </c>
      <c r="AC1669">
        <v>0</v>
      </c>
      <c r="AD1669">
        <v>0</v>
      </c>
      <c r="AE1669">
        <v>0</v>
      </c>
      <c r="AF1669">
        <v>5</v>
      </c>
      <c r="AG1669">
        <v>0</v>
      </c>
      <c r="AH1669">
        <v>0</v>
      </c>
      <c r="AI1669">
        <v>0</v>
      </c>
      <c r="AJ1669" s="48">
        <v>0</v>
      </c>
      <c r="AN1669">
        <v>0</v>
      </c>
      <c r="AO1669">
        <v>0</v>
      </c>
      <c r="AP1669">
        <v>0</v>
      </c>
      <c r="AQ1669">
        <v>0</v>
      </c>
      <c r="AR1669">
        <v>0</v>
      </c>
      <c r="AS1669" s="47">
        <v>46173.729861111111</v>
      </c>
      <c r="AT1669" t="s">
        <v>14092</v>
      </c>
      <c r="AU1669" t="b">
        <v>0</v>
      </c>
      <c r="AV1669" t="s">
        <v>7367</v>
      </c>
      <c r="AW1669">
        <v>0</v>
      </c>
      <c r="AX1669" t="s">
        <v>1407</v>
      </c>
      <c r="AY1669">
        <v>1</v>
      </c>
      <c r="AZ1669" t="s">
        <v>7368</v>
      </c>
      <c r="BB1669" t="s">
        <v>9981</v>
      </c>
      <c r="BD1669" t="s">
        <v>7360</v>
      </c>
      <c r="BE1669" t="s">
        <v>14093</v>
      </c>
      <c r="BF1669" s="47">
        <v>46173.730555555558</v>
      </c>
      <c r="BG1669" t="s">
        <v>7429</v>
      </c>
      <c r="BH1669" t="s">
        <v>7371</v>
      </c>
      <c r="BI1669">
        <v>0</v>
      </c>
      <c r="BJ1669">
        <v>0</v>
      </c>
      <c r="BK1669">
        <v>0</v>
      </c>
      <c r="BM1669" t="s">
        <v>14094</v>
      </c>
      <c r="BN1669" s="47">
        <v>46174.384722222225</v>
      </c>
      <c r="BO1669" t="s">
        <v>7431</v>
      </c>
      <c r="BS1669" s="47">
        <v>46173.729861111111</v>
      </c>
      <c r="BT1669" s="47">
        <v>46174.384722222225</v>
      </c>
      <c r="BX1669" t="s">
        <v>14095</v>
      </c>
      <c r="BZ1669">
        <v>2</v>
      </c>
      <c r="CA1669" t="s">
        <v>64</v>
      </c>
      <c r="CE1669" s="47">
        <v>46174.583333333336</v>
      </c>
      <c r="CF1669">
        <v>0</v>
      </c>
      <c r="CG1669">
        <v>0</v>
      </c>
      <c r="CH1669">
        <v>0</v>
      </c>
      <c r="CL1669" t="s">
        <v>9021</v>
      </c>
      <c r="CO1669" t="s">
        <v>9752</v>
      </c>
      <c r="CQ1669" t="s">
        <v>7432</v>
      </c>
      <c r="CR1669" t="s">
        <v>7433</v>
      </c>
      <c r="CW1669" t="b">
        <v>1</v>
      </c>
    </row>
    <row r="1670" spans="1:101" hidden="1">
      <c r="A1670">
        <v>1</v>
      </c>
      <c r="B1670">
        <v>1</v>
      </c>
      <c r="C1670">
        <v>157478336</v>
      </c>
      <c r="D1670" t="s">
        <v>9030</v>
      </c>
      <c r="E1670" t="s">
        <v>14091</v>
      </c>
      <c r="F1670" t="s">
        <v>7349</v>
      </c>
      <c r="G1670" t="s">
        <v>14096</v>
      </c>
      <c r="H1670" t="s">
        <v>5709</v>
      </c>
      <c r="I1670" t="s">
        <v>9032</v>
      </c>
      <c r="J1670" t="s">
        <v>9589</v>
      </c>
      <c r="K1670" t="s">
        <v>7386</v>
      </c>
      <c r="L1670" t="s">
        <v>6</v>
      </c>
      <c r="M1670" t="s">
        <v>11977</v>
      </c>
      <c r="N1670" t="b">
        <v>0</v>
      </c>
      <c r="O1670" t="b">
        <v>0</v>
      </c>
      <c r="Q1670">
        <v>621290</v>
      </c>
      <c r="S1670">
        <v>1224</v>
      </c>
      <c r="T1670">
        <v>1224</v>
      </c>
      <c r="U1670">
        <v>600</v>
      </c>
      <c r="V1670">
        <v>0</v>
      </c>
      <c r="W1670">
        <v>2369.71</v>
      </c>
      <c r="X1670">
        <v>1204</v>
      </c>
      <c r="Y1670" t="s">
        <v>9034</v>
      </c>
      <c r="Z1670">
        <v>0</v>
      </c>
      <c r="AA1670">
        <v>58.29</v>
      </c>
      <c r="AB1670">
        <v>0</v>
      </c>
      <c r="AC1670">
        <v>0</v>
      </c>
      <c r="AD1670">
        <v>0</v>
      </c>
      <c r="AE1670">
        <v>0</v>
      </c>
      <c r="AF1670">
        <v>5</v>
      </c>
      <c r="AG1670">
        <v>0</v>
      </c>
      <c r="AH1670">
        <v>0</v>
      </c>
      <c r="AI1670">
        <v>0</v>
      </c>
      <c r="AJ1670" s="48">
        <v>0</v>
      </c>
      <c r="AN1670">
        <v>0</v>
      </c>
      <c r="AO1670">
        <v>0</v>
      </c>
      <c r="AP1670">
        <v>0</v>
      </c>
      <c r="AQ1670">
        <v>0</v>
      </c>
      <c r="AR1670">
        <v>0</v>
      </c>
      <c r="AS1670" s="47">
        <v>46173.729861111111</v>
      </c>
      <c r="AT1670" t="s">
        <v>14092</v>
      </c>
      <c r="AU1670" t="b">
        <v>0</v>
      </c>
      <c r="AV1670" t="s">
        <v>7367</v>
      </c>
      <c r="AW1670">
        <v>0</v>
      </c>
      <c r="AX1670" t="s">
        <v>1407</v>
      </c>
      <c r="AY1670">
        <v>1</v>
      </c>
      <c r="AZ1670" t="s">
        <v>7368</v>
      </c>
      <c r="BB1670" t="s">
        <v>9981</v>
      </c>
      <c r="BD1670" t="s">
        <v>7360</v>
      </c>
      <c r="BE1670" t="s">
        <v>14093</v>
      </c>
      <c r="BF1670" s="47">
        <v>46173.730555555558</v>
      </c>
      <c r="BG1670" t="s">
        <v>7429</v>
      </c>
      <c r="BH1670" t="s">
        <v>7371</v>
      </c>
      <c r="BI1670">
        <v>0</v>
      </c>
      <c r="BJ1670">
        <v>0</v>
      </c>
      <c r="BK1670">
        <v>0</v>
      </c>
      <c r="BM1670" t="s">
        <v>14094</v>
      </c>
      <c r="BN1670" s="47">
        <v>46174.384722222225</v>
      </c>
      <c r="BO1670" t="s">
        <v>7431</v>
      </c>
      <c r="BS1670" s="47">
        <v>46173.729861111111</v>
      </c>
      <c r="BT1670" s="47">
        <v>46174.384722222225</v>
      </c>
      <c r="BX1670">
        <v>12240</v>
      </c>
      <c r="BZ1670">
        <v>2</v>
      </c>
      <c r="CA1670" t="s">
        <v>64</v>
      </c>
      <c r="CE1670" s="47">
        <v>46174.583333333336</v>
      </c>
      <c r="CF1670">
        <v>0</v>
      </c>
      <c r="CG1670">
        <v>0</v>
      </c>
      <c r="CH1670">
        <v>0</v>
      </c>
      <c r="CL1670" t="s">
        <v>9032</v>
      </c>
      <c r="CO1670" t="s">
        <v>5709</v>
      </c>
      <c r="CQ1670" t="s">
        <v>7432</v>
      </c>
      <c r="CR1670" t="s">
        <v>7433</v>
      </c>
      <c r="CW1670" t="b">
        <v>1</v>
      </c>
    </row>
    <row r="1671" spans="1:101" hidden="1">
      <c r="A1671">
        <v>1</v>
      </c>
      <c r="B1671">
        <v>1</v>
      </c>
      <c r="C1671">
        <v>157482751</v>
      </c>
      <c r="D1671" t="s">
        <v>1651</v>
      </c>
      <c r="E1671" t="s">
        <v>14097</v>
      </c>
      <c r="F1671" t="s">
        <v>7349</v>
      </c>
      <c r="G1671" t="s">
        <v>14098</v>
      </c>
      <c r="H1671" t="s">
        <v>14098</v>
      </c>
      <c r="I1671" t="s">
        <v>9021</v>
      </c>
      <c r="J1671" t="s">
        <v>7423</v>
      </c>
      <c r="K1671" t="s">
        <v>9039</v>
      </c>
      <c r="L1671" t="s">
        <v>6</v>
      </c>
      <c r="M1671" t="s">
        <v>11977</v>
      </c>
      <c r="N1671" t="b">
        <v>0</v>
      </c>
      <c r="O1671" t="b">
        <v>0</v>
      </c>
      <c r="S1671">
        <v>391</v>
      </c>
      <c r="T1671">
        <v>391</v>
      </c>
      <c r="U1671">
        <v>150</v>
      </c>
      <c r="V1671">
        <v>0</v>
      </c>
      <c r="W1671">
        <v>921.38</v>
      </c>
      <c r="X1671">
        <v>549</v>
      </c>
      <c r="Z1671">
        <v>0</v>
      </c>
      <c r="AA1671">
        <v>18.62</v>
      </c>
      <c r="AB1671">
        <v>0</v>
      </c>
      <c r="AC1671">
        <v>0</v>
      </c>
      <c r="AD1671">
        <v>0</v>
      </c>
      <c r="AE1671">
        <v>0</v>
      </c>
      <c r="AF1671">
        <v>5</v>
      </c>
      <c r="AG1671">
        <v>0</v>
      </c>
      <c r="AH1671">
        <v>0</v>
      </c>
      <c r="AI1671">
        <v>0</v>
      </c>
      <c r="AJ1671" s="48">
        <v>0</v>
      </c>
      <c r="AN1671">
        <v>0</v>
      </c>
      <c r="AO1671">
        <v>0</v>
      </c>
      <c r="AP1671">
        <v>0</v>
      </c>
      <c r="AQ1671">
        <v>0</v>
      </c>
      <c r="AR1671">
        <v>0</v>
      </c>
      <c r="AS1671" s="47">
        <v>46173.754861111112</v>
      </c>
      <c r="AT1671" t="s">
        <v>14099</v>
      </c>
      <c r="AU1671" t="b">
        <v>0</v>
      </c>
      <c r="AV1671" t="s">
        <v>7367</v>
      </c>
      <c r="AW1671">
        <v>0</v>
      </c>
      <c r="AX1671" t="s">
        <v>1407</v>
      </c>
      <c r="AY1671">
        <v>1</v>
      </c>
      <c r="AZ1671" t="s">
        <v>7379</v>
      </c>
      <c r="BB1671" t="s">
        <v>9981</v>
      </c>
      <c r="BD1671" t="s">
        <v>7360</v>
      </c>
      <c r="BE1671" t="s">
        <v>14100</v>
      </c>
      <c r="BF1671" s="47">
        <v>46173.755555555559</v>
      </c>
      <c r="BG1671" t="s">
        <v>7379</v>
      </c>
      <c r="BH1671" t="s">
        <v>7371</v>
      </c>
      <c r="BI1671">
        <v>1</v>
      </c>
      <c r="BJ1671">
        <v>1</v>
      </c>
      <c r="BK1671">
        <v>1</v>
      </c>
      <c r="BL1671" s="47">
        <v>46183.689583333333</v>
      </c>
      <c r="BM1671" t="s">
        <v>14101</v>
      </c>
      <c r="BN1671" s="47">
        <v>46174.384722222225</v>
      </c>
      <c r="BO1671" t="s">
        <v>7431</v>
      </c>
      <c r="BS1671" s="47">
        <v>46173.754861111112</v>
      </c>
      <c r="BT1671" s="47">
        <v>46183.689583333333</v>
      </c>
      <c r="BX1671" t="s">
        <v>14102</v>
      </c>
      <c r="BZ1671">
        <v>1</v>
      </c>
      <c r="CA1671" t="s">
        <v>64</v>
      </c>
      <c r="CE1671" s="47">
        <v>46174.583333333336</v>
      </c>
      <c r="CF1671">
        <v>0</v>
      </c>
      <c r="CG1671">
        <v>0</v>
      </c>
      <c r="CH1671">
        <v>0</v>
      </c>
      <c r="CL1671" t="s">
        <v>9021</v>
      </c>
      <c r="CO1671" t="s">
        <v>14098</v>
      </c>
      <c r="CQ1671" t="s">
        <v>7379</v>
      </c>
      <c r="CR1671" t="s">
        <v>7381</v>
      </c>
      <c r="CW1671" t="b">
        <v>1</v>
      </c>
    </row>
    <row r="1672" spans="1:101" hidden="1">
      <c r="A1672">
        <v>1</v>
      </c>
      <c r="B1672">
        <v>0</v>
      </c>
      <c r="C1672">
        <v>157485604</v>
      </c>
      <c r="D1672" t="s">
        <v>1412</v>
      </c>
      <c r="E1672" t="s">
        <v>14103</v>
      </c>
      <c r="F1672" t="s">
        <v>7349</v>
      </c>
      <c r="G1672" t="s">
        <v>9795</v>
      </c>
      <c r="H1672" t="s">
        <v>9795</v>
      </c>
      <c r="I1672" t="s">
        <v>1412</v>
      </c>
      <c r="J1672" t="s">
        <v>9033</v>
      </c>
      <c r="K1672" t="s">
        <v>7448</v>
      </c>
      <c r="L1672" t="s">
        <v>6</v>
      </c>
      <c r="M1672" t="s">
        <v>11977</v>
      </c>
      <c r="N1672" t="b">
        <v>0</v>
      </c>
      <c r="O1672" t="b">
        <v>0</v>
      </c>
      <c r="Q1672">
        <v>62121000</v>
      </c>
      <c r="S1672">
        <v>805</v>
      </c>
      <c r="T1672">
        <v>805</v>
      </c>
      <c r="U1672">
        <v>270</v>
      </c>
      <c r="V1672">
        <v>0</v>
      </c>
      <c r="W1672">
        <v>1366.67</v>
      </c>
      <c r="X1672">
        <v>600</v>
      </c>
      <c r="Y1672" t="s">
        <v>9034</v>
      </c>
      <c r="Z1672">
        <v>0</v>
      </c>
      <c r="AA1672">
        <v>38.33</v>
      </c>
      <c r="AB1672">
        <v>0</v>
      </c>
      <c r="AC1672">
        <v>0</v>
      </c>
      <c r="AD1672">
        <v>0</v>
      </c>
      <c r="AE1672">
        <v>0</v>
      </c>
      <c r="AF1672">
        <v>5</v>
      </c>
      <c r="AG1672">
        <v>0</v>
      </c>
      <c r="AH1672">
        <v>0</v>
      </c>
      <c r="AI1672">
        <v>0</v>
      </c>
      <c r="AJ1672" s="48">
        <v>0</v>
      </c>
      <c r="AN1672">
        <v>0</v>
      </c>
      <c r="AO1672">
        <v>0</v>
      </c>
      <c r="AP1672">
        <v>0</v>
      </c>
      <c r="AQ1672">
        <v>0</v>
      </c>
      <c r="AR1672">
        <v>0</v>
      </c>
      <c r="AS1672" s="47">
        <v>46173.771527777775</v>
      </c>
      <c r="AT1672" t="s">
        <v>14104</v>
      </c>
      <c r="AU1672" t="b">
        <v>0</v>
      </c>
      <c r="AV1672" t="s">
        <v>7367</v>
      </c>
      <c r="AW1672">
        <v>0</v>
      </c>
      <c r="AX1672" t="s">
        <v>1407</v>
      </c>
      <c r="AY1672">
        <v>1</v>
      </c>
      <c r="AZ1672" t="s">
        <v>7379</v>
      </c>
      <c r="BB1672" t="s">
        <v>9981</v>
      </c>
      <c r="BD1672" t="s">
        <v>7360</v>
      </c>
      <c r="BE1672" t="s">
        <v>14105</v>
      </c>
      <c r="BF1672" s="47">
        <v>46173.773611111108</v>
      </c>
      <c r="BG1672" t="s">
        <v>7379</v>
      </c>
      <c r="BH1672" t="s">
        <v>7371</v>
      </c>
      <c r="BI1672">
        <v>1</v>
      </c>
      <c r="BJ1672">
        <v>1</v>
      </c>
      <c r="BK1672">
        <v>1</v>
      </c>
      <c r="BL1672" s="47">
        <v>46178.554166666669</v>
      </c>
      <c r="BM1672" t="s">
        <v>14106</v>
      </c>
      <c r="BN1672" s="47">
        <v>46174.384722222225</v>
      </c>
      <c r="BO1672" t="s">
        <v>7431</v>
      </c>
      <c r="BS1672" s="47">
        <v>46173.772222222222</v>
      </c>
      <c r="BT1672" s="47">
        <v>46178.554166666669</v>
      </c>
      <c r="BX1672">
        <v>22888</v>
      </c>
      <c r="BZ1672">
        <v>1</v>
      </c>
      <c r="CA1672" t="s">
        <v>64</v>
      </c>
      <c r="CE1672" s="47">
        <v>46174.583333333336</v>
      </c>
      <c r="CF1672">
        <v>0</v>
      </c>
      <c r="CG1672">
        <v>0</v>
      </c>
      <c r="CH1672">
        <v>0</v>
      </c>
      <c r="CL1672" t="s">
        <v>1412</v>
      </c>
      <c r="CO1672" t="s">
        <v>9795</v>
      </c>
      <c r="CQ1672" t="s">
        <v>7379</v>
      </c>
      <c r="CR1672" t="s">
        <v>7381</v>
      </c>
      <c r="CW1672" t="b">
        <v>1</v>
      </c>
    </row>
    <row r="1673" spans="1:101" hidden="1">
      <c r="A1673">
        <v>1</v>
      </c>
      <c r="B1673">
        <v>0</v>
      </c>
      <c r="C1673">
        <v>157485648</v>
      </c>
      <c r="D1673" t="s">
        <v>1651</v>
      </c>
      <c r="E1673" t="s">
        <v>14107</v>
      </c>
      <c r="F1673" t="s">
        <v>7349</v>
      </c>
      <c r="G1673" t="s">
        <v>14098</v>
      </c>
      <c r="H1673" t="s">
        <v>14108</v>
      </c>
      <c r="I1673" t="s">
        <v>9021</v>
      </c>
      <c r="J1673" t="s">
        <v>7423</v>
      </c>
      <c r="K1673" t="s">
        <v>9039</v>
      </c>
      <c r="L1673" t="s">
        <v>6</v>
      </c>
      <c r="M1673" t="s">
        <v>9208</v>
      </c>
      <c r="N1673" t="b">
        <v>0</v>
      </c>
      <c r="O1673" t="b">
        <v>0</v>
      </c>
      <c r="S1673">
        <v>730</v>
      </c>
      <c r="T1673">
        <v>730</v>
      </c>
      <c r="U1673">
        <v>150</v>
      </c>
      <c r="V1673">
        <v>730</v>
      </c>
      <c r="W1673">
        <v>695.24</v>
      </c>
      <c r="X1673">
        <v>0</v>
      </c>
      <c r="Z1673">
        <v>0</v>
      </c>
      <c r="AA1673">
        <v>34.76</v>
      </c>
      <c r="AB1673">
        <v>0</v>
      </c>
      <c r="AC1673">
        <v>0</v>
      </c>
      <c r="AD1673">
        <v>0</v>
      </c>
      <c r="AE1673">
        <v>0</v>
      </c>
      <c r="AF1673">
        <v>5</v>
      </c>
      <c r="AG1673">
        <v>0</v>
      </c>
      <c r="AH1673">
        <v>0</v>
      </c>
      <c r="AI1673">
        <v>0</v>
      </c>
      <c r="AJ1673" s="48">
        <v>0</v>
      </c>
      <c r="AN1673">
        <v>0</v>
      </c>
      <c r="AO1673">
        <v>0</v>
      </c>
      <c r="AP1673">
        <v>0</v>
      </c>
      <c r="AQ1673">
        <v>0</v>
      </c>
      <c r="AR1673">
        <v>1</v>
      </c>
      <c r="AS1673" s="47">
        <v>46173.76666666667</v>
      </c>
      <c r="AT1673" t="s">
        <v>8732</v>
      </c>
      <c r="AU1673" t="b">
        <v>0</v>
      </c>
      <c r="AV1673" t="s">
        <v>7367</v>
      </c>
      <c r="AW1673">
        <v>0</v>
      </c>
      <c r="AX1673" t="s">
        <v>1407</v>
      </c>
      <c r="AY1673">
        <v>1</v>
      </c>
      <c r="AZ1673" t="s">
        <v>7379</v>
      </c>
      <c r="BB1673" t="s">
        <v>9005</v>
      </c>
      <c r="BD1673" t="s">
        <v>7360</v>
      </c>
      <c r="BE1673" t="s">
        <v>14109</v>
      </c>
      <c r="BF1673" s="47">
        <v>46174.411111111112</v>
      </c>
      <c r="BG1673" t="s">
        <v>7379</v>
      </c>
      <c r="BH1673" t="s">
        <v>7371</v>
      </c>
      <c r="BI1673">
        <v>1</v>
      </c>
      <c r="BJ1673">
        <v>1</v>
      </c>
      <c r="BK1673">
        <v>1</v>
      </c>
      <c r="BL1673" s="47">
        <v>46175.890972222223</v>
      </c>
      <c r="BM1673">
        <v>88486723150</v>
      </c>
      <c r="BN1673" s="47">
        <v>46174.418055555558</v>
      </c>
      <c r="BO1673" t="s">
        <v>7431</v>
      </c>
      <c r="BS1673" s="47">
        <v>46173.772222222222</v>
      </c>
      <c r="BT1673" s="47">
        <v>46175.890972222223</v>
      </c>
      <c r="BX1673" t="s">
        <v>14110</v>
      </c>
      <c r="BZ1673">
        <v>1</v>
      </c>
      <c r="CA1673" t="s">
        <v>64</v>
      </c>
      <c r="CE1673" s="47">
        <v>46175.583333333336</v>
      </c>
      <c r="CF1673">
        <v>0</v>
      </c>
      <c r="CG1673">
        <v>0</v>
      </c>
      <c r="CH1673">
        <v>0</v>
      </c>
      <c r="CL1673" t="s">
        <v>9021</v>
      </c>
      <c r="CO1673" t="s">
        <v>14098</v>
      </c>
      <c r="CQ1673" t="s">
        <v>10009</v>
      </c>
      <c r="CR1673" t="s">
        <v>9078</v>
      </c>
      <c r="CW1673" t="b">
        <v>1</v>
      </c>
    </row>
    <row r="1674" spans="1:101" hidden="1">
      <c r="A1674">
        <v>1</v>
      </c>
      <c r="B1674">
        <v>0</v>
      </c>
      <c r="C1674">
        <v>157489167</v>
      </c>
      <c r="D1674" t="s">
        <v>1412</v>
      </c>
      <c r="E1674" t="s">
        <v>14111</v>
      </c>
      <c r="F1674" t="s">
        <v>7349</v>
      </c>
      <c r="G1674" t="s">
        <v>5100</v>
      </c>
      <c r="H1674" t="s">
        <v>12576</v>
      </c>
      <c r="I1674" t="s">
        <v>9425</v>
      </c>
      <c r="J1674" t="s">
        <v>9003</v>
      </c>
      <c r="L1674" t="s">
        <v>6</v>
      </c>
      <c r="M1674" t="s">
        <v>9208</v>
      </c>
      <c r="N1674" t="b">
        <v>0</v>
      </c>
      <c r="O1674" t="b">
        <v>0</v>
      </c>
      <c r="S1674">
        <v>1246</v>
      </c>
      <c r="T1674">
        <v>1246</v>
      </c>
      <c r="V1674">
        <v>1246</v>
      </c>
      <c r="W1674">
        <v>1186.68</v>
      </c>
      <c r="X1674">
        <v>0</v>
      </c>
      <c r="Z1674">
        <v>29.66</v>
      </c>
      <c r="AA1674">
        <v>0</v>
      </c>
      <c r="AB1674">
        <v>29.66</v>
      </c>
      <c r="AC1674">
        <v>0</v>
      </c>
      <c r="AD1674">
        <v>0</v>
      </c>
      <c r="AE1674">
        <v>2.5</v>
      </c>
      <c r="AF1674">
        <v>0</v>
      </c>
      <c r="AG1674">
        <v>2.5</v>
      </c>
      <c r="AH1674">
        <v>0</v>
      </c>
      <c r="AI1674">
        <v>0</v>
      </c>
      <c r="AJ1674" s="48">
        <v>0</v>
      </c>
      <c r="AN1674">
        <v>0</v>
      </c>
      <c r="AO1674">
        <v>0</v>
      </c>
      <c r="AP1674">
        <v>0</v>
      </c>
      <c r="AQ1674">
        <v>0</v>
      </c>
      <c r="AR1674">
        <v>1</v>
      </c>
      <c r="AS1674" s="47">
        <v>46173.787499999999</v>
      </c>
      <c r="AT1674" t="s">
        <v>8729</v>
      </c>
      <c r="AU1674" t="b">
        <v>0</v>
      </c>
      <c r="AV1674" t="s">
        <v>7367</v>
      </c>
      <c r="AW1674">
        <v>0</v>
      </c>
      <c r="AX1674" t="s">
        <v>1407</v>
      </c>
      <c r="AY1674">
        <v>1</v>
      </c>
      <c r="AZ1674" t="s">
        <v>7379</v>
      </c>
      <c r="BB1674" t="s">
        <v>9000</v>
      </c>
      <c r="BD1674" t="s">
        <v>7360</v>
      </c>
      <c r="BE1674" t="s">
        <v>14112</v>
      </c>
      <c r="BF1674" s="47">
        <v>46174.411111111112</v>
      </c>
      <c r="BG1674" t="s">
        <v>7379</v>
      </c>
      <c r="BH1674" t="s">
        <v>7371</v>
      </c>
      <c r="BI1674">
        <v>1</v>
      </c>
      <c r="BJ1674">
        <v>1</v>
      </c>
      <c r="BK1674">
        <v>1</v>
      </c>
      <c r="BL1674" s="47">
        <v>46175.709722222222</v>
      </c>
      <c r="BM1674" t="s">
        <v>14113</v>
      </c>
      <c r="BN1674" s="47">
        <v>46174.417361111111</v>
      </c>
      <c r="BO1674" t="s">
        <v>7431</v>
      </c>
      <c r="BS1674" s="47">
        <v>46173.792361111111</v>
      </c>
      <c r="BT1674" s="47">
        <v>46175.709722222222</v>
      </c>
      <c r="BX1674">
        <v>2238</v>
      </c>
      <c r="BZ1674">
        <v>1</v>
      </c>
      <c r="CA1674" t="s">
        <v>64</v>
      </c>
      <c r="CE1674" s="47">
        <v>46175.583333333336</v>
      </c>
      <c r="CF1674">
        <v>0</v>
      </c>
      <c r="CG1674">
        <v>0</v>
      </c>
      <c r="CH1674">
        <v>0</v>
      </c>
      <c r="CL1674" t="s">
        <v>9425</v>
      </c>
      <c r="CO1674" t="s">
        <v>5100</v>
      </c>
      <c r="CQ1674" t="s">
        <v>7379</v>
      </c>
      <c r="CR1674" t="s">
        <v>7379</v>
      </c>
      <c r="CW1674" t="b">
        <v>1</v>
      </c>
    </row>
    <row r="1675" spans="1:101" hidden="1">
      <c r="A1675">
        <v>1</v>
      </c>
      <c r="B1675">
        <v>1</v>
      </c>
      <c r="C1675">
        <v>157493856</v>
      </c>
      <c r="D1675" t="s">
        <v>14114</v>
      </c>
      <c r="E1675" t="s">
        <v>14115</v>
      </c>
      <c r="F1675" t="s">
        <v>7349</v>
      </c>
      <c r="G1675" t="s">
        <v>14116</v>
      </c>
      <c r="H1675" t="s">
        <v>14117</v>
      </c>
      <c r="I1675" t="s">
        <v>14118</v>
      </c>
      <c r="J1675" t="s">
        <v>9583</v>
      </c>
      <c r="K1675" t="s">
        <v>7424</v>
      </c>
      <c r="L1675" t="s">
        <v>6</v>
      </c>
      <c r="M1675" t="s">
        <v>9208</v>
      </c>
      <c r="N1675" t="b">
        <v>0</v>
      </c>
      <c r="O1675" t="b">
        <v>0</v>
      </c>
      <c r="S1675">
        <v>1200</v>
      </c>
      <c r="T1675">
        <v>1200</v>
      </c>
      <c r="V1675">
        <v>0</v>
      </c>
      <c r="W1675">
        <v>1142.8599999999999</v>
      </c>
      <c r="X1675">
        <v>0</v>
      </c>
      <c r="Z1675">
        <v>0</v>
      </c>
      <c r="AA1675">
        <v>57.14</v>
      </c>
      <c r="AB1675">
        <v>0</v>
      </c>
      <c r="AC1675">
        <v>0</v>
      </c>
      <c r="AD1675">
        <v>0</v>
      </c>
      <c r="AE1675">
        <v>0</v>
      </c>
      <c r="AF1675">
        <v>5</v>
      </c>
      <c r="AG1675">
        <v>0</v>
      </c>
      <c r="AH1675">
        <v>0</v>
      </c>
      <c r="AI1675">
        <v>0</v>
      </c>
      <c r="AJ1675" s="48">
        <v>0</v>
      </c>
      <c r="AN1675">
        <v>0</v>
      </c>
      <c r="AO1675">
        <v>0</v>
      </c>
      <c r="AP1675">
        <v>0</v>
      </c>
      <c r="AQ1675">
        <v>0</v>
      </c>
      <c r="AR1675">
        <v>1</v>
      </c>
      <c r="AS1675" s="47">
        <v>46173.817361111112</v>
      </c>
      <c r="AT1675" t="s">
        <v>8568</v>
      </c>
      <c r="AU1675" t="b">
        <v>0</v>
      </c>
      <c r="AV1675" t="s">
        <v>7367</v>
      </c>
      <c r="AW1675">
        <v>0</v>
      </c>
      <c r="AX1675" t="s">
        <v>1407</v>
      </c>
      <c r="AY1675">
        <v>1</v>
      </c>
      <c r="AZ1675" t="s">
        <v>7379</v>
      </c>
      <c r="BB1675" t="s">
        <v>9000</v>
      </c>
      <c r="BD1675" t="s">
        <v>7360</v>
      </c>
      <c r="BE1675" t="s">
        <v>14119</v>
      </c>
      <c r="BF1675" s="47">
        <v>46174.411111111112</v>
      </c>
      <c r="BG1675" t="s">
        <v>7379</v>
      </c>
      <c r="BH1675" t="s">
        <v>7371</v>
      </c>
      <c r="BI1675">
        <v>1</v>
      </c>
      <c r="BJ1675">
        <v>1</v>
      </c>
      <c r="BK1675">
        <v>1</v>
      </c>
      <c r="BL1675" s="47">
        <v>46175.549305555556</v>
      </c>
      <c r="BM1675" t="s">
        <v>14120</v>
      </c>
      <c r="BN1675" s="47">
        <v>46174.417361111111</v>
      </c>
      <c r="BO1675" t="s">
        <v>7431</v>
      </c>
      <c r="BS1675" s="47">
        <v>46173.820833333331</v>
      </c>
      <c r="BT1675" s="47">
        <v>46175.549305555556</v>
      </c>
      <c r="BX1675" t="s">
        <v>14121</v>
      </c>
      <c r="BZ1675">
        <v>1</v>
      </c>
      <c r="CA1675" t="s">
        <v>64</v>
      </c>
      <c r="CE1675" s="47">
        <v>46175.583333333336</v>
      </c>
      <c r="CF1675">
        <v>0</v>
      </c>
      <c r="CG1675">
        <v>0</v>
      </c>
      <c r="CH1675">
        <v>0</v>
      </c>
      <c r="CL1675" t="s">
        <v>14118</v>
      </c>
      <c r="CO1675" t="s">
        <v>14116</v>
      </c>
      <c r="CQ1675" t="s">
        <v>7379</v>
      </c>
      <c r="CR1675" t="s">
        <v>7379</v>
      </c>
      <c r="CW1675" t="b">
        <v>1</v>
      </c>
    </row>
    <row r="1676" spans="1:101" hidden="1">
      <c r="A1676">
        <v>1</v>
      </c>
      <c r="B1676">
        <v>0</v>
      </c>
      <c r="C1676">
        <v>157500121</v>
      </c>
      <c r="D1676" t="s">
        <v>1412</v>
      </c>
      <c r="E1676" t="s">
        <v>14122</v>
      </c>
      <c r="F1676" t="s">
        <v>7349</v>
      </c>
      <c r="G1676" t="s">
        <v>8995</v>
      </c>
      <c r="H1676" t="s">
        <v>8995</v>
      </c>
      <c r="I1676" t="s">
        <v>8997</v>
      </c>
      <c r="J1676" t="s">
        <v>8998</v>
      </c>
      <c r="K1676" t="s">
        <v>7354</v>
      </c>
      <c r="L1676" t="s">
        <v>6</v>
      </c>
      <c r="M1676" t="s">
        <v>11977</v>
      </c>
      <c r="N1676" t="b">
        <v>0</v>
      </c>
      <c r="O1676" t="b">
        <v>0</v>
      </c>
      <c r="Q1676">
        <v>62121000</v>
      </c>
      <c r="R1676">
        <v>1299</v>
      </c>
      <c r="S1676">
        <v>861</v>
      </c>
      <c r="T1676">
        <v>861</v>
      </c>
      <c r="U1676">
        <v>207</v>
      </c>
      <c r="V1676">
        <v>0</v>
      </c>
      <c r="W1676">
        <v>1764</v>
      </c>
      <c r="X1676">
        <v>944</v>
      </c>
      <c r="Y1676" t="s">
        <v>7356</v>
      </c>
      <c r="Z1676">
        <v>0</v>
      </c>
      <c r="AA1676">
        <v>41</v>
      </c>
      <c r="AB1676">
        <v>0</v>
      </c>
      <c r="AC1676">
        <v>0</v>
      </c>
      <c r="AD1676">
        <v>0</v>
      </c>
      <c r="AE1676">
        <v>0</v>
      </c>
      <c r="AF1676">
        <v>5</v>
      </c>
      <c r="AG1676">
        <v>0</v>
      </c>
      <c r="AH1676">
        <v>0</v>
      </c>
      <c r="AI1676">
        <v>0</v>
      </c>
      <c r="AJ1676" s="48">
        <v>0</v>
      </c>
      <c r="AN1676">
        <v>0</v>
      </c>
      <c r="AO1676">
        <v>0</v>
      </c>
      <c r="AP1676">
        <v>0</v>
      </c>
      <c r="AQ1676">
        <v>0</v>
      </c>
      <c r="AR1676">
        <v>0</v>
      </c>
      <c r="AS1676" s="47">
        <v>46173.856944444444</v>
      </c>
      <c r="AT1676" t="s">
        <v>14123</v>
      </c>
      <c r="AU1676" t="b">
        <v>0</v>
      </c>
      <c r="AV1676" t="s">
        <v>7367</v>
      </c>
      <c r="AW1676">
        <v>0</v>
      </c>
      <c r="AX1676" t="s">
        <v>1407</v>
      </c>
      <c r="AY1676">
        <v>1</v>
      </c>
      <c r="AZ1676" t="s">
        <v>7379</v>
      </c>
      <c r="BB1676" t="s">
        <v>9981</v>
      </c>
      <c r="BD1676" t="s">
        <v>7360</v>
      </c>
      <c r="BE1676" t="s">
        <v>14124</v>
      </c>
      <c r="BF1676" s="47">
        <v>46173.85833333333</v>
      </c>
      <c r="BG1676" t="s">
        <v>7379</v>
      </c>
      <c r="BH1676" t="s">
        <v>7371</v>
      </c>
      <c r="BI1676">
        <v>180</v>
      </c>
      <c r="BJ1676">
        <v>170</v>
      </c>
      <c r="BK1676">
        <v>60</v>
      </c>
      <c r="BL1676" s="47">
        <v>46177.85833333333</v>
      </c>
      <c r="BM1676" t="s">
        <v>14125</v>
      </c>
      <c r="BN1676" s="47">
        <v>46174.384722222225</v>
      </c>
      <c r="BO1676" t="s">
        <v>7431</v>
      </c>
      <c r="BS1676" s="47">
        <v>46173.856944444444</v>
      </c>
      <c r="BT1676" s="47">
        <v>46177.85833333333</v>
      </c>
      <c r="BX1676" t="s">
        <v>14126</v>
      </c>
      <c r="BZ1676">
        <v>200</v>
      </c>
      <c r="CA1676" t="s">
        <v>64</v>
      </c>
      <c r="CE1676" s="47">
        <v>46174.583333333336</v>
      </c>
      <c r="CF1676">
        <v>0</v>
      </c>
      <c r="CG1676">
        <v>0</v>
      </c>
      <c r="CH1676">
        <v>0</v>
      </c>
      <c r="CL1676" t="s">
        <v>8997</v>
      </c>
      <c r="CO1676" t="s">
        <v>8995</v>
      </c>
      <c r="CQ1676" t="s">
        <v>7379</v>
      </c>
      <c r="CR1676" t="s">
        <v>7381</v>
      </c>
      <c r="CW1676" t="b">
        <v>1</v>
      </c>
    </row>
    <row r="1677" spans="1:101" hidden="1">
      <c r="A1677">
        <v>1</v>
      </c>
      <c r="B1677">
        <v>0</v>
      </c>
      <c r="C1677">
        <v>157508979</v>
      </c>
      <c r="D1677" t="s">
        <v>9030</v>
      </c>
      <c r="E1677" t="s">
        <v>14127</v>
      </c>
      <c r="F1677" t="s">
        <v>7349</v>
      </c>
      <c r="G1677" t="s">
        <v>14128</v>
      </c>
      <c r="H1677" t="s">
        <v>14128</v>
      </c>
      <c r="I1677" t="s">
        <v>9219</v>
      </c>
      <c r="J1677" t="s">
        <v>9500</v>
      </c>
      <c r="K1677" t="s">
        <v>7386</v>
      </c>
      <c r="L1677" t="s">
        <v>6</v>
      </c>
      <c r="M1677" t="s">
        <v>11977</v>
      </c>
      <c r="N1677" t="b">
        <v>0</v>
      </c>
      <c r="O1677" t="b">
        <v>0</v>
      </c>
      <c r="Q1677">
        <v>621290</v>
      </c>
      <c r="S1677">
        <v>1073</v>
      </c>
      <c r="T1677">
        <v>1073</v>
      </c>
      <c r="U1677">
        <v>359</v>
      </c>
      <c r="V1677">
        <v>0</v>
      </c>
      <c r="W1677">
        <v>2753.9</v>
      </c>
      <c r="X1677">
        <v>1732</v>
      </c>
      <c r="Y1677" t="s">
        <v>9034</v>
      </c>
      <c r="Z1677">
        <v>25.55</v>
      </c>
      <c r="AA1677">
        <v>0</v>
      </c>
      <c r="AB1677">
        <v>25.55</v>
      </c>
      <c r="AC1677">
        <v>0</v>
      </c>
      <c r="AD1677">
        <v>0</v>
      </c>
      <c r="AE1677">
        <v>2.5</v>
      </c>
      <c r="AF1677">
        <v>0</v>
      </c>
      <c r="AG1677">
        <v>2.5</v>
      </c>
      <c r="AH1677">
        <v>0</v>
      </c>
      <c r="AI1677">
        <v>0</v>
      </c>
      <c r="AJ1677" s="48">
        <v>0</v>
      </c>
      <c r="AN1677">
        <v>0</v>
      </c>
      <c r="AO1677">
        <v>0</v>
      </c>
      <c r="AP1677">
        <v>0</v>
      </c>
      <c r="AQ1677">
        <v>0</v>
      </c>
      <c r="AR1677">
        <v>0</v>
      </c>
      <c r="AS1677" s="47">
        <v>46173.904861111114</v>
      </c>
      <c r="AT1677" t="s">
        <v>14129</v>
      </c>
      <c r="AU1677" t="b">
        <v>0</v>
      </c>
      <c r="AV1677" t="s">
        <v>7367</v>
      </c>
      <c r="AW1677">
        <v>0</v>
      </c>
      <c r="AX1677" t="s">
        <v>1407</v>
      </c>
      <c r="AY1677">
        <v>1</v>
      </c>
      <c r="AZ1677" t="s">
        <v>7379</v>
      </c>
      <c r="BB1677" t="s">
        <v>9981</v>
      </c>
      <c r="BD1677" t="s">
        <v>7360</v>
      </c>
      <c r="BE1677" t="s">
        <v>14130</v>
      </c>
      <c r="BF1677" s="47">
        <v>46173.905555555553</v>
      </c>
      <c r="BG1677" t="s">
        <v>7379</v>
      </c>
      <c r="BH1677" t="s">
        <v>7371</v>
      </c>
      <c r="BI1677">
        <v>1</v>
      </c>
      <c r="BJ1677">
        <v>1</v>
      </c>
      <c r="BK1677">
        <v>1</v>
      </c>
      <c r="BL1677" s="47">
        <v>46177.612500000003</v>
      </c>
      <c r="BM1677" t="s">
        <v>14131</v>
      </c>
      <c r="BN1677" s="47">
        <v>46174.384722222225</v>
      </c>
      <c r="BO1677" t="s">
        <v>7431</v>
      </c>
      <c r="BS1677" s="47">
        <v>46173.905555555553</v>
      </c>
      <c r="BT1677" s="47">
        <v>46177.612500000003</v>
      </c>
      <c r="BX1677">
        <v>28820</v>
      </c>
      <c r="BZ1677">
        <v>1</v>
      </c>
      <c r="CA1677" t="s">
        <v>64</v>
      </c>
      <c r="CE1677" s="47">
        <v>46174.583333333336</v>
      </c>
      <c r="CF1677">
        <v>0</v>
      </c>
      <c r="CG1677">
        <v>0</v>
      </c>
      <c r="CH1677">
        <v>0</v>
      </c>
      <c r="CL1677" t="s">
        <v>9219</v>
      </c>
      <c r="CO1677" t="s">
        <v>14128</v>
      </c>
      <c r="CQ1677" t="s">
        <v>7379</v>
      </c>
      <c r="CR1677" t="s">
        <v>7381</v>
      </c>
      <c r="CW1677" t="b">
        <v>1</v>
      </c>
    </row>
    <row r="1678" spans="1:101" hidden="1">
      <c r="A1678">
        <v>1</v>
      </c>
      <c r="B1678">
        <v>0</v>
      </c>
      <c r="C1678">
        <v>157515067</v>
      </c>
      <c r="D1678" t="s">
        <v>9030</v>
      </c>
      <c r="E1678" t="s">
        <v>14132</v>
      </c>
      <c r="F1678" t="s">
        <v>7349</v>
      </c>
      <c r="G1678" t="s">
        <v>14133</v>
      </c>
      <c r="H1678" t="s">
        <v>14134</v>
      </c>
      <c r="I1678" t="s">
        <v>9032</v>
      </c>
      <c r="J1678" t="s">
        <v>9033</v>
      </c>
      <c r="K1678" t="s">
        <v>9004</v>
      </c>
      <c r="L1678" t="s">
        <v>6</v>
      </c>
      <c r="M1678" t="s">
        <v>9208</v>
      </c>
      <c r="N1678" t="b">
        <v>0</v>
      </c>
      <c r="O1678" t="b">
        <v>0</v>
      </c>
      <c r="Q1678">
        <v>621290</v>
      </c>
      <c r="S1678">
        <v>2739</v>
      </c>
      <c r="T1678">
        <v>2739</v>
      </c>
      <c r="U1678">
        <v>600</v>
      </c>
      <c r="V1678">
        <v>2739</v>
      </c>
      <c r="W1678">
        <v>2321.19</v>
      </c>
      <c r="X1678">
        <v>0</v>
      </c>
      <c r="Y1678" t="s">
        <v>9034</v>
      </c>
      <c r="Z1678">
        <v>0</v>
      </c>
      <c r="AA1678">
        <v>417.81</v>
      </c>
      <c r="AB1678">
        <v>0</v>
      </c>
      <c r="AC1678">
        <v>0</v>
      </c>
      <c r="AD1678">
        <v>0</v>
      </c>
      <c r="AE1678">
        <v>0</v>
      </c>
      <c r="AF1678">
        <v>18</v>
      </c>
      <c r="AG1678">
        <v>0</v>
      </c>
      <c r="AH1678">
        <v>0</v>
      </c>
      <c r="AI1678">
        <v>0</v>
      </c>
      <c r="AJ1678" s="48">
        <v>0</v>
      </c>
      <c r="AN1678">
        <v>0</v>
      </c>
      <c r="AO1678">
        <v>0</v>
      </c>
      <c r="AP1678">
        <v>0</v>
      </c>
      <c r="AQ1678">
        <v>0</v>
      </c>
      <c r="AR1678">
        <v>1</v>
      </c>
      <c r="AS1678" s="47">
        <v>46173.934027777781</v>
      </c>
      <c r="AT1678" t="s">
        <v>8723</v>
      </c>
      <c r="AU1678" t="b">
        <v>0</v>
      </c>
      <c r="AV1678" t="s">
        <v>7367</v>
      </c>
      <c r="AW1678">
        <v>0</v>
      </c>
      <c r="AX1678" t="s">
        <v>1407</v>
      </c>
      <c r="AY1678">
        <v>1</v>
      </c>
      <c r="AZ1678" t="s">
        <v>7379</v>
      </c>
      <c r="BB1678" t="s">
        <v>9000</v>
      </c>
      <c r="BD1678" t="s">
        <v>7360</v>
      </c>
      <c r="BE1678" t="s">
        <v>14135</v>
      </c>
      <c r="BF1678" s="47">
        <v>46174.409722222219</v>
      </c>
      <c r="BG1678" t="s">
        <v>7379</v>
      </c>
      <c r="BH1678" t="s">
        <v>7371</v>
      </c>
      <c r="BI1678">
        <v>1</v>
      </c>
      <c r="BJ1678">
        <v>1</v>
      </c>
      <c r="BK1678">
        <v>1</v>
      </c>
      <c r="BL1678" s="47">
        <v>46176.525694444441</v>
      </c>
      <c r="BM1678" t="s">
        <v>14136</v>
      </c>
      <c r="BN1678" s="47">
        <v>46174.417361111111</v>
      </c>
      <c r="BO1678" t="s">
        <v>7431</v>
      </c>
      <c r="BS1678" s="47">
        <v>46173.938194444447</v>
      </c>
      <c r="BT1678" s="47">
        <v>46176.525694444441</v>
      </c>
      <c r="BX1678">
        <v>13383</v>
      </c>
      <c r="BZ1678">
        <v>1</v>
      </c>
      <c r="CA1678" t="s">
        <v>64</v>
      </c>
      <c r="CE1678" s="47">
        <v>46175.583333333336</v>
      </c>
      <c r="CF1678">
        <v>0</v>
      </c>
      <c r="CG1678">
        <v>0</v>
      </c>
      <c r="CH1678">
        <v>0</v>
      </c>
      <c r="CL1678" t="s">
        <v>9032</v>
      </c>
      <c r="CO1678" t="s">
        <v>14133</v>
      </c>
      <c r="CQ1678" t="s">
        <v>7379</v>
      </c>
      <c r="CR1678" t="s">
        <v>7379</v>
      </c>
      <c r="CW1678" t="b">
        <v>1</v>
      </c>
    </row>
    <row r="1679" spans="1:101" hidden="1">
      <c r="A1679">
        <v>1</v>
      </c>
      <c r="B1679">
        <v>1</v>
      </c>
      <c r="C1679">
        <v>157517730</v>
      </c>
      <c r="D1679" t="s">
        <v>9030</v>
      </c>
      <c r="E1679" t="s">
        <v>14137</v>
      </c>
      <c r="F1679" t="s">
        <v>7349</v>
      </c>
      <c r="G1679" t="s">
        <v>14138</v>
      </c>
      <c r="H1679" t="s">
        <v>14139</v>
      </c>
      <c r="I1679" t="s">
        <v>9219</v>
      </c>
      <c r="J1679" t="s">
        <v>9228</v>
      </c>
      <c r="K1679" t="s">
        <v>9537</v>
      </c>
      <c r="L1679" t="s">
        <v>6</v>
      </c>
      <c r="M1679" t="s">
        <v>9208</v>
      </c>
      <c r="N1679" t="b">
        <v>0</v>
      </c>
      <c r="O1679" t="b">
        <v>0</v>
      </c>
      <c r="Q1679">
        <v>621290</v>
      </c>
      <c r="S1679">
        <v>2010</v>
      </c>
      <c r="T1679">
        <v>2010</v>
      </c>
      <c r="U1679">
        <v>359</v>
      </c>
      <c r="V1679">
        <v>0</v>
      </c>
      <c r="W1679">
        <v>1914.29</v>
      </c>
      <c r="X1679">
        <v>0</v>
      </c>
      <c r="Y1679" t="s">
        <v>9034</v>
      </c>
      <c r="Z1679">
        <v>0</v>
      </c>
      <c r="AA1679">
        <v>95.71</v>
      </c>
      <c r="AB1679">
        <v>0</v>
      </c>
      <c r="AC1679">
        <v>0</v>
      </c>
      <c r="AD1679">
        <v>0</v>
      </c>
      <c r="AE1679">
        <v>0</v>
      </c>
      <c r="AF1679">
        <v>5</v>
      </c>
      <c r="AG1679">
        <v>0</v>
      </c>
      <c r="AH1679">
        <v>0</v>
      </c>
      <c r="AI1679">
        <v>0</v>
      </c>
      <c r="AJ1679" s="48">
        <v>0</v>
      </c>
      <c r="AN1679">
        <v>0</v>
      </c>
      <c r="AO1679">
        <v>0</v>
      </c>
      <c r="AP1679">
        <v>0</v>
      </c>
      <c r="AQ1679">
        <v>0</v>
      </c>
      <c r="AR1679">
        <v>1</v>
      </c>
      <c r="AS1679" s="47">
        <v>46173.945833333331</v>
      </c>
      <c r="AT1679" t="s">
        <v>8848</v>
      </c>
      <c r="AU1679" t="b">
        <v>0</v>
      </c>
      <c r="AV1679" t="s">
        <v>7367</v>
      </c>
      <c r="AW1679">
        <v>0</v>
      </c>
      <c r="AX1679" t="s">
        <v>1407</v>
      </c>
      <c r="AY1679">
        <v>1</v>
      </c>
      <c r="AZ1679" t="s">
        <v>7379</v>
      </c>
      <c r="BB1679" t="s">
        <v>9000</v>
      </c>
      <c r="BD1679" t="s">
        <v>7360</v>
      </c>
      <c r="BE1679" t="s">
        <v>14140</v>
      </c>
      <c r="BF1679" s="47">
        <v>46174.409722222219</v>
      </c>
      <c r="BG1679" t="s">
        <v>7379</v>
      </c>
      <c r="BH1679" t="s">
        <v>7371</v>
      </c>
      <c r="BI1679">
        <v>1</v>
      </c>
      <c r="BJ1679">
        <v>1</v>
      </c>
      <c r="BK1679">
        <v>1</v>
      </c>
      <c r="BL1679" s="47">
        <v>46177.043749999997</v>
      </c>
      <c r="BM1679" t="s">
        <v>14141</v>
      </c>
      <c r="BN1679" s="47">
        <v>46174.417361111111</v>
      </c>
      <c r="BO1679" t="s">
        <v>7431</v>
      </c>
      <c r="BS1679" s="47">
        <v>46173.95208333333</v>
      </c>
      <c r="BT1679" s="47">
        <v>46177.043749999997</v>
      </c>
      <c r="BX1679">
        <v>28580</v>
      </c>
      <c r="BZ1679">
        <v>1</v>
      </c>
      <c r="CA1679" t="s">
        <v>64</v>
      </c>
      <c r="CE1679" s="47">
        <v>46175.583333333336</v>
      </c>
      <c r="CF1679">
        <v>0</v>
      </c>
      <c r="CG1679">
        <v>0</v>
      </c>
      <c r="CH1679">
        <v>0</v>
      </c>
      <c r="CL1679" t="s">
        <v>9219</v>
      </c>
      <c r="CO1679" t="s">
        <v>14138</v>
      </c>
      <c r="CQ1679" t="s">
        <v>7379</v>
      </c>
      <c r="CR1679" t="s">
        <v>7379</v>
      </c>
      <c r="CW1679" t="b">
        <v>1</v>
      </c>
    </row>
    <row r="1680" spans="1:101" hidden="1">
      <c r="A1680">
        <v>1</v>
      </c>
      <c r="B1680">
        <v>0</v>
      </c>
      <c r="C1680">
        <v>157523700</v>
      </c>
      <c r="D1680" t="s">
        <v>1412</v>
      </c>
      <c r="E1680" t="s">
        <v>14142</v>
      </c>
      <c r="F1680" t="s">
        <v>7349</v>
      </c>
      <c r="G1680" t="s">
        <v>12427</v>
      </c>
      <c r="H1680" t="s">
        <v>12427</v>
      </c>
      <c r="I1680" t="s">
        <v>9425</v>
      </c>
      <c r="J1680" t="s">
        <v>9003</v>
      </c>
      <c r="L1680" t="s">
        <v>6</v>
      </c>
      <c r="M1680" t="s">
        <v>11977</v>
      </c>
      <c r="N1680" t="b">
        <v>0</v>
      </c>
      <c r="O1680" t="b">
        <v>0</v>
      </c>
      <c r="S1680">
        <v>884</v>
      </c>
      <c r="T1680">
        <v>884</v>
      </c>
      <c r="V1680">
        <v>0</v>
      </c>
      <c r="W1680">
        <v>2127.9</v>
      </c>
      <c r="X1680">
        <v>1286</v>
      </c>
      <c r="Z1680">
        <v>0</v>
      </c>
      <c r="AA1680">
        <v>42.1</v>
      </c>
      <c r="AB1680">
        <v>0</v>
      </c>
      <c r="AC1680">
        <v>0</v>
      </c>
      <c r="AD1680">
        <v>0</v>
      </c>
      <c r="AE1680">
        <v>0</v>
      </c>
      <c r="AF1680">
        <v>5</v>
      </c>
      <c r="AG1680">
        <v>0</v>
      </c>
      <c r="AH1680">
        <v>0</v>
      </c>
      <c r="AI1680">
        <v>0</v>
      </c>
      <c r="AJ1680" s="48">
        <v>0</v>
      </c>
      <c r="AN1680">
        <v>0</v>
      </c>
      <c r="AO1680">
        <v>0</v>
      </c>
      <c r="AP1680">
        <v>0</v>
      </c>
      <c r="AQ1680">
        <v>0</v>
      </c>
      <c r="AR1680">
        <v>0</v>
      </c>
      <c r="AS1680" s="47">
        <v>46173.984027777777</v>
      </c>
      <c r="AT1680" t="s">
        <v>14143</v>
      </c>
      <c r="AU1680" t="b">
        <v>0</v>
      </c>
      <c r="AV1680" t="s">
        <v>7367</v>
      </c>
      <c r="AW1680">
        <v>0</v>
      </c>
      <c r="AX1680" t="s">
        <v>1407</v>
      </c>
      <c r="AY1680">
        <v>1</v>
      </c>
      <c r="AZ1680" t="s">
        <v>7379</v>
      </c>
      <c r="BB1680" t="s">
        <v>9981</v>
      </c>
      <c r="BD1680" t="s">
        <v>7360</v>
      </c>
      <c r="BE1680" t="s">
        <v>14144</v>
      </c>
      <c r="BF1680" s="47">
        <v>46173.984722222223</v>
      </c>
      <c r="BG1680" t="s">
        <v>7379</v>
      </c>
      <c r="BH1680" t="s">
        <v>7371</v>
      </c>
      <c r="BI1680">
        <v>1</v>
      </c>
      <c r="BJ1680">
        <v>1</v>
      </c>
      <c r="BK1680">
        <v>1</v>
      </c>
      <c r="BL1680" s="47">
        <v>46178.665277777778</v>
      </c>
      <c r="BM1680" t="s">
        <v>14145</v>
      </c>
      <c r="BN1680" s="47">
        <v>46174.384722222225</v>
      </c>
      <c r="BO1680" t="s">
        <v>7431</v>
      </c>
      <c r="BS1680" s="47">
        <v>46173.984027777777</v>
      </c>
      <c r="BT1680" s="47">
        <v>46178.665277777778</v>
      </c>
      <c r="BX1680">
        <v>2568</v>
      </c>
      <c r="BZ1680">
        <v>1</v>
      </c>
      <c r="CA1680" t="s">
        <v>64</v>
      </c>
      <c r="CE1680" s="47">
        <v>46174.583333333336</v>
      </c>
      <c r="CF1680">
        <v>0</v>
      </c>
      <c r="CG1680">
        <v>0</v>
      </c>
      <c r="CH1680">
        <v>0</v>
      </c>
      <c r="CL1680" t="s">
        <v>9425</v>
      </c>
      <c r="CO1680" t="s">
        <v>12427</v>
      </c>
      <c r="CQ1680" t="s">
        <v>7379</v>
      </c>
      <c r="CR1680" t="s">
        <v>7381</v>
      </c>
      <c r="CW1680" t="b">
        <v>1</v>
      </c>
    </row>
  </sheetData>
  <autoFilter ref="A1:CX1680">
    <filterColumn colId="12">
      <filters>
        <filter val="FLIPKART"/>
        <filter val="FLIPKART CHHAWLA"/>
        <filter val="FLIPKART noida"/>
      </filters>
    </filterColumn>
    <filterColumn colId="51">
      <filters>
        <filter val="CANCELLED"/>
      </filters>
    </filterColumn>
  </autoFilter>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ET590"/>
  <sheetViews>
    <sheetView workbookViewId="0">
      <selection activeCell="O1" sqref="O1:O1048576"/>
    </sheetView>
  </sheetViews>
  <sheetFormatPr defaultRowHeight="14"/>
  <cols>
    <col min="1" max="1" width="15.58203125" bestFit="1" customWidth="1"/>
    <col min="2" max="2" width="13.58203125" bestFit="1" customWidth="1"/>
    <col min="3" max="3" width="28.25" bestFit="1" customWidth="1"/>
    <col min="4" max="4" width="15.58203125" bestFit="1" customWidth="1"/>
    <col min="7" max="7" width="16.83203125" bestFit="1" customWidth="1"/>
    <col min="8" max="8" width="22.1640625" bestFit="1" customWidth="1"/>
    <col min="9" max="9" width="19.1640625" bestFit="1" customWidth="1"/>
    <col min="12" max="12" width="17.58203125" bestFit="1" customWidth="1"/>
    <col min="15" max="15" width="20" customWidth="1"/>
    <col min="20" max="20" width="16.1640625" bestFit="1" customWidth="1"/>
    <col min="147" max="147" width="39" bestFit="1" customWidth="1"/>
    <col min="150" max="150" width="14.83203125" bestFit="1" customWidth="1"/>
  </cols>
  <sheetData>
    <row r="1" spans="1:150">
      <c r="A1" t="s">
        <v>1257</v>
      </c>
      <c r="B1" t="s">
        <v>1258</v>
      </c>
      <c r="C1" t="s">
        <v>44</v>
      </c>
      <c r="D1" t="s">
        <v>1259</v>
      </c>
      <c r="E1" t="s">
        <v>1260</v>
      </c>
      <c r="F1" t="s">
        <v>1261</v>
      </c>
      <c r="G1" s="49" t="s">
        <v>1262</v>
      </c>
      <c r="H1" t="s">
        <v>1263</v>
      </c>
      <c r="I1" t="s">
        <v>1264</v>
      </c>
      <c r="J1" t="s">
        <v>1265</v>
      </c>
      <c r="K1" t="s">
        <v>1266</v>
      </c>
      <c r="L1" t="s">
        <v>1267</v>
      </c>
      <c r="M1" t="s">
        <v>1268</v>
      </c>
      <c r="N1" t="s">
        <v>1269</v>
      </c>
      <c r="O1" s="49" t="s">
        <v>1270</v>
      </c>
      <c r="P1" t="s">
        <v>1271</v>
      </c>
      <c r="Q1" t="s">
        <v>1272</v>
      </c>
      <c r="R1" t="s">
        <v>1273</v>
      </c>
      <c r="S1" t="s">
        <v>1274</v>
      </c>
      <c r="T1" t="s">
        <v>1275</v>
      </c>
      <c r="U1" t="s">
        <v>1276</v>
      </c>
      <c r="V1" t="s">
        <v>1277</v>
      </c>
      <c r="W1" t="s">
        <v>1278</v>
      </c>
      <c r="X1" t="s">
        <v>1279</v>
      </c>
      <c r="Y1" t="s">
        <v>1280</v>
      </c>
      <c r="Z1" t="s">
        <v>1281</v>
      </c>
      <c r="AA1" t="s">
        <v>1282</v>
      </c>
      <c r="AB1" t="s">
        <v>1283</v>
      </c>
      <c r="AC1" t="s">
        <v>1284</v>
      </c>
      <c r="AD1" t="s">
        <v>1285</v>
      </c>
      <c r="AE1" t="s">
        <v>1286</v>
      </c>
      <c r="AF1" t="s">
        <v>1287</v>
      </c>
      <c r="AG1" t="s">
        <v>1288</v>
      </c>
      <c r="AH1" t="s">
        <v>1289</v>
      </c>
      <c r="AI1" t="s">
        <v>1290</v>
      </c>
      <c r="AJ1" t="s">
        <v>1291</v>
      </c>
      <c r="AK1" t="s">
        <v>1292</v>
      </c>
      <c r="AL1" t="s">
        <v>1293</v>
      </c>
      <c r="AM1" t="s">
        <v>1294</v>
      </c>
      <c r="AN1" t="s">
        <v>1295</v>
      </c>
      <c r="AO1" t="s">
        <v>1296</v>
      </c>
      <c r="AP1" t="s">
        <v>1297</v>
      </c>
      <c r="AQ1" t="s">
        <v>1298</v>
      </c>
      <c r="AR1" t="s">
        <v>1299</v>
      </c>
      <c r="AS1" t="s">
        <v>1300</v>
      </c>
      <c r="AT1" t="s">
        <v>1301</v>
      </c>
      <c r="AU1" t="s">
        <v>1302</v>
      </c>
      <c r="AV1" t="s">
        <v>1303</v>
      </c>
      <c r="AW1" t="s">
        <v>1304</v>
      </c>
      <c r="AX1" t="s">
        <v>1305</v>
      </c>
      <c r="AY1" t="s">
        <v>1306</v>
      </c>
      <c r="AZ1" t="s">
        <v>1307</v>
      </c>
      <c r="BA1" t="s">
        <v>1308</v>
      </c>
      <c r="BB1" t="s">
        <v>1309</v>
      </c>
      <c r="BC1" t="s">
        <v>1310</v>
      </c>
      <c r="BD1" t="s">
        <v>1311</v>
      </c>
      <c r="BE1" t="s">
        <v>1312</v>
      </c>
      <c r="BF1" t="s">
        <v>1313</v>
      </c>
      <c r="BG1" t="s">
        <v>1314</v>
      </c>
      <c r="BH1" t="s">
        <v>1315</v>
      </c>
      <c r="BI1" t="s">
        <v>1316</v>
      </c>
      <c r="BJ1" t="s">
        <v>1317</v>
      </c>
      <c r="BK1" t="s">
        <v>1318</v>
      </c>
      <c r="BL1" t="s">
        <v>1319</v>
      </c>
      <c r="BM1" t="s">
        <v>1320</v>
      </c>
      <c r="BN1" t="s">
        <v>1321</v>
      </c>
      <c r="BO1" t="s">
        <v>1322</v>
      </c>
      <c r="BP1" t="s">
        <v>1323</v>
      </c>
      <c r="BQ1" t="s">
        <v>1324</v>
      </c>
      <c r="BR1" t="s">
        <v>1325</v>
      </c>
      <c r="BS1" t="s">
        <v>1326</v>
      </c>
      <c r="BT1" t="s">
        <v>1327</v>
      </c>
      <c r="BU1" t="s">
        <v>1328</v>
      </c>
      <c r="BV1" t="s">
        <v>1329</v>
      </c>
      <c r="BW1" t="s">
        <v>1330</v>
      </c>
      <c r="BX1" t="s">
        <v>1331</v>
      </c>
      <c r="BY1" t="s">
        <v>1332</v>
      </c>
      <c r="BZ1" t="s">
        <v>1333</v>
      </c>
      <c r="CA1" t="s">
        <v>1334</v>
      </c>
      <c r="CB1" t="s">
        <v>1335</v>
      </c>
      <c r="CC1" t="s">
        <v>1336</v>
      </c>
      <c r="CD1" s="49" t="s">
        <v>0</v>
      </c>
      <c r="CE1" t="s">
        <v>1337</v>
      </c>
      <c r="CF1" t="s">
        <v>1338</v>
      </c>
      <c r="CG1" t="s">
        <v>1339</v>
      </c>
      <c r="CH1" t="s">
        <v>1340</v>
      </c>
      <c r="CI1" t="s">
        <v>42</v>
      </c>
      <c r="CJ1" t="s">
        <v>1341</v>
      </c>
      <c r="CK1" t="s">
        <v>1342</v>
      </c>
      <c r="CL1" t="s">
        <v>1343</v>
      </c>
      <c r="CM1" t="s">
        <v>1344</v>
      </c>
      <c r="CN1" t="s">
        <v>1345</v>
      </c>
      <c r="CO1" t="s">
        <v>1346</v>
      </c>
      <c r="CP1" t="s">
        <v>29</v>
      </c>
      <c r="CQ1" t="s">
        <v>1347</v>
      </c>
      <c r="CR1" t="s">
        <v>1348</v>
      </c>
      <c r="CS1" t="s">
        <v>1349</v>
      </c>
      <c r="CT1" t="s">
        <v>1350</v>
      </c>
      <c r="CU1" t="s">
        <v>1351</v>
      </c>
      <c r="CV1" t="s">
        <v>1352</v>
      </c>
      <c r="CW1" t="s">
        <v>1353</v>
      </c>
      <c r="CX1" t="s">
        <v>1354</v>
      </c>
      <c r="CY1" t="s">
        <v>1355</v>
      </c>
      <c r="CZ1" t="s">
        <v>1356</v>
      </c>
      <c r="DA1" t="s">
        <v>1357</v>
      </c>
      <c r="DB1" t="s">
        <v>1358</v>
      </c>
      <c r="DC1" t="s">
        <v>1359</v>
      </c>
      <c r="DD1" t="s">
        <v>1360</v>
      </c>
      <c r="DE1" t="s">
        <v>1361</v>
      </c>
      <c r="DF1" t="s">
        <v>1362</v>
      </c>
      <c r="DG1" t="s">
        <v>1363</v>
      </c>
      <c r="DH1" t="s">
        <v>1364</v>
      </c>
      <c r="DI1" t="s">
        <v>1365</v>
      </c>
      <c r="DJ1" t="s">
        <v>1366</v>
      </c>
      <c r="DK1" t="s">
        <v>1367</v>
      </c>
      <c r="DL1" t="s">
        <v>1368</v>
      </c>
      <c r="DM1" t="s">
        <v>1369</v>
      </c>
      <c r="DN1" t="s">
        <v>1370</v>
      </c>
      <c r="DO1" t="s">
        <v>1371</v>
      </c>
      <c r="DP1" t="s">
        <v>1372</v>
      </c>
      <c r="DQ1" t="s">
        <v>1373</v>
      </c>
      <c r="DR1" t="s">
        <v>1374</v>
      </c>
      <c r="DS1" t="s">
        <v>1375</v>
      </c>
      <c r="DT1" t="s">
        <v>1376</v>
      </c>
      <c r="DU1" t="s">
        <v>1377</v>
      </c>
      <c r="DV1" t="s">
        <v>1378</v>
      </c>
      <c r="DW1" t="s">
        <v>1379</v>
      </c>
      <c r="DX1" t="s">
        <v>1380</v>
      </c>
      <c r="DY1" t="s">
        <v>1381</v>
      </c>
      <c r="DZ1" t="s">
        <v>1382</v>
      </c>
      <c r="EA1" t="s">
        <v>1383</v>
      </c>
      <c r="EB1" t="s">
        <v>1384</v>
      </c>
      <c r="EC1" t="s">
        <v>1385</v>
      </c>
      <c r="ED1" t="s">
        <v>1386</v>
      </c>
      <c r="EE1" t="s">
        <v>1387</v>
      </c>
      <c r="EF1" t="s">
        <v>1388</v>
      </c>
      <c r="EG1" t="s">
        <v>1389</v>
      </c>
      <c r="EH1" t="s">
        <v>1390</v>
      </c>
      <c r="EI1" t="s">
        <v>1391</v>
      </c>
      <c r="EJ1" t="s">
        <v>1392</v>
      </c>
      <c r="EK1" t="s">
        <v>1393</v>
      </c>
      <c r="EL1" t="s">
        <v>1394</v>
      </c>
      <c r="EM1" t="s">
        <v>1395</v>
      </c>
      <c r="EN1" t="s">
        <v>1396</v>
      </c>
      <c r="EO1" t="s">
        <v>1397</v>
      </c>
      <c r="EP1" t="s">
        <v>1398</v>
      </c>
      <c r="EQ1" t="s">
        <v>1399</v>
      </c>
      <c r="ER1" t="s">
        <v>1400</v>
      </c>
      <c r="ES1" t="s">
        <v>1401</v>
      </c>
      <c r="ET1" t="s">
        <v>1402</v>
      </c>
    </row>
    <row r="2" spans="1:150" hidden="1">
      <c r="A2">
        <v>100071552061</v>
      </c>
      <c r="B2">
        <v>1.3296253680129501E+20</v>
      </c>
      <c r="C2" t="s">
        <v>14146</v>
      </c>
      <c r="D2" s="47">
        <v>46146.454131944447</v>
      </c>
      <c r="E2" t="s">
        <v>12082</v>
      </c>
      <c r="F2" t="s">
        <v>14147</v>
      </c>
      <c r="G2" t="s">
        <v>1406</v>
      </c>
      <c r="H2" s="47">
        <v>46150.479166666664</v>
      </c>
      <c r="I2" s="47">
        <v>46150.927800925929</v>
      </c>
      <c r="N2" t="s">
        <v>1407</v>
      </c>
      <c r="O2">
        <v>704</v>
      </c>
      <c r="P2">
        <v>0</v>
      </c>
      <c r="Q2">
        <v>704</v>
      </c>
      <c r="R2">
        <v>2099</v>
      </c>
      <c r="S2">
        <v>1301</v>
      </c>
      <c r="T2" t="s">
        <v>1408</v>
      </c>
      <c r="U2">
        <v>5</v>
      </c>
      <c r="V2">
        <v>33.520000000000003</v>
      </c>
      <c r="W2">
        <v>0</v>
      </c>
      <c r="X2">
        <v>0</v>
      </c>
      <c r="Y2">
        <v>3.3523999999999998</v>
      </c>
      <c r="Z2">
        <v>0</v>
      </c>
      <c r="AA2">
        <v>0</v>
      </c>
      <c r="AB2">
        <v>0</v>
      </c>
      <c r="AC2">
        <v>11.1</v>
      </c>
      <c r="AD2">
        <v>78.144000000000005</v>
      </c>
      <c r="BZ2" t="s">
        <v>1409</v>
      </c>
      <c r="CA2">
        <v>62121000</v>
      </c>
      <c r="CB2" t="s">
        <v>1410</v>
      </c>
      <c r="CD2" t="s">
        <v>6</v>
      </c>
      <c r="CE2" t="s">
        <v>1411</v>
      </c>
      <c r="CF2" t="s">
        <v>1412</v>
      </c>
      <c r="CG2" t="s">
        <v>1413</v>
      </c>
      <c r="CH2" t="b">
        <v>0</v>
      </c>
      <c r="CI2" t="s">
        <v>12087</v>
      </c>
      <c r="CJ2" t="s">
        <v>14148</v>
      </c>
      <c r="CK2">
        <v>560070</v>
      </c>
      <c r="CL2" t="s">
        <v>1416</v>
      </c>
      <c r="CM2">
        <v>5</v>
      </c>
      <c r="CN2">
        <v>0</v>
      </c>
      <c r="CO2">
        <v>0</v>
      </c>
      <c r="CP2">
        <v>670.48</v>
      </c>
      <c r="CQ2">
        <v>0.5</v>
      </c>
      <c r="CR2">
        <v>0</v>
      </c>
      <c r="CS2">
        <v>0</v>
      </c>
      <c r="CT2">
        <v>0</v>
      </c>
      <c r="CU2">
        <v>0</v>
      </c>
      <c r="CW2">
        <v>0</v>
      </c>
      <c r="CX2" t="s">
        <v>64</v>
      </c>
      <c r="CZ2" t="s">
        <v>1429</v>
      </c>
      <c r="DA2">
        <v>0</v>
      </c>
      <c r="DB2">
        <v>0</v>
      </c>
      <c r="DC2">
        <v>0</v>
      </c>
      <c r="DD2" t="s">
        <v>1418</v>
      </c>
      <c r="DE2">
        <v>27477</v>
      </c>
      <c r="EB2" t="s">
        <v>1419</v>
      </c>
      <c r="EL2" t="s">
        <v>1413</v>
      </c>
      <c r="EM2">
        <v>798</v>
      </c>
      <c r="EP2">
        <v>100071552061</v>
      </c>
      <c r="EQ2" t="s">
        <v>12085</v>
      </c>
      <c r="ES2">
        <v>11126281261</v>
      </c>
    </row>
    <row r="3" spans="1:150" hidden="1">
      <c r="A3">
        <v>100106432663</v>
      </c>
      <c r="B3">
        <v>1.33126652878113E+20</v>
      </c>
      <c r="C3" t="s">
        <v>14149</v>
      </c>
      <c r="D3" s="47">
        <v>46164.42827546296</v>
      </c>
      <c r="E3" t="s">
        <v>13242</v>
      </c>
      <c r="F3" t="s">
        <v>2023</v>
      </c>
      <c r="G3" t="s">
        <v>1406</v>
      </c>
      <c r="H3" s="47">
        <v>46171.479166666664</v>
      </c>
      <c r="I3" s="47">
        <v>46171.851550925923</v>
      </c>
      <c r="N3" t="s">
        <v>1407</v>
      </c>
      <c r="O3">
        <v>753</v>
      </c>
      <c r="P3">
        <v>85</v>
      </c>
      <c r="Q3">
        <v>668</v>
      </c>
      <c r="R3">
        <v>1499</v>
      </c>
      <c r="S3">
        <v>652</v>
      </c>
      <c r="T3" t="s">
        <v>1408</v>
      </c>
      <c r="U3">
        <v>5</v>
      </c>
      <c r="V3">
        <v>35.86</v>
      </c>
      <c r="W3">
        <v>0</v>
      </c>
      <c r="X3">
        <v>0</v>
      </c>
      <c r="Y3">
        <v>3.5857000000000001</v>
      </c>
      <c r="Z3">
        <v>0</v>
      </c>
      <c r="AA3">
        <v>0</v>
      </c>
      <c r="AB3">
        <v>0</v>
      </c>
      <c r="AC3">
        <v>20.059999999999999</v>
      </c>
      <c r="AD3">
        <v>151.05199999999999</v>
      </c>
      <c r="BZ3" t="s">
        <v>1409</v>
      </c>
      <c r="CA3">
        <v>62121000</v>
      </c>
      <c r="CB3" t="s">
        <v>1410</v>
      </c>
      <c r="CD3" t="s">
        <v>6</v>
      </c>
      <c r="CE3" t="s">
        <v>1411</v>
      </c>
      <c r="CF3" t="s">
        <v>1412</v>
      </c>
      <c r="CG3" t="s">
        <v>1413</v>
      </c>
      <c r="CH3" t="b">
        <v>0</v>
      </c>
      <c r="CI3" t="s">
        <v>13245</v>
      </c>
      <c r="CJ3" t="s">
        <v>14150</v>
      </c>
      <c r="CK3">
        <v>816107</v>
      </c>
      <c r="CL3" t="s">
        <v>1477</v>
      </c>
      <c r="CM3">
        <v>5</v>
      </c>
      <c r="CN3">
        <v>0</v>
      </c>
      <c r="CO3">
        <v>0</v>
      </c>
      <c r="CP3">
        <v>717.14</v>
      </c>
      <c r="CQ3">
        <v>0.5</v>
      </c>
      <c r="CR3">
        <v>0</v>
      </c>
      <c r="CS3">
        <v>0</v>
      </c>
      <c r="CT3">
        <v>0</v>
      </c>
      <c r="CU3">
        <v>0</v>
      </c>
      <c r="CW3">
        <v>85</v>
      </c>
      <c r="CX3" t="s">
        <v>64</v>
      </c>
      <c r="CZ3" t="s">
        <v>1429</v>
      </c>
      <c r="DA3">
        <v>85</v>
      </c>
      <c r="DB3">
        <v>0</v>
      </c>
      <c r="DC3">
        <v>0</v>
      </c>
      <c r="DD3" t="s">
        <v>1418</v>
      </c>
      <c r="DE3">
        <v>27477</v>
      </c>
      <c r="EB3" t="s">
        <v>1419</v>
      </c>
      <c r="EL3" t="s">
        <v>1413</v>
      </c>
      <c r="EM3">
        <v>847</v>
      </c>
      <c r="EP3">
        <v>100106432663</v>
      </c>
      <c r="EQ3" t="s">
        <v>13243</v>
      </c>
      <c r="ES3">
        <v>11161161964</v>
      </c>
    </row>
    <row r="4" spans="1:150">
      <c r="A4">
        <v>100089615891</v>
      </c>
      <c r="B4">
        <v>1.33052830302407E+20</v>
      </c>
      <c r="C4" t="s">
        <v>14151</v>
      </c>
      <c r="D4" s="47">
        <v>46155.561192129629</v>
      </c>
      <c r="E4" t="s">
        <v>10637</v>
      </c>
      <c r="F4" t="s">
        <v>2093</v>
      </c>
      <c r="G4" t="s">
        <v>1424</v>
      </c>
      <c r="H4" s="47">
        <v>46159.479166666664</v>
      </c>
      <c r="I4" s="47">
        <v>46159.827025462961</v>
      </c>
      <c r="J4" s="47">
        <v>46164.266087962962</v>
      </c>
      <c r="L4" t="s">
        <v>1425</v>
      </c>
      <c r="N4" t="s">
        <v>1407</v>
      </c>
      <c r="O4">
        <v>626</v>
      </c>
      <c r="P4">
        <v>0</v>
      </c>
      <c r="Q4">
        <v>626</v>
      </c>
      <c r="R4">
        <v>1499</v>
      </c>
      <c r="S4">
        <v>779</v>
      </c>
      <c r="T4" t="s">
        <v>1408</v>
      </c>
      <c r="U4">
        <v>5</v>
      </c>
      <c r="V4">
        <v>29.81</v>
      </c>
      <c r="W4">
        <v>0</v>
      </c>
      <c r="X4">
        <v>0</v>
      </c>
      <c r="Y4">
        <v>2.98095</v>
      </c>
      <c r="Z4">
        <v>0</v>
      </c>
      <c r="AA4">
        <v>0</v>
      </c>
      <c r="AB4">
        <v>0</v>
      </c>
      <c r="AC4">
        <v>12.05</v>
      </c>
      <c r="AD4">
        <v>75.433000000000007</v>
      </c>
      <c r="BZ4" t="s">
        <v>1409</v>
      </c>
      <c r="CA4">
        <v>62121000</v>
      </c>
      <c r="CB4" t="s">
        <v>1410</v>
      </c>
      <c r="CD4" t="s">
        <v>6</v>
      </c>
      <c r="CE4" t="s">
        <v>1411</v>
      </c>
      <c r="CF4" t="s">
        <v>1412</v>
      </c>
      <c r="CG4" t="s">
        <v>1413</v>
      </c>
      <c r="CH4" t="b">
        <v>0</v>
      </c>
      <c r="CI4" t="s">
        <v>10640</v>
      </c>
      <c r="CJ4" t="s">
        <v>14152</v>
      </c>
      <c r="CK4">
        <v>800023</v>
      </c>
      <c r="CL4" t="s">
        <v>1602</v>
      </c>
      <c r="CM4">
        <v>5</v>
      </c>
      <c r="CN4">
        <v>0</v>
      </c>
      <c r="CO4">
        <v>0</v>
      </c>
      <c r="CP4">
        <v>596.19000000000005</v>
      </c>
      <c r="CQ4">
        <v>0.5</v>
      </c>
      <c r="CR4">
        <v>0</v>
      </c>
      <c r="CS4">
        <v>0</v>
      </c>
      <c r="CT4">
        <v>0</v>
      </c>
      <c r="CU4">
        <v>0</v>
      </c>
      <c r="CW4">
        <v>0</v>
      </c>
      <c r="CX4" t="s">
        <v>77</v>
      </c>
      <c r="CZ4" t="s">
        <v>1417</v>
      </c>
      <c r="DA4">
        <v>0</v>
      </c>
      <c r="DB4">
        <v>0</v>
      </c>
      <c r="DC4">
        <v>0</v>
      </c>
      <c r="DD4" t="s">
        <v>1418</v>
      </c>
      <c r="DE4">
        <v>27477</v>
      </c>
      <c r="EB4" t="s">
        <v>1419</v>
      </c>
      <c r="EL4" t="s">
        <v>1413</v>
      </c>
      <c r="EM4">
        <v>720</v>
      </c>
      <c r="EP4">
        <v>100089615891</v>
      </c>
      <c r="EQ4" t="s">
        <v>10638</v>
      </c>
      <c r="ES4">
        <v>11144345155</v>
      </c>
      <c r="ET4" t="s">
        <v>1431</v>
      </c>
    </row>
    <row r="5" spans="1:150">
      <c r="A5">
        <v>100100556990</v>
      </c>
      <c r="B5">
        <v>1.3310542327274E+20</v>
      </c>
      <c r="C5" t="s">
        <v>14153</v>
      </c>
      <c r="D5" s="47">
        <v>46161.580092592594</v>
      </c>
      <c r="E5" t="s">
        <v>13046</v>
      </c>
      <c r="F5" t="s">
        <v>14154</v>
      </c>
      <c r="G5" t="s">
        <v>1424</v>
      </c>
      <c r="H5" s="47">
        <v>46164.479166666664</v>
      </c>
      <c r="L5" t="s">
        <v>1468</v>
      </c>
      <c r="N5" t="s">
        <v>1407</v>
      </c>
      <c r="O5">
        <v>416</v>
      </c>
      <c r="P5">
        <v>361.70100000000002</v>
      </c>
      <c r="Q5">
        <v>54.298999999999999</v>
      </c>
      <c r="R5">
        <v>1099</v>
      </c>
      <c r="S5">
        <v>624</v>
      </c>
      <c r="T5" t="s">
        <v>1408</v>
      </c>
      <c r="U5">
        <v>5</v>
      </c>
      <c r="V5">
        <v>19.809999999999999</v>
      </c>
      <c r="W5">
        <v>0</v>
      </c>
      <c r="X5">
        <v>0</v>
      </c>
      <c r="Y5">
        <v>1.98095</v>
      </c>
      <c r="Z5">
        <v>0</v>
      </c>
      <c r="AA5">
        <v>0</v>
      </c>
      <c r="AB5">
        <v>0</v>
      </c>
      <c r="AC5">
        <v>8.26</v>
      </c>
      <c r="AD5">
        <v>34.362000000000002</v>
      </c>
      <c r="BZ5" t="s">
        <v>1409</v>
      </c>
      <c r="CA5">
        <v>62121000</v>
      </c>
      <c r="CB5" t="s">
        <v>1410</v>
      </c>
      <c r="CD5" t="s">
        <v>6</v>
      </c>
      <c r="CE5" t="s">
        <v>1411</v>
      </c>
      <c r="CF5" t="s">
        <v>1651</v>
      </c>
      <c r="CG5" t="s">
        <v>1413</v>
      </c>
      <c r="CH5" t="b">
        <v>0</v>
      </c>
      <c r="CI5" t="s">
        <v>13050</v>
      </c>
      <c r="CJ5" t="s">
        <v>14155</v>
      </c>
      <c r="CK5">
        <v>147001</v>
      </c>
      <c r="CL5" t="s">
        <v>2513</v>
      </c>
      <c r="CM5">
        <v>5</v>
      </c>
      <c r="CN5">
        <v>0</v>
      </c>
      <c r="CO5">
        <v>0</v>
      </c>
      <c r="CP5">
        <v>396.19</v>
      </c>
      <c r="CQ5">
        <v>0.5</v>
      </c>
      <c r="CR5">
        <v>0</v>
      </c>
      <c r="CS5">
        <v>0</v>
      </c>
      <c r="CT5">
        <v>0</v>
      </c>
      <c r="CU5">
        <v>0</v>
      </c>
      <c r="CW5">
        <v>0</v>
      </c>
      <c r="CX5" t="s">
        <v>64</v>
      </c>
      <c r="CZ5" t="s">
        <v>1429</v>
      </c>
      <c r="DA5">
        <v>0</v>
      </c>
      <c r="DB5">
        <v>0</v>
      </c>
      <c r="DC5">
        <v>0</v>
      </c>
      <c r="DD5" t="s">
        <v>1418</v>
      </c>
      <c r="DE5">
        <v>27477</v>
      </c>
      <c r="EB5" t="s">
        <v>1419</v>
      </c>
      <c r="EL5" t="s">
        <v>1413</v>
      </c>
      <c r="EM5">
        <v>475</v>
      </c>
      <c r="EP5">
        <v>100100556990</v>
      </c>
      <c r="EQ5" t="s">
        <v>13048</v>
      </c>
      <c r="ES5">
        <v>11155286283</v>
      </c>
    </row>
    <row r="6" spans="1:150">
      <c r="A6">
        <v>100106561959</v>
      </c>
      <c r="B6">
        <v>1.33127477360278E+20</v>
      </c>
      <c r="C6" t="s">
        <v>14156</v>
      </c>
      <c r="D6" s="47">
        <v>46164.465844907405</v>
      </c>
      <c r="E6" t="s">
        <v>11251</v>
      </c>
      <c r="F6" t="s">
        <v>1682</v>
      </c>
      <c r="G6" t="s">
        <v>1424</v>
      </c>
      <c r="H6" s="47">
        <v>46170.479166666664</v>
      </c>
      <c r="L6" t="s">
        <v>1468</v>
      </c>
      <c r="N6" t="s">
        <v>1407</v>
      </c>
      <c r="O6">
        <v>975</v>
      </c>
      <c r="P6">
        <v>975</v>
      </c>
      <c r="Q6">
        <v>0</v>
      </c>
      <c r="R6">
        <v>1849</v>
      </c>
      <c r="S6">
        <v>703</v>
      </c>
      <c r="T6" t="s">
        <v>1408</v>
      </c>
      <c r="U6">
        <v>5</v>
      </c>
      <c r="V6">
        <v>46.43</v>
      </c>
      <c r="W6">
        <v>0</v>
      </c>
      <c r="X6">
        <v>0</v>
      </c>
      <c r="Y6">
        <v>4.6428500000000001</v>
      </c>
      <c r="Z6">
        <v>0</v>
      </c>
      <c r="AA6">
        <v>0</v>
      </c>
      <c r="AB6">
        <v>0</v>
      </c>
      <c r="AC6">
        <v>20.059999999999999</v>
      </c>
      <c r="AD6">
        <v>195.58500000000001</v>
      </c>
      <c r="BZ6" t="s">
        <v>1409</v>
      </c>
      <c r="CA6">
        <v>62121000</v>
      </c>
      <c r="CB6" t="s">
        <v>1410</v>
      </c>
      <c r="CD6" t="s">
        <v>6</v>
      </c>
      <c r="CE6" t="s">
        <v>1411</v>
      </c>
      <c r="CF6" t="s">
        <v>1412</v>
      </c>
      <c r="CG6" t="s">
        <v>1413</v>
      </c>
      <c r="CH6" t="b">
        <v>0</v>
      </c>
      <c r="CI6" t="s">
        <v>11254</v>
      </c>
      <c r="CJ6" t="s">
        <v>14157</v>
      </c>
      <c r="CK6">
        <v>415408</v>
      </c>
      <c r="CL6" t="s">
        <v>1428</v>
      </c>
      <c r="CM6">
        <v>5</v>
      </c>
      <c r="CN6">
        <v>0</v>
      </c>
      <c r="CO6">
        <v>0</v>
      </c>
      <c r="CP6">
        <v>928.57</v>
      </c>
      <c r="CQ6">
        <v>0.5</v>
      </c>
      <c r="CR6">
        <v>0</v>
      </c>
      <c r="CS6">
        <v>0</v>
      </c>
      <c r="CT6">
        <v>0</v>
      </c>
      <c r="CU6">
        <v>0</v>
      </c>
      <c r="CW6">
        <v>0</v>
      </c>
      <c r="CX6" t="s">
        <v>77</v>
      </c>
      <c r="CZ6" t="s">
        <v>1417</v>
      </c>
      <c r="DA6">
        <v>0</v>
      </c>
      <c r="DB6">
        <v>0</v>
      </c>
      <c r="DC6">
        <v>0</v>
      </c>
      <c r="DD6" t="s">
        <v>1418</v>
      </c>
      <c r="DE6">
        <v>27477</v>
      </c>
      <c r="EB6" t="s">
        <v>1419</v>
      </c>
      <c r="EL6" t="s">
        <v>1413</v>
      </c>
      <c r="EM6">
        <v>1146</v>
      </c>
      <c r="EP6">
        <v>100106561959</v>
      </c>
      <c r="EQ6" t="s">
        <v>11252</v>
      </c>
      <c r="ES6">
        <v>11161291260</v>
      </c>
    </row>
    <row r="7" spans="1:150">
      <c r="A7">
        <v>100120470616</v>
      </c>
      <c r="B7">
        <v>1.33169878390876E+20</v>
      </c>
      <c r="C7" t="s">
        <v>14158</v>
      </c>
      <c r="D7" s="47">
        <v>46169.421620370369</v>
      </c>
      <c r="E7" t="s">
        <v>13622</v>
      </c>
      <c r="F7" t="s">
        <v>14159</v>
      </c>
      <c r="G7" t="s">
        <v>1424</v>
      </c>
      <c r="H7" s="47">
        <v>46171.479166666664</v>
      </c>
      <c r="I7" s="47">
        <v>46170.688090277778</v>
      </c>
      <c r="J7" s="47">
        <v>46171.122928240744</v>
      </c>
      <c r="L7" t="s">
        <v>1425</v>
      </c>
      <c r="N7" t="s">
        <v>1407</v>
      </c>
      <c r="O7">
        <v>1116</v>
      </c>
      <c r="P7">
        <v>0</v>
      </c>
      <c r="Q7">
        <v>1116</v>
      </c>
      <c r="R7">
        <v>2999</v>
      </c>
      <c r="S7">
        <v>1712</v>
      </c>
      <c r="T7" t="s">
        <v>1408</v>
      </c>
      <c r="U7">
        <v>5</v>
      </c>
      <c r="V7">
        <v>53.14</v>
      </c>
      <c r="W7">
        <v>0</v>
      </c>
      <c r="X7">
        <v>0</v>
      </c>
      <c r="Y7">
        <v>5.3142999999999896</v>
      </c>
      <c r="Z7">
        <v>0</v>
      </c>
      <c r="AA7">
        <v>0</v>
      </c>
      <c r="AB7">
        <v>0</v>
      </c>
      <c r="AC7">
        <v>23.6</v>
      </c>
      <c r="AD7">
        <v>263.37599999999998</v>
      </c>
      <c r="BZ7" t="s">
        <v>1409</v>
      </c>
      <c r="CA7">
        <v>62121000</v>
      </c>
      <c r="CB7" t="s">
        <v>1410</v>
      </c>
      <c r="CD7" t="s">
        <v>6</v>
      </c>
      <c r="CE7" t="s">
        <v>1411</v>
      </c>
      <c r="CF7" t="s">
        <v>1412</v>
      </c>
      <c r="CG7" t="s">
        <v>1413</v>
      </c>
      <c r="CH7" t="b">
        <v>0</v>
      </c>
      <c r="CI7" t="s">
        <v>13626</v>
      </c>
      <c r="CJ7" t="s">
        <v>14160</v>
      </c>
      <c r="CK7">
        <v>122003</v>
      </c>
      <c r="CL7" t="s">
        <v>1517</v>
      </c>
      <c r="CM7">
        <v>5</v>
      </c>
      <c r="CN7">
        <v>0</v>
      </c>
      <c r="CO7">
        <v>0</v>
      </c>
      <c r="CP7">
        <v>1062.8599999999999</v>
      </c>
      <c r="CQ7">
        <v>0.5</v>
      </c>
      <c r="CR7">
        <v>0</v>
      </c>
      <c r="CS7">
        <v>0</v>
      </c>
      <c r="CT7">
        <v>0</v>
      </c>
      <c r="CU7">
        <v>0</v>
      </c>
      <c r="CW7">
        <v>0</v>
      </c>
      <c r="CX7" t="s">
        <v>64</v>
      </c>
      <c r="CZ7" t="s">
        <v>1429</v>
      </c>
      <c r="DA7">
        <v>0</v>
      </c>
      <c r="DB7">
        <v>0</v>
      </c>
      <c r="DC7">
        <v>0</v>
      </c>
      <c r="DD7" t="s">
        <v>1418</v>
      </c>
      <c r="DE7">
        <v>27477</v>
      </c>
      <c r="EB7" t="s">
        <v>1419</v>
      </c>
      <c r="EL7" t="s">
        <v>1413</v>
      </c>
      <c r="EM7">
        <v>1287</v>
      </c>
      <c r="EP7">
        <v>100120470616</v>
      </c>
      <c r="EQ7" t="s">
        <v>13624</v>
      </c>
      <c r="ES7">
        <v>11175199927</v>
      </c>
      <c r="ET7" t="s">
        <v>1431</v>
      </c>
    </row>
    <row r="8" spans="1:150" hidden="1">
      <c r="A8">
        <v>100094194886</v>
      </c>
      <c r="B8">
        <v>1.33074089511739E+20</v>
      </c>
      <c r="C8" t="s">
        <v>14161</v>
      </c>
      <c r="D8" s="47">
        <v>46158.445810185185</v>
      </c>
      <c r="E8" t="s">
        <v>12761</v>
      </c>
      <c r="F8" t="s">
        <v>14162</v>
      </c>
      <c r="G8" t="s">
        <v>1406</v>
      </c>
      <c r="H8" s="47">
        <v>46160.479166666664</v>
      </c>
      <c r="I8" s="47">
        <v>46160.792372685188</v>
      </c>
      <c r="N8" t="s">
        <v>1407</v>
      </c>
      <c r="O8">
        <v>1378</v>
      </c>
      <c r="P8">
        <v>0</v>
      </c>
      <c r="Q8">
        <v>1378</v>
      </c>
      <c r="R8">
        <v>2499</v>
      </c>
      <c r="S8">
        <v>950</v>
      </c>
      <c r="T8" t="s">
        <v>1408</v>
      </c>
      <c r="U8">
        <v>5</v>
      </c>
      <c r="V8">
        <v>65.62</v>
      </c>
      <c r="W8">
        <v>0</v>
      </c>
      <c r="X8">
        <v>0</v>
      </c>
      <c r="Y8">
        <v>6.5618999999999996</v>
      </c>
      <c r="Z8">
        <v>0</v>
      </c>
      <c r="AA8">
        <v>0</v>
      </c>
      <c r="AB8">
        <v>0</v>
      </c>
      <c r="AC8">
        <v>23.6</v>
      </c>
      <c r="AD8">
        <v>325.20800000000003</v>
      </c>
      <c r="BZ8" t="s">
        <v>1409</v>
      </c>
      <c r="CA8">
        <v>62121000</v>
      </c>
      <c r="CB8" t="s">
        <v>1410</v>
      </c>
      <c r="CD8" t="s">
        <v>6</v>
      </c>
      <c r="CE8" t="s">
        <v>1411</v>
      </c>
      <c r="CF8" t="s">
        <v>1412</v>
      </c>
      <c r="CG8" t="s">
        <v>1413</v>
      </c>
      <c r="CH8" t="b">
        <v>0</v>
      </c>
      <c r="CI8" t="s">
        <v>12764</v>
      </c>
      <c r="CJ8" t="s">
        <v>14163</v>
      </c>
      <c r="CK8">
        <v>160062</v>
      </c>
      <c r="CL8" t="s">
        <v>2513</v>
      </c>
      <c r="CM8">
        <v>5</v>
      </c>
      <c r="CN8">
        <v>0</v>
      </c>
      <c r="CO8">
        <v>0</v>
      </c>
      <c r="CP8">
        <v>1312.38</v>
      </c>
      <c r="CQ8">
        <v>0.5</v>
      </c>
      <c r="CR8">
        <v>0</v>
      </c>
      <c r="CS8">
        <v>0</v>
      </c>
      <c r="CT8">
        <v>0</v>
      </c>
      <c r="CU8">
        <v>0</v>
      </c>
      <c r="CW8">
        <v>0</v>
      </c>
      <c r="CX8" t="s">
        <v>64</v>
      </c>
      <c r="CZ8" t="s">
        <v>1429</v>
      </c>
      <c r="DA8">
        <v>0</v>
      </c>
      <c r="DB8">
        <v>0</v>
      </c>
      <c r="DC8">
        <v>0</v>
      </c>
      <c r="DD8" t="s">
        <v>1418</v>
      </c>
      <c r="DE8">
        <v>27477</v>
      </c>
      <c r="EB8" t="s">
        <v>1419</v>
      </c>
      <c r="EL8" t="s">
        <v>1413</v>
      </c>
      <c r="EM8">
        <v>1549</v>
      </c>
      <c r="EP8">
        <v>100094194886</v>
      </c>
      <c r="EQ8" t="s">
        <v>12762</v>
      </c>
      <c r="ES8">
        <v>11148924161</v>
      </c>
    </row>
    <row r="9" spans="1:150" hidden="1">
      <c r="A9">
        <v>100102205609</v>
      </c>
      <c r="B9">
        <v>1.33113992188678E+20</v>
      </c>
      <c r="C9" t="s">
        <v>14164</v>
      </c>
      <c r="D9" s="47">
        <v>46162.563333333332</v>
      </c>
      <c r="E9" t="s">
        <v>11147</v>
      </c>
      <c r="F9" t="s">
        <v>14165</v>
      </c>
      <c r="G9" t="s">
        <v>1406</v>
      </c>
      <c r="H9" s="47">
        <v>46167.479166666664</v>
      </c>
      <c r="I9" s="47">
        <v>46166.837430555555</v>
      </c>
      <c r="N9" t="s">
        <v>1407</v>
      </c>
      <c r="O9">
        <v>603</v>
      </c>
      <c r="P9">
        <v>0</v>
      </c>
      <c r="Q9">
        <v>603</v>
      </c>
      <c r="R9">
        <v>1749</v>
      </c>
      <c r="S9">
        <v>1052</v>
      </c>
      <c r="T9" t="s">
        <v>1408</v>
      </c>
      <c r="U9">
        <v>5</v>
      </c>
      <c r="V9">
        <v>28.71</v>
      </c>
      <c r="W9">
        <v>0</v>
      </c>
      <c r="X9">
        <v>0</v>
      </c>
      <c r="Y9">
        <v>2.8714499999999998</v>
      </c>
      <c r="Z9">
        <v>0</v>
      </c>
      <c r="AA9">
        <v>0</v>
      </c>
      <c r="AB9">
        <v>0</v>
      </c>
      <c r="AC9">
        <v>20.059999999999999</v>
      </c>
      <c r="AD9">
        <v>120.962</v>
      </c>
      <c r="BZ9" t="s">
        <v>1409</v>
      </c>
      <c r="CA9">
        <v>62121000</v>
      </c>
      <c r="CB9" t="s">
        <v>1410</v>
      </c>
      <c r="CD9" t="s">
        <v>6</v>
      </c>
      <c r="CE9" t="s">
        <v>1411</v>
      </c>
      <c r="CF9" t="s">
        <v>1412</v>
      </c>
      <c r="CG9" t="s">
        <v>1413</v>
      </c>
      <c r="CH9" t="b">
        <v>0</v>
      </c>
      <c r="CI9" t="s">
        <v>11151</v>
      </c>
      <c r="CJ9" t="s">
        <v>14166</v>
      </c>
      <c r="CK9">
        <v>422005</v>
      </c>
      <c r="CL9" t="s">
        <v>1428</v>
      </c>
      <c r="CM9">
        <v>5</v>
      </c>
      <c r="CN9">
        <v>0</v>
      </c>
      <c r="CO9">
        <v>0</v>
      </c>
      <c r="CP9">
        <v>574.29</v>
      </c>
      <c r="CQ9">
        <v>0.5</v>
      </c>
      <c r="CR9">
        <v>0</v>
      </c>
      <c r="CS9">
        <v>0</v>
      </c>
      <c r="CT9">
        <v>0</v>
      </c>
      <c r="CU9">
        <v>0</v>
      </c>
      <c r="CW9">
        <v>0</v>
      </c>
      <c r="CX9" t="s">
        <v>77</v>
      </c>
      <c r="CZ9" t="s">
        <v>1417</v>
      </c>
      <c r="DA9">
        <v>0</v>
      </c>
      <c r="DB9">
        <v>0</v>
      </c>
      <c r="DC9">
        <v>0</v>
      </c>
      <c r="DD9" t="s">
        <v>1418</v>
      </c>
      <c r="DE9">
        <v>27477</v>
      </c>
      <c r="EB9" t="s">
        <v>1419</v>
      </c>
      <c r="EL9" t="s">
        <v>1413</v>
      </c>
      <c r="EM9">
        <v>697</v>
      </c>
      <c r="EP9">
        <v>100102205609</v>
      </c>
      <c r="EQ9" t="s">
        <v>11149</v>
      </c>
      <c r="ES9">
        <v>11156934906</v>
      </c>
    </row>
    <row r="10" spans="1:150" hidden="1">
      <c r="A10">
        <v>100087581458</v>
      </c>
      <c r="B10">
        <v>1.3304098125648899E+20</v>
      </c>
      <c r="C10" t="s">
        <v>14167</v>
      </c>
      <c r="D10" s="47">
        <v>46154.437326388892</v>
      </c>
      <c r="E10" t="s">
        <v>12506</v>
      </c>
      <c r="F10" t="s">
        <v>14168</v>
      </c>
      <c r="G10" t="s">
        <v>1406</v>
      </c>
      <c r="H10" s="47">
        <v>46155.75</v>
      </c>
      <c r="I10" s="47">
        <v>46155.979930555557</v>
      </c>
      <c r="N10" t="s">
        <v>1407</v>
      </c>
      <c r="O10">
        <v>416</v>
      </c>
      <c r="P10">
        <v>60.999612999999997</v>
      </c>
      <c r="Q10">
        <v>355.00038699999999</v>
      </c>
      <c r="R10">
        <v>999</v>
      </c>
      <c r="S10">
        <v>524</v>
      </c>
      <c r="T10" t="s">
        <v>1408</v>
      </c>
      <c r="U10">
        <v>5</v>
      </c>
      <c r="V10">
        <v>19.809999999999999</v>
      </c>
      <c r="W10">
        <v>0</v>
      </c>
      <c r="X10">
        <v>0</v>
      </c>
      <c r="Y10">
        <v>1.98095</v>
      </c>
      <c r="Z10">
        <v>0</v>
      </c>
      <c r="AA10">
        <v>0</v>
      </c>
      <c r="AB10">
        <v>0</v>
      </c>
      <c r="AC10">
        <v>8.26</v>
      </c>
      <c r="AD10">
        <v>34.362000000000002</v>
      </c>
      <c r="BZ10" t="s">
        <v>1409</v>
      </c>
      <c r="CA10">
        <v>62121000</v>
      </c>
      <c r="CB10" t="s">
        <v>1410</v>
      </c>
      <c r="CD10" t="s">
        <v>6</v>
      </c>
      <c r="CE10" t="s">
        <v>1411</v>
      </c>
      <c r="CF10" t="s">
        <v>1651</v>
      </c>
      <c r="CG10" t="s">
        <v>1413</v>
      </c>
      <c r="CH10" t="b">
        <v>0</v>
      </c>
      <c r="CI10" t="s">
        <v>12509</v>
      </c>
      <c r="CJ10" t="s">
        <v>14169</v>
      </c>
      <c r="CK10">
        <v>110051</v>
      </c>
      <c r="CL10" t="s">
        <v>1417</v>
      </c>
      <c r="CM10">
        <v>5</v>
      </c>
      <c r="CN10">
        <v>0</v>
      </c>
      <c r="CO10">
        <v>0</v>
      </c>
      <c r="CP10">
        <v>396.19</v>
      </c>
      <c r="CQ10">
        <v>0.5</v>
      </c>
      <c r="CR10">
        <v>0</v>
      </c>
      <c r="CS10">
        <v>0</v>
      </c>
      <c r="CT10">
        <v>0</v>
      </c>
      <c r="CU10">
        <v>0</v>
      </c>
      <c r="CW10">
        <v>61</v>
      </c>
      <c r="CX10" t="s">
        <v>64</v>
      </c>
      <c r="CZ10" t="s">
        <v>1429</v>
      </c>
      <c r="DA10">
        <v>61</v>
      </c>
      <c r="DB10">
        <v>0</v>
      </c>
      <c r="DC10">
        <v>0</v>
      </c>
      <c r="DD10" t="s">
        <v>1418</v>
      </c>
      <c r="DE10">
        <v>27477</v>
      </c>
      <c r="EB10" t="s">
        <v>1419</v>
      </c>
      <c r="EL10" t="s">
        <v>1413</v>
      </c>
      <c r="EM10">
        <v>475</v>
      </c>
      <c r="EP10">
        <v>100087581458</v>
      </c>
      <c r="EQ10" t="s">
        <v>12507</v>
      </c>
      <c r="ES10">
        <v>11142310706</v>
      </c>
    </row>
    <row r="11" spans="1:150">
      <c r="A11">
        <v>100070071799</v>
      </c>
      <c r="B11">
        <v>1.3295714334315001E+20</v>
      </c>
      <c r="C11" t="s">
        <v>14170</v>
      </c>
      <c r="D11" s="47">
        <v>46144.432083333333</v>
      </c>
      <c r="E11" t="s">
        <v>10049</v>
      </c>
      <c r="F11" t="s">
        <v>14171</v>
      </c>
      <c r="G11" t="s">
        <v>1424</v>
      </c>
      <c r="H11" s="47">
        <v>46147.354166666664</v>
      </c>
      <c r="L11" t="s">
        <v>1468</v>
      </c>
      <c r="N11" t="s">
        <v>1407</v>
      </c>
      <c r="O11">
        <v>526</v>
      </c>
      <c r="P11">
        <v>526</v>
      </c>
      <c r="Q11">
        <v>0</v>
      </c>
      <c r="R11">
        <v>1999</v>
      </c>
      <c r="S11">
        <v>1379</v>
      </c>
      <c r="T11" t="s">
        <v>1501</v>
      </c>
      <c r="U11">
        <v>5</v>
      </c>
      <c r="V11">
        <v>0</v>
      </c>
      <c r="W11">
        <v>12.52</v>
      </c>
      <c r="X11">
        <v>12.52</v>
      </c>
      <c r="Y11">
        <v>0</v>
      </c>
      <c r="Z11">
        <v>1.2524</v>
      </c>
      <c r="AA11">
        <v>1.2524</v>
      </c>
      <c r="AB11">
        <v>0</v>
      </c>
      <c r="AC11">
        <v>8.65</v>
      </c>
      <c r="AD11">
        <v>45.499000000000002</v>
      </c>
      <c r="BZ11" t="s">
        <v>1409</v>
      </c>
      <c r="CA11">
        <v>62121000</v>
      </c>
      <c r="CB11" t="s">
        <v>1410</v>
      </c>
      <c r="CD11" t="s">
        <v>6</v>
      </c>
      <c r="CE11" t="s">
        <v>1411</v>
      </c>
      <c r="CF11" t="s">
        <v>1412</v>
      </c>
      <c r="CG11" t="s">
        <v>1413</v>
      </c>
      <c r="CH11" t="b">
        <v>0</v>
      </c>
      <c r="CI11" t="s">
        <v>10053</v>
      </c>
      <c r="CJ11" t="s">
        <v>14172</v>
      </c>
      <c r="CK11">
        <v>110003</v>
      </c>
      <c r="CL11" t="s">
        <v>1417</v>
      </c>
      <c r="CM11">
        <v>0</v>
      </c>
      <c r="CN11">
        <v>2.5</v>
      </c>
      <c r="CO11">
        <v>2.5</v>
      </c>
      <c r="CP11">
        <v>500.96</v>
      </c>
      <c r="CQ11">
        <v>0</v>
      </c>
      <c r="CR11">
        <v>0.25</v>
      </c>
      <c r="CS11">
        <v>0.25</v>
      </c>
      <c r="CT11">
        <v>0</v>
      </c>
      <c r="CU11">
        <v>0</v>
      </c>
      <c r="CW11">
        <v>0</v>
      </c>
      <c r="CX11" t="s">
        <v>77</v>
      </c>
      <c r="CZ11" t="s">
        <v>1417</v>
      </c>
      <c r="DA11">
        <v>0</v>
      </c>
      <c r="DB11">
        <v>0</v>
      </c>
      <c r="DC11">
        <v>0</v>
      </c>
      <c r="DD11" t="s">
        <v>1418</v>
      </c>
      <c r="DE11">
        <v>27477</v>
      </c>
      <c r="EB11" t="s">
        <v>1419</v>
      </c>
      <c r="EL11" t="s">
        <v>1413</v>
      </c>
      <c r="EM11">
        <v>620</v>
      </c>
      <c r="EP11">
        <v>1000020300842</v>
      </c>
      <c r="EQ11" t="s">
        <v>10051</v>
      </c>
      <c r="ES11">
        <v>11124800995</v>
      </c>
    </row>
    <row r="12" spans="1:150" hidden="1">
      <c r="A12">
        <v>100100959932</v>
      </c>
      <c r="B12">
        <v>1.33107081374401E+20</v>
      </c>
      <c r="C12" t="s">
        <v>14173</v>
      </c>
      <c r="D12" s="47">
        <v>46162.440104166664</v>
      </c>
      <c r="E12" t="s">
        <v>13076</v>
      </c>
      <c r="F12" t="s">
        <v>14174</v>
      </c>
      <c r="G12" t="s">
        <v>1406</v>
      </c>
      <c r="H12" s="47">
        <v>46163.75</v>
      </c>
      <c r="I12" s="47">
        <v>46164.750648148147</v>
      </c>
      <c r="N12" t="s">
        <v>1407</v>
      </c>
      <c r="O12">
        <v>440</v>
      </c>
      <c r="P12">
        <v>0</v>
      </c>
      <c r="Q12">
        <v>440</v>
      </c>
      <c r="R12">
        <v>1099</v>
      </c>
      <c r="S12">
        <v>600</v>
      </c>
      <c r="T12" t="s">
        <v>1408</v>
      </c>
      <c r="U12">
        <v>5</v>
      </c>
      <c r="V12">
        <v>20.95</v>
      </c>
      <c r="W12">
        <v>0</v>
      </c>
      <c r="X12">
        <v>0</v>
      </c>
      <c r="Y12">
        <v>2.0952500000000001</v>
      </c>
      <c r="Z12">
        <v>0</v>
      </c>
      <c r="AA12">
        <v>0</v>
      </c>
      <c r="AB12">
        <v>0</v>
      </c>
      <c r="AC12">
        <v>8.26</v>
      </c>
      <c r="AD12">
        <v>36.344000000000001</v>
      </c>
      <c r="BZ12" t="s">
        <v>1409</v>
      </c>
      <c r="CA12">
        <v>62121000</v>
      </c>
      <c r="CB12" t="s">
        <v>1410</v>
      </c>
      <c r="CD12" t="s">
        <v>6</v>
      </c>
      <c r="CE12" t="s">
        <v>1411</v>
      </c>
      <c r="CF12" t="s">
        <v>1651</v>
      </c>
      <c r="CG12" t="s">
        <v>1413</v>
      </c>
      <c r="CH12" t="b">
        <v>0</v>
      </c>
      <c r="CI12" t="s">
        <v>13080</v>
      </c>
      <c r="CJ12" t="s">
        <v>14175</v>
      </c>
      <c r="CK12">
        <v>110083</v>
      </c>
      <c r="CL12" t="s">
        <v>1417</v>
      </c>
      <c r="CM12">
        <v>5</v>
      </c>
      <c r="CN12">
        <v>0</v>
      </c>
      <c r="CO12">
        <v>0</v>
      </c>
      <c r="CP12">
        <v>419.05</v>
      </c>
      <c r="CQ12">
        <v>0.5</v>
      </c>
      <c r="CR12">
        <v>0</v>
      </c>
      <c r="CS12">
        <v>0</v>
      </c>
      <c r="CT12">
        <v>0</v>
      </c>
      <c r="CU12">
        <v>0</v>
      </c>
      <c r="CW12">
        <v>0</v>
      </c>
      <c r="CX12" t="s">
        <v>64</v>
      </c>
      <c r="CZ12" t="s">
        <v>1429</v>
      </c>
      <c r="DA12">
        <v>0</v>
      </c>
      <c r="DB12">
        <v>0</v>
      </c>
      <c r="DC12">
        <v>0</v>
      </c>
      <c r="DD12" t="s">
        <v>1418</v>
      </c>
      <c r="DE12">
        <v>27477</v>
      </c>
      <c r="EB12" t="s">
        <v>1419</v>
      </c>
      <c r="EL12" t="s">
        <v>1413</v>
      </c>
      <c r="EM12">
        <v>499</v>
      </c>
      <c r="EP12">
        <v>100100959932</v>
      </c>
      <c r="EQ12" t="s">
        <v>13078</v>
      </c>
      <c r="ES12">
        <v>11155689225</v>
      </c>
    </row>
    <row r="13" spans="1:150" hidden="1">
      <c r="A13">
        <v>100099364467</v>
      </c>
      <c r="B13">
        <v>1.33098186801059E+20</v>
      </c>
      <c r="C13" t="s">
        <v>14176</v>
      </c>
      <c r="D13" s="47">
        <v>46161.445636574077</v>
      </c>
      <c r="E13" t="s">
        <v>13005</v>
      </c>
      <c r="F13" t="s">
        <v>14177</v>
      </c>
      <c r="G13" t="s">
        <v>1406</v>
      </c>
      <c r="H13" s="47">
        <v>46163.479166666664</v>
      </c>
      <c r="I13" s="47">
        <v>46163.837777777779</v>
      </c>
      <c r="N13" t="s">
        <v>1407</v>
      </c>
      <c r="O13">
        <v>416</v>
      </c>
      <c r="P13">
        <v>416</v>
      </c>
      <c r="Q13">
        <v>0</v>
      </c>
      <c r="R13">
        <v>1099</v>
      </c>
      <c r="S13">
        <v>624</v>
      </c>
      <c r="T13" t="s">
        <v>1408</v>
      </c>
      <c r="U13">
        <v>5</v>
      </c>
      <c r="V13">
        <v>19.809999999999999</v>
      </c>
      <c r="W13">
        <v>0</v>
      </c>
      <c r="X13">
        <v>0</v>
      </c>
      <c r="Y13">
        <v>1.98095</v>
      </c>
      <c r="Z13">
        <v>0</v>
      </c>
      <c r="AA13">
        <v>0</v>
      </c>
      <c r="AB13">
        <v>0</v>
      </c>
      <c r="AC13">
        <v>8.26</v>
      </c>
      <c r="AD13">
        <v>34.362000000000002</v>
      </c>
      <c r="BZ13" t="s">
        <v>1409</v>
      </c>
      <c r="CA13">
        <v>62121000</v>
      </c>
      <c r="CB13" t="s">
        <v>1410</v>
      </c>
      <c r="CD13" t="s">
        <v>6</v>
      </c>
      <c r="CE13" t="s">
        <v>1411</v>
      </c>
      <c r="CF13" t="s">
        <v>1651</v>
      </c>
      <c r="CG13" t="s">
        <v>1413</v>
      </c>
      <c r="CH13" t="b">
        <v>0</v>
      </c>
      <c r="CI13" t="s">
        <v>13008</v>
      </c>
      <c r="CJ13" t="s">
        <v>14178</v>
      </c>
      <c r="CK13">
        <v>302039</v>
      </c>
      <c r="CL13" t="s">
        <v>1544</v>
      </c>
      <c r="CM13">
        <v>5</v>
      </c>
      <c r="CN13">
        <v>0</v>
      </c>
      <c r="CO13">
        <v>0</v>
      </c>
      <c r="CP13">
        <v>396.19</v>
      </c>
      <c r="CQ13">
        <v>0.5</v>
      </c>
      <c r="CR13">
        <v>0</v>
      </c>
      <c r="CS13">
        <v>0</v>
      </c>
      <c r="CT13">
        <v>0</v>
      </c>
      <c r="CU13">
        <v>0</v>
      </c>
      <c r="CW13">
        <v>0</v>
      </c>
      <c r="CX13" t="s">
        <v>64</v>
      </c>
      <c r="CZ13" t="s">
        <v>1429</v>
      </c>
      <c r="DA13">
        <v>0</v>
      </c>
      <c r="DB13">
        <v>0</v>
      </c>
      <c r="DC13">
        <v>0</v>
      </c>
      <c r="DD13" t="s">
        <v>1418</v>
      </c>
      <c r="DE13">
        <v>27477</v>
      </c>
      <c r="EB13" t="s">
        <v>1419</v>
      </c>
      <c r="EL13" t="s">
        <v>1413</v>
      </c>
      <c r="EM13">
        <v>475</v>
      </c>
      <c r="EP13">
        <v>100099364467</v>
      </c>
      <c r="EQ13" t="s">
        <v>13006</v>
      </c>
      <c r="ES13">
        <v>11154093758</v>
      </c>
    </row>
    <row r="14" spans="1:150">
      <c r="A14">
        <v>100124028325</v>
      </c>
      <c r="B14">
        <v>1.33181971093732E+20</v>
      </c>
      <c r="C14" t="s">
        <v>14179</v>
      </c>
      <c r="D14" s="47">
        <v>46170.547418981485</v>
      </c>
      <c r="E14" t="s">
        <v>11702</v>
      </c>
      <c r="F14" t="s">
        <v>3221</v>
      </c>
      <c r="G14" t="s">
        <v>1424</v>
      </c>
      <c r="H14" s="47">
        <v>46173.479166666664</v>
      </c>
      <c r="I14" s="47">
        <v>46171.930011574077</v>
      </c>
      <c r="J14" s="47">
        <v>46172.038761574076</v>
      </c>
      <c r="L14" t="s">
        <v>1425</v>
      </c>
      <c r="N14" t="s">
        <v>1407</v>
      </c>
      <c r="O14">
        <v>899.02</v>
      </c>
      <c r="P14">
        <v>0</v>
      </c>
      <c r="Q14">
        <v>899</v>
      </c>
      <c r="R14">
        <v>1749</v>
      </c>
      <c r="S14">
        <v>756</v>
      </c>
      <c r="T14" t="s">
        <v>1501</v>
      </c>
      <c r="U14">
        <v>5</v>
      </c>
      <c r="V14">
        <v>0</v>
      </c>
      <c r="W14">
        <v>21.41</v>
      </c>
      <c r="X14">
        <v>21.41</v>
      </c>
      <c r="Y14">
        <v>0</v>
      </c>
      <c r="Z14">
        <v>2.1404999999999998</v>
      </c>
      <c r="AA14">
        <v>2.1404999999999998</v>
      </c>
      <c r="AB14">
        <v>0</v>
      </c>
      <c r="AC14">
        <v>14.02</v>
      </c>
      <c r="AD14">
        <v>126.04</v>
      </c>
      <c r="BZ14" t="s">
        <v>1409</v>
      </c>
      <c r="CA14">
        <v>62121000</v>
      </c>
      <c r="CB14" t="s">
        <v>1410</v>
      </c>
      <c r="CD14" t="s">
        <v>6</v>
      </c>
      <c r="CE14" t="s">
        <v>1411</v>
      </c>
      <c r="CF14" t="s">
        <v>1412</v>
      </c>
      <c r="CG14" t="s">
        <v>1413</v>
      </c>
      <c r="CH14" t="b">
        <v>0</v>
      </c>
      <c r="CI14" t="s">
        <v>11706</v>
      </c>
      <c r="CJ14" t="s">
        <v>14180</v>
      </c>
      <c r="CK14">
        <v>110007</v>
      </c>
      <c r="CL14" t="s">
        <v>1417</v>
      </c>
      <c r="CM14">
        <v>0</v>
      </c>
      <c r="CN14">
        <v>2.5</v>
      </c>
      <c r="CO14">
        <v>2.5</v>
      </c>
      <c r="CP14">
        <v>856.2</v>
      </c>
      <c r="CQ14">
        <v>0</v>
      </c>
      <c r="CR14">
        <v>0.25</v>
      </c>
      <c r="CS14">
        <v>0.25</v>
      </c>
      <c r="CT14">
        <v>0</v>
      </c>
      <c r="CU14">
        <v>0</v>
      </c>
      <c r="CW14">
        <v>0</v>
      </c>
      <c r="CX14" t="s">
        <v>77</v>
      </c>
      <c r="CZ14" t="s">
        <v>1417</v>
      </c>
      <c r="DA14">
        <v>0</v>
      </c>
      <c r="DB14">
        <v>0</v>
      </c>
      <c r="DC14">
        <v>0</v>
      </c>
      <c r="DD14" t="s">
        <v>1418</v>
      </c>
      <c r="DE14">
        <v>27477</v>
      </c>
      <c r="EB14" t="s">
        <v>1419</v>
      </c>
      <c r="EL14" t="s">
        <v>1413</v>
      </c>
      <c r="EM14">
        <v>993.02</v>
      </c>
      <c r="EP14">
        <v>1000034600096</v>
      </c>
      <c r="EQ14" t="s">
        <v>11704</v>
      </c>
      <c r="ES14">
        <v>11178757637</v>
      </c>
      <c r="ET14" t="s">
        <v>1431</v>
      </c>
    </row>
    <row r="15" spans="1:150" hidden="1">
      <c r="A15">
        <v>100077295686</v>
      </c>
      <c r="B15">
        <v>1.3299400874562599E+20</v>
      </c>
      <c r="C15" t="s">
        <v>14181</v>
      </c>
      <c r="D15" s="47">
        <v>46149.476030092592</v>
      </c>
      <c r="E15" t="s">
        <v>10290</v>
      </c>
      <c r="F15" t="s">
        <v>1514</v>
      </c>
      <c r="G15" t="s">
        <v>1406</v>
      </c>
      <c r="H15" s="47">
        <v>46151.479166666664</v>
      </c>
      <c r="I15" s="47">
        <v>46152.84175925926</v>
      </c>
      <c r="N15" t="s">
        <v>1407</v>
      </c>
      <c r="O15">
        <v>626</v>
      </c>
      <c r="P15">
        <v>560.32912299999998</v>
      </c>
      <c r="Q15">
        <v>65.670876999999905</v>
      </c>
      <c r="R15">
        <v>1499</v>
      </c>
      <c r="S15">
        <v>779</v>
      </c>
      <c r="T15" t="s">
        <v>1408</v>
      </c>
      <c r="U15">
        <v>5</v>
      </c>
      <c r="V15">
        <v>29.81</v>
      </c>
      <c r="W15">
        <v>0</v>
      </c>
      <c r="X15">
        <v>0</v>
      </c>
      <c r="Y15">
        <v>2.98095</v>
      </c>
      <c r="Z15">
        <v>0</v>
      </c>
      <c r="AA15">
        <v>0</v>
      </c>
      <c r="AB15">
        <v>0</v>
      </c>
      <c r="AC15">
        <v>12.05</v>
      </c>
      <c r="AD15">
        <v>75.432999999999893</v>
      </c>
      <c r="BZ15" t="s">
        <v>1409</v>
      </c>
      <c r="CA15">
        <v>62121000</v>
      </c>
      <c r="CB15" t="s">
        <v>1410</v>
      </c>
      <c r="CD15" t="s">
        <v>6</v>
      </c>
      <c r="CE15" t="s">
        <v>1411</v>
      </c>
      <c r="CF15" t="s">
        <v>1412</v>
      </c>
      <c r="CG15" t="s">
        <v>1413</v>
      </c>
      <c r="CH15" t="b">
        <v>0</v>
      </c>
      <c r="CI15" t="s">
        <v>10293</v>
      </c>
      <c r="CJ15" t="s">
        <v>14182</v>
      </c>
      <c r="CK15">
        <v>302019</v>
      </c>
      <c r="CL15" t="s">
        <v>1544</v>
      </c>
      <c r="CM15">
        <v>5</v>
      </c>
      <c r="CN15">
        <v>0</v>
      </c>
      <c r="CO15">
        <v>0</v>
      </c>
      <c r="CP15">
        <v>596.19000000000005</v>
      </c>
      <c r="CQ15">
        <v>0.5</v>
      </c>
      <c r="CR15">
        <v>0</v>
      </c>
      <c r="CS15">
        <v>0</v>
      </c>
      <c r="CT15">
        <v>0</v>
      </c>
      <c r="CU15">
        <v>0</v>
      </c>
      <c r="CW15">
        <v>0</v>
      </c>
      <c r="CX15" t="s">
        <v>77</v>
      </c>
      <c r="CZ15" t="s">
        <v>1417</v>
      </c>
      <c r="DA15">
        <v>0</v>
      </c>
      <c r="DB15">
        <v>0</v>
      </c>
      <c r="DC15">
        <v>0</v>
      </c>
      <c r="DD15" t="s">
        <v>1418</v>
      </c>
      <c r="DE15">
        <v>27477</v>
      </c>
      <c r="EB15" t="s">
        <v>1419</v>
      </c>
      <c r="EL15" t="s">
        <v>1413</v>
      </c>
      <c r="EM15">
        <v>720</v>
      </c>
      <c r="EP15">
        <v>100077295686</v>
      </c>
      <c r="EQ15" t="s">
        <v>10291</v>
      </c>
      <c r="ES15">
        <v>11132024897</v>
      </c>
    </row>
    <row r="16" spans="1:150" hidden="1">
      <c r="A16">
        <v>100090650566</v>
      </c>
      <c r="B16">
        <v>1.3305680093293801E+20</v>
      </c>
      <c r="C16" t="s">
        <v>14183</v>
      </c>
      <c r="D16" s="47">
        <v>46156.486388888887</v>
      </c>
      <c r="E16" t="s">
        <v>10664</v>
      </c>
      <c r="F16" t="s">
        <v>14184</v>
      </c>
      <c r="G16" t="s">
        <v>1406</v>
      </c>
      <c r="H16" s="47">
        <v>46159.354166666664</v>
      </c>
      <c r="I16" s="47">
        <v>46161.79346064815</v>
      </c>
      <c r="N16" t="s">
        <v>1407</v>
      </c>
      <c r="O16">
        <v>603</v>
      </c>
      <c r="P16">
        <v>0</v>
      </c>
      <c r="Q16">
        <v>603</v>
      </c>
      <c r="R16">
        <v>1749</v>
      </c>
      <c r="S16">
        <v>1052</v>
      </c>
      <c r="T16" t="s">
        <v>1408</v>
      </c>
      <c r="U16">
        <v>5</v>
      </c>
      <c r="V16">
        <v>28.71</v>
      </c>
      <c r="W16">
        <v>0</v>
      </c>
      <c r="X16">
        <v>0</v>
      </c>
      <c r="Y16">
        <v>2.8714499999999998</v>
      </c>
      <c r="Z16">
        <v>0</v>
      </c>
      <c r="AA16">
        <v>0</v>
      </c>
      <c r="AB16">
        <v>0</v>
      </c>
      <c r="AC16">
        <v>13.3</v>
      </c>
      <c r="AD16">
        <v>80.198999999999998</v>
      </c>
      <c r="BZ16" t="s">
        <v>1409</v>
      </c>
      <c r="CA16">
        <v>62121000</v>
      </c>
      <c r="CB16" t="s">
        <v>1410</v>
      </c>
      <c r="CD16" t="s">
        <v>6</v>
      </c>
      <c r="CE16" t="s">
        <v>1411</v>
      </c>
      <c r="CF16" t="s">
        <v>1412</v>
      </c>
      <c r="CG16" t="s">
        <v>1413</v>
      </c>
      <c r="CH16" t="b">
        <v>0</v>
      </c>
      <c r="CI16" t="s">
        <v>10667</v>
      </c>
      <c r="CJ16" t="s">
        <v>14185</v>
      </c>
      <c r="CK16">
        <v>181121</v>
      </c>
      <c r="CL16" t="s">
        <v>1484</v>
      </c>
      <c r="CM16">
        <v>5</v>
      </c>
      <c r="CN16">
        <v>0</v>
      </c>
      <c r="CO16">
        <v>0</v>
      </c>
      <c r="CP16">
        <v>574.29</v>
      </c>
      <c r="CQ16">
        <v>0.5</v>
      </c>
      <c r="CR16">
        <v>0</v>
      </c>
      <c r="CS16">
        <v>0</v>
      </c>
      <c r="CT16">
        <v>0</v>
      </c>
      <c r="CU16">
        <v>0</v>
      </c>
      <c r="CW16">
        <v>0</v>
      </c>
      <c r="CX16" t="s">
        <v>77</v>
      </c>
      <c r="CZ16" t="s">
        <v>1417</v>
      </c>
      <c r="DA16">
        <v>0</v>
      </c>
      <c r="DB16">
        <v>0</v>
      </c>
      <c r="DC16">
        <v>0</v>
      </c>
      <c r="DD16" t="s">
        <v>1418</v>
      </c>
      <c r="DE16">
        <v>27477</v>
      </c>
      <c r="EB16" t="s">
        <v>1419</v>
      </c>
      <c r="EL16" t="s">
        <v>1413</v>
      </c>
      <c r="EM16">
        <v>697</v>
      </c>
      <c r="EP16">
        <v>1000026939774</v>
      </c>
      <c r="EQ16" t="s">
        <v>10665</v>
      </c>
      <c r="ES16">
        <v>11145379833</v>
      </c>
    </row>
    <row r="17" spans="1:150" hidden="1">
      <c r="A17">
        <v>100136451412</v>
      </c>
      <c r="B17">
        <v>1.3320416097375199E+20</v>
      </c>
      <c r="C17" t="s">
        <v>14186</v>
      </c>
      <c r="D17" s="47">
        <v>46174.5387962963</v>
      </c>
      <c r="E17" t="s">
        <v>11881</v>
      </c>
      <c r="F17" t="s">
        <v>14187</v>
      </c>
      <c r="G17" t="s">
        <v>1406</v>
      </c>
      <c r="H17" s="47">
        <v>46176.479166666664</v>
      </c>
      <c r="I17" s="47">
        <v>46176.914131944446</v>
      </c>
      <c r="N17" t="s">
        <v>1407</v>
      </c>
      <c r="O17">
        <v>486</v>
      </c>
      <c r="P17">
        <v>486</v>
      </c>
      <c r="Q17">
        <v>0</v>
      </c>
      <c r="R17">
        <v>1849</v>
      </c>
      <c r="S17">
        <v>1269</v>
      </c>
      <c r="T17" t="s">
        <v>1408</v>
      </c>
      <c r="U17">
        <v>5</v>
      </c>
      <c r="V17">
        <v>23.14</v>
      </c>
      <c r="W17">
        <v>0</v>
      </c>
      <c r="X17">
        <v>0</v>
      </c>
      <c r="Y17">
        <v>2.3142999999999998</v>
      </c>
      <c r="Z17">
        <v>0</v>
      </c>
      <c r="AA17">
        <v>0</v>
      </c>
      <c r="AB17">
        <v>0</v>
      </c>
      <c r="AC17">
        <v>5.9</v>
      </c>
      <c r="AD17">
        <v>28.673999999999999</v>
      </c>
      <c r="BZ17" t="s">
        <v>1409</v>
      </c>
      <c r="CA17">
        <v>62121000</v>
      </c>
      <c r="CB17" t="s">
        <v>1410</v>
      </c>
      <c r="CD17" t="s">
        <v>6</v>
      </c>
      <c r="CE17" t="s">
        <v>1411</v>
      </c>
      <c r="CF17" t="s">
        <v>1412</v>
      </c>
      <c r="CG17" t="s">
        <v>1413</v>
      </c>
      <c r="CH17" t="b">
        <v>0</v>
      </c>
      <c r="CI17" t="s">
        <v>11884</v>
      </c>
      <c r="CJ17" t="s">
        <v>14188</v>
      </c>
      <c r="CK17">
        <v>301705</v>
      </c>
      <c r="CL17" t="s">
        <v>1544</v>
      </c>
      <c r="CM17">
        <v>5</v>
      </c>
      <c r="CN17">
        <v>0</v>
      </c>
      <c r="CO17">
        <v>0</v>
      </c>
      <c r="CP17">
        <v>462.86</v>
      </c>
      <c r="CQ17">
        <v>0.5</v>
      </c>
      <c r="CR17">
        <v>0</v>
      </c>
      <c r="CS17">
        <v>0</v>
      </c>
      <c r="CT17">
        <v>0</v>
      </c>
      <c r="CU17">
        <v>0</v>
      </c>
      <c r="CW17">
        <v>0</v>
      </c>
      <c r="CX17" t="s">
        <v>77</v>
      </c>
      <c r="CZ17" t="s">
        <v>1417</v>
      </c>
      <c r="DA17">
        <v>0</v>
      </c>
      <c r="DB17">
        <v>0</v>
      </c>
      <c r="DC17">
        <v>0</v>
      </c>
      <c r="DD17" t="s">
        <v>1418</v>
      </c>
      <c r="DE17">
        <v>27477</v>
      </c>
      <c r="EB17" t="s">
        <v>1419</v>
      </c>
      <c r="EL17" t="s">
        <v>1413</v>
      </c>
      <c r="EM17">
        <v>580</v>
      </c>
      <c r="EP17">
        <v>1000038482089</v>
      </c>
      <c r="EQ17" t="s">
        <v>11882</v>
      </c>
      <c r="ES17">
        <v>11191180726</v>
      </c>
    </row>
    <row r="18" spans="1:150">
      <c r="A18">
        <v>100136695768</v>
      </c>
      <c r="B18">
        <v>1.3320449148616099E+20</v>
      </c>
      <c r="C18" t="s">
        <v>14189</v>
      </c>
      <c r="D18" s="47">
        <v>46174.521087962959</v>
      </c>
      <c r="E18" t="s">
        <v>11898</v>
      </c>
      <c r="F18" t="s">
        <v>2485</v>
      </c>
      <c r="G18" t="s">
        <v>1424</v>
      </c>
      <c r="H18" s="47">
        <v>46178.479166666664</v>
      </c>
      <c r="I18" s="47">
        <v>46179.037453703706</v>
      </c>
      <c r="J18" s="47">
        <v>46182.706064814818</v>
      </c>
      <c r="L18" t="s">
        <v>1425</v>
      </c>
      <c r="N18" t="s">
        <v>1407</v>
      </c>
      <c r="O18">
        <v>861</v>
      </c>
      <c r="P18">
        <v>253.03299999999999</v>
      </c>
      <c r="Q18">
        <v>607.96699999999998</v>
      </c>
      <c r="R18">
        <v>2099</v>
      </c>
      <c r="S18">
        <v>1144</v>
      </c>
      <c r="T18" t="s">
        <v>1408</v>
      </c>
      <c r="U18">
        <v>5</v>
      </c>
      <c r="V18">
        <v>41</v>
      </c>
      <c r="W18">
        <v>0</v>
      </c>
      <c r="X18">
        <v>0</v>
      </c>
      <c r="Y18">
        <v>4.0999999999999996</v>
      </c>
      <c r="Z18">
        <v>0</v>
      </c>
      <c r="AA18">
        <v>0</v>
      </c>
      <c r="AB18">
        <v>0</v>
      </c>
      <c r="AC18">
        <v>14.04</v>
      </c>
      <c r="AD18">
        <v>120.884999999999</v>
      </c>
      <c r="BZ18" t="s">
        <v>1409</v>
      </c>
      <c r="CA18">
        <v>62121000</v>
      </c>
      <c r="CB18" t="s">
        <v>1410</v>
      </c>
      <c r="CD18" t="s">
        <v>6</v>
      </c>
      <c r="CE18" t="s">
        <v>1411</v>
      </c>
      <c r="CF18" t="s">
        <v>1412</v>
      </c>
      <c r="CG18" t="s">
        <v>1413</v>
      </c>
      <c r="CH18" t="b">
        <v>0</v>
      </c>
      <c r="CI18" t="s">
        <v>11901</v>
      </c>
      <c r="CJ18" t="s">
        <v>14190</v>
      </c>
      <c r="CK18">
        <v>400615</v>
      </c>
      <c r="CL18" t="s">
        <v>1428</v>
      </c>
      <c r="CM18">
        <v>5</v>
      </c>
      <c r="CN18">
        <v>0</v>
      </c>
      <c r="CO18">
        <v>0</v>
      </c>
      <c r="CP18">
        <v>820</v>
      </c>
      <c r="CQ18">
        <v>0.5</v>
      </c>
      <c r="CR18">
        <v>0</v>
      </c>
      <c r="CS18">
        <v>0</v>
      </c>
      <c r="CT18">
        <v>0</v>
      </c>
      <c r="CU18">
        <v>0</v>
      </c>
      <c r="CW18">
        <v>0</v>
      </c>
      <c r="CX18" t="s">
        <v>77</v>
      </c>
      <c r="CZ18" t="s">
        <v>1417</v>
      </c>
      <c r="DA18">
        <v>0</v>
      </c>
      <c r="DB18">
        <v>0</v>
      </c>
      <c r="DC18">
        <v>0</v>
      </c>
      <c r="DD18" t="s">
        <v>1418</v>
      </c>
      <c r="DE18">
        <v>27477</v>
      </c>
      <c r="EB18" t="s">
        <v>1419</v>
      </c>
      <c r="EL18" t="s">
        <v>1413</v>
      </c>
      <c r="EM18">
        <v>955</v>
      </c>
      <c r="EP18">
        <v>100136695768</v>
      </c>
      <c r="EQ18" t="s">
        <v>11899</v>
      </c>
      <c r="ES18">
        <v>11191425082</v>
      </c>
      <c r="ET18" t="s">
        <v>1431</v>
      </c>
    </row>
    <row r="19" spans="1:150" hidden="1">
      <c r="A19">
        <v>100082568090</v>
      </c>
      <c r="B19">
        <v>1.33019355352982E+20</v>
      </c>
      <c r="C19" t="s">
        <v>14191</v>
      </c>
      <c r="D19" s="47">
        <v>46151.621412037035</v>
      </c>
      <c r="E19" t="s">
        <v>12380</v>
      </c>
      <c r="F19" t="s">
        <v>14192</v>
      </c>
      <c r="G19" t="s">
        <v>1406</v>
      </c>
      <c r="H19" s="47">
        <v>46154.75</v>
      </c>
      <c r="I19" s="47">
        <v>46155.049560185187</v>
      </c>
      <c r="N19" t="s">
        <v>1407</v>
      </c>
      <c r="O19">
        <v>4691</v>
      </c>
      <c r="P19">
        <v>0</v>
      </c>
      <c r="Q19">
        <v>4691</v>
      </c>
      <c r="R19">
        <v>8499</v>
      </c>
      <c r="S19">
        <v>3602</v>
      </c>
      <c r="T19" t="s">
        <v>1408</v>
      </c>
      <c r="U19">
        <v>18</v>
      </c>
      <c r="V19">
        <v>715.58</v>
      </c>
      <c r="W19">
        <v>0</v>
      </c>
      <c r="X19">
        <v>0</v>
      </c>
      <c r="Y19">
        <v>19.877099999999999</v>
      </c>
      <c r="Z19">
        <v>0</v>
      </c>
      <c r="AA19">
        <v>0</v>
      </c>
      <c r="AB19">
        <v>0</v>
      </c>
      <c r="AC19">
        <v>17.7</v>
      </c>
      <c r="AD19">
        <v>830.30700000000002</v>
      </c>
      <c r="BZ19" t="s">
        <v>1409</v>
      </c>
      <c r="CA19">
        <v>62082200</v>
      </c>
      <c r="CB19" t="s">
        <v>1410</v>
      </c>
      <c r="CD19" t="s">
        <v>6</v>
      </c>
      <c r="CE19" t="s">
        <v>1411</v>
      </c>
      <c r="CF19" t="s">
        <v>1442</v>
      </c>
      <c r="CG19" t="s">
        <v>1413</v>
      </c>
      <c r="CH19" t="b">
        <v>0</v>
      </c>
      <c r="CI19" t="s">
        <v>12384</v>
      </c>
      <c r="CJ19" t="s">
        <v>14193</v>
      </c>
      <c r="CK19">
        <v>121002</v>
      </c>
      <c r="CL19" t="s">
        <v>1517</v>
      </c>
      <c r="CM19">
        <v>18</v>
      </c>
      <c r="CN19">
        <v>0</v>
      </c>
      <c r="CO19">
        <v>0</v>
      </c>
      <c r="CP19">
        <v>3975.42</v>
      </c>
      <c r="CQ19">
        <v>0.5</v>
      </c>
      <c r="CR19">
        <v>0</v>
      </c>
      <c r="CS19">
        <v>0</v>
      </c>
      <c r="CT19">
        <v>0</v>
      </c>
      <c r="CU19">
        <v>0</v>
      </c>
      <c r="CW19">
        <v>0</v>
      </c>
      <c r="CX19" t="s">
        <v>64</v>
      </c>
      <c r="CZ19" t="s">
        <v>1429</v>
      </c>
      <c r="DA19">
        <v>0</v>
      </c>
      <c r="DB19">
        <v>0</v>
      </c>
      <c r="DC19">
        <v>0</v>
      </c>
      <c r="DD19" t="s">
        <v>1418</v>
      </c>
      <c r="DE19">
        <v>27477</v>
      </c>
      <c r="EB19" t="s">
        <v>1419</v>
      </c>
      <c r="EL19" t="s">
        <v>1413</v>
      </c>
      <c r="EM19">
        <v>4897</v>
      </c>
      <c r="EP19">
        <v>100082568090</v>
      </c>
      <c r="EQ19" t="s">
        <v>12382</v>
      </c>
      <c r="ES19">
        <v>11137297314</v>
      </c>
    </row>
    <row r="20" spans="1:150" hidden="1">
      <c r="A20">
        <v>100130431773</v>
      </c>
      <c r="B20">
        <v>1.3319279024255101E+20</v>
      </c>
      <c r="C20" t="s">
        <v>14194</v>
      </c>
      <c r="D20" s="47">
        <v>46171.789456018516</v>
      </c>
      <c r="E20" t="s">
        <v>11798</v>
      </c>
      <c r="F20" t="s">
        <v>14195</v>
      </c>
      <c r="G20" t="s">
        <v>1406</v>
      </c>
      <c r="H20" s="47">
        <v>46176.479166666664</v>
      </c>
      <c r="I20" s="47">
        <v>46176.916319444441</v>
      </c>
      <c r="N20" t="s">
        <v>1407</v>
      </c>
      <c r="O20">
        <v>534</v>
      </c>
      <c r="P20">
        <v>534</v>
      </c>
      <c r="Q20">
        <v>0</v>
      </c>
      <c r="R20">
        <v>1699</v>
      </c>
      <c r="S20">
        <v>1071</v>
      </c>
      <c r="T20" t="s">
        <v>1408</v>
      </c>
      <c r="U20">
        <v>5</v>
      </c>
      <c r="V20">
        <v>25.43</v>
      </c>
      <c r="W20">
        <v>0</v>
      </c>
      <c r="X20">
        <v>0</v>
      </c>
      <c r="Y20">
        <v>2.5428500000000001</v>
      </c>
      <c r="Z20">
        <v>0</v>
      </c>
      <c r="AA20">
        <v>0</v>
      </c>
      <c r="AB20">
        <v>0</v>
      </c>
      <c r="AC20">
        <v>14.03</v>
      </c>
      <c r="AD20">
        <v>74.92</v>
      </c>
      <c r="BZ20" t="s">
        <v>1409</v>
      </c>
      <c r="CA20">
        <v>62121000</v>
      </c>
      <c r="CB20" t="s">
        <v>1410</v>
      </c>
      <c r="CD20" t="s">
        <v>6</v>
      </c>
      <c r="CE20" t="s">
        <v>1411</v>
      </c>
      <c r="CF20" t="s">
        <v>1412</v>
      </c>
      <c r="CG20" t="s">
        <v>1413</v>
      </c>
      <c r="CH20" t="b">
        <v>0</v>
      </c>
      <c r="CI20" t="s">
        <v>11801</v>
      </c>
      <c r="CJ20" t="s">
        <v>14196</v>
      </c>
      <c r="CK20">
        <v>500015</v>
      </c>
      <c r="CL20" t="s">
        <v>1530</v>
      </c>
      <c r="CM20">
        <v>5</v>
      </c>
      <c r="CN20">
        <v>0</v>
      </c>
      <c r="CO20">
        <v>0</v>
      </c>
      <c r="CP20">
        <v>508.57</v>
      </c>
      <c r="CQ20">
        <v>0.5</v>
      </c>
      <c r="CR20">
        <v>0</v>
      </c>
      <c r="CS20">
        <v>0</v>
      </c>
      <c r="CT20">
        <v>0</v>
      </c>
      <c r="CU20">
        <v>0</v>
      </c>
      <c r="CW20">
        <v>0</v>
      </c>
      <c r="CX20" t="s">
        <v>77</v>
      </c>
      <c r="CZ20" t="s">
        <v>1417</v>
      </c>
      <c r="DA20">
        <v>0</v>
      </c>
      <c r="DB20">
        <v>0</v>
      </c>
      <c r="DC20">
        <v>0</v>
      </c>
      <c r="DD20" t="s">
        <v>1418</v>
      </c>
      <c r="DE20">
        <v>27477</v>
      </c>
      <c r="EB20" t="s">
        <v>1419</v>
      </c>
      <c r="EL20" t="s">
        <v>1413</v>
      </c>
      <c r="EM20">
        <v>628</v>
      </c>
      <c r="EP20">
        <v>1000035822843</v>
      </c>
      <c r="EQ20" t="s">
        <v>11799</v>
      </c>
      <c r="ES20">
        <v>11185161085</v>
      </c>
    </row>
    <row r="21" spans="1:150" hidden="1">
      <c r="A21">
        <v>100103488555</v>
      </c>
      <c r="B21">
        <v>1.33118099044299E+20</v>
      </c>
      <c r="C21" t="s">
        <v>14197</v>
      </c>
      <c r="D21" s="47">
        <v>46163.455925925926</v>
      </c>
      <c r="E21" t="s">
        <v>11210</v>
      </c>
      <c r="F21" t="s">
        <v>14198</v>
      </c>
      <c r="G21" t="s">
        <v>1406</v>
      </c>
      <c r="H21" s="47">
        <v>46167.479166666664</v>
      </c>
      <c r="I21" s="47">
        <v>46167.817870370367</v>
      </c>
      <c r="N21" t="s">
        <v>1407</v>
      </c>
      <c r="O21">
        <v>705</v>
      </c>
      <c r="P21">
        <v>705</v>
      </c>
      <c r="Q21">
        <v>0</v>
      </c>
      <c r="R21">
        <v>1849</v>
      </c>
      <c r="S21">
        <v>1050</v>
      </c>
      <c r="T21" t="s">
        <v>1408</v>
      </c>
      <c r="U21">
        <v>5</v>
      </c>
      <c r="V21">
        <v>33.57</v>
      </c>
      <c r="W21">
        <v>0</v>
      </c>
      <c r="X21">
        <v>0</v>
      </c>
      <c r="Y21">
        <v>3.3571499999999999</v>
      </c>
      <c r="Z21">
        <v>0</v>
      </c>
      <c r="AA21">
        <v>0</v>
      </c>
      <c r="AB21">
        <v>0</v>
      </c>
      <c r="AC21">
        <v>20.059999999999999</v>
      </c>
      <c r="AD21">
        <v>141.423</v>
      </c>
      <c r="BZ21" t="s">
        <v>1409</v>
      </c>
      <c r="CA21">
        <v>62121000</v>
      </c>
      <c r="CB21" t="s">
        <v>1410</v>
      </c>
      <c r="CD21" t="s">
        <v>6</v>
      </c>
      <c r="CE21" t="s">
        <v>1411</v>
      </c>
      <c r="CF21" t="s">
        <v>1412</v>
      </c>
      <c r="CG21" t="s">
        <v>1413</v>
      </c>
      <c r="CH21" t="b">
        <v>0</v>
      </c>
      <c r="CI21" t="s">
        <v>11213</v>
      </c>
      <c r="CJ21" t="s">
        <v>14199</v>
      </c>
      <c r="CK21">
        <v>411039</v>
      </c>
      <c r="CL21" t="s">
        <v>1428</v>
      </c>
      <c r="CM21">
        <v>5</v>
      </c>
      <c r="CN21">
        <v>0</v>
      </c>
      <c r="CO21">
        <v>0</v>
      </c>
      <c r="CP21">
        <v>671.43</v>
      </c>
      <c r="CQ21">
        <v>0.5</v>
      </c>
      <c r="CR21">
        <v>0</v>
      </c>
      <c r="CS21">
        <v>0</v>
      </c>
      <c r="CT21">
        <v>0</v>
      </c>
      <c r="CU21">
        <v>0</v>
      </c>
      <c r="CW21">
        <v>0</v>
      </c>
      <c r="CX21" t="s">
        <v>77</v>
      </c>
      <c r="CZ21" t="s">
        <v>1417</v>
      </c>
      <c r="DA21">
        <v>0</v>
      </c>
      <c r="DB21">
        <v>0</v>
      </c>
      <c r="DC21">
        <v>0</v>
      </c>
      <c r="DD21" t="s">
        <v>1418</v>
      </c>
      <c r="DE21">
        <v>27477</v>
      </c>
      <c r="EB21" t="s">
        <v>1419</v>
      </c>
      <c r="EL21" t="s">
        <v>1413</v>
      </c>
      <c r="EM21">
        <v>799</v>
      </c>
      <c r="EP21">
        <v>100103488555</v>
      </c>
      <c r="EQ21" t="s">
        <v>11211</v>
      </c>
      <c r="ES21">
        <v>11158217853</v>
      </c>
    </row>
    <row r="22" spans="1:150" hidden="1">
      <c r="A22">
        <v>100112227599</v>
      </c>
      <c r="B22">
        <v>1.3314321574998901E+20</v>
      </c>
      <c r="C22" t="s">
        <v>14200</v>
      </c>
      <c r="D22" s="47">
        <v>46167.566134259258</v>
      </c>
      <c r="E22" t="s">
        <v>11412</v>
      </c>
      <c r="F22" t="s">
        <v>1783</v>
      </c>
      <c r="G22" t="s">
        <v>1406</v>
      </c>
      <c r="H22" s="47">
        <v>46171.479166666664</v>
      </c>
      <c r="I22" s="47">
        <v>46169.778749999998</v>
      </c>
      <c r="N22" t="s">
        <v>1407</v>
      </c>
      <c r="O22">
        <v>705</v>
      </c>
      <c r="P22">
        <v>0</v>
      </c>
      <c r="Q22">
        <v>705</v>
      </c>
      <c r="R22">
        <v>1499</v>
      </c>
      <c r="S22">
        <v>700</v>
      </c>
      <c r="T22" t="s">
        <v>1408</v>
      </c>
      <c r="U22">
        <v>5</v>
      </c>
      <c r="V22">
        <v>33.57</v>
      </c>
      <c r="W22">
        <v>0</v>
      </c>
      <c r="X22">
        <v>0</v>
      </c>
      <c r="Y22">
        <v>3.3571499999999999</v>
      </c>
      <c r="Z22">
        <v>0</v>
      </c>
      <c r="AA22">
        <v>0</v>
      </c>
      <c r="AB22">
        <v>0</v>
      </c>
      <c r="AC22">
        <v>20.059999999999999</v>
      </c>
      <c r="AD22">
        <v>141.423</v>
      </c>
      <c r="BZ22" t="s">
        <v>1409</v>
      </c>
      <c r="CA22">
        <v>62121000</v>
      </c>
      <c r="CB22" t="s">
        <v>1410</v>
      </c>
      <c r="CD22" t="s">
        <v>6</v>
      </c>
      <c r="CE22" t="s">
        <v>1411</v>
      </c>
      <c r="CF22" t="s">
        <v>1412</v>
      </c>
      <c r="CG22" t="s">
        <v>1413</v>
      </c>
      <c r="CH22" t="b">
        <v>0</v>
      </c>
      <c r="CI22" t="s">
        <v>11415</v>
      </c>
      <c r="CJ22" t="s">
        <v>14201</v>
      </c>
      <c r="CK22">
        <v>334022</v>
      </c>
      <c r="CL22" t="s">
        <v>1544</v>
      </c>
      <c r="CM22">
        <v>5</v>
      </c>
      <c r="CN22">
        <v>0</v>
      </c>
      <c r="CO22">
        <v>0</v>
      </c>
      <c r="CP22">
        <v>671.43</v>
      </c>
      <c r="CQ22">
        <v>0.5</v>
      </c>
      <c r="CR22">
        <v>0</v>
      </c>
      <c r="CS22">
        <v>0</v>
      </c>
      <c r="CT22">
        <v>0</v>
      </c>
      <c r="CU22">
        <v>0</v>
      </c>
      <c r="CW22">
        <v>0</v>
      </c>
      <c r="CX22" t="s">
        <v>77</v>
      </c>
      <c r="CZ22" t="s">
        <v>1417</v>
      </c>
      <c r="DA22">
        <v>0</v>
      </c>
      <c r="DB22">
        <v>0</v>
      </c>
      <c r="DC22">
        <v>0</v>
      </c>
      <c r="DD22" t="s">
        <v>1418</v>
      </c>
      <c r="DE22">
        <v>27477</v>
      </c>
      <c r="EB22" t="s">
        <v>1419</v>
      </c>
      <c r="EL22" t="s">
        <v>1413</v>
      </c>
      <c r="EM22">
        <v>799</v>
      </c>
      <c r="EP22">
        <v>100112227599</v>
      </c>
      <c r="EQ22" t="s">
        <v>11413</v>
      </c>
      <c r="ES22">
        <v>11166956905</v>
      </c>
    </row>
    <row r="23" spans="1:150" hidden="1">
      <c r="A23">
        <v>100117114429</v>
      </c>
      <c r="B23">
        <v>1.3316148026024E+20</v>
      </c>
      <c r="C23" t="s">
        <v>14202</v>
      </c>
      <c r="D23" s="47">
        <v>46168.507997685185</v>
      </c>
      <c r="E23" t="s">
        <v>11541</v>
      </c>
      <c r="F23" t="s">
        <v>2935</v>
      </c>
      <c r="G23" t="s">
        <v>1406</v>
      </c>
      <c r="H23" s="47">
        <v>46171.479166666664</v>
      </c>
      <c r="I23" s="47">
        <v>46169.817071759258</v>
      </c>
      <c r="J23" s="47">
        <v>46171.848194444443</v>
      </c>
      <c r="N23" t="s">
        <v>1407</v>
      </c>
      <c r="O23">
        <v>1247</v>
      </c>
      <c r="P23">
        <v>1247</v>
      </c>
      <c r="Q23">
        <v>0</v>
      </c>
      <c r="R23">
        <v>1499</v>
      </c>
      <c r="S23">
        <v>81</v>
      </c>
      <c r="T23" t="s">
        <v>1408</v>
      </c>
      <c r="U23">
        <v>5</v>
      </c>
      <c r="V23">
        <v>59.38</v>
      </c>
      <c r="W23">
        <v>0</v>
      </c>
      <c r="X23">
        <v>0</v>
      </c>
      <c r="Y23">
        <v>5.9380999999999897</v>
      </c>
      <c r="Z23">
        <v>0</v>
      </c>
      <c r="AA23">
        <v>0</v>
      </c>
      <c r="AB23">
        <v>0</v>
      </c>
      <c r="AC23">
        <v>23.6</v>
      </c>
      <c r="AD23">
        <v>294.29199999999997</v>
      </c>
      <c r="BZ23" t="s">
        <v>1409</v>
      </c>
      <c r="CA23">
        <v>62121000</v>
      </c>
      <c r="CB23" t="s">
        <v>1410</v>
      </c>
      <c r="CD23" t="s">
        <v>6</v>
      </c>
      <c r="CE23" t="s">
        <v>1411</v>
      </c>
      <c r="CF23" t="s">
        <v>1412</v>
      </c>
      <c r="CG23" t="s">
        <v>1413</v>
      </c>
      <c r="CH23" t="b">
        <v>0</v>
      </c>
      <c r="CI23" t="s">
        <v>11544</v>
      </c>
      <c r="CJ23" t="s">
        <v>14203</v>
      </c>
      <c r="CK23">
        <v>201304</v>
      </c>
      <c r="CL23" t="s">
        <v>1429</v>
      </c>
      <c r="CM23">
        <v>5</v>
      </c>
      <c r="CN23">
        <v>0</v>
      </c>
      <c r="CO23">
        <v>0</v>
      </c>
      <c r="CP23">
        <v>1187.6199999999999</v>
      </c>
      <c r="CQ23">
        <v>0.5</v>
      </c>
      <c r="CR23">
        <v>0</v>
      </c>
      <c r="CS23">
        <v>0</v>
      </c>
      <c r="CT23">
        <v>0</v>
      </c>
      <c r="CU23">
        <v>0</v>
      </c>
      <c r="CW23">
        <v>0</v>
      </c>
      <c r="CX23" t="s">
        <v>77</v>
      </c>
      <c r="CZ23" t="s">
        <v>1417</v>
      </c>
      <c r="DA23">
        <v>0</v>
      </c>
      <c r="DB23">
        <v>0</v>
      </c>
      <c r="DC23">
        <v>0</v>
      </c>
      <c r="DD23" t="s">
        <v>1418</v>
      </c>
      <c r="DE23">
        <v>27477</v>
      </c>
      <c r="EB23" t="s">
        <v>1419</v>
      </c>
      <c r="EL23" t="s">
        <v>1413</v>
      </c>
      <c r="EM23">
        <v>1418</v>
      </c>
      <c r="EP23">
        <v>100117114429</v>
      </c>
      <c r="EQ23" t="s">
        <v>11542</v>
      </c>
      <c r="ES23">
        <v>11171843740</v>
      </c>
      <c r="ET23" t="s">
        <v>2494</v>
      </c>
    </row>
    <row r="24" spans="1:150" hidden="1">
      <c r="A24">
        <v>100128256147</v>
      </c>
      <c r="B24">
        <v>1.3318956511954E+20</v>
      </c>
      <c r="C24" t="s">
        <v>14204</v>
      </c>
      <c r="D24" s="47">
        <v>46171.527187500003</v>
      </c>
      <c r="E24" t="s">
        <v>11781</v>
      </c>
      <c r="F24" t="s">
        <v>2200</v>
      </c>
      <c r="G24" t="s">
        <v>1406</v>
      </c>
      <c r="H24" s="47">
        <v>46173.479166666664</v>
      </c>
      <c r="I24" s="47">
        <v>46173.876967592594</v>
      </c>
      <c r="N24" t="s">
        <v>1407</v>
      </c>
      <c r="O24">
        <v>626</v>
      </c>
      <c r="P24">
        <v>0</v>
      </c>
      <c r="Q24">
        <v>626</v>
      </c>
      <c r="R24">
        <v>1499</v>
      </c>
      <c r="S24">
        <v>779</v>
      </c>
      <c r="T24" t="s">
        <v>1408</v>
      </c>
      <c r="U24">
        <v>5</v>
      </c>
      <c r="V24">
        <v>29.81</v>
      </c>
      <c r="W24">
        <v>0</v>
      </c>
      <c r="X24">
        <v>0</v>
      </c>
      <c r="Y24">
        <v>2.98095</v>
      </c>
      <c r="Z24">
        <v>0</v>
      </c>
      <c r="AA24">
        <v>0</v>
      </c>
      <c r="AB24">
        <v>0</v>
      </c>
      <c r="AC24">
        <v>14.05</v>
      </c>
      <c r="AD24">
        <v>87.953000000000003</v>
      </c>
      <c r="BZ24" t="s">
        <v>1409</v>
      </c>
      <c r="CA24">
        <v>62121000</v>
      </c>
      <c r="CB24" t="s">
        <v>1410</v>
      </c>
      <c r="CD24" t="s">
        <v>6</v>
      </c>
      <c r="CE24" t="s">
        <v>1411</v>
      </c>
      <c r="CF24" t="s">
        <v>1412</v>
      </c>
      <c r="CG24" t="s">
        <v>1413</v>
      </c>
      <c r="CH24" t="b">
        <v>0</v>
      </c>
      <c r="CI24" t="s">
        <v>11784</v>
      </c>
      <c r="CJ24" t="s">
        <v>14205</v>
      </c>
      <c r="CK24">
        <v>281004</v>
      </c>
      <c r="CL24" t="s">
        <v>1429</v>
      </c>
      <c r="CM24">
        <v>5</v>
      </c>
      <c r="CN24">
        <v>0</v>
      </c>
      <c r="CO24">
        <v>0</v>
      </c>
      <c r="CP24">
        <v>596.19000000000005</v>
      </c>
      <c r="CQ24">
        <v>0.5</v>
      </c>
      <c r="CR24">
        <v>0</v>
      </c>
      <c r="CS24">
        <v>0</v>
      </c>
      <c r="CT24">
        <v>0</v>
      </c>
      <c r="CU24">
        <v>0</v>
      </c>
      <c r="CW24">
        <v>0</v>
      </c>
      <c r="CX24" t="s">
        <v>77</v>
      </c>
      <c r="CZ24" t="s">
        <v>1417</v>
      </c>
      <c r="DA24">
        <v>0</v>
      </c>
      <c r="DB24">
        <v>0</v>
      </c>
      <c r="DC24">
        <v>0</v>
      </c>
      <c r="DD24" t="s">
        <v>1418</v>
      </c>
      <c r="DE24">
        <v>27477</v>
      </c>
      <c r="EB24" t="s">
        <v>1419</v>
      </c>
      <c r="EL24" t="s">
        <v>1413</v>
      </c>
      <c r="EM24">
        <v>720</v>
      </c>
      <c r="EP24">
        <v>1000035494219</v>
      </c>
      <c r="EQ24" t="s">
        <v>11782</v>
      </c>
      <c r="ES24">
        <v>11182985459</v>
      </c>
    </row>
    <row r="25" spans="1:150" hidden="1">
      <c r="A25">
        <v>100084858426</v>
      </c>
      <c r="B25">
        <v>1.3302899778293999E+20</v>
      </c>
      <c r="C25" t="s">
        <v>14206</v>
      </c>
      <c r="D25" s="47">
        <v>46153.543310185189</v>
      </c>
      <c r="E25" t="s">
        <v>10530</v>
      </c>
      <c r="F25" t="s">
        <v>14207</v>
      </c>
      <c r="G25" t="s">
        <v>1406</v>
      </c>
      <c r="H25" s="47">
        <v>46157.479166666664</v>
      </c>
      <c r="I25" s="47">
        <v>46157.836412037039</v>
      </c>
      <c r="N25" t="s">
        <v>1407</v>
      </c>
      <c r="O25">
        <v>526</v>
      </c>
      <c r="P25">
        <v>0</v>
      </c>
      <c r="Q25">
        <v>526</v>
      </c>
      <c r="R25">
        <v>1999</v>
      </c>
      <c r="S25">
        <v>1379</v>
      </c>
      <c r="T25" t="s">
        <v>1408</v>
      </c>
      <c r="U25">
        <v>5</v>
      </c>
      <c r="V25">
        <v>25.05</v>
      </c>
      <c r="W25">
        <v>0</v>
      </c>
      <c r="X25">
        <v>0</v>
      </c>
      <c r="Y25">
        <v>2.50475</v>
      </c>
      <c r="Z25">
        <v>0</v>
      </c>
      <c r="AA25">
        <v>0</v>
      </c>
      <c r="AB25">
        <v>0</v>
      </c>
      <c r="AC25">
        <v>8.65</v>
      </c>
      <c r="AD25">
        <v>45.499000000000002</v>
      </c>
      <c r="BZ25" t="s">
        <v>1409</v>
      </c>
      <c r="CA25">
        <v>62121000</v>
      </c>
      <c r="CB25" t="s">
        <v>1410</v>
      </c>
      <c r="CD25" t="s">
        <v>6</v>
      </c>
      <c r="CE25" t="s">
        <v>1411</v>
      </c>
      <c r="CF25" t="s">
        <v>1412</v>
      </c>
      <c r="CG25" t="s">
        <v>1413</v>
      </c>
      <c r="CH25" t="b">
        <v>0</v>
      </c>
      <c r="CI25" t="s">
        <v>10534</v>
      </c>
      <c r="CJ25" t="s">
        <v>14208</v>
      </c>
      <c r="CK25">
        <v>800001</v>
      </c>
      <c r="CL25" t="s">
        <v>1602</v>
      </c>
      <c r="CM25">
        <v>5</v>
      </c>
      <c r="CN25">
        <v>0</v>
      </c>
      <c r="CO25">
        <v>0</v>
      </c>
      <c r="CP25">
        <v>500.95</v>
      </c>
      <c r="CQ25">
        <v>0.5</v>
      </c>
      <c r="CR25">
        <v>0</v>
      </c>
      <c r="CS25">
        <v>0</v>
      </c>
      <c r="CT25">
        <v>0</v>
      </c>
      <c r="CU25">
        <v>0</v>
      </c>
      <c r="CW25">
        <v>0</v>
      </c>
      <c r="CX25" t="s">
        <v>77</v>
      </c>
      <c r="CZ25" t="s">
        <v>1417</v>
      </c>
      <c r="DA25">
        <v>0</v>
      </c>
      <c r="DB25">
        <v>0</v>
      </c>
      <c r="DC25">
        <v>0</v>
      </c>
      <c r="DD25" t="s">
        <v>1418</v>
      </c>
      <c r="DE25">
        <v>27477</v>
      </c>
      <c r="EB25" t="s">
        <v>1419</v>
      </c>
      <c r="EL25" t="s">
        <v>1413</v>
      </c>
      <c r="EM25">
        <v>620</v>
      </c>
      <c r="EP25">
        <v>100084858426</v>
      </c>
      <c r="EQ25" t="s">
        <v>10532</v>
      </c>
      <c r="ES25">
        <v>11139587665</v>
      </c>
    </row>
    <row r="26" spans="1:150">
      <c r="A26">
        <v>100079025928</v>
      </c>
      <c r="B26">
        <v>1.33002739102401E+20</v>
      </c>
      <c r="C26" t="s">
        <v>14209</v>
      </c>
      <c r="D26" s="47">
        <v>46149.691574074073</v>
      </c>
      <c r="E26" t="s">
        <v>12281</v>
      </c>
      <c r="F26" t="s">
        <v>14210</v>
      </c>
      <c r="G26" t="s">
        <v>1424</v>
      </c>
      <c r="H26" s="47">
        <v>46151.75</v>
      </c>
      <c r="L26" t="s">
        <v>1468</v>
      </c>
      <c r="N26" t="s">
        <v>1407</v>
      </c>
      <c r="O26">
        <v>416</v>
      </c>
      <c r="P26">
        <v>416</v>
      </c>
      <c r="Q26">
        <v>0</v>
      </c>
      <c r="R26">
        <v>999</v>
      </c>
      <c r="S26">
        <v>524</v>
      </c>
      <c r="T26" t="s">
        <v>1408</v>
      </c>
      <c r="U26">
        <v>5</v>
      </c>
      <c r="V26">
        <v>19.809999999999999</v>
      </c>
      <c r="W26">
        <v>0</v>
      </c>
      <c r="X26">
        <v>0</v>
      </c>
      <c r="Y26">
        <v>1.98095</v>
      </c>
      <c r="Z26">
        <v>0</v>
      </c>
      <c r="AA26">
        <v>0</v>
      </c>
      <c r="AB26">
        <v>0</v>
      </c>
      <c r="AC26">
        <v>8.26</v>
      </c>
      <c r="AD26">
        <v>34.362000000000002</v>
      </c>
      <c r="BZ26" t="s">
        <v>1409</v>
      </c>
      <c r="CA26">
        <v>62121000</v>
      </c>
      <c r="CB26" t="s">
        <v>1410</v>
      </c>
      <c r="CD26" t="s">
        <v>6</v>
      </c>
      <c r="CE26" t="s">
        <v>1411</v>
      </c>
      <c r="CF26" t="s">
        <v>1651</v>
      </c>
      <c r="CG26" t="s">
        <v>1413</v>
      </c>
      <c r="CH26" t="b">
        <v>0</v>
      </c>
      <c r="CI26" t="s">
        <v>12285</v>
      </c>
      <c r="CJ26" t="s">
        <v>14211</v>
      </c>
      <c r="CK26">
        <v>110017</v>
      </c>
      <c r="CL26" t="s">
        <v>1417</v>
      </c>
      <c r="CM26">
        <v>5</v>
      </c>
      <c r="CN26">
        <v>0</v>
      </c>
      <c r="CO26">
        <v>0</v>
      </c>
      <c r="CP26">
        <v>396.19</v>
      </c>
      <c r="CQ26">
        <v>0.5</v>
      </c>
      <c r="CR26">
        <v>0</v>
      </c>
      <c r="CS26">
        <v>0</v>
      </c>
      <c r="CT26">
        <v>0</v>
      </c>
      <c r="CU26">
        <v>0</v>
      </c>
      <c r="CW26">
        <v>0</v>
      </c>
      <c r="CX26" t="s">
        <v>64</v>
      </c>
      <c r="CZ26" t="s">
        <v>1429</v>
      </c>
      <c r="DA26">
        <v>0</v>
      </c>
      <c r="DB26">
        <v>0</v>
      </c>
      <c r="DC26">
        <v>0</v>
      </c>
      <c r="DD26" t="s">
        <v>1418</v>
      </c>
      <c r="DE26">
        <v>27477</v>
      </c>
      <c r="EB26" t="s">
        <v>1419</v>
      </c>
      <c r="EL26" t="s">
        <v>1413</v>
      </c>
      <c r="EM26">
        <v>475</v>
      </c>
      <c r="EP26">
        <v>1000023127647</v>
      </c>
      <c r="EQ26" t="s">
        <v>12283</v>
      </c>
      <c r="ES26">
        <v>11133755139</v>
      </c>
    </row>
    <row r="27" spans="1:150" hidden="1">
      <c r="A27">
        <v>100126121887</v>
      </c>
      <c r="B27">
        <v>1.33185816283057E+20</v>
      </c>
      <c r="C27" t="s">
        <v>14212</v>
      </c>
      <c r="D27" s="47">
        <v>46171.491898148146</v>
      </c>
      <c r="E27" t="s">
        <v>11742</v>
      </c>
      <c r="F27" t="s">
        <v>3081</v>
      </c>
      <c r="G27" t="s">
        <v>1406</v>
      </c>
      <c r="H27" s="47">
        <v>46175.479166666664</v>
      </c>
      <c r="I27" s="47">
        <v>46175.797997685186</v>
      </c>
      <c r="N27" t="s">
        <v>1407</v>
      </c>
      <c r="O27">
        <v>460.01</v>
      </c>
      <c r="P27">
        <v>458.96</v>
      </c>
      <c r="Q27">
        <v>1.04</v>
      </c>
      <c r="R27">
        <v>1999</v>
      </c>
      <c r="S27">
        <v>1445</v>
      </c>
      <c r="T27" t="s">
        <v>1408</v>
      </c>
      <c r="U27">
        <v>5</v>
      </c>
      <c r="V27">
        <v>21.91</v>
      </c>
      <c r="W27">
        <v>0</v>
      </c>
      <c r="X27">
        <v>0</v>
      </c>
      <c r="Y27">
        <v>2.1905000000000001</v>
      </c>
      <c r="Z27">
        <v>0</v>
      </c>
      <c r="AA27">
        <v>0</v>
      </c>
      <c r="AB27">
        <v>0</v>
      </c>
      <c r="AC27">
        <v>5.9</v>
      </c>
      <c r="AD27">
        <v>27.14</v>
      </c>
      <c r="BZ27" t="s">
        <v>1409</v>
      </c>
      <c r="CA27">
        <v>62121000</v>
      </c>
      <c r="CB27" t="s">
        <v>1410</v>
      </c>
      <c r="CD27" t="s">
        <v>6</v>
      </c>
      <c r="CE27" t="s">
        <v>1411</v>
      </c>
      <c r="CF27" t="s">
        <v>1412</v>
      </c>
      <c r="CG27" t="s">
        <v>1413</v>
      </c>
      <c r="CH27" t="b">
        <v>0</v>
      </c>
      <c r="CI27" t="s">
        <v>11745</v>
      </c>
      <c r="CJ27" t="s">
        <v>14213</v>
      </c>
      <c r="CK27">
        <v>713423</v>
      </c>
      <c r="CL27" t="s">
        <v>1786</v>
      </c>
      <c r="CM27">
        <v>5</v>
      </c>
      <c r="CN27">
        <v>0</v>
      </c>
      <c r="CO27">
        <v>0</v>
      </c>
      <c r="CP27">
        <v>438.1</v>
      </c>
      <c r="CQ27">
        <v>0.5</v>
      </c>
      <c r="CR27">
        <v>0</v>
      </c>
      <c r="CS27">
        <v>0</v>
      </c>
      <c r="CT27">
        <v>0</v>
      </c>
      <c r="CU27">
        <v>0</v>
      </c>
      <c r="CW27">
        <v>0</v>
      </c>
      <c r="CX27" t="s">
        <v>77</v>
      </c>
      <c r="CZ27" t="s">
        <v>1417</v>
      </c>
      <c r="DA27">
        <v>0</v>
      </c>
      <c r="DB27">
        <v>0</v>
      </c>
      <c r="DC27">
        <v>0</v>
      </c>
      <c r="DD27" t="s">
        <v>1418</v>
      </c>
      <c r="DE27">
        <v>27477</v>
      </c>
      <c r="EB27" t="s">
        <v>1419</v>
      </c>
      <c r="EL27" t="s">
        <v>1413</v>
      </c>
      <c r="EM27">
        <v>554.01</v>
      </c>
      <c r="EP27">
        <v>100126121887</v>
      </c>
      <c r="EQ27" t="s">
        <v>11743</v>
      </c>
      <c r="ES27">
        <v>11180851199</v>
      </c>
    </row>
    <row r="28" spans="1:150" hidden="1">
      <c r="A28">
        <v>100124429529</v>
      </c>
      <c r="B28">
        <v>1.33182647177387E+20</v>
      </c>
      <c r="C28" t="s">
        <v>14214</v>
      </c>
      <c r="D28" s="47">
        <v>46170.511643518519</v>
      </c>
      <c r="E28" t="s">
        <v>13695</v>
      </c>
      <c r="F28" t="s">
        <v>14215</v>
      </c>
      <c r="G28" t="s">
        <v>1406</v>
      </c>
      <c r="H28" s="47">
        <v>46172.479166666664</v>
      </c>
      <c r="I28" s="47">
        <v>46179.028368055559</v>
      </c>
      <c r="N28" t="s">
        <v>1407</v>
      </c>
      <c r="O28">
        <v>1224</v>
      </c>
      <c r="P28">
        <v>21</v>
      </c>
      <c r="Q28">
        <v>1203</v>
      </c>
      <c r="R28">
        <v>2999</v>
      </c>
      <c r="S28">
        <v>1604</v>
      </c>
      <c r="T28" t="s">
        <v>1408</v>
      </c>
      <c r="U28">
        <v>5</v>
      </c>
      <c r="V28">
        <v>58.29</v>
      </c>
      <c r="W28">
        <v>0</v>
      </c>
      <c r="X28">
        <v>0</v>
      </c>
      <c r="Y28">
        <v>5.8285499999999999</v>
      </c>
      <c r="Z28">
        <v>0</v>
      </c>
      <c r="AA28">
        <v>0</v>
      </c>
      <c r="AB28">
        <v>0</v>
      </c>
      <c r="AC28">
        <v>17.600000000000001</v>
      </c>
      <c r="AD28">
        <v>215.42400000000001</v>
      </c>
      <c r="BZ28" t="s">
        <v>1409</v>
      </c>
      <c r="CA28">
        <v>62121000</v>
      </c>
      <c r="CB28" t="s">
        <v>1410</v>
      </c>
      <c r="CD28" t="s">
        <v>6</v>
      </c>
      <c r="CE28" t="s">
        <v>1411</v>
      </c>
      <c r="CF28" t="s">
        <v>1412</v>
      </c>
      <c r="CG28" t="s">
        <v>1413</v>
      </c>
      <c r="CH28" t="b">
        <v>0</v>
      </c>
      <c r="CI28" t="s">
        <v>13700</v>
      </c>
      <c r="CJ28" t="s">
        <v>14216</v>
      </c>
      <c r="CK28">
        <v>122003</v>
      </c>
      <c r="CL28" t="s">
        <v>1517</v>
      </c>
      <c r="CM28">
        <v>5</v>
      </c>
      <c r="CN28">
        <v>0</v>
      </c>
      <c r="CO28">
        <v>0</v>
      </c>
      <c r="CP28">
        <v>1165.71</v>
      </c>
      <c r="CQ28">
        <v>0.5</v>
      </c>
      <c r="CR28">
        <v>0</v>
      </c>
      <c r="CS28">
        <v>0</v>
      </c>
      <c r="CT28">
        <v>0</v>
      </c>
      <c r="CU28">
        <v>0</v>
      </c>
      <c r="CW28">
        <v>21</v>
      </c>
      <c r="CX28" t="s">
        <v>64</v>
      </c>
      <c r="CZ28" t="s">
        <v>1429</v>
      </c>
      <c r="DA28">
        <v>21</v>
      </c>
      <c r="DB28">
        <v>0</v>
      </c>
      <c r="DC28">
        <v>0</v>
      </c>
      <c r="DD28" t="s">
        <v>1418</v>
      </c>
      <c r="DE28">
        <v>27477</v>
      </c>
      <c r="EB28" t="s">
        <v>1419</v>
      </c>
      <c r="EL28" t="s">
        <v>1413</v>
      </c>
      <c r="EM28">
        <v>1395</v>
      </c>
      <c r="EP28">
        <v>100124429529</v>
      </c>
      <c r="EQ28" t="s">
        <v>13698</v>
      </c>
      <c r="ES28">
        <v>11179158841</v>
      </c>
    </row>
    <row r="29" spans="1:150" hidden="1">
      <c r="A29">
        <v>100071833364</v>
      </c>
      <c r="B29">
        <v>1.32965635615736E+20</v>
      </c>
      <c r="C29" t="s">
        <v>14217</v>
      </c>
      <c r="D29" s="47">
        <v>46146.453298611108</v>
      </c>
      <c r="E29" t="s">
        <v>12094</v>
      </c>
      <c r="F29" t="s">
        <v>14218</v>
      </c>
      <c r="G29" t="s">
        <v>1406</v>
      </c>
      <c r="H29" s="47">
        <v>46151.354166666664</v>
      </c>
      <c r="I29" s="47">
        <v>46149.771828703706</v>
      </c>
      <c r="N29" t="s">
        <v>1407</v>
      </c>
      <c r="O29">
        <v>2140.0099999999902</v>
      </c>
      <c r="P29">
        <v>2140</v>
      </c>
      <c r="Q29">
        <v>0</v>
      </c>
      <c r="R29">
        <v>5099</v>
      </c>
      <c r="S29">
        <v>2753</v>
      </c>
      <c r="T29" t="s">
        <v>1408</v>
      </c>
      <c r="U29">
        <v>5</v>
      </c>
      <c r="V29">
        <v>101.91</v>
      </c>
      <c r="W29">
        <v>0</v>
      </c>
      <c r="X29">
        <v>0</v>
      </c>
      <c r="Y29">
        <v>10.1905</v>
      </c>
      <c r="Z29">
        <v>0</v>
      </c>
      <c r="AA29">
        <v>0</v>
      </c>
      <c r="AB29">
        <v>0</v>
      </c>
      <c r="AC29">
        <v>10.130000000000001</v>
      </c>
      <c r="AD29">
        <v>216.78200000000001</v>
      </c>
      <c r="BZ29" t="s">
        <v>1409</v>
      </c>
      <c r="CA29">
        <v>62082200</v>
      </c>
      <c r="CB29" t="s">
        <v>1410</v>
      </c>
      <c r="CD29" t="s">
        <v>6</v>
      </c>
      <c r="CE29" t="s">
        <v>1411</v>
      </c>
      <c r="CF29" t="s">
        <v>1442</v>
      </c>
      <c r="CG29" t="s">
        <v>1413</v>
      </c>
      <c r="CH29" t="b">
        <v>0</v>
      </c>
      <c r="CI29" t="s">
        <v>12100</v>
      </c>
      <c r="CJ29" t="s">
        <v>14219</v>
      </c>
      <c r="CK29">
        <v>390019</v>
      </c>
      <c r="CL29" t="s">
        <v>1660</v>
      </c>
      <c r="CM29">
        <v>5</v>
      </c>
      <c r="CN29">
        <v>0</v>
      </c>
      <c r="CO29">
        <v>0</v>
      </c>
      <c r="CP29">
        <v>2038.1</v>
      </c>
      <c r="CQ29">
        <v>0.5</v>
      </c>
      <c r="CR29">
        <v>0</v>
      </c>
      <c r="CS29">
        <v>0</v>
      </c>
      <c r="CT29">
        <v>0</v>
      </c>
      <c r="CU29">
        <v>0</v>
      </c>
      <c r="CW29">
        <v>0</v>
      </c>
      <c r="CX29" t="s">
        <v>64</v>
      </c>
      <c r="CZ29" t="s">
        <v>1429</v>
      </c>
      <c r="DA29">
        <v>0</v>
      </c>
      <c r="DB29">
        <v>0</v>
      </c>
      <c r="DC29">
        <v>0</v>
      </c>
      <c r="DD29" t="s">
        <v>1418</v>
      </c>
      <c r="DE29">
        <v>27477</v>
      </c>
      <c r="EB29" t="s">
        <v>1419</v>
      </c>
      <c r="EL29" t="s">
        <v>1413</v>
      </c>
      <c r="EM29">
        <v>2346.0099999999902</v>
      </c>
      <c r="EP29">
        <v>100071833364</v>
      </c>
      <c r="EQ29" t="s">
        <v>12098</v>
      </c>
      <c r="ES29">
        <v>11126562564</v>
      </c>
    </row>
    <row r="30" spans="1:150" hidden="1">
      <c r="A30">
        <v>100093578893</v>
      </c>
      <c r="B30">
        <v>1.3307182641902001E+20</v>
      </c>
      <c r="C30" t="s">
        <v>14220</v>
      </c>
      <c r="D30" s="47">
        <v>46158.450798611113</v>
      </c>
      <c r="E30" t="s">
        <v>10775</v>
      </c>
      <c r="F30" t="s">
        <v>14221</v>
      </c>
      <c r="G30" t="s">
        <v>1406</v>
      </c>
      <c r="H30" s="47">
        <v>46162.479166666664</v>
      </c>
      <c r="I30" s="47">
        <v>46162.856053240743</v>
      </c>
      <c r="N30" t="s">
        <v>1407</v>
      </c>
      <c r="O30">
        <v>603</v>
      </c>
      <c r="P30">
        <v>0</v>
      </c>
      <c r="Q30">
        <v>603</v>
      </c>
      <c r="R30">
        <v>1849</v>
      </c>
      <c r="S30">
        <v>1152</v>
      </c>
      <c r="T30" t="s">
        <v>1408</v>
      </c>
      <c r="U30">
        <v>5</v>
      </c>
      <c r="V30">
        <v>28.71</v>
      </c>
      <c r="W30">
        <v>0</v>
      </c>
      <c r="X30">
        <v>0</v>
      </c>
      <c r="Y30">
        <v>2.8714499999999998</v>
      </c>
      <c r="Z30">
        <v>0</v>
      </c>
      <c r="AA30">
        <v>0</v>
      </c>
      <c r="AB30">
        <v>0</v>
      </c>
      <c r="AC30">
        <v>12.86</v>
      </c>
      <c r="AD30">
        <v>77.546000000000006</v>
      </c>
      <c r="BZ30" t="s">
        <v>1409</v>
      </c>
      <c r="CA30">
        <v>62121000</v>
      </c>
      <c r="CB30" t="s">
        <v>1410</v>
      </c>
      <c r="CD30" t="s">
        <v>6</v>
      </c>
      <c r="CE30" t="s">
        <v>1411</v>
      </c>
      <c r="CF30" t="s">
        <v>1412</v>
      </c>
      <c r="CG30" t="s">
        <v>1413</v>
      </c>
      <c r="CH30" t="b">
        <v>0</v>
      </c>
      <c r="CI30" t="s">
        <v>10778</v>
      </c>
      <c r="CJ30" t="s">
        <v>14222</v>
      </c>
      <c r="CK30">
        <v>560035</v>
      </c>
      <c r="CL30" t="s">
        <v>1416</v>
      </c>
      <c r="CM30">
        <v>5</v>
      </c>
      <c r="CN30">
        <v>0</v>
      </c>
      <c r="CO30">
        <v>0</v>
      </c>
      <c r="CP30">
        <v>574.29</v>
      </c>
      <c r="CQ30">
        <v>0.5</v>
      </c>
      <c r="CR30">
        <v>0</v>
      </c>
      <c r="CS30">
        <v>0</v>
      </c>
      <c r="CT30">
        <v>0</v>
      </c>
      <c r="CU30">
        <v>0</v>
      </c>
      <c r="CW30">
        <v>0</v>
      </c>
      <c r="CX30" t="s">
        <v>77</v>
      </c>
      <c r="CZ30" t="s">
        <v>1417</v>
      </c>
      <c r="DA30">
        <v>0</v>
      </c>
      <c r="DB30">
        <v>0</v>
      </c>
      <c r="DC30">
        <v>0</v>
      </c>
      <c r="DD30" t="s">
        <v>1418</v>
      </c>
      <c r="DE30">
        <v>27477</v>
      </c>
      <c r="EB30" t="s">
        <v>1419</v>
      </c>
      <c r="EL30" t="s">
        <v>1413</v>
      </c>
      <c r="EM30">
        <v>697</v>
      </c>
      <c r="EP30">
        <v>100093578893</v>
      </c>
      <c r="EQ30" t="s">
        <v>10776</v>
      </c>
      <c r="ES30">
        <v>11148308167</v>
      </c>
    </row>
    <row r="31" spans="1:150" hidden="1">
      <c r="A31">
        <v>100131461449</v>
      </c>
      <c r="B31">
        <v>1.33194422727716E+20</v>
      </c>
      <c r="C31" t="s">
        <v>14223</v>
      </c>
      <c r="D31" s="47">
        <v>46172.428576388891</v>
      </c>
      <c r="E31" t="s">
        <v>13848</v>
      </c>
      <c r="F31" t="s">
        <v>2169</v>
      </c>
      <c r="G31" t="s">
        <v>1406</v>
      </c>
      <c r="H31" s="47">
        <v>46178.479166666664</v>
      </c>
      <c r="I31" s="47">
        <v>46177.588993055557</v>
      </c>
      <c r="N31" t="s">
        <v>1407</v>
      </c>
      <c r="O31">
        <v>438</v>
      </c>
      <c r="P31">
        <v>438</v>
      </c>
      <c r="Q31">
        <v>0</v>
      </c>
      <c r="R31">
        <v>1299</v>
      </c>
      <c r="S31">
        <v>802</v>
      </c>
      <c r="T31" t="s">
        <v>1408</v>
      </c>
      <c r="U31">
        <v>5</v>
      </c>
      <c r="V31">
        <v>20.86</v>
      </c>
      <c r="W31">
        <v>0</v>
      </c>
      <c r="X31">
        <v>0</v>
      </c>
      <c r="Y31">
        <v>2.0857000000000001</v>
      </c>
      <c r="Z31">
        <v>0</v>
      </c>
      <c r="AA31">
        <v>0</v>
      </c>
      <c r="AB31">
        <v>0</v>
      </c>
      <c r="AC31">
        <v>2.09</v>
      </c>
      <c r="AD31">
        <v>9.1539999999999999</v>
      </c>
      <c r="BZ31" t="s">
        <v>1409</v>
      </c>
      <c r="CA31">
        <v>61082210</v>
      </c>
      <c r="CB31" t="s">
        <v>1410</v>
      </c>
      <c r="CD31" t="s">
        <v>6</v>
      </c>
      <c r="CE31" t="s">
        <v>1411</v>
      </c>
      <c r="CF31" t="s">
        <v>1651</v>
      </c>
      <c r="CG31" t="s">
        <v>1413</v>
      </c>
      <c r="CH31" t="b">
        <v>0</v>
      </c>
      <c r="CI31" t="s">
        <v>13851</v>
      </c>
      <c r="CJ31" t="s">
        <v>14224</v>
      </c>
      <c r="CK31">
        <v>431512</v>
      </c>
      <c r="CL31" t="s">
        <v>1428</v>
      </c>
      <c r="CM31">
        <v>5</v>
      </c>
      <c r="CN31">
        <v>0</v>
      </c>
      <c r="CO31">
        <v>0</v>
      </c>
      <c r="CP31">
        <v>417.14</v>
      </c>
      <c r="CQ31">
        <v>0.5</v>
      </c>
      <c r="CR31">
        <v>0</v>
      </c>
      <c r="CS31">
        <v>0</v>
      </c>
      <c r="CT31">
        <v>0</v>
      </c>
      <c r="CU31">
        <v>0</v>
      </c>
      <c r="CW31">
        <v>0</v>
      </c>
      <c r="CX31" t="s">
        <v>64</v>
      </c>
      <c r="CZ31" t="s">
        <v>1429</v>
      </c>
      <c r="DA31">
        <v>0</v>
      </c>
      <c r="DB31">
        <v>0</v>
      </c>
      <c r="DC31">
        <v>0</v>
      </c>
      <c r="DD31" t="s">
        <v>1418</v>
      </c>
      <c r="DE31">
        <v>27477</v>
      </c>
      <c r="EB31" t="s">
        <v>1419</v>
      </c>
      <c r="EL31" t="s">
        <v>1413</v>
      </c>
      <c r="EM31">
        <v>497</v>
      </c>
      <c r="EP31">
        <v>100131461449</v>
      </c>
      <c r="EQ31" t="s">
        <v>13849</v>
      </c>
      <c r="ES31">
        <v>11186190762</v>
      </c>
    </row>
    <row r="32" spans="1:150">
      <c r="A32">
        <v>100106120214</v>
      </c>
      <c r="B32">
        <v>1.3312549313095999E+20</v>
      </c>
      <c r="C32" t="s">
        <v>14225</v>
      </c>
      <c r="D32" s="47">
        <v>46164.465740740743</v>
      </c>
      <c r="E32" t="s">
        <v>11245</v>
      </c>
      <c r="F32" t="s">
        <v>14226</v>
      </c>
      <c r="G32" t="s">
        <v>1424</v>
      </c>
      <c r="H32" s="47">
        <v>46165.75</v>
      </c>
      <c r="I32" s="47">
        <v>46166.116608796299</v>
      </c>
      <c r="J32" s="47">
        <v>46166.121932870374</v>
      </c>
      <c r="L32" t="s">
        <v>1425</v>
      </c>
      <c r="N32" t="s">
        <v>1407</v>
      </c>
      <c r="O32">
        <v>665</v>
      </c>
      <c r="P32">
        <v>0</v>
      </c>
      <c r="Q32">
        <v>665</v>
      </c>
      <c r="R32">
        <v>1749</v>
      </c>
      <c r="S32">
        <v>990</v>
      </c>
      <c r="T32" t="s">
        <v>1501</v>
      </c>
      <c r="U32">
        <v>5</v>
      </c>
      <c r="V32">
        <v>0</v>
      </c>
      <c r="W32">
        <v>15.83</v>
      </c>
      <c r="X32">
        <v>15.83</v>
      </c>
      <c r="Y32">
        <v>0</v>
      </c>
      <c r="Z32">
        <v>1.58335</v>
      </c>
      <c r="AA32">
        <v>1.58335</v>
      </c>
      <c r="AB32">
        <v>0</v>
      </c>
      <c r="AC32">
        <v>20.059999999999999</v>
      </c>
      <c r="AD32">
        <v>133.399</v>
      </c>
      <c r="BZ32" t="s">
        <v>1409</v>
      </c>
      <c r="CA32">
        <v>62121000</v>
      </c>
      <c r="CB32" t="s">
        <v>1410</v>
      </c>
      <c r="CD32" t="s">
        <v>6</v>
      </c>
      <c r="CE32" t="s">
        <v>1411</v>
      </c>
      <c r="CF32" t="s">
        <v>1412</v>
      </c>
      <c r="CG32" t="s">
        <v>1413</v>
      </c>
      <c r="CH32" t="b">
        <v>0</v>
      </c>
      <c r="CI32" t="s">
        <v>11249</v>
      </c>
      <c r="CJ32" t="s">
        <v>14227</v>
      </c>
      <c r="CK32">
        <v>110095</v>
      </c>
      <c r="CL32" t="s">
        <v>1417</v>
      </c>
      <c r="CM32">
        <v>0</v>
      </c>
      <c r="CN32">
        <v>2.5</v>
      </c>
      <c r="CO32">
        <v>2.5</v>
      </c>
      <c r="CP32">
        <v>633.34</v>
      </c>
      <c r="CQ32">
        <v>0</v>
      </c>
      <c r="CR32">
        <v>0.25</v>
      </c>
      <c r="CS32">
        <v>0.25</v>
      </c>
      <c r="CT32">
        <v>0</v>
      </c>
      <c r="CU32">
        <v>0</v>
      </c>
      <c r="CW32">
        <v>0</v>
      </c>
      <c r="CX32" t="s">
        <v>77</v>
      </c>
      <c r="CZ32" t="s">
        <v>1417</v>
      </c>
      <c r="DA32">
        <v>0</v>
      </c>
      <c r="DB32">
        <v>0</v>
      </c>
      <c r="DC32">
        <v>0</v>
      </c>
      <c r="DD32" t="s">
        <v>1418</v>
      </c>
      <c r="DE32">
        <v>27477</v>
      </c>
      <c r="EB32" t="s">
        <v>1419</v>
      </c>
      <c r="EL32" t="s">
        <v>1413</v>
      </c>
      <c r="EM32">
        <v>759</v>
      </c>
      <c r="EP32">
        <v>100106120214</v>
      </c>
      <c r="EQ32" t="s">
        <v>11247</v>
      </c>
      <c r="ES32">
        <v>11160849514</v>
      </c>
      <c r="ET32" t="s">
        <v>1431</v>
      </c>
    </row>
    <row r="33" spans="1:150" hidden="1">
      <c r="A33">
        <v>100127687963</v>
      </c>
      <c r="B33">
        <v>1.3318757124848099E+20</v>
      </c>
      <c r="C33" t="s">
        <v>14228</v>
      </c>
      <c r="D33" s="47">
        <v>46171.425358796296</v>
      </c>
      <c r="E33" t="s">
        <v>13771</v>
      </c>
      <c r="F33" t="s">
        <v>2878</v>
      </c>
      <c r="G33" t="s">
        <v>1406</v>
      </c>
      <c r="H33" s="47">
        <v>46176.479166666664</v>
      </c>
      <c r="I33" s="47">
        <v>46175.747002314813</v>
      </c>
      <c r="J33" s="47">
        <v>46182.108553240738</v>
      </c>
      <c r="N33" t="s">
        <v>1407</v>
      </c>
      <c r="O33">
        <v>669</v>
      </c>
      <c r="P33">
        <v>0</v>
      </c>
      <c r="Q33">
        <v>669</v>
      </c>
      <c r="R33">
        <v>1499</v>
      </c>
      <c r="S33">
        <v>736</v>
      </c>
      <c r="T33" t="s">
        <v>1408</v>
      </c>
      <c r="U33">
        <v>5</v>
      </c>
      <c r="V33">
        <v>31.86</v>
      </c>
      <c r="W33">
        <v>0</v>
      </c>
      <c r="X33">
        <v>0</v>
      </c>
      <c r="Y33">
        <v>3.1857000000000002</v>
      </c>
      <c r="Z33">
        <v>0</v>
      </c>
      <c r="AA33">
        <v>0</v>
      </c>
      <c r="AB33">
        <v>0</v>
      </c>
      <c r="AC33">
        <v>14.04</v>
      </c>
      <c r="AD33">
        <v>93.927999999999997</v>
      </c>
      <c r="BZ33" t="s">
        <v>1409</v>
      </c>
      <c r="CA33">
        <v>62121000</v>
      </c>
      <c r="CB33" t="s">
        <v>1410</v>
      </c>
      <c r="CD33" t="s">
        <v>6</v>
      </c>
      <c r="CE33" t="s">
        <v>1411</v>
      </c>
      <c r="CF33" t="s">
        <v>1412</v>
      </c>
      <c r="CG33" t="s">
        <v>1413</v>
      </c>
      <c r="CH33" t="b">
        <v>0</v>
      </c>
      <c r="CI33" t="s">
        <v>13775</v>
      </c>
      <c r="CJ33" t="s">
        <v>14229</v>
      </c>
      <c r="CK33">
        <v>700029</v>
      </c>
      <c r="CL33" t="s">
        <v>1786</v>
      </c>
      <c r="CM33">
        <v>5</v>
      </c>
      <c r="CN33">
        <v>0</v>
      </c>
      <c r="CO33">
        <v>0</v>
      </c>
      <c r="CP33">
        <v>637.14</v>
      </c>
      <c r="CQ33">
        <v>0.5</v>
      </c>
      <c r="CR33">
        <v>0</v>
      </c>
      <c r="CS33">
        <v>0</v>
      </c>
      <c r="CT33">
        <v>0</v>
      </c>
      <c r="CU33">
        <v>0</v>
      </c>
      <c r="CW33">
        <v>0</v>
      </c>
      <c r="CX33" t="s">
        <v>64</v>
      </c>
      <c r="CZ33" t="s">
        <v>1429</v>
      </c>
      <c r="DA33">
        <v>0</v>
      </c>
      <c r="DB33">
        <v>0</v>
      </c>
      <c r="DC33">
        <v>0</v>
      </c>
      <c r="DD33" t="s">
        <v>1418</v>
      </c>
      <c r="DE33">
        <v>27477</v>
      </c>
      <c r="EB33" t="s">
        <v>1419</v>
      </c>
      <c r="EL33" t="s">
        <v>1413</v>
      </c>
      <c r="EM33">
        <v>763</v>
      </c>
      <c r="EP33">
        <v>100127687963</v>
      </c>
      <c r="EQ33" t="s">
        <v>13773</v>
      </c>
      <c r="ES33">
        <v>11182417275</v>
      </c>
      <c r="ET33" t="s">
        <v>2494</v>
      </c>
    </row>
    <row r="34" spans="1:150">
      <c r="A34">
        <v>100095752872</v>
      </c>
      <c r="B34">
        <v>1.33081595897119E+20</v>
      </c>
      <c r="C34" t="s">
        <v>14230</v>
      </c>
      <c r="D34" s="47">
        <v>46160.44358796296</v>
      </c>
      <c r="E34" t="s">
        <v>12830</v>
      </c>
      <c r="F34" t="s">
        <v>14231</v>
      </c>
      <c r="G34" t="s">
        <v>1424</v>
      </c>
      <c r="H34" s="47">
        <v>46163.479166666664</v>
      </c>
      <c r="I34" s="47">
        <v>46163.690729166665</v>
      </c>
      <c r="J34" s="47">
        <v>46164.940150462964</v>
      </c>
      <c r="L34" t="s">
        <v>3618</v>
      </c>
      <c r="N34" t="s">
        <v>1407</v>
      </c>
      <c r="O34">
        <v>1894</v>
      </c>
      <c r="P34">
        <v>0</v>
      </c>
      <c r="Q34">
        <v>1894</v>
      </c>
      <c r="R34">
        <v>4199</v>
      </c>
      <c r="S34">
        <v>2099</v>
      </c>
      <c r="T34" t="s">
        <v>1408</v>
      </c>
      <c r="U34">
        <v>5</v>
      </c>
      <c r="V34">
        <v>90.19</v>
      </c>
      <c r="W34">
        <v>0</v>
      </c>
      <c r="X34">
        <v>0</v>
      </c>
      <c r="Y34">
        <v>9.01905</v>
      </c>
      <c r="Z34">
        <v>0</v>
      </c>
      <c r="AA34">
        <v>0</v>
      </c>
      <c r="AB34">
        <v>0</v>
      </c>
      <c r="AC34">
        <v>10.99</v>
      </c>
      <c r="AD34">
        <v>208.15100000000001</v>
      </c>
      <c r="BZ34" t="s">
        <v>1409</v>
      </c>
      <c r="CA34">
        <v>62082200</v>
      </c>
      <c r="CB34" t="s">
        <v>1410</v>
      </c>
      <c r="CD34" t="s">
        <v>6</v>
      </c>
      <c r="CE34" t="s">
        <v>1411</v>
      </c>
      <c r="CF34" t="s">
        <v>1442</v>
      </c>
      <c r="CG34" t="s">
        <v>1413</v>
      </c>
      <c r="CH34" t="b">
        <v>0</v>
      </c>
      <c r="CI34" t="s">
        <v>12833</v>
      </c>
      <c r="CJ34" t="s">
        <v>14232</v>
      </c>
      <c r="CK34">
        <v>145001</v>
      </c>
      <c r="CL34" t="s">
        <v>2513</v>
      </c>
      <c r="CM34">
        <v>5</v>
      </c>
      <c r="CN34">
        <v>0</v>
      </c>
      <c r="CO34">
        <v>0</v>
      </c>
      <c r="CP34">
        <v>1803.81</v>
      </c>
      <c r="CQ34">
        <v>0.5</v>
      </c>
      <c r="CR34">
        <v>0</v>
      </c>
      <c r="CS34">
        <v>0</v>
      </c>
      <c r="CT34">
        <v>0</v>
      </c>
      <c r="CU34">
        <v>0</v>
      </c>
      <c r="CW34">
        <v>0</v>
      </c>
      <c r="CX34" t="s">
        <v>64</v>
      </c>
      <c r="CZ34" t="s">
        <v>1429</v>
      </c>
      <c r="DA34">
        <v>0</v>
      </c>
      <c r="DB34">
        <v>0</v>
      </c>
      <c r="DC34">
        <v>0</v>
      </c>
      <c r="DD34" t="s">
        <v>1418</v>
      </c>
      <c r="DE34">
        <v>27477</v>
      </c>
      <c r="EB34" t="s">
        <v>1419</v>
      </c>
      <c r="EL34" t="s">
        <v>1413</v>
      </c>
      <c r="EM34">
        <v>2100</v>
      </c>
      <c r="EP34">
        <v>1000029228610</v>
      </c>
      <c r="EQ34" t="s">
        <v>12831</v>
      </c>
      <c r="ES34">
        <v>11150482154</v>
      </c>
      <c r="ET34" t="s">
        <v>1431</v>
      </c>
    </row>
    <row r="35" spans="1:150">
      <c r="A35">
        <v>100133495581</v>
      </c>
      <c r="B35">
        <v>1.33199290346888E+20</v>
      </c>
      <c r="C35" t="s">
        <v>14233</v>
      </c>
      <c r="D35" s="47">
        <v>46172.435763888891</v>
      </c>
      <c r="E35" t="s">
        <v>13909</v>
      </c>
      <c r="F35" t="s">
        <v>14234</v>
      </c>
      <c r="G35" t="s">
        <v>1424</v>
      </c>
      <c r="H35" s="47">
        <v>46177.479166666664</v>
      </c>
      <c r="L35" t="s">
        <v>1468</v>
      </c>
      <c r="N35" t="s">
        <v>1407</v>
      </c>
      <c r="O35">
        <v>1692</v>
      </c>
      <c r="P35">
        <v>1692</v>
      </c>
      <c r="Q35">
        <v>0</v>
      </c>
      <c r="R35">
        <v>5099</v>
      </c>
      <c r="S35">
        <v>3236</v>
      </c>
      <c r="T35" t="s">
        <v>1408</v>
      </c>
      <c r="U35">
        <v>5</v>
      </c>
      <c r="V35">
        <v>80.569999999999993</v>
      </c>
      <c r="W35">
        <v>0</v>
      </c>
      <c r="X35">
        <v>0</v>
      </c>
      <c r="Y35">
        <v>8.05715</v>
      </c>
      <c r="Z35">
        <v>0</v>
      </c>
      <c r="AA35">
        <v>0</v>
      </c>
      <c r="AB35">
        <v>0</v>
      </c>
      <c r="AC35">
        <v>11.7</v>
      </c>
      <c r="AD35">
        <v>197.964</v>
      </c>
      <c r="BZ35" t="s">
        <v>1409</v>
      </c>
      <c r="CA35">
        <v>62082200</v>
      </c>
      <c r="CB35" t="s">
        <v>1410</v>
      </c>
      <c r="CD35" t="s">
        <v>6</v>
      </c>
      <c r="CE35" t="s">
        <v>1411</v>
      </c>
      <c r="CF35" t="s">
        <v>1442</v>
      </c>
      <c r="CG35" t="s">
        <v>1413</v>
      </c>
      <c r="CH35" t="b">
        <v>0</v>
      </c>
      <c r="CI35" t="s">
        <v>13913</v>
      </c>
      <c r="CJ35" t="s">
        <v>14235</v>
      </c>
      <c r="CK35">
        <v>560010</v>
      </c>
      <c r="CL35" t="s">
        <v>1416</v>
      </c>
      <c r="CM35">
        <v>5</v>
      </c>
      <c r="CN35">
        <v>0</v>
      </c>
      <c r="CO35">
        <v>0</v>
      </c>
      <c r="CP35">
        <v>1611.43</v>
      </c>
      <c r="CQ35">
        <v>0.5</v>
      </c>
      <c r="CR35">
        <v>0</v>
      </c>
      <c r="CS35">
        <v>0</v>
      </c>
      <c r="CT35">
        <v>0</v>
      </c>
      <c r="CU35">
        <v>0</v>
      </c>
      <c r="CW35">
        <v>0</v>
      </c>
      <c r="CX35" t="s">
        <v>64</v>
      </c>
      <c r="CZ35" t="s">
        <v>1429</v>
      </c>
      <c r="DA35">
        <v>0</v>
      </c>
      <c r="DB35">
        <v>0</v>
      </c>
      <c r="DC35">
        <v>0</v>
      </c>
      <c r="DD35" t="s">
        <v>1418</v>
      </c>
      <c r="DE35">
        <v>27477</v>
      </c>
      <c r="EB35" t="s">
        <v>1419</v>
      </c>
      <c r="EL35" t="s">
        <v>1413</v>
      </c>
      <c r="EM35">
        <v>1863</v>
      </c>
      <c r="EP35">
        <v>100133495581</v>
      </c>
      <c r="EQ35" t="s">
        <v>13911</v>
      </c>
      <c r="ES35">
        <v>11188224894</v>
      </c>
    </row>
    <row r="36" spans="1:150" hidden="1">
      <c r="A36">
        <v>100106549750</v>
      </c>
      <c r="B36">
        <v>1.33127310509943E+20</v>
      </c>
      <c r="C36" t="s">
        <v>14236</v>
      </c>
      <c r="D36" s="47">
        <v>46164.429259259261</v>
      </c>
      <c r="E36" t="s">
        <v>13246</v>
      </c>
      <c r="F36" t="s">
        <v>2019</v>
      </c>
      <c r="G36" t="s">
        <v>1406</v>
      </c>
      <c r="H36" s="47">
        <v>46166.479166666664</v>
      </c>
      <c r="I36" s="47">
        <v>46166.012800925928</v>
      </c>
      <c r="N36" t="s">
        <v>1407</v>
      </c>
      <c r="O36">
        <v>416</v>
      </c>
      <c r="P36">
        <v>0</v>
      </c>
      <c r="Q36">
        <v>416</v>
      </c>
      <c r="R36">
        <v>1099</v>
      </c>
      <c r="S36">
        <v>624</v>
      </c>
      <c r="T36" t="s">
        <v>1408</v>
      </c>
      <c r="U36">
        <v>5</v>
      </c>
      <c r="V36">
        <v>19.809999999999999</v>
      </c>
      <c r="W36">
        <v>0</v>
      </c>
      <c r="X36">
        <v>0</v>
      </c>
      <c r="Y36">
        <v>1.98095</v>
      </c>
      <c r="Z36">
        <v>0</v>
      </c>
      <c r="AA36">
        <v>0</v>
      </c>
      <c r="AB36">
        <v>0</v>
      </c>
      <c r="AC36">
        <v>8.26</v>
      </c>
      <c r="AD36">
        <v>34.362000000000002</v>
      </c>
      <c r="BZ36" t="s">
        <v>1409</v>
      </c>
      <c r="CA36">
        <v>62121000</v>
      </c>
      <c r="CB36" t="s">
        <v>1410</v>
      </c>
      <c r="CD36" t="s">
        <v>6</v>
      </c>
      <c r="CE36" t="s">
        <v>1411</v>
      </c>
      <c r="CF36" t="s">
        <v>1651</v>
      </c>
      <c r="CG36" t="s">
        <v>1413</v>
      </c>
      <c r="CH36" t="b">
        <v>0</v>
      </c>
      <c r="CI36" t="s">
        <v>13249</v>
      </c>
      <c r="CJ36" t="s">
        <v>14237</v>
      </c>
      <c r="CK36">
        <v>110025</v>
      </c>
      <c r="CL36" t="s">
        <v>1417</v>
      </c>
      <c r="CM36">
        <v>5</v>
      </c>
      <c r="CN36">
        <v>0</v>
      </c>
      <c r="CO36">
        <v>0</v>
      </c>
      <c r="CP36">
        <v>396.19</v>
      </c>
      <c r="CQ36">
        <v>0.5</v>
      </c>
      <c r="CR36">
        <v>0</v>
      </c>
      <c r="CS36">
        <v>0</v>
      </c>
      <c r="CT36">
        <v>0</v>
      </c>
      <c r="CU36">
        <v>0</v>
      </c>
      <c r="CW36">
        <v>0</v>
      </c>
      <c r="CX36" t="s">
        <v>64</v>
      </c>
      <c r="CZ36" t="s">
        <v>1429</v>
      </c>
      <c r="DA36">
        <v>0</v>
      </c>
      <c r="DB36">
        <v>0</v>
      </c>
      <c r="DC36">
        <v>0</v>
      </c>
      <c r="DD36" t="s">
        <v>1418</v>
      </c>
      <c r="DE36">
        <v>27477</v>
      </c>
      <c r="EB36" t="s">
        <v>1419</v>
      </c>
      <c r="EL36" t="s">
        <v>1413</v>
      </c>
      <c r="EM36">
        <v>475</v>
      </c>
      <c r="EP36">
        <v>100106549750</v>
      </c>
      <c r="EQ36" t="s">
        <v>13247</v>
      </c>
      <c r="ES36">
        <v>11161279051</v>
      </c>
    </row>
    <row r="37" spans="1:150" hidden="1">
      <c r="A37">
        <v>100097401966</v>
      </c>
      <c r="B37">
        <v>1.3308901995621301E+20</v>
      </c>
      <c r="C37" t="s">
        <v>14238</v>
      </c>
      <c r="D37" s="47">
        <v>46160.432708333334</v>
      </c>
      <c r="E37" t="s">
        <v>12896</v>
      </c>
      <c r="F37" t="s">
        <v>14177</v>
      </c>
      <c r="G37" t="s">
        <v>1406</v>
      </c>
      <c r="H37" s="47">
        <v>46163.479166666664</v>
      </c>
      <c r="I37" s="47">
        <v>46163.892083333332</v>
      </c>
      <c r="N37" t="s">
        <v>1407</v>
      </c>
      <c r="O37">
        <v>416</v>
      </c>
      <c r="P37">
        <v>0</v>
      </c>
      <c r="Q37">
        <v>416</v>
      </c>
      <c r="R37">
        <v>1099</v>
      </c>
      <c r="S37">
        <v>624</v>
      </c>
      <c r="T37" t="s">
        <v>1408</v>
      </c>
      <c r="U37">
        <v>5</v>
      </c>
      <c r="V37">
        <v>19.809999999999999</v>
      </c>
      <c r="W37">
        <v>0</v>
      </c>
      <c r="X37">
        <v>0</v>
      </c>
      <c r="Y37">
        <v>1.98095</v>
      </c>
      <c r="Z37">
        <v>0</v>
      </c>
      <c r="AA37">
        <v>0</v>
      </c>
      <c r="AB37">
        <v>0</v>
      </c>
      <c r="AC37">
        <v>8.26</v>
      </c>
      <c r="AD37">
        <v>34.362000000000002</v>
      </c>
      <c r="BZ37" t="s">
        <v>1409</v>
      </c>
      <c r="CA37">
        <v>62121000</v>
      </c>
      <c r="CB37" t="s">
        <v>1410</v>
      </c>
      <c r="CD37" t="s">
        <v>6</v>
      </c>
      <c r="CE37" t="s">
        <v>1411</v>
      </c>
      <c r="CF37" t="s">
        <v>1651</v>
      </c>
      <c r="CG37" t="s">
        <v>1413</v>
      </c>
      <c r="CH37" t="b">
        <v>0</v>
      </c>
      <c r="CI37" t="s">
        <v>12899</v>
      </c>
      <c r="CJ37" t="s">
        <v>14239</v>
      </c>
      <c r="CK37">
        <v>131402</v>
      </c>
      <c r="CL37" t="s">
        <v>1517</v>
      </c>
      <c r="CM37">
        <v>5</v>
      </c>
      <c r="CN37">
        <v>0</v>
      </c>
      <c r="CO37">
        <v>0</v>
      </c>
      <c r="CP37">
        <v>396.19</v>
      </c>
      <c r="CQ37">
        <v>0.5</v>
      </c>
      <c r="CR37">
        <v>0</v>
      </c>
      <c r="CS37">
        <v>0</v>
      </c>
      <c r="CT37">
        <v>0</v>
      </c>
      <c r="CU37">
        <v>0</v>
      </c>
      <c r="CW37">
        <v>0</v>
      </c>
      <c r="CX37" t="s">
        <v>64</v>
      </c>
      <c r="CZ37" t="s">
        <v>1429</v>
      </c>
      <c r="DA37">
        <v>0</v>
      </c>
      <c r="DB37">
        <v>0</v>
      </c>
      <c r="DC37">
        <v>0</v>
      </c>
      <c r="DD37" t="s">
        <v>1418</v>
      </c>
      <c r="DE37">
        <v>27477</v>
      </c>
      <c r="EB37" t="s">
        <v>1419</v>
      </c>
      <c r="EL37" t="s">
        <v>1413</v>
      </c>
      <c r="EM37">
        <v>475</v>
      </c>
      <c r="EP37">
        <v>100097401966</v>
      </c>
      <c r="EQ37" t="s">
        <v>12897</v>
      </c>
      <c r="ES37">
        <v>11152131255</v>
      </c>
    </row>
    <row r="38" spans="1:150">
      <c r="A38">
        <v>100068050145</v>
      </c>
      <c r="B38">
        <v>1.32945814660296E+20</v>
      </c>
      <c r="C38" t="s">
        <v>14240</v>
      </c>
      <c r="D38" s="47">
        <v>46143.466458333336</v>
      </c>
      <c r="E38" t="s">
        <v>11975</v>
      </c>
      <c r="F38" t="s">
        <v>14241</v>
      </c>
      <c r="G38" t="s">
        <v>1424</v>
      </c>
      <c r="H38" s="47">
        <v>46146.479166666664</v>
      </c>
      <c r="I38" s="47">
        <v>46146.004513888889</v>
      </c>
      <c r="J38" s="47">
        <v>46156.712129629632</v>
      </c>
      <c r="L38" t="s">
        <v>1425</v>
      </c>
      <c r="N38" t="s">
        <v>1407</v>
      </c>
      <c r="O38">
        <v>1809</v>
      </c>
      <c r="P38">
        <v>0</v>
      </c>
      <c r="Q38">
        <v>1809</v>
      </c>
      <c r="R38">
        <v>4399</v>
      </c>
      <c r="S38">
        <v>2419</v>
      </c>
      <c r="T38" t="s">
        <v>1408</v>
      </c>
      <c r="U38">
        <v>5</v>
      </c>
      <c r="V38">
        <v>86.14</v>
      </c>
      <c r="W38">
        <v>0</v>
      </c>
      <c r="X38">
        <v>0</v>
      </c>
      <c r="Y38">
        <v>8.6143000000000001</v>
      </c>
      <c r="Z38">
        <v>0</v>
      </c>
      <c r="AA38">
        <v>0</v>
      </c>
      <c r="AB38">
        <v>0</v>
      </c>
      <c r="AC38">
        <v>11.71</v>
      </c>
      <c r="AD38">
        <v>211.834</v>
      </c>
      <c r="BZ38" t="s">
        <v>1409</v>
      </c>
      <c r="CA38">
        <v>62082200</v>
      </c>
      <c r="CB38" t="s">
        <v>1410</v>
      </c>
      <c r="CD38" t="s">
        <v>6</v>
      </c>
      <c r="CE38" t="s">
        <v>1411</v>
      </c>
      <c r="CF38" t="s">
        <v>1442</v>
      </c>
      <c r="CG38" t="s">
        <v>1413</v>
      </c>
      <c r="CH38" t="b">
        <v>0</v>
      </c>
      <c r="CI38" t="s">
        <v>11980</v>
      </c>
      <c r="CJ38" t="s">
        <v>14242</v>
      </c>
      <c r="CK38">
        <v>122017</v>
      </c>
      <c r="CL38" t="s">
        <v>1517</v>
      </c>
      <c r="CM38">
        <v>5</v>
      </c>
      <c r="CN38">
        <v>0</v>
      </c>
      <c r="CO38">
        <v>0</v>
      </c>
      <c r="CP38">
        <v>1722.86</v>
      </c>
      <c r="CQ38">
        <v>0.5</v>
      </c>
      <c r="CR38">
        <v>0</v>
      </c>
      <c r="CS38">
        <v>0</v>
      </c>
      <c r="CT38">
        <v>0</v>
      </c>
      <c r="CU38">
        <v>0</v>
      </c>
      <c r="CW38">
        <v>0</v>
      </c>
      <c r="CX38" t="s">
        <v>64</v>
      </c>
      <c r="CZ38" t="s">
        <v>1429</v>
      </c>
      <c r="DA38">
        <v>0</v>
      </c>
      <c r="DB38">
        <v>0</v>
      </c>
      <c r="DC38">
        <v>0</v>
      </c>
      <c r="DD38" t="s">
        <v>1418</v>
      </c>
      <c r="DE38">
        <v>27477</v>
      </c>
      <c r="EB38" t="s">
        <v>1419</v>
      </c>
      <c r="EL38" t="s">
        <v>1413</v>
      </c>
      <c r="EM38">
        <v>1980</v>
      </c>
      <c r="EP38">
        <v>100068050145</v>
      </c>
      <c r="EQ38" s="48" t="s">
        <v>11978</v>
      </c>
      <c r="ES38">
        <v>11122779336</v>
      </c>
      <c r="ET38" t="s">
        <v>1431</v>
      </c>
    </row>
    <row r="39" spans="1:150" hidden="1">
      <c r="A39">
        <v>100087662951</v>
      </c>
      <c r="B39">
        <v>1.3304287065828499E+20</v>
      </c>
      <c r="C39" t="s">
        <v>14243</v>
      </c>
      <c r="D39" s="47">
        <v>46154.467094907406</v>
      </c>
      <c r="E39" t="s">
        <v>10572</v>
      </c>
      <c r="F39" t="s">
        <v>3031</v>
      </c>
      <c r="G39" t="s">
        <v>1406</v>
      </c>
      <c r="H39" s="47">
        <v>46155.75</v>
      </c>
      <c r="I39" s="47">
        <v>46155.853842592594</v>
      </c>
      <c r="N39" t="s">
        <v>1407</v>
      </c>
      <c r="O39">
        <v>880</v>
      </c>
      <c r="P39">
        <v>0</v>
      </c>
      <c r="Q39">
        <v>880</v>
      </c>
      <c r="R39">
        <v>2099</v>
      </c>
      <c r="S39">
        <v>1125</v>
      </c>
      <c r="T39" t="s">
        <v>1501</v>
      </c>
      <c r="U39">
        <v>5</v>
      </c>
      <c r="V39">
        <v>0</v>
      </c>
      <c r="W39">
        <v>20.95</v>
      </c>
      <c r="X39">
        <v>20.95</v>
      </c>
      <c r="Y39">
        <v>0</v>
      </c>
      <c r="Z39">
        <v>2.0952500000000001</v>
      </c>
      <c r="AA39">
        <v>2.0952500000000001</v>
      </c>
      <c r="AB39">
        <v>0</v>
      </c>
      <c r="AC39">
        <v>13.02</v>
      </c>
      <c r="AD39">
        <v>114.57599999999999</v>
      </c>
      <c r="BZ39" t="s">
        <v>1409</v>
      </c>
      <c r="CA39">
        <v>62121000</v>
      </c>
      <c r="CB39" t="s">
        <v>1410</v>
      </c>
      <c r="CD39" t="s">
        <v>6</v>
      </c>
      <c r="CE39" t="s">
        <v>1411</v>
      </c>
      <c r="CF39" t="s">
        <v>1412</v>
      </c>
      <c r="CG39" t="s">
        <v>1413</v>
      </c>
      <c r="CH39" t="b">
        <v>0</v>
      </c>
      <c r="CI39" t="s">
        <v>10575</v>
      </c>
      <c r="CJ39" t="s">
        <v>14244</v>
      </c>
      <c r="CK39">
        <v>110092</v>
      </c>
      <c r="CL39" t="s">
        <v>1417</v>
      </c>
      <c r="CM39">
        <v>0</v>
      </c>
      <c r="CN39">
        <v>2.5</v>
      </c>
      <c r="CO39">
        <v>2.5</v>
      </c>
      <c r="CP39">
        <v>838.1</v>
      </c>
      <c r="CQ39">
        <v>0</v>
      </c>
      <c r="CR39">
        <v>0.25</v>
      </c>
      <c r="CS39">
        <v>0.25</v>
      </c>
      <c r="CT39">
        <v>0</v>
      </c>
      <c r="CU39">
        <v>0</v>
      </c>
      <c r="CW39">
        <v>0</v>
      </c>
      <c r="CX39" t="s">
        <v>77</v>
      </c>
      <c r="CZ39" t="s">
        <v>1417</v>
      </c>
      <c r="DA39">
        <v>0</v>
      </c>
      <c r="DB39">
        <v>0</v>
      </c>
      <c r="DC39">
        <v>0</v>
      </c>
      <c r="DD39" t="s">
        <v>1418</v>
      </c>
      <c r="DE39">
        <v>27477</v>
      </c>
      <c r="EB39" t="s">
        <v>1419</v>
      </c>
      <c r="EL39" t="s">
        <v>1413</v>
      </c>
      <c r="EM39">
        <v>974</v>
      </c>
      <c r="EP39">
        <v>100087662951</v>
      </c>
      <c r="EQ39" t="s">
        <v>10573</v>
      </c>
      <c r="ES39">
        <v>11142392199</v>
      </c>
    </row>
    <row r="40" spans="1:150">
      <c r="A40">
        <v>100099395825</v>
      </c>
      <c r="B40">
        <v>1.33098341196181E+20</v>
      </c>
      <c r="C40" t="s">
        <v>14245</v>
      </c>
      <c r="D40" s="47">
        <v>46161.44462962963</v>
      </c>
      <c r="E40" t="s">
        <v>13014</v>
      </c>
      <c r="F40" t="s">
        <v>14246</v>
      </c>
      <c r="G40" t="s">
        <v>1424</v>
      </c>
      <c r="H40" s="47">
        <v>46165.479166666664</v>
      </c>
      <c r="I40" s="47">
        <v>46165.693333333336</v>
      </c>
      <c r="J40" s="47">
        <v>46166.194594907407</v>
      </c>
      <c r="L40" t="s">
        <v>1425</v>
      </c>
      <c r="N40" t="s">
        <v>1407</v>
      </c>
      <c r="O40">
        <v>1765</v>
      </c>
      <c r="P40">
        <v>0</v>
      </c>
      <c r="Q40">
        <v>1765</v>
      </c>
      <c r="R40">
        <v>4799</v>
      </c>
      <c r="S40">
        <v>2863</v>
      </c>
      <c r="T40" t="s">
        <v>1408</v>
      </c>
      <c r="U40">
        <v>5</v>
      </c>
      <c r="V40">
        <v>84.05</v>
      </c>
      <c r="W40">
        <v>0</v>
      </c>
      <c r="X40">
        <v>0</v>
      </c>
      <c r="Y40">
        <v>8.4047499999999999</v>
      </c>
      <c r="Z40">
        <v>0</v>
      </c>
      <c r="AA40">
        <v>0</v>
      </c>
      <c r="AB40">
        <v>0</v>
      </c>
      <c r="AC40">
        <v>17.7</v>
      </c>
      <c r="AD40">
        <v>312.40499999999997</v>
      </c>
      <c r="BZ40" t="s">
        <v>1409</v>
      </c>
      <c r="CA40">
        <v>62082200</v>
      </c>
      <c r="CB40" t="s">
        <v>1410</v>
      </c>
      <c r="CD40" t="s">
        <v>6</v>
      </c>
      <c r="CE40" t="s">
        <v>1411</v>
      </c>
      <c r="CF40" t="s">
        <v>1442</v>
      </c>
      <c r="CG40" t="s">
        <v>1413</v>
      </c>
      <c r="CH40" t="b">
        <v>0</v>
      </c>
      <c r="CI40" t="s">
        <v>13017</v>
      </c>
      <c r="CJ40" t="s">
        <v>14247</v>
      </c>
      <c r="CK40">
        <v>560035</v>
      </c>
      <c r="CL40" t="s">
        <v>1416</v>
      </c>
      <c r="CM40">
        <v>5</v>
      </c>
      <c r="CN40">
        <v>0</v>
      </c>
      <c r="CO40">
        <v>0</v>
      </c>
      <c r="CP40">
        <v>1680.95</v>
      </c>
      <c r="CQ40">
        <v>0.5</v>
      </c>
      <c r="CR40">
        <v>0</v>
      </c>
      <c r="CS40">
        <v>0</v>
      </c>
      <c r="CT40">
        <v>0</v>
      </c>
      <c r="CU40">
        <v>0</v>
      </c>
      <c r="CW40">
        <v>0</v>
      </c>
      <c r="CX40" t="s">
        <v>64</v>
      </c>
      <c r="CZ40" t="s">
        <v>1429</v>
      </c>
      <c r="DA40">
        <v>0</v>
      </c>
      <c r="DB40">
        <v>0</v>
      </c>
      <c r="DC40">
        <v>0</v>
      </c>
      <c r="DD40" t="s">
        <v>1418</v>
      </c>
      <c r="DE40">
        <v>27477</v>
      </c>
      <c r="EB40" t="s">
        <v>1419</v>
      </c>
      <c r="EL40" t="s">
        <v>1413</v>
      </c>
      <c r="EM40">
        <v>1936</v>
      </c>
      <c r="EP40">
        <v>100099395825</v>
      </c>
      <c r="EQ40" t="s">
        <v>13015</v>
      </c>
      <c r="ES40">
        <v>11154125116</v>
      </c>
      <c r="ET40" t="s">
        <v>1431</v>
      </c>
    </row>
    <row r="41" spans="1:150">
      <c r="A41">
        <v>100139216748</v>
      </c>
      <c r="B41">
        <v>1.33210726805213E+20</v>
      </c>
      <c r="C41" t="s">
        <v>14248</v>
      </c>
      <c r="D41" s="47">
        <v>46174.379062499997</v>
      </c>
      <c r="E41" t="s">
        <v>14091</v>
      </c>
      <c r="F41" t="s">
        <v>14249</v>
      </c>
      <c r="G41" t="s">
        <v>1424</v>
      </c>
      <c r="H41" s="47">
        <v>46182.479166666664</v>
      </c>
      <c r="L41" t="s">
        <v>1468</v>
      </c>
      <c r="N41" t="s">
        <v>1407</v>
      </c>
      <c r="O41">
        <v>1224</v>
      </c>
      <c r="P41">
        <v>1224</v>
      </c>
      <c r="Q41">
        <v>0</v>
      </c>
      <c r="R41">
        <v>2599</v>
      </c>
      <c r="S41">
        <v>1204</v>
      </c>
      <c r="T41" t="s">
        <v>1408</v>
      </c>
      <c r="U41">
        <v>5</v>
      </c>
      <c r="V41">
        <v>58.29</v>
      </c>
      <c r="W41">
        <v>0</v>
      </c>
      <c r="X41">
        <v>0</v>
      </c>
      <c r="Y41">
        <v>5.8285499999999999</v>
      </c>
      <c r="Z41">
        <v>0</v>
      </c>
      <c r="AA41">
        <v>0</v>
      </c>
      <c r="AB41">
        <v>0</v>
      </c>
      <c r="AC41">
        <v>17.600000000000001</v>
      </c>
      <c r="AD41">
        <v>215.42400000000001</v>
      </c>
      <c r="BZ41" t="s">
        <v>1409</v>
      </c>
      <c r="CA41">
        <v>62121000</v>
      </c>
      <c r="CB41" t="s">
        <v>1410</v>
      </c>
      <c r="CD41" t="s">
        <v>6</v>
      </c>
      <c r="CE41" t="s">
        <v>1411</v>
      </c>
      <c r="CF41" t="s">
        <v>1412</v>
      </c>
      <c r="CG41" t="s">
        <v>1413</v>
      </c>
      <c r="CH41" t="b">
        <v>0</v>
      </c>
      <c r="CI41" t="s">
        <v>14094</v>
      </c>
      <c r="CJ41" t="s">
        <v>14250</v>
      </c>
      <c r="CK41">
        <v>731204</v>
      </c>
      <c r="CL41" t="s">
        <v>1786</v>
      </c>
      <c r="CM41">
        <v>5</v>
      </c>
      <c r="CN41">
        <v>0</v>
      </c>
      <c r="CO41">
        <v>0</v>
      </c>
      <c r="CP41">
        <v>1165.71</v>
      </c>
      <c r="CQ41">
        <v>0.5</v>
      </c>
      <c r="CR41">
        <v>0</v>
      </c>
      <c r="CS41">
        <v>0</v>
      </c>
      <c r="CT41">
        <v>0</v>
      </c>
      <c r="CU41">
        <v>0</v>
      </c>
      <c r="CW41">
        <v>140</v>
      </c>
      <c r="CX41" t="s">
        <v>64</v>
      </c>
      <c r="CZ41" t="s">
        <v>1429</v>
      </c>
      <c r="DA41">
        <v>140</v>
      </c>
      <c r="DB41">
        <v>0</v>
      </c>
      <c r="DC41">
        <v>0</v>
      </c>
      <c r="DD41" t="s">
        <v>1418</v>
      </c>
      <c r="DE41">
        <v>27477</v>
      </c>
      <c r="EB41" t="s">
        <v>1419</v>
      </c>
      <c r="EL41" t="s">
        <v>1413</v>
      </c>
      <c r="EM41">
        <v>1395</v>
      </c>
      <c r="EP41">
        <v>1000038234875</v>
      </c>
      <c r="EQ41" t="s">
        <v>14092</v>
      </c>
      <c r="ES41">
        <v>11193946062</v>
      </c>
    </row>
    <row r="42" spans="1:150" hidden="1">
      <c r="A42">
        <v>100100576467</v>
      </c>
      <c r="B42">
        <v>1.3310549840681401E+20</v>
      </c>
      <c r="C42" t="s">
        <v>14251</v>
      </c>
      <c r="D42" s="47">
        <v>46161.578576388885</v>
      </c>
      <c r="E42" t="s">
        <v>13056</v>
      </c>
      <c r="F42" t="s">
        <v>14177</v>
      </c>
      <c r="G42" t="s">
        <v>1406</v>
      </c>
      <c r="H42" s="47">
        <v>46166.479166666664</v>
      </c>
      <c r="I42" s="47">
        <v>46166.93041666667</v>
      </c>
      <c r="N42" t="s">
        <v>1407</v>
      </c>
      <c r="O42">
        <v>368</v>
      </c>
      <c r="P42">
        <v>0</v>
      </c>
      <c r="Q42">
        <v>368</v>
      </c>
      <c r="R42">
        <v>1099</v>
      </c>
      <c r="S42">
        <v>624</v>
      </c>
      <c r="T42" t="s">
        <v>1408</v>
      </c>
      <c r="U42">
        <v>5</v>
      </c>
      <c r="V42">
        <v>17.52</v>
      </c>
      <c r="W42">
        <v>0</v>
      </c>
      <c r="X42">
        <v>0</v>
      </c>
      <c r="Y42">
        <v>1.7524</v>
      </c>
      <c r="Z42">
        <v>0</v>
      </c>
      <c r="AA42">
        <v>0</v>
      </c>
      <c r="AB42">
        <v>0</v>
      </c>
      <c r="AC42">
        <v>8.26</v>
      </c>
      <c r="AD42">
        <v>30.396999999999998</v>
      </c>
      <c r="BZ42" t="s">
        <v>1409</v>
      </c>
      <c r="CA42">
        <v>62121000</v>
      </c>
      <c r="CB42" t="s">
        <v>1410</v>
      </c>
      <c r="CD42" t="s">
        <v>6</v>
      </c>
      <c r="CE42" t="s">
        <v>1411</v>
      </c>
      <c r="CF42" t="s">
        <v>1651</v>
      </c>
      <c r="CG42" t="s">
        <v>1413</v>
      </c>
      <c r="CH42" t="b">
        <v>0</v>
      </c>
      <c r="CI42" t="s">
        <v>13059</v>
      </c>
      <c r="CJ42" t="s">
        <v>14252</v>
      </c>
      <c r="CK42">
        <v>400706</v>
      </c>
      <c r="CL42" t="s">
        <v>1428</v>
      </c>
      <c r="CM42">
        <v>5</v>
      </c>
      <c r="CN42">
        <v>0</v>
      </c>
      <c r="CO42">
        <v>0</v>
      </c>
      <c r="CP42">
        <v>350.48</v>
      </c>
      <c r="CQ42">
        <v>0.5</v>
      </c>
      <c r="CR42">
        <v>0</v>
      </c>
      <c r="CS42">
        <v>0</v>
      </c>
      <c r="CT42">
        <v>0</v>
      </c>
      <c r="CU42">
        <v>0</v>
      </c>
      <c r="CW42">
        <v>48</v>
      </c>
      <c r="CX42" t="s">
        <v>64</v>
      </c>
      <c r="CZ42" t="s">
        <v>1429</v>
      </c>
      <c r="DA42">
        <v>0</v>
      </c>
      <c r="DB42">
        <v>0</v>
      </c>
      <c r="DC42">
        <v>0</v>
      </c>
      <c r="DD42" t="s">
        <v>1418</v>
      </c>
      <c r="DE42">
        <v>27477</v>
      </c>
      <c r="EB42" t="s">
        <v>1419</v>
      </c>
      <c r="EL42" t="s">
        <v>1413</v>
      </c>
      <c r="EM42">
        <v>427</v>
      </c>
      <c r="EP42">
        <v>1000029806344</v>
      </c>
      <c r="EQ42" t="s">
        <v>13057</v>
      </c>
      <c r="ES42">
        <v>11155305760</v>
      </c>
    </row>
    <row r="43" spans="1:150" hidden="1">
      <c r="A43">
        <v>100101320324</v>
      </c>
      <c r="B43">
        <v>1.33108588134088E+20</v>
      </c>
      <c r="C43" t="s">
        <v>14253</v>
      </c>
      <c r="D43" s="47">
        <v>46162.471192129633</v>
      </c>
      <c r="E43" t="s">
        <v>11126</v>
      </c>
      <c r="F43" t="s">
        <v>14254</v>
      </c>
      <c r="G43" t="s">
        <v>1406</v>
      </c>
      <c r="H43" s="47">
        <v>46169.479166666664</v>
      </c>
      <c r="I43" s="47">
        <v>46168.844189814816</v>
      </c>
      <c r="N43" t="s">
        <v>1407</v>
      </c>
      <c r="O43">
        <v>932</v>
      </c>
      <c r="P43">
        <v>932</v>
      </c>
      <c r="Q43">
        <v>0</v>
      </c>
      <c r="R43">
        <v>1749</v>
      </c>
      <c r="S43">
        <v>646</v>
      </c>
      <c r="T43" t="s">
        <v>1408</v>
      </c>
      <c r="U43">
        <v>5</v>
      </c>
      <c r="V43">
        <v>44.38</v>
      </c>
      <c r="W43">
        <v>0</v>
      </c>
      <c r="X43">
        <v>0</v>
      </c>
      <c r="Y43">
        <v>4.4381000000000004</v>
      </c>
      <c r="Z43">
        <v>0</v>
      </c>
      <c r="AA43">
        <v>0</v>
      </c>
      <c r="AB43">
        <v>0</v>
      </c>
      <c r="AC43">
        <v>20.059999999999999</v>
      </c>
      <c r="AD43">
        <v>186.959</v>
      </c>
      <c r="BZ43" t="s">
        <v>1409</v>
      </c>
      <c r="CA43">
        <v>62121000</v>
      </c>
      <c r="CB43" t="s">
        <v>1410</v>
      </c>
      <c r="CD43" t="s">
        <v>6</v>
      </c>
      <c r="CE43" t="s">
        <v>1411</v>
      </c>
      <c r="CF43" t="s">
        <v>1412</v>
      </c>
      <c r="CG43" t="s">
        <v>1413</v>
      </c>
      <c r="CH43" t="b">
        <v>0</v>
      </c>
      <c r="CI43" t="s">
        <v>11129</v>
      </c>
      <c r="CJ43" t="s">
        <v>14255</v>
      </c>
      <c r="CK43">
        <v>812002</v>
      </c>
      <c r="CL43" t="s">
        <v>1602</v>
      </c>
      <c r="CM43">
        <v>5</v>
      </c>
      <c r="CN43">
        <v>0</v>
      </c>
      <c r="CO43">
        <v>0</v>
      </c>
      <c r="CP43">
        <v>887.62</v>
      </c>
      <c r="CQ43">
        <v>0.5</v>
      </c>
      <c r="CR43">
        <v>0</v>
      </c>
      <c r="CS43">
        <v>0</v>
      </c>
      <c r="CT43">
        <v>0</v>
      </c>
      <c r="CU43">
        <v>0</v>
      </c>
      <c r="CW43">
        <v>0</v>
      </c>
      <c r="CX43" t="s">
        <v>77</v>
      </c>
      <c r="CZ43" t="s">
        <v>1417</v>
      </c>
      <c r="DA43">
        <v>0</v>
      </c>
      <c r="DB43">
        <v>0</v>
      </c>
      <c r="DC43">
        <v>0</v>
      </c>
      <c r="DD43" t="s">
        <v>1418</v>
      </c>
      <c r="DE43">
        <v>27477</v>
      </c>
      <c r="EB43" t="s">
        <v>1419</v>
      </c>
      <c r="EL43" t="s">
        <v>1413</v>
      </c>
      <c r="EM43">
        <v>1103</v>
      </c>
      <c r="EP43">
        <v>100101320324</v>
      </c>
      <c r="EQ43" t="s">
        <v>11127</v>
      </c>
      <c r="ES43">
        <v>11156049619</v>
      </c>
    </row>
    <row r="44" spans="1:150" hidden="1">
      <c r="A44">
        <v>100109196334</v>
      </c>
      <c r="B44">
        <v>1.33135652151004E+20</v>
      </c>
      <c r="C44" t="s">
        <v>14256</v>
      </c>
      <c r="D44" s="47">
        <v>46165.43577546296</v>
      </c>
      <c r="E44" t="s">
        <v>13325</v>
      </c>
      <c r="F44" t="s">
        <v>1973</v>
      </c>
      <c r="G44" t="s">
        <v>1406</v>
      </c>
      <c r="H44" s="47">
        <v>46171.354166666664</v>
      </c>
      <c r="I44" s="47">
        <v>46168.737384259257</v>
      </c>
      <c r="N44" t="s">
        <v>1407</v>
      </c>
      <c r="O44">
        <v>1605</v>
      </c>
      <c r="P44">
        <v>1605</v>
      </c>
      <c r="Q44">
        <v>0</v>
      </c>
      <c r="R44">
        <v>3500</v>
      </c>
      <c r="S44">
        <v>1701</v>
      </c>
      <c r="T44" t="s">
        <v>1408</v>
      </c>
      <c r="U44">
        <v>5</v>
      </c>
      <c r="V44">
        <v>76.430000000000007</v>
      </c>
      <c r="W44">
        <v>0</v>
      </c>
      <c r="X44">
        <v>0</v>
      </c>
      <c r="Y44">
        <v>7.6428500000000001</v>
      </c>
      <c r="Z44">
        <v>0</v>
      </c>
      <c r="AA44">
        <v>0</v>
      </c>
      <c r="AB44">
        <v>0</v>
      </c>
      <c r="AC44">
        <v>17.7</v>
      </c>
      <c r="AD44">
        <v>284.08499999999998</v>
      </c>
      <c r="BZ44" t="s">
        <v>1409</v>
      </c>
      <c r="CA44">
        <v>62121000</v>
      </c>
      <c r="CB44" t="s">
        <v>1410</v>
      </c>
      <c r="CD44" t="s">
        <v>6</v>
      </c>
      <c r="CE44" t="s">
        <v>1411</v>
      </c>
      <c r="CF44" t="s">
        <v>1620</v>
      </c>
      <c r="CG44" t="s">
        <v>1413</v>
      </c>
      <c r="CH44" t="b">
        <v>0</v>
      </c>
      <c r="CI44" t="s">
        <v>13328</v>
      </c>
      <c r="CJ44" t="s">
        <v>14257</v>
      </c>
      <c r="CK44">
        <v>421306</v>
      </c>
      <c r="CL44" t="s">
        <v>1428</v>
      </c>
      <c r="CM44">
        <v>5</v>
      </c>
      <c r="CN44">
        <v>0</v>
      </c>
      <c r="CO44">
        <v>0</v>
      </c>
      <c r="CP44">
        <v>1528.57</v>
      </c>
      <c r="CQ44">
        <v>0.5</v>
      </c>
      <c r="CR44">
        <v>0</v>
      </c>
      <c r="CS44">
        <v>0</v>
      </c>
      <c r="CT44">
        <v>0</v>
      </c>
      <c r="CU44">
        <v>0</v>
      </c>
      <c r="CW44">
        <v>0</v>
      </c>
      <c r="CX44" t="s">
        <v>64</v>
      </c>
      <c r="CZ44" t="s">
        <v>1429</v>
      </c>
      <c r="DA44">
        <v>0</v>
      </c>
      <c r="DB44">
        <v>0</v>
      </c>
      <c r="DC44">
        <v>0</v>
      </c>
      <c r="DD44" t="s">
        <v>1418</v>
      </c>
      <c r="DE44">
        <v>27477</v>
      </c>
      <c r="EB44" t="s">
        <v>1419</v>
      </c>
      <c r="EL44" t="s">
        <v>1413</v>
      </c>
      <c r="EM44">
        <v>1799</v>
      </c>
      <c r="EP44">
        <v>100109196334</v>
      </c>
      <c r="EQ44" t="s">
        <v>13326</v>
      </c>
      <c r="ES44">
        <v>11163925639</v>
      </c>
    </row>
    <row r="45" spans="1:150" hidden="1">
      <c r="A45">
        <v>100135230747</v>
      </c>
      <c r="B45">
        <v>1.3320216299194701E+20</v>
      </c>
      <c r="C45" t="s">
        <v>14258</v>
      </c>
      <c r="D45" s="47">
        <v>46174.512245370373</v>
      </c>
      <c r="E45" t="s">
        <v>11866</v>
      </c>
      <c r="F45" t="s">
        <v>2194</v>
      </c>
      <c r="G45" t="s">
        <v>1406</v>
      </c>
      <c r="H45" s="47">
        <v>46178.479166666664</v>
      </c>
      <c r="I45" s="47">
        <v>46179.000347222223</v>
      </c>
      <c r="N45" t="s">
        <v>1407</v>
      </c>
      <c r="O45">
        <v>1122</v>
      </c>
      <c r="P45">
        <v>0</v>
      </c>
      <c r="Q45">
        <v>1122</v>
      </c>
      <c r="R45">
        <v>1499</v>
      </c>
      <c r="S45">
        <v>206</v>
      </c>
      <c r="T45" t="s">
        <v>1408</v>
      </c>
      <c r="U45">
        <v>5</v>
      </c>
      <c r="V45">
        <v>53.43</v>
      </c>
      <c r="W45">
        <v>0</v>
      </c>
      <c r="X45">
        <v>0</v>
      </c>
      <c r="Y45">
        <v>5.3428499999999897</v>
      </c>
      <c r="Z45">
        <v>0</v>
      </c>
      <c r="AA45">
        <v>0</v>
      </c>
      <c r="AB45">
        <v>0</v>
      </c>
      <c r="AC45">
        <v>23.6</v>
      </c>
      <c r="AD45">
        <v>264.79199999999997</v>
      </c>
      <c r="BZ45" t="s">
        <v>1409</v>
      </c>
      <c r="CA45">
        <v>62121000</v>
      </c>
      <c r="CB45" t="s">
        <v>1410</v>
      </c>
      <c r="CD45" t="s">
        <v>6</v>
      </c>
      <c r="CE45" t="s">
        <v>1411</v>
      </c>
      <c r="CF45" t="s">
        <v>1412</v>
      </c>
      <c r="CG45" t="s">
        <v>1413</v>
      </c>
      <c r="CH45" t="b">
        <v>0</v>
      </c>
      <c r="CI45" t="s">
        <v>11869</v>
      </c>
      <c r="CJ45" s="48" t="s">
        <v>2196</v>
      </c>
      <c r="CK45">
        <v>500089</v>
      </c>
      <c r="CL45" t="s">
        <v>1530</v>
      </c>
      <c r="CM45">
        <v>5</v>
      </c>
      <c r="CN45">
        <v>0</v>
      </c>
      <c r="CO45">
        <v>0</v>
      </c>
      <c r="CP45">
        <v>1068.57</v>
      </c>
      <c r="CQ45">
        <v>0.5</v>
      </c>
      <c r="CR45">
        <v>0</v>
      </c>
      <c r="CS45">
        <v>0</v>
      </c>
      <c r="CT45">
        <v>0</v>
      </c>
      <c r="CU45">
        <v>0</v>
      </c>
      <c r="CW45">
        <v>0</v>
      </c>
      <c r="CX45" t="s">
        <v>77</v>
      </c>
      <c r="CZ45" t="s">
        <v>1417</v>
      </c>
      <c r="DA45">
        <v>0</v>
      </c>
      <c r="DB45">
        <v>0</v>
      </c>
      <c r="DC45">
        <v>0</v>
      </c>
      <c r="DD45" t="s">
        <v>1418</v>
      </c>
      <c r="DE45">
        <v>27477</v>
      </c>
      <c r="EB45" t="s">
        <v>1419</v>
      </c>
      <c r="EL45" t="s">
        <v>1413</v>
      </c>
      <c r="EM45">
        <v>1293</v>
      </c>
      <c r="EP45">
        <v>100135230747</v>
      </c>
      <c r="EQ45" t="s">
        <v>11867</v>
      </c>
      <c r="ES45">
        <v>11189960061</v>
      </c>
    </row>
    <row r="46" spans="1:150">
      <c r="A46">
        <v>100117616825</v>
      </c>
      <c r="B46">
        <v>1.33164226089358E+20</v>
      </c>
      <c r="C46" t="s">
        <v>14259</v>
      </c>
      <c r="D46" s="47">
        <v>46168.596550925926</v>
      </c>
      <c r="E46" t="s">
        <v>11556</v>
      </c>
      <c r="F46" t="s">
        <v>3628</v>
      </c>
      <c r="G46" t="s">
        <v>1424</v>
      </c>
      <c r="H46" s="47">
        <v>46173.354166666664</v>
      </c>
      <c r="I46" s="47">
        <v>46174.774236111109</v>
      </c>
      <c r="J46" s="47">
        <v>46174.790231481478</v>
      </c>
      <c r="L46" t="s">
        <v>1425</v>
      </c>
      <c r="N46" t="s">
        <v>1407</v>
      </c>
      <c r="O46">
        <v>486</v>
      </c>
      <c r="P46">
        <v>486</v>
      </c>
      <c r="Q46">
        <v>0</v>
      </c>
      <c r="R46">
        <v>1849</v>
      </c>
      <c r="S46">
        <v>1269</v>
      </c>
      <c r="T46" t="s">
        <v>1408</v>
      </c>
      <c r="U46">
        <v>5</v>
      </c>
      <c r="V46">
        <v>23.14</v>
      </c>
      <c r="W46">
        <v>0</v>
      </c>
      <c r="X46">
        <v>0</v>
      </c>
      <c r="Y46">
        <v>2.3142999999999998</v>
      </c>
      <c r="Z46">
        <v>0</v>
      </c>
      <c r="AA46">
        <v>0</v>
      </c>
      <c r="AB46">
        <v>0</v>
      </c>
      <c r="AC46">
        <v>5.9</v>
      </c>
      <c r="AD46">
        <v>28.673999999999999</v>
      </c>
      <c r="BZ46" t="s">
        <v>1409</v>
      </c>
      <c r="CA46">
        <v>62121000</v>
      </c>
      <c r="CB46" t="s">
        <v>1410</v>
      </c>
      <c r="CD46" t="s">
        <v>6</v>
      </c>
      <c r="CE46" t="s">
        <v>1411</v>
      </c>
      <c r="CF46" t="s">
        <v>1412</v>
      </c>
      <c r="CG46" t="s">
        <v>1413</v>
      </c>
      <c r="CH46" t="b">
        <v>0</v>
      </c>
      <c r="CI46" t="s">
        <v>11559</v>
      </c>
      <c r="CJ46" t="s">
        <v>14260</v>
      </c>
      <c r="CK46">
        <v>585101</v>
      </c>
      <c r="CL46" t="s">
        <v>1416</v>
      </c>
      <c r="CM46">
        <v>5</v>
      </c>
      <c r="CN46">
        <v>0</v>
      </c>
      <c r="CO46">
        <v>0</v>
      </c>
      <c r="CP46">
        <v>462.86</v>
      </c>
      <c r="CQ46">
        <v>0.5</v>
      </c>
      <c r="CR46">
        <v>0</v>
      </c>
      <c r="CS46">
        <v>0</v>
      </c>
      <c r="CT46">
        <v>0</v>
      </c>
      <c r="CU46">
        <v>0</v>
      </c>
      <c r="CW46">
        <v>0</v>
      </c>
      <c r="CX46" t="s">
        <v>77</v>
      </c>
      <c r="CZ46" t="s">
        <v>1417</v>
      </c>
      <c r="DA46">
        <v>0</v>
      </c>
      <c r="DB46">
        <v>0</v>
      </c>
      <c r="DC46">
        <v>0</v>
      </c>
      <c r="DD46" t="s">
        <v>1418</v>
      </c>
      <c r="DE46">
        <v>27477</v>
      </c>
      <c r="EB46" t="s">
        <v>1419</v>
      </c>
      <c r="EL46" t="s">
        <v>1413</v>
      </c>
      <c r="EM46">
        <v>580</v>
      </c>
      <c r="EP46">
        <v>1000033590910</v>
      </c>
      <c r="EQ46" t="s">
        <v>11557</v>
      </c>
      <c r="ES46">
        <v>11172346136</v>
      </c>
      <c r="ET46" t="s">
        <v>1431</v>
      </c>
    </row>
    <row r="47" spans="1:150" hidden="1">
      <c r="A47">
        <v>100117133650</v>
      </c>
      <c r="B47">
        <v>1.3316161138202999E+20</v>
      </c>
      <c r="C47" t="s">
        <v>14261</v>
      </c>
      <c r="D47" s="47">
        <v>46168.425787037035</v>
      </c>
      <c r="E47" t="s">
        <v>13547</v>
      </c>
      <c r="F47" t="s">
        <v>3105</v>
      </c>
      <c r="G47" t="s">
        <v>1406</v>
      </c>
      <c r="H47" s="47">
        <v>46172.479166666664</v>
      </c>
      <c r="I47" s="47">
        <v>46172.952187499999</v>
      </c>
      <c r="N47" t="s">
        <v>1407</v>
      </c>
      <c r="O47">
        <v>753</v>
      </c>
      <c r="P47">
        <v>0</v>
      </c>
      <c r="Q47">
        <v>753</v>
      </c>
      <c r="R47">
        <v>1499</v>
      </c>
      <c r="S47">
        <v>652</v>
      </c>
      <c r="T47" t="s">
        <v>1408</v>
      </c>
      <c r="U47">
        <v>5</v>
      </c>
      <c r="V47">
        <v>35.86</v>
      </c>
      <c r="W47">
        <v>0</v>
      </c>
      <c r="X47">
        <v>0</v>
      </c>
      <c r="Y47">
        <v>3.5857000000000001</v>
      </c>
      <c r="Z47">
        <v>0</v>
      </c>
      <c r="AA47">
        <v>0</v>
      </c>
      <c r="AB47">
        <v>0</v>
      </c>
      <c r="AC47">
        <v>20.059999999999999</v>
      </c>
      <c r="AD47">
        <v>151.05199999999999</v>
      </c>
      <c r="BZ47" t="s">
        <v>1409</v>
      </c>
      <c r="CA47">
        <v>62121000</v>
      </c>
      <c r="CB47" t="s">
        <v>1410</v>
      </c>
      <c r="CD47" t="s">
        <v>6</v>
      </c>
      <c r="CE47" t="s">
        <v>1411</v>
      </c>
      <c r="CF47" t="s">
        <v>1412</v>
      </c>
      <c r="CG47" t="s">
        <v>1413</v>
      </c>
      <c r="CH47" t="b">
        <v>0</v>
      </c>
      <c r="CI47" t="s">
        <v>13550</v>
      </c>
      <c r="CJ47" t="s">
        <v>14262</v>
      </c>
      <c r="CK47">
        <v>411033</v>
      </c>
      <c r="CL47" t="s">
        <v>1428</v>
      </c>
      <c r="CM47">
        <v>5</v>
      </c>
      <c r="CN47">
        <v>0</v>
      </c>
      <c r="CO47">
        <v>0</v>
      </c>
      <c r="CP47">
        <v>717.14</v>
      </c>
      <c r="CQ47">
        <v>0.5</v>
      </c>
      <c r="CR47">
        <v>0</v>
      </c>
      <c r="CS47">
        <v>0</v>
      </c>
      <c r="CT47">
        <v>0</v>
      </c>
      <c r="CU47">
        <v>0</v>
      </c>
      <c r="CW47">
        <v>0</v>
      </c>
      <c r="CX47" t="s">
        <v>64</v>
      </c>
      <c r="CZ47" t="s">
        <v>1429</v>
      </c>
      <c r="DA47">
        <v>0</v>
      </c>
      <c r="DB47">
        <v>0</v>
      </c>
      <c r="DC47">
        <v>0</v>
      </c>
      <c r="DD47" t="s">
        <v>1418</v>
      </c>
      <c r="DE47">
        <v>27477</v>
      </c>
      <c r="EB47" t="s">
        <v>1419</v>
      </c>
      <c r="EL47" t="s">
        <v>1413</v>
      </c>
      <c r="EM47">
        <v>847</v>
      </c>
      <c r="EP47">
        <v>100117133650</v>
      </c>
      <c r="EQ47" t="s">
        <v>13548</v>
      </c>
      <c r="ES47">
        <v>11171862961</v>
      </c>
    </row>
    <row r="48" spans="1:150" hidden="1">
      <c r="A48">
        <v>100112307995</v>
      </c>
      <c r="B48">
        <v>1.33143522052556E+20</v>
      </c>
      <c r="C48" t="s">
        <v>14263</v>
      </c>
      <c r="D48" s="47">
        <v>46167.55028935185</v>
      </c>
      <c r="E48" t="s">
        <v>11417</v>
      </c>
      <c r="F48" t="s">
        <v>14264</v>
      </c>
      <c r="G48" t="s">
        <v>1406</v>
      </c>
      <c r="H48" s="47">
        <v>46171.479166666664</v>
      </c>
      <c r="I48" s="47">
        <v>46171.894108796296</v>
      </c>
      <c r="N48" t="s">
        <v>1407</v>
      </c>
      <c r="O48">
        <v>603</v>
      </c>
      <c r="P48">
        <v>0</v>
      </c>
      <c r="Q48">
        <v>603</v>
      </c>
      <c r="R48">
        <v>1849</v>
      </c>
      <c r="S48">
        <v>1152</v>
      </c>
      <c r="T48" t="s">
        <v>1408</v>
      </c>
      <c r="U48">
        <v>5</v>
      </c>
      <c r="V48">
        <v>28.71</v>
      </c>
      <c r="W48">
        <v>0</v>
      </c>
      <c r="X48">
        <v>0</v>
      </c>
      <c r="Y48">
        <v>2.8714499999999998</v>
      </c>
      <c r="Z48">
        <v>0</v>
      </c>
      <c r="AA48">
        <v>0</v>
      </c>
      <c r="AB48">
        <v>0</v>
      </c>
      <c r="AC48">
        <v>20.059999999999999</v>
      </c>
      <c r="AD48">
        <v>120.962</v>
      </c>
      <c r="BZ48" t="s">
        <v>1409</v>
      </c>
      <c r="CA48">
        <v>62121000</v>
      </c>
      <c r="CB48" t="s">
        <v>1410</v>
      </c>
      <c r="CD48" t="s">
        <v>6</v>
      </c>
      <c r="CE48" t="s">
        <v>1411</v>
      </c>
      <c r="CF48" t="s">
        <v>1412</v>
      </c>
      <c r="CG48" t="s">
        <v>1413</v>
      </c>
      <c r="CH48" t="b">
        <v>0</v>
      </c>
      <c r="CI48" t="s">
        <v>11421</v>
      </c>
      <c r="CJ48" t="s">
        <v>14265</v>
      </c>
      <c r="CK48">
        <v>400604</v>
      </c>
      <c r="CL48" t="s">
        <v>1428</v>
      </c>
      <c r="CM48">
        <v>5</v>
      </c>
      <c r="CN48">
        <v>0</v>
      </c>
      <c r="CO48">
        <v>0</v>
      </c>
      <c r="CP48">
        <v>574.29</v>
      </c>
      <c r="CQ48">
        <v>0.5</v>
      </c>
      <c r="CR48">
        <v>0</v>
      </c>
      <c r="CS48">
        <v>0</v>
      </c>
      <c r="CT48">
        <v>0</v>
      </c>
      <c r="CU48">
        <v>0</v>
      </c>
      <c r="CW48">
        <v>0</v>
      </c>
      <c r="CX48" t="s">
        <v>77</v>
      </c>
      <c r="CZ48" t="s">
        <v>1417</v>
      </c>
      <c r="DA48">
        <v>0</v>
      </c>
      <c r="DB48">
        <v>0</v>
      </c>
      <c r="DC48">
        <v>0</v>
      </c>
      <c r="DD48" t="s">
        <v>1418</v>
      </c>
      <c r="DE48">
        <v>27477</v>
      </c>
      <c r="EB48" t="s">
        <v>1419</v>
      </c>
      <c r="EL48" t="s">
        <v>1413</v>
      </c>
      <c r="EM48">
        <v>697</v>
      </c>
      <c r="EP48">
        <v>1000032989789</v>
      </c>
      <c r="EQ48" t="s">
        <v>11419</v>
      </c>
      <c r="ES48">
        <v>11167037301</v>
      </c>
    </row>
    <row r="49" spans="1:150">
      <c r="A49">
        <v>100081033434</v>
      </c>
      <c r="B49">
        <v>1.33012022916183E+20</v>
      </c>
      <c r="C49" t="s">
        <v>14266</v>
      </c>
      <c r="D49" s="47">
        <v>46151.485277777778</v>
      </c>
      <c r="E49" t="s">
        <v>10431</v>
      </c>
      <c r="F49" t="s">
        <v>1514</v>
      </c>
      <c r="G49" t="s">
        <v>1424</v>
      </c>
      <c r="H49" s="47">
        <v>46152.75</v>
      </c>
      <c r="I49" s="47">
        <v>46152.982094907406</v>
      </c>
      <c r="J49" s="47">
        <v>46154.305023148147</v>
      </c>
      <c r="L49" t="s">
        <v>1425</v>
      </c>
      <c r="N49" t="s">
        <v>1407</v>
      </c>
      <c r="O49">
        <v>626.02</v>
      </c>
      <c r="P49">
        <v>478.51005199999997</v>
      </c>
      <c r="Q49">
        <v>147.489948</v>
      </c>
      <c r="R49">
        <v>1499</v>
      </c>
      <c r="S49">
        <v>779</v>
      </c>
      <c r="T49" t="s">
        <v>1501</v>
      </c>
      <c r="U49">
        <v>5</v>
      </c>
      <c r="V49">
        <v>0</v>
      </c>
      <c r="W49">
        <v>14.91</v>
      </c>
      <c r="X49">
        <v>14.91</v>
      </c>
      <c r="Y49">
        <v>0</v>
      </c>
      <c r="Z49">
        <v>1.4904999999999999</v>
      </c>
      <c r="AA49">
        <v>1.4904999999999999</v>
      </c>
      <c r="AB49">
        <v>0</v>
      </c>
      <c r="AC49">
        <v>12.05</v>
      </c>
      <c r="AD49">
        <v>75.432999999999893</v>
      </c>
      <c r="BZ49" t="s">
        <v>1409</v>
      </c>
      <c r="CA49">
        <v>62121000</v>
      </c>
      <c r="CB49" t="s">
        <v>1410</v>
      </c>
      <c r="CD49" t="s">
        <v>6</v>
      </c>
      <c r="CE49" t="s">
        <v>1411</v>
      </c>
      <c r="CF49" t="s">
        <v>1412</v>
      </c>
      <c r="CG49" t="s">
        <v>1413</v>
      </c>
      <c r="CH49" t="b">
        <v>0</v>
      </c>
      <c r="CI49" t="s">
        <v>10434</v>
      </c>
      <c r="CJ49" t="s">
        <v>14267</v>
      </c>
      <c r="CK49">
        <v>110051</v>
      </c>
      <c r="CL49" t="s">
        <v>1417</v>
      </c>
      <c r="CM49">
        <v>0</v>
      </c>
      <c r="CN49">
        <v>2.5</v>
      </c>
      <c r="CO49">
        <v>2.5</v>
      </c>
      <c r="CP49">
        <v>596.20000000000005</v>
      </c>
      <c r="CQ49">
        <v>0</v>
      </c>
      <c r="CR49">
        <v>0.25</v>
      </c>
      <c r="CS49">
        <v>0.25</v>
      </c>
      <c r="CT49">
        <v>0</v>
      </c>
      <c r="CU49">
        <v>0</v>
      </c>
      <c r="CW49">
        <v>28</v>
      </c>
      <c r="CX49" t="s">
        <v>77</v>
      </c>
      <c r="CZ49" t="s">
        <v>1417</v>
      </c>
      <c r="DA49">
        <v>28</v>
      </c>
      <c r="DB49">
        <v>0</v>
      </c>
      <c r="DC49">
        <v>0</v>
      </c>
      <c r="DD49" t="s">
        <v>1418</v>
      </c>
      <c r="DE49">
        <v>27477</v>
      </c>
      <c r="EB49" t="s">
        <v>1419</v>
      </c>
      <c r="EL49" t="s">
        <v>1413</v>
      </c>
      <c r="EM49">
        <v>720.02</v>
      </c>
      <c r="EP49">
        <v>1000024103748</v>
      </c>
      <c r="EQ49" t="s">
        <v>10432</v>
      </c>
      <c r="ES49">
        <v>11135762647</v>
      </c>
      <c r="ET49" t="s">
        <v>1431</v>
      </c>
    </row>
    <row r="50" spans="1:150">
      <c r="A50">
        <v>100112600948</v>
      </c>
      <c r="B50">
        <v>1.33145825676913E+20</v>
      </c>
      <c r="C50" t="s">
        <v>14268</v>
      </c>
      <c r="D50" s="47">
        <v>46167.409513888888</v>
      </c>
      <c r="E50" t="s">
        <v>13403</v>
      </c>
      <c r="F50" t="s">
        <v>3205</v>
      </c>
      <c r="G50" t="s">
        <v>1424</v>
      </c>
      <c r="H50" s="47">
        <v>46169.479166666664</v>
      </c>
      <c r="L50" t="s">
        <v>1468</v>
      </c>
      <c r="N50" t="s">
        <v>1407</v>
      </c>
      <c r="O50">
        <v>753</v>
      </c>
      <c r="P50">
        <v>753</v>
      </c>
      <c r="Q50">
        <v>0</v>
      </c>
      <c r="R50">
        <v>1499</v>
      </c>
      <c r="S50">
        <v>652</v>
      </c>
      <c r="T50" t="s">
        <v>1408</v>
      </c>
      <c r="U50">
        <v>5</v>
      </c>
      <c r="V50">
        <v>35.86</v>
      </c>
      <c r="W50">
        <v>0</v>
      </c>
      <c r="X50">
        <v>0</v>
      </c>
      <c r="Y50">
        <v>3.5857000000000001</v>
      </c>
      <c r="Z50">
        <v>0</v>
      </c>
      <c r="AA50">
        <v>0</v>
      </c>
      <c r="AB50">
        <v>0</v>
      </c>
      <c r="AC50">
        <v>20.059999999999999</v>
      </c>
      <c r="AD50">
        <v>151.05199999999999</v>
      </c>
      <c r="BZ50" t="s">
        <v>1409</v>
      </c>
      <c r="CA50">
        <v>62121000</v>
      </c>
      <c r="CB50" t="s">
        <v>1410</v>
      </c>
      <c r="CD50" t="s">
        <v>6</v>
      </c>
      <c r="CE50" t="s">
        <v>1411</v>
      </c>
      <c r="CF50" t="s">
        <v>1412</v>
      </c>
      <c r="CG50" t="s">
        <v>1413</v>
      </c>
      <c r="CH50" t="b">
        <v>0</v>
      </c>
      <c r="CI50" t="s">
        <v>13406</v>
      </c>
      <c r="CJ50" t="s">
        <v>14269</v>
      </c>
      <c r="CK50">
        <v>143105</v>
      </c>
      <c r="CL50" t="s">
        <v>2513</v>
      </c>
      <c r="CM50">
        <v>5</v>
      </c>
      <c r="CN50">
        <v>0</v>
      </c>
      <c r="CO50">
        <v>0</v>
      </c>
      <c r="CP50">
        <v>717.14</v>
      </c>
      <c r="CQ50">
        <v>0.5</v>
      </c>
      <c r="CR50">
        <v>0</v>
      </c>
      <c r="CS50">
        <v>0</v>
      </c>
      <c r="CT50">
        <v>0</v>
      </c>
      <c r="CU50">
        <v>0</v>
      </c>
      <c r="CW50">
        <v>0</v>
      </c>
      <c r="CX50" t="s">
        <v>64</v>
      </c>
      <c r="CZ50" t="s">
        <v>1429</v>
      </c>
      <c r="DA50">
        <v>0</v>
      </c>
      <c r="DB50">
        <v>0</v>
      </c>
      <c r="DC50">
        <v>0</v>
      </c>
      <c r="DD50" t="s">
        <v>1418</v>
      </c>
      <c r="DE50">
        <v>27477</v>
      </c>
      <c r="EB50" t="s">
        <v>1419</v>
      </c>
      <c r="EL50" t="s">
        <v>1413</v>
      </c>
      <c r="EM50">
        <v>847</v>
      </c>
      <c r="EP50">
        <v>100112600948</v>
      </c>
      <c r="EQ50" t="s">
        <v>13404</v>
      </c>
      <c r="ES50">
        <v>11167330254</v>
      </c>
    </row>
    <row r="51" spans="1:150">
      <c r="A51">
        <v>100090444766</v>
      </c>
      <c r="B51">
        <v>1.33056047378804E+20</v>
      </c>
      <c r="C51" t="s">
        <v>14270</v>
      </c>
      <c r="D51" s="47">
        <v>46156.468495370369</v>
      </c>
      <c r="E51" t="s">
        <v>10653</v>
      </c>
      <c r="F51" t="s">
        <v>3074</v>
      </c>
      <c r="G51" t="s">
        <v>1424</v>
      </c>
      <c r="H51" s="47">
        <v>46160.479166666664</v>
      </c>
      <c r="I51" s="47">
        <v>46160.903298611112</v>
      </c>
      <c r="J51" s="47">
        <v>46161.179826388892</v>
      </c>
      <c r="L51" t="s">
        <v>1425</v>
      </c>
      <c r="N51" t="s">
        <v>1407</v>
      </c>
      <c r="O51">
        <v>874</v>
      </c>
      <c r="P51">
        <v>0</v>
      </c>
      <c r="Q51">
        <v>874</v>
      </c>
      <c r="R51">
        <v>1899</v>
      </c>
      <c r="S51">
        <v>931</v>
      </c>
      <c r="T51" t="s">
        <v>1408</v>
      </c>
      <c r="U51">
        <v>5</v>
      </c>
      <c r="V51">
        <v>41.62</v>
      </c>
      <c r="W51">
        <v>0</v>
      </c>
      <c r="X51">
        <v>0</v>
      </c>
      <c r="Y51">
        <v>4.1619000000000002</v>
      </c>
      <c r="Z51">
        <v>0</v>
      </c>
      <c r="AA51">
        <v>0</v>
      </c>
      <c r="AB51">
        <v>0</v>
      </c>
      <c r="AC51">
        <v>12.64</v>
      </c>
      <c r="AD51">
        <v>110.474</v>
      </c>
      <c r="BZ51" t="s">
        <v>1409</v>
      </c>
      <c r="CA51">
        <v>62121000</v>
      </c>
      <c r="CB51" t="s">
        <v>1410</v>
      </c>
      <c r="CD51" t="s">
        <v>6</v>
      </c>
      <c r="CE51" t="s">
        <v>1411</v>
      </c>
      <c r="CF51" t="s">
        <v>1412</v>
      </c>
      <c r="CG51" t="s">
        <v>1413</v>
      </c>
      <c r="CH51" t="b">
        <v>0</v>
      </c>
      <c r="CI51" t="s">
        <v>10656</v>
      </c>
      <c r="CJ51" t="s">
        <v>14271</v>
      </c>
      <c r="CK51">
        <v>421306</v>
      </c>
      <c r="CL51" t="s">
        <v>1428</v>
      </c>
      <c r="CM51">
        <v>5</v>
      </c>
      <c r="CN51">
        <v>0</v>
      </c>
      <c r="CO51">
        <v>0</v>
      </c>
      <c r="CP51">
        <v>832.38</v>
      </c>
      <c r="CQ51">
        <v>0.5</v>
      </c>
      <c r="CR51">
        <v>0</v>
      </c>
      <c r="CS51">
        <v>0</v>
      </c>
      <c r="CT51">
        <v>0</v>
      </c>
      <c r="CU51">
        <v>0</v>
      </c>
      <c r="CW51">
        <v>0</v>
      </c>
      <c r="CX51" t="s">
        <v>77</v>
      </c>
      <c r="CZ51" t="s">
        <v>1417</v>
      </c>
      <c r="DA51">
        <v>0</v>
      </c>
      <c r="DB51">
        <v>0</v>
      </c>
      <c r="DC51">
        <v>0</v>
      </c>
      <c r="DD51" t="s">
        <v>1418</v>
      </c>
      <c r="DE51">
        <v>27477</v>
      </c>
      <c r="EB51" t="s">
        <v>1419</v>
      </c>
      <c r="EL51" t="s">
        <v>1413</v>
      </c>
      <c r="EM51">
        <v>968</v>
      </c>
      <c r="EP51">
        <v>100090444766</v>
      </c>
      <c r="EQ51" t="s">
        <v>10654</v>
      </c>
      <c r="ES51">
        <v>11145174033</v>
      </c>
      <c r="ET51" t="s">
        <v>1431</v>
      </c>
    </row>
    <row r="52" spans="1:150" hidden="1">
      <c r="A52">
        <v>100085730493</v>
      </c>
      <c r="B52">
        <v>1.3303172342161999E+20</v>
      </c>
      <c r="C52" t="s">
        <v>14272</v>
      </c>
      <c r="D52" s="47">
        <v>46153.438090277778</v>
      </c>
      <c r="E52" t="s">
        <v>12459</v>
      </c>
      <c r="F52" t="s">
        <v>14273</v>
      </c>
      <c r="G52" t="s">
        <v>1406</v>
      </c>
      <c r="H52" s="47">
        <v>46157.479166666664</v>
      </c>
      <c r="I52" s="47">
        <v>46156.991203703707</v>
      </c>
      <c r="N52" t="s">
        <v>1407</v>
      </c>
      <c r="O52">
        <v>705</v>
      </c>
      <c r="P52">
        <v>0</v>
      </c>
      <c r="Q52">
        <v>705</v>
      </c>
      <c r="R52">
        <v>1899</v>
      </c>
      <c r="S52">
        <v>1100</v>
      </c>
      <c r="T52" t="s">
        <v>1408</v>
      </c>
      <c r="U52">
        <v>5</v>
      </c>
      <c r="V52">
        <v>33.57</v>
      </c>
      <c r="W52">
        <v>0</v>
      </c>
      <c r="X52">
        <v>0</v>
      </c>
      <c r="Y52">
        <v>3.3571499999999999</v>
      </c>
      <c r="Z52">
        <v>0</v>
      </c>
      <c r="AA52">
        <v>0</v>
      </c>
      <c r="AB52">
        <v>0</v>
      </c>
      <c r="AC52">
        <v>17.7</v>
      </c>
      <c r="AD52">
        <v>124.785</v>
      </c>
      <c r="BZ52" t="s">
        <v>1409</v>
      </c>
      <c r="CA52">
        <v>61082210</v>
      </c>
      <c r="CB52" t="s">
        <v>1410</v>
      </c>
      <c r="CD52" t="s">
        <v>6</v>
      </c>
      <c r="CE52" t="s">
        <v>1411</v>
      </c>
      <c r="CF52" t="s">
        <v>1651</v>
      </c>
      <c r="CG52" t="s">
        <v>1413</v>
      </c>
      <c r="CH52" t="b">
        <v>0</v>
      </c>
      <c r="CI52" t="s">
        <v>12463</v>
      </c>
      <c r="CJ52" t="s">
        <v>14274</v>
      </c>
      <c r="CK52">
        <v>411038</v>
      </c>
      <c r="CL52" t="s">
        <v>1428</v>
      </c>
      <c r="CM52">
        <v>5</v>
      </c>
      <c r="CN52">
        <v>0</v>
      </c>
      <c r="CO52">
        <v>0</v>
      </c>
      <c r="CP52">
        <v>671.43</v>
      </c>
      <c r="CQ52">
        <v>0.5</v>
      </c>
      <c r="CR52">
        <v>0</v>
      </c>
      <c r="CS52">
        <v>0</v>
      </c>
      <c r="CT52">
        <v>0</v>
      </c>
      <c r="CU52">
        <v>0</v>
      </c>
      <c r="CW52">
        <v>0</v>
      </c>
      <c r="CX52" t="s">
        <v>64</v>
      </c>
      <c r="CZ52" t="s">
        <v>1429</v>
      </c>
      <c r="DA52">
        <v>0</v>
      </c>
      <c r="DB52">
        <v>0</v>
      </c>
      <c r="DC52">
        <v>0</v>
      </c>
      <c r="DD52" t="s">
        <v>1418</v>
      </c>
      <c r="DE52">
        <v>27477</v>
      </c>
      <c r="EB52" t="s">
        <v>1419</v>
      </c>
      <c r="EL52" t="s">
        <v>1413</v>
      </c>
      <c r="EM52">
        <v>799</v>
      </c>
      <c r="EP52">
        <v>100085730493</v>
      </c>
      <c r="EQ52" t="s">
        <v>12461</v>
      </c>
      <c r="ES52">
        <v>11140459737</v>
      </c>
    </row>
    <row r="53" spans="1:150" hidden="1">
      <c r="A53">
        <v>100133734579</v>
      </c>
      <c r="B53">
        <v>1.3319976932948201E+20</v>
      </c>
      <c r="C53" t="s">
        <v>14275</v>
      </c>
      <c r="D53" s="47">
        <v>46172.563379629632</v>
      </c>
      <c r="E53" t="s">
        <v>11846</v>
      </c>
      <c r="F53" t="s">
        <v>14276</v>
      </c>
      <c r="G53" t="s">
        <v>1406</v>
      </c>
      <c r="H53" s="47">
        <v>46176.479166666664</v>
      </c>
      <c r="I53" s="47">
        <v>46177.093958333331</v>
      </c>
      <c r="N53" t="s">
        <v>1407</v>
      </c>
      <c r="O53">
        <v>899</v>
      </c>
      <c r="P53">
        <v>0</v>
      </c>
      <c r="Q53">
        <v>899</v>
      </c>
      <c r="R53">
        <v>1749</v>
      </c>
      <c r="S53">
        <v>756</v>
      </c>
      <c r="T53" t="s">
        <v>1408</v>
      </c>
      <c r="U53">
        <v>5</v>
      </c>
      <c r="V53">
        <v>42.81</v>
      </c>
      <c r="W53">
        <v>0</v>
      </c>
      <c r="X53">
        <v>0</v>
      </c>
      <c r="Y53">
        <v>4.2809499999999998</v>
      </c>
      <c r="Z53">
        <v>0</v>
      </c>
      <c r="AA53">
        <v>0</v>
      </c>
      <c r="AB53">
        <v>0</v>
      </c>
      <c r="AC53">
        <v>14.02</v>
      </c>
      <c r="AD53">
        <v>126.04</v>
      </c>
      <c r="BZ53" t="s">
        <v>1409</v>
      </c>
      <c r="CA53">
        <v>62121000</v>
      </c>
      <c r="CB53" t="s">
        <v>1410</v>
      </c>
      <c r="CD53" t="s">
        <v>6</v>
      </c>
      <c r="CE53" t="s">
        <v>1411</v>
      </c>
      <c r="CF53" t="s">
        <v>1412</v>
      </c>
      <c r="CG53" t="s">
        <v>1413</v>
      </c>
      <c r="CH53" t="b">
        <v>0</v>
      </c>
      <c r="CI53" t="s">
        <v>11850</v>
      </c>
      <c r="CJ53" t="s">
        <v>14277</v>
      </c>
      <c r="CK53">
        <v>380051</v>
      </c>
      <c r="CL53" t="s">
        <v>1660</v>
      </c>
      <c r="CM53">
        <v>5</v>
      </c>
      <c r="CN53">
        <v>0</v>
      </c>
      <c r="CO53">
        <v>0</v>
      </c>
      <c r="CP53">
        <v>856.19</v>
      </c>
      <c r="CQ53">
        <v>0.5</v>
      </c>
      <c r="CR53">
        <v>0</v>
      </c>
      <c r="CS53">
        <v>0</v>
      </c>
      <c r="CT53">
        <v>0</v>
      </c>
      <c r="CU53">
        <v>0</v>
      </c>
      <c r="CW53">
        <v>0</v>
      </c>
      <c r="CX53" t="s">
        <v>77</v>
      </c>
      <c r="CZ53" t="s">
        <v>1417</v>
      </c>
      <c r="DA53">
        <v>0</v>
      </c>
      <c r="DB53">
        <v>0</v>
      </c>
      <c r="DC53">
        <v>0</v>
      </c>
      <c r="DD53" t="s">
        <v>1418</v>
      </c>
      <c r="DE53">
        <v>27477</v>
      </c>
      <c r="EB53" t="s">
        <v>1419</v>
      </c>
      <c r="EL53" t="s">
        <v>1413</v>
      </c>
      <c r="EM53">
        <v>993</v>
      </c>
      <c r="EP53">
        <v>1000036476455</v>
      </c>
      <c r="EQ53" t="s">
        <v>11848</v>
      </c>
      <c r="ES53">
        <v>11188463892</v>
      </c>
    </row>
    <row r="54" spans="1:150" hidden="1">
      <c r="A54">
        <v>100112387536</v>
      </c>
      <c r="B54">
        <v>1.33143811399228E+20</v>
      </c>
      <c r="C54" t="s">
        <v>14278</v>
      </c>
      <c r="D54" s="47">
        <v>46167.413287037038</v>
      </c>
      <c r="E54" t="s">
        <v>13383</v>
      </c>
      <c r="F54" t="s">
        <v>2013</v>
      </c>
      <c r="G54" t="s">
        <v>1406</v>
      </c>
      <c r="H54" s="47">
        <v>46168.75</v>
      </c>
      <c r="I54" s="47">
        <v>46169.053217592591</v>
      </c>
      <c r="N54" t="s">
        <v>1407</v>
      </c>
      <c r="O54">
        <v>753</v>
      </c>
      <c r="P54">
        <v>0</v>
      </c>
      <c r="Q54">
        <v>753</v>
      </c>
      <c r="R54">
        <v>1499</v>
      </c>
      <c r="S54">
        <v>652</v>
      </c>
      <c r="T54" t="s">
        <v>1408</v>
      </c>
      <c r="U54">
        <v>5</v>
      </c>
      <c r="V54">
        <v>35.86</v>
      </c>
      <c r="W54">
        <v>0</v>
      </c>
      <c r="X54">
        <v>0</v>
      </c>
      <c r="Y54">
        <v>3.5857000000000001</v>
      </c>
      <c r="Z54">
        <v>0</v>
      </c>
      <c r="AA54">
        <v>0</v>
      </c>
      <c r="AB54">
        <v>0</v>
      </c>
      <c r="AC54">
        <v>20.059999999999999</v>
      </c>
      <c r="AD54">
        <v>151.05199999999999</v>
      </c>
      <c r="BZ54" t="s">
        <v>1409</v>
      </c>
      <c r="CA54">
        <v>62121000</v>
      </c>
      <c r="CB54" t="s">
        <v>1410</v>
      </c>
      <c r="CD54" t="s">
        <v>6</v>
      </c>
      <c r="CE54" t="s">
        <v>1411</v>
      </c>
      <c r="CF54" t="s">
        <v>1412</v>
      </c>
      <c r="CG54" t="s">
        <v>1413</v>
      </c>
      <c r="CH54" t="b">
        <v>0</v>
      </c>
      <c r="CI54" t="s">
        <v>13386</v>
      </c>
      <c r="CJ54" t="s">
        <v>14279</v>
      </c>
      <c r="CK54">
        <v>110043</v>
      </c>
      <c r="CL54" t="s">
        <v>1417</v>
      </c>
      <c r="CM54">
        <v>5</v>
      </c>
      <c r="CN54">
        <v>0</v>
      </c>
      <c r="CO54">
        <v>0</v>
      </c>
      <c r="CP54">
        <v>717.14</v>
      </c>
      <c r="CQ54">
        <v>0.5</v>
      </c>
      <c r="CR54">
        <v>0</v>
      </c>
      <c r="CS54">
        <v>0</v>
      </c>
      <c r="CT54">
        <v>0</v>
      </c>
      <c r="CU54">
        <v>0</v>
      </c>
      <c r="CW54">
        <v>0</v>
      </c>
      <c r="CX54" t="s">
        <v>64</v>
      </c>
      <c r="CZ54" t="s">
        <v>1429</v>
      </c>
      <c r="DA54">
        <v>0</v>
      </c>
      <c r="DB54">
        <v>0</v>
      </c>
      <c r="DC54">
        <v>0</v>
      </c>
      <c r="DD54" t="s">
        <v>1418</v>
      </c>
      <c r="DE54">
        <v>27477</v>
      </c>
      <c r="EB54" t="s">
        <v>1419</v>
      </c>
      <c r="EL54" t="s">
        <v>1413</v>
      </c>
      <c r="EM54">
        <v>847</v>
      </c>
      <c r="EP54">
        <v>100112387536</v>
      </c>
      <c r="EQ54" t="s">
        <v>13384</v>
      </c>
      <c r="ES54">
        <v>11167116842</v>
      </c>
    </row>
    <row r="55" spans="1:150" hidden="1">
      <c r="A55">
        <v>100079007878</v>
      </c>
      <c r="B55">
        <v>1.33002671728389E+20</v>
      </c>
      <c r="C55" t="s">
        <v>14280</v>
      </c>
      <c r="D55" s="47">
        <v>46149.685416666667</v>
      </c>
      <c r="E55" t="s">
        <v>12274</v>
      </c>
      <c r="F55" t="s">
        <v>14147</v>
      </c>
      <c r="G55" t="s">
        <v>1406</v>
      </c>
      <c r="H55" s="47">
        <v>46153.479166666664</v>
      </c>
      <c r="I55" s="47">
        <v>46152.884930555556</v>
      </c>
      <c r="N55" t="s">
        <v>1407</v>
      </c>
      <c r="O55">
        <v>704</v>
      </c>
      <c r="P55">
        <v>704</v>
      </c>
      <c r="Q55">
        <v>0</v>
      </c>
      <c r="R55">
        <v>2099</v>
      </c>
      <c r="S55">
        <v>1301</v>
      </c>
      <c r="T55" t="s">
        <v>1408</v>
      </c>
      <c r="U55">
        <v>5</v>
      </c>
      <c r="V55">
        <v>33.520000000000003</v>
      </c>
      <c r="W55">
        <v>0</v>
      </c>
      <c r="X55">
        <v>0</v>
      </c>
      <c r="Y55">
        <v>3.3523999999999998</v>
      </c>
      <c r="Z55">
        <v>0</v>
      </c>
      <c r="AA55">
        <v>0</v>
      </c>
      <c r="AB55">
        <v>0</v>
      </c>
      <c r="AC55">
        <v>11.1</v>
      </c>
      <c r="AD55">
        <v>78.144000000000005</v>
      </c>
      <c r="BZ55" t="s">
        <v>1409</v>
      </c>
      <c r="CA55">
        <v>62121000</v>
      </c>
      <c r="CB55" t="s">
        <v>1410</v>
      </c>
      <c r="CD55" t="s">
        <v>6</v>
      </c>
      <c r="CE55" t="s">
        <v>1411</v>
      </c>
      <c r="CF55" t="s">
        <v>1412</v>
      </c>
      <c r="CG55" t="s">
        <v>1413</v>
      </c>
      <c r="CH55" t="b">
        <v>0</v>
      </c>
      <c r="CI55" t="s">
        <v>12277</v>
      </c>
      <c r="CJ55" t="s">
        <v>14281</v>
      </c>
      <c r="CK55">
        <v>302004</v>
      </c>
      <c r="CL55" t="s">
        <v>1544</v>
      </c>
      <c r="CM55">
        <v>5</v>
      </c>
      <c r="CN55">
        <v>0</v>
      </c>
      <c r="CO55">
        <v>0</v>
      </c>
      <c r="CP55">
        <v>670.48</v>
      </c>
      <c r="CQ55">
        <v>0.5</v>
      </c>
      <c r="CR55">
        <v>0</v>
      </c>
      <c r="CS55">
        <v>0</v>
      </c>
      <c r="CT55">
        <v>0</v>
      </c>
      <c r="CU55">
        <v>0</v>
      </c>
      <c r="CW55">
        <v>0</v>
      </c>
      <c r="CX55" t="s">
        <v>64</v>
      </c>
      <c r="CZ55" t="s">
        <v>1429</v>
      </c>
      <c r="DA55">
        <v>0</v>
      </c>
      <c r="DB55">
        <v>0</v>
      </c>
      <c r="DC55">
        <v>0</v>
      </c>
      <c r="DD55" t="s">
        <v>1418</v>
      </c>
      <c r="DE55">
        <v>27477</v>
      </c>
      <c r="EB55" t="s">
        <v>1419</v>
      </c>
      <c r="EL55" t="s">
        <v>1413</v>
      </c>
      <c r="EM55">
        <v>798</v>
      </c>
      <c r="EP55">
        <v>100079007878</v>
      </c>
      <c r="EQ55" t="s">
        <v>12275</v>
      </c>
      <c r="ES55">
        <v>11133737089</v>
      </c>
    </row>
    <row r="56" spans="1:150" hidden="1">
      <c r="A56">
        <v>100121227770</v>
      </c>
      <c r="B56">
        <v>1.33175620118337E+20</v>
      </c>
      <c r="C56" t="s">
        <v>14282</v>
      </c>
      <c r="D56" s="47">
        <v>46170.466400462959</v>
      </c>
      <c r="E56" t="s">
        <v>11644</v>
      </c>
      <c r="F56" t="s">
        <v>14283</v>
      </c>
      <c r="G56" t="s">
        <v>1406</v>
      </c>
      <c r="H56" s="47">
        <v>46174.479166666664</v>
      </c>
      <c r="I56" s="47">
        <v>46175.095983796295</v>
      </c>
      <c r="N56" t="s">
        <v>1407</v>
      </c>
      <c r="O56">
        <v>558</v>
      </c>
      <c r="P56">
        <v>0</v>
      </c>
      <c r="Q56">
        <v>558</v>
      </c>
      <c r="R56">
        <v>1158</v>
      </c>
      <c r="S56">
        <v>506</v>
      </c>
      <c r="T56" t="s">
        <v>1408</v>
      </c>
      <c r="U56">
        <v>5</v>
      </c>
      <c r="V56">
        <v>26.57</v>
      </c>
      <c r="W56">
        <v>0</v>
      </c>
      <c r="X56">
        <v>0</v>
      </c>
      <c r="Y56">
        <v>2.6571499999999899</v>
      </c>
      <c r="Z56">
        <v>0</v>
      </c>
      <c r="AA56">
        <v>0</v>
      </c>
      <c r="AB56">
        <v>0</v>
      </c>
      <c r="AC56">
        <v>17.7</v>
      </c>
      <c r="AD56">
        <v>98.766000000000005</v>
      </c>
      <c r="BZ56" t="s">
        <v>1409</v>
      </c>
      <c r="CA56">
        <v>62121000</v>
      </c>
      <c r="CB56" t="s">
        <v>1410</v>
      </c>
      <c r="CD56" t="s">
        <v>6</v>
      </c>
      <c r="CE56" t="s">
        <v>1411</v>
      </c>
      <c r="CF56" t="s">
        <v>1651</v>
      </c>
      <c r="CG56" t="s">
        <v>1413</v>
      </c>
      <c r="CH56" t="b">
        <v>0</v>
      </c>
      <c r="CI56" t="s">
        <v>11648</v>
      </c>
      <c r="CJ56" t="s">
        <v>14284</v>
      </c>
      <c r="CK56">
        <v>400014</v>
      </c>
      <c r="CL56" t="s">
        <v>1428</v>
      </c>
      <c r="CM56">
        <v>5</v>
      </c>
      <c r="CN56">
        <v>0</v>
      </c>
      <c r="CO56">
        <v>0</v>
      </c>
      <c r="CP56">
        <v>531.42999999999995</v>
      </c>
      <c r="CQ56">
        <v>0.5</v>
      </c>
      <c r="CR56">
        <v>0</v>
      </c>
      <c r="CS56">
        <v>0</v>
      </c>
      <c r="CT56">
        <v>0</v>
      </c>
      <c r="CU56">
        <v>0</v>
      </c>
      <c r="CW56">
        <v>0</v>
      </c>
      <c r="CX56" t="s">
        <v>77</v>
      </c>
      <c r="CZ56" t="s">
        <v>1417</v>
      </c>
      <c r="DA56">
        <v>0</v>
      </c>
      <c r="DB56">
        <v>0</v>
      </c>
      <c r="DC56">
        <v>0</v>
      </c>
      <c r="DD56" t="s">
        <v>1418</v>
      </c>
      <c r="DE56">
        <v>27477</v>
      </c>
      <c r="EB56" t="s">
        <v>1419</v>
      </c>
      <c r="EL56" t="s">
        <v>1413</v>
      </c>
      <c r="EM56">
        <v>652</v>
      </c>
      <c r="EP56">
        <v>100121227770</v>
      </c>
      <c r="EQ56" t="s">
        <v>11646</v>
      </c>
      <c r="ES56">
        <v>11175957082</v>
      </c>
    </row>
    <row r="57" spans="1:150" hidden="1">
      <c r="A57">
        <v>100092001704</v>
      </c>
      <c r="B57">
        <v>1.33064089901307E+20</v>
      </c>
      <c r="C57" t="s">
        <v>14285</v>
      </c>
      <c r="D57" s="47">
        <v>46157.488564814812</v>
      </c>
      <c r="E57" t="s">
        <v>10711</v>
      </c>
      <c r="F57" t="s">
        <v>14286</v>
      </c>
      <c r="G57" t="s">
        <v>1406</v>
      </c>
      <c r="H57" s="47">
        <v>46158.75</v>
      </c>
      <c r="I57" s="47">
        <v>46158.869131944448</v>
      </c>
      <c r="N57" t="s">
        <v>1407</v>
      </c>
      <c r="O57">
        <v>556</v>
      </c>
      <c r="P57">
        <v>0</v>
      </c>
      <c r="Q57">
        <v>556</v>
      </c>
      <c r="R57">
        <v>1849</v>
      </c>
      <c r="S57">
        <v>1199</v>
      </c>
      <c r="T57" t="s">
        <v>1408</v>
      </c>
      <c r="U57">
        <v>5</v>
      </c>
      <c r="V57">
        <v>26.48</v>
      </c>
      <c r="W57">
        <v>0</v>
      </c>
      <c r="X57">
        <v>0</v>
      </c>
      <c r="Y57">
        <v>2.6476000000000002</v>
      </c>
      <c r="Z57">
        <v>0</v>
      </c>
      <c r="AA57">
        <v>0</v>
      </c>
      <c r="AB57">
        <v>0</v>
      </c>
      <c r="AC57">
        <v>13.35</v>
      </c>
      <c r="AD57">
        <v>74.225999999999999</v>
      </c>
      <c r="BZ57" t="s">
        <v>1409</v>
      </c>
      <c r="CA57">
        <v>62121000</v>
      </c>
      <c r="CB57" t="s">
        <v>1410</v>
      </c>
      <c r="CD57" t="s">
        <v>6</v>
      </c>
      <c r="CE57" t="s">
        <v>1411</v>
      </c>
      <c r="CF57" t="s">
        <v>1412</v>
      </c>
      <c r="CG57" t="s">
        <v>1413</v>
      </c>
      <c r="CH57" t="b">
        <v>0</v>
      </c>
      <c r="CI57" t="s">
        <v>10715</v>
      </c>
      <c r="CJ57" t="s">
        <v>14287</v>
      </c>
      <c r="CK57">
        <v>201010</v>
      </c>
      <c r="CL57" t="s">
        <v>1429</v>
      </c>
      <c r="CM57">
        <v>5</v>
      </c>
      <c r="CN57">
        <v>0</v>
      </c>
      <c r="CO57">
        <v>0</v>
      </c>
      <c r="CP57">
        <v>529.52</v>
      </c>
      <c r="CQ57">
        <v>0.5</v>
      </c>
      <c r="CR57">
        <v>0</v>
      </c>
      <c r="CS57">
        <v>0</v>
      </c>
      <c r="CT57">
        <v>0</v>
      </c>
      <c r="CU57">
        <v>0</v>
      </c>
      <c r="CW57">
        <v>0</v>
      </c>
      <c r="CX57" t="s">
        <v>77</v>
      </c>
      <c r="CZ57" t="s">
        <v>1417</v>
      </c>
      <c r="DA57">
        <v>0</v>
      </c>
      <c r="DB57">
        <v>0</v>
      </c>
      <c r="DC57">
        <v>0</v>
      </c>
      <c r="DD57" t="s">
        <v>1418</v>
      </c>
      <c r="DE57">
        <v>27477</v>
      </c>
      <c r="EB57" t="s">
        <v>1419</v>
      </c>
      <c r="EL57" t="s">
        <v>1413</v>
      </c>
      <c r="EM57">
        <v>650</v>
      </c>
      <c r="EP57">
        <v>1000027506555</v>
      </c>
      <c r="EQ57" t="s">
        <v>10713</v>
      </c>
      <c r="ES57">
        <v>11146730975</v>
      </c>
    </row>
    <row r="58" spans="1:150">
      <c r="A58">
        <v>100097783436</v>
      </c>
      <c r="B58">
        <v>1.33090230450635E+20</v>
      </c>
      <c r="C58" t="s">
        <v>14288</v>
      </c>
      <c r="D58" s="47">
        <v>46160.4296412037</v>
      </c>
      <c r="E58" t="s">
        <v>12927</v>
      </c>
      <c r="F58" t="s">
        <v>14289</v>
      </c>
      <c r="G58" t="s">
        <v>1424</v>
      </c>
      <c r="H58" s="47">
        <v>46163.479166666664</v>
      </c>
      <c r="L58" t="s">
        <v>1468</v>
      </c>
      <c r="N58" t="s">
        <v>1407</v>
      </c>
      <c r="O58">
        <v>440</v>
      </c>
      <c r="P58">
        <v>440</v>
      </c>
      <c r="Q58">
        <v>0</v>
      </c>
      <c r="R58">
        <v>999</v>
      </c>
      <c r="S58">
        <v>500</v>
      </c>
      <c r="T58" t="s">
        <v>1408</v>
      </c>
      <c r="U58">
        <v>5</v>
      </c>
      <c r="V58">
        <v>20.95</v>
      </c>
      <c r="W58">
        <v>0</v>
      </c>
      <c r="X58">
        <v>0</v>
      </c>
      <c r="Y58">
        <v>2.0952500000000001</v>
      </c>
      <c r="Z58">
        <v>0</v>
      </c>
      <c r="AA58">
        <v>0</v>
      </c>
      <c r="AB58">
        <v>0</v>
      </c>
      <c r="AC58">
        <v>8.26</v>
      </c>
      <c r="AD58">
        <v>36.344000000000001</v>
      </c>
      <c r="BZ58" t="s">
        <v>1409</v>
      </c>
      <c r="CA58">
        <v>62121000</v>
      </c>
      <c r="CB58" t="s">
        <v>1410</v>
      </c>
      <c r="CD58" t="s">
        <v>6</v>
      </c>
      <c r="CE58" t="s">
        <v>1411</v>
      </c>
      <c r="CF58" t="s">
        <v>1651</v>
      </c>
      <c r="CG58" t="s">
        <v>1413</v>
      </c>
      <c r="CH58" t="b">
        <v>0</v>
      </c>
      <c r="CI58" t="s">
        <v>12930</v>
      </c>
      <c r="CJ58" t="s">
        <v>14290</v>
      </c>
      <c r="CK58">
        <v>395009</v>
      </c>
      <c r="CL58" t="s">
        <v>1660</v>
      </c>
      <c r="CM58">
        <v>5</v>
      </c>
      <c r="CN58">
        <v>0</v>
      </c>
      <c r="CO58">
        <v>0</v>
      </c>
      <c r="CP58">
        <v>419.05</v>
      </c>
      <c r="CQ58">
        <v>0.5</v>
      </c>
      <c r="CR58">
        <v>0</v>
      </c>
      <c r="CS58">
        <v>0</v>
      </c>
      <c r="CT58">
        <v>0</v>
      </c>
      <c r="CU58">
        <v>0</v>
      </c>
      <c r="CW58">
        <v>0</v>
      </c>
      <c r="CX58" t="s">
        <v>64</v>
      </c>
      <c r="CZ58" t="s">
        <v>1429</v>
      </c>
      <c r="DA58">
        <v>0</v>
      </c>
      <c r="DB58">
        <v>0</v>
      </c>
      <c r="DC58">
        <v>0</v>
      </c>
      <c r="DD58" t="s">
        <v>1418</v>
      </c>
      <c r="DE58">
        <v>27477</v>
      </c>
      <c r="EB58" t="s">
        <v>1419</v>
      </c>
      <c r="EL58" t="s">
        <v>1413</v>
      </c>
      <c r="EM58">
        <v>499</v>
      </c>
      <c r="EP58">
        <v>100097783436</v>
      </c>
      <c r="EQ58" t="s">
        <v>12928</v>
      </c>
      <c r="ES58">
        <v>11152512726</v>
      </c>
    </row>
    <row r="59" spans="1:150" hidden="1">
      <c r="A59">
        <v>100138015032</v>
      </c>
      <c r="B59">
        <v>1.33208878834289E+20</v>
      </c>
      <c r="C59" t="s">
        <v>14291</v>
      </c>
      <c r="D59" s="47">
        <v>46174.538252314815</v>
      </c>
      <c r="E59" t="s">
        <v>11924</v>
      </c>
      <c r="F59" t="s">
        <v>1926</v>
      </c>
      <c r="G59" t="s">
        <v>1406</v>
      </c>
      <c r="H59" s="47">
        <v>46178.479166666664</v>
      </c>
      <c r="I59" s="47">
        <v>46178.855486111112</v>
      </c>
      <c r="N59" t="s">
        <v>1407</v>
      </c>
      <c r="O59">
        <v>534</v>
      </c>
      <c r="P59">
        <v>63</v>
      </c>
      <c r="Q59">
        <v>471</v>
      </c>
      <c r="R59">
        <v>1699</v>
      </c>
      <c r="S59">
        <v>1071</v>
      </c>
      <c r="T59" t="s">
        <v>1408</v>
      </c>
      <c r="U59">
        <v>5</v>
      </c>
      <c r="V59">
        <v>25.43</v>
      </c>
      <c r="W59">
        <v>0</v>
      </c>
      <c r="X59">
        <v>0</v>
      </c>
      <c r="Y59">
        <v>2.5428500000000001</v>
      </c>
      <c r="Z59">
        <v>0</v>
      </c>
      <c r="AA59">
        <v>0</v>
      </c>
      <c r="AB59">
        <v>0</v>
      </c>
      <c r="AC59">
        <v>14.03</v>
      </c>
      <c r="AD59">
        <v>74.92</v>
      </c>
      <c r="BZ59" t="s">
        <v>1409</v>
      </c>
      <c r="CA59">
        <v>62121000</v>
      </c>
      <c r="CB59" t="s">
        <v>1410</v>
      </c>
      <c r="CD59" t="s">
        <v>6</v>
      </c>
      <c r="CE59" t="s">
        <v>1411</v>
      </c>
      <c r="CF59" t="s">
        <v>1412</v>
      </c>
      <c r="CG59" t="s">
        <v>1413</v>
      </c>
      <c r="CH59" t="b">
        <v>0</v>
      </c>
      <c r="CI59" t="s">
        <v>11927</v>
      </c>
      <c r="CJ59" t="s">
        <v>14292</v>
      </c>
      <c r="CK59">
        <v>743248</v>
      </c>
      <c r="CL59" t="s">
        <v>1786</v>
      </c>
      <c r="CM59">
        <v>5</v>
      </c>
      <c r="CN59">
        <v>0</v>
      </c>
      <c r="CO59">
        <v>0</v>
      </c>
      <c r="CP59">
        <v>508.57</v>
      </c>
      <c r="CQ59">
        <v>0.5</v>
      </c>
      <c r="CR59">
        <v>0</v>
      </c>
      <c r="CS59">
        <v>0</v>
      </c>
      <c r="CT59">
        <v>0</v>
      </c>
      <c r="CU59">
        <v>0</v>
      </c>
      <c r="CW59">
        <v>63</v>
      </c>
      <c r="CX59" t="s">
        <v>77</v>
      </c>
      <c r="CZ59" t="s">
        <v>1417</v>
      </c>
      <c r="DA59">
        <v>63</v>
      </c>
      <c r="DB59">
        <v>0</v>
      </c>
      <c r="DC59">
        <v>0</v>
      </c>
      <c r="DD59" t="s">
        <v>1418</v>
      </c>
      <c r="DE59">
        <v>27477</v>
      </c>
      <c r="EB59" t="s">
        <v>1419</v>
      </c>
      <c r="EL59" t="s">
        <v>1413</v>
      </c>
      <c r="EM59">
        <v>628</v>
      </c>
      <c r="EP59">
        <v>100138015032</v>
      </c>
      <c r="EQ59" t="s">
        <v>11925</v>
      </c>
      <c r="ES59">
        <v>11192744346</v>
      </c>
    </row>
    <row r="60" spans="1:150">
      <c r="A60">
        <v>100083707177</v>
      </c>
      <c r="B60">
        <v>1.3302307561595499E+20</v>
      </c>
      <c r="C60" t="s">
        <v>14293</v>
      </c>
      <c r="D60" s="47">
        <v>46153.448206018518</v>
      </c>
      <c r="E60" t="s">
        <v>12395</v>
      </c>
      <c r="F60" t="s">
        <v>14241</v>
      </c>
      <c r="G60" t="s">
        <v>1424</v>
      </c>
      <c r="H60" s="47">
        <v>46154.75</v>
      </c>
      <c r="I60" s="47">
        <v>46155.029236111113</v>
      </c>
      <c r="J60" s="47">
        <v>46164.258935185186</v>
      </c>
      <c r="L60" t="s">
        <v>1425</v>
      </c>
      <c r="N60" t="s">
        <v>1407</v>
      </c>
      <c r="O60">
        <v>1809</v>
      </c>
      <c r="P60">
        <v>0</v>
      </c>
      <c r="Q60">
        <v>1809</v>
      </c>
      <c r="R60">
        <v>4399</v>
      </c>
      <c r="S60">
        <v>2419</v>
      </c>
      <c r="T60" t="s">
        <v>1408</v>
      </c>
      <c r="U60">
        <v>5</v>
      </c>
      <c r="V60">
        <v>86.14</v>
      </c>
      <c r="W60">
        <v>0</v>
      </c>
      <c r="X60">
        <v>0</v>
      </c>
      <c r="Y60">
        <v>8.6143000000000001</v>
      </c>
      <c r="Z60">
        <v>0</v>
      </c>
      <c r="AA60">
        <v>0</v>
      </c>
      <c r="AB60">
        <v>0</v>
      </c>
      <c r="AC60">
        <v>11.71</v>
      </c>
      <c r="AD60">
        <v>211.834</v>
      </c>
      <c r="BZ60" t="s">
        <v>1409</v>
      </c>
      <c r="CA60">
        <v>62082200</v>
      </c>
      <c r="CB60" t="s">
        <v>1410</v>
      </c>
      <c r="CD60" t="s">
        <v>6</v>
      </c>
      <c r="CE60" t="s">
        <v>1411</v>
      </c>
      <c r="CF60" t="s">
        <v>1442</v>
      </c>
      <c r="CG60" t="s">
        <v>1413</v>
      </c>
      <c r="CH60" t="b">
        <v>0</v>
      </c>
      <c r="CI60" t="s">
        <v>12399</v>
      </c>
      <c r="CJ60" t="s">
        <v>14294</v>
      </c>
      <c r="CK60">
        <v>122017</v>
      </c>
      <c r="CL60" t="s">
        <v>1517</v>
      </c>
      <c r="CM60">
        <v>5</v>
      </c>
      <c r="CN60">
        <v>0</v>
      </c>
      <c r="CO60">
        <v>0</v>
      </c>
      <c r="CP60">
        <v>1722.86</v>
      </c>
      <c r="CQ60">
        <v>0.5</v>
      </c>
      <c r="CR60">
        <v>0</v>
      </c>
      <c r="CS60">
        <v>0</v>
      </c>
      <c r="CT60">
        <v>0</v>
      </c>
      <c r="CU60">
        <v>0</v>
      </c>
      <c r="CW60">
        <v>0</v>
      </c>
      <c r="CX60" t="s">
        <v>64</v>
      </c>
      <c r="CZ60" t="s">
        <v>1429</v>
      </c>
      <c r="DA60">
        <v>0</v>
      </c>
      <c r="DB60">
        <v>0</v>
      </c>
      <c r="DC60">
        <v>0</v>
      </c>
      <c r="DD60" t="s">
        <v>1418</v>
      </c>
      <c r="DE60">
        <v>27477</v>
      </c>
      <c r="EB60" t="s">
        <v>1419</v>
      </c>
      <c r="EL60" t="s">
        <v>1413</v>
      </c>
      <c r="EM60">
        <v>1980</v>
      </c>
      <c r="EP60">
        <v>1000025280695</v>
      </c>
      <c r="EQ60" t="s">
        <v>12397</v>
      </c>
      <c r="ES60">
        <v>11138436412</v>
      </c>
      <c r="ET60" t="s">
        <v>1431</v>
      </c>
    </row>
    <row r="61" spans="1:150" hidden="1">
      <c r="A61">
        <v>100084088635</v>
      </c>
      <c r="B61">
        <v>1.33026437085718E+20</v>
      </c>
      <c r="C61" t="s">
        <v>14295</v>
      </c>
      <c r="D61" s="47">
        <v>46153.445381944446</v>
      </c>
      <c r="E61" t="s">
        <v>12411</v>
      </c>
      <c r="F61" t="s">
        <v>14296</v>
      </c>
      <c r="G61" t="s">
        <v>1406</v>
      </c>
      <c r="H61" s="47">
        <v>46157.479166666664</v>
      </c>
      <c r="I61" s="47">
        <v>46158.787465277775</v>
      </c>
      <c r="N61" t="s">
        <v>1407</v>
      </c>
      <c r="O61">
        <v>391</v>
      </c>
      <c r="P61">
        <v>0</v>
      </c>
      <c r="Q61">
        <v>391</v>
      </c>
      <c r="R61">
        <v>899</v>
      </c>
      <c r="S61">
        <v>449</v>
      </c>
      <c r="T61" t="s">
        <v>1408</v>
      </c>
      <c r="U61">
        <v>5</v>
      </c>
      <c r="V61">
        <v>18.62</v>
      </c>
      <c r="W61">
        <v>0</v>
      </c>
      <c r="X61">
        <v>0</v>
      </c>
      <c r="Y61">
        <v>1.8619000000000001</v>
      </c>
      <c r="Z61">
        <v>0</v>
      </c>
      <c r="AA61">
        <v>0</v>
      </c>
      <c r="AB61">
        <v>0</v>
      </c>
      <c r="AC61">
        <v>0.27</v>
      </c>
      <c r="AD61">
        <v>1.056</v>
      </c>
      <c r="BZ61" t="s">
        <v>1409</v>
      </c>
      <c r="CA61">
        <v>61082210</v>
      </c>
      <c r="CB61" t="s">
        <v>1410</v>
      </c>
      <c r="CD61" t="s">
        <v>6</v>
      </c>
      <c r="CE61" t="s">
        <v>1411</v>
      </c>
      <c r="CF61" t="s">
        <v>1651</v>
      </c>
      <c r="CG61" t="s">
        <v>1413</v>
      </c>
      <c r="CH61" t="b">
        <v>0</v>
      </c>
      <c r="CI61" t="s">
        <v>12416</v>
      </c>
      <c r="CJ61" t="s">
        <v>14297</v>
      </c>
      <c r="CK61">
        <v>391410</v>
      </c>
      <c r="CL61" t="s">
        <v>1660</v>
      </c>
      <c r="CM61">
        <v>5</v>
      </c>
      <c r="CN61">
        <v>0</v>
      </c>
      <c r="CO61">
        <v>0</v>
      </c>
      <c r="CP61">
        <v>372.38</v>
      </c>
      <c r="CQ61">
        <v>0.5</v>
      </c>
      <c r="CR61">
        <v>0</v>
      </c>
      <c r="CS61">
        <v>0</v>
      </c>
      <c r="CT61">
        <v>0</v>
      </c>
      <c r="CU61">
        <v>0</v>
      </c>
      <c r="CW61">
        <v>0</v>
      </c>
      <c r="CX61" t="s">
        <v>64</v>
      </c>
      <c r="CZ61" t="s">
        <v>1429</v>
      </c>
      <c r="DA61">
        <v>0</v>
      </c>
      <c r="DB61">
        <v>0</v>
      </c>
      <c r="DC61">
        <v>0</v>
      </c>
      <c r="DD61" t="s">
        <v>1418</v>
      </c>
      <c r="DE61">
        <v>27477</v>
      </c>
      <c r="EB61" t="s">
        <v>1419</v>
      </c>
      <c r="EL61" t="s">
        <v>1413</v>
      </c>
      <c r="EM61">
        <v>450</v>
      </c>
      <c r="EP61">
        <v>100084088635</v>
      </c>
      <c r="EQ61" t="s">
        <v>12414</v>
      </c>
      <c r="ES61">
        <v>11138817871</v>
      </c>
    </row>
    <row r="62" spans="1:150" hidden="1">
      <c r="A62">
        <v>100139864126</v>
      </c>
      <c r="B62">
        <v>1.33211825147823E+20</v>
      </c>
      <c r="C62" t="s">
        <v>14298</v>
      </c>
      <c r="D62" s="47">
        <v>46174.381215277775</v>
      </c>
      <c r="E62" t="s">
        <v>14122</v>
      </c>
      <c r="F62" t="s">
        <v>2426</v>
      </c>
      <c r="G62" t="s">
        <v>1406</v>
      </c>
      <c r="H62" s="47">
        <v>46178.479166666664</v>
      </c>
      <c r="I62" s="47">
        <v>46178.083078703705</v>
      </c>
      <c r="N62" t="s">
        <v>1407</v>
      </c>
      <c r="O62">
        <v>861</v>
      </c>
      <c r="P62">
        <v>0</v>
      </c>
      <c r="Q62">
        <v>861</v>
      </c>
      <c r="R62">
        <v>1899</v>
      </c>
      <c r="S62">
        <v>944</v>
      </c>
      <c r="T62" t="s">
        <v>1408</v>
      </c>
      <c r="U62">
        <v>5</v>
      </c>
      <c r="V62">
        <v>41</v>
      </c>
      <c r="W62">
        <v>0</v>
      </c>
      <c r="X62">
        <v>0</v>
      </c>
      <c r="Y62">
        <v>4.0999999999999996</v>
      </c>
      <c r="Z62">
        <v>0</v>
      </c>
      <c r="AA62">
        <v>0</v>
      </c>
      <c r="AB62">
        <v>0</v>
      </c>
      <c r="AC62">
        <v>14.04</v>
      </c>
      <c r="AD62">
        <v>120.884</v>
      </c>
      <c r="BZ62" t="s">
        <v>1409</v>
      </c>
      <c r="CA62">
        <v>62121000</v>
      </c>
      <c r="CB62" t="s">
        <v>1410</v>
      </c>
      <c r="CD62" t="s">
        <v>6</v>
      </c>
      <c r="CE62" t="s">
        <v>1411</v>
      </c>
      <c r="CF62" t="s">
        <v>1412</v>
      </c>
      <c r="CG62" t="s">
        <v>1413</v>
      </c>
      <c r="CH62" t="b">
        <v>0</v>
      </c>
      <c r="CI62" t="s">
        <v>14125</v>
      </c>
      <c r="CJ62" t="s">
        <v>14299</v>
      </c>
      <c r="CK62">
        <v>400042</v>
      </c>
      <c r="CL62" t="s">
        <v>1428</v>
      </c>
      <c r="CM62">
        <v>5</v>
      </c>
      <c r="CN62">
        <v>0</v>
      </c>
      <c r="CO62">
        <v>0</v>
      </c>
      <c r="CP62">
        <v>820</v>
      </c>
      <c r="CQ62">
        <v>0.5</v>
      </c>
      <c r="CR62">
        <v>0</v>
      </c>
      <c r="CS62">
        <v>0</v>
      </c>
      <c r="CT62">
        <v>0</v>
      </c>
      <c r="CU62">
        <v>0</v>
      </c>
      <c r="CW62">
        <v>0</v>
      </c>
      <c r="CX62" t="s">
        <v>64</v>
      </c>
      <c r="CZ62" t="s">
        <v>1429</v>
      </c>
      <c r="DA62">
        <v>0</v>
      </c>
      <c r="DB62">
        <v>0</v>
      </c>
      <c r="DC62">
        <v>0</v>
      </c>
      <c r="DD62" t="s">
        <v>1418</v>
      </c>
      <c r="DE62">
        <v>27477</v>
      </c>
      <c r="EB62" t="s">
        <v>1419</v>
      </c>
      <c r="EL62" t="s">
        <v>1413</v>
      </c>
      <c r="EM62">
        <v>955</v>
      </c>
      <c r="EP62">
        <v>100139864126</v>
      </c>
      <c r="EQ62" t="s">
        <v>14123</v>
      </c>
      <c r="ES62">
        <v>11194593440</v>
      </c>
    </row>
    <row r="63" spans="1:150" hidden="1">
      <c r="A63">
        <v>100125677407</v>
      </c>
      <c r="B63">
        <v>1.33184887249206E+20</v>
      </c>
      <c r="C63" t="s">
        <v>14300</v>
      </c>
      <c r="D63" s="47">
        <v>46170.759050925924</v>
      </c>
      <c r="E63" t="s">
        <v>13724</v>
      </c>
      <c r="F63" t="s">
        <v>1747</v>
      </c>
      <c r="G63" t="s">
        <v>1406</v>
      </c>
      <c r="H63" s="47">
        <v>46175.479166666664</v>
      </c>
      <c r="I63" s="47">
        <v>46174.875219907408</v>
      </c>
      <c r="N63" t="s">
        <v>1407</v>
      </c>
      <c r="O63">
        <v>669</v>
      </c>
      <c r="P63">
        <v>0</v>
      </c>
      <c r="Q63">
        <v>669</v>
      </c>
      <c r="R63">
        <v>1499</v>
      </c>
      <c r="S63">
        <v>736</v>
      </c>
      <c r="T63" t="s">
        <v>1408</v>
      </c>
      <c r="U63">
        <v>5</v>
      </c>
      <c r="V63">
        <v>31.86</v>
      </c>
      <c r="W63">
        <v>0</v>
      </c>
      <c r="X63">
        <v>0</v>
      </c>
      <c r="Y63">
        <v>3.1857000000000002</v>
      </c>
      <c r="Z63">
        <v>0</v>
      </c>
      <c r="AA63">
        <v>0</v>
      </c>
      <c r="AB63">
        <v>0</v>
      </c>
      <c r="AC63">
        <v>14.04</v>
      </c>
      <c r="AD63">
        <v>93.927999999999997</v>
      </c>
      <c r="BZ63" t="s">
        <v>1409</v>
      </c>
      <c r="CA63">
        <v>62121000</v>
      </c>
      <c r="CB63" t="s">
        <v>1410</v>
      </c>
      <c r="CD63" t="s">
        <v>6</v>
      </c>
      <c r="CE63" t="s">
        <v>1411</v>
      </c>
      <c r="CF63" t="s">
        <v>1412</v>
      </c>
      <c r="CG63" t="s">
        <v>1413</v>
      </c>
      <c r="CH63" t="b">
        <v>0</v>
      </c>
      <c r="CI63" t="s">
        <v>13727</v>
      </c>
      <c r="CJ63" t="s">
        <v>14301</v>
      </c>
      <c r="CK63">
        <v>313004</v>
      </c>
      <c r="CL63" t="s">
        <v>1544</v>
      </c>
      <c r="CM63">
        <v>5</v>
      </c>
      <c r="CN63">
        <v>0</v>
      </c>
      <c r="CO63">
        <v>0</v>
      </c>
      <c r="CP63">
        <v>637.14</v>
      </c>
      <c r="CQ63">
        <v>0.5</v>
      </c>
      <c r="CR63">
        <v>0</v>
      </c>
      <c r="CS63">
        <v>0</v>
      </c>
      <c r="CT63">
        <v>0</v>
      </c>
      <c r="CU63">
        <v>0</v>
      </c>
      <c r="CW63">
        <v>0</v>
      </c>
      <c r="CX63" t="s">
        <v>64</v>
      </c>
      <c r="CZ63" t="s">
        <v>1429</v>
      </c>
      <c r="DA63">
        <v>0</v>
      </c>
      <c r="DB63">
        <v>0</v>
      </c>
      <c r="DC63">
        <v>0</v>
      </c>
      <c r="DD63" t="s">
        <v>1418</v>
      </c>
      <c r="DE63">
        <v>27477</v>
      </c>
      <c r="EB63" t="s">
        <v>1419</v>
      </c>
      <c r="EL63" t="s">
        <v>1413</v>
      </c>
      <c r="EM63">
        <v>763</v>
      </c>
      <c r="EP63">
        <v>100125677407</v>
      </c>
      <c r="EQ63" t="s">
        <v>13725</v>
      </c>
      <c r="ES63">
        <v>11180406719</v>
      </c>
    </row>
    <row r="64" spans="1:150" hidden="1">
      <c r="A64">
        <v>100071092457</v>
      </c>
      <c r="B64">
        <v>1.3296095672679499E+20</v>
      </c>
      <c r="C64" t="s">
        <v>14302</v>
      </c>
      <c r="D64" s="47">
        <v>46146.45584490741</v>
      </c>
      <c r="E64" t="s">
        <v>12072</v>
      </c>
      <c r="F64" t="s">
        <v>14303</v>
      </c>
      <c r="G64" t="s">
        <v>1406</v>
      </c>
      <c r="H64" s="47">
        <v>46149.479166666664</v>
      </c>
      <c r="I64" s="47">
        <v>46148.81050925926</v>
      </c>
      <c r="N64" t="s">
        <v>1407</v>
      </c>
      <c r="O64">
        <v>440</v>
      </c>
      <c r="P64">
        <v>440</v>
      </c>
      <c r="Q64">
        <v>0</v>
      </c>
      <c r="R64">
        <v>1099</v>
      </c>
      <c r="S64">
        <v>600</v>
      </c>
      <c r="T64" t="s">
        <v>1408</v>
      </c>
      <c r="U64">
        <v>5</v>
      </c>
      <c r="V64">
        <v>20.95</v>
      </c>
      <c r="W64">
        <v>0</v>
      </c>
      <c r="X64">
        <v>0</v>
      </c>
      <c r="Y64">
        <v>2.0952500000000001</v>
      </c>
      <c r="Z64">
        <v>0</v>
      </c>
      <c r="AA64">
        <v>0</v>
      </c>
      <c r="AB64">
        <v>0</v>
      </c>
      <c r="AC64">
        <v>8.26</v>
      </c>
      <c r="AD64">
        <v>36.344000000000001</v>
      </c>
      <c r="BZ64" t="s">
        <v>1409</v>
      </c>
      <c r="CA64">
        <v>62121000</v>
      </c>
      <c r="CB64" t="s">
        <v>1410</v>
      </c>
      <c r="CD64" t="s">
        <v>6</v>
      </c>
      <c r="CE64" t="s">
        <v>1411</v>
      </c>
      <c r="CF64" t="s">
        <v>1651</v>
      </c>
      <c r="CG64" t="s">
        <v>1413</v>
      </c>
      <c r="CH64" t="b">
        <v>0</v>
      </c>
      <c r="CI64" t="s">
        <v>12075</v>
      </c>
      <c r="CJ64" t="s">
        <v>14304</v>
      </c>
      <c r="CK64">
        <v>140301</v>
      </c>
      <c r="CL64" t="s">
        <v>2513</v>
      </c>
      <c r="CM64">
        <v>5</v>
      </c>
      <c r="CN64">
        <v>0</v>
      </c>
      <c r="CO64">
        <v>0</v>
      </c>
      <c r="CP64">
        <v>419.05</v>
      </c>
      <c r="CQ64">
        <v>0.5</v>
      </c>
      <c r="CR64">
        <v>0</v>
      </c>
      <c r="CS64">
        <v>0</v>
      </c>
      <c r="CT64">
        <v>0</v>
      </c>
      <c r="CU64">
        <v>0</v>
      </c>
      <c r="CW64">
        <v>0</v>
      </c>
      <c r="CX64" t="s">
        <v>64</v>
      </c>
      <c r="CZ64" t="s">
        <v>1429</v>
      </c>
      <c r="DA64">
        <v>0</v>
      </c>
      <c r="DB64">
        <v>0</v>
      </c>
      <c r="DC64">
        <v>0</v>
      </c>
      <c r="DD64" t="s">
        <v>1418</v>
      </c>
      <c r="DE64">
        <v>27477</v>
      </c>
      <c r="EB64" t="s">
        <v>1419</v>
      </c>
      <c r="EL64" t="s">
        <v>1413</v>
      </c>
      <c r="EM64">
        <v>499</v>
      </c>
      <c r="EP64">
        <v>100071092457</v>
      </c>
      <c r="EQ64" t="s">
        <v>12073</v>
      </c>
      <c r="ES64">
        <v>11125821657</v>
      </c>
    </row>
    <row r="65" spans="1:150" hidden="1">
      <c r="A65">
        <v>100088638076</v>
      </c>
      <c r="B65">
        <v>1.3304714215234E+20</v>
      </c>
      <c r="C65" t="s">
        <v>14305</v>
      </c>
      <c r="D65" s="47">
        <v>46155.477349537039</v>
      </c>
      <c r="E65" t="s">
        <v>10601</v>
      </c>
      <c r="F65" t="s">
        <v>14306</v>
      </c>
      <c r="G65" t="s">
        <v>1406</v>
      </c>
      <c r="H65" s="47">
        <v>46159.479166666664</v>
      </c>
      <c r="I65" s="47">
        <v>46159.813703703701</v>
      </c>
      <c r="N65" t="s">
        <v>1407</v>
      </c>
      <c r="O65">
        <v>806</v>
      </c>
      <c r="P65">
        <v>0</v>
      </c>
      <c r="Q65">
        <v>806</v>
      </c>
      <c r="R65">
        <v>1699</v>
      </c>
      <c r="S65">
        <v>799</v>
      </c>
      <c r="T65" t="s">
        <v>1408</v>
      </c>
      <c r="U65">
        <v>5</v>
      </c>
      <c r="V65">
        <v>38.380000000000003</v>
      </c>
      <c r="W65">
        <v>0</v>
      </c>
      <c r="X65">
        <v>0</v>
      </c>
      <c r="Y65">
        <v>3.8380999999999998</v>
      </c>
      <c r="Z65">
        <v>0</v>
      </c>
      <c r="AA65">
        <v>0</v>
      </c>
      <c r="AB65">
        <v>0</v>
      </c>
      <c r="AC65">
        <v>15.87</v>
      </c>
      <c r="AD65">
        <v>127.91200000000001</v>
      </c>
      <c r="BZ65" t="s">
        <v>1409</v>
      </c>
      <c r="CA65">
        <v>62121000</v>
      </c>
      <c r="CB65" t="s">
        <v>1410</v>
      </c>
      <c r="CD65" t="s">
        <v>6</v>
      </c>
      <c r="CE65" t="s">
        <v>1411</v>
      </c>
      <c r="CF65" t="s">
        <v>1412</v>
      </c>
      <c r="CG65" t="s">
        <v>1413</v>
      </c>
      <c r="CH65" t="b">
        <v>0</v>
      </c>
      <c r="CI65" t="s">
        <v>10605</v>
      </c>
      <c r="CJ65" t="s">
        <v>14307</v>
      </c>
      <c r="CK65">
        <v>400074</v>
      </c>
      <c r="CL65" t="s">
        <v>1428</v>
      </c>
      <c r="CM65">
        <v>5</v>
      </c>
      <c r="CN65">
        <v>0</v>
      </c>
      <c r="CO65">
        <v>0</v>
      </c>
      <c r="CP65">
        <v>767.62</v>
      </c>
      <c r="CQ65">
        <v>0.5</v>
      </c>
      <c r="CR65">
        <v>0</v>
      </c>
      <c r="CS65">
        <v>0</v>
      </c>
      <c r="CT65">
        <v>0</v>
      </c>
      <c r="CU65">
        <v>0</v>
      </c>
      <c r="CW65">
        <v>0</v>
      </c>
      <c r="CX65" t="s">
        <v>77</v>
      </c>
      <c r="CZ65" t="s">
        <v>1417</v>
      </c>
      <c r="DA65">
        <v>0</v>
      </c>
      <c r="DB65">
        <v>0</v>
      </c>
      <c r="DC65">
        <v>0</v>
      </c>
      <c r="DD65" t="s">
        <v>1418</v>
      </c>
      <c r="DE65">
        <v>27477</v>
      </c>
      <c r="EB65" t="s">
        <v>1419</v>
      </c>
      <c r="EL65" t="s">
        <v>1413</v>
      </c>
      <c r="EM65">
        <v>900</v>
      </c>
      <c r="EP65">
        <v>100088638076</v>
      </c>
      <c r="EQ65" t="s">
        <v>10603</v>
      </c>
      <c r="ES65">
        <v>11143367327</v>
      </c>
    </row>
    <row r="66" spans="1:150" hidden="1">
      <c r="A66">
        <v>100093917313</v>
      </c>
      <c r="B66">
        <v>1.33073131190921E+20</v>
      </c>
      <c r="C66" t="s">
        <v>14308</v>
      </c>
      <c r="D66" s="47">
        <v>46158.449050925927</v>
      </c>
      <c r="E66" t="s">
        <v>12744</v>
      </c>
      <c r="F66" t="s">
        <v>14309</v>
      </c>
      <c r="G66" t="s">
        <v>1406</v>
      </c>
      <c r="H66" s="47">
        <v>46160.479166666664</v>
      </c>
      <c r="I66" s="47">
        <v>46160.800509259258</v>
      </c>
      <c r="N66" t="s">
        <v>1407</v>
      </c>
      <c r="O66">
        <v>492</v>
      </c>
      <c r="P66">
        <v>492</v>
      </c>
      <c r="Q66">
        <v>0</v>
      </c>
      <c r="R66">
        <v>749</v>
      </c>
      <c r="S66">
        <v>163</v>
      </c>
      <c r="T66" t="s">
        <v>1408</v>
      </c>
      <c r="U66">
        <v>5</v>
      </c>
      <c r="V66">
        <v>23.43</v>
      </c>
      <c r="W66">
        <v>0</v>
      </c>
      <c r="X66">
        <v>0</v>
      </c>
      <c r="Y66">
        <v>2.3428499999999999</v>
      </c>
      <c r="Z66">
        <v>0</v>
      </c>
      <c r="AA66">
        <v>0</v>
      </c>
      <c r="AB66">
        <v>0</v>
      </c>
      <c r="AC66">
        <v>8.26</v>
      </c>
      <c r="AD66">
        <v>40.639000000000003</v>
      </c>
      <c r="BZ66" t="s">
        <v>1409</v>
      </c>
      <c r="CA66">
        <v>62121000</v>
      </c>
      <c r="CB66" t="s">
        <v>1410</v>
      </c>
      <c r="CD66" t="s">
        <v>6</v>
      </c>
      <c r="CE66" t="s">
        <v>1411</v>
      </c>
      <c r="CF66" t="s">
        <v>1651</v>
      </c>
      <c r="CG66" t="s">
        <v>1413</v>
      </c>
      <c r="CH66" t="b">
        <v>0</v>
      </c>
      <c r="CI66" t="s">
        <v>12747</v>
      </c>
      <c r="CJ66" t="s">
        <v>14310</v>
      </c>
      <c r="CK66">
        <v>302020</v>
      </c>
      <c r="CL66" t="s">
        <v>1544</v>
      </c>
      <c r="CM66">
        <v>5</v>
      </c>
      <c r="CN66">
        <v>0</v>
      </c>
      <c r="CO66">
        <v>0</v>
      </c>
      <c r="CP66">
        <v>468.57</v>
      </c>
      <c r="CQ66">
        <v>0.5</v>
      </c>
      <c r="CR66">
        <v>0</v>
      </c>
      <c r="CS66">
        <v>0</v>
      </c>
      <c r="CT66">
        <v>0</v>
      </c>
      <c r="CU66">
        <v>0</v>
      </c>
      <c r="CW66">
        <v>0</v>
      </c>
      <c r="CX66" t="s">
        <v>64</v>
      </c>
      <c r="CZ66" t="s">
        <v>1429</v>
      </c>
      <c r="DA66">
        <v>0</v>
      </c>
      <c r="DB66">
        <v>0</v>
      </c>
      <c r="DC66">
        <v>0</v>
      </c>
      <c r="DD66" t="s">
        <v>1418</v>
      </c>
      <c r="DE66">
        <v>27477</v>
      </c>
      <c r="EB66" t="s">
        <v>1419</v>
      </c>
      <c r="EL66" t="s">
        <v>1413</v>
      </c>
      <c r="EM66">
        <v>586</v>
      </c>
      <c r="EP66">
        <v>100093917313</v>
      </c>
      <c r="EQ66" t="s">
        <v>12745</v>
      </c>
      <c r="ES66">
        <v>11148646587</v>
      </c>
    </row>
    <row r="67" spans="1:150">
      <c r="A67">
        <v>100113950151</v>
      </c>
      <c r="B67">
        <v>1.33152040639516E+20</v>
      </c>
      <c r="C67" t="s">
        <v>14311</v>
      </c>
      <c r="D67" s="47">
        <v>46167.397812499999</v>
      </c>
      <c r="E67" t="s">
        <v>13473</v>
      </c>
      <c r="F67" t="s">
        <v>14312</v>
      </c>
      <c r="G67" t="s">
        <v>1424</v>
      </c>
      <c r="H67" s="47">
        <v>46174.479166666664</v>
      </c>
      <c r="I67" s="47">
        <v>46172.889398148145</v>
      </c>
      <c r="J67" s="47">
        <v>46172.902951388889</v>
      </c>
      <c r="L67" t="s">
        <v>1425</v>
      </c>
      <c r="N67" t="s">
        <v>1407</v>
      </c>
      <c r="O67">
        <v>1822</v>
      </c>
      <c r="P67">
        <v>0</v>
      </c>
      <c r="Q67">
        <v>1822</v>
      </c>
      <c r="R67">
        <v>4599</v>
      </c>
      <c r="S67">
        <v>2606</v>
      </c>
      <c r="T67" t="s">
        <v>1408</v>
      </c>
      <c r="U67">
        <v>5</v>
      </c>
      <c r="V67">
        <v>86.76</v>
      </c>
      <c r="W67">
        <v>0</v>
      </c>
      <c r="X67">
        <v>0</v>
      </c>
      <c r="Y67">
        <v>8.6761999999999997</v>
      </c>
      <c r="Z67">
        <v>0</v>
      </c>
      <c r="AA67">
        <v>0</v>
      </c>
      <c r="AB67">
        <v>0</v>
      </c>
      <c r="AC67">
        <v>17.7</v>
      </c>
      <c r="AD67">
        <v>322.49400000000003</v>
      </c>
      <c r="BZ67" t="s">
        <v>1409</v>
      </c>
      <c r="CA67">
        <v>62082200</v>
      </c>
      <c r="CB67" t="s">
        <v>1410</v>
      </c>
      <c r="CD67" t="s">
        <v>6</v>
      </c>
      <c r="CE67" t="s">
        <v>1411</v>
      </c>
      <c r="CF67" t="s">
        <v>1502</v>
      </c>
      <c r="CG67" t="s">
        <v>1413</v>
      </c>
      <c r="CH67" t="b">
        <v>0</v>
      </c>
      <c r="CI67" t="s">
        <v>13476</v>
      </c>
      <c r="CJ67" t="s">
        <v>14313</v>
      </c>
      <c r="CK67">
        <v>741313</v>
      </c>
      <c r="CL67" t="s">
        <v>1786</v>
      </c>
      <c r="CM67">
        <v>5</v>
      </c>
      <c r="CN67">
        <v>0</v>
      </c>
      <c r="CO67">
        <v>0</v>
      </c>
      <c r="CP67">
        <v>1735.24</v>
      </c>
      <c r="CQ67">
        <v>0.5</v>
      </c>
      <c r="CR67">
        <v>0</v>
      </c>
      <c r="CS67">
        <v>0</v>
      </c>
      <c r="CT67">
        <v>0</v>
      </c>
      <c r="CU67">
        <v>0</v>
      </c>
      <c r="CW67">
        <v>0</v>
      </c>
      <c r="CX67" t="s">
        <v>64</v>
      </c>
      <c r="CZ67" t="s">
        <v>1429</v>
      </c>
      <c r="DA67">
        <v>0</v>
      </c>
      <c r="DB67">
        <v>0</v>
      </c>
      <c r="DC67">
        <v>0</v>
      </c>
      <c r="DD67" t="s">
        <v>1418</v>
      </c>
      <c r="DE67">
        <v>27477</v>
      </c>
      <c r="EB67" t="s">
        <v>1419</v>
      </c>
      <c r="EL67" t="s">
        <v>1413</v>
      </c>
      <c r="EM67">
        <v>1993</v>
      </c>
      <c r="EP67">
        <v>100113950151</v>
      </c>
      <c r="EQ67" t="s">
        <v>13474</v>
      </c>
      <c r="ES67">
        <v>11168679458</v>
      </c>
      <c r="ET67" t="s">
        <v>1431</v>
      </c>
    </row>
    <row r="68" spans="1:150">
      <c r="A68">
        <v>100124816816</v>
      </c>
      <c r="B68">
        <v>1.3318324386009901E+20</v>
      </c>
      <c r="C68" t="s">
        <v>14314</v>
      </c>
      <c r="D68" s="47">
        <v>46170.721238425926</v>
      </c>
      <c r="E68" t="s">
        <v>13706</v>
      </c>
      <c r="F68" t="s">
        <v>14315</v>
      </c>
      <c r="G68" t="s">
        <v>1424</v>
      </c>
      <c r="H68" s="47">
        <v>46176.479166666664</v>
      </c>
      <c r="L68" t="s">
        <v>1468</v>
      </c>
      <c r="N68" t="s">
        <v>1407</v>
      </c>
      <c r="O68">
        <v>1407</v>
      </c>
      <c r="P68">
        <v>0</v>
      </c>
      <c r="Q68">
        <v>1407</v>
      </c>
      <c r="R68">
        <v>3300</v>
      </c>
      <c r="S68">
        <v>1699</v>
      </c>
      <c r="T68" t="s">
        <v>1408</v>
      </c>
      <c r="U68">
        <v>5</v>
      </c>
      <c r="V68">
        <v>67</v>
      </c>
      <c r="W68">
        <v>0</v>
      </c>
      <c r="X68">
        <v>0</v>
      </c>
      <c r="Y68">
        <v>6.7</v>
      </c>
      <c r="Z68">
        <v>0</v>
      </c>
      <c r="AA68">
        <v>0</v>
      </c>
      <c r="AB68">
        <v>0</v>
      </c>
      <c r="AC68">
        <v>11.69</v>
      </c>
      <c r="AD68">
        <v>164.47800000000001</v>
      </c>
      <c r="BZ68" t="s">
        <v>1409</v>
      </c>
      <c r="CA68">
        <v>62121000</v>
      </c>
      <c r="CB68" t="s">
        <v>1410</v>
      </c>
      <c r="CD68" t="s">
        <v>6</v>
      </c>
      <c r="CE68" t="s">
        <v>1411</v>
      </c>
      <c r="CF68" t="s">
        <v>1620</v>
      </c>
      <c r="CG68" t="s">
        <v>1413</v>
      </c>
      <c r="CH68" t="b">
        <v>0</v>
      </c>
      <c r="CI68" t="s">
        <v>13709</v>
      </c>
      <c r="CJ68" t="s">
        <v>14316</v>
      </c>
      <c r="CK68">
        <v>560087</v>
      </c>
      <c r="CL68" t="s">
        <v>1416</v>
      </c>
      <c r="CM68">
        <v>5</v>
      </c>
      <c r="CN68">
        <v>0</v>
      </c>
      <c r="CO68">
        <v>0</v>
      </c>
      <c r="CP68">
        <v>1340</v>
      </c>
      <c r="CQ68">
        <v>0.5</v>
      </c>
      <c r="CR68">
        <v>0</v>
      </c>
      <c r="CS68">
        <v>0</v>
      </c>
      <c r="CT68">
        <v>0</v>
      </c>
      <c r="CU68">
        <v>0</v>
      </c>
      <c r="CW68">
        <v>0</v>
      </c>
      <c r="CX68" t="s">
        <v>64</v>
      </c>
      <c r="CZ68" t="s">
        <v>1429</v>
      </c>
      <c r="DA68">
        <v>0</v>
      </c>
      <c r="DB68">
        <v>0</v>
      </c>
      <c r="DC68">
        <v>0</v>
      </c>
      <c r="DD68" t="s">
        <v>1418</v>
      </c>
      <c r="DE68">
        <v>27477</v>
      </c>
      <c r="EB68" t="s">
        <v>1419</v>
      </c>
      <c r="EL68" t="s">
        <v>1413</v>
      </c>
      <c r="EM68">
        <v>1601</v>
      </c>
      <c r="EP68">
        <v>100124816816</v>
      </c>
      <c r="EQ68" t="s">
        <v>13707</v>
      </c>
      <c r="ES68">
        <v>11179546128</v>
      </c>
    </row>
    <row r="69" spans="1:150" hidden="1">
      <c r="A69">
        <v>100116389884</v>
      </c>
      <c r="B69">
        <v>1.33158395909631E+20</v>
      </c>
      <c r="C69" t="s">
        <v>14317</v>
      </c>
      <c r="D69" s="47">
        <v>46168.596747685187</v>
      </c>
      <c r="E69" t="s">
        <v>11518</v>
      </c>
      <c r="F69" t="s">
        <v>1514</v>
      </c>
      <c r="G69" t="s">
        <v>1406</v>
      </c>
      <c r="H69" s="47">
        <v>46169.75</v>
      </c>
      <c r="I69" s="47">
        <v>46169.873877314814</v>
      </c>
      <c r="N69" t="s">
        <v>1407</v>
      </c>
      <c r="O69">
        <v>705</v>
      </c>
      <c r="P69">
        <v>0</v>
      </c>
      <c r="Q69">
        <v>705</v>
      </c>
      <c r="R69">
        <v>1499</v>
      </c>
      <c r="S69">
        <v>700</v>
      </c>
      <c r="T69" t="s">
        <v>1408</v>
      </c>
      <c r="U69">
        <v>5</v>
      </c>
      <c r="V69">
        <v>33.57</v>
      </c>
      <c r="W69">
        <v>0</v>
      </c>
      <c r="X69">
        <v>0</v>
      </c>
      <c r="Y69">
        <v>3.3571499999999999</v>
      </c>
      <c r="Z69">
        <v>0</v>
      </c>
      <c r="AA69">
        <v>0</v>
      </c>
      <c r="AB69">
        <v>0</v>
      </c>
      <c r="AC69">
        <v>20.059999999999999</v>
      </c>
      <c r="AD69">
        <v>141.423</v>
      </c>
      <c r="BZ69" t="s">
        <v>1409</v>
      </c>
      <c r="CA69">
        <v>62121000</v>
      </c>
      <c r="CB69" t="s">
        <v>1410</v>
      </c>
      <c r="CD69" t="s">
        <v>6</v>
      </c>
      <c r="CE69" t="s">
        <v>1411</v>
      </c>
      <c r="CF69" t="s">
        <v>1412</v>
      </c>
      <c r="CG69" t="s">
        <v>1413</v>
      </c>
      <c r="CH69" t="b">
        <v>0</v>
      </c>
      <c r="CI69" t="s">
        <v>11521</v>
      </c>
      <c r="CJ69" t="s">
        <v>14318</v>
      </c>
      <c r="CK69">
        <v>121008</v>
      </c>
      <c r="CL69" t="s">
        <v>1517</v>
      </c>
      <c r="CM69">
        <v>5</v>
      </c>
      <c r="CN69">
        <v>0</v>
      </c>
      <c r="CO69">
        <v>0</v>
      </c>
      <c r="CP69">
        <v>671.43</v>
      </c>
      <c r="CQ69">
        <v>0.5</v>
      </c>
      <c r="CR69">
        <v>0</v>
      </c>
      <c r="CS69">
        <v>0</v>
      </c>
      <c r="CT69">
        <v>0</v>
      </c>
      <c r="CU69">
        <v>0</v>
      </c>
      <c r="CW69">
        <v>0</v>
      </c>
      <c r="CX69" t="s">
        <v>77</v>
      </c>
      <c r="CZ69" t="s">
        <v>1417</v>
      </c>
      <c r="DA69">
        <v>0</v>
      </c>
      <c r="DB69">
        <v>0</v>
      </c>
      <c r="DC69">
        <v>0</v>
      </c>
      <c r="DD69" t="s">
        <v>1418</v>
      </c>
      <c r="DE69">
        <v>27477</v>
      </c>
      <c r="EB69" t="s">
        <v>1419</v>
      </c>
      <c r="EL69" t="s">
        <v>1413</v>
      </c>
      <c r="EM69">
        <v>799</v>
      </c>
      <c r="EP69">
        <v>1000033591123</v>
      </c>
      <c r="EQ69" t="s">
        <v>11519</v>
      </c>
      <c r="ES69">
        <v>11171119194</v>
      </c>
    </row>
    <row r="70" spans="1:150">
      <c r="A70">
        <v>100073215249</v>
      </c>
      <c r="B70">
        <v>1.32970472966746E+20</v>
      </c>
      <c r="C70" t="s">
        <v>14319</v>
      </c>
      <c r="D70" s="47">
        <v>46147.477546296293</v>
      </c>
      <c r="E70" t="s">
        <v>10126</v>
      </c>
      <c r="F70" t="s">
        <v>3613</v>
      </c>
      <c r="G70" t="s">
        <v>1424</v>
      </c>
      <c r="H70" s="47">
        <v>46151.479166666664</v>
      </c>
      <c r="I70" s="47">
        <v>46151.764351851853</v>
      </c>
      <c r="J70" s="47">
        <v>46153.768634259257</v>
      </c>
      <c r="L70" t="s">
        <v>1425</v>
      </c>
      <c r="N70" t="s">
        <v>1407</v>
      </c>
      <c r="O70">
        <v>812</v>
      </c>
      <c r="P70">
        <v>0</v>
      </c>
      <c r="Q70">
        <v>812</v>
      </c>
      <c r="R70">
        <v>1849</v>
      </c>
      <c r="S70">
        <v>943</v>
      </c>
      <c r="T70" t="s">
        <v>1408</v>
      </c>
      <c r="U70">
        <v>5</v>
      </c>
      <c r="V70">
        <v>38.67</v>
      </c>
      <c r="W70">
        <v>0</v>
      </c>
      <c r="X70">
        <v>0</v>
      </c>
      <c r="Y70">
        <v>3.8666499999999999</v>
      </c>
      <c r="Z70">
        <v>0</v>
      </c>
      <c r="AA70">
        <v>0</v>
      </c>
      <c r="AB70">
        <v>0</v>
      </c>
      <c r="AC70">
        <v>12.86</v>
      </c>
      <c r="AD70">
        <v>104.423</v>
      </c>
      <c r="BZ70" t="s">
        <v>1409</v>
      </c>
      <c r="CA70">
        <v>62121000</v>
      </c>
      <c r="CB70" t="s">
        <v>1410</v>
      </c>
      <c r="CD70" t="s">
        <v>6</v>
      </c>
      <c r="CE70" t="s">
        <v>1411</v>
      </c>
      <c r="CF70" t="s">
        <v>1412</v>
      </c>
      <c r="CG70" t="s">
        <v>1413</v>
      </c>
      <c r="CH70" t="b">
        <v>0</v>
      </c>
      <c r="CI70" t="s">
        <v>10130</v>
      </c>
      <c r="CJ70" t="s">
        <v>14320</v>
      </c>
      <c r="CK70">
        <v>400011</v>
      </c>
      <c r="CL70" t="s">
        <v>1428</v>
      </c>
      <c r="CM70">
        <v>5</v>
      </c>
      <c r="CN70">
        <v>0</v>
      </c>
      <c r="CO70">
        <v>0</v>
      </c>
      <c r="CP70">
        <v>773.33</v>
      </c>
      <c r="CQ70">
        <v>0.5</v>
      </c>
      <c r="CR70">
        <v>0</v>
      </c>
      <c r="CS70">
        <v>0</v>
      </c>
      <c r="CT70">
        <v>0</v>
      </c>
      <c r="CU70">
        <v>0</v>
      </c>
      <c r="CW70">
        <v>0</v>
      </c>
      <c r="CX70" t="s">
        <v>77</v>
      </c>
      <c r="CZ70" t="s">
        <v>1417</v>
      </c>
      <c r="DA70">
        <v>0</v>
      </c>
      <c r="DB70">
        <v>0</v>
      </c>
      <c r="DC70">
        <v>0</v>
      </c>
      <c r="DD70" t="s">
        <v>1418</v>
      </c>
      <c r="DE70">
        <v>27477</v>
      </c>
      <c r="EB70" t="s">
        <v>1419</v>
      </c>
      <c r="EL70" t="s">
        <v>1413</v>
      </c>
      <c r="EM70">
        <v>906</v>
      </c>
      <c r="EP70">
        <v>100073215249</v>
      </c>
      <c r="EQ70" t="s">
        <v>10128</v>
      </c>
      <c r="ES70">
        <v>11127944457</v>
      </c>
      <c r="ET70" t="s">
        <v>1431</v>
      </c>
    </row>
    <row r="71" spans="1:150" hidden="1">
      <c r="A71">
        <v>100113640294</v>
      </c>
      <c r="B71">
        <v>1.3315094816160199E+20</v>
      </c>
      <c r="C71" t="s">
        <v>14321</v>
      </c>
      <c r="D71" s="47">
        <v>46167.411979166667</v>
      </c>
      <c r="E71" t="s">
        <v>13457</v>
      </c>
      <c r="F71" t="s">
        <v>14322</v>
      </c>
      <c r="G71" t="s">
        <v>1406</v>
      </c>
      <c r="H71" s="47">
        <v>46173.479166666664</v>
      </c>
      <c r="I71" s="47">
        <v>46171.743900462963</v>
      </c>
      <c r="N71" t="s">
        <v>1407</v>
      </c>
      <c r="O71">
        <v>416</v>
      </c>
      <c r="P71">
        <v>0</v>
      </c>
      <c r="Q71">
        <v>416</v>
      </c>
      <c r="R71">
        <v>1099</v>
      </c>
      <c r="S71">
        <v>624</v>
      </c>
      <c r="T71" t="s">
        <v>1408</v>
      </c>
      <c r="U71">
        <v>5</v>
      </c>
      <c r="V71">
        <v>19.809999999999999</v>
      </c>
      <c r="W71">
        <v>0</v>
      </c>
      <c r="X71">
        <v>0</v>
      </c>
      <c r="Y71">
        <v>1.98095</v>
      </c>
      <c r="Z71">
        <v>0</v>
      </c>
      <c r="AA71">
        <v>0</v>
      </c>
      <c r="AB71">
        <v>0</v>
      </c>
      <c r="AC71">
        <v>8.26</v>
      </c>
      <c r="AD71">
        <v>34.362000000000002</v>
      </c>
      <c r="BZ71" t="s">
        <v>1409</v>
      </c>
      <c r="CA71">
        <v>62121000</v>
      </c>
      <c r="CB71" t="s">
        <v>1410</v>
      </c>
      <c r="CD71" t="s">
        <v>6</v>
      </c>
      <c r="CE71" t="s">
        <v>1411</v>
      </c>
      <c r="CF71" t="s">
        <v>1651</v>
      </c>
      <c r="CG71" t="s">
        <v>1413</v>
      </c>
      <c r="CH71" t="b">
        <v>0</v>
      </c>
      <c r="CI71" t="s">
        <v>13460</v>
      </c>
      <c r="CJ71" t="s">
        <v>14323</v>
      </c>
      <c r="CK71">
        <v>176310</v>
      </c>
      <c r="CL71" t="s">
        <v>3027</v>
      </c>
      <c r="CM71">
        <v>5</v>
      </c>
      <c r="CN71">
        <v>0</v>
      </c>
      <c r="CO71">
        <v>0</v>
      </c>
      <c r="CP71">
        <v>396.19</v>
      </c>
      <c r="CQ71">
        <v>0.5</v>
      </c>
      <c r="CR71">
        <v>0</v>
      </c>
      <c r="CS71">
        <v>0</v>
      </c>
      <c r="CT71">
        <v>0</v>
      </c>
      <c r="CU71">
        <v>0</v>
      </c>
      <c r="CW71">
        <v>0</v>
      </c>
      <c r="CX71" t="s">
        <v>64</v>
      </c>
      <c r="CZ71" t="s">
        <v>1429</v>
      </c>
      <c r="DA71">
        <v>0</v>
      </c>
      <c r="DB71">
        <v>0</v>
      </c>
      <c r="DC71">
        <v>0</v>
      </c>
      <c r="DD71" t="s">
        <v>1418</v>
      </c>
      <c r="DE71">
        <v>27477</v>
      </c>
      <c r="EB71" t="s">
        <v>1419</v>
      </c>
      <c r="EL71" t="s">
        <v>1413</v>
      </c>
      <c r="EM71">
        <v>475</v>
      </c>
      <c r="EP71">
        <v>100113640294</v>
      </c>
      <c r="EQ71" t="s">
        <v>13458</v>
      </c>
      <c r="ES71">
        <v>11168369601</v>
      </c>
    </row>
    <row r="72" spans="1:150" hidden="1">
      <c r="A72">
        <v>100135561209</v>
      </c>
      <c r="B72">
        <v>1.3320275066073499E+20</v>
      </c>
      <c r="C72" t="s">
        <v>14324</v>
      </c>
      <c r="D72" s="47">
        <v>46174.363506944443</v>
      </c>
      <c r="E72" t="s">
        <v>13982</v>
      </c>
      <c r="F72" t="s">
        <v>14325</v>
      </c>
      <c r="G72" t="s">
        <v>1406</v>
      </c>
      <c r="H72" s="47">
        <v>46179.479166666664</v>
      </c>
      <c r="I72" s="47">
        <v>46178.99790509259</v>
      </c>
      <c r="N72" t="s">
        <v>1407</v>
      </c>
      <c r="O72">
        <v>369</v>
      </c>
      <c r="P72">
        <v>0</v>
      </c>
      <c r="Q72">
        <v>369</v>
      </c>
      <c r="R72">
        <v>1099</v>
      </c>
      <c r="S72">
        <v>671</v>
      </c>
      <c r="T72" t="s">
        <v>1408</v>
      </c>
      <c r="U72">
        <v>5</v>
      </c>
      <c r="V72">
        <v>17.57</v>
      </c>
      <c r="W72">
        <v>0</v>
      </c>
      <c r="X72">
        <v>0</v>
      </c>
      <c r="Y72">
        <v>1.75715</v>
      </c>
      <c r="Z72">
        <v>0</v>
      </c>
      <c r="AA72">
        <v>0</v>
      </c>
      <c r="AB72">
        <v>0</v>
      </c>
      <c r="AC72">
        <v>2.2000000000000002</v>
      </c>
      <c r="AD72">
        <v>8.1180000000000003</v>
      </c>
      <c r="BZ72" t="s">
        <v>1409</v>
      </c>
      <c r="CA72">
        <v>62121000</v>
      </c>
      <c r="CB72" t="s">
        <v>1410</v>
      </c>
      <c r="CD72" t="s">
        <v>6</v>
      </c>
      <c r="CE72" t="s">
        <v>1411</v>
      </c>
      <c r="CF72" t="s">
        <v>1651</v>
      </c>
      <c r="CG72" t="s">
        <v>1413</v>
      </c>
      <c r="CH72" t="b">
        <v>0</v>
      </c>
      <c r="CI72" t="s">
        <v>13985</v>
      </c>
      <c r="CJ72" t="s">
        <v>14326</v>
      </c>
      <c r="CK72">
        <v>560084</v>
      </c>
      <c r="CL72" t="s">
        <v>1416</v>
      </c>
      <c r="CM72">
        <v>5</v>
      </c>
      <c r="CN72">
        <v>0</v>
      </c>
      <c r="CO72">
        <v>0</v>
      </c>
      <c r="CP72">
        <v>351.43</v>
      </c>
      <c r="CQ72">
        <v>0.5</v>
      </c>
      <c r="CR72">
        <v>0</v>
      </c>
      <c r="CS72">
        <v>0</v>
      </c>
      <c r="CT72">
        <v>0</v>
      </c>
      <c r="CU72">
        <v>0</v>
      </c>
      <c r="CW72">
        <v>0</v>
      </c>
      <c r="CX72" t="s">
        <v>64</v>
      </c>
      <c r="CZ72" t="s">
        <v>1429</v>
      </c>
      <c r="DA72">
        <v>0</v>
      </c>
      <c r="DB72">
        <v>0</v>
      </c>
      <c r="DC72">
        <v>0</v>
      </c>
      <c r="DD72" t="s">
        <v>1418</v>
      </c>
      <c r="DE72">
        <v>27477</v>
      </c>
      <c r="EB72" t="s">
        <v>1419</v>
      </c>
      <c r="EL72" t="s">
        <v>1413</v>
      </c>
      <c r="EM72">
        <v>428</v>
      </c>
      <c r="EP72">
        <v>100135561209</v>
      </c>
      <c r="EQ72" t="s">
        <v>13983</v>
      </c>
      <c r="ES72">
        <v>11190290523</v>
      </c>
    </row>
    <row r="73" spans="1:150">
      <c r="A73">
        <v>100079025922</v>
      </c>
      <c r="B73">
        <v>1.33002739102401E+20</v>
      </c>
      <c r="C73" t="s">
        <v>14209</v>
      </c>
      <c r="D73" s="47">
        <v>46149.691574074073</v>
      </c>
      <c r="E73" t="s">
        <v>12281</v>
      </c>
      <c r="F73" t="s">
        <v>1908</v>
      </c>
      <c r="G73" t="s">
        <v>1424</v>
      </c>
      <c r="H73" s="47">
        <v>46151.75</v>
      </c>
      <c r="L73" t="s">
        <v>1468</v>
      </c>
      <c r="N73" t="s">
        <v>1407</v>
      </c>
      <c r="O73">
        <v>1597</v>
      </c>
      <c r="P73">
        <v>1597</v>
      </c>
      <c r="Q73">
        <v>0</v>
      </c>
      <c r="R73">
        <v>2599</v>
      </c>
      <c r="S73">
        <v>831</v>
      </c>
      <c r="T73" t="s">
        <v>1408</v>
      </c>
      <c r="U73">
        <v>5</v>
      </c>
      <c r="V73">
        <v>76.05</v>
      </c>
      <c r="W73">
        <v>0</v>
      </c>
      <c r="X73">
        <v>0</v>
      </c>
      <c r="Y73">
        <v>7.6047500000000001</v>
      </c>
      <c r="Z73">
        <v>0</v>
      </c>
      <c r="AA73">
        <v>0</v>
      </c>
      <c r="AB73">
        <v>0</v>
      </c>
      <c r="AC73">
        <v>18.22</v>
      </c>
      <c r="AD73">
        <v>290.97300000000001</v>
      </c>
      <c r="BZ73" t="s">
        <v>1409</v>
      </c>
      <c r="CA73">
        <v>62121000</v>
      </c>
      <c r="CB73" t="s">
        <v>1410</v>
      </c>
      <c r="CD73" t="s">
        <v>6</v>
      </c>
      <c r="CE73" t="s">
        <v>1411</v>
      </c>
      <c r="CF73" t="s">
        <v>1412</v>
      </c>
      <c r="CG73" t="s">
        <v>1413</v>
      </c>
      <c r="CH73" t="b">
        <v>0</v>
      </c>
      <c r="CI73" t="s">
        <v>12285</v>
      </c>
      <c r="CJ73" t="s">
        <v>14211</v>
      </c>
      <c r="CK73">
        <v>110017</v>
      </c>
      <c r="CL73" t="s">
        <v>1417</v>
      </c>
      <c r="CM73">
        <v>5</v>
      </c>
      <c r="CN73">
        <v>0</v>
      </c>
      <c r="CO73">
        <v>0</v>
      </c>
      <c r="CP73">
        <v>1520.95</v>
      </c>
      <c r="CQ73">
        <v>0.5</v>
      </c>
      <c r="CR73">
        <v>0</v>
      </c>
      <c r="CS73">
        <v>0</v>
      </c>
      <c r="CT73">
        <v>0</v>
      </c>
      <c r="CU73">
        <v>0</v>
      </c>
      <c r="CW73">
        <v>0</v>
      </c>
      <c r="CX73" t="s">
        <v>64</v>
      </c>
      <c r="CZ73" t="s">
        <v>1429</v>
      </c>
      <c r="DA73">
        <v>0</v>
      </c>
      <c r="DB73">
        <v>0</v>
      </c>
      <c r="DC73">
        <v>0</v>
      </c>
      <c r="DD73" t="s">
        <v>1418</v>
      </c>
      <c r="DE73">
        <v>27477</v>
      </c>
      <c r="EB73" t="s">
        <v>1419</v>
      </c>
      <c r="EL73" t="s">
        <v>1413</v>
      </c>
      <c r="EM73">
        <v>1768</v>
      </c>
      <c r="EP73">
        <v>1000023127647</v>
      </c>
      <c r="EQ73" t="s">
        <v>12283</v>
      </c>
      <c r="ES73">
        <v>11133755133</v>
      </c>
    </row>
    <row r="74" spans="1:150" hidden="1">
      <c r="A74">
        <v>100140123019</v>
      </c>
      <c r="B74">
        <v>1.33212239154004E+20</v>
      </c>
      <c r="C74" t="s">
        <v>14327</v>
      </c>
      <c r="D74" s="47">
        <v>46174.381701388891</v>
      </c>
      <c r="E74" t="s">
        <v>14127</v>
      </c>
      <c r="F74" t="s">
        <v>14328</v>
      </c>
      <c r="G74" t="s">
        <v>1406</v>
      </c>
      <c r="H74" s="47">
        <v>46178.354166666664</v>
      </c>
      <c r="I74" s="47">
        <v>46177.837951388887</v>
      </c>
      <c r="N74" t="s">
        <v>1407</v>
      </c>
      <c r="O74">
        <v>1073</v>
      </c>
      <c r="P74">
        <v>0</v>
      </c>
      <c r="Q74">
        <v>1073</v>
      </c>
      <c r="R74">
        <v>2999</v>
      </c>
      <c r="S74">
        <v>1732</v>
      </c>
      <c r="T74" t="s">
        <v>1501</v>
      </c>
      <c r="U74">
        <v>5</v>
      </c>
      <c r="V74">
        <v>0</v>
      </c>
      <c r="W74">
        <v>25.55</v>
      </c>
      <c r="X74">
        <v>25.55</v>
      </c>
      <c r="Y74">
        <v>0</v>
      </c>
      <c r="Z74">
        <v>2.5547499999999999</v>
      </c>
      <c r="AA74">
        <v>2.5547499999999999</v>
      </c>
      <c r="AB74">
        <v>0</v>
      </c>
      <c r="AC74">
        <v>11.69</v>
      </c>
      <c r="AD74">
        <v>125.434</v>
      </c>
      <c r="BZ74" t="s">
        <v>1409</v>
      </c>
      <c r="CA74">
        <v>62121000</v>
      </c>
      <c r="CB74" t="s">
        <v>1410</v>
      </c>
      <c r="CD74" t="s">
        <v>6</v>
      </c>
      <c r="CE74" t="s">
        <v>1411</v>
      </c>
      <c r="CF74" t="s">
        <v>1620</v>
      </c>
      <c r="CG74" t="s">
        <v>1413</v>
      </c>
      <c r="CH74" t="b">
        <v>0</v>
      </c>
      <c r="CI74" t="s">
        <v>14131</v>
      </c>
      <c r="CJ74" t="s">
        <v>14329</v>
      </c>
      <c r="CK74">
        <v>221005</v>
      </c>
      <c r="CL74" t="s">
        <v>1429</v>
      </c>
      <c r="CM74">
        <v>0</v>
      </c>
      <c r="CN74">
        <v>2.5</v>
      </c>
      <c r="CO74">
        <v>2.5</v>
      </c>
      <c r="CP74">
        <v>1021.9</v>
      </c>
      <c r="CQ74">
        <v>0</v>
      </c>
      <c r="CR74">
        <v>0.25</v>
      </c>
      <c r="CS74">
        <v>0.25</v>
      </c>
      <c r="CT74">
        <v>0</v>
      </c>
      <c r="CU74">
        <v>0</v>
      </c>
      <c r="CW74">
        <v>0</v>
      </c>
      <c r="CX74" t="s">
        <v>64</v>
      </c>
      <c r="CZ74" t="s">
        <v>1429</v>
      </c>
      <c r="DA74">
        <v>0</v>
      </c>
      <c r="DB74">
        <v>0</v>
      </c>
      <c r="DC74">
        <v>0</v>
      </c>
      <c r="DD74" t="s">
        <v>1418</v>
      </c>
      <c r="DE74">
        <v>27477</v>
      </c>
      <c r="EB74" t="s">
        <v>1419</v>
      </c>
      <c r="EL74" t="s">
        <v>1413</v>
      </c>
      <c r="EM74">
        <v>1267</v>
      </c>
      <c r="EP74">
        <v>100140123019</v>
      </c>
      <c r="EQ74" t="s">
        <v>14129</v>
      </c>
      <c r="ES74">
        <v>11194852333</v>
      </c>
    </row>
    <row r="75" spans="1:150" hidden="1">
      <c r="A75">
        <v>100113443746</v>
      </c>
      <c r="B75">
        <v>1.3315014887345399E+20</v>
      </c>
      <c r="C75" t="s">
        <v>14330</v>
      </c>
      <c r="D75" s="47">
        <v>46167.396215277775</v>
      </c>
      <c r="E75" t="s">
        <v>13451</v>
      </c>
      <c r="F75" t="s">
        <v>14331</v>
      </c>
      <c r="G75" t="s">
        <v>1406</v>
      </c>
      <c r="H75" s="47">
        <v>46171.75</v>
      </c>
      <c r="I75" s="47">
        <v>46171.993611111109</v>
      </c>
      <c r="N75" t="s">
        <v>1407</v>
      </c>
      <c r="O75">
        <v>440</v>
      </c>
      <c r="P75">
        <v>0</v>
      </c>
      <c r="Q75">
        <v>440</v>
      </c>
      <c r="R75">
        <v>999</v>
      </c>
      <c r="S75">
        <v>500</v>
      </c>
      <c r="T75" t="s">
        <v>1408</v>
      </c>
      <c r="U75">
        <v>5</v>
      </c>
      <c r="V75">
        <v>20.95</v>
      </c>
      <c r="W75">
        <v>0</v>
      </c>
      <c r="X75">
        <v>0</v>
      </c>
      <c r="Y75">
        <v>2.0952500000000001</v>
      </c>
      <c r="Z75">
        <v>0</v>
      </c>
      <c r="AA75">
        <v>0</v>
      </c>
      <c r="AB75">
        <v>0</v>
      </c>
      <c r="AC75">
        <v>8.26</v>
      </c>
      <c r="AD75">
        <v>36.344000000000001</v>
      </c>
      <c r="BZ75" t="s">
        <v>1409</v>
      </c>
      <c r="CA75">
        <v>62121000</v>
      </c>
      <c r="CB75" t="s">
        <v>1410</v>
      </c>
      <c r="CD75" t="s">
        <v>6</v>
      </c>
      <c r="CE75" t="s">
        <v>1411</v>
      </c>
      <c r="CF75" t="s">
        <v>1651</v>
      </c>
      <c r="CG75" t="s">
        <v>1413</v>
      </c>
      <c r="CH75" t="b">
        <v>0</v>
      </c>
      <c r="CI75" t="s">
        <v>13454</v>
      </c>
      <c r="CJ75" t="s">
        <v>14332</v>
      </c>
      <c r="CK75">
        <v>500084</v>
      </c>
      <c r="CL75" t="s">
        <v>1530</v>
      </c>
      <c r="CM75">
        <v>5</v>
      </c>
      <c r="CN75">
        <v>0</v>
      </c>
      <c r="CO75">
        <v>0</v>
      </c>
      <c r="CP75">
        <v>419.05</v>
      </c>
      <c r="CQ75">
        <v>0.5</v>
      </c>
      <c r="CR75">
        <v>0</v>
      </c>
      <c r="CS75">
        <v>0</v>
      </c>
      <c r="CT75">
        <v>0</v>
      </c>
      <c r="CU75">
        <v>0</v>
      </c>
      <c r="CW75">
        <v>0</v>
      </c>
      <c r="CX75" t="s">
        <v>64</v>
      </c>
      <c r="CZ75" t="s">
        <v>1429</v>
      </c>
      <c r="DA75">
        <v>0</v>
      </c>
      <c r="DB75">
        <v>0</v>
      </c>
      <c r="DC75">
        <v>0</v>
      </c>
      <c r="DD75" t="s">
        <v>1418</v>
      </c>
      <c r="DE75">
        <v>27477</v>
      </c>
      <c r="EB75" t="s">
        <v>1419</v>
      </c>
      <c r="EL75" t="s">
        <v>1413</v>
      </c>
      <c r="EM75">
        <v>499</v>
      </c>
      <c r="EP75">
        <v>1000032831364</v>
      </c>
      <c r="EQ75" t="s">
        <v>13452</v>
      </c>
      <c r="ES75">
        <v>11168173052</v>
      </c>
    </row>
    <row r="76" spans="1:150" hidden="1">
      <c r="A76">
        <v>100094493132</v>
      </c>
      <c r="B76">
        <v>1.33075030517111E+20</v>
      </c>
      <c r="C76" t="s">
        <v>14333</v>
      </c>
      <c r="D76" s="47">
        <v>46158.450057870374</v>
      </c>
      <c r="E76" t="s">
        <v>10807</v>
      </c>
      <c r="F76" t="s">
        <v>14171</v>
      </c>
      <c r="G76" t="s">
        <v>1406</v>
      </c>
      <c r="H76" s="47">
        <v>46163.479166666664</v>
      </c>
      <c r="I76" s="47">
        <v>46163.706701388888</v>
      </c>
      <c r="N76" t="s">
        <v>1407</v>
      </c>
      <c r="O76">
        <v>480</v>
      </c>
      <c r="P76">
        <v>0</v>
      </c>
      <c r="Q76">
        <v>480</v>
      </c>
      <c r="R76">
        <v>1999</v>
      </c>
      <c r="S76">
        <v>1425</v>
      </c>
      <c r="T76" t="s">
        <v>1408</v>
      </c>
      <c r="U76">
        <v>5</v>
      </c>
      <c r="V76">
        <v>22.86</v>
      </c>
      <c r="W76">
        <v>0</v>
      </c>
      <c r="X76">
        <v>0</v>
      </c>
      <c r="Y76">
        <v>2.2856999999999998</v>
      </c>
      <c r="Z76">
        <v>0</v>
      </c>
      <c r="AA76">
        <v>0</v>
      </c>
      <c r="AB76">
        <v>0</v>
      </c>
      <c r="AC76">
        <v>8.65</v>
      </c>
      <c r="AD76">
        <v>41.52</v>
      </c>
      <c r="BZ76" t="s">
        <v>1409</v>
      </c>
      <c r="CA76">
        <v>62121000</v>
      </c>
      <c r="CB76" t="s">
        <v>1410</v>
      </c>
      <c r="CD76" t="s">
        <v>6</v>
      </c>
      <c r="CE76" t="s">
        <v>1411</v>
      </c>
      <c r="CF76" t="s">
        <v>1412</v>
      </c>
      <c r="CG76" t="s">
        <v>1413</v>
      </c>
      <c r="CH76" t="b">
        <v>0</v>
      </c>
      <c r="CI76" t="s">
        <v>10810</v>
      </c>
      <c r="CJ76" t="s">
        <v>14334</v>
      </c>
      <c r="CK76">
        <v>576101</v>
      </c>
      <c r="CL76" t="s">
        <v>1416</v>
      </c>
      <c r="CM76">
        <v>5</v>
      </c>
      <c r="CN76">
        <v>0</v>
      </c>
      <c r="CO76">
        <v>0</v>
      </c>
      <c r="CP76">
        <v>457.14</v>
      </c>
      <c r="CQ76">
        <v>0.5</v>
      </c>
      <c r="CR76">
        <v>0</v>
      </c>
      <c r="CS76">
        <v>0</v>
      </c>
      <c r="CT76">
        <v>0</v>
      </c>
      <c r="CU76">
        <v>0</v>
      </c>
      <c r="CW76">
        <v>0</v>
      </c>
      <c r="CX76" t="s">
        <v>77</v>
      </c>
      <c r="CZ76" t="s">
        <v>1417</v>
      </c>
      <c r="DA76">
        <v>0</v>
      </c>
      <c r="DB76">
        <v>0</v>
      </c>
      <c r="DC76">
        <v>0</v>
      </c>
      <c r="DD76" t="s">
        <v>1418</v>
      </c>
      <c r="DE76">
        <v>27477</v>
      </c>
      <c r="EB76" t="s">
        <v>1419</v>
      </c>
      <c r="EL76" t="s">
        <v>1413</v>
      </c>
      <c r="EM76">
        <v>574</v>
      </c>
      <c r="EP76">
        <v>1000028041079</v>
      </c>
      <c r="EQ76" t="s">
        <v>10808</v>
      </c>
      <c r="ES76">
        <v>11149222409</v>
      </c>
    </row>
    <row r="77" spans="1:150" hidden="1">
      <c r="A77">
        <v>100105130918</v>
      </c>
      <c r="B77">
        <v>1.33121928716486E+20</v>
      </c>
      <c r="C77" t="s">
        <v>14335</v>
      </c>
      <c r="D77" s="47">
        <v>46163.527719907404</v>
      </c>
      <c r="E77" t="s">
        <v>11223</v>
      </c>
      <c r="F77" t="s">
        <v>14336</v>
      </c>
      <c r="G77" t="s">
        <v>1406</v>
      </c>
      <c r="H77" s="47">
        <v>46167.479166666664</v>
      </c>
      <c r="I77" s="47">
        <v>46168.032361111109</v>
      </c>
      <c r="N77" t="s">
        <v>1407</v>
      </c>
      <c r="O77">
        <v>605</v>
      </c>
      <c r="P77">
        <v>605</v>
      </c>
      <c r="Q77">
        <v>0</v>
      </c>
      <c r="R77">
        <v>1499</v>
      </c>
      <c r="S77">
        <v>800</v>
      </c>
      <c r="T77" t="s">
        <v>1408</v>
      </c>
      <c r="U77">
        <v>5</v>
      </c>
      <c r="V77">
        <v>28.81</v>
      </c>
      <c r="W77">
        <v>0</v>
      </c>
      <c r="X77">
        <v>0</v>
      </c>
      <c r="Y77">
        <v>2.8809499999999999</v>
      </c>
      <c r="Z77">
        <v>0</v>
      </c>
      <c r="AA77">
        <v>0</v>
      </c>
      <c r="AB77">
        <v>0</v>
      </c>
      <c r="AC77">
        <v>20.059999999999999</v>
      </c>
      <c r="AD77">
        <v>121.363</v>
      </c>
      <c r="BZ77" t="s">
        <v>1409</v>
      </c>
      <c r="CA77">
        <v>62121000</v>
      </c>
      <c r="CB77" t="s">
        <v>1410</v>
      </c>
      <c r="CD77" t="s">
        <v>6</v>
      </c>
      <c r="CE77" t="s">
        <v>1411</v>
      </c>
      <c r="CF77" t="s">
        <v>1412</v>
      </c>
      <c r="CG77" t="s">
        <v>1413</v>
      </c>
      <c r="CH77" t="b">
        <v>0</v>
      </c>
      <c r="CI77" t="s">
        <v>11227</v>
      </c>
      <c r="CJ77" t="s">
        <v>14337</v>
      </c>
      <c r="CK77">
        <v>520003</v>
      </c>
      <c r="CL77" t="s">
        <v>1437</v>
      </c>
      <c r="CM77">
        <v>5</v>
      </c>
      <c r="CN77">
        <v>0</v>
      </c>
      <c r="CO77">
        <v>0</v>
      </c>
      <c r="CP77">
        <v>576.19000000000005</v>
      </c>
      <c r="CQ77">
        <v>0.5</v>
      </c>
      <c r="CR77">
        <v>0</v>
      </c>
      <c r="CS77">
        <v>0</v>
      </c>
      <c r="CT77">
        <v>0</v>
      </c>
      <c r="CU77">
        <v>0</v>
      </c>
      <c r="CW77">
        <v>0</v>
      </c>
      <c r="CX77" t="s">
        <v>77</v>
      </c>
      <c r="CZ77" t="s">
        <v>1417</v>
      </c>
      <c r="DA77">
        <v>0</v>
      </c>
      <c r="DB77">
        <v>0</v>
      </c>
      <c r="DC77">
        <v>0</v>
      </c>
      <c r="DD77" t="s">
        <v>1418</v>
      </c>
      <c r="DE77">
        <v>27477</v>
      </c>
      <c r="EB77" t="s">
        <v>1419</v>
      </c>
      <c r="EL77" t="s">
        <v>1413</v>
      </c>
      <c r="EM77">
        <v>699</v>
      </c>
      <c r="EP77">
        <v>100105130918</v>
      </c>
      <c r="EQ77" t="s">
        <v>11225</v>
      </c>
      <c r="ES77">
        <v>11159860217</v>
      </c>
    </row>
    <row r="78" spans="1:150">
      <c r="A78">
        <v>100071961980</v>
      </c>
      <c r="B78">
        <v>1.32966269140681E+20</v>
      </c>
      <c r="C78" t="s">
        <v>14338</v>
      </c>
      <c r="D78" s="47">
        <v>46146.45108796296</v>
      </c>
      <c r="E78" t="s">
        <v>12106</v>
      </c>
      <c r="F78" t="s">
        <v>14339</v>
      </c>
      <c r="G78" t="s">
        <v>1424</v>
      </c>
      <c r="H78" s="47">
        <v>46150.479166666664</v>
      </c>
      <c r="I78" s="47">
        <v>46150.856400462966</v>
      </c>
      <c r="J78" s="47">
        <v>46152.086678240739</v>
      </c>
      <c r="L78" t="s">
        <v>1425</v>
      </c>
      <c r="N78" t="s">
        <v>1407</v>
      </c>
      <c r="O78">
        <v>1210</v>
      </c>
      <c r="P78">
        <v>0</v>
      </c>
      <c r="Q78">
        <v>1210</v>
      </c>
      <c r="R78">
        <v>2264</v>
      </c>
      <c r="S78">
        <v>883</v>
      </c>
      <c r="T78" t="s">
        <v>1408</v>
      </c>
      <c r="U78">
        <v>5</v>
      </c>
      <c r="V78">
        <v>57.62</v>
      </c>
      <c r="W78">
        <v>0</v>
      </c>
      <c r="X78">
        <v>0</v>
      </c>
      <c r="Y78">
        <v>5.7618999999999998</v>
      </c>
      <c r="Z78">
        <v>0</v>
      </c>
      <c r="AA78">
        <v>0</v>
      </c>
      <c r="AB78">
        <v>0</v>
      </c>
      <c r="AC78">
        <v>17.309999999999999</v>
      </c>
      <c r="AD78">
        <v>209.45099999999999</v>
      </c>
      <c r="BZ78" t="s">
        <v>1409</v>
      </c>
      <c r="CA78">
        <v>62121000</v>
      </c>
      <c r="CB78" t="s">
        <v>1410</v>
      </c>
      <c r="CD78" t="s">
        <v>6</v>
      </c>
      <c r="CE78" t="s">
        <v>1411</v>
      </c>
      <c r="CF78" t="s">
        <v>1412</v>
      </c>
      <c r="CG78" t="s">
        <v>1413</v>
      </c>
      <c r="CH78" t="b">
        <v>0</v>
      </c>
      <c r="CI78" t="s">
        <v>12111</v>
      </c>
      <c r="CJ78" t="s">
        <v>14340</v>
      </c>
      <c r="CK78">
        <v>400601</v>
      </c>
      <c r="CL78" t="s">
        <v>1428</v>
      </c>
      <c r="CM78">
        <v>5</v>
      </c>
      <c r="CN78">
        <v>0</v>
      </c>
      <c r="CO78">
        <v>0</v>
      </c>
      <c r="CP78">
        <v>1152.3800000000001</v>
      </c>
      <c r="CQ78">
        <v>0.5</v>
      </c>
      <c r="CR78">
        <v>0</v>
      </c>
      <c r="CS78">
        <v>0</v>
      </c>
      <c r="CT78">
        <v>0</v>
      </c>
      <c r="CU78">
        <v>0</v>
      </c>
      <c r="CW78">
        <v>0</v>
      </c>
      <c r="CX78" t="s">
        <v>64</v>
      </c>
      <c r="CZ78" t="s">
        <v>1429</v>
      </c>
      <c r="DA78">
        <v>0</v>
      </c>
      <c r="DB78">
        <v>0</v>
      </c>
      <c r="DC78">
        <v>0</v>
      </c>
      <c r="DD78" t="s">
        <v>1418</v>
      </c>
      <c r="DE78">
        <v>27477</v>
      </c>
      <c r="EB78" t="s">
        <v>1419</v>
      </c>
      <c r="EL78" t="s">
        <v>1413</v>
      </c>
      <c r="EM78">
        <v>1381</v>
      </c>
      <c r="EP78">
        <v>100071961980</v>
      </c>
      <c r="EQ78" t="s">
        <v>12109</v>
      </c>
      <c r="ES78">
        <v>11126691186</v>
      </c>
      <c r="ET78" t="s">
        <v>1431</v>
      </c>
    </row>
    <row r="79" spans="1:150">
      <c r="A79">
        <v>100069692226</v>
      </c>
      <c r="B79">
        <v>1.32953691916624E+20</v>
      </c>
      <c r="C79" t="s">
        <v>14341</v>
      </c>
      <c r="D79" s="47">
        <v>46146.473460648151</v>
      </c>
      <c r="E79" t="s">
        <v>10027</v>
      </c>
      <c r="F79" t="s">
        <v>1508</v>
      </c>
      <c r="G79" t="s">
        <v>1424</v>
      </c>
      <c r="H79" s="47">
        <v>46150.479166666664</v>
      </c>
      <c r="L79" t="s">
        <v>1468</v>
      </c>
      <c r="N79" t="s">
        <v>1407</v>
      </c>
      <c r="O79">
        <v>626</v>
      </c>
      <c r="P79">
        <v>626</v>
      </c>
      <c r="Q79">
        <v>0</v>
      </c>
      <c r="R79">
        <v>1499</v>
      </c>
      <c r="S79">
        <v>779</v>
      </c>
      <c r="T79" t="s">
        <v>1408</v>
      </c>
      <c r="U79">
        <v>5</v>
      </c>
      <c r="V79">
        <v>29.81</v>
      </c>
      <c r="W79">
        <v>0</v>
      </c>
      <c r="X79">
        <v>0</v>
      </c>
      <c r="Y79">
        <v>2.98095</v>
      </c>
      <c r="Z79">
        <v>0</v>
      </c>
      <c r="AA79">
        <v>0</v>
      </c>
      <c r="AB79">
        <v>0</v>
      </c>
      <c r="AC79">
        <v>12.05</v>
      </c>
      <c r="AD79">
        <v>75.433000000000007</v>
      </c>
      <c r="BZ79" t="s">
        <v>1409</v>
      </c>
      <c r="CA79">
        <v>62121000</v>
      </c>
      <c r="CB79" t="s">
        <v>1410</v>
      </c>
      <c r="CD79" t="s">
        <v>6</v>
      </c>
      <c r="CE79" t="s">
        <v>1411</v>
      </c>
      <c r="CF79" t="s">
        <v>1412</v>
      </c>
      <c r="CG79" t="s">
        <v>1413</v>
      </c>
      <c r="CH79" t="b">
        <v>0</v>
      </c>
      <c r="CI79" t="s">
        <v>10030</v>
      </c>
      <c r="CJ79" t="s">
        <v>14342</v>
      </c>
      <c r="CK79">
        <v>400102</v>
      </c>
      <c r="CL79" t="s">
        <v>1428</v>
      </c>
      <c r="CM79">
        <v>5</v>
      </c>
      <c r="CN79">
        <v>0</v>
      </c>
      <c r="CO79">
        <v>0</v>
      </c>
      <c r="CP79">
        <v>596.19000000000005</v>
      </c>
      <c r="CQ79">
        <v>0.5</v>
      </c>
      <c r="CR79">
        <v>0</v>
      </c>
      <c r="CS79">
        <v>0</v>
      </c>
      <c r="CT79">
        <v>0</v>
      </c>
      <c r="CU79">
        <v>0</v>
      </c>
      <c r="CW79">
        <v>0</v>
      </c>
      <c r="CX79" t="s">
        <v>77</v>
      </c>
      <c r="CZ79" t="s">
        <v>1417</v>
      </c>
      <c r="DA79">
        <v>0</v>
      </c>
      <c r="DB79">
        <v>0</v>
      </c>
      <c r="DC79">
        <v>0</v>
      </c>
      <c r="DD79" t="s">
        <v>1418</v>
      </c>
      <c r="DE79">
        <v>27477</v>
      </c>
      <c r="EB79" t="s">
        <v>1419</v>
      </c>
      <c r="EL79" t="s">
        <v>1413</v>
      </c>
      <c r="EM79">
        <v>720</v>
      </c>
      <c r="EP79">
        <v>100069692226</v>
      </c>
      <c r="EQ79" t="s">
        <v>10028</v>
      </c>
      <c r="ES79">
        <v>11124421422</v>
      </c>
    </row>
    <row r="80" spans="1:150">
      <c r="A80">
        <v>100101570652</v>
      </c>
      <c r="B80">
        <v>1.3310944382607599E+20</v>
      </c>
      <c r="C80" t="s">
        <v>14343</v>
      </c>
      <c r="D80" s="47">
        <v>46162.470775462964</v>
      </c>
      <c r="E80" t="s">
        <v>11134</v>
      </c>
      <c r="F80" t="s">
        <v>1970</v>
      </c>
      <c r="G80" t="s">
        <v>1424</v>
      </c>
      <c r="H80" s="47">
        <v>46168.479166666664</v>
      </c>
      <c r="L80" t="s">
        <v>1468</v>
      </c>
      <c r="N80" t="s">
        <v>1407</v>
      </c>
      <c r="O80">
        <v>705</v>
      </c>
      <c r="P80">
        <v>0</v>
      </c>
      <c r="Q80">
        <v>705</v>
      </c>
      <c r="R80">
        <v>1499</v>
      </c>
      <c r="S80">
        <v>700</v>
      </c>
      <c r="T80" t="s">
        <v>1408</v>
      </c>
      <c r="U80">
        <v>5</v>
      </c>
      <c r="V80">
        <v>33.57</v>
      </c>
      <c r="W80">
        <v>0</v>
      </c>
      <c r="X80">
        <v>0</v>
      </c>
      <c r="Y80">
        <v>3.3571499999999999</v>
      </c>
      <c r="Z80">
        <v>0</v>
      </c>
      <c r="AA80">
        <v>0</v>
      </c>
      <c r="AB80">
        <v>0</v>
      </c>
      <c r="AC80">
        <v>20.059999999999999</v>
      </c>
      <c r="AD80">
        <v>141.423</v>
      </c>
      <c r="BZ80" t="s">
        <v>1409</v>
      </c>
      <c r="CA80">
        <v>62121000</v>
      </c>
      <c r="CB80" t="s">
        <v>1410</v>
      </c>
      <c r="CD80" t="s">
        <v>6</v>
      </c>
      <c r="CE80" t="s">
        <v>1411</v>
      </c>
      <c r="CF80" t="s">
        <v>1412</v>
      </c>
      <c r="CG80" t="s">
        <v>1413</v>
      </c>
      <c r="CH80" t="b">
        <v>0</v>
      </c>
      <c r="CI80" t="s">
        <v>11137</v>
      </c>
      <c r="CJ80" s="48" t="s">
        <v>14344</v>
      </c>
      <c r="CK80">
        <v>689625</v>
      </c>
      <c r="CL80" t="s">
        <v>1708</v>
      </c>
      <c r="CM80">
        <v>5</v>
      </c>
      <c r="CN80">
        <v>0</v>
      </c>
      <c r="CO80">
        <v>0</v>
      </c>
      <c r="CP80">
        <v>671.43</v>
      </c>
      <c r="CQ80">
        <v>0.5</v>
      </c>
      <c r="CR80">
        <v>0</v>
      </c>
      <c r="CS80">
        <v>0</v>
      </c>
      <c r="CT80">
        <v>0</v>
      </c>
      <c r="CU80">
        <v>0</v>
      </c>
      <c r="CW80">
        <v>0</v>
      </c>
      <c r="CX80" t="s">
        <v>77</v>
      </c>
      <c r="CZ80" t="s">
        <v>1417</v>
      </c>
      <c r="DA80">
        <v>0</v>
      </c>
      <c r="DB80">
        <v>0</v>
      </c>
      <c r="DC80">
        <v>0</v>
      </c>
      <c r="DD80" t="s">
        <v>1418</v>
      </c>
      <c r="DE80">
        <v>27477</v>
      </c>
      <c r="EB80" t="s">
        <v>1419</v>
      </c>
      <c r="EL80" t="s">
        <v>1413</v>
      </c>
      <c r="EM80">
        <v>799</v>
      </c>
      <c r="EP80">
        <v>100101570652</v>
      </c>
      <c r="EQ80" t="s">
        <v>11135</v>
      </c>
      <c r="ES80">
        <v>11156299947</v>
      </c>
    </row>
    <row r="81" spans="1:150">
      <c r="A81">
        <v>100133346337</v>
      </c>
      <c r="B81">
        <v>1.3319891100715E+20</v>
      </c>
      <c r="C81" t="s">
        <v>14345</v>
      </c>
      <c r="D81" s="47">
        <v>46172.434791666667</v>
      </c>
      <c r="E81" t="s">
        <v>13899</v>
      </c>
      <c r="F81" t="s">
        <v>14346</v>
      </c>
      <c r="G81" t="s">
        <v>1424</v>
      </c>
      <c r="H81" s="47">
        <v>46177.479166666664</v>
      </c>
      <c r="L81" t="s">
        <v>1468</v>
      </c>
      <c r="N81" t="s">
        <v>1407</v>
      </c>
      <c r="O81">
        <v>391</v>
      </c>
      <c r="P81">
        <v>0</v>
      </c>
      <c r="Q81">
        <v>391</v>
      </c>
      <c r="R81">
        <v>999</v>
      </c>
      <c r="S81">
        <v>549</v>
      </c>
      <c r="T81" t="s">
        <v>1408</v>
      </c>
      <c r="U81">
        <v>5</v>
      </c>
      <c r="V81">
        <v>18.62</v>
      </c>
      <c r="W81">
        <v>0</v>
      </c>
      <c r="X81">
        <v>0</v>
      </c>
      <c r="Y81">
        <v>1.8619000000000001</v>
      </c>
      <c r="Z81">
        <v>0</v>
      </c>
      <c r="AA81">
        <v>0</v>
      </c>
      <c r="AB81">
        <v>0</v>
      </c>
      <c r="AC81">
        <v>2.25</v>
      </c>
      <c r="AD81">
        <v>8.7970000000000006</v>
      </c>
      <c r="BZ81" t="s">
        <v>1409</v>
      </c>
      <c r="CA81">
        <v>62121000</v>
      </c>
      <c r="CB81" t="s">
        <v>1410</v>
      </c>
      <c r="CD81" t="s">
        <v>6</v>
      </c>
      <c r="CE81" t="s">
        <v>1411</v>
      </c>
      <c r="CF81" t="s">
        <v>1651</v>
      </c>
      <c r="CG81" t="s">
        <v>1413</v>
      </c>
      <c r="CH81" t="b">
        <v>0</v>
      </c>
      <c r="CI81" t="s">
        <v>13902</v>
      </c>
      <c r="CJ81" t="s">
        <v>14347</v>
      </c>
      <c r="CK81">
        <v>441002</v>
      </c>
      <c r="CL81" t="s">
        <v>1428</v>
      </c>
      <c r="CM81">
        <v>5</v>
      </c>
      <c r="CN81">
        <v>0</v>
      </c>
      <c r="CO81">
        <v>0</v>
      </c>
      <c r="CP81">
        <v>372.38</v>
      </c>
      <c r="CQ81">
        <v>0.5</v>
      </c>
      <c r="CR81">
        <v>0</v>
      </c>
      <c r="CS81">
        <v>0</v>
      </c>
      <c r="CT81">
        <v>0</v>
      </c>
      <c r="CU81">
        <v>0</v>
      </c>
      <c r="CW81">
        <v>0</v>
      </c>
      <c r="CX81" t="s">
        <v>64</v>
      </c>
      <c r="CZ81" t="s">
        <v>1429</v>
      </c>
      <c r="DA81">
        <v>0</v>
      </c>
      <c r="DB81">
        <v>0</v>
      </c>
      <c r="DC81">
        <v>0</v>
      </c>
      <c r="DD81" t="s">
        <v>1418</v>
      </c>
      <c r="DE81">
        <v>27477</v>
      </c>
      <c r="EB81" t="s">
        <v>1419</v>
      </c>
      <c r="EL81" t="s">
        <v>1413</v>
      </c>
      <c r="EM81">
        <v>450</v>
      </c>
      <c r="EP81">
        <v>100133346337</v>
      </c>
      <c r="EQ81" t="s">
        <v>13900</v>
      </c>
      <c r="ES81">
        <v>11188075650</v>
      </c>
    </row>
    <row r="82" spans="1:150" hidden="1">
      <c r="A82">
        <v>100089918617</v>
      </c>
      <c r="B82">
        <v>1.33053955649569E+20</v>
      </c>
      <c r="C82" t="s">
        <v>14348</v>
      </c>
      <c r="D82" s="47">
        <v>46156.47142361111</v>
      </c>
      <c r="E82" t="s">
        <v>10643</v>
      </c>
      <c r="F82" t="s">
        <v>14349</v>
      </c>
      <c r="G82" t="s">
        <v>1406</v>
      </c>
      <c r="H82" s="47">
        <v>46158.479166666664</v>
      </c>
      <c r="I82" s="47">
        <v>46158.75304398148</v>
      </c>
      <c r="N82" t="s">
        <v>1407</v>
      </c>
      <c r="O82">
        <v>526</v>
      </c>
      <c r="P82">
        <v>0</v>
      </c>
      <c r="Q82">
        <v>526</v>
      </c>
      <c r="R82">
        <v>1999</v>
      </c>
      <c r="S82">
        <v>1379</v>
      </c>
      <c r="T82" t="s">
        <v>1408</v>
      </c>
      <c r="U82">
        <v>5</v>
      </c>
      <c r="V82">
        <v>25.05</v>
      </c>
      <c r="W82">
        <v>0</v>
      </c>
      <c r="X82">
        <v>0</v>
      </c>
      <c r="Y82">
        <v>2.50475</v>
      </c>
      <c r="Z82">
        <v>0</v>
      </c>
      <c r="AA82">
        <v>0</v>
      </c>
      <c r="AB82">
        <v>0</v>
      </c>
      <c r="AC82">
        <v>8.65</v>
      </c>
      <c r="AD82">
        <v>45.499000000000002</v>
      </c>
      <c r="BZ82" t="s">
        <v>1409</v>
      </c>
      <c r="CA82">
        <v>62121000</v>
      </c>
      <c r="CB82" t="s">
        <v>1410</v>
      </c>
      <c r="CD82" t="s">
        <v>6</v>
      </c>
      <c r="CE82" t="s">
        <v>1411</v>
      </c>
      <c r="CF82" t="s">
        <v>1412</v>
      </c>
      <c r="CG82" t="s">
        <v>1413</v>
      </c>
      <c r="CH82" t="b">
        <v>0</v>
      </c>
      <c r="CI82" t="s">
        <v>10646</v>
      </c>
      <c r="CJ82" t="s">
        <v>14350</v>
      </c>
      <c r="CK82">
        <v>244001</v>
      </c>
      <c r="CL82" t="s">
        <v>1429</v>
      </c>
      <c r="CM82">
        <v>5</v>
      </c>
      <c r="CN82">
        <v>0</v>
      </c>
      <c r="CO82">
        <v>0</v>
      </c>
      <c r="CP82">
        <v>500.95</v>
      </c>
      <c r="CQ82">
        <v>0.5</v>
      </c>
      <c r="CR82">
        <v>0</v>
      </c>
      <c r="CS82">
        <v>0</v>
      </c>
      <c r="CT82">
        <v>0</v>
      </c>
      <c r="CU82">
        <v>0</v>
      </c>
      <c r="CW82">
        <v>0</v>
      </c>
      <c r="CX82" t="s">
        <v>77</v>
      </c>
      <c r="CZ82" t="s">
        <v>1417</v>
      </c>
      <c r="DA82">
        <v>0</v>
      </c>
      <c r="DB82">
        <v>0</v>
      </c>
      <c r="DC82">
        <v>0</v>
      </c>
      <c r="DD82" t="s">
        <v>1418</v>
      </c>
      <c r="DE82">
        <v>27477</v>
      </c>
      <c r="EB82" t="s">
        <v>1419</v>
      </c>
      <c r="EL82" t="s">
        <v>1413</v>
      </c>
      <c r="EM82">
        <v>620</v>
      </c>
      <c r="EP82">
        <v>100089918617</v>
      </c>
      <c r="EQ82" t="s">
        <v>10644</v>
      </c>
      <c r="ES82">
        <v>11144647882</v>
      </c>
    </row>
    <row r="83" spans="1:150" hidden="1">
      <c r="A83">
        <v>100112837636</v>
      </c>
      <c r="B83">
        <v>1.3314788454856801E+20</v>
      </c>
      <c r="C83" t="s">
        <v>14351</v>
      </c>
      <c r="D83" s="47">
        <v>46167.395451388889</v>
      </c>
      <c r="E83" t="s">
        <v>13428</v>
      </c>
      <c r="F83" t="s">
        <v>14325</v>
      </c>
      <c r="G83" t="s">
        <v>1406</v>
      </c>
      <c r="H83" s="47">
        <v>46170.479166666664</v>
      </c>
      <c r="I83" s="47">
        <v>46169.740381944444</v>
      </c>
      <c r="N83" t="s">
        <v>1407</v>
      </c>
      <c r="O83">
        <v>416</v>
      </c>
      <c r="P83">
        <v>416</v>
      </c>
      <c r="Q83">
        <v>0</v>
      </c>
      <c r="R83">
        <v>1099</v>
      </c>
      <c r="S83">
        <v>624</v>
      </c>
      <c r="T83" t="s">
        <v>1408</v>
      </c>
      <c r="U83">
        <v>5</v>
      </c>
      <c r="V83">
        <v>19.809999999999999</v>
      </c>
      <c r="W83">
        <v>0</v>
      </c>
      <c r="X83">
        <v>0</v>
      </c>
      <c r="Y83">
        <v>1.98095</v>
      </c>
      <c r="Z83">
        <v>0</v>
      </c>
      <c r="AA83">
        <v>0</v>
      </c>
      <c r="AB83">
        <v>0</v>
      </c>
      <c r="AC83">
        <v>8.26</v>
      </c>
      <c r="AD83">
        <v>34.362000000000002</v>
      </c>
      <c r="BZ83" t="s">
        <v>1409</v>
      </c>
      <c r="CA83">
        <v>62121000</v>
      </c>
      <c r="CB83" t="s">
        <v>1410</v>
      </c>
      <c r="CD83" t="s">
        <v>6</v>
      </c>
      <c r="CE83" t="s">
        <v>1411</v>
      </c>
      <c r="CF83" t="s">
        <v>1651</v>
      </c>
      <c r="CG83" t="s">
        <v>1413</v>
      </c>
      <c r="CH83" t="b">
        <v>0</v>
      </c>
      <c r="CI83" t="s">
        <v>13431</v>
      </c>
      <c r="CJ83" t="s">
        <v>14352</v>
      </c>
      <c r="CK83">
        <v>247667</v>
      </c>
      <c r="CL83" t="s">
        <v>1445</v>
      </c>
      <c r="CM83">
        <v>5</v>
      </c>
      <c r="CN83">
        <v>0</v>
      </c>
      <c r="CO83">
        <v>0</v>
      </c>
      <c r="CP83">
        <v>396.19</v>
      </c>
      <c r="CQ83">
        <v>0.5</v>
      </c>
      <c r="CR83">
        <v>0</v>
      </c>
      <c r="CS83">
        <v>0</v>
      </c>
      <c r="CT83">
        <v>0</v>
      </c>
      <c r="CU83">
        <v>0</v>
      </c>
      <c r="CW83">
        <v>0</v>
      </c>
      <c r="CX83" t="s">
        <v>64</v>
      </c>
      <c r="CZ83" t="s">
        <v>1429</v>
      </c>
      <c r="DA83">
        <v>0</v>
      </c>
      <c r="DB83">
        <v>0</v>
      </c>
      <c r="DC83">
        <v>0</v>
      </c>
      <c r="DD83" t="s">
        <v>1418</v>
      </c>
      <c r="DE83">
        <v>27477</v>
      </c>
      <c r="EB83" t="s">
        <v>1419</v>
      </c>
      <c r="EL83" t="s">
        <v>1413</v>
      </c>
      <c r="EM83">
        <v>475</v>
      </c>
      <c r="EP83">
        <v>100112837636</v>
      </c>
      <c r="EQ83" t="s">
        <v>13429</v>
      </c>
      <c r="ES83">
        <v>11167566942</v>
      </c>
    </row>
    <row r="84" spans="1:150">
      <c r="A84">
        <v>100138878307</v>
      </c>
      <c r="B84">
        <v>1.3321021010609299E+20</v>
      </c>
      <c r="C84" t="s">
        <v>14353</v>
      </c>
      <c r="D84" s="47">
        <v>46174.377511574072</v>
      </c>
      <c r="E84" t="s">
        <v>14078</v>
      </c>
      <c r="F84" t="s">
        <v>3105</v>
      </c>
      <c r="G84" t="s">
        <v>1424</v>
      </c>
      <c r="H84" s="47">
        <v>46177.479166666664</v>
      </c>
      <c r="I84" s="47">
        <v>46177.713356481479</v>
      </c>
      <c r="J84" s="47">
        <v>46177.875474537039</v>
      </c>
      <c r="L84" t="s">
        <v>1425</v>
      </c>
      <c r="N84" t="s">
        <v>1407</v>
      </c>
      <c r="O84">
        <v>805</v>
      </c>
      <c r="P84">
        <v>90</v>
      </c>
      <c r="Q84">
        <v>715</v>
      </c>
      <c r="R84">
        <v>1499</v>
      </c>
      <c r="S84">
        <v>600</v>
      </c>
      <c r="T84" t="s">
        <v>1408</v>
      </c>
      <c r="U84">
        <v>5</v>
      </c>
      <c r="V84">
        <v>38.33</v>
      </c>
      <c r="W84">
        <v>0</v>
      </c>
      <c r="X84">
        <v>0</v>
      </c>
      <c r="Y84">
        <v>3.8333499999999998</v>
      </c>
      <c r="Z84">
        <v>0</v>
      </c>
      <c r="AA84">
        <v>0</v>
      </c>
      <c r="AB84">
        <v>0</v>
      </c>
      <c r="AC84">
        <v>20.059999999999999</v>
      </c>
      <c r="AD84">
        <v>161.483</v>
      </c>
      <c r="BZ84" t="s">
        <v>1409</v>
      </c>
      <c r="CA84">
        <v>62121000</v>
      </c>
      <c r="CB84" t="s">
        <v>1410</v>
      </c>
      <c r="CD84" t="s">
        <v>6</v>
      </c>
      <c r="CE84" t="s">
        <v>1411</v>
      </c>
      <c r="CF84" t="s">
        <v>1412</v>
      </c>
      <c r="CG84" t="s">
        <v>1413</v>
      </c>
      <c r="CH84" t="b">
        <v>0</v>
      </c>
      <c r="CI84" t="s">
        <v>14081</v>
      </c>
      <c r="CJ84" t="s">
        <v>14354</v>
      </c>
      <c r="CK84">
        <v>160062</v>
      </c>
      <c r="CL84" t="s">
        <v>2513</v>
      </c>
      <c r="CM84">
        <v>5</v>
      </c>
      <c r="CN84">
        <v>0</v>
      </c>
      <c r="CO84">
        <v>0</v>
      </c>
      <c r="CP84">
        <v>766.67</v>
      </c>
      <c r="CQ84">
        <v>0.5</v>
      </c>
      <c r="CR84">
        <v>0</v>
      </c>
      <c r="CS84">
        <v>0</v>
      </c>
      <c r="CT84">
        <v>0</v>
      </c>
      <c r="CU84">
        <v>0</v>
      </c>
      <c r="CW84">
        <v>90</v>
      </c>
      <c r="CX84" t="s">
        <v>64</v>
      </c>
      <c r="CZ84" t="s">
        <v>1429</v>
      </c>
      <c r="DA84">
        <v>90</v>
      </c>
      <c r="DB84">
        <v>0</v>
      </c>
      <c r="DC84">
        <v>0</v>
      </c>
      <c r="DD84" t="s">
        <v>1418</v>
      </c>
      <c r="DE84">
        <v>27477</v>
      </c>
      <c r="EB84" t="s">
        <v>1419</v>
      </c>
      <c r="EL84" t="s">
        <v>1413</v>
      </c>
      <c r="EM84">
        <v>899</v>
      </c>
      <c r="EP84">
        <v>100138878307</v>
      </c>
      <c r="EQ84" t="s">
        <v>14079</v>
      </c>
      <c r="ES84">
        <v>11193607621</v>
      </c>
      <c r="ET84" t="s">
        <v>1431</v>
      </c>
    </row>
    <row r="85" spans="1:150" hidden="1">
      <c r="A85">
        <v>100093856417</v>
      </c>
      <c r="B85">
        <v>1.3307290198333301E+20</v>
      </c>
      <c r="C85" t="s">
        <v>14355</v>
      </c>
      <c r="D85" s="47">
        <v>46158.454675925925</v>
      </c>
      <c r="E85" t="s">
        <v>10790</v>
      </c>
      <c r="F85" t="s">
        <v>14356</v>
      </c>
      <c r="G85" t="s">
        <v>1406</v>
      </c>
      <c r="H85" s="47">
        <v>46161.75</v>
      </c>
      <c r="I85" s="47">
        <v>46162.043182870373</v>
      </c>
      <c r="N85" t="s">
        <v>1407</v>
      </c>
      <c r="O85">
        <v>480</v>
      </c>
      <c r="P85">
        <v>0</v>
      </c>
      <c r="Q85">
        <v>480</v>
      </c>
      <c r="R85">
        <v>1999</v>
      </c>
      <c r="S85">
        <v>1425</v>
      </c>
      <c r="T85" t="s">
        <v>1408</v>
      </c>
      <c r="U85">
        <v>5</v>
      </c>
      <c r="V85">
        <v>22.86</v>
      </c>
      <c r="W85">
        <v>0</v>
      </c>
      <c r="X85">
        <v>0</v>
      </c>
      <c r="Y85">
        <v>2.2856999999999998</v>
      </c>
      <c r="Z85">
        <v>0</v>
      </c>
      <c r="AA85">
        <v>0</v>
      </c>
      <c r="AB85">
        <v>0</v>
      </c>
      <c r="AC85">
        <v>8.65</v>
      </c>
      <c r="AD85">
        <v>41.52</v>
      </c>
      <c r="BZ85" t="s">
        <v>1409</v>
      </c>
      <c r="CA85">
        <v>62121000</v>
      </c>
      <c r="CB85" t="s">
        <v>1410</v>
      </c>
      <c r="CD85" t="s">
        <v>6</v>
      </c>
      <c r="CE85" t="s">
        <v>1411</v>
      </c>
      <c r="CF85" t="s">
        <v>1412</v>
      </c>
      <c r="CG85" t="s">
        <v>1413</v>
      </c>
      <c r="CH85" t="b">
        <v>0</v>
      </c>
      <c r="CI85" t="s">
        <v>10793</v>
      </c>
      <c r="CJ85" t="s">
        <v>14357</v>
      </c>
      <c r="CK85">
        <v>500039</v>
      </c>
      <c r="CL85" t="s">
        <v>1530</v>
      </c>
      <c r="CM85">
        <v>5</v>
      </c>
      <c r="CN85">
        <v>0</v>
      </c>
      <c r="CO85">
        <v>0</v>
      </c>
      <c r="CP85">
        <v>457.14</v>
      </c>
      <c r="CQ85">
        <v>0.5</v>
      </c>
      <c r="CR85">
        <v>0</v>
      </c>
      <c r="CS85">
        <v>0</v>
      </c>
      <c r="CT85">
        <v>0</v>
      </c>
      <c r="CU85">
        <v>0</v>
      </c>
      <c r="CW85">
        <v>0</v>
      </c>
      <c r="CX85" t="s">
        <v>77</v>
      </c>
      <c r="CZ85" t="s">
        <v>1417</v>
      </c>
      <c r="DA85">
        <v>0</v>
      </c>
      <c r="DB85">
        <v>0</v>
      </c>
      <c r="DC85">
        <v>0</v>
      </c>
      <c r="DD85" t="s">
        <v>1418</v>
      </c>
      <c r="DE85">
        <v>27477</v>
      </c>
      <c r="EB85" t="s">
        <v>1419</v>
      </c>
      <c r="EL85" t="s">
        <v>1413</v>
      </c>
      <c r="EM85">
        <v>574</v>
      </c>
      <c r="EP85">
        <v>1000028045362</v>
      </c>
      <c r="EQ85" t="s">
        <v>10791</v>
      </c>
      <c r="ES85">
        <v>11148585691</v>
      </c>
    </row>
    <row r="86" spans="1:150" hidden="1">
      <c r="A86">
        <v>100104931514</v>
      </c>
      <c r="B86">
        <v>1.33121112768995E+20</v>
      </c>
      <c r="C86" t="s">
        <v>14358</v>
      </c>
      <c r="D86" s="47">
        <v>46163.43545138889</v>
      </c>
      <c r="E86" t="s">
        <v>13174</v>
      </c>
      <c r="F86" t="s">
        <v>14359</v>
      </c>
      <c r="G86" t="s">
        <v>1406</v>
      </c>
      <c r="H86" s="47">
        <v>46168.479166666664</v>
      </c>
      <c r="I86" s="47">
        <v>46167.925000000003</v>
      </c>
      <c r="N86" t="s">
        <v>1407</v>
      </c>
      <c r="O86">
        <v>1887</v>
      </c>
      <c r="P86">
        <v>1887</v>
      </c>
      <c r="Q86">
        <v>0</v>
      </c>
      <c r="R86">
        <v>4400</v>
      </c>
      <c r="S86">
        <v>2307</v>
      </c>
      <c r="T86" t="s">
        <v>1408</v>
      </c>
      <c r="U86">
        <v>5</v>
      </c>
      <c r="V86">
        <v>89.86</v>
      </c>
      <c r="W86">
        <v>0</v>
      </c>
      <c r="X86">
        <v>0</v>
      </c>
      <c r="Y86">
        <v>8.9856999999999996</v>
      </c>
      <c r="Z86">
        <v>0</v>
      </c>
      <c r="AA86">
        <v>0</v>
      </c>
      <c r="AB86">
        <v>0</v>
      </c>
      <c r="AC86">
        <v>17.7</v>
      </c>
      <c r="AD86">
        <v>333.99900000000002</v>
      </c>
      <c r="BZ86" t="s">
        <v>1409</v>
      </c>
      <c r="CA86">
        <v>62082200</v>
      </c>
      <c r="CB86" t="s">
        <v>1410</v>
      </c>
      <c r="CD86" t="s">
        <v>6</v>
      </c>
      <c r="CE86" t="s">
        <v>1411</v>
      </c>
      <c r="CF86" t="s">
        <v>1442</v>
      </c>
      <c r="CG86" t="s">
        <v>1413</v>
      </c>
      <c r="CH86" t="b">
        <v>0</v>
      </c>
      <c r="CI86" t="s">
        <v>13178</v>
      </c>
      <c r="CJ86" t="s">
        <v>14360</v>
      </c>
      <c r="CK86">
        <v>600056</v>
      </c>
      <c r="CL86" t="s">
        <v>1589</v>
      </c>
      <c r="CM86">
        <v>5</v>
      </c>
      <c r="CN86">
        <v>0</v>
      </c>
      <c r="CO86">
        <v>0</v>
      </c>
      <c r="CP86">
        <v>1797.14</v>
      </c>
      <c r="CQ86">
        <v>0.5</v>
      </c>
      <c r="CR86">
        <v>0</v>
      </c>
      <c r="CS86">
        <v>0</v>
      </c>
      <c r="CT86">
        <v>0</v>
      </c>
      <c r="CU86">
        <v>0</v>
      </c>
      <c r="CW86">
        <v>0</v>
      </c>
      <c r="CX86" t="s">
        <v>64</v>
      </c>
      <c r="CZ86" t="s">
        <v>1429</v>
      </c>
      <c r="DA86">
        <v>0</v>
      </c>
      <c r="DB86">
        <v>0</v>
      </c>
      <c r="DC86">
        <v>0</v>
      </c>
      <c r="DD86" t="s">
        <v>1418</v>
      </c>
      <c r="DE86">
        <v>27477</v>
      </c>
      <c r="EB86" t="s">
        <v>1419</v>
      </c>
      <c r="EL86" t="s">
        <v>1413</v>
      </c>
      <c r="EM86">
        <v>2093</v>
      </c>
      <c r="EP86">
        <v>100104931514</v>
      </c>
      <c r="EQ86" t="s">
        <v>13176</v>
      </c>
      <c r="ES86">
        <v>11159660812</v>
      </c>
    </row>
    <row r="87" spans="1:150">
      <c r="A87">
        <v>100084782996</v>
      </c>
      <c r="B87">
        <v>1.3302874732445E+20</v>
      </c>
      <c r="C87" t="s">
        <v>14361</v>
      </c>
      <c r="D87" s="47">
        <v>46153.441331018519</v>
      </c>
      <c r="E87" t="s">
        <v>12435</v>
      </c>
      <c r="F87" t="s">
        <v>14362</v>
      </c>
      <c r="G87" t="s">
        <v>1424</v>
      </c>
      <c r="H87" s="47">
        <v>46156.75</v>
      </c>
      <c r="I87" s="47">
        <v>46156.970925925925</v>
      </c>
      <c r="J87" s="47">
        <v>46157.507141203707</v>
      </c>
      <c r="L87" t="s">
        <v>1425</v>
      </c>
      <c r="N87" t="s">
        <v>1407</v>
      </c>
      <c r="O87">
        <v>1864</v>
      </c>
      <c r="P87">
        <v>0</v>
      </c>
      <c r="Q87">
        <v>1864</v>
      </c>
      <c r="R87">
        <v>5099</v>
      </c>
      <c r="S87">
        <v>3029</v>
      </c>
      <c r="T87" t="s">
        <v>1408</v>
      </c>
      <c r="U87">
        <v>5</v>
      </c>
      <c r="V87">
        <v>88.76</v>
      </c>
      <c r="W87">
        <v>0</v>
      </c>
      <c r="X87">
        <v>0</v>
      </c>
      <c r="Y87">
        <v>8.8762000000000008</v>
      </c>
      <c r="Z87">
        <v>0</v>
      </c>
      <c r="AA87">
        <v>0</v>
      </c>
      <c r="AB87">
        <v>0</v>
      </c>
      <c r="AC87">
        <v>10.130000000000001</v>
      </c>
      <c r="AD87">
        <v>188.82300000000001</v>
      </c>
      <c r="BZ87" t="s">
        <v>1409</v>
      </c>
      <c r="CA87">
        <v>62082200</v>
      </c>
      <c r="CB87" t="s">
        <v>1410</v>
      </c>
      <c r="CD87" t="s">
        <v>6</v>
      </c>
      <c r="CE87" t="s">
        <v>1411</v>
      </c>
      <c r="CF87" t="s">
        <v>1442</v>
      </c>
      <c r="CG87" t="s">
        <v>1413</v>
      </c>
      <c r="CH87" t="b">
        <v>0</v>
      </c>
      <c r="CI87" t="s">
        <v>12439</v>
      </c>
      <c r="CJ87" t="s">
        <v>14363</v>
      </c>
      <c r="CK87">
        <v>500084</v>
      </c>
      <c r="CL87" t="s">
        <v>1530</v>
      </c>
      <c r="CM87">
        <v>5</v>
      </c>
      <c r="CN87">
        <v>0</v>
      </c>
      <c r="CO87">
        <v>0</v>
      </c>
      <c r="CP87">
        <v>1775.24</v>
      </c>
      <c r="CQ87">
        <v>0.5</v>
      </c>
      <c r="CR87">
        <v>0</v>
      </c>
      <c r="CS87">
        <v>0</v>
      </c>
      <c r="CT87">
        <v>0</v>
      </c>
      <c r="CU87">
        <v>0</v>
      </c>
      <c r="CW87">
        <v>0</v>
      </c>
      <c r="CX87" t="s">
        <v>64</v>
      </c>
      <c r="CZ87" t="s">
        <v>1429</v>
      </c>
      <c r="DA87">
        <v>0</v>
      </c>
      <c r="DB87">
        <v>0</v>
      </c>
      <c r="DC87">
        <v>0</v>
      </c>
      <c r="DD87" t="s">
        <v>1418</v>
      </c>
      <c r="DE87">
        <v>27477</v>
      </c>
      <c r="EB87" t="s">
        <v>1419</v>
      </c>
      <c r="EL87" t="s">
        <v>1413</v>
      </c>
      <c r="EM87">
        <v>2070</v>
      </c>
      <c r="EP87">
        <v>100084782996</v>
      </c>
      <c r="EQ87" t="s">
        <v>12437</v>
      </c>
      <c r="ES87">
        <v>11139512235</v>
      </c>
      <c r="ET87" t="s">
        <v>1431</v>
      </c>
    </row>
    <row r="88" spans="1:150" hidden="1">
      <c r="A88">
        <v>100087254150</v>
      </c>
      <c r="B88">
        <v>1.3303966011851401E+20</v>
      </c>
      <c r="C88" t="s">
        <v>14364</v>
      </c>
      <c r="D88" s="47">
        <v>46154.439895833333</v>
      </c>
      <c r="E88" t="s">
        <v>12480</v>
      </c>
      <c r="F88" t="s">
        <v>14365</v>
      </c>
      <c r="G88" t="s">
        <v>1406</v>
      </c>
      <c r="H88" s="47">
        <v>46157.479166666664</v>
      </c>
      <c r="I88" s="47">
        <v>46156.747812499998</v>
      </c>
      <c r="N88" t="s">
        <v>1407</v>
      </c>
      <c r="O88">
        <v>440</v>
      </c>
      <c r="P88">
        <v>0</v>
      </c>
      <c r="Q88">
        <v>440</v>
      </c>
      <c r="R88">
        <v>999</v>
      </c>
      <c r="S88">
        <v>500</v>
      </c>
      <c r="T88" t="s">
        <v>1408</v>
      </c>
      <c r="U88">
        <v>5</v>
      </c>
      <c r="V88">
        <v>20.95</v>
      </c>
      <c r="W88">
        <v>0</v>
      </c>
      <c r="X88">
        <v>0</v>
      </c>
      <c r="Y88">
        <v>2.0952500000000001</v>
      </c>
      <c r="Z88">
        <v>0</v>
      </c>
      <c r="AA88">
        <v>0</v>
      </c>
      <c r="AB88">
        <v>0</v>
      </c>
      <c r="AC88">
        <v>8.26</v>
      </c>
      <c r="AD88">
        <v>36.344000000000001</v>
      </c>
      <c r="BZ88" t="s">
        <v>1409</v>
      </c>
      <c r="CA88">
        <v>62121000</v>
      </c>
      <c r="CB88" t="s">
        <v>1410</v>
      </c>
      <c r="CD88" t="s">
        <v>6</v>
      </c>
      <c r="CE88" t="s">
        <v>1411</v>
      </c>
      <c r="CF88" t="s">
        <v>1651</v>
      </c>
      <c r="CG88" t="s">
        <v>1413</v>
      </c>
      <c r="CH88" t="b">
        <v>0</v>
      </c>
      <c r="CI88" t="s">
        <v>12483</v>
      </c>
      <c r="CJ88" s="48" t="s">
        <v>14366</v>
      </c>
      <c r="CK88">
        <v>333031</v>
      </c>
      <c r="CL88" t="s">
        <v>1544</v>
      </c>
      <c r="CM88">
        <v>5</v>
      </c>
      <c r="CN88">
        <v>0</v>
      </c>
      <c r="CO88">
        <v>0</v>
      </c>
      <c r="CP88">
        <v>419.05</v>
      </c>
      <c r="CQ88">
        <v>0.5</v>
      </c>
      <c r="CR88">
        <v>0</v>
      </c>
      <c r="CS88">
        <v>0</v>
      </c>
      <c r="CT88">
        <v>0</v>
      </c>
      <c r="CU88">
        <v>0</v>
      </c>
      <c r="CW88">
        <v>0</v>
      </c>
      <c r="CX88" t="s">
        <v>64</v>
      </c>
      <c r="CZ88" t="s">
        <v>1429</v>
      </c>
      <c r="DA88">
        <v>0</v>
      </c>
      <c r="DB88">
        <v>0</v>
      </c>
      <c r="DC88">
        <v>0</v>
      </c>
      <c r="DD88" t="s">
        <v>1418</v>
      </c>
      <c r="DE88">
        <v>27477</v>
      </c>
      <c r="EB88" t="s">
        <v>1419</v>
      </c>
      <c r="EL88" t="s">
        <v>1413</v>
      </c>
      <c r="EM88">
        <v>499</v>
      </c>
      <c r="EP88">
        <v>100087254150</v>
      </c>
      <c r="EQ88" t="s">
        <v>12481</v>
      </c>
      <c r="ES88">
        <v>11141983398</v>
      </c>
    </row>
    <row r="89" spans="1:150">
      <c r="A89">
        <v>100074455521</v>
      </c>
      <c r="B89">
        <v>1.32977741871978E+20</v>
      </c>
      <c r="C89" t="s">
        <v>14367</v>
      </c>
      <c r="D89" s="47">
        <v>46147.511608796296</v>
      </c>
      <c r="E89" t="s">
        <v>10173</v>
      </c>
      <c r="F89" t="s">
        <v>1488</v>
      </c>
      <c r="G89" t="s">
        <v>1424</v>
      </c>
      <c r="H89" s="47">
        <v>46153.958333333336</v>
      </c>
      <c r="L89" t="s">
        <v>1468</v>
      </c>
      <c r="N89" t="s">
        <v>1407</v>
      </c>
      <c r="O89">
        <v>623</v>
      </c>
      <c r="P89">
        <v>623</v>
      </c>
      <c r="Q89">
        <v>0</v>
      </c>
      <c r="R89">
        <v>1749</v>
      </c>
      <c r="S89">
        <v>1032</v>
      </c>
      <c r="T89" t="s">
        <v>1408</v>
      </c>
      <c r="U89">
        <v>5</v>
      </c>
      <c r="V89">
        <v>29.67</v>
      </c>
      <c r="W89">
        <v>0</v>
      </c>
      <c r="X89">
        <v>0</v>
      </c>
      <c r="Y89">
        <v>2.96665</v>
      </c>
      <c r="Z89">
        <v>0</v>
      </c>
      <c r="AA89">
        <v>0</v>
      </c>
      <c r="AB89">
        <v>0</v>
      </c>
      <c r="AC89">
        <v>11.79</v>
      </c>
      <c r="AD89">
        <v>73.451999999999998</v>
      </c>
      <c r="BZ89" t="s">
        <v>1409</v>
      </c>
      <c r="CA89">
        <v>62121000</v>
      </c>
      <c r="CB89" t="s">
        <v>1410</v>
      </c>
      <c r="CD89" t="s">
        <v>6</v>
      </c>
      <c r="CE89" t="s">
        <v>1411</v>
      </c>
      <c r="CF89" t="s">
        <v>1412</v>
      </c>
      <c r="CG89" t="s">
        <v>1413</v>
      </c>
      <c r="CH89" t="b">
        <v>0</v>
      </c>
      <c r="CI89">
        <v>5965608988334</v>
      </c>
      <c r="CJ89" t="s">
        <v>1489</v>
      </c>
      <c r="CK89">
        <v>272152</v>
      </c>
      <c r="CL89" t="s">
        <v>1429</v>
      </c>
      <c r="CM89">
        <v>5</v>
      </c>
      <c r="CN89">
        <v>0</v>
      </c>
      <c r="CO89">
        <v>0</v>
      </c>
      <c r="CP89">
        <v>593.33000000000004</v>
      </c>
      <c r="CQ89">
        <v>0.5</v>
      </c>
      <c r="CR89">
        <v>0</v>
      </c>
      <c r="CS89">
        <v>0</v>
      </c>
      <c r="CT89">
        <v>0</v>
      </c>
      <c r="CU89">
        <v>0</v>
      </c>
      <c r="CW89">
        <v>100</v>
      </c>
      <c r="CX89" t="s">
        <v>77</v>
      </c>
      <c r="CZ89" t="s">
        <v>1417</v>
      </c>
      <c r="DA89">
        <v>100</v>
      </c>
      <c r="DB89">
        <v>0</v>
      </c>
      <c r="DC89">
        <v>0</v>
      </c>
      <c r="DD89" t="s">
        <v>1418</v>
      </c>
      <c r="DE89">
        <v>27477</v>
      </c>
      <c r="EB89" t="s">
        <v>1419</v>
      </c>
      <c r="EL89" t="s">
        <v>1413</v>
      </c>
      <c r="EM89">
        <v>717</v>
      </c>
      <c r="EP89">
        <v>100074455521</v>
      </c>
      <c r="EQ89" t="s">
        <v>10174</v>
      </c>
      <c r="ES89">
        <v>11129184731</v>
      </c>
    </row>
    <row r="90" spans="1:150" hidden="1">
      <c r="A90">
        <v>100136126928</v>
      </c>
      <c r="B90">
        <v>1.33203727637155E+20</v>
      </c>
      <c r="C90" t="s">
        <v>14368</v>
      </c>
      <c r="D90" s="47">
        <v>46174.366875</v>
      </c>
      <c r="E90" t="s">
        <v>14013</v>
      </c>
      <c r="F90" t="s">
        <v>14325</v>
      </c>
      <c r="G90" t="s">
        <v>1406</v>
      </c>
      <c r="H90" s="47">
        <v>46179.479166666664</v>
      </c>
      <c r="I90" s="47">
        <v>46179.132743055554</v>
      </c>
      <c r="N90" t="s">
        <v>1407</v>
      </c>
      <c r="O90">
        <v>369</v>
      </c>
      <c r="P90">
        <v>0</v>
      </c>
      <c r="Q90">
        <v>369</v>
      </c>
      <c r="R90">
        <v>1099</v>
      </c>
      <c r="S90">
        <v>671</v>
      </c>
      <c r="T90" t="s">
        <v>1408</v>
      </c>
      <c r="U90">
        <v>5</v>
      </c>
      <c r="V90">
        <v>17.57</v>
      </c>
      <c r="W90">
        <v>0</v>
      </c>
      <c r="X90">
        <v>0</v>
      </c>
      <c r="Y90">
        <v>1.75715</v>
      </c>
      <c r="Z90">
        <v>0</v>
      </c>
      <c r="AA90">
        <v>0</v>
      </c>
      <c r="AB90">
        <v>0</v>
      </c>
      <c r="AC90">
        <v>2.2000000000000002</v>
      </c>
      <c r="AD90">
        <v>8.1180000000000003</v>
      </c>
      <c r="BZ90" t="s">
        <v>1409</v>
      </c>
      <c r="CA90">
        <v>62121000</v>
      </c>
      <c r="CB90" t="s">
        <v>1410</v>
      </c>
      <c r="CD90" t="s">
        <v>6</v>
      </c>
      <c r="CE90" t="s">
        <v>1411</v>
      </c>
      <c r="CF90" t="s">
        <v>1651</v>
      </c>
      <c r="CG90" t="s">
        <v>1413</v>
      </c>
      <c r="CH90" t="b">
        <v>0</v>
      </c>
      <c r="CI90" t="s">
        <v>14016</v>
      </c>
      <c r="CJ90" t="s">
        <v>14369</v>
      </c>
      <c r="CK90">
        <v>560034</v>
      </c>
      <c r="CL90" t="s">
        <v>1416</v>
      </c>
      <c r="CM90">
        <v>5</v>
      </c>
      <c r="CN90">
        <v>0</v>
      </c>
      <c r="CO90">
        <v>0</v>
      </c>
      <c r="CP90">
        <v>351.43</v>
      </c>
      <c r="CQ90">
        <v>0.5</v>
      </c>
      <c r="CR90">
        <v>0</v>
      </c>
      <c r="CS90">
        <v>0</v>
      </c>
      <c r="CT90">
        <v>0</v>
      </c>
      <c r="CU90">
        <v>0</v>
      </c>
      <c r="CW90">
        <v>0</v>
      </c>
      <c r="CX90" t="s">
        <v>64</v>
      </c>
      <c r="CZ90" t="s">
        <v>1429</v>
      </c>
      <c r="DA90">
        <v>0</v>
      </c>
      <c r="DB90">
        <v>0</v>
      </c>
      <c r="DC90">
        <v>0</v>
      </c>
      <c r="DD90" t="s">
        <v>1418</v>
      </c>
      <c r="DE90">
        <v>27477</v>
      </c>
      <c r="EB90" t="s">
        <v>1419</v>
      </c>
      <c r="EL90" t="s">
        <v>1413</v>
      </c>
      <c r="EM90">
        <v>428</v>
      </c>
      <c r="EP90">
        <v>100136126928</v>
      </c>
      <c r="EQ90" t="s">
        <v>14014</v>
      </c>
      <c r="ES90">
        <v>11190856242</v>
      </c>
    </row>
    <row r="91" spans="1:150">
      <c r="A91">
        <v>100088507342</v>
      </c>
      <c r="B91">
        <v>1.3304660288760799E+20</v>
      </c>
      <c r="C91" t="s">
        <v>14370</v>
      </c>
      <c r="D91" s="47">
        <v>46155.432534722226</v>
      </c>
      <c r="E91" t="s">
        <v>12540</v>
      </c>
      <c r="F91" t="s">
        <v>14371</v>
      </c>
      <c r="G91" t="s">
        <v>1424</v>
      </c>
      <c r="H91" s="47">
        <v>46158.75</v>
      </c>
      <c r="L91" t="s">
        <v>1468</v>
      </c>
      <c r="N91" t="s">
        <v>1407</v>
      </c>
      <c r="O91">
        <v>2882</v>
      </c>
      <c r="P91">
        <v>2882</v>
      </c>
      <c r="Q91">
        <v>0</v>
      </c>
      <c r="R91">
        <v>5500</v>
      </c>
      <c r="S91">
        <v>2412</v>
      </c>
      <c r="T91" t="s">
        <v>1408</v>
      </c>
      <c r="U91">
        <v>18</v>
      </c>
      <c r="V91">
        <v>439.63</v>
      </c>
      <c r="W91">
        <v>0</v>
      </c>
      <c r="X91">
        <v>0</v>
      </c>
      <c r="Y91">
        <v>12.21185</v>
      </c>
      <c r="Z91">
        <v>0</v>
      </c>
      <c r="AA91">
        <v>0</v>
      </c>
      <c r="AB91">
        <v>0</v>
      </c>
      <c r="AC91">
        <v>17.7</v>
      </c>
      <c r="AD91">
        <v>510.11399999999998</v>
      </c>
      <c r="BZ91" t="s">
        <v>1409</v>
      </c>
      <c r="CA91">
        <v>62082200</v>
      </c>
      <c r="CB91" t="s">
        <v>1410</v>
      </c>
      <c r="CD91" t="s">
        <v>6</v>
      </c>
      <c r="CE91" t="s">
        <v>1411</v>
      </c>
      <c r="CF91" t="s">
        <v>1442</v>
      </c>
      <c r="CG91" t="s">
        <v>1413</v>
      </c>
      <c r="CH91" t="b">
        <v>0</v>
      </c>
      <c r="CI91" t="s">
        <v>12543</v>
      </c>
      <c r="CJ91" t="s">
        <v>14372</v>
      </c>
      <c r="CK91">
        <v>500056</v>
      </c>
      <c r="CL91" t="s">
        <v>1530</v>
      </c>
      <c r="CM91">
        <v>18</v>
      </c>
      <c r="CN91">
        <v>0</v>
      </c>
      <c r="CO91">
        <v>0</v>
      </c>
      <c r="CP91">
        <v>2442.37</v>
      </c>
      <c r="CQ91">
        <v>0.5</v>
      </c>
      <c r="CR91">
        <v>0</v>
      </c>
      <c r="CS91">
        <v>0</v>
      </c>
      <c r="CT91">
        <v>0</v>
      </c>
      <c r="CU91">
        <v>0</v>
      </c>
      <c r="CW91">
        <v>0</v>
      </c>
      <c r="CX91" t="s">
        <v>64</v>
      </c>
      <c r="CZ91" t="s">
        <v>1429</v>
      </c>
      <c r="DA91">
        <v>0</v>
      </c>
      <c r="DB91">
        <v>0</v>
      </c>
      <c r="DC91">
        <v>0</v>
      </c>
      <c r="DD91" t="s">
        <v>1418</v>
      </c>
      <c r="DE91">
        <v>27477</v>
      </c>
      <c r="EB91" t="s">
        <v>1419</v>
      </c>
      <c r="EL91" t="s">
        <v>1413</v>
      </c>
      <c r="EM91">
        <v>3088</v>
      </c>
      <c r="EP91">
        <v>100088507342</v>
      </c>
      <c r="EQ91" t="s">
        <v>12541</v>
      </c>
      <c r="ES91">
        <v>11143236593</v>
      </c>
    </row>
    <row r="92" spans="1:150" hidden="1">
      <c r="A92">
        <v>100120977483</v>
      </c>
      <c r="B92">
        <v>1.33174458328608E+20</v>
      </c>
      <c r="C92" t="s">
        <v>14373</v>
      </c>
      <c r="D92" s="47">
        <v>46169.537418981483</v>
      </c>
      <c r="E92" t="s">
        <v>13653</v>
      </c>
      <c r="F92" t="s">
        <v>14374</v>
      </c>
      <c r="G92" t="s">
        <v>1406</v>
      </c>
      <c r="H92" s="47">
        <v>46175.479166666664</v>
      </c>
      <c r="I92" s="47">
        <v>46173.781736111108</v>
      </c>
      <c r="N92" t="s">
        <v>1407</v>
      </c>
      <c r="O92">
        <v>816</v>
      </c>
      <c r="P92">
        <v>0</v>
      </c>
      <c r="Q92">
        <v>816</v>
      </c>
      <c r="R92">
        <v>1499</v>
      </c>
      <c r="S92">
        <v>541</v>
      </c>
      <c r="T92" t="s">
        <v>1408</v>
      </c>
      <c r="U92">
        <v>5</v>
      </c>
      <c r="V92">
        <v>38.86</v>
      </c>
      <c r="W92">
        <v>0</v>
      </c>
      <c r="X92">
        <v>0</v>
      </c>
      <c r="Y92">
        <v>3.8856999999999999</v>
      </c>
      <c r="Z92">
        <v>0</v>
      </c>
      <c r="AA92">
        <v>0</v>
      </c>
      <c r="AB92">
        <v>0</v>
      </c>
      <c r="AC92">
        <v>20.059999999999999</v>
      </c>
      <c r="AD92">
        <v>163.69</v>
      </c>
      <c r="BZ92" t="s">
        <v>1409</v>
      </c>
      <c r="CA92">
        <v>62121000</v>
      </c>
      <c r="CB92" t="s">
        <v>1410</v>
      </c>
      <c r="CD92" t="s">
        <v>6</v>
      </c>
      <c r="CE92" t="s">
        <v>1411</v>
      </c>
      <c r="CF92" t="s">
        <v>1412</v>
      </c>
      <c r="CG92" t="s">
        <v>1413</v>
      </c>
      <c r="CH92" t="b">
        <v>0</v>
      </c>
      <c r="CI92" t="s">
        <v>13656</v>
      </c>
      <c r="CJ92" t="s">
        <v>14375</v>
      </c>
      <c r="CK92">
        <v>390022</v>
      </c>
      <c r="CL92" t="s">
        <v>1660</v>
      </c>
      <c r="CM92">
        <v>5</v>
      </c>
      <c r="CN92">
        <v>0</v>
      </c>
      <c r="CO92">
        <v>0</v>
      </c>
      <c r="CP92">
        <v>777.14</v>
      </c>
      <c r="CQ92">
        <v>0.5</v>
      </c>
      <c r="CR92">
        <v>0</v>
      </c>
      <c r="CS92">
        <v>0</v>
      </c>
      <c r="CT92">
        <v>0</v>
      </c>
      <c r="CU92">
        <v>0</v>
      </c>
      <c r="CW92">
        <v>48</v>
      </c>
      <c r="CX92" t="s">
        <v>64</v>
      </c>
      <c r="CZ92" t="s">
        <v>1429</v>
      </c>
      <c r="DA92">
        <v>0</v>
      </c>
      <c r="DB92">
        <v>0</v>
      </c>
      <c r="DC92">
        <v>0</v>
      </c>
      <c r="DD92" t="s">
        <v>1418</v>
      </c>
      <c r="DE92">
        <v>27477</v>
      </c>
      <c r="EB92" t="s">
        <v>1419</v>
      </c>
      <c r="EL92" t="s">
        <v>1413</v>
      </c>
      <c r="EM92">
        <v>910</v>
      </c>
      <c r="EP92">
        <v>1000034041591</v>
      </c>
      <c r="EQ92" t="s">
        <v>13654</v>
      </c>
      <c r="ES92">
        <v>11175706795</v>
      </c>
    </row>
    <row r="93" spans="1:150">
      <c r="A93">
        <v>100084529622</v>
      </c>
      <c r="B93">
        <v>1.3302795713571E+20</v>
      </c>
      <c r="C93" t="s">
        <v>14376</v>
      </c>
      <c r="D93" s="47">
        <v>46153.543032407404</v>
      </c>
      <c r="E93" t="s">
        <v>10519</v>
      </c>
      <c r="F93" t="s">
        <v>14377</v>
      </c>
      <c r="G93" t="s">
        <v>1424</v>
      </c>
      <c r="H93" s="47">
        <v>46154.75</v>
      </c>
      <c r="I93" s="47">
        <v>46154.774247685185</v>
      </c>
      <c r="J93" s="47">
        <v>46154.81927083333</v>
      </c>
      <c r="L93" t="s">
        <v>1425</v>
      </c>
      <c r="N93" t="s">
        <v>1407</v>
      </c>
      <c r="O93">
        <v>806</v>
      </c>
      <c r="P93">
        <v>0</v>
      </c>
      <c r="Q93">
        <v>806</v>
      </c>
      <c r="R93">
        <v>1699</v>
      </c>
      <c r="S93">
        <v>799</v>
      </c>
      <c r="T93" t="s">
        <v>1408</v>
      </c>
      <c r="U93">
        <v>5</v>
      </c>
      <c r="V93">
        <v>38.380000000000003</v>
      </c>
      <c r="W93">
        <v>0</v>
      </c>
      <c r="X93">
        <v>0</v>
      </c>
      <c r="Y93">
        <v>3.8380999999999998</v>
      </c>
      <c r="Z93">
        <v>0</v>
      </c>
      <c r="AA93">
        <v>0</v>
      </c>
      <c r="AB93">
        <v>0</v>
      </c>
      <c r="AC93">
        <v>15.87</v>
      </c>
      <c r="AD93">
        <v>127.91200000000001</v>
      </c>
      <c r="BZ93" t="s">
        <v>1409</v>
      </c>
      <c r="CA93">
        <v>62121000</v>
      </c>
      <c r="CB93" t="s">
        <v>1410</v>
      </c>
      <c r="CD93" t="s">
        <v>6</v>
      </c>
      <c r="CE93" t="s">
        <v>1411</v>
      </c>
      <c r="CF93" t="s">
        <v>1412</v>
      </c>
      <c r="CG93" t="s">
        <v>1413</v>
      </c>
      <c r="CH93" t="b">
        <v>0</v>
      </c>
      <c r="CI93" t="s">
        <v>10523</v>
      </c>
      <c r="CJ93" t="s">
        <v>14378</v>
      </c>
      <c r="CK93">
        <v>201301</v>
      </c>
      <c r="CL93" t="s">
        <v>1429</v>
      </c>
      <c r="CM93">
        <v>5</v>
      </c>
      <c r="CN93">
        <v>0</v>
      </c>
      <c r="CO93">
        <v>0</v>
      </c>
      <c r="CP93">
        <v>767.62</v>
      </c>
      <c r="CQ93">
        <v>0.5</v>
      </c>
      <c r="CR93">
        <v>0</v>
      </c>
      <c r="CS93">
        <v>0</v>
      </c>
      <c r="CT93">
        <v>0</v>
      </c>
      <c r="CU93">
        <v>0</v>
      </c>
      <c r="CW93">
        <v>0</v>
      </c>
      <c r="CX93" t="s">
        <v>77</v>
      </c>
      <c r="CZ93" t="s">
        <v>1417</v>
      </c>
      <c r="DA93">
        <v>0</v>
      </c>
      <c r="DB93">
        <v>0</v>
      </c>
      <c r="DC93">
        <v>0</v>
      </c>
      <c r="DD93" t="s">
        <v>1418</v>
      </c>
      <c r="DE93">
        <v>27477</v>
      </c>
      <c r="EB93" t="s">
        <v>1419</v>
      </c>
      <c r="EL93" t="s">
        <v>1413</v>
      </c>
      <c r="EM93">
        <v>900</v>
      </c>
      <c r="EP93">
        <v>100084529622</v>
      </c>
      <c r="EQ93" t="s">
        <v>10521</v>
      </c>
      <c r="ES93">
        <v>11139258859</v>
      </c>
      <c r="ET93" t="s">
        <v>1431</v>
      </c>
    </row>
    <row r="94" spans="1:150" hidden="1">
      <c r="A94">
        <v>100093731809</v>
      </c>
      <c r="B94">
        <v>1.33072427058886E+20</v>
      </c>
      <c r="C94" t="s">
        <v>14379</v>
      </c>
      <c r="D94" s="47">
        <v>46158.450543981482</v>
      </c>
      <c r="E94" t="s">
        <v>10785</v>
      </c>
      <c r="F94" t="s">
        <v>2866</v>
      </c>
      <c r="G94" t="s">
        <v>1406</v>
      </c>
      <c r="H94" s="47">
        <v>46162.479166666664</v>
      </c>
      <c r="I94" s="47">
        <v>46162.725277777776</v>
      </c>
      <c r="N94" t="s">
        <v>1407</v>
      </c>
      <c r="O94">
        <v>603</v>
      </c>
      <c r="P94">
        <v>0</v>
      </c>
      <c r="Q94">
        <v>603</v>
      </c>
      <c r="R94">
        <v>1849</v>
      </c>
      <c r="S94">
        <v>1152</v>
      </c>
      <c r="T94" t="s">
        <v>1408</v>
      </c>
      <c r="U94">
        <v>5</v>
      </c>
      <c r="V94">
        <v>28.71</v>
      </c>
      <c r="W94">
        <v>0</v>
      </c>
      <c r="X94">
        <v>0</v>
      </c>
      <c r="Y94">
        <v>2.8714499999999998</v>
      </c>
      <c r="Z94">
        <v>0</v>
      </c>
      <c r="AA94">
        <v>0</v>
      </c>
      <c r="AB94">
        <v>0</v>
      </c>
      <c r="AC94">
        <v>13.35</v>
      </c>
      <c r="AD94">
        <v>80.501000000000005</v>
      </c>
      <c r="BZ94" t="s">
        <v>1409</v>
      </c>
      <c r="CA94">
        <v>62121000</v>
      </c>
      <c r="CB94" t="s">
        <v>1410</v>
      </c>
      <c r="CD94" t="s">
        <v>6</v>
      </c>
      <c r="CE94" t="s">
        <v>1411</v>
      </c>
      <c r="CF94" t="s">
        <v>1412</v>
      </c>
      <c r="CG94" t="s">
        <v>1413</v>
      </c>
      <c r="CH94" t="b">
        <v>0</v>
      </c>
      <c r="CI94" t="s">
        <v>10788</v>
      </c>
      <c r="CJ94" t="s">
        <v>14380</v>
      </c>
      <c r="CK94">
        <v>800001</v>
      </c>
      <c r="CL94" t="s">
        <v>1602</v>
      </c>
      <c r="CM94">
        <v>5</v>
      </c>
      <c r="CN94">
        <v>0</v>
      </c>
      <c r="CO94">
        <v>0</v>
      </c>
      <c r="CP94">
        <v>574.29</v>
      </c>
      <c r="CQ94">
        <v>0.5</v>
      </c>
      <c r="CR94">
        <v>0</v>
      </c>
      <c r="CS94">
        <v>0</v>
      </c>
      <c r="CT94">
        <v>0</v>
      </c>
      <c r="CU94">
        <v>0</v>
      </c>
      <c r="CW94">
        <v>0</v>
      </c>
      <c r="CX94" t="s">
        <v>77</v>
      </c>
      <c r="CZ94" t="s">
        <v>1417</v>
      </c>
      <c r="DA94">
        <v>0</v>
      </c>
      <c r="DB94">
        <v>0</v>
      </c>
      <c r="DC94">
        <v>0</v>
      </c>
      <c r="DD94" t="s">
        <v>1418</v>
      </c>
      <c r="DE94">
        <v>27477</v>
      </c>
      <c r="EB94" t="s">
        <v>1419</v>
      </c>
      <c r="EL94" t="s">
        <v>1413</v>
      </c>
      <c r="EM94">
        <v>697</v>
      </c>
      <c r="EP94">
        <v>100093731809</v>
      </c>
      <c r="EQ94" t="s">
        <v>10786</v>
      </c>
      <c r="ES94">
        <v>11148461083</v>
      </c>
    </row>
    <row r="95" spans="1:150" hidden="1">
      <c r="A95">
        <v>100116202431</v>
      </c>
      <c r="B95">
        <v>1.33157730443571E+20</v>
      </c>
      <c r="C95" t="s">
        <v>14381</v>
      </c>
      <c r="D95" s="47">
        <v>46168.432314814818</v>
      </c>
      <c r="E95" t="s">
        <v>13505</v>
      </c>
      <c r="F95" t="s">
        <v>14382</v>
      </c>
      <c r="G95" t="s">
        <v>1406</v>
      </c>
      <c r="H95" s="47">
        <v>46172.479166666664</v>
      </c>
      <c r="I95" s="47">
        <v>46172.9219212963</v>
      </c>
      <c r="N95" t="s">
        <v>1407</v>
      </c>
      <c r="O95">
        <v>1378</v>
      </c>
      <c r="P95">
        <v>0</v>
      </c>
      <c r="Q95">
        <v>1378</v>
      </c>
      <c r="R95">
        <v>2499</v>
      </c>
      <c r="S95">
        <v>950</v>
      </c>
      <c r="T95" t="s">
        <v>1408</v>
      </c>
      <c r="U95">
        <v>5</v>
      </c>
      <c r="V95">
        <v>65.62</v>
      </c>
      <c r="W95">
        <v>0</v>
      </c>
      <c r="X95">
        <v>0</v>
      </c>
      <c r="Y95">
        <v>6.5618999999999996</v>
      </c>
      <c r="Z95">
        <v>0</v>
      </c>
      <c r="AA95">
        <v>0</v>
      </c>
      <c r="AB95">
        <v>0</v>
      </c>
      <c r="AC95">
        <v>23.6</v>
      </c>
      <c r="AD95">
        <v>325.20800000000003</v>
      </c>
      <c r="BZ95" t="s">
        <v>1409</v>
      </c>
      <c r="CA95">
        <v>62121000</v>
      </c>
      <c r="CB95" t="s">
        <v>1410</v>
      </c>
      <c r="CD95" t="s">
        <v>6</v>
      </c>
      <c r="CE95" t="s">
        <v>1411</v>
      </c>
      <c r="CF95" t="s">
        <v>1412</v>
      </c>
      <c r="CG95" t="s">
        <v>1413</v>
      </c>
      <c r="CH95" t="b">
        <v>0</v>
      </c>
      <c r="CI95" t="s">
        <v>13509</v>
      </c>
      <c r="CJ95" t="s">
        <v>14383</v>
      </c>
      <c r="CK95">
        <v>411062</v>
      </c>
      <c r="CL95" t="s">
        <v>1428</v>
      </c>
      <c r="CM95">
        <v>5</v>
      </c>
      <c r="CN95">
        <v>0</v>
      </c>
      <c r="CO95">
        <v>0</v>
      </c>
      <c r="CP95">
        <v>1312.38</v>
      </c>
      <c r="CQ95">
        <v>0.5</v>
      </c>
      <c r="CR95">
        <v>0</v>
      </c>
      <c r="CS95">
        <v>0</v>
      </c>
      <c r="CT95">
        <v>0</v>
      </c>
      <c r="CU95">
        <v>0</v>
      </c>
      <c r="CW95">
        <v>0</v>
      </c>
      <c r="CX95" t="s">
        <v>64</v>
      </c>
      <c r="CZ95" t="s">
        <v>1429</v>
      </c>
      <c r="DA95">
        <v>0</v>
      </c>
      <c r="DB95">
        <v>0</v>
      </c>
      <c r="DC95">
        <v>0</v>
      </c>
      <c r="DD95" t="s">
        <v>1418</v>
      </c>
      <c r="DE95">
        <v>27477</v>
      </c>
      <c r="EB95" t="s">
        <v>1419</v>
      </c>
      <c r="EL95" t="s">
        <v>1413</v>
      </c>
      <c r="EM95">
        <v>1549</v>
      </c>
      <c r="EP95">
        <v>100116202431</v>
      </c>
      <c r="EQ95" t="s">
        <v>13507</v>
      </c>
      <c r="ES95">
        <v>11170931740</v>
      </c>
    </row>
    <row r="96" spans="1:150" hidden="1">
      <c r="A96">
        <v>100117071393</v>
      </c>
      <c r="B96">
        <v>1.33161262825435E+20</v>
      </c>
      <c r="C96" t="s">
        <v>14384</v>
      </c>
      <c r="D96" s="47">
        <v>46168.428865740738</v>
      </c>
      <c r="E96" t="s">
        <v>13541</v>
      </c>
      <c r="F96" t="s">
        <v>14385</v>
      </c>
      <c r="G96" t="s">
        <v>1406</v>
      </c>
      <c r="H96" s="47">
        <v>46170.75</v>
      </c>
      <c r="I96" s="47">
        <v>46170.935428240744</v>
      </c>
      <c r="N96" t="s">
        <v>1407</v>
      </c>
      <c r="O96">
        <v>440</v>
      </c>
      <c r="P96">
        <v>0</v>
      </c>
      <c r="Q96">
        <v>440</v>
      </c>
      <c r="R96">
        <v>899</v>
      </c>
      <c r="S96">
        <v>400</v>
      </c>
      <c r="T96" t="s">
        <v>1501</v>
      </c>
      <c r="U96">
        <v>5</v>
      </c>
      <c r="V96">
        <v>0</v>
      </c>
      <c r="W96">
        <v>10.48</v>
      </c>
      <c r="X96">
        <v>10.48</v>
      </c>
      <c r="Y96">
        <v>0</v>
      </c>
      <c r="Z96">
        <v>1.0476000000000001</v>
      </c>
      <c r="AA96">
        <v>1.0476000000000001</v>
      </c>
      <c r="AB96">
        <v>0</v>
      </c>
      <c r="AC96">
        <v>8.26</v>
      </c>
      <c r="AD96">
        <v>36.344000000000001</v>
      </c>
      <c r="BZ96" t="s">
        <v>1409</v>
      </c>
      <c r="CA96">
        <v>61082210</v>
      </c>
      <c r="CB96" t="s">
        <v>1410</v>
      </c>
      <c r="CD96" t="s">
        <v>6</v>
      </c>
      <c r="CE96" t="s">
        <v>1411</v>
      </c>
      <c r="CF96" t="s">
        <v>1651</v>
      </c>
      <c r="CG96" t="s">
        <v>1413</v>
      </c>
      <c r="CH96" t="b">
        <v>0</v>
      </c>
      <c r="CI96" t="s">
        <v>13545</v>
      </c>
      <c r="CJ96" t="s">
        <v>14386</v>
      </c>
      <c r="CK96">
        <v>226029</v>
      </c>
      <c r="CL96" t="s">
        <v>1429</v>
      </c>
      <c r="CM96">
        <v>0</v>
      </c>
      <c r="CN96">
        <v>2.5</v>
      </c>
      <c r="CO96">
        <v>2.5</v>
      </c>
      <c r="CP96">
        <v>419.04</v>
      </c>
      <c r="CQ96">
        <v>0</v>
      </c>
      <c r="CR96">
        <v>0.25</v>
      </c>
      <c r="CS96">
        <v>0.25</v>
      </c>
      <c r="CT96">
        <v>0</v>
      </c>
      <c r="CU96">
        <v>0</v>
      </c>
      <c r="CW96">
        <v>0</v>
      </c>
      <c r="CX96" t="s">
        <v>64</v>
      </c>
      <c r="CZ96" t="s">
        <v>1429</v>
      </c>
      <c r="DA96">
        <v>0</v>
      </c>
      <c r="DB96">
        <v>0</v>
      </c>
      <c r="DC96">
        <v>0</v>
      </c>
      <c r="DD96" t="s">
        <v>1418</v>
      </c>
      <c r="DE96">
        <v>27477</v>
      </c>
      <c r="EB96" t="s">
        <v>1419</v>
      </c>
      <c r="EL96" t="s">
        <v>1413</v>
      </c>
      <c r="EM96">
        <v>499</v>
      </c>
      <c r="EP96">
        <v>1000033460838</v>
      </c>
      <c r="EQ96" t="s">
        <v>13543</v>
      </c>
      <c r="ES96">
        <v>11171800704</v>
      </c>
    </row>
    <row r="97" spans="1:150" hidden="1">
      <c r="A97">
        <v>100092719608</v>
      </c>
      <c r="B97">
        <v>1.3306676559221799E+20</v>
      </c>
      <c r="C97" t="s">
        <v>14387</v>
      </c>
      <c r="D97" s="47">
        <v>46157.418333333335</v>
      </c>
      <c r="E97" t="s">
        <v>12669</v>
      </c>
      <c r="F97" t="s">
        <v>1481</v>
      </c>
      <c r="G97" t="s">
        <v>1406</v>
      </c>
      <c r="H97" s="47">
        <v>46161.479166666664</v>
      </c>
      <c r="I97" s="47">
        <v>46162.095972222225</v>
      </c>
      <c r="N97" t="s">
        <v>1407</v>
      </c>
      <c r="O97">
        <v>999</v>
      </c>
      <c r="P97">
        <v>0</v>
      </c>
      <c r="Q97">
        <v>999</v>
      </c>
      <c r="R97">
        <v>2999</v>
      </c>
      <c r="S97">
        <v>1829</v>
      </c>
      <c r="T97" t="s">
        <v>1408</v>
      </c>
      <c r="U97">
        <v>5</v>
      </c>
      <c r="V97">
        <v>47.57</v>
      </c>
      <c r="W97">
        <v>0</v>
      </c>
      <c r="X97">
        <v>0</v>
      </c>
      <c r="Y97">
        <v>4.7571500000000002</v>
      </c>
      <c r="Z97">
        <v>0</v>
      </c>
      <c r="AA97">
        <v>0</v>
      </c>
      <c r="AB97">
        <v>0</v>
      </c>
      <c r="AC97">
        <v>14.2</v>
      </c>
      <c r="AD97">
        <v>141.858</v>
      </c>
      <c r="BZ97" t="s">
        <v>1409</v>
      </c>
      <c r="CA97">
        <v>62121000</v>
      </c>
      <c r="CB97" t="s">
        <v>1410</v>
      </c>
      <c r="CD97" t="s">
        <v>6</v>
      </c>
      <c r="CE97" t="s">
        <v>1411</v>
      </c>
      <c r="CF97" t="s">
        <v>1412</v>
      </c>
      <c r="CG97" t="s">
        <v>1413</v>
      </c>
      <c r="CH97" t="b">
        <v>0</v>
      </c>
      <c r="CI97" t="s">
        <v>12673</v>
      </c>
      <c r="CJ97" t="s">
        <v>14388</v>
      </c>
      <c r="CK97">
        <v>400607</v>
      </c>
      <c r="CL97" t="s">
        <v>1428</v>
      </c>
      <c r="CM97">
        <v>5</v>
      </c>
      <c r="CN97">
        <v>0</v>
      </c>
      <c r="CO97">
        <v>0</v>
      </c>
      <c r="CP97">
        <v>951.43</v>
      </c>
      <c r="CQ97">
        <v>0.5</v>
      </c>
      <c r="CR97">
        <v>0</v>
      </c>
      <c r="CS97">
        <v>0</v>
      </c>
      <c r="CT97">
        <v>0</v>
      </c>
      <c r="CU97">
        <v>0</v>
      </c>
      <c r="CW97">
        <v>0</v>
      </c>
      <c r="CX97" t="s">
        <v>64</v>
      </c>
      <c r="CZ97" t="s">
        <v>1429</v>
      </c>
      <c r="DA97">
        <v>0</v>
      </c>
      <c r="DB97">
        <v>0</v>
      </c>
      <c r="DC97">
        <v>0</v>
      </c>
      <c r="DD97" t="s">
        <v>1418</v>
      </c>
      <c r="DE97">
        <v>27477</v>
      </c>
      <c r="EB97" t="s">
        <v>1419</v>
      </c>
      <c r="EL97" t="s">
        <v>1413</v>
      </c>
      <c r="EM97">
        <v>1170</v>
      </c>
      <c r="EP97">
        <v>100092719608</v>
      </c>
      <c r="EQ97" t="s">
        <v>12671</v>
      </c>
      <c r="ES97">
        <v>11147448880</v>
      </c>
    </row>
    <row r="98" spans="1:150" hidden="1">
      <c r="A98">
        <v>100130431780</v>
      </c>
      <c r="B98">
        <v>1.3319279024255101E+20</v>
      </c>
      <c r="C98" t="s">
        <v>14194</v>
      </c>
      <c r="D98" s="47">
        <v>46171.789456018516</v>
      </c>
      <c r="E98" t="s">
        <v>11798</v>
      </c>
      <c r="F98" t="s">
        <v>14195</v>
      </c>
      <c r="G98" t="s">
        <v>1406</v>
      </c>
      <c r="H98" s="47">
        <v>46176.479166666664</v>
      </c>
      <c r="I98" s="47">
        <v>46176.916319444441</v>
      </c>
      <c r="N98" t="s">
        <v>1407</v>
      </c>
      <c r="O98">
        <v>534</v>
      </c>
      <c r="P98">
        <v>534</v>
      </c>
      <c r="Q98">
        <v>0</v>
      </c>
      <c r="R98">
        <v>1699</v>
      </c>
      <c r="S98">
        <v>1071</v>
      </c>
      <c r="T98" t="s">
        <v>1408</v>
      </c>
      <c r="U98">
        <v>5</v>
      </c>
      <c r="V98">
        <v>25.43</v>
      </c>
      <c r="W98">
        <v>0</v>
      </c>
      <c r="X98">
        <v>0</v>
      </c>
      <c r="Y98">
        <v>2.5428500000000001</v>
      </c>
      <c r="Z98">
        <v>0</v>
      </c>
      <c r="AA98">
        <v>0</v>
      </c>
      <c r="AB98">
        <v>0</v>
      </c>
      <c r="AC98">
        <v>14.03</v>
      </c>
      <c r="AD98">
        <v>74.92</v>
      </c>
      <c r="BZ98" t="s">
        <v>1409</v>
      </c>
      <c r="CA98">
        <v>62121000</v>
      </c>
      <c r="CB98" t="s">
        <v>1410</v>
      </c>
      <c r="CD98" t="s">
        <v>6</v>
      </c>
      <c r="CE98" t="s">
        <v>1411</v>
      </c>
      <c r="CF98" t="s">
        <v>1412</v>
      </c>
      <c r="CG98" t="s">
        <v>1413</v>
      </c>
      <c r="CH98" t="b">
        <v>0</v>
      </c>
      <c r="CI98" t="s">
        <v>11801</v>
      </c>
      <c r="CJ98" t="s">
        <v>14196</v>
      </c>
      <c r="CK98">
        <v>500015</v>
      </c>
      <c r="CL98" t="s">
        <v>1530</v>
      </c>
      <c r="CM98">
        <v>5</v>
      </c>
      <c r="CN98">
        <v>0</v>
      </c>
      <c r="CO98">
        <v>0</v>
      </c>
      <c r="CP98">
        <v>508.57</v>
      </c>
      <c r="CQ98">
        <v>0.5</v>
      </c>
      <c r="CR98">
        <v>0</v>
      </c>
      <c r="CS98">
        <v>0</v>
      </c>
      <c r="CT98">
        <v>0</v>
      </c>
      <c r="CU98">
        <v>0</v>
      </c>
      <c r="CW98">
        <v>0</v>
      </c>
      <c r="CX98" t="s">
        <v>77</v>
      </c>
      <c r="CZ98" t="s">
        <v>1417</v>
      </c>
      <c r="DA98">
        <v>0</v>
      </c>
      <c r="DB98">
        <v>0</v>
      </c>
      <c r="DC98">
        <v>0</v>
      </c>
      <c r="DD98" t="s">
        <v>1418</v>
      </c>
      <c r="DE98">
        <v>27477</v>
      </c>
      <c r="EB98" t="s">
        <v>1419</v>
      </c>
      <c r="EL98" t="s">
        <v>1413</v>
      </c>
      <c r="EM98">
        <v>628</v>
      </c>
      <c r="EP98">
        <v>1000035822843</v>
      </c>
      <c r="EQ98" t="s">
        <v>11799</v>
      </c>
      <c r="ES98">
        <v>11185161092</v>
      </c>
    </row>
    <row r="99" spans="1:150" hidden="1">
      <c r="A99">
        <v>100105754658</v>
      </c>
      <c r="B99">
        <v>1.3312393257038099E+20</v>
      </c>
      <c r="C99" t="s">
        <v>14389</v>
      </c>
      <c r="D99" s="47">
        <v>46163.759594907409</v>
      </c>
      <c r="E99" t="s">
        <v>13206</v>
      </c>
      <c r="F99" t="s">
        <v>14390</v>
      </c>
      <c r="G99" t="s">
        <v>1406</v>
      </c>
      <c r="H99" s="47">
        <v>46169.479166666664</v>
      </c>
      <c r="I99" s="47">
        <v>46168.931805555556</v>
      </c>
      <c r="N99" t="s">
        <v>1407</v>
      </c>
      <c r="O99">
        <v>1116</v>
      </c>
      <c r="P99">
        <v>1116</v>
      </c>
      <c r="Q99">
        <v>0</v>
      </c>
      <c r="R99">
        <v>2999</v>
      </c>
      <c r="S99">
        <v>1712</v>
      </c>
      <c r="T99" t="s">
        <v>1408</v>
      </c>
      <c r="U99">
        <v>5</v>
      </c>
      <c r="V99">
        <v>53.14</v>
      </c>
      <c r="W99">
        <v>0</v>
      </c>
      <c r="X99">
        <v>0</v>
      </c>
      <c r="Y99">
        <v>5.3142999999999896</v>
      </c>
      <c r="Z99">
        <v>0</v>
      </c>
      <c r="AA99">
        <v>0</v>
      </c>
      <c r="AB99">
        <v>0</v>
      </c>
      <c r="AC99">
        <v>23.6</v>
      </c>
      <c r="AD99">
        <v>263.37599999999998</v>
      </c>
      <c r="BZ99" t="s">
        <v>1409</v>
      </c>
      <c r="CA99">
        <v>62121000</v>
      </c>
      <c r="CB99" t="s">
        <v>1410</v>
      </c>
      <c r="CD99" t="s">
        <v>6</v>
      </c>
      <c r="CE99" t="s">
        <v>1411</v>
      </c>
      <c r="CF99" t="s">
        <v>1412</v>
      </c>
      <c r="CG99" t="s">
        <v>1413</v>
      </c>
      <c r="CH99" t="b">
        <v>0</v>
      </c>
      <c r="CI99" t="s">
        <v>13209</v>
      </c>
      <c r="CJ99" t="s">
        <v>14391</v>
      </c>
      <c r="CK99">
        <v>560037</v>
      </c>
      <c r="CL99" t="s">
        <v>1416</v>
      </c>
      <c r="CM99">
        <v>5</v>
      </c>
      <c r="CN99">
        <v>0</v>
      </c>
      <c r="CO99">
        <v>0</v>
      </c>
      <c r="CP99">
        <v>1062.8599999999999</v>
      </c>
      <c r="CQ99">
        <v>0.5</v>
      </c>
      <c r="CR99">
        <v>0</v>
      </c>
      <c r="CS99">
        <v>0</v>
      </c>
      <c r="CT99">
        <v>0</v>
      </c>
      <c r="CU99">
        <v>0</v>
      </c>
      <c r="CW99">
        <v>0</v>
      </c>
      <c r="CX99" t="s">
        <v>64</v>
      </c>
      <c r="CZ99" t="s">
        <v>1429</v>
      </c>
      <c r="DA99">
        <v>0</v>
      </c>
      <c r="DB99">
        <v>0</v>
      </c>
      <c r="DC99">
        <v>0</v>
      </c>
      <c r="DD99" t="s">
        <v>1418</v>
      </c>
      <c r="DE99">
        <v>27477</v>
      </c>
      <c r="EB99" t="s">
        <v>1419</v>
      </c>
      <c r="EL99" t="s">
        <v>1413</v>
      </c>
      <c r="EM99">
        <v>1287</v>
      </c>
      <c r="EP99">
        <v>100105754658</v>
      </c>
      <c r="EQ99" t="s">
        <v>13207</v>
      </c>
      <c r="ES99">
        <v>11160483957</v>
      </c>
    </row>
    <row r="100" spans="1:150">
      <c r="A100">
        <v>100131669867</v>
      </c>
      <c r="B100">
        <v>1.3319473631737101E+20</v>
      </c>
      <c r="C100" t="s">
        <v>14392</v>
      </c>
      <c r="D100" s="47">
        <v>46172.484479166669</v>
      </c>
      <c r="E100" t="s">
        <v>11827</v>
      </c>
      <c r="F100" t="s">
        <v>1771</v>
      </c>
      <c r="G100" t="s">
        <v>1424</v>
      </c>
      <c r="H100" s="47">
        <v>46174.479166666664</v>
      </c>
      <c r="I100" s="47">
        <v>46173.980092592596</v>
      </c>
      <c r="J100" s="47">
        <v>46177.048171296294</v>
      </c>
      <c r="L100" t="s">
        <v>1425</v>
      </c>
      <c r="N100" t="s">
        <v>1407</v>
      </c>
      <c r="O100">
        <v>899.02</v>
      </c>
      <c r="P100">
        <v>0</v>
      </c>
      <c r="Q100">
        <v>899</v>
      </c>
      <c r="R100">
        <v>1749</v>
      </c>
      <c r="S100">
        <v>756</v>
      </c>
      <c r="T100" t="s">
        <v>1501</v>
      </c>
      <c r="U100">
        <v>5</v>
      </c>
      <c r="V100">
        <v>0</v>
      </c>
      <c r="W100">
        <v>21.41</v>
      </c>
      <c r="X100">
        <v>21.41</v>
      </c>
      <c r="Y100">
        <v>0</v>
      </c>
      <c r="Z100">
        <v>2.1404999999999998</v>
      </c>
      <c r="AA100">
        <v>2.1404999999999998</v>
      </c>
      <c r="AB100">
        <v>0</v>
      </c>
      <c r="AC100">
        <v>14.02</v>
      </c>
      <c r="AD100">
        <v>126.04</v>
      </c>
      <c r="BZ100" t="s">
        <v>1409</v>
      </c>
      <c r="CA100">
        <v>62121000</v>
      </c>
      <c r="CB100" t="s">
        <v>1410</v>
      </c>
      <c r="CD100" t="s">
        <v>6</v>
      </c>
      <c r="CE100" t="s">
        <v>1411</v>
      </c>
      <c r="CF100" t="s">
        <v>1412</v>
      </c>
      <c r="CG100" t="s">
        <v>1413</v>
      </c>
      <c r="CH100" t="b">
        <v>0</v>
      </c>
      <c r="CI100" t="s">
        <v>11830</v>
      </c>
      <c r="CJ100" t="s">
        <v>14393</v>
      </c>
      <c r="CK100">
        <v>110027</v>
      </c>
      <c r="CL100" t="s">
        <v>1417</v>
      </c>
      <c r="CM100">
        <v>0</v>
      </c>
      <c r="CN100">
        <v>2.5</v>
      </c>
      <c r="CO100">
        <v>2.5</v>
      </c>
      <c r="CP100">
        <v>856.2</v>
      </c>
      <c r="CQ100">
        <v>0</v>
      </c>
      <c r="CR100">
        <v>0.25</v>
      </c>
      <c r="CS100">
        <v>0.25</v>
      </c>
      <c r="CT100">
        <v>0</v>
      </c>
      <c r="CU100">
        <v>0</v>
      </c>
      <c r="CW100">
        <v>0</v>
      </c>
      <c r="CX100" t="s">
        <v>77</v>
      </c>
      <c r="CZ100" t="s">
        <v>1417</v>
      </c>
      <c r="DA100">
        <v>0</v>
      </c>
      <c r="DB100">
        <v>0</v>
      </c>
      <c r="DC100">
        <v>0</v>
      </c>
      <c r="DD100" t="s">
        <v>1418</v>
      </c>
      <c r="DE100">
        <v>27477</v>
      </c>
      <c r="EB100" t="s">
        <v>1419</v>
      </c>
      <c r="EL100" t="s">
        <v>1413</v>
      </c>
      <c r="EM100">
        <v>993.02</v>
      </c>
      <c r="EP100">
        <v>100131669867</v>
      </c>
      <c r="EQ100" t="s">
        <v>11828</v>
      </c>
      <c r="ES100">
        <v>11186399180</v>
      </c>
      <c r="ET100" t="s">
        <v>1431</v>
      </c>
    </row>
    <row r="101" spans="1:150" hidden="1">
      <c r="A101">
        <v>100112501050</v>
      </c>
      <c r="B101">
        <v>1.3314428354041201E+20</v>
      </c>
      <c r="C101" t="s">
        <v>14394</v>
      </c>
      <c r="D101" s="47">
        <v>46167.398912037039</v>
      </c>
      <c r="E101" t="s">
        <v>13391</v>
      </c>
      <c r="F101" t="s">
        <v>14322</v>
      </c>
      <c r="G101" t="s">
        <v>1406</v>
      </c>
      <c r="H101" s="47">
        <v>46168.75</v>
      </c>
      <c r="I101" s="47">
        <v>46169.019074074073</v>
      </c>
      <c r="N101" t="s">
        <v>1407</v>
      </c>
      <c r="O101">
        <v>416</v>
      </c>
      <c r="P101">
        <v>0</v>
      </c>
      <c r="Q101">
        <v>416</v>
      </c>
      <c r="R101">
        <v>1099</v>
      </c>
      <c r="S101">
        <v>624</v>
      </c>
      <c r="T101" t="s">
        <v>1408</v>
      </c>
      <c r="U101">
        <v>5</v>
      </c>
      <c r="V101">
        <v>19.809999999999999</v>
      </c>
      <c r="W101">
        <v>0</v>
      </c>
      <c r="X101">
        <v>0</v>
      </c>
      <c r="Y101">
        <v>1.98095</v>
      </c>
      <c r="Z101">
        <v>0</v>
      </c>
      <c r="AA101">
        <v>0</v>
      </c>
      <c r="AB101">
        <v>0</v>
      </c>
      <c r="AC101">
        <v>8.26</v>
      </c>
      <c r="AD101">
        <v>34.362000000000002</v>
      </c>
      <c r="BZ101" t="s">
        <v>1409</v>
      </c>
      <c r="CA101">
        <v>62121000</v>
      </c>
      <c r="CB101" t="s">
        <v>1410</v>
      </c>
      <c r="CD101" t="s">
        <v>6</v>
      </c>
      <c r="CE101" t="s">
        <v>1411</v>
      </c>
      <c r="CF101" t="s">
        <v>1651</v>
      </c>
      <c r="CG101" t="s">
        <v>1413</v>
      </c>
      <c r="CH101" t="b">
        <v>0</v>
      </c>
      <c r="CI101" t="s">
        <v>13394</v>
      </c>
      <c r="CJ101" t="s">
        <v>14395</v>
      </c>
      <c r="CK101">
        <v>110018</v>
      </c>
      <c r="CL101" t="s">
        <v>1417</v>
      </c>
      <c r="CM101">
        <v>5</v>
      </c>
      <c r="CN101">
        <v>0</v>
      </c>
      <c r="CO101">
        <v>0</v>
      </c>
      <c r="CP101">
        <v>396.19</v>
      </c>
      <c r="CQ101">
        <v>0.5</v>
      </c>
      <c r="CR101">
        <v>0</v>
      </c>
      <c r="CS101">
        <v>0</v>
      </c>
      <c r="CT101">
        <v>0</v>
      </c>
      <c r="CU101">
        <v>0</v>
      </c>
      <c r="CW101">
        <v>0</v>
      </c>
      <c r="CX101" t="s">
        <v>64</v>
      </c>
      <c r="CZ101" t="s">
        <v>1429</v>
      </c>
      <c r="DA101">
        <v>0</v>
      </c>
      <c r="DB101">
        <v>0</v>
      </c>
      <c r="DC101">
        <v>0</v>
      </c>
      <c r="DD101" t="s">
        <v>1418</v>
      </c>
      <c r="DE101">
        <v>27477</v>
      </c>
      <c r="EB101" t="s">
        <v>1419</v>
      </c>
      <c r="EL101" t="s">
        <v>1413</v>
      </c>
      <c r="EM101">
        <v>475</v>
      </c>
      <c r="EP101">
        <v>100112501050</v>
      </c>
      <c r="EQ101" t="s">
        <v>13392</v>
      </c>
      <c r="ES101">
        <v>11167230356</v>
      </c>
    </row>
    <row r="102" spans="1:150">
      <c r="A102">
        <v>100120897646</v>
      </c>
      <c r="B102">
        <v>1.3317411500127301E+20</v>
      </c>
      <c r="C102" t="s">
        <v>14396</v>
      </c>
      <c r="D102" s="47">
        <v>46169.496631944443</v>
      </c>
      <c r="E102" t="s">
        <v>13644</v>
      </c>
      <c r="F102" t="s">
        <v>2019</v>
      </c>
      <c r="G102" t="s">
        <v>1424</v>
      </c>
      <c r="H102" s="47">
        <v>46173.479166666664</v>
      </c>
      <c r="I102" s="47">
        <v>46173.781458333331</v>
      </c>
      <c r="J102" s="47">
        <v>46173.912094907406</v>
      </c>
      <c r="L102" t="s">
        <v>1425</v>
      </c>
      <c r="N102" t="s">
        <v>1407</v>
      </c>
      <c r="O102">
        <v>416</v>
      </c>
      <c r="P102">
        <v>416</v>
      </c>
      <c r="Q102">
        <v>0</v>
      </c>
      <c r="R102">
        <v>1099</v>
      </c>
      <c r="S102">
        <v>624</v>
      </c>
      <c r="T102" t="s">
        <v>1408</v>
      </c>
      <c r="U102">
        <v>5</v>
      </c>
      <c r="V102">
        <v>19.809999999999999</v>
      </c>
      <c r="W102">
        <v>0</v>
      </c>
      <c r="X102">
        <v>0</v>
      </c>
      <c r="Y102">
        <v>1.98095</v>
      </c>
      <c r="Z102">
        <v>0</v>
      </c>
      <c r="AA102">
        <v>0</v>
      </c>
      <c r="AB102">
        <v>0</v>
      </c>
      <c r="AC102">
        <v>8.26</v>
      </c>
      <c r="AD102">
        <v>34.362000000000002</v>
      </c>
      <c r="BZ102" t="s">
        <v>1409</v>
      </c>
      <c r="CA102">
        <v>62121000</v>
      </c>
      <c r="CB102" t="s">
        <v>1410</v>
      </c>
      <c r="CD102" t="s">
        <v>6</v>
      </c>
      <c r="CE102" t="s">
        <v>1411</v>
      </c>
      <c r="CF102" t="s">
        <v>1651</v>
      </c>
      <c r="CG102" t="s">
        <v>1413</v>
      </c>
      <c r="CH102" t="b">
        <v>0</v>
      </c>
      <c r="CI102" t="s">
        <v>13647</v>
      </c>
      <c r="CJ102" t="s">
        <v>14397</v>
      </c>
      <c r="CK102">
        <v>382481</v>
      </c>
      <c r="CL102" t="s">
        <v>1660</v>
      </c>
      <c r="CM102">
        <v>5</v>
      </c>
      <c r="CN102">
        <v>0</v>
      </c>
      <c r="CO102">
        <v>0</v>
      </c>
      <c r="CP102">
        <v>396.19</v>
      </c>
      <c r="CQ102">
        <v>0.5</v>
      </c>
      <c r="CR102">
        <v>0</v>
      </c>
      <c r="CS102">
        <v>0</v>
      </c>
      <c r="CT102">
        <v>0</v>
      </c>
      <c r="CU102">
        <v>0</v>
      </c>
      <c r="CW102">
        <v>0</v>
      </c>
      <c r="CX102" t="s">
        <v>64</v>
      </c>
      <c r="CZ102" t="s">
        <v>1429</v>
      </c>
      <c r="DA102">
        <v>0</v>
      </c>
      <c r="DB102">
        <v>0</v>
      </c>
      <c r="DC102">
        <v>0</v>
      </c>
      <c r="DD102" t="s">
        <v>1418</v>
      </c>
      <c r="DE102">
        <v>27477</v>
      </c>
      <c r="EB102" t="s">
        <v>1419</v>
      </c>
      <c r="EL102" t="s">
        <v>1413</v>
      </c>
      <c r="EM102">
        <v>475</v>
      </c>
      <c r="EP102">
        <v>100120897646</v>
      </c>
      <c r="EQ102" t="s">
        <v>13645</v>
      </c>
      <c r="ES102">
        <v>11175626958</v>
      </c>
      <c r="ET102" t="s">
        <v>1431</v>
      </c>
    </row>
    <row r="103" spans="1:150" hidden="1">
      <c r="A103">
        <v>100069747165</v>
      </c>
      <c r="B103">
        <v>1.3295387253974399E+20</v>
      </c>
      <c r="C103" t="s">
        <v>14398</v>
      </c>
      <c r="D103" s="47">
        <v>46144.43173611111</v>
      </c>
      <c r="E103" t="s">
        <v>10032</v>
      </c>
      <c r="F103" t="s">
        <v>14399</v>
      </c>
      <c r="G103" t="s">
        <v>1406</v>
      </c>
      <c r="H103" s="47">
        <v>46146.479166666664</v>
      </c>
      <c r="I103" s="47">
        <v>46145.919895833336</v>
      </c>
      <c r="N103" t="s">
        <v>1407</v>
      </c>
      <c r="O103">
        <v>609</v>
      </c>
      <c r="P103">
        <v>0</v>
      </c>
      <c r="Q103">
        <v>609</v>
      </c>
      <c r="R103">
        <v>1849</v>
      </c>
      <c r="S103">
        <v>1146</v>
      </c>
      <c r="T103" t="s">
        <v>1408</v>
      </c>
      <c r="U103">
        <v>5</v>
      </c>
      <c r="V103">
        <v>29</v>
      </c>
      <c r="W103">
        <v>0</v>
      </c>
      <c r="X103">
        <v>0</v>
      </c>
      <c r="Y103">
        <v>2.9</v>
      </c>
      <c r="Z103">
        <v>0</v>
      </c>
      <c r="AA103">
        <v>0</v>
      </c>
      <c r="AB103">
        <v>0</v>
      </c>
      <c r="AC103">
        <v>10.3</v>
      </c>
      <c r="AD103">
        <v>62.726999999999997</v>
      </c>
      <c r="BZ103" t="s">
        <v>1409</v>
      </c>
      <c r="CA103">
        <v>62121000</v>
      </c>
      <c r="CB103" t="s">
        <v>1410</v>
      </c>
      <c r="CD103" t="s">
        <v>6</v>
      </c>
      <c r="CE103" t="s">
        <v>1411</v>
      </c>
      <c r="CF103" t="s">
        <v>1412</v>
      </c>
      <c r="CG103" t="s">
        <v>1413</v>
      </c>
      <c r="CH103" t="b">
        <v>0</v>
      </c>
      <c r="CI103" t="s">
        <v>10036</v>
      </c>
      <c r="CJ103" t="s">
        <v>14400</v>
      </c>
      <c r="CK103">
        <v>121002</v>
      </c>
      <c r="CL103" t="s">
        <v>1517</v>
      </c>
      <c r="CM103">
        <v>5</v>
      </c>
      <c r="CN103">
        <v>0</v>
      </c>
      <c r="CO103">
        <v>0</v>
      </c>
      <c r="CP103">
        <v>580</v>
      </c>
      <c r="CQ103">
        <v>0.5</v>
      </c>
      <c r="CR103">
        <v>0</v>
      </c>
      <c r="CS103">
        <v>0</v>
      </c>
      <c r="CT103">
        <v>0</v>
      </c>
      <c r="CU103">
        <v>0</v>
      </c>
      <c r="CW103">
        <v>0</v>
      </c>
      <c r="CX103" t="s">
        <v>77</v>
      </c>
      <c r="CZ103" t="s">
        <v>1417</v>
      </c>
      <c r="DA103">
        <v>0</v>
      </c>
      <c r="DB103">
        <v>0</v>
      </c>
      <c r="DC103">
        <v>0</v>
      </c>
      <c r="DD103" t="s">
        <v>1418</v>
      </c>
      <c r="DE103">
        <v>27477</v>
      </c>
      <c r="EB103" t="s">
        <v>1419</v>
      </c>
      <c r="EL103" t="s">
        <v>1413</v>
      </c>
      <c r="EM103">
        <v>703</v>
      </c>
      <c r="EP103">
        <v>100069747165</v>
      </c>
      <c r="EQ103" t="s">
        <v>10034</v>
      </c>
      <c r="ES103">
        <v>11124476361</v>
      </c>
    </row>
    <row r="104" spans="1:150">
      <c r="A104">
        <v>100078281272</v>
      </c>
      <c r="B104">
        <v>1.3299982758871201E+20</v>
      </c>
      <c r="C104" t="s">
        <v>14401</v>
      </c>
      <c r="D104" s="47">
        <v>46149.446909722225</v>
      </c>
      <c r="E104" t="s">
        <v>12261</v>
      </c>
      <c r="F104" t="s">
        <v>14402</v>
      </c>
      <c r="G104" t="s">
        <v>1424</v>
      </c>
      <c r="H104" s="47">
        <v>46152.75</v>
      </c>
      <c r="I104" s="47">
        <v>46153.650300925925</v>
      </c>
      <c r="J104" s="47">
        <v>46155.725127314814</v>
      </c>
      <c r="L104" t="s">
        <v>1425</v>
      </c>
      <c r="N104" t="s">
        <v>1407</v>
      </c>
      <c r="O104">
        <v>1377</v>
      </c>
      <c r="P104">
        <v>0</v>
      </c>
      <c r="Q104">
        <v>1377</v>
      </c>
      <c r="R104">
        <v>4299</v>
      </c>
      <c r="S104">
        <v>2751</v>
      </c>
      <c r="T104" t="s">
        <v>1408</v>
      </c>
      <c r="U104">
        <v>5</v>
      </c>
      <c r="V104">
        <v>65.569999999999993</v>
      </c>
      <c r="W104">
        <v>0</v>
      </c>
      <c r="X104">
        <v>0</v>
      </c>
      <c r="Y104">
        <v>6.55715</v>
      </c>
      <c r="Z104">
        <v>0</v>
      </c>
      <c r="AA104">
        <v>0</v>
      </c>
      <c r="AB104">
        <v>0</v>
      </c>
      <c r="AC104">
        <v>11.65</v>
      </c>
      <c r="AD104">
        <v>160.42099999999999</v>
      </c>
      <c r="BZ104" t="s">
        <v>1409</v>
      </c>
      <c r="CA104">
        <v>62082200</v>
      </c>
      <c r="CB104" t="s">
        <v>1410</v>
      </c>
      <c r="CD104" t="s">
        <v>6</v>
      </c>
      <c r="CE104" t="s">
        <v>1411</v>
      </c>
      <c r="CF104" t="s">
        <v>1502</v>
      </c>
      <c r="CG104" t="s">
        <v>1413</v>
      </c>
      <c r="CH104" t="b">
        <v>0</v>
      </c>
      <c r="CI104" t="s">
        <v>12264</v>
      </c>
      <c r="CJ104" t="s">
        <v>14403</v>
      </c>
      <c r="CK104">
        <v>502032</v>
      </c>
      <c r="CL104" t="s">
        <v>1530</v>
      </c>
      <c r="CM104">
        <v>5</v>
      </c>
      <c r="CN104">
        <v>0</v>
      </c>
      <c r="CO104">
        <v>0</v>
      </c>
      <c r="CP104">
        <v>1311.43</v>
      </c>
      <c r="CQ104">
        <v>0.5</v>
      </c>
      <c r="CR104">
        <v>0</v>
      </c>
      <c r="CS104">
        <v>0</v>
      </c>
      <c r="CT104">
        <v>0</v>
      </c>
      <c r="CU104">
        <v>0</v>
      </c>
      <c r="CW104">
        <v>0</v>
      </c>
      <c r="CX104" t="s">
        <v>64</v>
      </c>
      <c r="CZ104" t="s">
        <v>1429</v>
      </c>
      <c r="DA104">
        <v>0</v>
      </c>
      <c r="DB104">
        <v>0</v>
      </c>
      <c r="DC104">
        <v>0</v>
      </c>
      <c r="DD104" t="s">
        <v>1418</v>
      </c>
      <c r="DE104">
        <v>27477</v>
      </c>
      <c r="EB104" t="s">
        <v>1419</v>
      </c>
      <c r="EL104" t="s">
        <v>1413</v>
      </c>
      <c r="EM104">
        <v>1548</v>
      </c>
      <c r="EP104">
        <v>100078281272</v>
      </c>
      <c r="EQ104" t="s">
        <v>12262</v>
      </c>
      <c r="ES104">
        <v>11133010483</v>
      </c>
      <c r="ET104" t="s">
        <v>1431</v>
      </c>
    </row>
    <row r="105" spans="1:150" hidden="1">
      <c r="A105">
        <v>100125033522</v>
      </c>
      <c r="B105">
        <v>1.331836400621E+20</v>
      </c>
      <c r="C105" t="s">
        <v>14404</v>
      </c>
      <c r="D105" s="47">
        <v>46170.722638888888</v>
      </c>
      <c r="E105" t="s">
        <v>13713</v>
      </c>
      <c r="F105" t="s">
        <v>14405</v>
      </c>
      <c r="G105" t="s">
        <v>1406</v>
      </c>
      <c r="H105" s="47">
        <v>46176.479166666664</v>
      </c>
      <c r="I105" s="47">
        <v>46176.827453703707</v>
      </c>
      <c r="N105" t="s">
        <v>1407</v>
      </c>
      <c r="O105">
        <v>433</v>
      </c>
      <c r="P105">
        <v>433</v>
      </c>
      <c r="Q105">
        <v>0</v>
      </c>
      <c r="R105">
        <v>749</v>
      </c>
      <c r="S105">
        <v>257</v>
      </c>
      <c r="T105" t="s">
        <v>1408</v>
      </c>
      <c r="U105">
        <v>5</v>
      </c>
      <c r="V105">
        <v>20.62</v>
      </c>
      <c r="W105">
        <v>0</v>
      </c>
      <c r="X105">
        <v>0</v>
      </c>
      <c r="Y105">
        <v>2.0619000000000001</v>
      </c>
      <c r="Z105">
        <v>0</v>
      </c>
      <c r="AA105">
        <v>0</v>
      </c>
      <c r="AB105">
        <v>0</v>
      </c>
      <c r="AC105">
        <v>2.2200000000000002</v>
      </c>
      <c r="AD105">
        <v>9.6129999999999995</v>
      </c>
      <c r="BZ105" t="s">
        <v>1409</v>
      </c>
      <c r="CA105">
        <v>62121000</v>
      </c>
      <c r="CB105" t="s">
        <v>1410</v>
      </c>
      <c r="CD105" t="s">
        <v>6</v>
      </c>
      <c r="CE105" t="s">
        <v>1411</v>
      </c>
      <c r="CF105" t="s">
        <v>1651</v>
      </c>
      <c r="CG105" t="s">
        <v>1413</v>
      </c>
      <c r="CH105" t="b">
        <v>0</v>
      </c>
      <c r="CI105" t="s">
        <v>13716</v>
      </c>
      <c r="CJ105" t="s">
        <v>14406</v>
      </c>
      <c r="CK105">
        <v>403715</v>
      </c>
      <c r="CL105" t="s">
        <v>1582</v>
      </c>
      <c r="CM105">
        <v>5</v>
      </c>
      <c r="CN105">
        <v>0</v>
      </c>
      <c r="CO105">
        <v>0</v>
      </c>
      <c r="CP105">
        <v>412.38</v>
      </c>
      <c r="CQ105">
        <v>0.5</v>
      </c>
      <c r="CR105">
        <v>0</v>
      </c>
      <c r="CS105">
        <v>0</v>
      </c>
      <c r="CT105">
        <v>0</v>
      </c>
      <c r="CU105">
        <v>0</v>
      </c>
      <c r="CW105">
        <v>0</v>
      </c>
      <c r="CX105" t="s">
        <v>64</v>
      </c>
      <c r="CZ105" t="s">
        <v>1429</v>
      </c>
      <c r="DA105">
        <v>0</v>
      </c>
      <c r="DB105">
        <v>0</v>
      </c>
      <c r="DC105">
        <v>0</v>
      </c>
      <c r="DD105" t="s">
        <v>1418</v>
      </c>
      <c r="DE105">
        <v>27477</v>
      </c>
      <c r="EB105" t="s">
        <v>1419</v>
      </c>
      <c r="EL105" t="s">
        <v>1413</v>
      </c>
      <c r="EM105">
        <v>492</v>
      </c>
      <c r="EP105">
        <v>1000034812370</v>
      </c>
      <c r="EQ105" t="s">
        <v>13714</v>
      </c>
      <c r="ES105">
        <v>11179762834</v>
      </c>
    </row>
    <row r="106" spans="1:150" hidden="1">
      <c r="A106">
        <v>100120714132</v>
      </c>
      <c r="B106">
        <v>1.33173151817243E+20</v>
      </c>
      <c r="C106" t="s">
        <v>14407</v>
      </c>
      <c r="D106" s="47">
        <v>46169.424490740741</v>
      </c>
      <c r="E106" t="s">
        <v>13633</v>
      </c>
      <c r="F106" t="s">
        <v>14408</v>
      </c>
      <c r="G106" t="s">
        <v>1406</v>
      </c>
      <c r="H106" s="47">
        <v>46172.479166666664</v>
      </c>
      <c r="I106" s="47">
        <v>46171.873888888891</v>
      </c>
      <c r="N106" t="s">
        <v>1407</v>
      </c>
      <c r="O106">
        <v>831</v>
      </c>
      <c r="P106">
        <v>0</v>
      </c>
      <c r="Q106">
        <v>831</v>
      </c>
      <c r="R106">
        <v>1499</v>
      </c>
      <c r="S106">
        <v>550</v>
      </c>
      <c r="T106" t="s">
        <v>1408</v>
      </c>
      <c r="U106">
        <v>5</v>
      </c>
      <c r="V106">
        <v>39.57</v>
      </c>
      <c r="W106">
        <v>0</v>
      </c>
      <c r="X106">
        <v>0</v>
      </c>
      <c r="Y106">
        <v>3.9571499999999999</v>
      </c>
      <c r="Z106">
        <v>0</v>
      </c>
      <c r="AA106">
        <v>0</v>
      </c>
      <c r="AB106">
        <v>0</v>
      </c>
      <c r="AC106">
        <v>17.7</v>
      </c>
      <c r="AD106">
        <v>147.08699999999999</v>
      </c>
      <c r="BZ106" t="s">
        <v>1409</v>
      </c>
      <c r="CA106">
        <v>62071990</v>
      </c>
      <c r="CB106" t="s">
        <v>1410</v>
      </c>
      <c r="CD106" t="s">
        <v>6</v>
      </c>
      <c r="CE106" t="s">
        <v>1411</v>
      </c>
      <c r="CF106" t="s">
        <v>2456</v>
      </c>
      <c r="CG106" t="s">
        <v>1413</v>
      </c>
      <c r="CH106" t="b">
        <v>0</v>
      </c>
      <c r="CI106" t="s">
        <v>13637</v>
      </c>
      <c r="CJ106" t="s">
        <v>14409</v>
      </c>
      <c r="CK106">
        <v>474001</v>
      </c>
      <c r="CL106" t="s">
        <v>1563</v>
      </c>
      <c r="CM106">
        <v>5</v>
      </c>
      <c r="CN106">
        <v>0</v>
      </c>
      <c r="CO106">
        <v>0</v>
      </c>
      <c r="CP106">
        <v>791.43</v>
      </c>
      <c r="CQ106">
        <v>0.5</v>
      </c>
      <c r="CR106">
        <v>0</v>
      </c>
      <c r="CS106">
        <v>0</v>
      </c>
      <c r="CT106">
        <v>0</v>
      </c>
      <c r="CU106">
        <v>0</v>
      </c>
      <c r="CW106">
        <v>0</v>
      </c>
      <c r="CX106" t="s">
        <v>64</v>
      </c>
      <c r="CZ106" t="s">
        <v>1429</v>
      </c>
      <c r="DA106">
        <v>0</v>
      </c>
      <c r="DB106">
        <v>0</v>
      </c>
      <c r="DC106">
        <v>0</v>
      </c>
      <c r="DD106" t="s">
        <v>1418</v>
      </c>
      <c r="DE106">
        <v>27477</v>
      </c>
      <c r="EB106" t="s">
        <v>1419</v>
      </c>
      <c r="EL106" t="s">
        <v>1413</v>
      </c>
      <c r="EM106">
        <v>949</v>
      </c>
      <c r="EP106">
        <v>100120714132</v>
      </c>
      <c r="EQ106" t="s">
        <v>13635</v>
      </c>
      <c r="ES106">
        <v>11175443443</v>
      </c>
    </row>
    <row r="107" spans="1:150" hidden="1">
      <c r="A107">
        <v>100100576464</v>
      </c>
      <c r="B107">
        <v>1.3310549840681401E+20</v>
      </c>
      <c r="C107" t="s">
        <v>14251</v>
      </c>
      <c r="D107" s="47">
        <v>46161.578576388885</v>
      </c>
      <c r="E107" t="s">
        <v>13056</v>
      </c>
      <c r="F107" t="s">
        <v>14410</v>
      </c>
      <c r="G107" t="s">
        <v>1406</v>
      </c>
      <c r="H107" s="47">
        <v>46166.479166666664</v>
      </c>
      <c r="I107" s="47">
        <v>46166.93041666667</v>
      </c>
      <c r="N107" t="s">
        <v>1407</v>
      </c>
      <c r="O107">
        <v>368</v>
      </c>
      <c r="P107">
        <v>0</v>
      </c>
      <c r="Q107">
        <v>368</v>
      </c>
      <c r="R107">
        <v>1099</v>
      </c>
      <c r="S107">
        <v>624</v>
      </c>
      <c r="T107" t="s">
        <v>1408</v>
      </c>
      <c r="U107">
        <v>5</v>
      </c>
      <c r="V107">
        <v>17.52</v>
      </c>
      <c r="W107">
        <v>0</v>
      </c>
      <c r="X107">
        <v>0</v>
      </c>
      <c r="Y107">
        <v>1.7524</v>
      </c>
      <c r="Z107">
        <v>0</v>
      </c>
      <c r="AA107">
        <v>0</v>
      </c>
      <c r="AB107">
        <v>0</v>
      </c>
      <c r="AC107">
        <v>8.26</v>
      </c>
      <c r="AD107">
        <v>30.396999999999998</v>
      </c>
      <c r="BZ107" t="s">
        <v>1409</v>
      </c>
      <c r="CA107">
        <v>62121000</v>
      </c>
      <c r="CB107" t="s">
        <v>1410</v>
      </c>
      <c r="CD107" t="s">
        <v>6</v>
      </c>
      <c r="CE107" t="s">
        <v>1411</v>
      </c>
      <c r="CF107" t="s">
        <v>1651</v>
      </c>
      <c r="CG107" t="s">
        <v>1413</v>
      </c>
      <c r="CH107" t="b">
        <v>0</v>
      </c>
      <c r="CI107" t="s">
        <v>13059</v>
      </c>
      <c r="CJ107" t="s">
        <v>14252</v>
      </c>
      <c r="CK107">
        <v>400706</v>
      </c>
      <c r="CL107" t="s">
        <v>1428</v>
      </c>
      <c r="CM107">
        <v>5</v>
      </c>
      <c r="CN107">
        <v>0</v>
      </c>
      <c r="CO107">
        <v>0</v>
      </c>
      <c r="CP107">
        <v>350.48</v>
      </c>
      <c r="CQ107">
        <v>0.5</v>
      </c>
      <c r="CR107">
        <v>0</v>
      </c>
      <c r="CS107">
        <v>0</v>
      </c>
      <c r="CT107">
        <v>0</v>
      </c>
      <c r="CU107">
        <v>0</v>
      </c>
      <c r="CW107">
        <v>48</v>
      </c>
      <c r="CX107" t="s">
        <v>64</v>
      </c>
      <c r="CZ107" t="s">
        <v>1429</v>
      </c>
      <c r="DA107">
        <v>0</v>
      </c>
      <c r="DB107">
        <v>0</v>
      </c>
      <c r="DC107">
        <v>0</v>
      </c>
      <c r="DD107" t="s">
        <v>1418</v>
      </c>
      <c r="DE107">
        <v>27477</v>
      </c>
      <c r="EB107" t="s">
        <v>1419</v>
      </c>
      <c r="EL107" t="s">
        <v>1413</v>
      </c>
      <c r="EM107">
        <v>427</v>
      </c>
      <c r="EP107">
        <v>1000029806344</v>
      </c>
      <c r="EQ107" t="s">
        <v>13057</v>
      </c>
      <c r="ES107">
        <v>11155305757</v>
      </c>
    </row>
    <row r="108" spans="1:150">
      <c r="A108">
        <v>100092912732</v>
      </c>
      <c r="B108">
        <v>1.3306923553873101E+20</v>
      </c>
      <c r="C108" t="s">
        <v>14411</v>
      </c>
      <c r="D108" s="47">
        <v>46157.416886574072</v>
      </c>
      <c r="E108" t="s">
        <v>12683</v>
      </c>
      <c r="F108" t="s">
        <v>1979</v>
      </c>
      <c r="G108" t="s">
        <v>1424</v>
      </c>
      <c r="H108" s="47">
        <v>46158.75</v>
      </c>
      <c r="I108" s="47">
        <v>46158.992129629631</v>
      </c>
      <c r="J108" s="47">
        <v>46159.150925925926</v>
      </c>
      <c r="L108" t="s">
        <v>1425</v>
      </c>
      <c r="N108" t="s">
        <v>1407</v>
      </c>
      <c r="O108">
        <v>715</v>
      </c>
      <c r="P108">
        <v>60.999000000000002</v>
      </c>
      <c r="Q108">
        <v>654.00099999999998</v>
      </c>
      <c r="R108">
        <v>1499</v>
      </c>
      <c r="S108">
        <v>690</v>
      </c>
      <c r="T108" t="s">
        <v>1501</v>
      </c>
      <c r="U108">
        <v>5</v>
      </c>
      <c r="V108">
        <v>0</v>
      </c>
      <c r="W108">
        <v>17.02</v>
      </c>
      <c r="X108">
        <v>17.02</v>
      </c>
      <c r="Y108">
        <v>0</v>
      </c>
      <c r="Z108">
        <v>1.7023999999999999</v>
      </c>
      <c r="AA108">
        <v>1.7023999999999999</v>
      </c>
      <c r="AB108">
        <v>0</v>
      </c>
      <c r="AC108">
        <v>15.89</v>
      </c>
      <c r="AD108">
        <v>113.614</v>
      </c>
      <c r="BZ108" t="s">
        <v>1409</v>
      </c>
      <c r="CA108">
        <v>62121000</v>
      </c>
      <c r="CB108" t="s">
        <v>1410</v>
      </c>
      <c r="CD108" t="s">
        <v>6</v>
      </c>
      <c r="CE108" t="s">
        <v>1411</v>
      </c>
      <c r="CF108" t="s">
        <v>1412</v>
      </c>
      <c r="CG108" t="s">
        <v>1413</v>
      </c>
      <c r="CH108" t="b">
        <v>0</v>
      </c>
      <c r="CI108" t="s">
        <v>12686</v>
      </c>
      <c r="CJ108" t="s">
        <v>14412</v>
      </c>
      <c r="CK108">
        <v>201318</v>
      </c>
      <c r="CL108" t="s">
        <v>1429</v>
      </c>
      <c r="CM108">
        <v>0</v>
      </c>
      <c r="CN108">
        <v>2.5</v>
      </c>
      <c r="CO108">
        <v>2.5</v>
      </c>
      <c r="CP108">
        <v>680.96</v>
      </c>
      <c r="CQ108">
        <v>0</v>
      </c>
      <c r="CR108">
        <v>0.25</v>
      </c>
      <c r="CS108">
        <v>0.25</v>
      </c>
      <c r="CT108">
        <v>0</v>
      </c>
      <c r="CU108">
        <v>0</v>
      </c>
      <c r="CW108">
        <v>61</v>
      </c>
      <c r="CX108" t="s">
        <v>64</v>
      </c>
      <c r="CZ108" t="s">
        <v>1429</v>
      </c>
      <c r="DA108">
        <v>61</v>
      </c>
      <c r="DB108">
        <v>0</v>
      </c>
      <c r="DC108">
        <v>0</v>
      </c>
      <c r="DD108" t="s">
        <v>1418</v>
      </c>
      <c r="DE108">
        <v>27477</v>
      </c>
      <c r="EB108" t="s">
        <v>1419</v>
      </c>
      <c r="EL108" t="s">
        <v>1413</v>
      </c>
      <c r="EM108">
        <v>809</v>
      </c>
      <c r="EP108">
        <v>100092912732</v>
      </c>
      <c r="EQ108" t="s">
        <v>12684</v>
      </c>
      <c r="ES108">
        <v>11147642004</v>
      </c>
      <c r="ET108" t="s">
        <v>1431</v>
      </c>
    </row>
    <row r="109" spans="1:150" hidden="1">
      <c r="A109">
        <v>100108353870</v>
      </c>
      <c r="B109">
        <v>1.33131971979008E+20</v>
      </c>
      <c r="C109" t="s">
        <v>14413</v>
      </c>
      <c r="D109" s="47">
        <v>46165.520844907405</v>
      </c>
      <c r="E109" t="s">
        <v>11282</v>
      </c>
      <c r="F109" t="s">
        <v>1887</v>
      </c>
      <c r="G109" t="s">
        <v>1406</v>
      </c>
      <c r="H109" s="47">
        <v>46169.479166666664</v>
      </c>
      <c r="I109" s="47">
        <v>46169.635844907411</v>
      </c>
      <c r="N109" t="s">
        <v>1407</v>
      </c>
      <c r="O109">
        <v>665</v>
      </c>
      <c r="P109">
        <v>0</v>
      </c>
      <c r="Q109">
        <v>665</v>
      </c>
      <c r="R109">
        <v>2099</v>
      </c>
      <c r="S109">
        <v>1340</v>
      </c>
      <c r="T109" t="s">
        <v>1408</v>
      </c>
      <c r="U109">
        <v>5</v>
      </c>
      <c r="V109">
        <v>31.67</v>
      </c>
      <c r="W109">
        <v>0</v>
      </c>
      <c r="X109">
        <v>0</v>
      </c>
      <c r="Y109">
        <v>3.1666500000000002</v>
      </c>
      <c r="Z109">
        <v>0</v>
      </c>
      <c r="AA109">
        <v>0</v>
      </c>
      <c r="AB109">
        <v>0</v>
      </c>
      <c r="AC109">
        <v>20.059999999999999</v>
      </c>
      <c r="AD109">
        <v>133.399</v>
      </c>
      <c r="BZ109" t="s">
        <v>1409</v>
      </c>
      <c r="CA109">
        <v>62121000</v>
      </c>
      <c r="CB109" t="s">
        <v>1410</v>
      </c>
      <c r="CD109" t="s">
        <v>6</v>
      </c>
      <c r="CE109" t="s">
        <v>1411</v>
      </c>
      <c r="CF109" t="s">
        <v>1412</v>
      </c>
      <c r="CG109" t="s">
        <v>1413</v>
      </c>
      <c r="CH109" t="b">
        <v>0</v>
      </c>
      <c r="CI109" t="s">
        <v>11286</v>
      </c>
      <c r="CJ109" t="s">
        <v>14414</v>
      </c>
      <c r="CK109">
        <v>757001</v>
      </c>
      <c r="CL109" t="s">
        <v>1537</v>
      </c>
      <c r="CM109">
        <v>5</v>
      </c>
      <c r="CN109">
        <v>0</v>
      </c>
      <c r="CO109">
        <v>0</v>
      </c>
      <c r="CP109">
        <v>633.33000000000004</v>
      </c>
      <c r="CQ109">
        <v>0.5</v>
      </c>
      <c r="CR109">
        <v>0</v>
      </c>
      <c r="CS109">
        <v>0</v>
      </c>
      <c r="CT109">
        <v>0</v>
      </c>
      <c r="CU109">
        <v>0</v>
      </c>
      <c r="CW109">
        <v>0</v>
      </c>
      <c r="CX109" t="s">
        <v>77</v>
      </c>
      <c r="CZ109" t="s">
        <v>1417</v>
      </c>
      <c r="DA109">
        <v>0</v>
      </c>
      <c r="DB109">
        <v>0</v>
      </c>
      <c r="DC109">
        <v>0</v>
      </c>
      <c r="DD109" t="s">
        <v>1418</v>
      </c>
      <c r="DE109">
        <v>27477</v>
      </c>
      <c r="EB109" t="s">
        <v>1419</v>
      </c>
      <c r="EL109" t="s">
        <v>1413</v>
      </c>
      <c r="EM109">
        <v>759</v>
      </c>
      <c r="EP109">
        <v>1000031993690</v>
      </c>
      <c r="EQ109" t="s">
        <v>11284</v>
      </c>
      <c r="ES109">
        <v>11163083174</v>
      </c>
    </row>
    <row r="110" spans="1:150" hidden="1">
      <c r="A110">
        <v>100088226891</v>
      </c>
      <c r="B110">
        <v>1.33045464222835E+20</v>
      </c>
      <c r="C110" t="s">
        <v>14415</v>
      </c>
      <c r="D110" s="47">
        <v>46154.680115740739</v>
      </c>
      <c r="E110" t="s">
        <v>12529</v>
      </c>
      <c r="F110" t="s">
        <v>14416</v>
      </c>
      <c r="G110" t="s">
        <v>1406</v>
      </c>
      <c r="H110" s="47">
        <v>46159.479166666664</v>
      </c>
      <c r="I110" s="47">
        <v>46159.666770833333</v>
      </c>
      <c r="N110" t="s">
        <v>1407</v>
      </c>
      <c r="O110">
        <v>656</v>
      </c>
      <c r="P110">
        <v>0</v>
      </c>
      <c r="Q110">
        <v>656</v>
      </c>
      <c r="R110">
        <v>1499</v>
      </c>
      <c r="S110">
        <v>749</v>
      </c>
      <c r="T110" t="s">
        <v>1408</v>
      </c>
      <c r="U110">
        <v>5</v>
      </c>
      <c r="V110">
        <v>31.24</v>
      </c>
      <c r="W110">
        <v>0</v>
      </c>
      <c r="X110">
        <v>0</v>
      </c>
      <c r="Y110">
        <v>3.1238000000000001</v>
      </c>
      <c r="Z110">
        <v>0</v>
      </c>
      <c r="AA110">
        <v>0</v>
      </c>
      <c r="AB110">
        <v>0</v>
      </c>
      <c r="AC110">
        <v>15.53</v>
      </c>
      <c r="AD110">
        <v>101.877</v>
      </c>
      <c r="BZ110" t="s">
        <v>1409</v>
      </c>
      <c r="CA110">
        <v>62121000</v>
      </c>
      <c r="CB110" t="s">
        <v>1410</v>
      </c>
      <c r="CD110" t="s">
        <v>6</v>
      </c>
      <c r="CE110" t="s">
        <v>1411</v>
      </c>
      <c r="CF110" t="s">
        <v>1412</v>
      </c>
      <c r="CG110" t="s">
        <v>1413</v>
      </c>
      <c r="CH110" t="b">
        <v>0</v>
      </c>
      <c r="CI110" t="s">
        <v>12533</v>
      </c>
      <c r="CJ110" t="s">
        <v>14417</v>
      </c>
      <c r="CK110">
        <v>560034</v>
      </c>
      <c r="CL110" t="s">
        <v>1416</v>
      </c>
      <c r="CM110">
        <v>5</v>
      </c>
      <c r="CN110">
        <v>0</v>
      </c>
      <c r="CO110">
        <v>0</v>
      </c>
      <c r="CP110">
        <v>624.76</v>
      </c>
      <c r="CQ110">
        <v>0.5</v>
      </c>
      <c r="CR110">
        <v>0</v>
      </c>
      <c r="CS110">
        <v>0</v>
      </c>
      <c r="CT110">
        <v>0</v>
      </c>
      <c r="CU110">
        <v>0</v>
      </c>
      <c r="CW110">
        <v>0</v>
      </c>
      <c r="CX110" t="s">
        <v>64</v>
      </c>
      <c r="CZ110" t="s">
        <v>1429</v>
      </c>
      <c r="DA110">
        <v>0</v>
      </c>
      <c r="DB110">
        <v>0</v>
      </c>
      <c r="DC110">
        <v>0</v>
      </c>
      <c r="DD110" t="s">
        <v>1418</v>
      </c>
      <c r="DE110">
        <v>27477</v>
      </c>
      <c r="EB110" t="s">
        <v>1419</v>
      </c>
      <c r="EL110" t="s">
        <v>1413</v>
      </c>
      <c r="EM110">
        <v>750</v>
      </c>
      <c r="EP110">
        <v>1000026003598</v>
      </c>
      <c r="EQ110" t="s">
        <v>12531</v>
      </c>
      <c r="ES110">
        <v>11142956141</v>
      </c>
    </row>
    <row r="111" spans="1:150" hidden="1">
      <c r="A111">
        <v>100127903465</v>
      </c>
      <c r="B111">
        <v>1.33187810165278E+20</v>
      </c>
      <c r="C111" t="s">
        <v>14418</v>
      </c>
      <c r="D111" s="47">
        <v>46171.425752314812</v>
      </c>
      <c r="E111" t="s">
        <v>13785</v>
      </c>
      <c r="F111" t="s">
        <v>2878</v>
      </c>
      <c r="G111" t="s">
        <v>1406</v>
      </c>
      <c r="H111" s="47">
        <v>46175.479166666664</v>
      </c>
      <c r="I111" s="47">
        <v>46176.054270833331</v>
      </c>
      <c r="N111" t="s">
        <v>1407</v>
      </c>
      <c r="O111">
        <v>669</v>
      </c>
      <c r="P111">
        <v>0</v>
      </c>
      <c r="Q111">
        <v>669</v>
      </c>
      <c r="R111">
        <v>1499</v>
      </c>
      <c r="S111">
        <v>736</v>
      </c>
      <c r="T111" t="s">
        <v>1408</v>
      </c>
      <c r="U111">
        <v>5</v>
      </c>
      <c r="V111">
        <v>31.86</v>
      </c>
      <c r="W111">
        <v>0</v>
      </c>
      <c r="X111">
        <v>0</v>
      </c>
      <c r="Y111">
        <v>3.1857000000000002</v>
      </c>
      <c r="Z111">
        <v>0</v>
      </c>
      <c r="AA111">
        <v>0</v>
      </c>
      <c r="AB111">
        <v>0</v>
      </c>
      <c r="AC111">
        <v>14.04</v>
      </c>
      <c r="AD111">
        <v>93.927999999999997</v>
      </c>
      <c r="BZ111" t="s">
        <v>1409</v>
      </c>
      <c r="CA111">
        <v>62121000</v>
      </c>
      <c r="CB111" t="s">
        <v>1410</v>
      </c>
      <c r="CD111" t="s">
        <v>6</v>
      </c>
      <c r="CE111" t="s">
        <v>1411</v>
      </c>
      <c r="CF111" t="s">
        <v>1412</v>
      </c>
      <c r="CG111" t="s">
        <v>1413</v>
      </c>
      <c r="CH111" t="b">
        <v>0</v>
      </c>
      <c r="CI111" t="s">
        <v>13788</v>
      </c>
      <c r="CJ111" t="s">
        <v>14419</v>
      </c>
      <c r="CK111">
        <v>400601</v>
      </c>
      <c r="CL111" t="s">
        <v>1428</v>
      </c>
      <c r="CM111">
        <v>5</v>
      </c>
      <c r="CN111">
        <v>0</v>
      </c>
      <c r="CO111">
        <v>0</v>
      </c>
      <c r="CP111">
        <v>637.14</v>
      </c>
      <c r="CQ111">
        <v>0.5</v>
      </c>
      <c r="CR111">
        <v>0</v>
      </c>
      <c r="CS111">
        <v>0</v>
      </c>
      <c r="CT111">
        <v>0</v>
      </c>
      <c r="CU111">
        <v>0</v>
      </c>
      <c r="CW111">
        <v>0</v>
      </c>
      <c r="CX111" t="s">
        <v>64</v>
      </c>
      <c r="CZ111" t="s">
        <v>1429</v>
      </c>
      <c r="DA111">
        <v>0</v>
      </c>
      <c r="DB111">
        <v>0</v>
      </c>
      <c r="DC111">
        <v>0</v>
      </c>
      <c r="DD111" t="s">
        <v>1418</v>
      </c>
      <c r="DE111">
        <v>27477</v>
      </c>
      <c r="EB111" t="s">
        <v>1419</v>
      </c>
      <c r="EL111" t="s">
        <v>1413</v>
      </c>
      <c r="EM111">
        <v>763</v>
      </c>
      <c r="EP111">
        <v>100127903465</v>
      </c>
      <c r="EQ111" t="s">
        <v>13786</v>
      </c>
      <c r="ES111">
        <v>11182632777</v>
      </c>
    </row>
    <row r="112" spans="1:150" hidden="1">
      <c r="A112">
        <v>100116389887</v>
      </c>
      <c r="B112">
        <v>1.33158395909631E+20</v>
      </c>
      <c r="C112" t="s">
        <v>14317</v>
      </c>
      <c r="D112" s="47">
        <v>46168.596747685187</v>
      </c>
      <c r="E112" t="s">
        <v>11518</v>
      </c>
      <c r="F112" t="s">
        <v>2607</v>
      </c>
      <c r="G112" t="s">
        <v>1406</v>
      </c>
      <c r="H112" s="47">
        <v>46169.75</v>
      </c>
      <c r="I112" s="47">
        <v>46169.873877314814</v>
      </c>
      <c r="N112" t="s">
        <v>1407</v>
      </c>
      <c r="O112">
        <v>705</v>
      </c>
      <c r="P112">
        <v>0</v>
      </c>
      <c r="Q112">
        <v>705</v>
      </c>
      <c r="R112">
        <v>1499</v>
      </c>
      <c r="S112">
        <v>700</v>
      </c>
      <c r="T112" t="s">
        <v>1408</v>
      </c>
      <c r="U112">
        <v>5</v>
      </c>
      <c r="V112">
        <v>33.57</v>
      </c>
      <c r="W112">
        <v>0</v>
      </c>
      <c r="X112">
        <v>0</v>
      </c>
      <c r="Y112">
        <v>3.3571499999999999</v>
      </c>
      <c r="Z112">
        <v>0</v>
      </c>
      <c r="AA112">
        <v>0</v>
      </c>
      <c r="AB112">
        <v>0</v>
      </c>
      <c r="AC112">
        <v>20.059999999999999</v>
      </c>
      <c r="AD112">
        <v>141.423</v>
      </c>
      <c r="BZ112" t="s">
        <v>1409</v>
      </c>
      <c r="CA112">
        <v>62121000</v>
      </c>
      <c r="CB112" t="s">
        <v>1410</v>
      </c>
      <c r="CD112" t="s">
        <v>6</v>
      </c>
      <c r="CE112" t="s">
        <v>1411</v>
      </c>
      <c r="CF112" t="s">
        <v>1412</v>
      </c>
      <c r="CG112" t="s">
        <v>1413</v>
      </c>
      <c r="CH112" t="b">
        <v>0</v>
      </c>
      <c r="CI112" t="s">
        <v>11521</v>
      </c>
      <c r="CJ112" t="s">
        <v>14318</v>
      </c>
      <c r="CK112">
        <v>121008</v>
      </c>
      <c r="CL112" t="s">
        <v>1517</v>
      </c>
      <c r="CM112">
        <v>5</v>
      </c>
      <c r="CN112">
        <v>0</v>
      </c>
      <c r="CO112">
        <v>0</v>
      </c>
      <c r="CP112">
        <v>671.43</v>
      </c>
      <c r="CQ112">
        <v>0.5</v>
      </c>
      <c r="CR112">
        <v>0</v>
      </c>
      <c r="CS112">
        <v>0</v>
      </c>
      <c r="CT112">
        <v>0</v>
      </c>
      <c r="CU112">
        <v>0</v>
      </c>
      <c r="CW112">
        <v>0</v>
      </c>
      <c r="CX112" t="s">
        <v>77</v>
      </c>
      <c r="CZ112" t="s">
        <v>1417</v>
      </c>
      <c r="DA112">
        <v>0</v>
      </c>
      <c r="DB112">
        <v>0</v>
      </c>
      <c r="DC112">
        <v>0</v>
      </c>
      <c r="DD112" t="s">
        <v>1418</v>
      </c>
      <c r="DE112">
        <v>27477</v>
      </c>
      <c r="EB112" t="s">
        <v>1419</v>
      </c>
      <c r="EL112" t="s">
        <v>1413</v>
      </c>
      <c r="EM112">
        <v>799</v>
      </c>
      <c r="EP112">
        <v>1000033591123</v>
      </c>
      <c r="EQ112" t="s">
        <v>11519</v>
      </c>
      <c r="ES112">
        <v>11171119197</v>
      </c>
    </row>
    <row r="113" spans="1:150">
      <c r="A113">
        <v>100070331575</v>
      </c>
      <c r="B113">
        <v>1.3295822186654201E+20</v>
      </c>
      <c r="C113" t="s">
        <v>14420</v>
      </c>
      <c r="D113" s="47">
        <v>46146.535949074074</v>
      </c>
      <c r="E113" t="s">
        <v>10056</v>
      </c>
      <c r="F113" t="s">
        <v>14421</v>
      </c>
      <c r="G113" t="s">
        <v>1424</v>
      </c>
      <c r="H113" s="47">
        <v>46150.479166666664</v>
      </c>
      <c r="I113" s="47">
        <v>46150.727592592593</v>
      </c>
      <c r="J113" s="47">
        <v>46152.952233796299</v>
      </c>
      <c r="L113" t="s">
        <v>1425</v>
      </c>
      <c r="N113" t="s">
        <v>1407</v>
      </c>
      <c r="O113">
        <v>536</v>
      </c>
      <c r="P113">
        <v>0</v>
      </c>
      <c r="Q113">
        <v>536</v>
      </c>
      <c r="R113">
        <v>1499</v>
      </c>
      <c r="S113">
        <v>869</v>
      </c>
      <c r="T113" t="s">
        <v>1408</v>
      </c>
      <c r="U113">
        <v>5</v>
      </c>
      <c r="V113">
        <v>25.52</v>
      </c>
      <c r="W113">
        <v>0</v>
      </c>
      <c r="X113">
        <v>0</v>
      </c>
      <c r="Y113">
        <v>2.5524</v>
      </c>
      <c r="Z113">
        <v>0</v>
      </c>
      <c r="AA113">
        <v>0</v>
      </c>
      <c r="AB113">
        <v>0</v>
      </c>
      <c r="AC113">
        <v>11.88</v>
      </c>
      <c r="AD113">
        <v>63.677</v>
      </c>
      <c r="BZ113" t="s">
        <v>1409</v>
      </c>
      <c r="CA113">
        <v>62121000</v>
      </c>
      <c r="CB113" t="s">
        <v>1410</v>
      </c>
      <c r="CD113" t="s">
        <v>6</v>
      </c>
      <c r="CE113" t="s">
        <v>1411</v>
      </c>
      <c r="CF113" t="s">
        <v>1412</v>
      </c>
      <c r="CG113" t="s">
        <v>1413</v>
      </c>
      <c r="CH113" t="b">
        <v>0</v>
      </c>
      <c r="CI113" t="s">
        <v>10061</v>
      </c>
      <c r="CJ113" t="s">
        <v>14422</v>
      </c>
      <c r="CK113">
        <v>560035</v>
      </c>
      <c r="CL113" t="s">
        <v>1416</v>
      </c>
      <c r="CM113">
        <v>5</v>
      </c>
      <c r="CN113">
        <v>0</v>
      </c>
      <c r="CO113">
        <v>0</v>
      </c>
      <c r="CP113">
        <v>510.48</v>
      </c>
      <c r="CQ113">
        <v>0.5</v>
      </c>
      <c r="CR113">
        <v>0</v>
      </c>
      <c r="CS113">
        <v>0</v>
      </c>
      <c r="CT113">
        <v>0</v>
      </c>
      <c r="CU113">
        <v>0</v>
      </c>
      <c r="CW113">
        <v>0</v>
      </c>
      <c r="CX113" t="s">
        <v>77</v>
      </c>
      <c r="CZ113" t="s">
        <v>1417</v>
      </c>
      <c r="DA113">
        <v>0</v>
      </c>
      <c r="DB113">
        <v>0</v>
      </c>
      <c r="DC113">
        <v>0</v>
      </c>
      <c r="DD113" t="s">
        <v>1418</v>
      </c>
      <c r="DE113">
        <v>27477</v>
      </c>
      <c r="EB113" t="s">
        <v>1419</v>
      </c>
      <c r="EL113" t="s">
        <v>1413</v>
      </c>
      <c r="EM113">
        <v>630</v>
      </c>
      <c r="EP113">
        <v>1000021553613</v>
      </c>
      <c r="EQ113" t="s">
        <v>10059</v>
      </c>
      <c r="ES113">
        <v>11125060772</v>
      </c>
      <c r="ET113" t="s">
        <v>1431</v>
      </c>
    </row>
    <row r="114" spans="1:150">
      <c r="A114">
        <v>100113294390</v>
      </c>
      <c r="B114">
        <v>1.33149562712579E+20</v>
      </c>
      <c r="C114" t="s">
        <v>14423</v>
      </c>
      <c r="D114" s="47">
        <v>46168.541770833333</v>
      </c>
      <c r="E114" t="s">
        <v>11458</v>
      </c>
      <c r="F114" t="s">
        <v>2290</v>
      </c>
      <c r="G114" t="s">
        <v>1424</v>
      </c>
      <c r="H114" s="47">
        <v>46170.75</v>
      </c>
      <c r="L114" t="s">
        <v>1468</v>
      </c>
      <c r="N114" t="s">
        <v>1407</v>
      </c>
      <c r="O114">
        <v>609</v>
      </c>
      <c r="P114">
        <v>609</v>
      </c>
      <c r="Q114">
        <v>0</v>
      </c>
      <c r="R114">
        <v>1699</v>
      </c>
      <c r="S114">
        <v>996</v>
      </c>
      <c r="T114" t="s">
        <v>1408</v>
      </c>
      <c r="U114">
        <v>5</v>
      </c>
      <c r="V114">
        <v>29</v>
      </c>
      <c r="W114">
        <v>0</v>
      </c>
      <c r="X114">
        <v>0</v>
      </c>
      <c r="Y114">
        <v>2.9</v>
      </c>
      <c r="Z114">
        <v>0</v>
      </c>
      <c r="AA114">
        <v>0</v>
      </c>
      <c r="AB114">
        <v>0</v>
      </c>
      <c r="AC114">
        <v>20.059999999999999</v>
      </c>
      <c r="AD114">
        <v>122.16500000000001</v>
      </c>
      <c r="BZ114" t="s">
        <v>1409</v>
      </c>
      <c r="CA114">
        <v>62121000</v>
      </c>
      <c r="CB114" t="s">
        <v>1410</v>
      </c>
      <c r="CD114" t="s">
        <v>6</v>
      </c>
      <c r="CE114" t="s">
        <v>1411</v>
      </c>
      <c r="CF114" t="s">
        <v>1412</v>
      </c>
      <c r="CG114" t="s">
        <v>1413</v>
      </c>
      <c r="CH114" t="b">
        <v>0</v>
      </c>
      <c r="CI114" t="s">
        <v>11462</v>
      </c>
      <c r="CJ114" t="s">
        <v>14424</v>
      </c>
      <c r="CK114">
        <v>302015</v>
      </c>
      <c r="CL114" t="s">
        <v>1544</v>
      </c>
      <c r="CM114">
        <v>5</v>
      </c>
      <c r="CN114">
        <v>0</v>
      </c>
      <c r="CO114">
        <v>0</v>
      </c>
      <c r="CP114">
        <v>580</v>
      </c>
      <c r="CQ114">
        <v>0.5</v>
      </c>
      <c r="CR114">
        <v>0</v>
      </c>
      <c r="CS114">
        <v>0</v>
      </c>
      <c r="CT114">
        <v>0</v>
      </c>
      <c r="CU114">
        <v>0</v>
      </c>
      <c r="CW114">
        <v>0</v>
      </c>
      <c r="CX114" t="s">
        <v>77</v>
      </c>
      <c r="CZ114" t="s">
        <v>1417</v>
      </c>
      <c r="DA114">
        <v>0</v>
      </c>
      <c r="DB114">
        <v>0</v>
      </c>
      <c r="DC114">
        <v>0</v>
      </c>
      <c r="DD114" t="s">
        <v>1418</v>
      </c>
      <c r="DE114">
        <v>27477</v>
      </c>
      <c r="EB114" t="s">
        <v>1419</v>
      </c>
      <c r="EL114" t="s">
        <v>1413</v>
      </c>
      <c r="EM114">
        <v>703</v>
      </c>
      <c r="EP114">
        <v>100113294390</v>
      </c>
      <c r="EQ114" t="s">
        <v>11460</v>
      </c>
      <c r="ES114">
        <v>11168023696</v>
      </c>
    </row>
    <row r="115" spans="1:150" hidden="1">
      <c r="A115">
        <v>100122108931</v>
      </c>
      <c r="B115">
        <v>1.33178629631455E+20</v>
      </c>
      <c r="C115" t="s">
        <v>14425</v>
      </c>
      <c r="D115" s="47">
        <v>46170.415555555555</v>
      </c>
      <c r="E115" t="s">
        <v>13679</v>
      </c>
      <c r="F115" t="s">
        <v>14426</v>
      </c>
      <c r="G115" t="s">
        <v>1406</v>
      </c>
      <c r="H115" s="47">
        <v>46174.479166666664</v>
      </c>
      <c r="I115" s="47">
        <v>46174.768159722225</v>
      </c>
      <c r="N115" t="s">
        <v>1407</v>
      </c>
      <c r="O115">
        <v>2044</v>
      </c>
      <c r="P115">
        <v>39</v>
      </c>
      <c r="Q115">
        <v>2005</v>
      </c>
      <c r="R115">
        <v>5699</v>
      </c>
      <c r="S115">
        <v>3449</v>
      </c>
      <c r="T115" t="s">
        <v>1408</v>
      </c>
      <c r="U115">
        <v>5</v>
      </c>
      <c r="V115">
        <v>97.33</v>
      </c>
      <c r="W115">
        <v>0</v>
      </c>
      <c r="X115">
        <v>0</v>
      </c>
      <c r="Y115">
        <v>9.7333499999999997</v>
      </c>
      <c r="Z115">
        <v>0</v>
      </c>
      <c r="AA115">
        <v>0</v>
      </c>
      <c r="AB115">
        <v>0</v>
      </c>
      <c r="AC115">
        <v>11.7</v>
      </c>
      <c r="AD115">
        <v>239.148</v>
      </c>
      <c r="BZ115" t="s">
        <v>1409</v>
      </c>
      <c r="CA115">
        <v>62082200</v>
      </c>
      <c r="CB115" t="s">
        <v>1410</v>
      </c>
      <c r="CD115" t="s">
        <v>6</v>
      </c>
      <c r="CE115" t="s">
        <v>1411</v>
      </c>
      <c r="CF115" t="s">
        <v>1502</v>
      </c>
      <c r="CG115" t="s">
        <v>1413</v>
      </c>
      <c r="CH115" t="b">
        <v>0</v>
      </c>
      <c r="CI115" t="s">
        <v>13682</v>
      </c>
      <c r="CJ115" t="s">
        <v>14427</v>
      </c>
      <c r="CK115">
        <v>400018</v>
      </c>
      <c r="CL115" t="s">
        <v>1428</v>
      </c>
      <c r="CM115">
        <v>5</v>
      </c>
      <c r="CN115">
        <v>0</v>
      </c>
      <c r="CO115">
        <v>0</v>
      </c>
      <c r="CP115">
        <v>1946.67</v>
      </c>
      <c r="CQ115">
        <v>0.5</v>
      </c>
      <c r="CR115">
        <v>0</v>
      </c>
      <c r="CS115">
        <v>0</v>
      </c>
      <c r="CT115">
        <v>0</v>
      </c>
      <c r="CU115">
        <v>0</v>
      </c>
      <c r="CW115">
        <v>39</v>
      </c>
      <c r="CX115" t="s">
        <v>64</v>
      </c>
      <c r="CZ115" t="s">
        <v>1429</v>
      </c>
      <c r="DA115">
        <v>39</v>
      </c>
      <c r="DB115">
        <v>0</v>
      </c>
      <c r="DC115">
        <v>0</v>
      </c>
      <c r="DD115" t="s">
        <v>1418</v>
      </c>
      <c r="DE115">
        <v>27477</v>
      </c>
      <c r="EB115" t="s">
        <v>1419</v>
      </c>
      <c r="EL115" t="s">
        <v>1413</v>
      </c>
      <c r="EM115">
        <v>2250</v>
      </c>
      <c r="EP115">
        <v>100122108931</v>
      </c>
      <c r="EQ115" t="s">
        <v>13680</v>
      </c>
      <c r="ES115">
        <v>11176838243</v>
      </c>
    </row>
    <row r="116" spans="1:150" hidden="1">
      <c r="A116">
        <v>100093058363</v>
      </c>
      <c r="B116">
        <v>1.3306992499625401E+20</v>
      </c>
      <c r="C116" t="s">
        <v>14428</v>
      </c>
      <c r="D116" s="47">
        <v>46157.440347222226</v>
      </c>
      <c r="E116" t="s">
        <v>12690</v>
      </c>
      <c r="F116" t="s">
        <v>14429</v>
      </c>
      <c r="G116" t="s">
        <v>1406</v>
      </c>
      <c r="H116" s="47">
        <v>46161.354166666664</v>
      </c>
      <c r="I116" s="47">
        <v>46160.87840277778</v>
      </c>
      <c r="N116" t="s">
        <v>1407</v>
      </c>
      <c r="O116">
        <v>416</v>
      </c>
      <c r="P116">
        <v>416</v>
      </c>
      <c r="Q116">
        <v>0</v>
      </c>
      <c r="R116">
        <v>1099</v>
      </c>
      <c r="S116">
        <v>624</v>
      </c>
      <c r="T116" t="s">
        <v>1408</v>
      </c>
      <c r="U116">
        <v>5</v>
      </c>
      <c r="V116">
        <v>19.809999999999999</v>
      </c>
      <c r="W116">
        <v>0</v>
      </c>
      <c r="X116">
        <v>0</v>
      </c>
      <c r="Y116">
        <v>1.98095</v>
      </c>
      <c r="Z116">
        <v>0</v>
      </c>
      <c r="AA116">
        <v>0</v>
      </c>
      <c r="AB116">
        <v>0</v>
      </c>
      <c r="AC116">
        <v>8.26</v>
      </c>
      <c r="AD116">
        <v>34.362000000000002</v>
      </c>
      <c r="BZ116" t="s">
        <v>1409</v>
      </c>
      <c r="CA116">
        <v>62121000</v>
      </c>
      <c r="CB116" t="s">
        <v>1410</v>
      </c>
      <c r="CD116" t="s">
        <v>6</v>
      </c>
      <c r="CE116" t="s">
        <v>1411</v>
      </c>
      <c r="CF116" t="s">
        <v>1651</v>
      </c>
      <c r="CG116" t="s">
        <v>1413</v>
      </c>
      <c r="CH116" t="b">
        <v>0</v>
      </c>
      <c r="CI116" t="s">
        <v>12693</v>
      </c>
      <c r="CJ116" t="s">
        <v>14430</v>
      </c>
      <c r="CK116">
        <v>380015</v>
      </c>
      <c r="CL116" t="s">
        <v>1660</v>
      </c>
      <c r="CM116">
        <v>5</v>
      </c>
      <c r="CN116">
        <v>0</v>
      </c>
      <c r="CO116">
        <v>0</v>
      </c>
      <c r="CP116">
        <v>396.19</v>
      </c>
      <c r="CQ116">
        <v>0.5</v>
      </c>
      <c r="CR116">
        <v>0</v>
      </c>
      <c r="CS116">
        <v>0</v>
      </c>
      <c r="CT116">
        <v>0</v>
      </c>
      <c r="CU116">
        <v>0</v>
      </c>
      <c r="CW116">
        <v>0</v>
      </c>
      <c r="CX116" t="s">
        <v>64</v>
      </c>
      <c r="CZ116" t="s">
        <v>1429</v>
      </c>
      <c r="DA116">
        <v>0</v>
      </c>
      <c r="DB116">
        <v>0</v>
      </c>
      <c r="DC116">
        <v>0</v>
      </c>
      <c r="DD116" t="s">
        <v>1418</v>
      </c>
      <c r="DE116">
        <v>27477</v>
      </c>
      <c r="EB116" t="s">
        <v>1419</v>
      </c>
      <c r="EL116" t="s">
        <v>1413</v>
      </c>
      <c r="EM116">
        <v>475</v>
      </c>
      <c r="EP116">
        <v>1000027465593</v>
      </c>
      <c r="EQ116" t="s">
        <v>12691</v>
      </c>
      <c r="ES116">
        <v>11147787635</v>
      </c>
    </row>
    <row r="117" spans="1:150">
      <c r="A117">
        <v>100070071801</v>
      </c>
      <c r="B117">
        <v>1.3295714334315001E+20</v>
      </c>
      <c r="C117" t="s">
        <v>14170</v>
      </c>
      <c r="D117" s="47">
        <v>46144.432083333333</v>
      </c>
      <c r="E117" t="s">
        <v>10049</v>
      </c>
      <c r="F117" t="s">
        <v>1606</v>
      </c>
      <c r="G117" t="s">
        <v>1424</v>
      </c>
      <c r="H117" s="47">
        <v>46147.354166666664</v>
      </c>
      <c r="L117" t="s">
        <v>1468</v>
      </c>
      <c r="N117" t="s">
        <v>1407</v>
      </c>
      <c r="O117">
        <v>526</v>
      </c>
      <c r="P117">
        <v>526</v>
      </c>
      <c r="Q117">
        <v>0</v>
      </c>
      <c r="R117">
        <v>1999</v>
      </c>
      <c r="S117">
        <v>1379</v>
      </c>
      <c r="T117" t="s">
        <v>1501</v>
      </c>
      <c r="U117">
        <v>5</v>
      </c>
      <c r="V117">
        <v>0</v>
      </c>
      <c r="W117">
        <v>12.52</v>
      </c>
      <c r="X117">
        <v>12.52</v>
      </c>
      <c r="Y117">
        <v>0</v>
      </c>
      <c r="Z117">
        <v>1.2524</v>
      </c>
      <c r="AA117">
        <v>1.2524</v>
      </c>
      <c r="AB117">
        <v>0</v>
      </c>
      <c r="AC117">
        <v>8.65</v>
      </c>
      <c r="AD117">
        <v>45.499000000000002</v>
      </c>
      <c r="BZ117" t="s">
        <v>1409</v>
      </c>
      <c r="CA117">
        <v>62121000</v>
      </c>
      <c r="CB117" t="s">
        <v>1410</v>
      </c>
      <c r="CD117" t="s">
        <v>6</v>
      </c>
      <c r="CE117" t="s">
        <v>1411</v>
      </c>
      <c r="CF117" t="s">
        <v>1412</v>
      </c>
      <c r="CG117" t="s">
        <v>1413</v>
      </c>
      <c r="CH117" t="b">
        <v>0</v>
      </c>
      <c r="CI117" t="s">
        <v>10053</v>
      </c>
      <c r="CJ117" t="s">
        <v>14172</v>
      </c>
      <c r="CK117">
        <v>110003</v>
      </c>
      <c r="CL117" t="s">
        <v>1417</v>
      </c>
      <c r="CM117">
        <v>0</v>
      </c>
      <c r="CN117">
        <v>2.5</v>
      </c>
      <c r="CO117">
        <v>2.5</v>
      </c>
      <c r="CP117">
        <v>500.96</v>
      </c>
      <c r="CQ117">
        <v>0</v>
      </c>
      <c r="CR117">
        <v>0.25</v>
      </c>
      <c r="CS117">
        <v>0.25</v>
      </c>
      <c r="CT117">
        <v>0</v>
      </c>
      <c r="CU117">
        <v>0</v>
      </c>
      <c r="CW117">
        <v>0</v>
      </c>
      <c r="CX117" t="s">
        <v>77</v>
      </c>
      <c r="CZ117" t="s">
        <v>1417</v>
      </c>
      <c r="DA117">
        <v>0</v>
      </c>
      <c r="DB117">
        <v>0</v>
      </c>
      <c r="DC117">
        <v>0</v>
      </c>
      <c r="DD117" t="s">
        <v>1418</v>
      </c>
      <c r="DE117">
        <v>27477</v>
      </c>
      <c r="EB117" t="s">
        <v>1419</v>
      </c>
      <c r="EL117" t="s">
        <v>1413</v>
      </c>
      <c r="EM117">
        <v>620</v>
      </c>
      <c r="EP117">
        <v>1000020300842</v>
      </c>
      <c r="EQ117" t="s">
        <v>10051</v>
      </c>
      <c r="ES117">
        <v>11124800997</v>
      </c>
    </row>
    <row r="118" spans="1:150" hidden="1">
      <c r="A118">
        <v>100070107440</v>
      </c>
      <c r="B118">
        <v>1.3295733168752701E+20</v>
      </c>
      <c r="C118" t="s">
        <v>14431</v>
      </c>
      <c r="D118" s="47">
        <v>46144.430983796294</v>
      </c>
      <c r="E118" t="s">
        <v>12064</v>
      </c>
      <c r="F118" t="s">
        <v>2890</v>
      </c>
      <c r="G118" t="s">
        <v>1406</v>
      </c>
      <c r="H118" s="47">
        <v>46147.75</v>
      </c>
      <c r="I118" s="47">
        <v>46147.957187499997</v>
      </c>
      <c r="N118" t="s">
        <v>1407</v>
      </c>
      <c r="O118">
        <v>1365</v>
      </c>
      <c r="P118">
        <v>0</v>
      </c>
      <c r="Q118">
        <v>1365</v>
      </c>
      <c r="R118">
        <v>2999</v>
      </c>
      <c r="S118">
        <v>1440</v>
      </c>
      <c r="T118" t="s">
        <v>1408</v>
      </c>
      <c r="U118">
        <v>5</v>
      </c>
      <c r="V118">
        <v>65</v>
      </c>
      <c r="W118">
        <v>0</v>
      </c>
      <c r="X118">
        <v>0</v>
      </c>
      <c r="Y118">
        <v>6.5</v>
      </c>
      <c r="Z118">
        <v>0</v>
      </c>
      <c r="AA118">
        <v>0</v>
      </c>
      <c r="AB118">
        <v>0</v>
      </c>
      <c r="AC118">
        <v>10.36</v>
      </c>
      <c r="AD118">
        <v>141.41399999999999</v>
      </c>
      <c r="BZ118" t="s">
        <v>1409</v>
      </c>
      <c r="CA118">
        <v>62121000</v>
      </c>
      <c r="CB118" t="s">
        <v>1410</v>
      </c>
      <c r="CD118" t="s">
        <v>6</v>
      </c>
      <c r="CE118" t="s">
        <v>1411</v>
      </c>
      <c r="CF118" t="s">
        <v>1620</v>
      </c>
      <c r="CG118" t="s">
        <v>1413</v>
      </c>
      <c r="CH118" t="b">
        <v>0</v>
      </c>
      <c r="CI118" t="s">
        <v>12068</v>
      </c>
      <c r="CJ118" t="s">
        <v>14432</v>
      </c>
      <c r="CK118">
        <v>500049</v>
      </c>
      <c r="CL118" t="s">
        <v>1530</v>
      </c>
      <c r="CM118">
        <v>5</v>
      </c>
      <c r="CN118">
        <v>0</v>
      </c>
      <c r="CO118">
        <v>0</v>
      </c>
      <c r="CP118">
        <v>1300</v>
      </c>
      <c r="CQ118">
        <v>0.5</v>
      </c>
      <c r="CR118">
        <v>0</v>
      </c>
      <c r="CS118">
        <v>0</v>
      </c>
      <c r="CT118">
        <v>0</v>
      </c>
      <c r="CU118">
        <v>0</v>
      </c>
      <c r="CW118">
        <v>0</v>
      </c>
      <c r="CX118" t="s">
        <v>64</v>
      </c>
      <c r="CZ118" t="s">
        <v>1429</v>
      </c>
      <c r="DA118">
        <v>0</v>
      </c>
      <c r="DB118">
        <v>0</v>
      </c>
      <c r="DC118">
        <v>0</v>
      </c>
      <c r="DD118" t="s">
        <v>1418</v>
      </c>
      <c r="DE118">
        <v>27477</v>
      </c>
      <c r="EB118" t="s">
        <v>1419</v>
      </c>
      <c r="EL118" t="s">
        <v>1413</v>
      </c>
      <c r="EM118">
        <v>1559</v>
      </c>
      <c r="EP118">
        <v>100070107440</v>
      </c>
      <c r="EQ118" t="s">
        <v>12066</v>
      </c>
      <c r="ES118">
        <v>11124836636</v>
      </c>
    </row>
    <row r="119" spans="1:150" hidden="1">
      <c r="A119">
        <v>100093100579</v>
      </c>
      <c r="B119">
        <v>1.33070083885795E+20</v>
      </c>
      <c r="C119" t="s">
        <v>14433</v>
      </c>
      <c r="D119" s="47">
        <v>46157.467847222222</v>
      </c>
      <c r="E119" t="s">
        <v>12696</v>
      </c>
      <c r="F119" t="s">
        <v>14434</v>
      </c>
      <c r="G119" t="s">
        <v>1406</v>
      </c>
      <c r="H119" s="47">
        <v>46162.479166666664</v>
      </c>
      <c r="I119" s="47">
        <v>46161.761319444442</v>
      </c>
      <c r="N119" t="s">
        <v>1407</v>
      </c>
      <c r="O119">
        <v>1605</v>
      </c>
      <c r="P119">
        <v>0</v>
      </c>
      <c r="Q119">
        <v>1605</v>
      </c>
      <c r="R119">
        <v>3500</v>
      </c>
      <c r="S119">
        <v>1701</v>
      </c>
      <c r="T119" t="s">
        <v>1408</v>
      </c>
      <c r="U119">
        <v>5</v>
      </c>
      <c r="V119">
        <v>76.430000000000007</v>
      </c>
      <c r="W119">
        <v>0</v>
      </c>
      <c r="X119">
        <v>0</v>
      </c>
      <c r="Y119">
        <v>7.6428500000000001</v>
      </c>
      <c r="Z119">
        <v>0</v>
      </c>
      <c r="AA119">
        <v>0</v>
      </c>
      <c r="AB119">
        <v>0</v>
      </c>
      <c r="AC119">
        <v>17.7</v>
      </c>
      <c r="AD119">
        <v>284.08499999999998</v>
      </c>
      <c r="BZ119" t="s">
        <v>1409</v>
      </c>
      <c r="CA119">
        <v>62121000</v>
      </c>
      <c r="CB119" t="s">
        <v>1410</v>
      </c>
      <c r="CD119" t="s">
        <v>6</v>
      </c>
      <c r="CE119" t="s">
        <v>1411</v>
      </c>
      <c r="CF119" t="s">
        <v>1620</v>
      </c>
      <c r="CG119" t="s">
        <v>1413</v>
      </c>
      <c r="CH119" t="b">
        <v>0</v>
      </c>
      <c r="CI119" t="s">
        <v>12700</v>
      </c>
      <c r="CJ119" t="s">
        <v>14435</v>
      </c>
      <c r="CK119">
        <v>400612</v>
      </c>
      <c r="CL119" t="s">
        <v>1428</v>
      </c>
      <c r="CM119">
        <v>5</v>
      </c>
      <c r="CN119">
        <v>0</v>
      </c>
      <c r="CO119">
        <v>0</v>
      </c>
      <c r="CP119">
        <v>1528.57</v>
      </c>
      <c r="CQ119">
        <v>0.5</v>
      </c>
      <c r="CR119">
        <v>0</v>
      </c>
      <c r="CS119">
        <v>0</v>
      </c>
      <c r="CT119">
        <v>0</v>
      </c>
      <c r="CU119">
        <v>0</v>
      </c>
      <c r="CW119">
        <v>0</v>
      </c>
      <c r="CX119" t="s">
        <v>64</v>
      </c>
      <c r="CZ119" t="s">
        <v>1429</v>
      </c>
      <c r="DA119">
        <v>0</v>
      </c>
      <c r="DB119">
        <v>0</v>
      </c>
      <c r="DC119">
        <v>0</v>
      </c>
      <c r="DD119" t="s">
        <v>1418</v>
      </c>
      <c r="DE119">
        <v>27477</v>
      </c>
      <c r="EB119" t="s">
        <v>1419</v>
      </c>
      <c r="EL119" t="s">
        <v>1413</v>
      </c>
      <c r="EM119">
        <v>1799</v>
      </c>
      <c r="EP119">
        <v>100093100579</v>
      </c>
      <c r="EQ119" t="s">
        <v>12698</v>
      </c>
      <c r="ES119">
        <v>11147829851</v>
      </c>
    </row>
    <row r="120" spans="1:150" hidden="1">
      <c r="A120">
        <v>100086919455</v>
      </c>
      <c r="B120">
        <v>1.33038415844243E+20</v>
      </c>
      <c r="C120" t="s">
        <v>14436</v>
      </c>
      <c r="D120" s="47">
        <v>46154.440925925926</v>
      </c>
      <c r="E120" t="s">
        <v>12475</v>
      </c>
      <c r="F120" t="s">
        <v>14437</v>
      </c>
      <c r="G120" t="s">
        <v>1406</v>
      </c>
      <c r="H120" s="47">
        <v>46157.479166666664</v>
      </c>
      <c r="I120" s="47">
        <v>46156.841168981482</v>
      </c>
      <c r="N120" t="s">
        <v>1407</v>
      </c>
      <c r="O120">
        <v>2293</v>
      </c>
      <c r="P120">
        <v>2293</v>
      </c>
      <c r="Q120">
        <v>0</v>
      </c>
      <c r="R120">
        <v>5699</v>
      </c>
      <c r="S120">
        <v>3200</v>
      </c>
      <c r="T120" t="s">
        <v>1408</v>
      </c>
      <c r="U120">
        <v>5</v>
      </c>
      <c r="V120">
        <v>109.19</v>
      </c>
      <c r="W120">
        <v>0</v>
      </c>
      <c r="X120">
        <v>0</v>
      </c>
      <c r="Y120">
        <v>10.91905</v>
      </c>
      <c r="Z120">
        <v>0</v>
      </c>
      <c r="AA120">
        <v>0</v>
      </c>
      <c r="AB120">
        <v>0</v>
      </c>
      <c r="AC120">
        <v>17.7</v>
      </c>
      <c r="AD120">
        <v>405.86099999999999</v>
      </c>
      <c r="BZ120" t="s">
        <v>1409</v>
      </c>
      <c r="CA120">
        <v>62082200</v>
      </c>
      <c r="CB120" t="s">
        <v>1410</v>
      </c>
      <c r="CD120" t="s">
        <v>6</v>
      </c>
      <c r="CE120" t="s">
        <v>1411</v>
      </c>
      <c r="CF120" t="s">
        <v>1502</v>
      </c>
      <c r="CG120" t="s">
        <v>1413</v>
      </c>
      <c r="CH120" t="b">
        <v>0</v>
      </c>
      <c r="CI120" t="s">
        <v>12478</v>
      </c>
      <c r="CJ120" t="s">
        <v>14438</v>
      </c>
      <c r="CK120">
        <v>144022</v>
      </c>
      <c r="CL120" t="s">
        <v>2513</v>
      </c>
      <c r="CM120">
        <v>5</v>
      </c>
      <c r="CN120">
        <v>0</v>
      </c>
      <c r="CO120">
        <v>0</v>
      </c>
      <c r="CP120">
        <v>2183.81</v>
      </c>
      <c r="CQ120">
        <v>0.5</v>
      </c>
      <c r="CR120">
        <v>0</v>
      </c>
      <c r="CS120">
        <v>0</v>
      </c>
      <c r="CT120">
        <v>0</v>
      </c>
      <c r="CU120">
        <v>0</v>
      </c>
      <c r="CW120">
        <v>0</v>
      </c>
      <c r="CX120" t="s">
        <v>64</v>
      </c>
      <c r="CZ120" t="s">
        <v>1429</v>
      </c>
      <c r="DA120">
        <v>0</v>
      </c>
      <c r="DB120">
        <v>0</v>
      </c>
      <c r="DC120">
        <v>0</v>
      </c>
      <c r="DD120" t="s">
        <v>1418</v>
      </c>
      <c r="DE120">
        <v>27477</v>
      </c>
      <c r="EB120" t="s">
        <v>1419</v>
      </c>
      <c r="EL120" t="s">
        <v>1413</v>
      </c>
      <c r="EM120">
        <v>2499</v>
      </c>
      <c r="EP120">
        <v>100086919455</v>
      </c>
      <c r="EQ120" t="s">
        <v>12476</v>
      </c>
      <c r="ES120">
        <v>11141648703</v>
      </c>
    </row>
    <row r="121" spans="1:150" hidden="1">
      <c r="A121">
        <v>100091282315</v>
      </c>
      <c r="B121">
        <v>1.3306130838091701E+20</v>
      </c>
      <c r="C121" t="s">
        <v>14439</v>
      </c>
      <c r="D121" s="47">
        <v>46156.52753472222</v>
      </c>
      <c r="E121" t="s">
        <v>12623</v>
      </c>
      <c r="F121" t="s">
        <v>14429</v>
      </c>
      <c r="G121" t="s">
        <v>1406</v>
      </c>
      <c r="H121" s="47">
        <v>46164.479166666664</v>
      </c>
      <c r="I121" s="47">
        <v>46163.820243055554</v>
      </c>
      <c r="N121" t="s">
        <v>1407</v>
      </c>
      <c r="O121">
        <v>416</v>
      </c>
      <c r="P121">
        <v>0</v>
      </c>
      <c r="Q121">
        <v>416</v>
      </c>
      <c r="R121">
        <v>1099</v>
      </c>
      <c r="S121">
        <v>624</v>
      </c>
      <c r="T121" t="s">
        <v>1408</v>
      </c>
      <c r="U121">
        <v>5</v>
      </c>
      <c r="V121">
        <v>19.809999999999999</v>
      </c>
      <c r="W121">
        <v>0</v>
      </c>
      <c r="X121">
        <v>0</v>
      </c>
      <c r="Y121">
        <v>1.98095</v>
      </c>
      <c r="Z121">
        <v>0</v>
      </c>
      <c r="AA121">
        <v>0</v>
      </c>
      <c r="AB121">
        <v>0</v>
      </c>
      <c r="AC121">
        <v>8.26</v>
      </c>
      <c r="AD121">
        <v>34.362000000000002</v>
      </c>
      <c r="BZ121" t="s">
        <v>1409</v>
      </c>
      <c r="CA121">
        <v>62121000</v>
      </c>
      <c r="CB121" t="s">
        <v>1410</v>
      </c>
      <c r="CD121" t="s">
        <v>6</v>
      </c>
      <c r="CE121" t="s">
        <v>1411</v>
      </c>
      <c r="CF121" t="s">
        <v>1651</v>
      </c>
      <c r="CG121" t="s">
        <v>1413</v>
      </c>
      <c r="CH121" t="b">
        <v>0</v>
      </c>
      <c r="CI121" t="s">
        <v>12626</v>
      </c>
      <c r="CJ121" t="s">
        <v>14440</v>
      </c>
      <c r="CK121">
        <v>812005</v>
      </c>
      <c r="CL121" t="s">
        <v>1602</v>
      </c>
      <c r="CM121">
        <v>5</v>
      </c>
      <c r="CN121">
        <v>0</v>
      </c>
      <c r="CO121">
        <v>0</v>
      </c>
      <c r="CP121">
        <v>396.19</v>
      </c>
      <c r="CQ121">
        <v>0.5</v>
      </c>
      <c r="CR121">
        <v>0</v>
      </c>
      <c r="CS121">
        <v>0</v>
      </c>
      <c r="CT121">
        <v>0</v>
      </c>
      <c r="CU121">
        <v>0</v>
      </c>
      <c r="CW121">
        <v>0</v>
      </c>
      <c r="CX121" t="s">
        <v>64</v>
      </c>
      <c r="CZ121" t="s">
        <v>1429</v>
      </c>
      <c r="DA121">
        <v>0</v>
      </c>
      <c r="DB121">
        <v>0</v>
      </c>
      <c r="DC121">
        <v>0</v>
      </c>
      <c r="DD121" t="s">
        <v>1418</v>
      </c>
      <c r="DE121">
        <v>27477</v>
      </c>
      <c r="EB121" t="s">
        <v>1419</v>
      </c>
      <c r="EL121" t="s">
        <v>1413</v>
      </c>
      <c r="EM121">
        <v>475</v>
      </c>
      <c r="EP121">
        <v>100091282315</v>
      </c>
      <c r="EQ121" t="s">
        <v>12624</v>
      </c>
      <c r="ES121">
        <v>11146011585</v>
      </c>
    </row>
    <row r="122" spans="1:150" hidden="1">
      <c r="A122">
        <v>100069551855</v>
      </c>
      <c r="B122">
        <v>1.329532416498E+20</v>
      </c>
      <c r="C122" t="s">
        <v>14441</v>
      </c>
      <c r="D122" s="47">
        <v>46144.432152777779</v>
      </c>
      <c r="E122" t="s">
        <v>10016</v>
      </c>
      <c r="F122" t="s">
        <v>1783</v>
      </c>
      <c r="G122" t="s">
        <v>1406</v>
      </c>
      <c r="H122" s="47">
        <v>46146.479166666664</v>
      </c>
      <c r="I122" s="47">
        <v>46146.049467592595</v>
      </c>
      <c r="N122" t="s">
        <v>1407</v>
      </c>
      <c r="O122">
        <v>626</v>
      </c>
      <c r="P122">
        <v>626</v>
      </c>
      <c r="Q122">
        <v>0</v>
      </c>
      <c r="R122">
        <v>1499</v>
      </c>
      <c r="S122">
        <v>779</v>
      </c>
      <c r="T122" t="s">
        <v>1408</v>
      </c>
      <c r="U122">
        <v>5</v>
      </c>
      <c r="V122">
        <v>29.81</v>
      </c>
      <c r="W122">
        <v>0</v>
      </c>
      <c r="X122">
        <v>0</v>
      </c>
      <c r="Y122">
        <v>2.98095</v>
      </c>
      <c r="Z122">
        <v>0</v>
      </c>
      <c r="AA122">
        <v>0</v>
      </c>
      <c r="AB122">
        <v>0</v>
      </c>
      <c r="AC122">
        <v>12.05</v>
      </c>
      <c r="AD122">
        <v>75.433000000000007</v>
      </c>
      <c r="BZ122" t="s">
        <v>1409</v>
      </c>
      <c r="CA122">
        <v>62121000</v>
      </c>
      <c r="CB122" t="s">
        <v>1410</v>
      </c>
      <c r="CD122" t="s">
        <v>6</v>
      </c>
      <c r="CE122" t="s">
        <v>1411</v>
      </c>
      <c r="CF122" t="s">
        <v>1412</v>
      </c>
      <c r="CG122" t="s">
        <v>1413</v>
      </c>
      <c r="CH122" t="b">
        <v>0</v>
      </c>
      <c r="CI122" t="s">
        <v>10019</v>
      </c>
      <c r="CJ122" t="s">
        <v>3425</v>
      </c>
      <c r="CK122">
        <v>201009</v>
      </c>
      <c r="CL122" t="s">
        <v>1429</v>
      </c>
      <c r="CM122">
        <v>5</v>
      </c>
      <c r="CN122">
        <v>0</v>
      </c>
      <c r="CO122">
        <v>0</v>
      </c>
      <c r="CP122">
        <v>596.19000000000005</v>
      </c>
      <c r="CQ122">
        <v>0.5</v>
      </c>
      <c r="CR122">
        <v>0</v>
      </c>
      <c r="CS122">
        <v>0</v>
      </c>
      <c r="CT122">
        <v>0</v>
      </c>
      <c r="CU122">
        <v>0</v>
      </c>
      <c r="CW122">
        <v>0</v>
      </c>
      <c r="CX122" t="s">
        <v>77</v>
      </c>
      <c r="CZ122" t="s">
        <v>1417</v>
      </c>
      <c r="DA122">
        <v>0</v>
      </c>
      <c r="DB122">
        <v>0</v>
      </c>
      <c r="DC122">
        <v>0</v>
      </c>
      <c r="DD122" t="s">
        <v>1418</v>
      </c>
      <c r="DE122">
        <v>27477</v>
      </c>
      <c r="EB122" t="s">
        <v>1419</v>
      </c>
      <c r="EL122" t="s">
        <v>1413</v>
      </c>
      <c r="EM122">
        <v>720</v>
      </c>
      <c r="EP122">
        <v>100069551855</v>
      </c>
      <c r="EQ122" t="s">
        <v>10017</v>
      </c>
      <c r="ES122">
        <v>11124281051</v>
      </c>
    </row>
    <row r="123" spans="1:150" hidden="1">
      <c r="A123">
        <v>100131592094</v>
      </c>
      <c r="B123">
        <v>1.3319462215814899E+20</v>
      </c>
      <c r="C123" t="s">
        <v>14442</v>
      </c>
      <c r="D123" s="47">
        <v>46172.518043981479</v>
      </c>
      <c r="E123" t="s">
        <v>11822</v>
      </c>
      <c r="F123" t="s">
        <v>14443</v>
      </c>
      <c r="G123" t="s">
        <v>1406</v>
      </c>
      <c r="H123" s="47">
        <v>46177.479166666664</v>
      </c>
      <c r="I123" s="47">
        <v>46177.801701388889</v>
      </c>
      <c r="N123" t="s">
        <v>1407</v>
      </c>
      <c r="O123">
        <v>805</v>
      </c>
      <c r="P123">
        <v>805</v>
      </c>
      <c r="Q123">
        <v>0</v>
      </c>
      <c r="R123">
        <v>1849</v>
      </c>
      <c r="S123">
        <v>950</v>
      </c>
      <c r="T123" t="s">
        <v>1408</v>
      </c>
      <c r="U123">
        <v>5</v>
      </c>
      <c r="V123">
        <v>38.33</v>
      </c>
      <c r="W123">
        <v>0</v>
      </c>
      <c r="X123">
        <v>0</v>
      </c>
      <c r="Y123">
        <v>3.8333499999999998</v>
      </c>
      <c r="Z123">
        <v>0</v>
      </c>
      <c r="AA123">
        <v>0</v>
      </c>
      <c r="AB123">
        <v>0</v>
      </c>
      <c r="AC123">
        <v>14.05</v>
      </c>
      <c r="AD123">
        <v>113.10299999999999</v>
      </c>
      <c r="BZ123" t="s">
        <v>1409</v>
      </c>
      <c r="CA123">
        <v>62121000</v>
      </c>
      <c r="CB123" t="s">
        <v>1410</v>
      </c>
      <c r="CD123" t="s">
        <v>6</v>
      </c>
      <c r="CE123" t="s">
        <v>1411</v>
      </c>
      <c r="CF123" t="s">
        <v>1412</v>
      </c>
      <c r="CG123" t="s">
        <v>1413</v>
      </c>
      <c r="CH123" t="b">
        <v>0</v>
      </c>
      <c r="CI123" t="s">
        <v>11825</v>
      </c>
      <c r="CJ123" t="s">
        <v>14444</v>
      </c>
      <c r="CK123">
        <v>751020</v>
      </c>
      <c r="CL123" t="s">
        <v>1537</v>
      </c>
      <c r="CM123">
        <v>5</v>
      </c>
      <c r="CN123">
        <v>0</v>
      </c>
      <c r="CO123">
        <v>0</v>
      </c>
      <c r="CP123">
        <v>766.67</v>
      </c>
      <c r="CQ123">
        <v>0.5</v>
      </c>
      <c r="CR123">
        <v>0</v>
      </c>
      <c r="CS123">
        <v>0</v>
      </c>
      <c r="CT123">
        <v>0</v>
      </c>
      <c r="CU123">
        <v>0</v>
      </c>
      <c r="CW123">
        <v>0</v>
      </c>
      <c r="CX123" t="s">
        <v>77</v>
      </c>
      <c r="CZ123" t="s">
        <v>1417</v>
      </c>
      <c r="DA123">
        <v>0</v>
      </c>
      <c r="DB123">
        <v>0</v>
      </c>
      <c r="DC123">
        <v>0</v>
      </c>
      <c r="DD123" t="s">
        <v>1418</v>
      </c>
      <c r="DE123">
        <v>27477</v>
      </c>
      <c r="EB123" t="s">
        <v>1419</v>
      </c>
      <c r="EL123" t="s">
        <v>1413</v>
      </c>
      <c r="EM123">
        <v>899</v>
      </c>
      <c r="EP123">
        <v>1000036423372</v>
      </c>
      <c r="EQ123" t="s">
        <v>11823</v>
      </c>
      <c r="ES123">
        <v>11186321407</v>
      </c>
    </row>
    <row r="124" spans="1:150" hidden="1">
      <c r="A124">
        <v>100140619998</v>
      </c>
      <c r="B124">
        <v>1.3321291978776501E+20</v>
      </c>
      <c r="C124" t="s">
        <v>14445</v>
      </c>
      <c r="D124" s="47">
        <v>46174.382349537038</v>
      </c>
      <c r="E124" t="s">
        <v>14142</v>
      </c>
      <c r="F124" t="s">
        <v>14446</v>
      </c>
      <c r="G124" t="s">
        <v>1406</v>
      </c>
      <c r="H124" s="47">
        <v>46178.479166666664</v>
      </c>
      <c r="I124" s="47">
        <v>46178.890821759262</v>
      </c>
      <c r="N124" t="s">
        <v>1407</v>
      </c>
      <c r="O124">
        <v>884</v>
      </c>
      <c r="P124">
        <v>97</v>
      </c>
      <c r="Q124">
        <v>787</v>
      </c>
      <c r="R124">
        <v>2264</v>
      </c>
      <c r="S124">
        <v>1286</v>
      </c>
      <c r="T124" t="s">
        <v>1408</v>
      </c>
      <c r="U124">
        <v>5</v>
      </c>
      <c r="V124">
        <v>42.1</v>
      </c>
      <c r="W124">
        <v>0</v>
      </c>
      <c r="X124">
        <v>0</v>
      </c>
      <c r="Y124">
        <v>4.2095000000000002</v>
      </c>
      <c r="Z124">
        <v>0</v>
      </c>
      <c r="AA124">
        <v>0</v>
      </c>
      <c r="AB124">
        <v>0</v>
      </c>
      <c r="AC124">
        <v>14.04</v>
      </c>
      <c r="AD124">
        <v>124.114</v>
      </c>
      <c r="BZ124" t="s">
        <v>1409</v>
      </c>
      <c r="CA124">
        <v>62121000</v>
      </c>
      <c r="CB124" t="s">
        <v>1410</v>
      </c>
      <c r="CD124" t="s">
        <v>6</v>
      </c>
      <c r="CE124" t="s">
        <v>1411</v>
      </c>
      <c r="CF124" t="s">
        <v>1412</v>
      </c>
      <c r="CG124" t="s">
        <v>1413</v>
      </c>
      <c r="CH124" t="b">
        <v>0</v>
      </c>
      <c r="CI124" t="s">
        <v>14145</v>
      </c>
      <c r="CJ124" t="s">
        <v>14447</v>
      </c>
      <c r="CK124">
        <v>400065</v>
      </c>
      <c r="CL124" t="s">
        <v>1428</v>
      </c>
      <c r="CM124">
        <v>5</v>
      </c>
      <c r="CN124">
        <v>0</v>
      </c>
      <c r="CO124">
        <v>0</v>
      </c>
      <c r="CP124">
        <v>841.9</v>
      </c>
      <c r="CQ124">
        <v>0.5</v>
      </c>
      <c r="CR124">
        <v>0</v>
      </c>
      <c r="CS124">
        <v>0</v>
      </c>
      <c r="CT124">
        <v>0</v>
      </c>
      <c r="CU124">
        <v>0</v>
      </c>
      <c r="CW124">
        <v>97</v>
      </c>
      <c r="CX124" t="s">
        <v>64</v>
      </c>
      <c r="CZ124" t="s">
        <v>1429</v>
      </c>
      <c r="DA124">
        <v>97</v>
      </c>
      <c r="DB124">
        <v>0</v>
      </c>
      <c r="DC124">
        <v>0</v>
      </c>
      <c r="DD124" t="s">
        <v>1418</v>
      </c>
      <c r="DE124">
        <v>27477</v>
      </c>
      <c r="EB124" t="s">
        <v>1419</v>
      </c>
      <c r="EL124" t="s">
        <v>1413</v>
      </c>
      <c r="EM124">
        <v>978</v>
      </c>
      <c r="EP124">
        <v>100140619998</v>
      </c>
      <c r="EQ124" t="s">
        <v>14143</v>
      </c>
      <c r="ES124">
        <v>11195349312</v>
      </c>
    </row>
    <row r="125" spans="1:150" hidden="1">
      <c r="A125">
        <v>100108691322</v>
      </c>
      <c r="B125">
        <v>1.33133444691175E+20</v>
      </c>
      <c r="C125" t="s">
        <v>14448</v>
      </c>
      <c r="D125" s="47">
        <v>46164.788414351853</v>
      </c>
      <c r="E125" t="s">
        <v>13302</v>
      </c>
      <c r="F125" t="s">
        <v>14449</v>
      </c>
      <c r="G125" t="s">
        <v>1406</v>
      </c>
      <c r="H125" s="47">
        <v>46173.354166666664</v>
      </c>
      <c r="I125" s="47">
        <v>46173.053449074076</v>
      </c>
      <c r="N125" t="s">
        <v>1407</v>
      </c>
      <c r="O125">
        <v>499</v>
      </c>
      <c r="P125">
        <v>0</v>
      </c>
      <c r="Q125">
        <v>499</v>
      </c>
      <c r="R125">
        <v>1299</v>
      </c>
      <c r="S125">
        <v>706</v>
      </c>
      <c r="T125" t="s">
        <v>1408</v>
      </c>
      <c r="U125">
        <v>5</v>
      </c>
      <c r="V125">
        <v>23.76</v>
      </c>
      <c r="W125">
        <v>0</v>
      </c>
      <c r="X125">
        <v>0</v>
      </c>
      <c r="Y125">
        <v>2.3761999999999999</v>
      </c>
      <c r="Z125">
        <v>0</v>
      </c>
      <c r="AA125">
        <v>0</v>
      </c>
      <c r="AB125">
        <v>0</v>
      </c>
      <c r="AC125">
        <v>8.26</v>
      </c>
      <c r="AD125">
        <v>41.216999999999999</v>
      </c>
      <c r="BZ125" t="s">
        <v>1409</v>
      </c>
      <c r="CA125">
        <v>61082210</v>
      </c>
      <c r="CB125" t="s">
        <v>1410</v>
      </c>
      <c r="CD125" t="s">
        <v>6</v>
      </c>
      <c r="CE125" t="s">
        <v>1411</v>
      </c>
      <c r="CF125" t="s">
        <v>1651</v>
      </c>
      <c r="CG125" t="s">
        <v>1413</v>
      </c>
      <c r="CH125" t="b">
        <v>0</v>
      </c>
      <c r="CI125" t="s">
        <v>13306</v>
      </c>
      <c r="CJ125" t="s">
        <v>14450</v>
      </c>
      <c r="CK125">
        <v>590006</v>
      </c>
      <c r="CL125" t="s">
        <v>1416</v>
      </c>
      <c r="CM125">
        <v>5</v>
      </c>
      <c r="CN125">
        <v>0</v>
      </c>
      <c r="CO125">
        <v>0</v>
      </c>
      <c r="CP125">
        <v>475.24</v>
      </c>
      <c r="CQ125">
        <v>0.5</v>
      </c>
      <c r="CR125">
        <v>0</v>
      </c>
      <c r="CS125">
        <v>0</v>
      </c>
      <c r="CT125">
        <v>0</v>
      </c>
      <c r="CU125">
        <v>0</v>
      </c>
      <c r="CW125">
        <v>0</v>
      </c>
      <c r="CX125" t="s">
        <v>64</v>
      </c>
      <c r="CZ125" t="s">
        <v>1429</v>
      </c>
      <c r="DA125">
        <v>0</v>
      </c>
      <c r="DB125">
        <v>0</v>
      </c>
      <c r="DC125">
        <v>0</v>
      </c>
      <c r="DD125" t="s">
        <v>1418</v>
      </c>
      <c r="DE125">
        <v>27477</v>
      </c>
      <c r="EB125" t="s">
        <v>1419</v>
      </c>
      <c r="EL125" t="s">
        <v>1413</v>
      </c>
      <c r="EM125">
        <v>593</v>
      </c>
      <c r="EP125">
        <v>100108691322</v>
      </c>
      <c r="EQ125" t="s">
        <v>13304</v>
      </c>
      <c r="ES125">
        <v>11163420626</v>
      </c>
    </row>
    <row r="126" spans="1:150" hidden="1">
      <c r="A126">
        <v>100088833534</v>
      </c>
      <c r="B126">
        <v>1.3304789287090001E+20</v>
      </c>
      <c r="C126" t="s">
        <v>14451</v>
      </c>
      <c r="D126" s="47">
        <v>46155.431817129633</v>
      </c>
      <c r="E126" t="s">
        <v>12544</v>
      </c>
      <c r="F126" t="s">
        <v>14452</v>
      </c>
      <c r="G126" t="s">
        <v>1406</v>
      </c>
      <c r="H126" s="47">
        <v>46157.479166666664</v>
      </c>
      <c r="I126" s="47">
        <v>46157.019768518519</v>
      </c>
      <c r="N126" t="s">
        <v>1407</v>
      </c>
      <c r="O126">
        <v>1479</v>
      </c>
      <c r="P126">
        <v>0</v>
      </c>
      <c r="Q126">
        <v>1479</v>
      </c>
      <c r="R126">
        <v>2999</v>
      </c>
      <c r="S126">
        <v>1349</v>
      </c>
      <c r="T126" t="s">
        <v>1408</v>
      </c>
      <c r="U126">
        <v>5</v>
      </c>
      <c r="V126">
        <v>70.430000000000007</v>
      </c>
      <c r="W126">
        <v>0</v>
      </c>
      <c r="X126">
        <v>0</v>
      </c>
      <c r="Y126">
        <v>7.0428499999999996</v>
      </c>
      <c r="Z126">
        <v>0</v>
      </c>
      <c r="AA126">
        <v>0</v>
      </c>
      <c r="AB126">
        <v>0</v>
      </c>
      <c r="AC126">
        <v>17.11</v>
      </c>
      <c r="AD126">
        <v>253.05699999999999</v>
      </c>
      <c r="BZ126" t="s">
        <v>1409</v>
      </c>
      <c r="CA126">
        <v>62121000</v>
      </c>
      <c r="CB126" t="s">
        <v>1410</v>
      </c>
      <c r="CD126" t="s">
        <v>6</v>
      </c>
      <c r="CE126" t="s">
        <v>1411</v>
      </c>
      <c r="CF126" t="s">
        <v>1412</v>
      </c>
      <c r="CG126" t="s">
        <v>1413</v>
      </c>
      <c r="CH126" t="b">
        <v>0</v>
      </c>
      <c r="CI126" t="s">
        <v>12548</v>
      </c>
      <c r="CJ126" t="s">
        <v>14453</v>
      </c>
      <c r="CK126">
        <v>110042</v>
      </c>
      <c r="CL126" t="s">
        <v>1417</v>
      </c>
      <c r="CM126">
        <v>5</v>
      </c>
      <c r="CN126">
        <v>0</v>
      </c>
      <c r="CO126">
        <v>0</v>
      </c>
      <c r="CP126">
        <v>1408.57</v>
      </c>
      <c r="CQ126">
        <v>0.5</v>
      </c>
      <c r="CR126">
        <v>0</v>
      </c>
      <c r="CS126">
        <v>0</v>
      </c>
      <c r="CT126">
        <v>0</v>
      </c>
      <c r="CU126">
        <v>0</v>
      </c>
      <c r="CW126">
        <v>0</v>
      </c>
      <c r="CX126" t="s">
        <v>64</v>
      </c>
      <c r="CZ126" t="s">
        <v>1429</v>
      </c>
      <c r="DA126">
        <v>0</v>
      </c>
      <c r="DB126">
        <v>0</v>
      </c>
      <c r="DC126">
        <v>0</v>
      </c>
      <c r="DD126" t="s">
        <v>1418</v>
      </c>
      <c r="DE126">
        <v>27477</v>
      </c>
      <c r="EB126" t="s">
        <v>1419</v>
      </c>
      <c r="EL126" t="s">
        <v>1413</v>
      </c>
      <c r="EM126">
        <v>1650</v>
      </c>
      <c r="EP126">
        <v>100088833534</v>
      </c>
      <c r="EQ126" t="s">
        <v>12546</v>
      </c>
      <c r="ES126">
        <v>11143562785</v>
      </c>
    </row>
    <row r="127" spans="1:150">
      <c r="A127">
        <v>100074853396</v>
      </c>
      <c r="B127">
        <v>1.3297932789335101E+20</v>
      </c>
      <c r="C127" t="s">
        <v>14454</v>
      </c>
      <c r="D127" s="47">
        <v>46147.542048611111</v>
      </c>
      <c r="E127" t="s">
        <v>10182</v>
      </c>
      <c r="F127" t="s">
        <v>14455</v>
      </c>
      <c r="G127" t="s">
        <v>1424</v>
      </c>
      <c r="H127" s="47">
        <v>46148.75</v>
      </c>
      <c r="I127" s="47">
        <v>46148.728263888886</v>
      </c>
      <c r="J127" s="47">
        <v>46149.211516203701</v>
      </c>
      <c r="L127" t="s">
        <v>1425</v>
      </c>
      <c r="N127" t="s">
        <v>1407</v>
      </c>
      <c r="O127">
        <v>623</v>
      </c>
      <c r="P127">
        <v>0</v>
      </c>
      <c r="Q127">
        <v>623</v>
      </c>
      <c r="R127">
        <v>1749</v>
      </c>
      <c r="S127">
        <v>1032</v>
      </c>
      <c r="T127" t="s">
        <v>1408</v>
      </c>
      <c r="U127">
        <v>5</v>
      </c>
      <c r="V127">
        <v>29.67</v>
      </c>
      <c r="W127">
        <v>0</v>
      </c>
      <c r="X127">
        <v>0</v>
      </c>
      <c r="Y127">
        <v>2.96665</v>
      </c>
      <c r="Z127">
        <v>0</v>
      </c>
      <c r="AA127">
        <v>0</v>
      </c>
      <c r="AB127">
        <v>0</v>
      </c>
      <c r="AC127">
        <v>11.79</v>
      </c>
      <c r="AD127">
        <v>73.451999999999998</v>
      </c>
      <c r="BZ127" t="s">
        <v>1409</v>
      </c>
      <c r="CA127">
        <v>62121000</v>
      </c>
      <c r="CB127" t="s">
        <v>1410</v>
      </c>
      <c r="CD127" t="s">
        <v>6</v>
      </c>
      <c r="CE127" t="s">
        <v>1411</v>
      </c>
      <c r="CF127" t="s">
        <v>1412</v>
      </c>
      <c r="CG127" t="s">
        <v>1413</v>
      </c>
      <c r="CH127" t="b">
        <v>0</v>
      </c>
      <c r="CI127" t="s">
        <v>10185</v>
      </c>
      <c r="CJ127" t="s">
        <v>14456</v>
      </c>
      <c r="CK127">
        <v>201304</v>
      </c>
      <c r="CL127" t="s">
        <v>1429</v>
      </c>
      <c r="CM127">
        <v>5</v>
      </c>
      <c r="CN127">
        <v>0</v>
      </c>
      <c r="CO127">
        <v>0</v>
      </c>
      <c r="CP127">
        <v>593.33000000000004</v>
      </c>
      <c r="CQ127">
        <v>0.5</v>
      </c>
      <c r="CR127">
        <v>0</v>
      </c>
      <c r="CS127">
        <v>0</v>
      </c>
      <c r="CT127">
        <v>0</v>
      </c>
      <c r="CU127">
        <v>0</v>
      </c>
      <c r="CW127">
        <v>0</v>
      </c>
      <c r="CX127" t="s">
        <v>77</v>
      </c>
      <c r="CZ127" t="s">
        <v>1417</v>
      </c>
      <c r="DA127">
        <v>0</v>
      </c>
      <c r="DB127">
        <v>0</v>
      </c>
      <c r="DC127">
        <v>0</v>
      </c>
      <c r="DD127" t="s">
        <v>1418</v>
      </c>
      <c r="DE127">
        <v>27477</v>
      </c>
      <c r="EB127" t="s">
        <v>1419</v>
      </c>
      <c r="EL127" t="s">
        <v>1413</v>
      </c>
      <c r="EM127">
        <v>717</v>
      </c>
      <c r="EP127">
        <v>1000022044231</v>
      </c>
      <c r="EQ127" t="s">
        <v>10183</v>
      </c>
      <c r="ES127">
        <v>11129582606</v>
      </c>
      <c r="ET127" t="s">
        <v>1431</v>
      </c>
    </row>
    <row r="128" spans="1:150" hidden="1">
      <c r="A128">
        <v>100111121145</v>
      </c>
      <c r="B128">
        <v>1.33138665606406E+20</v>
      </c>
      <c r="C128" t="s">
        <v>14457</v>
      </c>
      <c r="D128" s="47">
        <v>46165.432905092595</v>
      </c>
      <c r="E128" t="s">
        <v>13346</v>
      </c>
      <c r="F128" t="s">
        <v>14458</v>
      </c>
      <c r="G128" t="s">
        <v>1406</v>
      </c>
      <c r="H128" s="47">
        <v>46170.479166666664</v>
      </c>
      <c r="I128" s="47">
        <v>46169.692002314812</v>
      </c>
      <c r="N128" t="s">
        <v>1407</v>
      </c>
      <c r="O128">
        <v>1969</v>
      </c>
      <c r="P128">
        <v>0</v>
      </c>
      <c r="Q128">
        <v>1969</v>
      </c>
      <c r="R128">
        <v>3500</v>
      </c>
      <c r="S128">
        <v>1301</v>
      </c>
      <c r="T128" t="s">
        <v>1408</v>
      </c>
      <c r="U128">
        <v>5</v>
      </c>
      <c r="V128">
        <v>93.76</v>
      </c>
      <c r="W128">
        <v>0</v>
      </c>
      <c r="X128">
        <v>0</v>
      </c>
      <c r="Y128">
        <v>9.3762000000000008</v>
      </c>
      <c r="Z128">
        <v>0</v>
      </c>
      <c r="AA128">
        <v>0</v>
      </c>
      <c r="AB128">
        <v>0</v>
      </c>
      <c r="AC128">
        <v>17.7</v>
      </c>
      <c r="AD128">
        <v>348.51299999999998</v>
      </c>
      <c r="BZ128" t="s">
        <v>1409</v>
      </c>
      <c r="CA128">
        <v>62121000</v>
      </c>
      <c r="CB128" t="s">
        <v>1410</v>
      </c>
      <c r="CD128" t="s">
        <v>6</v>
      </c>
      <c r="CE128" t="s">
        <v>1411</v>
      </c>
      <c r="CF128" t="s">
        <v>1620</v>
      </c>
      <c r="CG128" t="s">
        <v>1413</v>
      </c>
      <c r="CH128" t="b">
        <v>0</v>
      </c>
      <c r="CI128" t="s">
        <v>13350</v>
      </c>
      <c r="CJ128" t="s">
        <v>14459</v>
      </c>
      <c r="CK128">
        <v>560102</v>
      </c>
      <c r="CL128" t="s">
        <v>1416</v>
      </c>
      <c r="CM128">
        <v>5</v>
      </c>
      <c r="CN128">
        <v>0</v>
      </c>
      <c r="CO128">
        <v>0</v>
      </c>
      <c r="CP128">
        <v>1875.24</v>
      </c>
      <c r="CQ128">
        <v>0.5</v>
      </c>
      <c r="CR128">
        <v>0</v>
      </c>
      <c r="CS128">
        <v>0</v>
      </c>
      <c r="CT128">
        <v>0</v>
      </c>
      <c r="CU128">
        <v>0</v>
      </c>
      <c r="CW128">
        <v>0</v>
      </c>
      <c r="CX128" t="s">
        <v>64</v>
      </c>
      <c r="CZ128" t="s">
        <v>1429</v>
      </c>
      <c r="DA128">
        <v>0</v>
      </c>
      <c r="DB128">
        <v>0</v>
      </c>
      <c r="DC128">
        <v>0</v>
      </c>
      <c r="DD128" t="s">
        <v>1418</v>
      </c>
      <c r="DE128">
        <v>27477</v>
      </c>
      <c r="EB128" t="s">
        <v>1419</v>
      </c>
      <c r="EL128" t="s">
        <v>1413</v>
      </c>
      <c r="EM128">
        <v>2199</v>
      </c>
      <c r="EP128">
        <v>100111121145</v>
      </c>
      <c r="EQ128" t="s">
        <v>13348</v>
      </c>
      <c r="ES128">
        <v>11165850450</v>
      </c>
    </row>
    <row r="129" spans="1:150" hidden="1">
      <c r="A129">
        <v>100099905642</v>
      </c>
      <c r="B129">
        <v>1.33100571054248E+20</v>
      </c>
      <c r="C129" t="s">
        <v>14460</v>
      </c>
      <c r="D129" s="47">
        <v>46161.438703703701</v>
      </c>
      <c r="E129" t="s">
        <v>13032</v>
      </c>
      <c r="F129" t="s">
        <v>14461</v>
      </c>
      <c r="G129" t="s">
        <v>1406</v>
      </c>
      <c r="H129" s="47">
        <v>46165.479166666664</v>
      </c>
      <c r="I129" s="47">
        <v>46165.820173611108</v>
      </c>
      <c r="N129" t="s">
        <v>1407</v>
      </c>
      <c r="O129">
        <v>864</v>
      </c>
      <c r="P129">
        <v>0</v>
      </c>
      <c r="Q129">
        <v>864</v>
      </c>
      <c r="R129">
        <v>1499</v>
      </c>
      <c r="S129">
        <v>541</v>
      </c>
      <c r="T129" t="s">
        <v>1408</v>
      </c>
      <c r="U129">
        <v>5</v>
      </c>
      <c r="V129">
        <v>41.14</v>
      </c>
      <c r="W129">
        <v>0</v>
      </c>
      <c r="X129">
        <v>0</v>
      </c>
      <c r="Y129">
        <v>4.1143000000000001</v>
      </c>
      <c r="Z129">
        <v>0</v>
      </c>
      <c r="AA129">
        <v>0</v>
      </c>
      <c r="AB129">
        <v>0</v>
      </c>
      <c r="AC129">
        <v>20.059999999999999</v>
      </c>
      <c r="AD129">
        <v>173.31800000000001</v>
      </c>
      <c r="BZ129" t="s">
        <v>1409</v>
      </c>
      <c r="CA129">
        <v>62121000</v>
      </c>
      <c r="CB129" t="s">
        <v>1410</v>
      </c>
      <c r="CD129" t="s">
        <v>6</v>
      </c>
      <c r="CE129" t="s">
        <v>1411</v>
      </c>
      <c r="CF129" t="s">
        <v>1412</v>
      </c>
      <c r="CG129" t="s">
        <v>1413</v>
      </c>
      <c r="CH129" t="b">
        <v>0</v>
      </c>
      <c r="CI129" t="s">
        <v>13036</v>
      </c>
      <c r="CJ129" t="s">
        <v>14462</v>
      </c>
      <c r="CK129">
        <v>411057</v>
      </c>
      <c r="CL129" t="s">
        <v>1428</v>
      </c>
      <c r="CM129">
        <v>5</v>
      </c>
      <c r="CN129">
        <v>0</v>
      </c>
      <c r="CO129">
        <v>0</v>
      </c>
      <c r="CP129">
        <v>822.86</v>
      </c>
      <c r="CQ129">
        <v>0.5</v>
      </c>
      <c r="CR129">
        <v>0</v>
      </c>
      <c r="CS129">
        <v>0</v>
      </c>
      <c r="CT129">
        <v>0</v>
      </c>
      <c r="CU129">
        <v>0</v>
      </c>
      <c r="CW129">
        <v>0</v>
      </c>
      <c r="CX129" t="s">
        <v>64</v>
      </c>
      <c r="CZ129" t="s">
        <v>1429</v>
      </c>
      <c r="DA129">
        <v>0</v>
      </c>
      <c r="DB129">
        <v>0</v>
      </c>
      <c r="DC129">
        <v>0</v>
      </c>
      <c r="DD129" t="s">
        <v>1418</v>
      </c>
      <c r="DE129">
        <v>27477</v>
      </c>
      <c r="EB129" t="s">
        <v>1419</v>
      </c>
      <c r="EL129" t="s">
        <v>1413</v>
      </c>
      <c r="EM129">
        <v>958</v>
      </c>
      <c r="EP129">
        <v>100099905642</v>
      </c>
      <c r="EQ129" t="s">
        <v>13034</v>
      </c>
      <c r="ES129">
        <v>11154634935</v>
      </c>
    </row>
    <row r="130" spans="1:150" hidden="1">
      <c r="A130">
        <v>100103318446</v>
      </c>
      <c r="B130">
        <v>1.33117517896844E+20</v>
      </c>
      <c r="C130" t="s">
        <v>14463</v>
      </c>
      <c r="D130" s="47">
        <v>46163.439317129632</v>
      </c>
      <c r="E130" t="s">
        <v>13151</v>
      </c>
      <c r="F130" t="s">
        <v>1966</v>
      </c>
      <c r="G130" t="s">
        <v>1406</v>
      </c>
      <c r="H130" s="47">
        <v>46164.75</v>
      </c>
      <c r="I130" s="47">
        <v>46164.944074074076</v>
      </c>
      <c r="N130" t="s">
        <v>1407</v>
      </c>
      <c r="O130">
        <v>753</v>
      </c>
      <c r="P130">
        <v>0</v>
      </c>
      <c r="Q130">
        <v>753</v>
      </c>
      <c r="R130">
        <v>1499</v>
      </c>
      <c r="S130">
        <v>652</v>
      </c>
      <c r="T130" t="s">
        <v>1408</v>
      </c>
      <c r="U130">
        <v>5</v>
      </c>
      <c r="V130">
        <v>35.86</v>
      </c>
      <c r="W130">
        <v>0</v>
      </c>
      <c r="X130">
        <v>0</v>
      </c>
      <c r="Y130">
        <v>3.5857000000000001</v>
      </c>
      <c r="Z130">
        <v>0</v>
      </c>
      <c r="AA130">
        <v>0</v>
      </c>
      <c r="AB130">
        <v>0</v>
      </c>
      <c r="AC130">
        <v>20.059999999999999</v>
      </c>
      <c r="AD130">
        <v>151.05199999999999</v>
      </c>
      <c r="BZ130" t="s">
        <v>1409</v>
      </c>
      <c r="CA130">
        <v>62121000</v>
      </c>
      <c r="CB130" t="s">
        <v>1410</v>
      </c>
      <c r="CD130" t="s">
        <v>6</v>
      </c>
      <c r="CE130" t="s">
        <v>1411</v>
      </c>
      <c r="CF130" t="s">
        <v>1412</v>
      </c>
      <c r="CG130" t="s">
        <v>1413</v>
      </c>
      <c r="CH130" t="b">
        <v>0</v>
      </c>
      <c r="CI130" t="s">
        <v>13154</v>
      </c>
      <c r="CJ130" t="s">
        <v>14464</v>
      </c>
      <c r="CK130">
        <v>110017</v>
      </c>
      <c r="CL130" t="s">
        <v>1417</v>
      </c>
      <c r="CM130">
        <v>5</v>
      </c>
      <c r="CN130">
        <v>0</v>
      </c>
      <c r="CO130">
        <v>0</v>
      </c>
      <c r="CP130">
        <v>717.14</v>
      </c>
      <c r="CQ130">
        <v>0.5</v>
      </c>
      <c r="CR130">
        <v>0</v>
      </c>
      <c r="CS130">
        <v>0</v>
      </c>
      <c r="CT130">
        <v>0</v>
      </c>
      <c r="CU130">
        <v>0</v>
      </c>
      <c r="CW130">
        <v>0</v>
      </c>
      <c r="CX130" t="s">
        <v>64</v>
      </c>
      <c r="CZ130" t="s">
        <v>1429</v>
      </c>
      <c r="DA130">
        <v>0</v>
      </c>
      <c r="DB130">
        <v>0</v>
      </c>
      <c r="DC130">
        <v>0</v>
      </c>
      <c r="DD130" t="s">
        <v>1418</v>
      </c>
      <c r="DE130">
        <v>27477</v>
      </c>
      <c r="EB130" t="s">
        <v>1419</v>
      </c>
      <c r="EL130" t="s">
        <v>1413</v>
      </c>
      <c r="EM130">
        <v>847</v>
      </c>
      <c r="EP130">
        <v>100103318446</v>
      </c>
      <c r="EQ130" t="s">
        <v>13152</v>
      </c>
      <c r="ES130">
        <v>11158047744</v>
      </c>
    </row>
    <row r="131" spans="1:150" hidden="1">
      <c r="A131">
        <v>100126680672</v>
      </c>
      <c r="B131">
        <v>1.33186756982606E+20</v>
      </c>
      <c r="C131" t="s">
        <v>14465</v>
      </c>
      <c r="D131" s="47">
        <v>46171.429710648146</v>
      </c>
      <c r="E131" t="s">
        <v>13747</v>
      </c>
      <c r="F131" t="s">
        <v>14466</v>
      </c>
      <c r="G131" t="s">
        <v>1406</v>
      </c>
      <c r="H131" s="47">
        <v>46175.354166666664</v>
      </c>
      <c r="I131" s="47">
        <v>46173.944756944446</v>
      </c>
      <c r="N131" t="s">
        <v>1407</v>
      </c>
      <c r="O131">
        <v>1189</v>
      </c>
      <c r="P131">
        <v>0</v>
      </c>
      <c r="Q131">
        <v>1189</v>
      </c>
      <c r="R131">
        <v>4299</v>
      </c>
      <c r="S131">
        <v>2939</v>
      </c>
      <c r="T131" t="s">
        <v>1408</v>
      </c>
      <c r="U131">
        <v>5</v>
      </c>
      <c r="V131">
        <v>56.62</v>
      </c>
      <c r="W131">
        <v>0</v>
      </c>
      <c r="X131">
        <v>0</v>
      </c>
      <c r="Y131">
        <v>5.6619000000000002</v>
      </c>
      <c r="Z131">
        <v>0</v>
      </c>
      <c r="AA131">
        <v>0</v>
      </c>
      <c r="AB131">
        <v>0</v>
      </c>
      <c r="AC131">
        <v>11.66</v>
      </c>
      <c r="AD131">
        <v>138.637</v>
      </c>
      <c r="BZ131" t="s">
        <v>1409</v>
      </c>
      <c r="CA131">
        <v>62082200</v>
      </c>
      <c r="CB131" t="s">
        <v>1410</v>
      </c>
      <c r="CD131" t="s">
        <v>6</v>
      </c>
      <c r="CE131" t="s">
        <v>1411</v>
      </c>
      <c r="CF131" t="s">
        <v>1502</v>
      </c>
      <c r="CG131" t="s">
        <v>1413</v>
      </c>
      <c r="CH131" t="b">
        <v>0</v>
      </c>
      <c r="CI131" t="s">
        <v>13751</v>
      </c>
      <c r="CJ131" t="s">
        <v>14467</v>
      </c>
      <c r="CK131">
        <v>110068</v>
      </c>
      <c r="CL131" t="s">
        <v>1417</v>
      </c>
      <c r="CM131">
        <v>5</v>
      </c>
      <c r="CN131">
        <v>0</v>
      </c>
      <c r="CO131">
        <v>0</v>
      </c>
      <c r="CP131">
        <v>1132.3800000000001</v>
      </c>
      <c r="CQ131">
        <v>0.5</v>
      </c>
      <c r="CR131">
        <v>0</v>
      </c>
      <c r="CS131">
        <v>0</v>
      </c>
      <c r="CT131">
        <v>0</v>
      </c>
      <c r="CU131">
        <v>0</v>
      </c>
      <c r="CW131">
        <v>0</v>
      </c>
      <c r="CX131" t="s">
        <v>64</v>
      </c>
      <c r="CZ131" t="s">
        <v>1429</v>
      </c>
      <c r="DA131">
        <v>0</v>
      </c>
      <c r="DB131">
        <v>0</v>
      </c>
      <c r="DC131">
        <v>0</v>
      </c>
      <c r="DD131" t="s">
        <v>1418</v>
      </c>
      <c r="DE131">
        <v>27477</v>
      </c>
      <c r="EB131" t="s">
        <v>1419</v>
      </c>
      <c r="EL131" t="s">
        <v>1413</v>
      </c>
      <c r="EM131">
        <v>1360</v>
      </c>
      <c r="EP131">
        <v>100126680672</v>
      </c>
      <c r="EQ131" t="s">
        <v>13749</v>
      </c>
      <c r="ES131">
        <v>11181409984</v>
      </c>
    </row>
    <row r="132" spans="1:150">
      <c r="A132">
        <v>100131551085</v>
      </c>
      <c r="B132">
        <v>1.33194559138138E+20</v>
      </c>
      <c r="C132" t="s">
        <v>14468</v>
      </c>
      <c r="D132" s="47">
        <v>46172.429872685185</v>
      </c>
      <c r="E132" t="s">
        <v>13857</v>
      </c>
      <c r="F132" t="s">
        <v>14469</v>
      </c>
      <c r="G132" t="s">
        <v>1424</v>
      </c>
      <c r="H132" s="47">
        <v>46176.479166666664</v>
      </c>
      <c r="L132" t="s">
        <v>1468</v>
      </c>
      <c r="N132" t="s">
        <v>1407</v>
      </c>
      <c r="O132">
        <v>2134</v>
      </c>
      <c r="P132">
        <v>0</v>
      </c>
      <c r="Q132">
        <v>2134</v>
      </c>
      <c r="R132">
        <v>2750</v>
      </c>
      <c r="S132">
        <v>410</v>
      </c>
      <c r="T132" t="s">
        <v>1408</v>
      </c>
      <c r="U132">
        <v>5</v>
      </c>
      <c r="V132">
        <v>101.62</v>
      </c>
      <c r="W132">
        <v>0</v>
      </c>
      <c r="X132">
        <v>0</v>
      </c>
      <c r="Y132">
        <v>10.161899999999999</v>
      </c>
      <c r="Z132">
        <v>0</v>
      </c>
      <c r="AA132">
        <v>0</v>
      </c>
      <c r="AB132">
        <v>0</v>
      </c>
      <c r="AC132">
        <v>11.7</v>
      </c>
      <c r="AD132">
        <v>249.678</v>
      </c>
      <c r="BZ132" t="s">
        <v>1409</v>
      </c>
      <c r="CA132">
        <v>62082200</v>
      </c>
      <c r="CB132" t="s">
        <v>1410</v>
      </c>
      <c r="CD132" t="s">
        <v>6</v>
      </c>
      <c r="CE132" t="s">
        <v>1411</v>
      </c>
      <c r="CF132" t="s">
        <v>1502</v>
      </c>
      <c r="CG132" t="s">
        <v>1413</v>
      </c>
      <c r="CH132" t="b">
        <v>0</v>
      </c>
      <c r="CI132" t="s">
        <v>13861</v>
      </c>
      <c r="CJ132" t="s">
        <v>14470</v>
      </c>
      <c r="CK132">
        <v>400097</v>
      </c>
      <c r="CL132" t="s">
        <v>1428</v>
      </c>
      <c r="CM132">
        <v>5</v>
      </c>
      <c r="CN132">
        <v>0</v>
      </c>
      <c r="CO132">
        <v>0</v>
      </c>
      <c r="CP132">
        <v>2032.38</v>
      </c>
      <c r="CQ132">
        <v>0.5</v>
      </c>
      <c r="CR132">
        <v>0</v>
      </c>
      <c r="CS132">
        <v>0</v>
      </c>
      <c r="CT132">
        <v>0</v>
      </c>
      <c r="CU132">
        <v>0</v>
      </c>
      <c r="CW132">
        <v>0</v>
      </c>
      <c r="CX132" t="s">
        <v>64</v>
      </c>
      <c r="CZ132" t="s">
        <v>1429</v>
      </c>
      <c r="DA132">
        <v>0</v>
      </c>
      <c r="DB132">
        <v>0</v>
      </c>
      <c r="DC132">
        <v>0</v>
      </c>
      <c r="DD132" t="s">
        <v>1418</v>
      </c>
      <c r="DE132">
        <v>27477</v>
      </c>
      <c r="EB132" t="s">
        <v>1419</v>
      </c>
      <c r="EL132" t="s">
        <v>1413</v>
      </c>
      <c r="EM132">
        <v>2340</v>
      </c>
      <c r="EP132">
        <v>100131551085</v>
      </c>
      <c r="EQ132" t="s">
        <v>13859</v>
      </c>
      <c r="ES132">
        <v>11186280398</v>
      </c>
    </row>
    <row r="133" spans="1:150" hidden="1">
      <c r="A133">
        <v>100078180229</v>
      </c>
      <c r="B133">
        <v>1.3299778209381101E+20</v>
      </c>
      <c r="C133" t="s">
        <v>14471</v>
      </c>
      <c r="D133" s="47">
        <v>46149.447731481479</v>
      </c>
      <c r="E133" t="s">
        <v>12256</v>
      </c>
      <c r="F133" t="s">
        <v>14472</v>
      </c>
      <c r="G133" t="s">
        <v>1406</v>
      </c>
      <c r="H133" s="47">
        <v>46153.354166666664</v>
      </c>
      <c r="I133" s="47">
        <v>46152.958414351851</v>
      </c>
      <c r="N133" t="s">
        <v>1407</v>
      </c>
      <c r="O133">
        <v>440</v>
      </c>
      <c r="P133">
        <v>440</v>
      </c>
      <c r="Q133">
        <v>0</v>
      </c>
      <c r="R133">
        <v>1099</v>
      </c>
      <c r="S133">
        <v>600</v>
      </c>
      <c r="T133" t="s">
        <v>1501</v>
      </c>
      <c r="U133">
        <v>5</v>
      </c>
      <c r="V133">
        <v>0</v>
      </c>
      <c r="W133">
        <v>10.48</v>
      </c>
      <c r="X133">
        <v>10.48</v>
      </c>
      <c r="Y133">
        <v>0</v>
      </c>
      <c r="Z133">
        <v>1.0476000000000001</v>
      </c>
      <c r="AA133">
        <v>1.0476000000000001</v>
      </c>
      <c r="AB133">
        <v>0</v>
      </c>
      <c r="AC133">
        <v>8.26</v>
      </c>
      <c r="AD133">
        <v>36.344000000000001</v>
      </c>
      <c r="BZ133" t="s">
        <v>1409</v>
      </c>
      <c r="CA133">
        <v>62121000</v>
      </c>
      <c r="CB133" t="s">
        <v>1410</v>
      </c>
      <c r="CD133" t="s">
        <v>6</v>
      </c>
      <c r="CE133" t="s">
        <v>1411</v>
      </c>
      <c r="CF133" t="s">
        <v>1651</v>
      </c>
      <c r="CG133" t="s">
        <v>1413</v>
      </c>
      <c r="CH133" t="b">
        <v>0</v>
      </c>
      <c r="CI133" t="s">
        <v>12259</v>
      </c>
      <c r="CJ133" t="s">
        <v>14473</v>
      </c>
      <c r="CK133">
        <v>221001</v>
      </c>
      <c r="CL133" t="s">
        <v>1429</v>
      </c>
      <c r="CM133">
        <v>0</v>
      </c>
      <c r="CN133">
        <v>2.5</v>
      </c>
      <c r="CO133">
        <v>2.5</v>
      </c>
      <c r="CP133">
        <v>419.04</v>
      </c>
      <c r="CQ133">
        <v>0</v>
      </c>
      <c r="CR133">
        <v>0.25</v>
      </c>
      <c r="CS133">
        <v>0.25</v>
      </c>
      <c r="CT133">
        <v>0</v>
      </c>
      <c r="CU133">
        <v>0</v>
      </c>
      <c r="CW133">
        <v>0</v>
      </c>
      <c r="CX133" t="s">
        <v>64</v>
      </c>
      <c r="CZ133" t="s">
        <v>1429</v>
      </c>
      <c r="DA133">
        <v>0</v>
      </c>
      <c r="DB133">
        <v>0</v>
      </c>
      <c r="DC133">
        <v>0</v>
      </c>
      <c r="DD133" t="s">
        <v>1418</v>
      </c>
      <c r="DE133">
        <v>27477</v>
      </c>
      <c r="EB133" t="s">
        <v>1419</v>
      </c>
      <c r="EL133" t="s">
        <v>1413</v>
      </c>
      <c r="EM133">
        <v>499</v>
      </c>
      <c r="EP133">
        <v>100078180229</v>
      </c>
      <c r="EQ133" t="s">
        <v>12257</v>
      </c>
      <c r="ES133">
        <v>11132909440</v>
      </c>
    </row>
    <row r="134" spans="1:150">
      <c r="A134">
        <v>100111227851</v>
      </c>
      <c r="B134">
        <v>1.33139195819457E+20</v>
      </c>
      <c r="C134" t="s">
        <v>14474</v>
      </c>
      <c r="D134" s="47">
        <v>46165.55327546296</v>
      </c>
      <c r="E134" t="s">
        <v>11367</v>
      </c>
      <c r="F134" t="s">
        <v>2550</v>
      </c>
      <c r="G134" t="s">
        <v>1424</v>
      </c>
      <c r="H134" s="47">
        <v>46167.479166666664</v>
      </c>
      <c r="I134" s="47">
        <v>46167.870451388888</v>
      </c>
      <c r="J134" s="47">
        <v>46168.055474537039</v>
      </c>
      <c r="L134" t="s">
        <v>1425</v>
      </c>
      <c r="N134" t="s">
        <v>1407</v>
      </c>
      <c r="O134">
        <v>705</v>
      </c>
      <c r="P134">
        <v>0</v>
      </c>
      <c r="Q134">
        <v>705</v>
      </c>
      <c r="R134">
        <v>1499</v>
      </c>
      <c r="S134">
        <v>700</v>
      </c>
      <c r="T134" t="s">
        <v>1408</v>
      </c>
      <c r="U134">
        <v>5</v>
      </c>
      <c r="V134">
        <v>33.57</v>
      </c>
      <c r="W134">
        <v>0</v>
      </c>
      <c r="X134">
        <v>0</v>
      </c>
      <c r="Y134">
        <v>3.3571499999999999</v>
      </c>
      <c r="Z134">
        <v>0</v>
      </c>
      <c r="AA134">
        <v>0</v>
      </c>
      <c r="AB134">
        <v>0</v>
      </c>
      <c r="AC134">
        <v>20.059999999999999</v>
      </c>
      <c r="AD134">
        <v>141.423</v>
      </c>
      <c r="BZ134" t="s">
        <v>1409</v>
      </c>
      <c r="CA134">
        <v>62121000</v>
      </c>
      <c r="CB134" t="s">
        <v>1410</v>
      </c>
      <c r="CD134" t="s">
        <v>6</v>
      </c>
      <c r="CE134" t="s">
        <v>1411</v>
      </c>
      <c r="CF134" t="s">
        <v>1412</v>
      </c>
      <c r="CG134" t="s">
        <v>1413</v>
      </c>
      <c r="CH134" t="b">
        <v>0</v>
      </c>
      <c r="CI134" t="s">
        <v>11370</v>
      </c>
      <c r="CJ134" t="s">
        <v>14205</v>
      </c>
      <c r="CK134">
        <v>281001</v>
      </c>
      <c r="CL134" t="s">
        <v>1429</v>
      </c>
      <c r="CM134">
        <v>5</v>
      </c>
      <c r="CN134">
        <v>0</v>
      </c>
      <c r="CO134">
        <v>0</v>
      </c>
      <c r="CP134">
        <v>671.43</v>
      </c>
      <c r="CQ134">
        <v>0.5</v>
      </c>
      <c r="CR134">
        <v>0</v>
      </c>
      <c r="CS134">
        <v>0</v>
      </c>
      <c r="CT134">
        <v>0</v>
      </c>
      <c r="CU134">
        <v>0</v>
      </c>
      <c r="CW134">
        <v>0</v>
      </c>
      <c r="CX134" t="s">
        <v>77</v>
      </c>
      <c r="CZ134" t="s">
        <v>1417</v>
      </c>
      <c r="DA134">
        <v>0</v>
      </c>
      <c r="DB134">
        <v>0</v>
      </c>
      <c r="DC134">
        <v>0</v>
      </c>
      <c r="DD134" t="s">
        <v>1418</v>
      </c>
      <c r="DE134">
        <v>27477</v>
      </c>
      <c r="EB134" t="s">
        <v>1419</v>
      </c>
      <c r="EL134" t="s">
        <v>1413</v>
      </c>
      <c r="EM134">
        <v>799</v>
      </c>
      <c r="EP134">
        <v>100111227851</v>
      </c>
      <c r="EQ134" t="s">
        <v>11368</v>
      </c>
      <c r="ES134">
        <v>11165957156</v>
      </c>
      <c r="ET134" t="s">
        <v>1431</v>
      </c>
    </row>
    <row r="135" spans="1:150" hidden="1">
      <c r="A135">
        <v>100094493134</v>
      </c>
      <c r="B135">
        <v>1.33075030517111E+20</v>
      </c>
      <c r="C135" t="s">
        <v>14333</v>
      </c>
      <c r="D135" s="47">
        <v>46158.450057870374</v>
      </c>
      <c r="E135" t="s">
        <v>10807</v>
      </c>
      <c r="F135" t="s">
        <v>2058</v>
      </c>
      <c r="G135" t="s">
        <v>1406</v>
      </c>
      <c r="H135" s="47">
        <v>46163.479166666664</v>
      </c>
      <c r="I135" s="47">
        <v>46163.706701388888</v>
      </c>
      <c r="N135" t="s">
        <v>1407</v>
      </c>
      <c r="O135">
        <v>480</v>
      </c>
      <c r="P135">
        <v>0</v>
      </c>
      <c r="Q135">
        <v>480</v>
      </c>
      <c r="R135">
        <v>1999</v>
      </c>
      <c r="S135">
        <v>1425</v>
      </c>
      <c r="T135" t="s">
        <v>1408</v>
      </c>
      <c r="U135">
        <v>5</v>
      </c>
      <c r="V135">
        <v>22.86</v>
      </c>
      <c r="W135">
        <v>0</v>
      </c>
      <c r="X135">
        <v>0</v>
      </c>
      <c r="Y135">
        <v>2.2856999999999998</v>
      </c>
      <c r="Z135">
        <v>0</v>
      </c>
      <c r="AA135">
        <v>0</v>
      </c>
      <c r="AB135">
        <v>0</v>
      </c>
      <c r="AC135">
        <v>8.65</v>
      </c>
      <c r="AD135">
        <v>41.52</v>
      </c>
      <c r="BZ135" t="s">
        <v>1409</v>
      </c>
      <c r="CA135">
        <v>62121000</v>
      </c>
      <c r="CB135" t="s">
        <v>1410</v>
      </c>
      <c r="CD135" t="s">
        <v>6</v>
      </c>
      <c r="CE135" t="s">
        <v>1411</v>
      </c>
      <c r="CF135" t="s">
        <v>1412</v>
      </c>
      <c r="CG135" t="s">
        <v>1413</v>
      </c>
      <c r="CH135" t="b">
        <v>0</v>
      </c>
      <c r="CI135" t="s">
        <v>10810</v>
      </c>
      <c r="CJ135" t="s">
        <v>14334</v>
      </c>
      <c r="CK135">
        <v>576101</v>
      </c>
      <c r="CL135" t="s">
        <v>1416</v>
      </c>
      <c r="CM135">
        <v>5</v>
      </c>
      <c r="CN135">
        <v>0</v>
      </c>
      <c r="CO135">
        <v>0</v>
      </c>
      <c r="CP135">
        <v>457.14</v>
      </c>
      <c r="CQ135">
        <v>0.5</v>
      </c>
      <c r="CR135">
        <v>0</v>
      </c>
      <c r="CS135">
        <v>0</v>
      </c>
      <c r="CT135">
        <v>0</v>
      </c>
      <c r="CU135">
        <v>0</v>
      </c>
      <c r="CW135">
        <v>0</v>
      </c>
      <c r="CX135" t="s">
        <v>77</v>
      </c>
      <c r="CZ135" t="s">
        <v>1417</v>
      </c>
      <c r="DA135">
        <v>0</v>
      </c>
      <c r="DB135">
        <v>0</v>
      </c>
      <c r="DC135">
        <v>0</v>
      </c>
      <c r="DD135" t="s">
        <v>1418</v>
      </c>
      <c r="DE135">
        <v>27477</v>
      </c>
      <c r="EB135" t="s">
        <v>1419</v>
      </c>
      <c r="EL135" t="s">
        <v>1413</v>
      </c>
      <c r="EM135">
        <v>574</v>
      </c>
      <c r="EP135">
        <v>1000028041079</v>
      </c>
      <c r="EQ135" t="s">
        <v>10808</v>
      </c>
      <c r="ES135">
        <v>11149222411</v>
      </c>
    </row>
    <row r="136" spans="1:150" hidden="1">
      <c r="A136">
        <v>100076850054</v>
      </c>
      <c r="B136">
        <v>1.3299214826317799E+20</v>
      </c>
      <c r="C136" t="s">
        <v>14475</v>
      </c>
      <c r="D136" s="47">
        <v>46148.436018518521</v>
      </c>
      <c r="E136" t="s">
        <v>12225</v>
      </c>
      <c r="F136" t="s">
        <v>2406</v>
      </c>
      <c r="G136" t="s">
        <v>1406</v>
      </c>
      <c r="H136" s="47">
        <v>46149.75</v>
      </c>
      <c r="I136" s="47">
        <v>46150.6481712963</v>
      </c>
      <c r="N136" t="s">
        <v>1407</v>
      </c>
      <c r="O136">
        <v>1950</v>
      </c>
      <c r="P136">
        <v>1950</v>
      </c>
      <c r="Q136">
        <v>0</v>
      </c>
      <c r="R136">
        <v>4400</v>
      </c>
      <c r="S136">
        <v>2244</v>
      </c>
      <c r="T136" t="s">
        <v>1408</v>
      </c>
      <c r="U136">
        <v>5</v>
      </c>
      <c r="V136">
        <v>92.86</v>
      </c>
      <c r="W136">
        <v>0</v>
      </c>
      <c r="X136">
        <v>0</v>
      </c>
      <c r="Y136">
        <v>9.2857000000000003</v>
      </c>
      <c r="Z136">
        <v>0</v>
      </c>
      <c r="AA136">
        <v>0</v>
      </c>
      <c r="AB136">
        <v>0</v>
      </c>
      <c r="AC136">
        <v>13.23</v>
      </c>
      <c r="AD136">
        <v>257.98500000000001</v>
      </c>
      <c r="BZ136" t="s">
        <v>1409</v>
      </c>
      <c r="CA136">
        <v>62082200</v>
      </c>
      <c r="CB136" t="s">
        <v>1410</v>
      </c>
      <c r="CD136" t="s">
        <v>6</v>
      </c>
      <c r="CE136" t="s">
        <v>1411</v>
      </c>
      <c r="CF136" t="s">
        <v>2253</v>
      </c>
      <c r="CG136" t="s">
        <v>1413</v>
      </c>
      <c r="CH136" t="b">
        <v>0</v>
      </c>
      <c r="CI136" t="s">
        <v>12228</v>
      </c>
      <c r="CJ136" t="s">
        <v>14476</v>
      </c>
      <c r="CK136">
        <v>110015</v>
      </c>
      <c r="CL136" t="s">
        <v>1417</v>
      </c>
      <c r="CM136">
        <v>5</v>
      </c>
      <c r="CN136">
        <v>0</v>
      </c>
      <c r="CO136">
        <v>0</v>
      </c>
      <c r="CP136">
        <v>1857.14</v>
      </c>
      <c r="CQ136">
        <v>0.5</v>
      </c>
      <c r="CR136">
        <v>0</v>
      </c>
      <c r="CS136">
        <v>0</v>
      </c>
      <c r="CT136">
        <v>0</v>
      </c>
      <c r="CU136">
        <v>0</v>
      </c>
      <c r="CW136">
        <v>0</v>
      </c>
      <c r="CX136" t="s">
        <v>64</v>
      </c>
      <c r="CZ136" t="s">
        <v>1429</v>
      </c>
      <c r="DA136">
        <v>0</v>
      </c>
      <c r="DB136">
        <v>0</v>
      </c>
      <c r="DC136">
        <v>0</v>
      </c>
      <c r="DD136" t="s">
        <v>1418</v>
      </c>
      <c r="DE136">
        <v>27477</v>
      </c>
      <c r="EB136" t="s">
        <v>1419</v>
      </c>
      <c r="EL136" t="s">
        <v>1413</v>
      </c>
      <c r="EM136">
        <v>2156</v>
      </c>
      <c r="EP136">
        <v>100076850054</v>
      </c>
      <c r="EQ136" t="s">
        <v>12226</v>
      </c>
      <c r="ES136">
        <v>11131579265</v>
      </c>
    </row>
    <row r="137" spans="1:150" hidden="1">
      <c r="A137">
        <v>100112116236</v>
      </c>
      <c r="B137">
        <v>1.3314275876569599E+20</v>
      </c>
      <c r="C137" t="s">
        <v>14477</v>
      </c>
      <c r="D137" s="47">
        <v>46167.570821759262</v>
      </c>
      <c r="E137" t="s">
        <v>11405</v>
      </c>
      <c r="F137" t="s">
        <v>2093</v>
      </c>
      <c r="G137" t="s">
        <v>1406</v>
      </c>
      <c r="H137" s="47">
        <v>46170.479166666664</v>
      </c>
      <c r="I137" s="47">
        <v>46170.822442129633</v>
      </c>
      <c r="N137" t="s">
        <v>1407</v>
      </c>
      <c r="O137">
        <v>705</v>
      </c>
      <c r="P137">
        <v>0</v>
      </c>
      <c r="Q137">
        <v>705</v>
      </c>
      <c r="R137">
        <v>1499</v>
      </c>
      <c r="S137">
        <v>700</v>
      </c>
      <c r="T137" t="s">
        <v>1408</v>
      </c>
      <c r="U137">
        <v>5</v>
      </c>
      <c r="V137">
        <v>33.57</v>
      </c>
      <c r="W137">
        <v>0</v>
      </c>
      <c r="X137">
        <v>0</v>
      </c>
      <c r="Y137">
        <v>3.3571499999999999</v>
      </c>
      <c r="Z137">
        <v>0</v>
      </c>
      <c r="AA137">
        <v>0</v>
      </c>
      <c r="AB137">
        <v>0</v>
      </c>
      <c r="AC137">
        <v>20.059999999999999</v>
      </c>
      <c r="AD137">
        <v>141.423</v>
      </c>
      <c r="BZ137" t="s">
        <v>1409</v>
      </c>
      <c r="CA137">
        <v>62121000</v>
      </c>
      <c r="CB137" t="s">
        <v>1410</v>
      </c>
      <c r="CD137" t="s">
        <v>6</v>
      </c>
      <c r="CE137" t="s">
        <v>1411</v>
      </c>
      <c r="CF137" t="s">
        <v>1412</v>
      </c>
      <c r="CG137" t="s">
        <v>1413</v>
      </c>
      <c r="CH137" t="b">
        <v>0</v>
      </c>
      <c r="CI137" t="s">
        <v>11408</v>
      </c>
      <c r="CJ137" t="s">
        <v>14478</v>
      </c>
      <c r="CK137">
        <v>394640</v>
      </c>
      <c r="CL137" t="s">
        <v>1660</v>
      </c>
      <c r="CM137">
        <v>5</v>
      </c>
      <c r="CN137">
        <v>0</v>
      </c>
      <c r="CO137">
        <v>0</v>
      </c>
      <c r="CP137">
        <v>671.43</v>
      </c>
      <c r="CQ137">
        <v>0.5</v>
      </c>
      <c r="CR137">
        <v>0</v>
      </c>
      <c r="CS137">
        <v>0</v>
      </c>
      <c r="CT137">
        <v>0</v>
      </c>
      <c r="CU137">
        <v>0</v>
      </c>
      <c r="CW137">
        <v>0</v>
      </c>
      <c r="CX137" t="s">
        <v>77</v>
      </c>
      <c r="CZ137" t="s">
        <v>1417</v>
      </c>
      <c r="DA137">
        <v>0</v>
      </c>
      <c r="DB137">
        <v>0</v>
      </c>
      <c r="DC137">
        <v>0</v>
      </c>
      <c r="DD137" t="s">
        <v>1418</v>
      </c>
      <c r="DE137">
        <v>27477</v>
      </c>
      <c r="EB137" t="s">
        <v>1419</v>
      </c>
      <c r="EL137" t="s">
        <v>1413</v>
      </c>
      <c r="EM137">
        <v>799</v>
      </c>
      <c r="EP137">
        <v>100112116236</v>
      </c>
      <c r="EQ137" t="s">
        <v>11406</v>
      </c>
      <c r="ES137">
        <v>11166845541</v>
      </c>
    </row>
    <row r="138" spans="1:150">
      <c r="A138">
        <v>100069432485</v>
      </c>
      <c r="B138">
        <v>1.32952815758646E+20</v>
      </c>
      <c r="C138" t="s">
        <v>14479</v>
      </c>
      <c r="D138" s="47">
        <v>46146.473854166667</v>
      </c>
      <c r="E138" t="s">
        <v>10010</v>
      </c>
      <c r="F138" t="s">
        <v>1488</v>
      </c>
      <c r="G138" t="s">
        <v>1424</v>
      </c>
      <c r="H138" s="47">
        <v>46152.958333333336</v>
      </c>
      <c r="L138" t="s">
        <v>1468</v>
      </c>
      <c r="N138" t="s">
        <v>1407</v>
      </c>
      <c r="O138">
        <v>623</v>
      </c>
      <c r="P138">
        <v>623</v>
      </c>
      <c r="Q138">
        <v>0</v>
      </c>
      <c r="R138">
        <v>1749</v>
      </c>
      <c r="S138">
        <v>1032</v>
      </c>
      <c r="T138" t="s">
        <v>1408</v>
      </c>
      <c r="U138">
        <v>5</v>
      </c>
      <c r="V138">
        <v>29.67</v>
      </c>
      <c r="W138">
        <v>0</v>
      </c>
      <c r="X138">
        <v>0</v>
      </c>
      <c r="Y138">
        <v>2.96665</v>
      </c>
      <c r="Z138">
        <v>0</v>
      </c>
      <c r="AA138">
        <v>0</v>
      </c>
      <c r="AB138">
        <v>0</v>
      </c>
      <c r="AC138">
        <v>11.79</v>
      </c>
      <c r="AD138">
        <v>73.451999999999998</v>
      </c>
      <c r="BZ138" t="s">
        <v>1409</v>
      </c>
      <c r="CA138">
        <v>62121000</v>
      </c>
      <c r="CB138" t="s">
        <v>1410</v>
      </c>
      <c r="CD138" t="s">
        <v>6</v>
      </c>
      <c r="CE138" t="s">
        <v>1411</v>
      </c>
      <c r="CF138" t="s">
        <v>1412</v>
      </c>
      <c r="CG138" t="s">
        <v>1413</v>
      </c>
      <c r="CH138" t="b">
        <v>0</v>
      </c>
      <c r="CI138">
        <v>5965607553721</v>
      </c>
      <c r="CJ138" t="s">
        <v>1489</v>
      </c>
      <c r="CK138">
        <v>272152</v>
      </c>
      <c r="CL138" t="s">
        <v>1429</v>
      </c>
      <c r="CM138">
        <v>5</v>
      </c>
      <c r="CN138">
        <v>0</v>
      </c>
      <c r="CO138">
        <v>0</v>
      </c>
      <c r="CP138">
        <v>593.33000000000004</v>
      </c>
      <c r="CQ138">
        <v>0.5</v>
      </c>
      <c r="CR138">
        <v>0</v>
      </c>
      <c r="CS138">
        <v>0</v>
      </c>
      <c r="CT138">
        <v>0</v>
      </c>
      <c r="CU138">
        <v>0</v>
      </c>
      <c r="CW138">
        <v>0</v>
      </c>
      <c r="CX138" t="s">
        <v>77</v>
      </c>
      <c r="CZ138" t="s">
        <v>1417</v>
      </c>
      <c r="DA138">
        <v>0</v>
      </c>
      <c r="DB138">
        <v>0</v>
      </c>
      <c r="DC138">
        <v>0</v>
      </c>
      <c r="DD138" t="s">
        <v>1418</v>
      </c>
      <c r="DE138">
        <v>27477</v>
      </c>
      <c r="EB138" t="s">
        <v>1419</v>
      </c>
      <c r="EL138" t="s">
        <v>1413</v>
      </c>
      <c r="EM138">
        <v>717</v>
      </c>
      <c r="EP138">
        <v>100069432485</v>
      </c>
      <c r="EQ138" t="s">
        <v>10012</v>
      </c>
      <c r="ES138">
        <v>11124161681</v>
      </c>
    </row>
    <row r="139" spans="1:150" hidden="1">
      <c r="A139">
        <v>100105653741</v>
      </c>
      <c r="B139">
        <v>1.33123533774592E+20</v>
      </c>
      <c r="C139" t="s">
        <v>14480</v>
      </c>
      <c r="D139" s="47">
        <v>46163.761550925927</v>
      </c>
      <c r="E139" t="s">
        <v>13200</v>
      </c>
      <c r="F139" t="s">
        <v>14481</v>
      </c>
      <c r="G139" t="s">
        <v>1406</v>
      </c>
      <c r="H139" s="47">
        <v>46169.479166666664</v>
      </c>
      <c r="I139" s="47">
        <v>46169.665752314817</v>
      </c>
      <c r="N139" t="s">
        <v>1407</v>
      </c>
      <c r="O139">
        <v>790</v>
      </c>
      <c r="P139">
        <v>0</v>
      </c>
      <c r="Q139">
        <v>790</v>
      </c>
      <c r="R139">
        <v>2540</v>
      </c>
      <c r="S139">
        <v>1656</v>
      </c>
      <c r="T139" t="s">
        <v>1408</v>
      </c>
      <c r="U139">
        <v>5</v>
      </c>
      <c r="V139">
        <v>37.619999999999997</v>
      </c>
      <c r="W139">
        <v>0</v>
      </c>
      <c r="X139">
        <v>0</v>
      </c>
      <c r="Y139">
        <v>3.7618999999999998</v>
      </c>
      <c r="Z139">
        <v>0</v>
      </c>
      <c r="AA139">
        <v>0</v>
      </c>
      <c r="AB139">
        <v>0</v>
      </c>
      <c r="AC139">
        <v>20.059999999999999</v>
      </c>
      <c r="AD139">
        <v>158.47399999999999</v>
      </c>
      <c r="BZ139" t="s">
        <v>1409</v>
      </c>
      <c r="CA139">
        <v>62121000</v>
      </c>
      <c r="CB139" t="s">
        <v>1410</v>
      </c>
      <c r="CD139" t="s">
        <v>6</v>
      </c>
      <c r="CE139" t="s">
        <v>1411</v>
      </c>
      <c r="CF139" t="s">
        <v>1412</v>
      </c>
      <c r="CG139" t="s">
        <v>1413</v>
      </c>
      <c r="CH139" t="b">
        <v>0</v>
      </c>
      <c r="CI139" t="s">
        <v>13205</v>
      </c>
      <c r="CJ139" t="s">
        <v>14482</v>
      </c>
      <c r="CK139">
        <v>530016</v>
      </c>
      <c r="CL139" t="s">
        <v>1437</v>
      </c>
      <c r="CM139">
        <v>5</v>
      </c>
      <c r="CN139">
        <v>0</v>
      </c>
      <c r="CO139">
        <v>0</v>
      </c>
      <c r="CP139">
        <v>752.38</v>
      </c>
      <c r="CQ139">
        <v>0.5</v>
      </c>
      <c r="CR139">
        <v>0</v>
      </c>
      <c r="CS139">
        <v>0</v>
      </c>
      <c r="CT139">
        <v>0</v>
      </c>
      <c r="CU139">
        <v>0</v>
      </c>
      <c r="CW139">
        <v>0</v>
      </c>
      <c r="CX139" t="s">
        <v>64</v>
      </c>
      <c r="CZ139" t="s">
        <v>1429</v>
      </c>
      <c r="DA139">
        <v>0</v>
      </c>
      <c r="DB139">
        <v>0</v>
      </c>
      <c r="DC139">
        <v>0</v>
      </c>
      <c r="DD139" t="s">
        <v>1418</v>
      </c>
      <c r="DE139">
        <v>27477</v>
      </c>
      <c r="EB139" t="s">
        <v>1419</v>
      </c>
      <c r="EL139" t="s">
        <v>1413</v>
      </c>
      <c r="EM139">
        <v>884</v>
      </c>
      <c r="EP139">
        <v>100105653741</v>
      </c>
      <c r="EQ139" t="s">
        <v>13203</v>
      </c>
      <c r="ES139">
        <v>11160383040</v>
      </c>
    </row>
    <row r="140" spans="1:150" hidden="1">
      <c r="A140">
        <v>100099901860</v>
      </c>
      <c r="B140">
        <v>1.3310055591388501E+20</v>
      </c>
      <c r="C140" t="s">
        <v>14483</v>
      </c>
      <c r="D140" s="47">
        <v>46161.505706018521</v>
      </c>
      <c r="E140" t="s">
        <v>11090</v>
      </c>
      <c r="F140" t="s">
        <v>14484</v>
      </c>
      <c r="G140" t="s">
        <v>1406</v>
      </c>
      <c r="H140" s="47">
        <v>46163.479166666664</v>
      </c>
      <c r="I140" s="47">
        <v>46164.797488425924</v>
      </c>
      <c r="N140" t="s">
        <v>1407</v>
      </c>
      <c r="O140">
        <v>480</v>
      </c>
      <c r="P140">
        <v>354.58300000000003</v>
      </c>
      <c r="Q140">
        <v>125.417</v>
      </c>
      <c r="R140">
        <v>1749</v>
      </c>
      <c r="S140">
        <v>1175</v>
      </c>
      <c r="T140" t="s">
        <v>1408</v>
      </c>
      <c r="U140">
        <v>5</v>
      </c>
      <c r="V140">
        <v>22.86</v>
      </c>
      <c r="W140">
        <v>0</v>
      </c>
      <c r="X140">
        <v>0</v>
      </c>
      <c r="Y140">
        <v>2.2856999999999998</v>
      </c>
      <c r="Z140">
        <v>0</v>
      </c>
      <c r="AA140">
        <v>0</v>
      </c>
      <c r="AB140">
        <v>0</v>
      </c>
      <c r="AC140">
        <v>5.9</v>
      </c>
      <c r="AD140">
        <v>28.32</v>
      </c>
      <c r="BZ140" t="s">
        <v>1409</v>
      </c>
      <c r="CA140">
        <v>62121000</v>
      </c>
      <c r="CB140" t="s">
        <v>1410</v>
      </c>
      <c r="CD140" t="s">
        <v>6</v>
      </c>
      <c r="CE140" t="s">
        <v>1411</v>
      </c>
      <c r="CF140" t="s">
        <v>1412</v>
      </c>
      <c r="CG140" t="s">
        <v>1413</v>
      </c>
      <c r="CH140" t="b">
        <v>0</v>
      </c>
      <c r="CI140" t="s">
        <v>11094</v>
      </c>
      <c r="CJ140" t="s">
        <v>14485</v>
      </c>
      <c r="CK140">
        <v>125005</v>
      </c>
      <c r="CL140" t="s">
        <v>1517</v>
      </c>
      <c r="CM140">
        <v>5</v>
      </c>
      <c r="CN140">
        <v>0</v>
      </c>
      <c r="CO140">
        <v>0</v>
      </c>
      <c r="CP140">
        <v>457.14</v>
      </c>
      <c r="CQ140">
        <v>0.5</v>
      </c>
      <c r="CR140">
        <v>0</v>
      </c>
      <c r="CS140">
        <v>0</v>
      </c>
      <c r="CT140">
        <v>0</v>
      </c>
      <c r="CU140">
        <v>0</v>
      </c>
      <c r="CW140">
        <v>0</v>
      </c>
      <c r="CX140" t="s">
        <v>77</v>
      </c>
      <c r="CZ140" t="s">
        <v>1417</v>
      </c>
      <c r="DA140">
        <v>0</v>
      </c>
      <c r="DB140">
        <v>0</v>
      </c>
      <c r="DC140">
        <v>0</v>
      </c>
      <c r="DD140" t="s">
        <v>1418</v>
      </c>
      <c r="DE140">
        <v>27477</v>
      </c>
      <c r="EB140" t="s">
        <v>1419</v>
      </c>
      <c r="EL140" t="s">
        <v>1413</v>
      </c>
      <c r="EM140">
        <v>574</v>
      </c>
      <c r="EP140">
        <v>100099901860</v>
      </c>
      <c r="EQ140" t="s">
        <v>11092</v>
      </c>
      <c r="ES140">
        <v>11154631153</v>
      </c>
    </row>
    <row r="141" spans="1:150">
      <c r="A141">
        <v>100098132957</v>
      </c>
      <c r="B141">
        <v>1.3309126780574001E+20</v>
      </c>
      <c r="C141" t="s">
        <v>14486</v>
      </c>
      <c r="D141" s="47">
        <v>46160.529965277776</v>
      </c>
      <c r="E141" t="s">
        <v>10914</v>
      </c>
      <c r="F141" t="s">
        <v>1693</v>
      </c>
      <c r="G141" t="s">
        <v>1424</v>
      </c>
      <c r="H141" s="47">
        <v>46161.75</v>
      </c>
      <c r="I141" s="47">
        <v>46162.057268518518</v>
      </c>
      <c r="J141" s="47">
        <v>46166.584699074076</v>
      </c>
      <c r="L141" t="s">
        <v>1425</v>
      </c>
      <c r="N141" t="s">
        <v>1407</v>
      </c>
      <c r="O141">
        <v>603</v>
      </c>
      <c r="P141">
        <v>0</v>
      </c>
      <c r="Q141">
        <v>603</v>
      </c>
      <c r="R141">
        <v>1849</v>
      </c>
      <c r="S141">
        <v>1152</v>
      </c>
      <c r="T141" t="s">
        <v>1408</v>
      </c>
      <c r="U141">
        <v>5</v>
      </c>
      <c r="V141">
        <v>28.71</v>
      </c>
      <c r="W141">
        <v>0</v>
      </c>
      <c r="X141">
        <v>0</v>
      </c>
      <c r="Y141">
        <v>2.8714499999999998</v>
      </c>
      <c r="Z141">
        <v>0</v>
      </c>
      <c r="AA141">
        <v>0</v>
      </c>
      <c r="AB141">
        <v>0</v>
      </c>
      <c r="AC141">
        <v>12.86</v>
      </c>
      <c r="AD141">
        <v>77.546000000000006</v>
      </c>
      <c r="BZ141" t="s">
        <v>1409</v>
      </c>
      <c r="CA141">
        <v>62121000</v>
      </c>
      <c r="CB141" t="s">
        <v>1410</v>
      </c>
      <c r="CD141" t="s">
        <v>6</v>
      </c>
      <c r="CE141" t="s">
        <v>1411</v>
      </c>
      <c r="CF141" t="s">
        <v>1412</v>
      </c>
      <c r="CG141" t="s">
        <v>1413</v>
      </c>
      <c r="CH141" t="b">
        <v>0</v>
      </c>
      <c r="CI141" t="s">
        <v>10918</v>
      </c>
      <c r="CJ141" t="s">
        <v>14487</v>
      </c>
      <c r="CK141">
        <v>201017</v>
      </c>
      <c r="CL141" t="s">
        <v>1429</v>
      </c>
      <c r="CM141">
        <v>5</v>
      </c>
      <c r="CN141">
        <v>0</v>
      </c>
      <c r="CO141">
        <v>0</v>
      </c>
      <c r="CP141">
        <v>574.29</v>
      </c>
      <c r="CQ141">
        <v>0.5</v>
      </c>
      <c r="CR141">
        <v>0</v>
      </c>
      <c r="CS141">
        <v>0</v>
      </c>
      <c r="CT141">
        <v>0</v>
      </c>
      <c r="CU141">
        <v>0</v>
      </c>
      <c r="CW141">
        <v>0</v>
      </c>
      <c r="CX141" t="s">
        <v>77</v>
      </c>
      <c r="CZ141" t="s">
        <v>1417</v>
      </c>
      <c r="DA141">
        <v>0</v>
      </c>
      <c r="DB141">
        <v>0</v>
      </c>
      <c r="DC141">
        <v>0</v>
      </c>
      <c r="DD141" t="s">
        <v>1418</v>
      </c>
      <c r="DE141">
        <v>27477</v>
      </c>
      <c r="EB141" t="s">
        <v>1419</v>
      </c>
      <c r="EL141" t="s">
        <v>1413</v>
      </c>
      <c r="EM141">
        <v>697</v>
      </c>
      <c r="EP141">
        <v>100098132957</v>
      </c>
      <c r="EQ141" t="s">
        <v>10916</v>
      </c>
      <c r="ES141">
        <v>11152862247</v>
      </c>
      <c r="ET141" t="s">
        <v>1431</v>
      </c>
    </row>
    <row r="142" spans="1:150" hidden="1">
      <c r="A142">
        <v>100100594994</v>
      </c>
      <c r="B142">
        <v>1.3310556840821799E+20</v>
      </c>
      <c r="C142" t="s">
        <v>14488</v>
      </c>
      <c r="D142" s="47">
        <v>46161.577766203707</v>
      </c>
      <c r="E142" t="s">
        <v>13063</v>
      </c>
      <c r="F142" t="s">
        <v>14489</v>
      </c>
      <c r="G142" t="s">
        <v>1406</v>
      </c>
      <c r="H142" s="47">
        <v>46163.75</v>
      </c>
      <c r="I142" s="47">
        <v>46164.027141203704</v>
      </c>
      <c r="N142" t="s">
        <v>1407</v>
      </c>
      <c r="O142">
        <v>915</v>
      </c>
      <c r="P142">
        <v>0</v>
      </c>
      <c r="Q142">
        <v>915</v>
      </c>
      <c r="R142">
        <v>2264</v>
      </c>
      <c r="S142">
        <v>1178</v>
      </c>
      <c r="T142" t="s">
        <v>1408</v>
      </c>
      <c r="U142">
        <v>5</v>
      </c>
      <c r="V142">
        <v>43.57</v>
      </c>
      <c r="W142">
        <v>0</v>
      </c>
      <c r="X142">
        <v>0</v>
      </c>
      <c r="Y142">
        <v>4.3571499999999999</v>
      </c>
      <c r="Z142">
        <v>0</v>
      </c>
      <c r="AA142">
        <v>0</v>
      </c>
      <c r="AB142">
        <v>0</v>
      </c>
      <c r="AC142">
        <v>20.059999999999999</v>
      </c>
      <c r="AD142">
        <v>183.54900000000001</v>
      </c>
      <c r="BZ142" t="s">
        <v>1409</v>
      </c>
      <c r="CA142">
        <v>62121000</v>
      </c>
      <c r="CB142" t="s">
        <v>1410</v>
      </c>
      <c r="CD142" t="s">
        <v>6</v>
      </c>
      <c r="CE142" t="s">
        <v>1411</v>
      </c>
      <c r="CF142" t="s">
        <v>1412</v>
      </c>
      <c r="CG142" t="s">
        <v>1413</v>
      </c>
      <c r="CH142" t="b">
        <v>0</v>
      </c>
      <c r="CI142" t="s">
        <v>13066</v>
      </c>
      <c r="CJ142" s="48" t="s">
        <v>14490</v>
      </c>
      <c r="CK142">
        <v>110043</v>
      </c>
      <c r="CL142" t="s">
        <v>1417</v>
      </c>
      <c r="CM142">
        <v>5</v>
      </c>
      <c r="CN142">
        <v>0</v>
      </c>
      <c r="CO142">
        <v>0</v>
      </c>
      <c r="CP142">
        <v>871.43</v>
      </c>
      <c r="CQ142">
        <v>0.5</v>
      </c>
      <c r="CR142">
        <v>0</v>
      </c>
      <c r="CS142">
        <v>0</v>
      </c>
      <c r="CT142">
        <v>0</v>
      </c>
      <c r="CU142">
        <v>0</v>
      </c>
      <c r="CW142">
        <v>0</v>
      </c>
      <c r="CX142" t="s">
        <v>64</v>
      </c>
      <c r="CZ142" t="s">
        <v>1429</v>
      </c>
      <c r="DA142">
        <v>0</v>
      </c>
      <c r="DB142">
        <v>0</v>
      </c>
      <c r="DC142">
        <v>0</v>
      </c>
      <c r="DD142" t="s">
        <v>1418</v>
      </c>
      <c r="DE142">
        <v>27477</v>
      </c>
      <c r="EB142" t="s">
        <v>1419</v>
      </c>
      <c r="EL142" t="s">
        <v>1413</v>
      </c>
      <c r="EM142">
        <v>1086</v>
      </c>
      <c r="EP142">
        <v>100100594994</v>
      </c>
      <c r="EQ142" t="s">
        <v>13064</v>
      </c>
      <c r="ES142">
        <v>11155324287</v>
      </c>
    </row>
    <row r="143" spans="1:150" hidden="1">
      <c r="A143">
        <v>100118037255</v>
      </c>
      <c r="B143">
        <v>1.33165009545049E+20</v>
      </c>
      <c r="C143" t="s">
        <v>14491</v>
      </c>
      <c r="D143" s="47">
        <v>46168.551215277781</v>
      </c>
      <c r="E143" t="s">
        <v>11564</v>
      </c>
      <c r="F143" t="s">
        <v>14492</v>
      </c>
      <c r="G143" t="s">
        <v>1406</v>
      </c>
      <c r="H143" s="47">
        <v>46170.479166666664</v>
      </c>
      <c r="I143" s="47">
        <v>46169.825439814813</v>
      </c>
      <c r="N143" t="s">
        <v>1407</v>
      </c>
      <c r="O143">
        <v>486</v>
      </c>
      <c r="P143">
        <v>0</v>
      </c>
      <c r="Q143">
        <v>486</v>
      </c>
      <c r="R143">
        <v>1999</v>
      </c>
      <c r="S143">
        <v>1419</v>
      </c>
      <c r="T143" t="s">
        <v>1408</v>
      </c>
      <c r="U143">
        <v>5</v>
      </c>
      <c r="V143">
        <v>23.14</v>
      </c>
      <c r="W143">
        <v>0</v>
      </c>
      <c r="X143">
        <v>0</v>
      </c>
      <c r="Y143">
        <v>2.3142999999999998</v>
      </c>
      <c r="Z143">
        <v>0</v>
      </c>
      <c r="AA143">
        <v>0</v>
      </c>
      <c r="AB143">
        <v>0</v>
      </c>
      <c r="AC143">
        <v>5.9</v>
      </c>
      <c r="AD143">
        <v>28.673999999999999</v>
      </c>
      <c r="BZ143" t="s">
        <v>1409</v>
      </c>
      <c r="CA143">
        <v>62121000</v>
      </c>
      <c r="CB143" t="s">
        <v>1410</v>
      </c>
      <c r="CD143" t="s">
        <v>6</v>
      </c>
      <c r="CE143" t="s">
        <v>1411</v>
      </c>
      <c r="CF143" t="s">
        <v>1412</v>
      </c>
      <c r="CG143" t="s">
        <v>1413</v>
      </c>
      <c r="CH143" t="b">
        <v>0</v>
      </c>
      <c r="CI143" t="s">
        <v>11567</v>
      </c>
      <c r="CJ143" t="s">
        <v>14493</v>
      </c>
      <c r="CK143">
        <v>201015</v>
      </c>
      <c r="CL143" t="s">
        <v>1429</v>
      </c>
      <c r="CM143">
        <v>5</v>
      </c>
      <c r="CN143">
        <v>0</v>
      </c>
      <c r="CO143">
        <v>0</v>
      </c>
      <c r="CP143">
        <v>462.86</v>
      </c>
      <c r="CQ143">
        <v>0.5</v>
      </c>
      <c r="CR143">
        <v>0</v>
      </c>
      <c r="CS143">
        <v>0</v>
      </c>
      <c r="CT143">
        <v>0</v>
      </c>
      <c r="CU143">
        <v>0</v>
      </c>
      <c r="CW143">
        <v>0</v>
      </c>
      <c r="CX143" t="s">
        <v>77</v>
      </c>
      <c r="CZ143" t="s">
        <v>1417</v>
      </c>
      <c r="DA143">
        <v>0</v>
      </c>
      <c r="DB143">
        <v>0</v>
      </c>
      <c r="DC143">
        <v>0</v>
      </c>
      <c r="DD143" t="s">
        <v>1418</v>
      </c>
      <c r="DE143">
        <v>27477</v>
      </c>
      <c r="EB143" t="s">
        <v>1419</v>
      </c>
      <c r="EL143" t="s">
        <v>1413</v>
      </c>
      <c r="EM143">
        <v>580</v>
      </c>
      <c r="EP143">
        <v>1000033556096</v>
      </c>
      <c r="EQ143" t="s">
        <v>11565</v>
      </c>
      <c r="ES143">
        <v>11172766566</v>
      </c>
    </row>
    <row r="144" spans="1:150" hidden="1">
      <c r="A144">
        <v>100072292616</v>
      </c>
      <c r="B144">
        <v>1.3296737531743501E+20</v>
      </c>
      <c r="C144" t="s">
        <v>14494</v>
      </c>
      <c r="D144" s="47">
        <v>46146.449664351851</v>
      </c>
      <c r="E144" t="s">
        <v>12122</v>
      </c>
      <c r="F144" t="s">
        <v>14495</v>
      </c>
      <c r="G144" t="s">
        <v>1406</v>
      </c>
      <c r="H144" s="47">
        <v>46152.479166666664</v>
      </c>
      <c r="I144" s="47">
        <v>46151.933645833335</v>
      </c>
      <c r="N144" t="s">
        <v>1407</v>
      </c>
      <c r="O144">
        <v>1078</v>
      </c>
      <c r="P144">
        <v>1078</v>
      </c>
      <c r="Q144">
        <v>0</v>
      </c>
      <c r="R144">
        <v>3899</v>
      </c>
      <c r="S144">
        <v>2650</v>
      </c>
      <c r="T144" t="s">
        <v>1408</v>
      </c>
      <c r="U144">
        <v>5</v>
      </c>
      <c r="V144">
        <v>51.33</v>
      </c>
      <c r="W144">
        <v>0</v>
      </c>
      <c r="X144">
        <v>0</v>
      </c>
      <c r="Y144">
        <v>5.1333500000000001</v>
      </c>
      <c r="Z144">
        <v>0</v>
      </c>
      <c r="AA144">
        <v>0</v>
      </c>
      <c r="AB144">
        <v>0</v>
      </c>
      <c r="AC144">
        <v>10.75</v>
      </c>
      <c r="AD144">
        <v>115.88500000000001</v>
      </c>
      <c r="BZ144" t="s">
        <v>1409</v>
      </c>
      <c r="CA144">
        <v>62082200</v>
      </c>
      <c r="CB144" t="s">
        <v>1410</v>
      </c>
      <c r="CD144" t="s">
        <v>6</v>
      </c>
      <c r="CE144" t="s">
        <v>1411</v>
      </c>
      <c r="CF144" t="s">
        <v>1502</v>
      </c>
      <c r="CG144" t="s">
        <v>1413</v>
      </c>
      <c r="CH144" t="b">
        <v>0</v>
      </c>
      <c r="CI144" t="s">
        <v>12126</v>
      </c>
      <c r="CJ144" t="s">
        <v>14496</v>
      </c>
      <c r="CK144">
        <v>734404</v>
      </c>
      <c r="CL144" t="s">
        <v>1786</v>
      </c>
      <c r="CM144">
        <v>5</v>
      </c>
      <c r="CN144">
        <v>0</v>
      </c>
      <c r="CO144">
        <v>0</v>
      </c>
      <c r="CP144">
        <v>1026.67</v>
      </c>
      <c r="CQ144">
        <v>0.5</v>
      </c>
      <c r="CR144">
        <v>0</v>
      </c>
      <c r="CS144">
        <v>0</v>
      </c>
      <c r="CT144">
        <v>0</v>
      </c>
      <c r="CU144">
        <v>0</v>
      </c>
      <c r="CW144">
        <v>0</v>
      </c>
      <c r="CX144" t="s">
        <v>64</v>
      </c>
      <c r="CZ144" t="s">
        <v>1429</v>
      </c>
      <c r="DA144">
        <v>0</v>
      </c>
      <c r="DB144">
        <v>0</v>
      </c>
      <c r="DC144">
        <v>0</v>
      </c>
      <c r="DD144" t="s">
        <v>1418</v>
      </c>
      <c r="DE144">
        <v>27477</v>
      </c>
      <c r="EB144" t="s">
        <v>1419</v>
      </c>
      <c r="EL144" t="s">
        <v>1413</v>
      </c>
      <c r="EM144">
        <v>1249</v>
      </c>
      <c r="EP144">
        <v>100072292616</v>
      </c>
      <c r="EQ144" t="s">
        <v>12124</v>
      </c>
      <c r="ES144">
        <v>11127021822</v>
      </c>
    </row>
    <row r="145" spans="1:150">
      <c r="A145">
        <v>100128710025</v>
      </c>
      <c r="B145">
        <v>1.33190535002936E+20</v>
      </c>
      <c r="C145" t="s">
        <v>14497</v>
      </c>
      <c r="D145" s="47">
        <v>46171.422314814816</v>
      </c>
      <c r="E145" t="s">
        <v>13808</v>
      </c>
      <c r="F145" t="s">
        <v>14498</v>
      </c>
      <c r="G145" t="s">
        <v>1424</v>
      </c>
      <c r="H145" s="47">
        <v>46174.479166666664</v>
      </c>
      <c r="I145" s="47">
        <v>46174.833657407406</v>
      </c>
      <c r="J145" s="47">
        <v>46174.885347222225</v>
      </c>
      <c r="L145" t="s">
        <v>1425</v>
      </c>
      <c r="N145" t="s">
        <v>1407</v>
      </c>
      <c r="O145">
        <v>1713</v>
      </c>
      <c r="P145">
        <v>0</v>
      </c>
      <c r="Q145">
        <v>1713</v>
      </c>
      <c r="R145">
        <v>4400</v>
      </c>
      <c r="S145">
        <v>2516</v>
      </c>
      <c r="T145" t="s">
        <v>1408</v>
      </c>
      <c r="U145">
        <v>5</v>
      </c>
      <c r="V145">
        <v>81.569999999999993</v>
      </c>
      <c r="W145">
        <v>0</v>
      </c>
      <c r="X145">
        <v>0</v>
      </c>
      <c r="Y145">
        <v>8.1571499999999997</v>
      </c>
      <c r="Z145">
        <v>0</v>
      </c>
      <c r="AA145">
        <v>0</v>
      </c>
      <c r="AB145">
        <v>0</v>
      </c>
      <c r="AC145">
        <v>11.68</v>
      </c>
      <c r="AD145">
        <v>200.078</v>
      </c>
      <c r="BZ145" t="s">
        <v>1409</v>
      </c>
      <c r="CA145">
        <v>62082200</v>
      </c>
      <c r="CB145" t="s">
        <v>1410</v>
      </c>
      <c r="CD145" t="s">
        <v>6</v>
      </c>
      <c r="CE145" t="s">
        <v>1411</v>
      </c>
      <c r="CF145" t="s">
        <v>2253</v>
      </c>
      <c r="CG145" t="s">
        <v>1413</v>
      </c>
      <c r="CH145" t="b">
        <v>0</v>
      </c>
      <c r="CI145" t="s">
        <v>13812</v>
      </c>
      <c r="CJ145" t="s">
        <v>14499</v>
      </c>
      <c r="CK145">
        <v>125055</v>
      </c>
      <c r="CL145" t="s">
        <v>1517</v>
      </c>
      <c r="CM145">
        <v>5</v>
      </c>
      <c r="CN145">
        <v>0</v>
      </c>
      <c r="CO145">
        <v>0</v>
      </c>
      <c r="CP145">
        <v>1631.43</v>
      </c>
      <c r="CQ145">
        <v>0.5</v>
      </c>
      <c r="CR145">
        <v>0</v>
      </c>
      <c r="CS145">
        <v>0</v>
      </c>
      <c r="CT145">
        <v>0</v>
      </c>
      <c r="CU145">
        <v>0</v>
      </c>
      <c r="CW145">
        <v>0</v>
      </c>
      <c r="CX145" t="s">
        <v>64</v>
      </c>
      <c r="CZ145" t="s">
        <v>1429</v>
      </c>
      <c r="DA145">
        <v>0</v>
      </c>
      <c r="DB145">
        <v>0</v>
      </c>
      <c r="DC145">
        <v>0</v>
      </c>
      <c r="DD145" t="s">
        <v>1418</v>
      </c>
      <c r="DE145">
        <v>27477</v>
      </c>
      <c r="EB145" t="s">
        <v>1419</v>
      </c>
      <c r="EL145" t="s">
        <v>1413</v>
      </c>
      <c r="EM145">
        <v>1884</v>
      </c>
      <c r="EP145">
        <v>100128710025</v>
      </c>
      <c r="EQ145" t="s">
        <v>13810</v>
      </c>
      <c r="ES145">
        <v>11183439337</v>
      </c>
      <c r="ET145" t="s">
        <v>1431</v>
      </c>
    </row>
    <row r="146" spans="1:150" hidden="1">
      <c r="A146">
        <v>100073695328</v>
      </c>
      <c r="B146">
        <v>1.32974058160097E+20</v>
      </c>
      <c r="C146" t="s">
        <v>14500</v>
      </c>
      <c r="D146" s="47">
        <v>46147.502870370372</v>
      </c>
      <c r="E146" t="s">
        <v>10137</v>
      </c>
      <c r="F146" t="s">
        <v>1877</v>
      </c>
      <c r="G146" t="s">
        <v>1406</v>
      </c>
      <c r="H146" s="47">
        <v>46152.479166666664</v>
      </c>
      <c r="I146" s="47">
        <v>46153.851377314815</v>
      </c>
      <c r="N146" t="s">
        <v>1407</v>
      </c>
      <c r="O146">
        <v>626</v>
      </c>
      <c r="P146">
        <v>0</v>
      </c>
      <c r="Q146">
        <v>626</v>
      </c>
      <c r="R146">
        <v>1499</v>
      </c>
      <c r="S146">
        <v>779</v>
      </c>
      <c r="T146" t="s">
        <v>1408</v>
      </c>
      <c r="U146">
        <v>5</v>
      </c>
      <c r="V146">
        <v>29.81</v>
      </c>
      <c r="W146">
        <v>0</v>
      </c>
      <c r="X146">
        <v>0</v>
      </c>
      <c r="Y146">
        <v>2.98095</v>
      </c>
      <c r="Z146">
        <v>0</v>
      </c>
      <c r="AA146">
        <v>0</v>
      </c>
      <c r="AB146">
        <v>0</v>
      </c>
      <c r="AC146">
        <v>12.05</v>
      </c>
      <c r="AD146">
        <v>75.433000000000007</v>
      </c>
      <c r="BZ146" t="s">
        <v>1409</v>
      </c>
      <c r="CA146">
        <v>62121000</v>
      </c>
      <c r="CB146" t="s">
        <v>1410</v>
      </c>
      <c r="CD146" t="s">
        <v>6</v>
      </c>
      <c r="CE146" t="s">
        <v>1411</v>
      </c>
      <c r="CF146" t="s">
        <v>1412</v>
      </c>
      <c r="CG146" t="s">
        <v>1413</v>
      </c>
      <c r="CH146" t="b">
        <v>0</v>
      </c>
      <c r="CI146" t="s">
        <v>10141</v>
      </c>
      <c r="CJ146" t="s">
        <v>14501</v>
      </c>
      <c r="CK146">
        <v>600126</v>
      </c>
      <c r="CL146" t="s">
        <v>1589</v>
      </c>
      <c r="CM146">
        <v>5</v>
      </c>
      <c r="CN146">
        <v>0</v>
      </c>
      <c r="CO146">
        <v>0</v>
      </c>
      <c r="CP146">
        <v>596.19000000000005</v>
      </c>
      <c r="CQ146">
        <v>0.5</v>
      </c>
      <c r="CR146">
        <v>0</v>
      </c>
      <c r="CS146">
        <v>0</v>
      </c>
      <c r="CT146">
        <v>0</v>
      </c>
      <c r="CU146">
        <v>0</v>
      </c>
      <c r="CW146">
        <v>0</v>
      </c>
      <c r="CX146" t="s">
        <v>77</v>
      </c>
      <c r="CZ146" t="s">
        <v>1417</v>
      </c>
      <c r="DA146">
        <v>0</v>
      </c>
      <c r="DB146">
        <v>0</v>
      </c>
      <c r="DC146">
        <v>0</v>
      </c>
      <c r="DD146" t="s">
        <v>1418</v>
      </c>
      <c r="DE146">
        <v>27477</v>
      </c>
      <c r="EB146" t="s">
        <v>1419</v>
      </c>
      <c r="EL146" t="s">
        <v>1413</v>
      </c>
      <c r="EM146">
        <v>720</v>
      </c>
      <c r="EP146">
        <v>100073695328</v>
      </c>
      <c r="EQ146" t="s">
        <v>10139</v>
      </c>
      <c r="ES146">
        <v>11128424537</v>
      </c>
    </row>
    <row r="147" spans="1:150">
      <c r="A147">
        <v>100102403546</v>
      </c>
      <c r="B147">
        <v>1.33114468489156E+20</v>
      </c>
      <c r="C147" t="s">
        <v>14502</v>
      </c>
      <c r="D147" s="47">
        <v>46163.469976851855</v>
      </c>
      <c r="E147" t="s">
        <v>11158</v>
      </c>
      <c r="F147" t="s">
        <v>2935</v>
      </c>
      <c r="G147" t="s">
        <v>1424</v>
      </c>
      <c r="H147" s="47">
        <v>46167.479166666664</v>
      </c>
      <c r="I147" s="47">
        <v>46167.747013888889</v>
      </c>
      <c r="J147" s="47">
        <v>46167.804594907408</v>
      </c>
      <c r="L147" t="s">
        <v>1425</v>
      </c>
      <c r="N147" t="s">
        <v>1407</v>
      </c>
      <c r="O147">
        <v>705</v>
      </c>
      <c r="P147">
        <v>704.44</v>
      </c>
      <c r="Q147">
        <v>0.56000000000000005</v>
      </c>
      <c r="R147">
        <v>1499</v>
      </c>
      <c r="S147">
        <v>700</v>
      </c>
      <c r="T147" t="s">
        <v>1408</v>
      </c>
      <c r="U147">
        <v>5</v>
      </c>
      <c r="V147">
        <v>33.57</v>
      </c>
      <c r="W147">
        <v>0</v>
      </c>
      <c r="X147">
        <v>0</v>
      </c>
      <c r="Y147">
        <v>3.3571499999999999</v>
      </c>
      <c r="Z147">
        <v>0</v>
      </c>
      <c r="AA147">
        <v>0</v>
      </c>
      <c r="AB147">
        <v>0</v>
      </c>
      <c r="AC147">
        <v>20.059999999999999</v>
      </c>
      <c r="AD147">
        <v>141.423</v>
      </c>
      <c r="BZ147" t="s">
        <v>1409</v>
      </c>
      <c r="CA147">
        <v>62121000</v>
      </c>
      <c r="CB147" t="s">
        <v>1410</v>
      </c>
      <c r="CD147" t="s">
        <v>6</v>
      </c>
      <c r="CE147" t="s">
        <v>1411</v>
      </c>
      <c r="CF147" t="s">
        <v>1412</v>
      </c>
      <c r="CG147" t="s">
        <v>1413</v>
      </c>
      <c r="CH147" t="b">
        <v>0</v>
      </c>
      <c r="CI147" t="s">
        <v>11161</v>
      </c>
      <c r="CJ147" t="s">
        <v>14503</v>
      </c>
      <c r="CK147">
        <v>411057</v>
      </c>
      <c r="CL147" t="s">
        <v>1428</v>
      </c>
      <c r="CM147">
        <v>5</v>
      </c>
      <c r="CN147">
        <v>0</v>
      </c>
      <c r="CO147">
        <v>0</v>
      </c>
      <c r="CP147">
        <v>671.43</v>
      </c>
      <c r="CQ147">
        <v>0.5</v>
      </c>
      <c r="CR147">
        <v>0</v>
      </c>
      <c r="CS147">
        <v>0</v>
      </c>
      <c r="CT147">
        <v>0</v>
      </c>
      <c r="CU147">
        <v>0</v>
      </c>
      <c r="CW147">
        <v>0</v>
      </c>
      <c r="CX147" t="s">
        <v>77</v>
      </c>
      <c r="CZ147" t="s">
        <v>1417</v>
      </c>
      <c r="DA147">
        <v>0</v>
      </c>
      <c r="DB147">
        <v>0</v>
      </c>
      <c r="DC147">
        <v>0</v>
      </c>
      <c r="DD147" t="s">
        <v>1418</v>
      </c>
      <c r="DE147">
        <v>27477</v>
      </c>
      <c r="EB147" t="s">
        <v>1419</v>
      </c>
      <c r="EL147" t="s">
        <v>1413</v>
      </c>
      <c r="EM147">
        <v>799</v>
      </c>
      <c r="EP147">
        <v>1000030780293</v>
      </c>
      <c r="EQ147" t="s">
        <v>11159</v>
      </c>
      <c r="ES147">
        <v>11157132843</v>
      </c>
      <c r="ET147" t="s">
        <v>1431</v>
      </c>
    </row>
    <row r="148" spans="1:150">
      <c r="A148">
        <v>100132781699</v>
      </c>
      <c r="B148">
        <v>1.3319606937732801E+20</v>
      </c>
      <c r="C148" t="s">
        <v>14504</v>
      </c>
      <c r="D148" s="47">
        <v>46172.433761574073</v>
      </c>
      <c r="E148" t="s">
        <v>13891</v>
      </c>
      <c r="F148" t="s">
        <v>14505</v>
      </c>
      <c r="G148" t="s">
        <v>1424</v>
      </c>
      <c r="H148" s="47">
        <v>46177.479166666664</v>
      </c>
      <c r="I148" s="47">
        <v>46176.855162037034</v>
      </c>
      <c r="J148" s="47">
        <v>46177.358680555553</v>
      </c>
      <c r="L148" t="s">
        <v>3618</v>
      </c>
      <c r="N148" t="s">
        <v>1407</v>
      </c>
      <c r="O148">
        <v>1803</v>
      </c>
      <c r="P148">
        <v>0</v>
      </c>
      <c r="Q148">
        <v>1803</v>
      </c>
      <c r="R148">
        <v>5499</v>
      </c>
      <c r="S148">
        <v>3525</v>
      </c>
      <c r="T148" t="s">
        <v>1408</v>
      </c>
      <c r="U148">
        <v>5</v>
      </c>
      <c r="V148">
        <v>85.86</v>
      </c>
      <c r="W148">
        <v>0</v>
      </c>
      <c r="X148">
        <v>0</v>
      </c>
      <c r="Y148">
        <v>8.5856999999999992</v>
      </c>
      <c r="Z148">
        <v>0</v>
      </c>
      <c r="AA148">
        <v>0</v>
      </c>
      <c r="AB148">
        <v>0</v>
      </c>
      <c r="AC148">
        <v>11.68</v>
      </c>
      <c r="AD148">
        <v>210.59</v>
      </c>
      <c r="BZ148" t="s">
        <v>1409</v>
      </c>
      <c r="CA148">
        <v>62082200</v>
      </c>
      <c r="CB148" t="s">
        <v>1410</v>
      </c>
      <c r="CD148" t="s">
        <v>6</v>
      </c>
      <c r="CE148" t="s">
        <v>1411</v>
      </c>
      <c r="CF148" t="s">
        <v>1442</v>
      </c>
      <c r="CG148" t="s">
        <v>1413</v>
      </c>
      <c r="CH148" t="b">
        <v>0</v>
      </c>
      <c r="CI148" t="s">
        <v>13894</v>
      </c>
      <c r="CJ148" t="s">
        <v>14506</v>
      </c>
      <c r="CK148">
        <v>560100</v>
      </c>
      <c r="CL148" t="s">
        <v>1416</v>
      </c>
      <c r="CM148">
        <v>5</v>
      </c>
      <c r="CN148">
        <v>0</v>
      </c>
      <c r="CO148">
        <v>0</v>
      </c>
      <c r="CP148">
        <v>1717.14</v>
      </c>
      <c r="CQ148">
        <v>0.5</v>
      </c>
      <c r="CR148">
        <v>0</v>
      </c>
      <c r="CS148">
        <v>0</v>
      </c>
      <c r="CT148">
        <v>0</v>
      </c>
      <c r="CU148">
        <v>0</v>
      </c>
      <c r="CW148">
        <v>0</v>
      </c>
      <c r="CX148" t="s">
        <v>64</v>
      </c>
      <c r="CZ148" t="s">
        <v>1429</v>
      </c>
      <c r="DA148">
        <v>0</v>
      </c>
      <c r="DB148">
        <v>0</v>
      </c>
      <c r="DC148">
        <v>0</v>
      </c>
      <c r="DD148" t="s">
        <v>1418</v>
      </c>
      <c r="DE148">
        <v>27477</v>
      </c>
      <c r="EB148" t="s">
        <v>1419</v>
      </c>
      <c r="EL148" t="s">
        <v>1413</v>
      </c>
      <c r="EM148">
        <v>1974</v>
      </c>
      <c r="EP148">
        <v>100132781699</v>
      </c>
      <c r="EQ148" t="s">
        <v>13892</v>
      </c>
      <c r="ES148">
        <v>11187511012</v>
      </c>
      <c r="ET148" t="s">
        <v>1431</v>
      </c>
    </row>
    <row r="149" spans="1:150" hidden="1">
      <c r="A149">
        <v>100101942285</v>
      </c>
      <c r="B149">
        <v>1.3311312173765299E+20</v>
      </c>
      <c r="C149" t="s">
        <v>14507</v>
      </c>
      <c r="D149" s="47">
        <v>46162.441655092596</v>
      </c>
      <c r="E149" t="s">
        <v>13116</v>
      </c>
      <c r="F149" t="s">
        <v>2378</v>
      </c>
      <c r="G149" t="s">
        <v>1406</v>
      </c>
      <c r="H149" s="47">
        <v>46163.75</v>
      </c>
      <c r="I149" s="47">
        <v>46163.672962962963</v>
      </c>
      <c r="N149" t="s">
        <v>1407</v>
      </c>
      <c r="O149">
        <v>1340.02</v>
      </c>
      <c r="P149">
        <v>1340</v>
      </c>
      <c r="Q149">
        <v>0</v>
      </c>
      <c r="R149">
        <v>4299</v>
      </c>
      <c r="S149">
        <v>2788</v>
      </c>
      <c r="T149" t="s">
        <v>1501</v>
      </c>
      <c r="U149">
        <v>5</v>
      </c>
      <c r="V149">
        <v>0</v>
      </c>
      <c r="W149">
        <v>31.91</v>
      </c>
      <c r="X149">
        <v>31.91</v>
      </c>
      <c r="Y149">
        <v>0</v>
      </c>
      <c r="Z149">
        <v>3.1905000000000001</v>
      </c>
      <c r="AA149">
        <v>3.1905000000000001</v>
      </c>
      <c r="AB149">
        <v>0</v>
      </c>
      <c r="AC149">
        <v>17.7</v>
      </c>
      <c r="AD149">
        <v>237.18</v>
      </c>
      <c r="BZ149" t="s">
        <v>1409</v>
      </c>
      <c r="CA149">
        <v>62082200</v>
      </c>
      <c r="CB149" t="s">
        <v>1410</v>
      </c>
      <c r="CD149" t="s">
        <v>6</v>
      </c>
      <c r="CE149" t="s">
        <v>1411</v>
      </c>
      <c r="CF149" t="s">
        <v>1502</v>
      </c>
      <c r="CG149" t="s">
        <v>1413</v>
      </c>
      <c r="CH149" t="b">
        <v>0</v>
      </c>
      <c r="CI149" t="s">
        <v>13119</v>
      </c>
      <c r="CJ149" t="s">
        <v>14508</v>
      </c>
      <c r="CK149">
        <v>201304</v>
      </c>
      <c r="CL149" t="s">
        <v>1429</v>
      </c>
      <c r="CM149">
        <v>0</v>
      </c>
      <c r="CN149">
        <v>2.5</v>
      </c>
      <c r="CO149">
        <v>2.5</v>
      </c>
      <c r="CP149">
        <v>1276.2</v>
      </c>
      <c r="CQ149">
        <v>0</v>
      </c>
      <c r="CR149">
        <v>0.25</v>
      </c>
      <c r="CS149">
        <v>0.25</v>
      </c>
      <c r="CT149">
        <v>0</v>
      </c>
      <c r="CU149">
        <v>0</v>
      </c>
      <c r="CW149">
        <v>0</v>
      </c>
      <c r="CX149" t="s">
        <v>64</v>
      </c>
      <c r="CZ149" t="s">
        <v>1429</v>
      </c>
      <c r="DA149">
        <v>0</v>
      </c>
      <c r="DB149">
        <v>0</v>
      </c>
      <c r="DC149">
        <v>0</v>
      </c>
      <c r="DD149" t="s">
        <v>1418</v>
      </c>
      <c r="DE149">
        <v>27477</v>
      </c>
      <c r="EB149" t="s">
        <v>1419</v>
      </c>
      <c r="EL149" t="s">
        <v>1413</v>
      </c>
      <c r="EM149">
        <v>1511.02</v>
      </c>
      <c r="EP149">
        <v>100101942285</v>
      </c>
      <c r="EQ149" t="s">
        <v>13117</v>
      </c>
      <c r="ES149">
        <v>11156671582</v>
      </c>
    </row>
    <row r="150" spans="1:150" hidden="1">
      <c r="A150">
        <v>100075868609</v>
      </c>
      <c r="B150">
        <v>1.3298591382546901E+20</v>
      </c>
      <c r="C150" t="s">
        <v>14509</v>
      </c>
      <c r="D150" s="47">
        <v>46148.50545138889</v>
      </c>
      <c r="E150" t="s">
        <v>10211</v>
      </c>
      <c r="F150" t="s">
        <v>1771</v>
      </c>
      <c r="G150" t="s">
        <v>1406</v>
      </c>
      <c r="H150" s="47">
        <v>46152.479166666664</v>
      </c>
      <c r="I150" s="47">
        <v>46151.68854166667</v>
      </c>
      <c r="N150" t="s">
        <v>1407</v>
      </c>
      <c r="O150">
        <v>844</v>
      </c>
      <c r="P150">
        <v>0</v>
      </c>
      <c r="Q150">
        <v>844</v>
      </c>
      <c r="R150">
        <v>1749</v>
      </c>
      <c r="S150">
        <v>811</v>
      </c>
      <c r="T150" t="s">
        <v>1408</v>
      </c>
      <c r="U150">
        <v>5</v>
      </c>
      <c r="V150">
        <v>40.19</v>
      </c>
      <c r="W150">
        <v>0</v>
      </c>
      <c r="X150">
        <v>0</v>
      </c>
      <c r="Y150">
        <v>4.01905</v>
      </c>
      <c r="Z150">
        <v>0</v>
      </c>
      <c r="AA150">
        <v>0</v>
      </c>
      <c r="AB150">
        <v>0</v>
      </c>
      <c r="AC150">
        <v>13.3</v>
      </c>
      <c r="AD150">
        <v>112.252</v>
      </c>
      <c r="BZ150" t="s">
        <v>1409</v>
      </c>
      <c r="CA150">
        <v>62121000</v>
      </c>
      <c r="CB150" t="s">
        <v>1410</v>
      </c>
      <c r="CD150" t="s">
        <v>6</v>
      </c>
      <c r="CE150" t="s">
        <v>1411</v>
      </c>
      <c r="CF150" t="s">
        <v>1412</v>
      </c>
      <c r="CG150" t="s">
        <v>1413</v>
      </c>
      <c r="CH150" t="b">
        <v>0</v>
      </c>
      <c r="CI150" t="s">
        <v>10214</v>
      </c>
      <c r="CJ150" t="s">
        <v>14510</v>
      </c>
      <c r="CK150">
        <v>391740</v>
      </c>
      <c r="CL150" t="s">
        <v>1660</v>
      </c>
      <c r="CM150">
        <v>5</v>
      </c>
      <c r="CN150">
        <v>0</v>
      </c>
      <c r="CO150">
        <v>0</v>
      </c>
      <c r="CP150">
        <v>803.81</v>
      </c>
      <c r="CQ150">
        <v>0.5</v>
      </c>
      <c r="CR150">
        <v>0</v>
      </c>
      <c r="CS150">
        <v>0</v>
      </c>
      <c r="CT150">
        <v>0</v>
      </c>
      <c r="CU150">
        <v>0</v>
      </c>
      <c r="CW150">
        <v>0</v>
      </c>
      <c r="CX150" t="s">
        <v>77</v>
      </c>
      <c r="CZ150" t="s">
        <v>1417</v>
      </c>
      <c r="DA150">
        <v>0</v>
      </c>
      <c r="DB150">
        <v>0</v>
      </c>
      <c r="DC150">
        <v>0</v>
      </c>
      <c r="DD150" t="s">
        <v>1418</v>
      </c>
      <c r="DE150">
        <v>27477</v>
      </c>
      <c r="EB150" t="s">
        <v>1419</v>
      </c>
      <c r="EL150" t="s">
        <v>1413</v>
      </c>
      <c r="EM150">
        <v>938</v>
      </c>
      <c r="EP150">
        <v>100075868609</v>
      </c>
      <c r="EQ150" t="s">
        <v>10212</v>
      </c>
      <c r="ES150">
        <v>11130597819</v>
      </c>
    </row>
    <row r="151" spans="1:150" hidden="1">
      <c r="A151">
        <v>100127717980</v>
      </c>
      <c r="B151">
        <v>1.3318759832832899E+20</v>
      </c>
      <c r="C151" t="s">
        <v>14511</v>
      </c>
      <c r="D151" s="47">
        <v>46171.426701388889</v>
      </c>
      <c r="E151" t="s">
        <v>13776</v>
      </c>
      <c r="F151" t="s">
        <v>14512</v>
      </c>
      <c r="G151" t="s">
        <v>1406</v>
      </c>
      <c r="H151" s="47">
        <v>46176.479166666664</v>
      </c>
      <c r="I151" s="47">
        <v>46175.987187500003</v>
      </c>
      <c r="N151" t="s">
        <v>1407</v>
      </c>
      <c r="O151">
        <v>1036</v>
      </c>
      <c r="P151">
        <v>1036</v>
      </c>
      <c r="Q151">
        <v>0</v>
      </c>
      <c r="R151">
        <v>3799</v>
      </c>
      <c r="S151">
        <v>2592</v>
      </c>
      <c r="T151" t="s">
        <v>1408</v>
      </c>
      <c r="U151">
        <v>5</v>
      </c>
      <c r="V151">
        <v>49.33</v>
      </c>
      <c r="W151">
        <v>0</v>
      </c>
      <c r="X151">
        <v>0</v>
      </c>
      <c r="Y151">
        <v>4.9333499999999999</v>
      </c>
      <c r="Z151">
        <v>0</v>
      </c>
      <c r="AA151">
        <v>0</v>
      </c>
      <c r="AB151">
        <v>0</v>
      </c>
      <c r="AC151">
        <v>17.7</v>
      </c>
      <c r="AD151">
        <v>183.37200000000001</v>
      </c>
      <c r="BZ151" t="s">
        <v>1409</v>
      </c>
      <c r="CA151">
        <v>62082200</v>
      </c>
      <c r="CB151" t="s">
        <v>1410</v>
      </c>
      <c r="CD151" t="s">
        <v>6</v>
      </c>
      <c r="CE151" t="s">
        <v>1411</v>
      </c>
      <c r="CF151" t="s">
        <v>1442</v>
      </c>
      <c r="CG151" t="s">
        <v>1413</v>
      </c>
      <c r="CH151" t="b">
        <v>0</v>
      </c>
      <c r="CI151" t="s">
        <v>13780</v>
      </c>
      <c r="CJ151" t="s">
        <v>14513</v>
      </c>
      <c r="CK151">
        <v>700039</v>
      </c>
      <c r="CL151" t="s">
        <v>1786</v>
      </c>
      <c r="CM151">
        <v>5</v>
      </c>
      <c r="CN151">
        <v>0</v>
      </c>
      <c r="CO151">
        <v>0</v>
      </c>
      <c r="CP151">
        <v>986.67</v>
      </c>
      <c r="CQ151">
        <v>0.5</v>
      </c>
      <c r="CR151">
        <v>0</v>
      </c>
      <c r="CS151">
        <v>0</v>
      </c>
      <c r="CT151">
        <v>0</v>
      </c>
      <c r="CU151">
        <v>0</v>
      </c>
      <c r="CW151">
        <v>0</v>
      </c>
      <c r="CX151" t="s">
        <v>64</v>
      </c>
      <c r="CZ151" t="s">
        <v>1429</v>
      </c>
      <c r="DA151">
        <v>0</v>
      </c>
      <c r="DB151">
        <v>0</v>
      </c>
      <c r="DC151">
        <v>0</v>
      </c>
      <c r="DD151" t="s">
        <v>1418</v>
      </c>
      <c r="DE151">
        <v>27477</v>
      </c>
      <c r="EB151" t="s">
        <v>1419</v>
      </c>
      <c r="EL151" t="s">
        <v>1413</v>
      </c>
      <c r="EM151">
        <v>1207</v>
      </c>
      <c r="EP151">
        <v>100127717980</v>
      </c>
      <c r="EQ151" t="s">
        <v>13778</v>
      </c>
      <c r="ES151">
        <v>11182447292</v>
      </c>
    </row>
    <row r="152" spans="1:150" hidden="1">
      <c r="A152">
        <v>100112362907</v>
      </c>
      <c r="B152">
        <v>1.33143721968094E+20</v>
      </c>
      <c r="C152" t="s">
        <v>14514</v>
      </c>
      <c r="D152" s="47">
        <v>46167.395011574074</v>
      </c>
      <c r="E152" t="s">
        <v>13378</v>
      </c>
      <c r="F152" t="s">
        <v>14515</v>
      </c>
      <c r="G152" t="s">
        <v>1406</v>
      </c>
      <c r="H152" s="47">
        <v>46175.354166666664</v>
      </c>
      <c r="I152" s="47">
        <v>46174.84579861111</v>
      </c>
      <c r="N152" t="s">
        <v>1407</v>
      </c>
      <c r="O152">
        <v>864</v>
      </c>
      <c r="P152">
        <v>0</v>
      </c>
      <c r="Q152">
        <v>864</v>
      </c>
      <c r="R152">
        <v>1499</v>
      </c>
      <c r="S152">
        <v>541</v>
      </c>
      <c r="T152" t="s">
        <v>1408</v>
      </c>
      <c r="U152">
        <v>5</v>
      </c>
      <c r="V152">
        <v>41.14</v>
      </c>
      <c r="W152">
        <v>0</v>
      </c>
      <c r="X152">
        <v>0</v>
      </c>
      <c r="Y152">
        <v>4.1143000000000001</v>
      </c>
      <c r="Z152">
        <v>0</v>
      </c>
      <c r="AA152">
        <v>0</v>
      </c>
      <c r="AB152">
        <v>0</v>
      </c>
      <c r="AC152">
        <v>20.059999999999999</v>
      </c>
      <c r="AD152">
        <v>173.31800000000001</v>
      </c>
      <c r="BZ152" t="s">
        <v>1409</v>
      </c>
      <c r="CA152">
        <v>62121000</v>
      </c>
      <c r="CB152" t="s">
        <v>1410</v>
      </c>
      <c r="CD152" t="s">
        <v>6</v>
      </c>
      <c r="CE152" t="s">
        <v>1411</v>
      </c>
      <c r="CF152" t="s">
        <v>1412</v>
      </c>
      <c r="CG152" t="s">
        <v>1413</v>
      </c>
      <c r="CH152" t="b">
        <v>0</v>
      </c>
      <c r="CI152" t="s">
        <v>13382</v>
      </c>
      <c r="CJ152" t="s">
        <v>14516</v>
      </c>
      <c r="CK152">
        <v>560114</v>
      </c>
      <c r="CL152" t="s">
        <v>1416</v>
      </c>
      <c r="CM152">
        <v>5</v>
      </c>
      <c r="CN152">
        <v>0</v>
      </c>
      <c r="CO152">
        <v>0</v>
      </c>
      <c r="CP152">
        <v>822.86</v>
      </c>
      <c r="CQ152">
        <v>0.5</v>
      </c>
      <c r="CR152">
        <v>0</v>
      </c>
      <c r="CS152">
        <v>0</v>
      </c>
      <c r="CT152">
        <v>0</v>
      </c>
      <c r="CU152">
        <v>0</v>
      </c>
      <c r="CW152">
        <v>0</v>
      </c>
      <c r="CX152" t="s">
        <v>64</v>
      </c>
      <c r="CZ152" t="s">
        <v>1429</v>
      </c>
      <c r="DA152">
        <v>0</v>
      </c>
      <c r="DB152">
        <v>0</v>
      </c>
      <c r="DC152">
        <v>0</v>
      </c>
      <c r="DD152" t="s">
        <v>1418</v>
      </c>
      <c r="DE152">
        <v>27477</v>
      </c>
      <c r="EB152" t="s">
        <v>1419</v>
      </c>
      <c r="EL152" t="s">
        <v>1413</v>
      </c>
      <c r="EM152">
        <v>958</v>
      </c>
      <c r="EP152">
        <v>1000032830692</v>
      </c>
      <c r="EQ152" t="s">
        <v>13380</v>
      </c>
      <c r="ES152">
        <v>11167092213</v>
      </c>
    </row>
    <row r="153" spans="1:150" hidden="1">
      <c r="A153">
        <v>100109433044</v>
      </c>
      <c r="B153">
        <v>1.3313603721494E+20</v>
      </c>
      <c r="C153" t="s">
        <v>14517</v>
      </c>
      <c r="D153" s="47">
        <v>46165.522870370369</v>
      </c>
      <c r="E153" t="s">
        <v>11349</v>
      </c>
      <c r="F153" t="s">
        <v>14286</v>
      </c>
      <c r="G153" t="s">
        <v>1406</v>
      </c>
      <c r="H153" s="47">
        <v>46166.75</v>
      </c>
      <c r="I153" s="47">
        <v>46166.854004629633</v>
      </c>
      <c r="N153" t="s">
        <v>1407</v>
      </c>
      <c r="O153">
        <v>603</v>
      </c>
      <c r="P153">
        <v>603</v>
      </c>
      <c r="Q153">
        <v>0</v>
      </c>
      <c r="R153">
        <v>1849</v>
      </c>
      <c r="S153">
        <v>1152</v>
      </c>
      <c r="T153" t="s">
        <v>1408</v>
      </c>
      <c r="U153">
        <v>5</v>
      </c>
      <c r="V153">
        <v>28.71</v>
      </c>
      <c r="W153">
        <v>0</v>
      </c>
      <c r="X153">
        <v>0</v>
      </c>
      <c r="Y153">
        <v>2.8714499999999998</v>
      </c>
      <c r="Z153">
        <v>0</v>
      </c>
      <c r="AA153">
        <v>0</v>
      </c>
      <c r="AB153">
        <v>0</v>
      </c>
      <c r="AC153">
        <v>20.059999999999999</v>
      </c>
      <c r="AD153">
        <v>120.962</v>
      </c>
      <c r="BZ153" t="s">
        <v>1409</v>
      </c>
      <c r="CA153">
        <v>62121000</v>
      </c>
      <c r="CB153" t="s">
        <v>1410</v>
      </c>
      <c r="CD153" t="s">
        <v>6</v>
      </c>
      <c r="CE153" t="s">
        <v>1411</v>
      </c>
      <c r="CF153" t="s">
        <v>1412</v>
      </c>
      <c r="CG153" t="s">
        <v>1413</v>
      </c>
      <c r="CH153" t="b">
        <v>0</v>
      </c>
      <c r="CI153" t="s">
        <v>11352</v>
      </c>
      <c r="CJ153" t="s">
        <v>14518</v>
      </c>
      <c r="CK153">
        <v>201012</v>
      </c>
      <c r="CL153" t="s">
        <v>1429</v>
      </c>
      <c r="CM153">
        <v>5</v>
      </c>
      <c r="CN153">
        <v>0</v>
      </c>
      <c r="CO153">
        <v>0</v>
      </c>
      <c r="CP153">
        <v>574.29</v>
      </c>
      <c r="CQ153">
        <v>0.5</v>
      </c>
      <c r="CR153">
        <v>0</v>
      </c>
      <c r="CS153">
        <v>0</v>
      </c>
      <c r="CT153">
        <v>0</v>
      </c>
      <c r="CU153">
        <v>0</v>
      </c>
      <c r="CW153">
        <v>0</v>
      </c>
      <c r="CX153" t="s">
        <v>77</v>
      </c>
      <c r="CZ153" t="s">
        <v>1417</v>
      </c>
      <c r="DA153">
        <v>0</v>
      </c>
      <c r="DB153">
        <v>0</v>
      </c>
      <c r="DC153">
        <v>0</v>
      </c>
      <c r="DD153" t="s">
        <v>1418</v>
      </c>
      <c r="DE153">
        <v>27477</v>
      </c>
      <c r="EB153" t="s">
        <v>1419</v>
      </c>
      <c r="EL153" t="s">
        <v>1413</v>
      </c>
      <c r="EM153">
        <v>697</v>
      </c>
      <c r="EP153">
        <v>1000031994828</v>
      </c>
      <c r="EQ153" t="s">
        <v>11350</v>
      </c>
      <c r="ES153">
        <v>11164162349</v>
      </c>
    </row>
    <row r="154" spans="1:150" hidden="1">
      <c r="A154">
        <v>100139445630</v>
      </c>
      <c r="B154">
        <v>1.3321108906016399E+20</v>
      </c>
      <c r="C154" t="s">
        <v>14519</v>
      </c>
      <c r="D154" s="47">
        <v>46174.380543981482</v>
      </c>
      <c r="E154" t="s">
        <v>14103</v>
      </c>
      <c r="F154" t="s">
        <v>1979</v>
      </c>
      <c r="G154" t="s">
        <v>1406</v>
      </c>
      <c r="H154" s="47">
        <v>46179.479166666664</v>
      </c>
      <c r="I154" s="47">
        <v>46178.779050925928</v>
      </c>
      <c r="N154" t="s">
        <v>1407</v>
      </c>
      <c r="O154">
        <v>805</v>
      </c>
      <c r="P154">
        <v>59</v>
      </c>
      <c r="Q154">
        <v>746</v>
      </c>
      <c r="R154">
        <v>1499</v>
      </c>
      <c r="S154">
        <v>600</v>
      </c>
      <c r="T154" t="s">
        <v>1408</v>
      </c>
      <c r="U154">
        <v>5</v>
      </c>
      <c r="V154">
        <v>38.33</v>
      </c>
      <c r="W154">
        <v>0</v>
      </c>
      <c r="X154">
        <v>0</v>
      </c>
      <c r="Y154">
        <v>3.8333499999999998</v>
      </c>
      <c r="Z154">
        <v>0</v>
      </c>
      <c r="AA154">
        <v>0</v>
      </c>
      <c r="AB154">
        <v>0</v>
      </c>
      <c r="AC154">
        <v>20.059999999999999</v>
      </c>
      <c r="AD154">
        <v>161.483</v>
      </c>
      <c r="BZ154" t="s">
        <v>1409</v>
      </c>
      <c r="CA154">
        <v>62121000</v>
      </c>
      <c r="CB154" t="s">
        <v>1410</v>
      </c>
      <c r="CD154" t="s">
        <v>6</v>
      </c>
      <c r="CE154" t="s">
        <v>1411</v>
      </c>
      <c r="CF154" t="s">
        <v>1412</v>
      </c>
      <c r="CG154" t="s">
        <v>1413</v>
      </c>
      <c r="CH154" t="b">
        <v>0</v>
      </c>
      <c r="CI154" t="s">
        <v>14106</v>
      </c>
      <c r="CJ154" t="s">
        <v>14520</v>
      </c>
      <c r="CK154">
        <v>560099</v>
      </c>
      <c r="CL154" t="s">
        <v>1416</v>
      </c>
      <c r="CM154">
        <v>5</v>
      </c>
      <c r="CN154">
        <v>0</v>
      </c>
      <c r="CO154">
        <v>0</v>
      </c>
      <c r="CP154">
        <v>766.67</v>
      </c>
      <c r="CQ154">
        <v>0.5</v>
      </c>
      <c r="CR154">
        <v>0</v>
      </c>
      <c r="CS154">
        <v>0</v>
      </c>
      <c r="CT154">
        <v>0</v>
      </c>
      <c r="CU154">
        <v>0</v>
      </c>
      <c r="CW154">
        <v>59</v>
      </c>
      <c r="CX154" t="s">
        <v>64</v>
      </c>
      <c r="CZ154" t="s">
        <v>1429</v>
      </c>
      <c r="DA154">
        <v>59</v>
      </c>
      <c r="DB154">
        <v>0</v>
      </c>
      <c r="DC154">
        <v>0</v>
      </c>
      <c r="DD154" t="s">
        <v>1418</v>
      </c>
      <c r="DE154">
        <v>27477</v>
      </c>
      <c r="EB154" t="s">
        <v>1419</v>
      </c>
      <c r="EL154" t="s">
        <v>1413</v>
      </c>
      <c r="EM154">
        <v>899</v>
      </c>
      <c r="EP154">
        <v>100139445630</v>
      </c>
      <c r="EQ154" t="s">
        <v>14104</v>
      </c>
      <c r="ES154">
        <v>11194174944</v>
      </c>
    </row>
    <row r="155" spans="1:150" hidden="1">
      <c r="A155">
        <v>100076853497</v>
      </c>
      <c r="B155">
        <v>1.3299215885287699E+20</v>
      </c>
      <c r="C155" t="s">
        <v>14521</v>
      </c>
      <c r="D155" s="47">
        <v>46148.539768518516</v>
      </c>
      <c r="E155" t="s">
        <v>10256</v>
      </c>
      <c r="F155" t="s">
        <v>2200</v>
      </c>
      <c r="G155" t="s">
        <v>1406</v>
      </c>
      <c r="H155" s="47">
        <v>46152.479166666664</v>
      </c>
      <c r="I155" s="47">
        <v>46152.701342592591</v>
      </c>
      <c r="N155" t="s">
        <v>1407</v>
      </c>
      <c r="O155">
        <v>705</v>
      </c>
      <c r="P155">
        <v>705</v>
      </c>
      <c r="Q155">
        <v>0</v>
      </c>
      <c r="R155">
        <v>1499</v>
      </c>
      <c r="S155">
        <v>700</v>
      </c>
      <c r="T155" t="s">
        <v>1408</v>
      </c>
      <c r="U155">
        <v>5</v>
      </c>
      <c r="V155">
        <v>33.57</v>
      </c>
      <c r="W155">
        <v>0</v>
      </c>
      <c r="X155">
        <v>0</v>
      </c>
      <c r="Y155">
        <v>3.3571499999999999</v>
      </c>
      <c r="Z155">
        <v>0</v>
      </c>
      <c r="AA155">
        <v>0</v>
      </c>
      <c r="AB155">
        <v>0</v>
      </c>
      <c r="AC155">
        <v>20.059999999999999</v>
      </c>
      <c r="AD155">
        <v>141.423</v>
      </c>
      <c r="BZ155" t="s">
        <v>1409</v>
      </c>
      <c r="CA155">
        <v>62121000</v>
      </c>
      <c r="CB155" t="s">
        <v>1410</v>
      </c>
      <c r="CD155" t="s">
        <v>6</v>
      </c>
      <c r="CE155" t="s">
        <v>1411</v>
      </c>
      <c r="CF155" t="s">
        <v>1412</v>
      </c>
      <c r="CG155" t="s">
        <v>1413</v>
      </c>
      <c r="CH155" t="b">
        <v>0</v>
      </c>
      <c r="CI155" t="s">
        <v>10259</v>
      </c>
      <c r="CJ155" t="s">
        <v>14522</v>
      </c>
      <c r="CK155">
        <v>560078</v>
      </c>
      <c r="CL155" t="s">
        <v>1416</v>
      </c>
      <c r="CM155">
        <v>5</v>
      </c>
      <c r="CN155">
        <v>0</v>
      </c>
      <c r="CO155">
        <v>0</v>
      </c>
      <c r="CP155">
        <v>671.43</v>
      </c>
      <c r="CQ155">
        <v>0.5</v>
      </c>
      <c r="CR155">
        <v>0</v>
      </c>
      <c r="CS155">
        <v>0</v>
      </c>
      <c r="CT155">
        <v>0</v>
      </c>
      <c r="CU155">
        <v>0</v>
      </c>
      <c r="CW155">
        <v>0</v>
      </c>
      <c r="CX155" t="s">
        <v>77</v>
      </c>
      <c r="CZ155" t="s">
        <v>1417</v>
      </c>
      <c r="DA155">
        <v>0</v>
      </c>
      <c r="DB155">
        <v>0</v>
      </c>
      <c r="DC155">
        <v>0</v>
      </c>
      <c r="DD155" t="s">
        <v>1418</v>
      </c>
      <c r="DE155">
        <v>27477</v>
      </c>
      <c r="EB155" t="s">
        <v>1419</v>
      </c>
      <c r="EL155" t="s">
        <v>1413</v>
      </c>
      <c r="EM155">
        <v>799</v>
      </c>
      <c r="EP155">
        <v>1000022504008</v>
      </c>
      <c r="EQ155" t="s">
        <v>10257</v>
      </c>
      <c r="ES155">
        <v>11131582708</v>
      </c>
    </row>
    <row r="156" spans="1:150" hidden="1">
      <c r="A156">
        <v>100093631696</v>
      </c>
      <c r="B156">
        <v>1.33072030180011E+20</v>
      </c>
      <c r="C156" t="s">
        <v>14523</v>
      </c>
      <c r="D156" s="47">
        <v>46157.781597222223</v>
      </c>
      <c r="E156" t="s">
        <v>12727</v>
      </c>
      <c r="F156" t="s">
        <v>2834</v>
      </c>
      <c r="G156" t="s">
        <v>1406</v>
      </c>
      <c r="H156" s="47">
        <v>46163.354166666664</v>
      </c>
      <c r="I156" s="47">
        <v>46163.054108796299</v>
      </c>
      <c r="N156" t="s">
        <v>1407</v>
      </c>
      <c r="O156">
        <v>1210</v>
      </c>
      <c r="P156">
        <v>0</v>
      </c>
      <c r="Q156">
        <v>1210</v>
      </c>
      <c r="R156">
        <v>2264</v>
      </c>
      <c r="S156">
        <v>883</v>
      </c>
      <c r="T156" t="s">
        <v>1408</v>
      </c>
      <c r="U156">
        <v>5</v>
      </c>
      <c r="V156">
        <v>57.62</v>
      </c>
      <c r="W156">
        <v>0</v>
      </c>
      <c r="X156">
        <v>0</v>
      </c>
      <c r="Y156">
        <v>5.7618999999999998</v>
      </c>
      <c r="Z156">
        <v>0</v>
      </c>
      <c r="AA156">
        <v>0</v>
      </c>
      <c r="AB156">
        <v>0</v>
      </c>
      <c r="AC156">
        <v>17.309999999999999</v>
      </c>
      <c r="AD156">
        <v>209.45099999999999</v>
      </c>
      <c r="BZ156" t="s">
        <v>1409</v>
      </c>
      <c r="CA156">
        <v>62121000</v>
      </c>
      <c r="CB156" t="s">
        <v>1410</v>
      </c>
      <c r="CD156" t="s">
        <v>6</v>
      </c>
      <c r="CE156" t="s">
        <v>1411</v>
      </c>
      <c r="CF156" t="s">
        <v>1412</v>
      </c>
      <c r="CG156" t="s">
        <v>1413</v>
      </c>
      <c r="CH156" t="b">
        <v>0</v>
      </c>
      <c r="CI156" t="s">
        <v>12730</v>
      </c>
      <c r="CJ156" t="s">
        <v>14524</v>
      </c>
      <c r="CK156">
        <v>842002</v>
      </c>
      <c r="CL156" t="s">
        <v>1602</v>
      </c>
      <c r="CM156">
        <v>5</v>
      </c>
      <c r="CN156">
        <v>0</v>
      </c>
      <c r="CO156">
        <v>0</v>
      </c>
      <c r="CP156">
        <v>1152.3800000000001</v>
      </c>
      <c r="CQ156">
        <v>0.5</v>
      </c>
      <c r="CR156">
        <v>0</v>
      </c>
      <c r="CS156">
        <v>0</v>
      </c>
      <c r="CT156">
        <v>0</v>
      </c>
      <c r="CU156">
        <v>0</v>
      </c>
      <c r="CW156">
        <v>0</v>
      </c>
      <c r="CX156" t="s">
        <v>64</v>
      </c>
      <c r="CZ156" t="s">
        <v>1429</v>
      </c>
      <c r="DA156">
        <v>0</v>
      </c>
      <c r="DB156">
        <v>0</v>
      </c>
      <c r="DC156">
        <v>0</v>
      </c>
      <c r="DD156" t="s">
        <v>1418</v>
      </c>
      <c r="DE156">
        <v>27477</v>
      </c>
      <c r="EB156" t="s">
        <v>1419</v>
      </c>
      <c r="EL156" t="s">
        <v>1413</v>
      </c>
      <c r="EM156">
        <v>1381</v>
      </c>
      <c r="EP156">
        <v>100093631696</v>
      </c>
      <c r="EQ156" t="s">
        <v>12728</v>
      </c>
      <c r="ES156">
        <v>11148360970</v>
      </c>
    </row>
    <row r="157" spans="1:150" hidden="1">
      <c r="A157">
        <v>100100576466</v>
      </c>
      <c r="B157">
        <v>1.3310549840681401E+20</v>
      </c>
      <c r="C157" t="s">
        <v>14251</v>
      </c>
      <c r="D157" s="47">
        <v>46161.578576388885</v>
      </c>
      <c r="E157" t="s">
        <v>13056</v>
      </c>
      <c r="F157" t="s">
        <v>14177</v>
      </c>
      <c r="G157" t="s">
        <v>1406</v>
      </c>
      <c r="H157" s="47">
        <v>46166.479166666664</v>
      </c>
      <c r="I157" s="47">
        <v>46166.93041666667</v>
      </c>
      <c r="N157" t="s">
        <v>1407</v>
      </c>
      <c r="O157">
        <v>368</v>
      </c>
      <c r="P157">
        <v>0</v>
      </c>
      <c r="Q157">
        <v>368</v>
      </c>
      <c r="R157">
        <v>1099</v>
      </c>
      <c r="S157">
        <v>624</v>
      </c>
      <c r="T157" t="s">
        <v>1408</v>
      </c>
      <c r="U157">
        <v>5</v>
      </c>
      <c r="V157">
        <v>17.52</v>
      </c>
      <c r="W157">
        <v>0</v>
      </c>
      <c r="X157">
        <v>0</v>
      </c>
      <c r="Y157">
        <v>1.7524</v>
      </c>
      <c r="Z157">
        <v>0</v>
      </c>
      <c r="AA157">
        <v>0</v>
      </c>
      <c r="AB157">
        <v>0</v>
      </c>
      <c r="AC157">
        <v>8.26</v>
      </c>
      <c r="AD157">
        <v>30.396999999999998</v>
      </c>
      <c r="BZ157" t="s">
        <v>1409</v>
      </c>
      <c r="CA157">
        <v>62121000</v>
      </c>
      <c r="CB157" t="s">
        <v>1410</v>
      </c>
      <c r="CD157" t="s">
        <v>6</v>
      </c>
      <c r="CE157" t="s">
        <v>1411</v>
      </c>
      <c r="CF157" t="s">
        <v>1651</v>
      </c>
      <c r="CG157" t="s">
        <v>1413</v>
      </c>
      <c r="CH157" t="b">
        <v>0</v>
      </c>
      <c r="CI157" t="s">
        <v>13059</v>
      </c>
      <c r="CJ157" t="s">
        <v>14252</v>
      </c>
      <c r="CK157">
        <v>400706</v>
      </c>
      <c r="CL157" t="s">
        <v>1428</v>
      </c>
      <c r="CM157">
        <v>5</v>
      </c>
      <c r="CN157">
        <v>0</v>
      </c>
      <c r="CO157">
        <v>0</v>
      </c>
      <c r="CP157">
        <v>350.48</v>
      </c>
      <c r="CQ157">
        <v>0.5</v>
      </c>
      <c r="CR157">
        <v>0</v>
      </c>
      <c r="CS157">
        <v>0</v>
      </c>
      <c r="CT157">
        <v>0</v>
      </c>
      <c r="CU157">
        <v>0</v>
      </c>
      <c r="CW157">
        <v>48</v>
      </c>
      <c r="CX157" t="s">
        <v>64</v>
      </c>
      <c r="CZ157" t="s">
        <v>1429</v>
      </c>
      <c r="DA157">
        <v>0</v>
      </c>
      <c r="DB157">
        <v>0</v>
      </c>
      <c r="DC157">
        <v>0</v>
      </c>
      <c r="DD157" t="s">
        <v>1418</v>
      </c>
      <c r="DE157">
        <v>27477</v>
      </c>
      <c r="EB157" t="s">
        <v>1419</v>
      </c>
      <c r="EL157" t="s">
        <v>1413</v>
      </c>
      <c r="EM157">
        <v>427</v>
      </c>
      <c r="EP157">
        <v>1000029806344</v>
      </c>
      <c r="EQ157" t="s">
        <v>13057</v>
      </c>
      <c r="ES157">
        <v>11155305759</v>
      </c>
    </row>
    <row r="158" spans="1:150">
      <c r="A158">
        <v>100097098222</v>
      </c>
      <c r="B158">
        <v>1.33088114275617E+20</v>
      </c>
      <c r="C158" t="s">
        <v>14525</v>
      </c>
      <c r="D158" s="47">
        <v>46160.436747685184</v>
      </c>
      <c r="E158" t="s">
        <v>12878</v>
      </c>
      <c r="F158" t="s">
        <v>2023</v>
      </c>
      <c r="G158" t="s">
        <v>1424</v>
      </c>
      <c r="H158" s="47">
        <v>46164.354166666664</v>
      </c>
      <c r="L158" t="s">
        <v>1468</v>
      </c>
      <c r="N158" t="s">
        <v>1407</v>
      </c>
      <c r="O158">
        <v>715</v>
      </c>
      <c r="P158">
        <v>715</v>
      </c>
      <c r="Q158">
        <v>0</v>
      </c>
      <c r="R158">
        <v>1499</v>
      </c>
      <c r="S158">
        <v>690</v>
      </c>
      <c r="T158" t="s">
        <v>1408</v>
      </c>
      <c r="U158">
        <v>5</v>
      </c>
      <c r="V158">
        <v>34.049999999999997</v>
      </c>
      <c r="W158">
        <v>0</v>
      </c>
      <c r="X158">
        <v>0</v>
      </c>
      <c r="Y158">
        <v>3.4047499999999999</v>
      </c>
      <c r="Z158">
        <v>0</v>
      </c>
      <c r="AA158">
        <v>0</v>
      </c>
      <c r="AB158">
        <v>0</v>
      </c>
      <c r="AC158">
        <v>15.89</v>
      </c>
      <c r="AD158">
        <v>113.614</v>
      </c>
      <c r="BZ158" t="s">
        <v>1409</v>
      </c>
      <c r="CA158">
        <v>62121000</v>
      </c>
      <c r="CB158" t="s">
        <v>1410</v>
      </c>
      <c r="CD158" t="s">
        <v>6</v>
      </c>
      <c r="CE158" t="s">
        <v>1411</v>
      </c>
      <c r="CF158" t="s">
        <v>1412</v>
      </c>
      <c r="CG158" t="s">
        <v>1413</v>
      </c>
      <c r="CH158" t="b">
        <v>0</v>
      </c>
      <c r="CI158" t="s">
        <v>12881</v>
      </c>
      <c r="CJ158" t="s">
        <v>14526</v>
      </c>
      <c r="CK158">
        <v>144224</v>
      </c>
      <c r="CL158" t="s">
        <v>2513</v>
      </c>
      <c r="CM158">
        <v>5</v>
      </c>
      <c r="CN158">
        <v>0</v>
      </c>
      <c r="CO158">
        <v>0</v>
      </c>
      <c r="CP158">
        <v>680.95</v>
      </c>
      <c r="CQ158">
        <v>0.5</v>
      </c>
      <c r="CR158">
        <v>0</v>
      </c>
      <c r="CS158">
        <v>0</v>
      </c>
      <c r="CT158">
        <v>0</v>
      </c>
      <c r="CU158">
        <v>0</v>
      </c>
      <c r="CW158">
        <v>0</v>
      </c>
      <c r="CX158" t="s">
        <v>64</v>
      </c>
      <c r="CZ158" t="s">
        <v>1429</v>
      </c>
      <c r="DA158">
        <v>0</v>
      </c>
      <c r="DB158">
        <v>0</v>
      </c>
      <c r="DC158">
        <v>0</v>
      </c>
      <c r="DD158" t="s">
        <v>1418</v>
      </c>
      <c r="DE158">
        <v>27477</v>
      </c>
      <c r="EB158" t="s">
        <v>1419</v>
      </c>
      <c r="EL158" t="s">
        <v>1413</v>
      </c>
      <c r="EM158">
        <v>809</v>
      </c>
      <c r="EP158">
        <v>100097098222</v>
      </c>
      <c r="EQ158" t="s">
        <v>12879</v>
      </c>
      <c r="ES158">
        <v>11151827510</v>
      </c>
    </row>
    <row r="159" spans="1:150" hidden="1">
      <c r="A159">
        <v>100068162481</v>
      </c>
      <c r="B159">
        <v>1.3294791012330399E+20</v>
      </c>
      <c r="C159" t="s">
        <v>14527</v>
      </c>
      <c r="D159" s="47">
        <v>46143.464398148149</v>
      </c>
      <c r="E159" t="s">
        <v>11987</v>
      </c>
      <c r="F159" t="s">
        <v>2406</v>
      </c>
      <c r="G159" t="s">
        <v>1406</v>
      </c>
      <c r="H159" s="47">
        <v>46147.479166666664</v>
      </c>
      <c r="I159" s="47">
        <v>46146.825254629628</v>
      </c>
      <c r="N159" t="s">
        <v>1407</v>
      </c>
      <c r="O159">
        <v>1950</v>
      </c>
      <c r="P159">
        <v>0</v>
      </c>
      <c r="Q159">
        <v>1950</v>
      </c>
      <c r="R159">
        <v>4400</v>
      </c>
      <c r="S159">
        <v>2244</v>
      </c>
      <c r="T159" t="s">
        <v>1408</v>
      </c>
      <c r="U159">
        <v>5</v>
      </c>
      <c r="V159">
        <v>92.86</v>
      </c>
      <c r="W159">
        <v>0</v>
      </c>
      <c r="X159">
        <v>0</v>
      </c>
      <c r="Y159">
        <v>9.2857000000000003</v>
      </c>
      <c r="Z159">
        <v>0</v>
      </c>
      <c r="AA159">
        <v>0</v>
      </c>
      <c r="AB159">
        <v>0</v>
      </c>
      <c r="AC159">
        <v>13.23</v>
      </c>
      <c r="AD159">
        <v>257.98500000000001</v>
      </c>
      <c r="BZ159" t="s">
        <v>1409</v>
      </c>
      <c r="CA159">
        <v>62082200</v>
      </c>
      <c r="CB159" t="s">
        <v>1410</v>
      </c>
      <c r="CD159" t="s">
        <v>6</v>
      </c>
      <c r="CE159" t="s">
        <v>1411</v>
      </c>
      <c r="CF159" t="s">
        <v>2253</v>
      </c>
      <c r="CG159" t="s">
        <v>1413</v>
      </c>
      <c r="CH159" t="b">
        <v>0</v>
      </c>
      <c r="CI159" t="s">
        <v>11992</v>
      </c>
      <c r="CJ159" t="s">
        <v>14528</v>
      </c>
      <c r="CK159">
        <v>305001</v>
      </c>
      <c r="CL159" t="s">
        <v>1544</v>
      </c>
      <c r="CM159">
        <v>5</v>
      </c>
      <c r="CN159">
        <v>0</v>
      </c>
      <c r="CO159">
        <v>0</v>
      </c>
      <c r="CP159">
        <v>1857.14</v>
      </c>
      <c r="CQ159">
        <v>0.5</v>
      </c>
      <c r="CR159">
        <v>0</v>
      </c>
      <c r="CS159">
        <v>0</v>
      </c>
      <c r="CT159">
        <v>0</v>
      </c>
      <c r="CU159">
        <v>0</v>
      </c>
      <c r="CW159">
        <v>0</v>
      </c>
      <c r="CX159" t="s">
        <v>64</v>
      </c>
      <c r="CZ159" t="s">
        <v>1429</v>
      </c>
      <c r="DA159">
        <v>0</v>
      </c>
      <c r="DB159">
        <v>0</v>
      </c>
      <c r="DC159">
        <v>0</v>
      </c>
      <c r="DD159" t="s">
        <v>1418</v>
      </c>
      <c r="DE159">
        <v>27477</v>
      </c>
      <c r="EB159" t="s">
        <v>1419</v>
      </c>
      <c r="EL159" t="s">
        <v>1413</v>
      </c>
      <c r="EM159">
        <v>2156</v>
      </c>
      <c r="EP159">
        <v>100068162481</v>
      </c>
      <c r="EQ159" t="s">
        <v>11990</v>
      </c>
      <c r="ES159">
        <v>11122891672</v>
      </c>
    </row>
    <row r="160" spans="1:150" hidden="1">
      <c r="A160">
        <v>100093854731</v>
      </c>
      <c r="B160">
        <v>1.3307289573254599E+20</v>
      </c>
      <c r="C160" t="s">
        <v>14529</v>
      </c>
      <c r="D160" s="47">
        <v>46157.787997685184</v>
      </c>
      <c r="E160" t="s">
        <v>12739</v>
      </c>
      <c r="F160" t="s">
        <v>14530</v>
      </c>
      <c r="G160" t="s">
        <v>1406</v>
      </c>
      <c r="H160" s="47">
        <v>46162.479166666664</v>
      </c>
      <c r="I160" s="47">
        <v>46162.605486111112</v>
      </c>
      <c r="N160" t="s">
        <v>1407</v>
      </c>
      <c r="O160">
        <v>705</v>
      </c>
      <c r="P160">
        <v>0</v>
      </c>
      <c r="Q160">
        <v>705</v>
      </c>
      <c r="R160">
        <v>1899</v>
      </c>
      <c r="S160">
        <v>1100</v>
      </c>
      <c r="T160" t="s">
        <v>1408</v>
      </c>
      <c r="U160">
        <v>5</v>
      </c>
      <c r="V160">
        <v>33.57</v>
      </c>
      <c r="W160">
        <v>0</v>
      </c>
      <c r="X160">
        <v>0</v>
      </c>
      <c r="Y160">
        <v>3.3571499999999999</v>
      </c>
      <c r="Z160">
        <v>0</v>
      </c>
      <c r="AA160">
        <v>0</v>
      </c>
      <c r="AB160">
        <v>0</v>
      </c>
      <c r="AC160">
        <v>17.7</v>
      </c>
      <c r="AD160">
        <v>124.785</v>
      </c>
      <c r="BZ160" t="s">
        <v>1409</v>
      </c>
      <c r="CA160">
        <v>61082210</v>
      </c>
      <c r="CB160" t="s">
        <v>1410</v>
      </c>
      <c r="CD160" t="s">
        <v>6</v>
      </c>
      <c r="CE160" t="s">
        <v>1411</v>
      </c>
      <c r="CF160" t="s">
        <v>1651</v>
      </c>
      <c r="CG160" t="s">
        <v>1413</v>
      </c>
      <c r="CH160" t="b">
        <v>0</v>
      </c>
      <c r="CI160" t="s">
        <v>12743</v>
      </c>
      <c r="CJ160" t="s">
        <v>14531</v>
      </c>
      <c r="CK160">
        <v>461001</v>
      </c>
      <c r="CL160" t="s">
        <v>1563</v>
      </c>
      <c r="CM160">
        <v>5</v>
      </c>
      <c r="CN160">
        <v>0</v>
      </c>
      <c r="CO160">
        <v>0</v>
      </c>
      <c r="CP160">
        <v>671.43</v>
      </c>
      <c r="CQ160">
        <v>0.5</v>
      </c>
      <c r="CR160">
        <v>0</v>
      </c>
      <c r="CS160">
        <v>0</v>
      </c>
      <c r="CT160">
        <v>0</v>
      </c>
      <c r="CU160">
        <v>0</v>
      </c>
      <c r="CW160">
        <v>0</v>
      </c>
      <c r="CX160" t="s">
        <v>64</v>
      </c>
      <c r="CZ160" t="s">
        <v>1429</v>
      </c>
      <c r="DA160">
        <v>0</v>
      </c>
      <c r="DB160">
        <v>0</v>
      </c>
      <c r="DC160">
        <v>0</v>
      </c>
      <c r="DD160" t="s">
        <v>1418</v>
      </c>
      <c r="DE160">
        <v>27477</v>
      </c>
      <c r="EB160" t="s">
        <v>1419</v>
      </c>
      <c r="EL160" t="s">
        <v>1413</v>
      </c>
      <c r="EM160">
        <v>799</v>
      </c>
      <c r="EP160">
        <v>100093854731</v>
      </c>
      <c r="EQ160" t="s">
        <v>12741</v>
      </c>
      <c r="ES160">
        <v>11148584005</v>
      </c>
    </row>
    <row r="161" spans="1:150" hidden="1">
      <c r="A161">
        <v>100108797840</v>
      </c>
      <c r="B161">
        <v>1.331339368494E+20</v>
      </c>
      <c r="C161" t="s">
        <v>14532</v>
      </c>
      <c r="D161" s="47">
        <v>46165.439166666663</v>
      </c>
      <c r="E161" t="s">
        <v>13307</v>
      </c>
      <c r="F161" t="s">
        <v>14533</v>
      </c>
      <c r="G161" t="s">
        <v>1406</v>
      </c>
      <c r="H161" s="47">
        <v>46169.75</v>
      </c>
      <c r="I161" s="47">
        <v>46167.880439814813</v>
      </c>
      <c r="N161" t="s">
        <v>1407</v>
      </c>
      <c r="O161">
        <v>1213</v>
      </c>
      <c r="P161">
        <v>0</v>
      </c>
      <c r="Q161">
        <v>1213</v>
      </c>
      <c r="R161">
        <v>2999</v>
      </c>
      <c r="S161">
        <v>1592</v>
      </c>
      <c r="T161" t="s">
        <v>1501</v>
      </c>
      <c r="U161">
        <v>5</v>
      </c>
      <c r="V161">
        <v>0</v>
      </c>
      <c r="W161">
        <v>28.88</v>
      </c>
      <c r="X161">
        <v>28.88</v>
      </c>
      <c r="Y161">
        <v>0</v>
      </c>
      <c r="Z161">
        <v>2.8881000000000001</v>
      </c>
      <c r="AA161">
        <v>2.8881000000000001</v>
      </c>
      <c r="AB161">
        <v>0</v>
      </c>
      <c r="AC161">
        <v>17.7</v>
      </c>
      <c r="AD161">
        <v>214.70099999999999</v>
      </c>
      <c r="BZ161" t="s">
        <v>1409</v>
      </c>
      <c r="CA161">
        <v>62121000</v>
      </c>
      <c r="CB161" t="s">
        <v>1410</v>
      </c>
      <c r="CD161" t="s">
        <v>6</v>
      </c>
      <c r="CE161" t="s">
        <v>1411</v>
      </c>
      <c r="CF161" t="s">
        <v>1620</v>
      </c>
      <c r="CG161" t="s">
        <v>1413</v>
      </c>
      <c r="CH161" t="b">
        <v>0</v>
      </c>
      <c r="CI161" t="s">
        <v>13311</v>
      </c>
      <c r="CJ161" t="s">
        <v>3484</v>
      </c>
      <c r="CK161">
        <v>226002</v>
      </c>
      <c r="CL161" t="s">
        <v>1429</v>
      </c>
      <c r="CM161">
        <v>0</v>
      </c>
      <c r="CN161">
        <v>2.5</v>
      </c>
      <c r="CO161">
        <v>2.5</v>
      </c>
      <c r="CP161">
        <v>1155.24</v>
      </c>
      <c r="CQ161">
        <v>0</v>
      </c>
      <c r="CR161">
        <v>0.25</v>
      </c>
      <c r="CS161">
        <v>0.25</v>
      </c>
      <c r="CT161">
        <v>0</v>
      </c>
      <c r="CU161">
        <v>0</v>
      </c>
      <c r="CW161">
        <v>0</v>
      </c>
      <c r="CX161" t="s">
        <v>64</v>
      </c>
      <c r="CZ161" t="s">
        <v>1429</v>
      </c>
      <c r="DA161">
        <v>0</v>
      </c>
      <c r="DB161">
        <v>0</v>
      </c>
      <c r="DC161">
        <v>0</v>
      </c>
      <c r="DD161" t="s">
        <v>1418</v>
      </c>
      <c r="DE161">
        <v>27477</v>
      </c>
      <c r="EB161" t="s">
        <v>1419</v>
      </c>
      <c r="EL161" t="s">
        <v>1413</v>
      </c>
      <c r="EM161">
        <v>1407</v>
      </c>
      <c r="EP161">
        <v>100108797840</v>
      </c>
      <c r="EQ161" t="s">
        <v>13309</v>
      </c>
      <c r="ES161">
        <v>11163527145</v>
      </c>
    </row>
    <row r="162" spans="1:150">
      <c r="A162">
        <v>100099376529</v>
      </c>
      <c r="B162">
        <v>1.33098245960699E+20</v>
      </c>
      <c r="C162" t="s">
        <v>14534</v>
      </c>
      <c r="D162" s="47">
        <v>46161.443958333337</v>
      </c>
      <c r="E162" t="s">
        <v>13010</v>
      </c>
      <c r="F162" t="s">
        <v>14246</v>
      </c>
      <c r="G162" t="s">
        <v>1424</v>
      </c>
      <c r="H162" s="47">
        <v>46162.75</v>
      </c>
      <c r="I162" s="47">
        <v>46163.001006944447</v>
      </c>
      <c r="J162" s="47">
        <v>46163.128530092596</v>
      </c>
      <c r="L162" t="s">
        <v>1425</v>
      </c>
      <c r="N162" t="s">
        <v>1407</v>
      </c>
      <c r="O162">
        <v>1765</v>
      </c>
      <c r="P162">
        <v>1765</v>
      </c>
      <c r="Q162">
        <v>0</v>
      </c>
      <c r="R162">
        <v>4799</v>
      </c>
      <c r="S162">
        <v>2863</v>
      </c>
      <c r="T162" t="s">
        <v>1501</v>
      </c>
      <c r="U162">
        <v>5</v>
      </c>
      <c r="V162">
        <v>0</v>
      </c>
      <c r="W162">
        <v>42.02</v>
      </c>
      <c r="X162">
        <v>42.02</v>
      </c>
      <c r="Y162">
        <v>0</v>
      </c>
      <c r="Z162">
        <v>4.2023999999999999</v>
      </c>
      <c r="AA162">
        <v>4.2023999999999999</v>
      </c>
      <c r="AB162">
        <v>0</v>
      </c>
      <c r="AC162">
        <v>17.7</v>
      </c>
      <c r="AD162">
        <v>312.40499999999997</v>
      </c>
      <c r="BZ162" t="s">
        <v>1409</v>
      </c>
      <c r="CA162">
        <v>62082200</v>
      </c>
      <c r="CB162" t="s">
        <v>1410</v>
      </c>
      <c r="CD162" t="s">
        <v>6</v>
      </c>
      <c r="CE162" t="s">
        <v>1411</v>
      </c>
      <c r="CF162" t="s">
        <v>1442</v>
      </c>
      <c r="CG162" t="s">
        <v>1413</v>
      </c>
      <c r="CH162" t="b">
        <v>0</v>
      </c>
      <c r="CI162" t="s">
        <v>13013</v>
      </c>
      <c r="CJ162" t="s">
        <v>14535</v>
      </c>
      <c r="CK162">
        <v>201310</v>
      </c>
      <c r="CL162" t="s">
        <v>1429</v>
      </c>
      <c r="CM162">
        <v>0</v>
      </c>
      <c r="CN162">
        <v>2.5</v>
      </c>
      <c r="CO162">
        <v>2.5</v>
      </c>
      <c r="CP162">
        <v>1680.96</v>
      </c>
      <c r="CQ162">
        <v>0</v>
      </c>
      <c r="CR162">
        <v>0.25</v>
      </c>
      <c r="CS162">
        <v>0.25</v>
      </c>
      <c r="CT162">
        <v>0</v>
      </c>
      <c r="CU162">
        <v>0</v>
      </c>
      <c r="CW162">
        <v>0</v>
      </c>
      <c r="CX162" t="s">
        <v>64</v>
      </c>
      <c r="CZ162" t="s">
        <v>1429</v>
      </c>
      <c r="DA162">
        <v>0</v>
      </c>
      <c r="DB162">
        <v>0</v>
      </c>
      <c r="DC162">
        <v>0</v>
      </c>
      <c r="DD162" t="s">
        <v>1418</v>
      </c>
      <c r="DE162">
        <v>27477</v>
      </c>
      <c r="EB162" t="s">
        <v>1419</v>
      </c>
      <c r="EL162" t="s">
        <v>1413</v>
      </c>
      <c r="EM162">
        <v>1936</v>
      </c>
      <c r="EP162">
        <v>100099376529</v>
      </c>
      <c r="EQ162" t="s">
        <v>13011</v>
      </c>
      <c r="ES162">
        <v>11154105820</v>
      </c>
      <c r="ET162" t="s">
        <v>1431</v>
      </c>
    </row>
    <row r="163" spans="1:150" hidden="1">
      <c r="A163">
        <v>100090740398</v>
      </c>
      <c r="B163">
        <v>1.33057088191495E+20</v>
      </c>
      <c r="C163" t="s">
        <v>14536</v>
      </c>
      <c r="D163" s="47">
        <v>46156.478935185187</v>
      </c>
      <c r="E163" t="s">
        <v>10676</v>
      </c>
      <c r="F163" t="s">
        <v>3175</v>
      </c>
      <c r="G163" t="s">
        <v>1406</v>
      </c>
      <c r="H163" s="47">
        <v>46157.75</v>
      </c>
      <c r="I163" s="47">
        <v>46158.048726851855</v>
      </c>
      <c r="N163" t="s">
        <v>1407</v>
      </c>
      <c r="O163">
        <v>623</v>
      </c>
      <c r="P163">
        <v>0</v>
      </c>
      <c r="Q163">
        <v>623</v>
      </c>
      <c r="R163">
        <v>1749</v>
      </c>
      <c r="S163">
        <v>1032</v>
      </c>
      <c r="T163" t="s">
        <v>1501</v>
      </c>
      <c r="U163">
        <v>5</v>
      </c>
      <c r="V163">
        <v>0</v>
      </c>
      <c r="W163">
        <v>14.83</v>
      </c>
      <c r="X163">
        <v>14.83</v>
      </c>
      <c r="Y163">
        <v>0</v>
      </c>
      <c r="Z163">
        <v>1.4833499999999999</v>
      </c>
      <c r="AA163">
        <v>1.4833499999999999</v>
      </c>
      <c r="AB163">
        <v>0</v>
      </c>
      <c r="AC163">
        <v>11.79</v>
      </c>
      <c r="AD163">
        <v>73.451999999999998</v>
      </c>
      <c r="BZ163" t="s">
        <v>1409</v>
      </c>
      <c r="CA163">
        <v>62121000</v>
      </c>
      <c r="CB163" t="s">
        <v>1410</v>
      </c>
      <c r="CD163" t="s">
        <v>6</v>
      </c>
      <c r="CE163" t="s">
        <v>1411</v>
      </c>
      <c r="CF163" t="s">
        <v>1412</v>
      </c>
      <c r="CG163" t="s">
        <v>1413</v>
      </c>
      <c r="CH163" t="b">
        <v>0</v>
      </c>
      <c r="CI163" t="s">
        <v>10680</v>
      </c>
      <c r="CJ163" t="s">
        <v>14537</v>
      </c>
      <c r="CK163">
        <v>110058</v>
      </c>
      <c r="CL163" t="s">
        <v>1417</v>
      </c>
      <c r="CM163">
        <v>0</v>
      </c>
      <c r="CN163">
        <v>2.5</v>
      </c>
      <c r="CO163">
        <v>2.5</v>
      </c>
      <c r="CP163">
        <v>593.34</v>
      </c>
      <c r="CQ163">
        <v>0</v>
      </c>
      <c r="CR163">
        <v>0.25</v>
      </c>
      <c r="CS163">
        <v>0.25</v>
      </c>
      <c r="CT163">
        <v>0</v>
      </c>
      <c r="CU163">
        <v>0</v>
      </c>
      <c r="CW163">
        <v>0</v>
      </c>
      <c r="CX163" t="s">
        <v>77</v>
      </c>
      <c r="CZ163" t="s">
        <v>1417</v>
      </c>
      <c r="DA163">
        <v>0</v>
      </c>
      <c r="DB163">
        <v>0</v>
      </c>
      <c r="DC163">
        <v>0</v>
      </c>
      <c r="DD163" t="s">
        <v>1418</v>
      </c>
      <c r="DE163">
        <v>27477</v>
      </c>
      <c r="EB163" t="s">
        <v>1419</v>
      </c>
      <c r="EL163" t="s">
        <v>1413</v>
      </c>
      <c r="EM163">
        <v>717</v>
      </c>
      <c r="EP163">
        <v>100090740398</v>
      </c>
      <c r="EQ163" t="s">
        <v>10678</v>
      </c>
      <c r="ES163">
        <v>11145469666</v>
      </c>
    </row>
    <row r="164" spans="1:150" hidden="1">
      <c r="A164">
        <v>100122188694</v>
      </c>
      <c r="B164">
        <v>1.33178670819779E+20</v>
      </c>
      <c r="C164" t="s">
        <v>14538</v>
      </c>
      <c r="D164" s="47">
        <v>46170.465520833335</v>
      </c>
      <c r="E164" t="s">
        <v>11663</v>
      </c>
      <c r="F164" t="s">
        <v>14539</v>
      </c>
      <c r="G164" t="s">
        <v>1406</v>
      </c>
      <c r="H164" s="47">
        <v>46175.479166666664</v>
      </c>
      <c r="I164" s="47">
        <v>46174.961180555554</v>
      </c>
      <c r="N164" t="s">
        <v>1407</v>
      </c>
      <c r="O164">
        <v>556</v>
      </c>
      <c r="P164">
        <v>0</v>
      </c>
      <c r="Q164">
        <v>556</v>
      </c>
      <c r="R164">
        <v>1749</v>
      </c>
      <c r="S164">
        <v>1099</v>
      </c>
      <c r="T164" t="s">
        <v>1408</v>
      </c>
      <c r="U164">
        <v>5</v>
      </c>
      <c r="V164">
        <v>26.48</v>
      </c>
      <c r="W164">
        <v>0</v>
      </c>
      <c r="X164">
        <v>0</v>
      </c>
      <c r="Y164">
        <v>2.6476000000000002</v>
      </c>
      <c r="Z164">
        <v>0</v>
      </c>
      <c r="AA164">
        <v>0</v>
      </c>
      <c r="AB164">
        <v>0</v>
      </c>
      <c r="AC164">
        <v>20.059999999999999</v>
      </c>
      <c r="AD164">
        <v>111.53400000000001</v>
      </c>
      <c r="BZ164" t="s">
        <v>1409</v>
      </c>
      <c r="CA164">
        <v>62121000</v>
      </c>
      <c r="CB164" t="s">
        <v>1410</v>
      </c>
      <c r="CD164" t="s">
        <v>6</v>
      </c>
      <c r="CE164" t="s">
        <v>1411</v>
      </c>
      <c r="CF164" t="s">
        <v>1412</v>
      </c>
      <c r="CG164" t="s">
        <v>1413</v>
      </c>
      <c r="CH164" t="b">
        <v>0</v>
      </c>
      <c r="CI164" t="s">
        <v>11666</v>
      </c>
      <c r="CJ164" t="s">
        <v>14540</v>
      </c>
      <c r="CK164">
        <v>396020</v>
      </c>
      <c r="CL164" t="s">
        <v>1660</v>
      </c>
      <c r="CM164">
        <v>5</v>
      </c>
      <c r="CN164">
        <v>0</v>
      </c>
      <c r="CO164">
        <v>0</v>
      </c>
      <c r="CP164">
        <v>529.52</v>
      </c>
      <c r="CQ164">
        <v>0.5</v>
      </c>
      <c r="CR164">
        <v>0</v>
      </c>
      <c r="CS164">
        <v>0</v>
      </c>
      <c r="CT164">
        <v>0</v>
      </c>
      <c r="CU164">
        <v>0</v>
      </c>
      <c r="CW164">
        <v>0</v>
      </c>
      <c r="CX164" t="s">
        <v>77</v>
      </c>
      <c r="CZ164" t="s">
        <v>1417</v>
      </c>
      <c r="DA164">
        <v>0</v>
      </c>
      <c r="DB164">
        <v>0</v>
      </c>
      <c r="DC164">
        <v>0</v>
      </c>
      <c r="DD164" t="s">
        <v>1418</v>
      </c>
      <c r="DE164">
        <v>27477</v>
      </c>
      <c r="EB164" t="s">
        <v>1419</v>
      </c>
      <c r="EL164" t="s">
        <v>1413</v>
      </c>
      <c r="EM164">
        <v>650</v>
      </c>
      <c r="EP164">
        <v>100122188694</v>
      </c>
      <c r="EQ164" t="s">
        <v>11664</v>
      </c>
      <c r="ES164">
        <v>11176918006</v>
      </c>
    </row>
    <row r="165" spans="1:150" hidden="1">
      <c r="A165">
        <v>100091982247</v>
      </c>
      <c r="B165">
        <v>1.3306400946672099E+20</v>
      </c>
      <c r="C165" t="s">
        <v>14541</v>
      </c>
      <c r="D165" s="47">
        <v>46156.770127314812</v>
      </c>
      <c r="E165" t="s">
        <v>12638</v>
      </c>
      <c r="F165" t="s">
        <v>14325</v>
      </c>
      <c r="G165" t="s">
        <v>1406</v>
      </c>
      <c r="H165" s="47">
        <v>46161.479166666664</v>
      </c>
      <c r="I165" s="47">
        <v>46161.715891203705</v>
      </c>
      <c r="N165" t="s">
        <v>1407</v>
      </c>
      <c r="O165">
        <v>416</v>
      </c>
      <c r="P165">
        <v>0</v>
      </c>
      <c r="Q165">
        <v>416</v>
      </c>
      <c r="R165">
        <v>1099</v>
      </c>
      <c r="S165">
        <v>624</v>
      </c>
      <c r="T165" t="s">
        <v>1408</v>
      </c>
      <c r="U165">
        <v>5</v>
      </c>
      <c r="V165">
        <v>19.809999999999999</v>
      </c>
      <c r="W165">
        <v>0</v>
      </c>
      <c r="X165">
        <v>0</v>
      </c>
      <c r="Y165">
        <v>1.98095</v>
      </c>
      <c r="Z165">
        <v>0</v>
      </c>
      <c r="AA165">
        <v>0</v>
      </c>
      <c r="AB165">
        <v>0</v>
      </c>
      <c r="AC165">
        <v>8.26</v>
      </c>
      <c r="AD165">
        <v>34.362000000000002</v>
      </c>
      <c r="BZ165" t="s">
        <v>1409</v>
      </c>
      <c r="CA165">
        <v>62121000</v>
      </c>
      <c r="CB165" t="s">
        <v>1410</v>
      </c>
      <c r="CD165" t="s">
        <v>6</v>
      </c>
      <c r="CE165" t="s">
        <v>1411</v>
      </c>
      <c r="CF165" t="s">
        <v>1651</v>
      </c>
      <c r="CG165" t="s">
        <v>1413</v>
      </c>
      <c r="CH165" t="b">
        <v>0</v>
      </c>
      <c r="CI165" t="s">
        <v>12641</v>
      </c>
      <c r="CJ165" t="s">
        <v>14542</v>
      </c>
      <c r="CK165">
        <v>500090</v>
      </c>
      <c r="CL165" t="s">
        <v>1530</v>
      </c>
      <c r="CM165">
        <v>5</v>
      </c>
      <c r="CN165">
        <v>0</v>
      </c>
      <c r="CO165">
        <v>0</v>
      </c>
      <c r="CP165">
        <v>396.19</v>
      </c>
      <c r="CQ165">
        <v>0.5</v>
      </c>
      <c r="CR165">
        <v>0</v>
      </c>
      <c r="CS165">
        <v>0</v>
      </c>
      <c r="CT165">
        <v>0</v>
      </c>
      <c r="CU165">
        <v>0</v>
      </c>
      <c r="CW165">
        <v>0</v>
      </c>
      <c r="CX165" t="s">
        <v>64</v>
      </c>
      <c r="CZ165" t="s">
        <v>1429</v>
      </c>
      <c r="DA165">
        <v>0</v>
      </c>
      <c r="DB165">
        <v>0</v>
      </c>
      <c r="DC165">
        <v>0</v>
      </c>
      <c r="DD165" t="s">
        <v>1418</v>
      </c>
      <c r="DE165">
        <v>27477</v>
      </c>
      <c r="EB165" t="s">
        <v>1419</v>
      </c>
      <c r="EL165" t="s">
        <v>1413</v>
      </c>
      <c r="EM165">
        <v>475</v>
      </c>
      <c r="EP165">
        <v>100091982247</v>
      </c>
      <c r="EQ165" t="s">
        <v>12639</v>
      </c>
      <c r="ES165">
        <v>11146711518</v>
      </c>
    </row>
    <row r="166" spans="1:150" hidden="1">
      <c r="A166">
        <v>100112727663</v>
      </c>
      <c r="B166">
        <v>1.33147357958739E+20</v>
      </c>
      <c r="C166" t="s">
        <v>14543</v>
      </c>
      <c r="D166" s="47">
        <v>46167.408541666664</v>
      </c>
      <c r="E166" t="s">
        <v>13412</v>
      </c>
      <c r="F166" t="s">
        <v>14544</v>
      </c>
      <c r="G166" t="s">
        <v>1406</v>
      </c>
      <c r="H166" s="47">
        <v>46174.479166666664</v>
      </c>
      <c r="I166" s="47">
        <v>46172.834189814814</v>
      </c>
      <c r="N166" t="s">
        <v>1407</v>
      </c>
      <c r="O166">
        <v>1522</v>
      </c>
      <c r="P166">
        <v>0</v>
      </c>
      <c r="Q166">
        <v>1522</v>
      </c>
      <c r="R166">
        <v>4499</v>
      </c>
      <c r="S166">
        <v>2806</v>
      </c>
      <c r="T166" t="s">
        <v>1408</v>
      </c>
      <c r="U166">
        <v>5</v>
      </c>
      <c r="V166">
        <v>72.48</v>
      </c>
      <c r="W166">
        <v>0</v>
      </c>
      <c r="X166">
        <v>0</v>
      </c>
      <c r="Y166">
        <v>7.2476000000000003</v>
      </c>
      <c r="Z166">
        <v>0</v>
      </c>
      <c r="AA166">
        <v>0</v>
      </c>
      <c r="AB166">
        <v>0</v>
      </c>
      <c r="AC166">
        <v>17.7</v>
      </c>
      <c r="AD166">
        <v>269.39400000000001</v>
      </c>
      <c r="BZ166" t="s">
        <v>1409</v>
      </c>
      <c r="CA166">
        <v>61072210</v>
      </c>
      <c r="CB166" t="s">
        <v>1410</v>
      </c>
      <c r="CD166" t="s">
        <v>6</v>
      </c>
      <c r="CE166" t="s">
        <v>1411</v>
      </c>
      <c r="CF166" t="s">
        <v>1442</v>
      </c>
      <c r="CG166" t="s">
        <v>1413</v>
      </c>
      <c r="CH166" t="b">
        <v>0</v>
      </c>
      <c r="CI166" t="s">
        <v>13415</v>
      </c>
      <c r="CJ166" t="s">
        <v>14545</v>
      </c>
      <c r="CK166">
        <v>643231</v>
      </c>
      <c r="CL166" t="s">
        <v>1589</v>
      </c>
      <c r="CM166">
        <v>5</v>
      </c>
      <c r="CN166">
        <v>0</v>
      </c>
      <c r="CO166">
        <v>0</v>
      </c>
      <c r="CP166">
        <v>1449.52</v>
      </c>
      <c r="CQ166">
        <v>0.5</v>
      </c>
      <c r="CR166">
        <v>0</v>
      </c>
      <c r="CS166">
        <v>0</v>
      </c>
      <c r="CT166">
        <v>0</v>
      </c>
      <c r="CU166">
        <v>0</v>
      </c>
      <c r="CW166">
        <v>0</v>
      </c>
      <c r="CX166" t="s">
        <v>64</v>
      </c>
      <c r="CZ166" t="s">
        <v>1429</v>
      </c>
      <c r="DA166">
        <v>0</v>
      </c>
      <c r="DB166">
        <v>0</v>
      </c>
      <c r="DC166">
        <v>0</v>
      </c>
      <c r="DD166" t="s">
        <v>1418</v>
      </c>
      <c r="DE166">
        <v>27477</v>
      </c>
      <c r="EB166" t="s">
        <v>1419</v>
      </c>
      <c r="EL166" t="s">
        <v>1413</v>
      </c>
      <c r="EM166">
        <v>1693</v>
      </c>
      <c r="EP166">
        <v>100112727663</v>
      </c>
      <c r="EQ166" t="s">
        <v>13413</v>
      </c>
      <c r="ES166">
        <v>11167456969</v>
      </c>
    </row>
    <row r="167" spans="1:150" hidden="1">
      <c r="A167">
        <v>100124028308</v>
      </c>
      <c r="B167">
        <v>1.33181971093732E+20</v>
      </c>
      <c r="C167" t="s">
        <v>14179</v>
      </c>
      <c r="D167" s="47">
        <v>46170.547418981485</v>
      </c>
      <c r="E167" t="s">
        <v>11702</v>
      </c>
      <c r="F167" t="s">
        <v>2194</v>
      </c>
      <c r="G167" t="s">
        <v>1406</v>
      </c>
      <c r="H167" s="47">
        <v>46173.479166666664</v>
      </c>
      <c r="I167" s="47">
        <v>46171.930011574077</v>
      </c>
      <c r="N167" t="s">
        <v>1407</v>
      </c>
      <c r="O167">
        <v>625</v>
      </c>
      <c r="P167">
        <v>0</v>
      </c>
      <c r="Q167">
        <v>625</v>
      </c>
      <c r="R167">
        <v>1499</v>
      </c>
      <c r="S167">
        <v>780</v>
      </c>
      <c r="T167" t="s">
        <v>1501</v>
      </c>
      <c r="U167">
        <v>5</v>
      </c>
      <c r="V167">
        <v>0</v>
      </c>
      <c r="W167">
        <v>14.88</v>
      </c>
      <c r="X167">
        <v>14.88</v>
      </c>
      <c r="Y167">
        <v>0</v>
      </c>
      <c r="Z167">
        <v>1.4881</v>
      </c>
      <c r="AA167">
        <v>1.4881</v>
      </c>
      <c r="AB167">
        <v>0</v>
      </c>
      <c r="AC167">
        <v>14.05</v>
      </c>
      <c r="AD167">
        <v>87.811999999999998</v>
      </c>
      <c r="BZ167" t="s">
        <v>1409</v>
      </c>
      <c r="CA167">
        <v>62121000</v>
      </c>
      <c r="CB167" t="s">
        <v>1410</v>
      </c>
      <c r="CD167" t="s">
        <v>6</v>
      </c>
      <c r="CE167" t="s">
        <v>1411</v>
      </c>
      <c r="CF167" t="s">
        <v>1412</v>
      </c>
      <c r="CG167" t="s">
        <v>1413</v>
      </c>
      <c r="CH167" t="b">
        <v>0</v>
      </c>
      <c r="CI167" t="s">
        <v>11706</v>
      </c>
      <c r="CJ167" t="s">
        <v>14180</v>
      </c>
      <c r="CK167">
        <v>110007</v>
      </c>
      <c r="CL167" t="s">
        <v>1417</v>
      </c>
      <c r="CM167">
        <v>0</v>
      </c>
      <c r="CN167">
        <v>2.5</v>
      </c>
      <c r="CO167">
        <v>2.5</v>
      </c>
      <c r="CP167">
        <v>595.24</v>
      </c>
      <c r="CQ167">
        <v>0</v>
      </c>
      <c r="CR167">
        <v>0.25</v>
      </c>
      <c r="CS167">
        <v>0.25</v>
      </c>
      <c r="CT167">
        <v>0</v>
      </c>
      <c r="CU167">
        <v>0</v>
      </c>
      <c r="CW167">
        <v>0</v>
      </c>
      <c r="CX167" t="s">
        <v>77</v>
      </c>
      <c r="CZ167" t="s">
        <v>1417</v>
      </c>
      <c r="DA167">
        <v>0</v>
      </c>
      <c r="DB167">
        <v>0</v>
      </c>
      <c r="DC167">
        <v>0</v>
      </c>
      <c r="DD167" t="s">
        <v>1418</v>
      </c>
      <c r="DE167">
        <v>27477</v>
      </c>
      <c r="EB167" t="s">
        <v>1419</v>
      </c>
      <c r="EL167" t="s">
        <v>1413</v>
      </c>
      <c r="EM167">
        <v>719</v>
      </c>
      <c r="EP167">
        <v>1000034600096</v>
      </c>
      <c r="EQ167" t="s">
        <v>11704</v>
      </c>
      <c r="ES167">
        <v>11178757620</v>
      </c>
    </row>
    <row r="168" spans="1:150">
      <c r="A168">
        <v>100092203313</v>
      </c>
      <c r="B168">
        <v>1.33064884340876E+20</v>
      </c>
      <c r="C168" t="s">
        <v>14546</v>
      </c>
      <c r="D168" s="47">
        <v>46157.421469907407</v>
      </c>
      <c r="E168" t="s">
        <v>12643</v>
      </c>
      <c r="F168" t="s">
        <v>1908</v>
      </c>
      <c r="G168" t="s">
        <v>1424</v>
      </c>
      <c r="H168" s="47">
        <v>46160.479166666664</v>
      </c>
      <c r="L168" t="s">
        <v>1468</v>
      </c>
      <c r="N168" t="s">
        <v>1407</v>
      </c>
      <c r="O168">
        <v>1597</v>
      </c>
      <c r="P168">
        <v>1597</v>
      </c>
      <c r="Q168">
        <v>0</v>
      </c>
      <c r="R168">
        <v>2599</v>
      </c>
      <c r="S168">
        <v>831</v>
      </c>
      <c r="T168" t="s">
        <v>1408</v>
      </c>
      <c r="U168">
        <v>5</v>
      </c>
      <c r="V168">
        <v>76.05</v>
      </c>
      <c r="W168">
        <v>0</v>
      </c>
      <c r="X168">
        <v>0</v>
      </c>
      <c r="Y168">
        <v>7.6047500000000001</v>
      </c>
      <c r="Z168">
        <v>0</v>
      </c>
      <c r="AA168">
        <v>0</v>
      </c>
      <c r="AB168">
        <v>0</v>
      </c>
      <c r="AC168">
        <v>18.22</v>
      </c>
      <c r="AD168">
        <v>290.97300000000001</v>
      </c>
      <c r="BZ168" t="s">
        <v>1409</v>
      </c>
      <c r="CA168">
        <v>62121000</v>
      </c>
      <c r="CB168" t="s">
        <v>1410</v>
      </c>
      <c r="CD168" t="s">
        <v>6</v>
      </c>
      <c r="CE168" t="s">
        <v>1411</v>
      </c>
      <c r="CF168" t="s">
        <v>1412</v>
      </c>
      <c r="CG168" t="s">
        <v>1413</v>
      </c>
      <c r="CH168" t="b">
        <v>0</v>
      </c>
      <c r="CI168" t="s">
        <v>12646</v>
      </c>
      <c r="CJ168" s="48" t="s">
        <v>14547</v>
      </c>
      <c r="CK168">
        <v>145023</v>
      </c>
      <c r="CL168" t="s">
        <v>2513</v>
      </c>
      <c r="CM168">
        <v>5</v>
      </c>
      <c r="CN168">
        <v>0</v>
      </c>
      <c r="CO168">
        <v>0</v>
      </c>
      <c r="CP168">
        <v>1520.95</v>
      </c>
      <c r="CQ168">
        <v>0.5</v>
      </c>
      <c r="CR168">
        <v>0</v>
      </c>
      <c r="CS168">
        <v>0</v>
      </c>
      <c r="CT168">
        <v>0</v>
      </c>
      <c r="CU168">
        <v>0</v>
      </c>
      <c r="CW168">
        <v>0</v>
      </c>
      <c r="CX168" t="s">
        <v>64</v>
      </c>
      <c r="CZ168" t="s">
        <v>1429</v>
      </c>
      <c r="DA168">
        <v>0</v>
      </c>
      <c r="DB168">
        <v>0</v>
      </c>
      <c r="DC168">
        <v>0</v>
      </c>
      <c r="DD168" t="s">
        <v>1418</v>
      </c>
      <c r="DE168">
        <v>27477</v>
      </c>
      <c r="EB168" t="s">
        <v>1419</v>
      </c>
      <c r="EL168" t="s">
        <v>1413</v>
      </c>
      <c r="EM168">
        <v>1768</v>
      </c>
      <c r="EP168">
        <v>100092203313</v>
      </c>
      <c r="EQ168" t="s">
        <v>12644</v>
      </c>
      <c r="ES168">
        <v>11146932585</v>
      </c>
    </row>
    <row r="169" spans="1:150" hidden="1">
      <c r="A169">
        <v>100135475712</v>
      </c>
      <c r="B169">
        <v>1.33202586250303E+20</v>
      </c>
      <c r="C169" t="s">
        <v>14548</v>
      </c>
      <c r="D169" s="47">
        <v>46174.362766203703</v>
      </c>
      <c r="E169" t="s">
        <v>13971</v>
      </c>
      <c r="F169" t="s">
        <v>14177</v>
      </c>
      <c r="G169" t="s">
        <v>1406</v>
      </c>
      <c r="H169" s="47">
        <v>46179.479166666664</v>
      </c>
      <c r="I169" s="47">
        <v>46178.926620370374</v>
      </c>
      <c r="N169" t="s">
        <v>1407</v>
      </c>
      <c r="O169">
        <v>369</v>
      </c>
      <c r="P169">
        <v>0</v>
      </c>
      <c r="Q169">
        <v>369</v>
      </c>
      <c r="R169">
        <v>1099</v>
      </c>
      <c r="S169">
        <v>671</v>
      </c>
      <c r="T169" t="s">
        <v>1408</v>
      </c>
      <c r="U169">
        <v>5</v>
      </c>
      <c r="V169">
        <v>17.57</v>
      </c>
      <c r="W169">
        <v>0</v>
      </c>
      <c r="X169">
        <v>0</v>
      </c>
      <c r="Y169">
        <v>1.75715</v>
      </c>
      <c r="Z169">
        <v>0</v>
      </c>
      <c r="AA169">
        <v>0</v>
      </c>
      <c r="AB169">
        <v>0</v>
      </c>
      <c r="AC169">
        <v>2.2000000000000002</v>
      </c>
      <c r="AD169">
        <v>8.1180000000000003</v>
      </c>
      <c r="BZ169" t="s">
        <v>1409</v>
      </c>
      <c r="CA169">
        <v>62121000</v>
      </c>
      <c r="CB169" t="s">
        <v>1410</v>
      </c>
      <c r="CD169" t="s">
        <v>6</v>
      </c>
      <c r="CE169" t="s">
        <v>1411</v>
      </c>
      <c r="CF169" t="s">
        <v>1651</v>
      </c>
      <c r="CG169" t="s">
        <v>1413</v>
      </c>
      <c r="CH169" t="b">
        <v>0</v>
      </c>
      <c r="CI169" t="s">
        <v>13974</v>
      </c>
      <c r="CJ169" t="s">
        <v>14549</v>
      </c>
      <c r="CK169">
        <v>560102</v>
      </c>
      <c r="CL169" t="s">
        <v>1416</v>
      </c>
      <c r="CM169">
        <v>5</v>
      </c>
      <c r="CN169">
        <v>0</v>
      </c>
      <c r="CO169">
        <v>0</v>
      </c>
      <c r="CP169">
        <v>351.43</v>
      </c>
      <c r="CQ169">
        <v>0.5</v>
      </c>
      <c r="CR169">
        <v>0</v>
      </c>
      <c r="CS169">
        <v>0</v>
      </c>
      <c r="CT169">
        <v>0</v>
      </c>
      <c r="CU169">
        <v>0</v>
      </c>
      <c r="CW169">
        <v>0</v>
      </c>
      <c r="CX169" t="s">
        <v>64</v>
      </c>
      <c r="CZ169" t="s">
        <v>1429</v>
      </c>
      <c r="DA169">
        <v>0</v>
      </c>
      <c r="DB169">
        <v>0</v>
      </c>
      <c r="DC169">
        <v>0</v>
      </c>
      <c r="DD169" t="s">
        <v>1418</v>
      </c>
      <c r="DE169">
        <v>27477</v>
      </c>
      <c r="EB169" t="s">
        <v>1419</v>
      </c>
      <c r="EL169" t="s">
        <v>1413</v>
      </c>
      <c r="EM169">
        <v>428</v>
      </c>
      <c r="EP169">
        <v>100135475712</v>
      </c>
      <c r="EQ169" t="s">
        <v>13972</v>
      </c>
      <c r="ES169">
        <v>11190205026</v>
      </c>
    </row>
    <row r="170" spans="1:150" hidden="1">
      <c r="A170">
        <v>100109433049</v>
      </c>
      <c r="B170">
        <v>1.3313603721494E+20</v>
      </c>
      <c r="C170" t="s">
        <v>14517</v>
      </c>
      <c r="D170" s="47">
        <v>46165.522870370369</v>
      </c>
      <c r="E170" t="s">
        <v>11349</v>
      </c>
      <c r="F170" t="s">
        <v>14550</v>
      </c>
      <c r="G170" t="s">
        <v>1406</v>
      </c>
      <c r="H170" s="47">
        <v>46166.75</v>
      </c>
      <c r="I170" s="47">
        <v>46166.854004629633</v>
      </c>
      <c r="N170" t="s">
        <v>1407</v>
      </c>
      <c r="O170">
        <v>603</v>
      </c>
      <c r="P170">
        <v>603</v>
      </c>
      <c r="Q170">
        <v>0</v>
      </c>
      <c r="R170">
        <v>1849</v>
      </c>
      <c r="S170">
        <v>1152</v>
      </c>
      <c r="T170" t="s">
        <v>1408</v>
      </c>
      <c r="U170">
        <v>5</v>
      </c>
      <c r="V170">
        <v>28.71</v>
      </c>
      <c r="W170">
        <v>0</v>
      </c>
      <c r="X170">
        <v>0</v>
      </c>
      <c r="Y170">
        <v>2.8714499999999998</v>
      </c>
      <c r="Z170">
        <v>0</v>
      </c>
      <c r="AA170">
        <v>0</v>
      </c>
      <c r="AB170">
        <v>0</v>
      </c>
      <c r="AC170">
        <v>20.059999999999999</v>
      </c>
      <c r="AD170">
        <v>120.962</v>
      </c>
      <c r="BZ170" t="s">
        <v>1409</v>
      </c>
      <c r="CA170">
        <v>62121000</v>
      </c>
      <c r="CB170" t="s">
        <v>1410</v>
      </c>
      <c r="CD170" t="s">
        <v>6</v>
      </c>
      <c r="CE170" t="s">
        <v>1411</v>
      </c>
      <c r="CF170" t="s">
        <v>1412</v>
      </c>
      <c r="CG170" t="s">
        <v>1413</v>
      </c>
      <c r="CH170" t="b">
        <v>0</v>
      </c>
      <c r="CI170" t="s">
        <v>11352</v>
      </c>
      <c r="CJ170" t="s">
        <v>14518</v>
      </c>
      <c r="CK170">
        <v>201012</v>
      </c>
      <c r="CL170" t="s">
        <v>1429</v>
      </c>
      <c r="CM170">
        <v>5</v>
      </c>
      <c r="CN170">
        <v>0</v>
      </c>
      <c r="CO170">
        <v>0</v>
      </c>
      <c r="CP170">
        <v>574.29</v>
      </c>
      <c r="CQ170">
        <v>0.5</v>
      </c>
      <c r="CR170">
        <v>0</v>
      </c>
      <c r="CS170">
        <v>0</v>
      </c>
      <c r="CT170">
        <v>0</v>
      </c>
      <c r="CU170">
        <v>0</v>
      </c>
      <c r="CW170">
        <v>0</v>
      </c>
      <c r="CX170" t="s">
        <v>77</v>
      </c>
      <c r="CZ170" t="s">
        <v>1417</v>
      </c>
      <c r="DA170">
        <v>0</v>
      </c>
      <c r="DB170">
        <v>0</v>
      </c>
      <c r="DC170">
        <v>0</v>
      </c>
      <c r="DD170" t="s">
        <v>1418</v>
      </c>
      <c r="DE170">
        <v>27477</v>
      </c>
      <c r="EB170" t="s">
        <v>1419</v>
      </c>
      <c r="EL170" t="s">
        <v>1413</v>
      </c>
      <c r="EM170">
        <v>697</v>
      </c>
      <c r="EP170">
        <v>1000031994828</v>
      </c>
      <c r="EQ170" t="s">
        <v>11350</v>
      </c>
      <c r="ES170">
        <v>11164162353</v>
      </c>
    </row>
    <row r="171" spans="1:150" hidden="1">
      <c r="A171">
        <v>100100571937</v>
      </c>
      <c r="B171">
        <v>1.33105481615137E+20</v>
      </c>
      <c r="C171" t="s">
        <v>14551</v>
      </c>
      <c r="D171" s="47">
        <v>46161.579270833332</v>
      </c>
      <c r="E171" t="s">
        <v>13052</v>
      </c>
      <c r="F171" t="s">
        <v>14552</v>
      </c>
      <c r="G171" t="s">
        <v>1406</v>
      </c>
      <c r="H171" s="47">
        <v>46165.75</v>
      </c>
      <c r="I171" s="47">
        <v>46165.913819444446</v>
      </c>
      <c r="N171" t="s">
        <v>1407</v>
      </c>
      <c r="O171">
        <v>1378</v>
      </c>
      <c r="P171">
        <v>1378</v>
      </c>
      <c r="Q171">
        <v>0</v>
      </c>
      <c r="R171">
        <v>2499</v>
      </c>
      <c r="S171">
        <v>950</v>
      </c>
      <c r="T171" t="s">
        <v>1408</v>
      </c>
      <c r="U171">
        <v>5</v>
      </c>
      <c r="V171">
        <v>65.62</v>
      </c>
      <c r="W171">
        <v>0</v>
      </c>
      <c r="X171">
        <v>0</v>
      </c>
      <c r="Y171">
        <v>6.5618999999999996</v>
      </c>
      <c r="Z171">
        <v>0</v>
      </c>
      <c r="AA171">
        <v>0</v>
      </c>
      <c r="AB171">
        <v>0</v>
      </c>
      <c r="AC171">
        <v>23.6</v>
      </c>
      <c r="AD171">
        <v>325.20800000000003</v>
      </c>
      <c r="BZ171" t="s">
        <v>1409</v>
      </c>
      <c r="CA171">
        <v>62121000</v>
      </c>
      <c r="CB171" t="s">
        <v>1410</v>
      </c>
      <c r="CD171" t="s">
        <v>6</v>
      </c>
      <c r="CE171" t="s">
        <v>1411</v>
      </c>
      <c r="CF171" t="s">
        <v>1412</v>
      </c>
      <c r="CG171" t="s">
        <v>1413</v>
      </c>
      <c r="CH171" t="b">
        <v>0</v>
      </c>
      <c r="CI171" t="s">
        <v>13055</v>
      </c>
      <c r="CJ171" t="s">
        <v>14553</v>
      </c>
      <c r="CK171">
        <v>500084</v>
      </c>
      <c r="CL171" t="s">
        <v>1530</v>
      </c>
      <c r="CM171">
        <v>5</v>
      </c>
      <c r="CN171">
        <v>0</v>
      </c>
      <c r="CO171">
        <v>0</v>
      </c>
      <c r="CP171">
        <v>1312.38</v>
      </c>
      <c r="CQ171">
        <v>0.5</v>
      </c>
      <c r="CR171">
        <v>0</v>
      </c>
      <c r="CS171">
        <v>0</v>
      </c>
      <c r="CT171">
        <v>0</v>
      </c>
      <c r="CU171">
        <v>0</v>
      </c>
      <c r="CW171">
        <v>0</v>
      </c>
      <c r="CX171" t="s">
        <v>64</v>
      </c>
      <c r="CZ171" t="s">
        <v>1429</v>
      </c>
      <c r="DA171">
        <v>0</v>
      </c>
      <c r="DB171">
        <v>0</v>
      </c>
      <c r="DC171">
        <v>0</v>
      </c>
      <c r="DD171" t="s">
        <v>1418</v>
      </c>
      <c r="DE171">
        <v>27477</v>
      </c>
      <c r="EB171" t="s">
        <v>1419</v>
      </c>
      <c r="EL171" t="s">
        <v>1413</v>
      </c>
      <c r="EM171">
        <v>1549</v>
      </c>
      <c r="EP171">
        <v>100100571937</v>
      </c>
      <c r="EQ171" t="s">
        <v>13053</v>
      </c>
      <c r="ES171">
        <v>11155301230</v>
      </c>
    </row>
    <row r="172" spans="1:150" hidden="1">
      <c r="A172">
        <v>100102403540</v>
      </c>
      <c r="B172">
        <v>1.33114468489156E+20</v>
      </c>
      <c r="C172" t="s">
        <v>14502</v>
      </c>
      <c r="D172" s="47">
        <v>46162.733969907407</v>
      </c>
      <c r="E172" t="s">
        <v>13120</v>
      </c>
      <c r="F172" t="s">
        <v>2013</v>
      </c>
      <c r="G172" t="s">
        <v>1406</v>
      </c>
      <c r="H172" s="47">
        <v>46167.479166666664</v>
      </c>
      <c r="I172" s="47">
        <v>46167.747002314813</v>
      </c>
      <c r="N172" t="s">
        <v>1407</v>
      </c>
      <c r="O172">
        <v>753</v>
      </c>
      <c r="P172">
        <v>752.4</v>
      </c>
      <c r="Q172">
        <v>0.6</v>
      </c>
      <c r="R172">
        <v>1499</v>
      </c>
      <c r="S172">
        <v>652</v>
      </c>
      <c r="T172" t="s">
        <v>1408</v>
      </c>
      <c r="U172">
        <v>5</v>
      </c>
      <c r="V172">
        <v>35.86</v>
      </c>
      <c r="W172">
        <v>0</v>
      </c>
      <c r="X172">
        <v>0</v>
      </c>
      <c r="Y172">
        <v>3.5857000000000001</v>
      </c>
      <c r="Z172">
        <v>0</v>
      </c>
      <c r="AA172">
        <v>0</v>
      </c>
      <c r="AB172">
        <v>0</v>
      </c>
      <c r="AC172">
        <v>20.059999999999999</v>
      </c>
      <c r="AD172">
        <v>151.05099999999999</v>
      </c>
      <c r="BZ172" t="s">
        <v>1409</v>
      </c>
      <c r="CA172">
        <v>62121000</v>
      </c>
      <c r="CB172" t="s">
        <v>1410</v>
      </c>
      <c r="CD172" t="s">
        <v>6</v>
      </c>
      <c r="CE172" t="s">
        <v>1411</v>
      </c>
      <c r="CF172" t="s">
        <v>1412</v>
      </c>
      <c r="CG172" t="s">
        <v>1413</v>
      </c>
      <c r="CH172" t="b">
        <v>0</v>
      </c>
      <c r="CI172" t="s">
        <v>13124</v>
      </c>
      <c r="CJ172" t="s">
        <v>14503</v>
      </c>
      <c r="CK172">
        <v>411057</v>
      </c>
      <c r="CL172" t="s">
        <v>1428</v>
      </c>
      <c r="CM172">
        <v>5</v>
      </c>
      <c r="CN172">
        <v>0</v>
      </c>
      <c r="CO172">
        <v>0</v>
      </c>
      <c r="CP172">
        <v>717.14</v>
      </c>
      <c r="CQ172">
        <v>0.5</v>
      </c>
      <c r="CR172">
        <v>0</v>
      </c>
      <c r="CS172">
        <v>0</v>
      </c>
      <c r="CT172">
        <v>0</v>
      </c>
      <c r="CU172">
        <v>0</v>
      </c>
      <c r="CW172">
        <v>0</v>
      </c>
      <c r="CX172" t="s">
        <v>64</v>
      </c>
      <c r="CZ172" t="s">
        <v>1429</v>
      </c>
      <c r="DA172">
        <v>0</v>
      </c>
      <c r="DB172">
        <v>0</v>
      </c>
      <c r="DC172">
        <v>0</v>
      </c>
      <c r="DD172" t="s">
        <v>1418</v>
      </c>
      <c r="DE172">
        <v>27477</v>
      </c>
      <c r="EB172" t="s">
        <v>1419</v>
      </c>
      <c r="EL172" t="s">
        <v>1413</v>
      </c>
      <c r="EM172">
        <v>847</v>
      </c>
      <c r="EP172">
        <v>100102403540</v>
      </c>
      <c r="EQ172" t="s">
        <v>13122</v>
      </c>
      <c r="ES172">
        <v>11157132837</v>
      </c>
    </row>
    <row r="173" spans="1:150" hidden="1">
      <c r="A173">
        <v>100076474084</v>
      </c>
      <c r="B173">
        <v>1.3298841151426399E+20</v>
      </c>
      <c r="C173" t="s">
        <v>14554</v>
      </c>
      <c r="D173" s="47">
        <v>46148.433796296296</v>
      </c>
      <c r="E173" t="s">
        <v>12218</v>
      </c>
      <c r="F173" t="s">
        <v>14472</v>
      </c>
      <c r="G173" t="s">
        <v>1406</v>
      </c>
      <c r="H173" s="47">
        <v>46154.479166666664</v>
      </c>
      <c r="I173" s="47">
        <v>46153.773564814815</v>
      </c>
      <c r="N173" t="s">
        <v>1407</v>
      </c>
      <c r="O173">
        <v>440</v>
      </c>
      <c r="P173">
        <v>0</v>
      </c>
      <c r="Q173">
        <v>440</v>
      </c>
      <c r="R173">
        <v>1099</v>
      </c>
      <c r="S173">
        <v>600</v>
      </c>
      <c r="T173" t="s">
        <v>1408</v>
      </c>
      <c r="U173">
        <v>5</v>
      </c>
      <c r="V173">
        <v>20.95</v>
      </c>
      <c r="W173">
        <v>0</v>
      </c>
      <c r="X173">
        <v>0</v>
      </c>
      <c r="Y173">
        <v>2.0952500000000001</v>
      </c>
      <c r="Z173">
        <v>0</v>
      </c>
      <c r="AA173">
        <v>0</v>
      </c>
      <c r="AB173">
        <v>0</v>
      </c>
      <c r="AC173">
        <v>8.26</v>
      </c>
      <c r="AD173">
        <v>36.344000000000001</v>
      </c>
      <c r="BZ173" t="s">
        <v>1409</v>
      </c>
      <c r="CA173">
        <v>62121000</v>
      </c>
      <c r="CB173" t="s">
        <v>1410</v>
      </c>
      <c r="CD173" t="s">
        <v>6</v>
      </c>
      <c r="CE173" t="s">
        <v>1411</v>
      </c>
      <c r="CF173" t="s">
        <v>1651</v>
      </c>
      <c r="CG173" t="s">
        <v>1413</v>
      </c>
      <c r="CH173" t="b">
        <v>0</v>
      </c>
      <c r="CI173" t="s">
        <v>12222</v>
      </c>
      <c r="CJ173" t="s">
        <v>14555</v>
      </c>
      <c r="CK173">
        <v>828127</v>
      </c>
      <c r="CL173" t="s">
        <v>1477</v>
      </c>
      <c r="CM173">
        <v>5</v>
      </c>
      <c r="CN173">
        <v>0</v>
      </c>
      <c r="CO173">
        <v>0</v>
      </c>
      <c r="CP173">
        <v>419.05</v>
      </c>
      <c r="CQ173">
        <v>0.5</v>
      </c>
      <c r="CR173">
        <v>0</v>
      </c>
      <c r="CS173">
        <v>0</v>
      </c>
      <c r="CT173">
        <v>0</v>
      </c>
      <c r="CU173">
        <v>0</v>
      </c>
      <c r="CW173">
        <v>0</v>
      </c>
      <c r="CX173" t="s">
        <v>64</v>
      </c>
      <c r="CZ173" t="s">
        <v>1429</v>
      </c>
      <c r="DA173">
        <v>0</v>
      </c>
      <c r="DB173">
        <v>0</v>
      </c>
      <c r="DC173">
        <v>0</v>
      </c>
      <c r="DD173" t="s">
        <v>1418</v>
      </c>
      <c r="DE173">
        <v>27477</v>
      </c>
      <c r="EB173" t="s">
        <v>1419</v>
      </c>
      <c r="EL173" t="s">
        <v>1413</v>
      </c>
      <c r="EM173">
        <v>499</v>
      </c>
      <c r="EP173">
        <v>100076474084</v>
      </c>
      <c r="EQ173" t="s">
        <v>12220</v>
      </c>
      <c r="ES173">
        <v>11131203295</v>
      </c>
    </row>
    <row r="174" spans="1:150">
      <c r="A174">
        <v>100074853392</v>
      </c>
      <c r="B174">
        <v>1.3297932789335101E+20</v>
      </c>
      <c r="C174" t="s">
        <v>14454</v>
      </c>
      <c r="D174" s="47">
        <v>46147.542048611111</v>
      </c>
      <c r="E174" t="s">
        <v>10182</v>
      </c>
      <c r="F174" t="s">
        <v>14556</v>
      </c>
      <c r="G174" t="s">
        <v>1424</v>
      </c>
      <c r="H174" s="47">
        <v>46148.75</v>
      </c>
      <c r="I174" s="47">
        <v>46148.728263888886</v>
      </c>
      <c r="J174" s="47">
        <v>46149.212685185186</v>
      </c>
      <c r="L174" t="s">
        <v>1425</v>
      </c>
      <c r="N174" t="s">
        <v>1407</v>
      </c>
      <c r="O174">
        <v>526</v>
      </c>
      <c r="P174">
        <v>0</v>
      </c>
      <c r="Q174">
        <v>526</v>
      </c>
      <c r="R174">
        <v>1999</v>
      </c>
      <c r="S174">
        <v>1379</v>
      </c>
      <c r="T174" t="s">
        <v>1408</v>
      </c>
      <c r="U174">
        <v>5</v>
      </c>
      <c r="V174">
        <v>25.05</v>
      </c>
      <c r="W174">
        <v>0</v>
      </c>
      <c r="X174">
        <v>0</v>
      </c>
      <c r="Y174">
        <v>2.50475</v>
      </c>
      <c r="Z174">
        <v>0</v>
      </c>
      <c r="AA174">
        <v>0</v>
      </c>
      <c r="AB174">
        <v>0</v>
      </c>
      <c r="AC174">
        <v>8.65</v>
      </c>
      <c r="AD174">
        <v>45.499000000000002</v>
      </c>
      <c r="BZ174" t="s">
        <v>1409</v>
      </c>
      <c r="CA174">
        <v>62121000</v>
      </c>
      <c r="CB174" t="s">
        <v>1410</v>
      </c>
      <c r="CD174" t="s">
        <v>6</v>
      </c>
      <c r="CE174" t="s">
        <v>1411</v>
      </c>
      <c r="CF174" t="s">
        <v>1412</v>
      </c>
      <c r="CG174" t="s">
        <v>1413</v>
      </c>
      <c r="CH174" t="b">
        <v>0</v>
      </c>
      <c r="CI174" t="s">
        <v>10185</v>
      </c>
      <c r="CJ174" t="s">
        <v>14456</v>
      </c>
      <c r="CK174">
        <v>201304</v>
      </c>
      <c r="CL174" t="s">
        <v>1429</v>
      </c>
      <c r="CM174">
        <v>5</v>
      </c>
      <c r="CN174">
        <v>0</v>
      </c>
      <c r="CO174">
        <v>0</v>
      </c>
      <c r="CP174">
        <v>500.95</v>
      </c>
      <c r="CQ174">
        <v>0.5</v>
      </c>
      <c r="CR174">
        <v>0</v>
      </c>
      <c r="CS174">
        <v>0</v>
      </c>
      <c r="CT174">
        <v>0</v>
      </c>
      <c r="CU174">
        <v>0</v>
      </c>
      <c r="CW174">
        <v>0</v>
      </c>
      <c r="CX174" t="s">
        <v>77</v>
      </c>
      <c r="CZ174" t="s">
        <v>1417</v>
      </c>
      <c r="DA174">
        <v>0</v>
      </c>
      <c r="DB174">
        <v>0</v>
      </c>
      <c r="DC174">
        <v>0</v>
      </c>
      <c r="DD174" t="s">
        <v>1418</v>
      </c>
      <c r="DE174">
        <v>27477</v>
      </c>
      <c r="EB174" t="s">
        <v>1419</v>
      </c>
      <c r="EL174" t="s">
        <v>1413</v>
      </c>
      <c r="EM174">
        <v>620</v>
      </c>
      <c r="EP174">
        <v>1000022044231</v>
      </c>
      <c r="EQ174" t="s">
        <v>10183</v>
      </c>
      <c r="ES174">
        <v>11129582602</v>
      </c>
      <c r="ET174" t="s">
        <v>1431</v>
      </c>
    </row>
    <row r="175" spans="1:150">
      <c r="A175">
        <v>100103389358</v>
      </c>
      <c r="B175">
        <v>1.3311775262051E+20</v>
      </c>
      <c r="C175" t="s">
        <v>14557</v>
      </c>
      <c r="D175" s="47">
        <v>46163.438784722224</v>
      </c>
      <c r="E175" t="s">
        <v>13157</v>
      </c>
      <c r="F175" t="s">
        <v>14558</v>
      </c>
      <c r="G175" t="s">
        <v>1424</v>
      </c>
      <c r="H175" s="47">
        <v>46168.479166666664</v>
      </c>
      <c r="L175" t="s">
        <v>1468</v>
      </c>
      <c r="N175" t="s">
        <v>1407</v>
      </c>
      <c r="O175">
        <v>440</v>
      </c>
      <c r="P175">
        <v>0</v>
      </c>
      <c r="Q175">
        <v>440</v>
      </c>
      <c r="R175">
        <v>1099</v>
      </c>
      <c r="S175">
        <v>600</v>
      </c>
      <c r="T175" t="s">
        <v>1408</v>
      </c>
      <c r="U175">
        <v>5</v>
      </c>
      <c r="V175">
        <v>20.95</v>
      </c>
      <c r="W175">
        <v>0</v>
      </c>
      <c r="X175">
        <v>0</v>
      </c>
      <c r="Y175">
        <v>2.0952500000000001</v>
      </c>
      <c r="Z175">
        <v>0</v>
      </c>
      <c r="AA175">
        <v>0</v>
      </c>
      <c r="AB175">
        <v>0</v>
      </c>
      <c r="AC175">
        <v>8.26</v>
      </c>
      <c r="AD175">
        <v>36.344000000000001</v>
      </c>
      <c r="BZ175" t="s">
        <v>1409</v>
      </c>
      <c r="CA175">
        <v>62121000</v>
      </c>
      <c r="CB175" t="s">
        <v>1410</v>
      </c>
      <c r="CD175" t="s">
        <v>6</v>
      </c>
      <c r="CE175" t="s">
        <v>1411</v>
      </c>
      <c r="CF175" t="s">
        <v>1651</v>
      </c>
      <c r="CG175" t="s">
        <v>1413</v>
      </c>
      <c r="CH175" t="b">
        <v>0</v>
      </c>
      <c r="CI175" t="s">
        <v>13161</v>
      </c>
      <c r="CJ175" t="s">
        <v>14559</v>
      </c>
      <c r="CK175">
        <v>560037</v>
      </c>
      <c r="CL175" t="s">
        <v>1416</v>
      </c>
      <c r="CM175">
        <v>5</v>
      </c>
      <c r="CN175">
        <v>0</v>
      </c>
      <c r="CO175">
        <v>0</v>
      </c>
      <c r="CP175">
        <v>419.05</v>
      </c>
      <c r="CQ175">
        <v>0.5</v>
      </c>
      <c r="CR175">
        <v>0</v>
      </c>
      <c r="CS175">
        <v>0</v>
      </c>
      <c r="CT175">
        <v>0</v>
      </c>
      <c r="CU175">
        <v>0</v>
      </c>
      <c r="CW175">
        <v>0</v>
      </c>
      <c r="CX175" t="s">
        <v>64</v>
      </c>
      <c r="CZ175" t="s">
        <v>1429</v>
      </c>
      <c r="DA175">
        <v>0</v>
      </c>
      <c r="DB175">
        <v>0</v>
      </c>
      <c r="DC175">
        <v>0</v>
      </c>
      <c r="DD175" t="s">
        <v>1418</v>
      </c>
      <c r="DE175">
        <v>27477</v>
      </c>
      <c r="EB175" t="s">
        <v>1419</v>
      </c>
      <c r="EL175" t="s">
        <v>1413</v>
      </c>
      <c r="EM175">
        <v>499</v>
      </c>
      <c r="EP175">
        <v>100103389358</v>
      </c>
      <c r="EQ175" t="s">
        <v>13159</v>
      </c>
      <c r="ES175">
        <v>11158118656</v>
      </c>
    </row>
    <row r="176" spans="1:150" hidden="1">
      <c r="A176">
        <v>100075936171</v>
      </c>
      <c r="B176">
        <v>1.3298622764738499E+20</v>
      </c>
      <c r="C176" t="s">
        <v>14560</v>
      </c>
      <c r="D176" s="47">
        <v>46147.771238425928</v>
      </c>
      <c r="E176" t="s">
        <v>12213</v>
      </c>
      <c r="F176" t="s">
        <v>3133</v>
      </c>
      <c r="G176" t="s">
        <v>1406</v>
      </c>
      <c r="H176" s="47">
        <v>46157.479166666664</v>
      </c>
      <c r="I176" s="47">
        <v>46157.800335648149</v>
      </c>
      <c r="N176" t="s">
        <v>1407</v>
      </c>
      <c r="O176">
        <v>715</v>
      </c>
      <c r="P176">
        <v>0</v>
      </c>
      <c r="Q176">
        <v>715</v>
      </c>
      <c r="R176">
        <v>1499</v>
      </c>
      <c r="S176">
        <v>690</v>
      </c>
      <c r="T176" t="s">
        <v>1408</v>
      </c>
      <c r="U176">
        <v>5</v>
      </c>
      <c r="V176">
        <v>34.049999999999997</v>
      </c>
      <c r="W176">
        <v>0</v>
      </c>
      <c r="X176">
        <v>0</v>
      </c>
      <c r="Y176">
        <v>3.4047499999999999</v>
      </c>
      <c r="Z176">
        <v>0</v>
      </c>
      <c r="AA176">
        <v>0</v>
      </c>
      <c r="AB176">
        <v>0</v>
      </c>
      <c r="AC176">
        <v>15.89</v>
      </c>
      <c r="AD176">
        <v>113.614</v>
      </c>
      <c r="BZ176" t="s">
        <v>1409</v>
      </c>
      <c r="CA176">
        <v>62121000</v>
      </c>
      <c r="CB176" t="s">
        <v>1410</v>
      </c>
      <c r="CD176" t="s">
        <v>6</v>
      </c>
      <c r="CE176" t="s">
        <v>1411</v>
      </c>
      <c r="CF176" t="s">
        <v>1412</v>
      </c>
      <c r="CG176" t="s">
        <v>1413</v>
      </c>
      <c r="CH176" t="b">
        <v>0</v>
      </c>
      <c r="CI176" t="s">
        <v>12217</v>
      </c>
      <c r="CJ176" t="s">
        <v>14561</v>
      </c>
      <c r="CK176">
        <v>796701</v>
      </c>
      <c r="CL176" t="s">
        <v>14562</v>
      </c>
      <c r="CM176">
        <v>5</v>
      </c>
      <c r="CN176">
        <v>0</v>
      </c>
      <c r="CO176">
        <v>0</v>
      </c>
      <c r="CP176">
        <v>680.95</v>
      </c>
      <c r="CQ176">
        <v>0.5</v>
      </c>
      <c r="CR176">
        <v>0</v>
      </c>
      <c r="CS176">
        <v>0</v>
      </c>
      <c r="CT176">
        <v>0</v>
      </c>
      <c r="CU176">
        <v>0</v>
      </c>
      <c r="CW176">
        <v>0</v>
      </c>
      <c r="CX176" t="s">
        <v>64</v>
      </c>
      <c r="CZ176" t="s">
        <v>1429</v>
      </c>
      <c r="DA176">
        <v>0</v>
      </c>
      <c r="DB176">
        <v>0</v>
      </c>
      <c r="DC176">
        <v>0</v>
      </c>
      <c r="DD176" t="s">
        <v>1418</v>
      </c>
      <c r="DE176">
        <v>27477</v>
      </c>
      <c r="EB176" t="s">
        <v>1419</v>
      </c>
      <c r="EL176" t="s">
        <v>1413</v>
      </c>
      <c r="EM176">
        <v>809</v>
      </c>
      <c r="EP176">
        <v>100075936171</v>
      </c>
      <c r="EQ176" t="s">
        <v>12215</v>
      </c>
      <c r="ES176">
        <v>11130665382</v>
      </c>
    </row>
    <row r="177" spans="1:150" hidden="1">
      <c r="A177">
        <v>100136451410</v>
      </c>
      <c r="B177">
        <v>1.3320416097375199E+20</v>
      </c>
      <c r="C177" t="s">
        <v>14186</v>
      </c>
      <c r="D177" s="47">
        <v>46174.5387962963</v>
      </c>
      <c r="E177" t="s">
        <v>11881</v>
      </c>
      <c r="F177" t="s">
        <v>14563</v>
      </c>
      <c r="G177" t="s">
        <v>1406</v>
      </c>
      <c r="H177" s="47">
        <v>46176.479166666664</v>
      </c>
      <c r="I177" s="47">
        <v>46176.914131944446</v>
      </c>
      <c r="N177" t="s">
        <v>1407</v>
      </c>
      <c r="O177">
        <v>464</v>
      </c>
      <c r="P177">
        <v>464</v>
      </c>
      <c r="Q177">
        <v>0</v>
      </c>
      <c r="R177">
        <v>1499</v>
      </c>
      <c r="S177">
        <v>941</v>
      </c>
      <c r="T177" t="s">
        <v>1408</v>
      </c>
      <c r="U177">
        <v>5</v>
      </c>
      <c r="V177">
        <v>22.1</v>
      </c>
      <c r="W177">
        <v>0</v>
      </c>
      <c r="X177">
        <v>0</v>
      </c>
      <c r="Y177">
        <v>2.2094999999999998</v>
      </c>
      <c r="Z177">
        <v>0</v>
      </c>
      <c r="AA177">
        <v>0</v>
      </c>
      <c r="AB177">
        <v>0</v>
      </c>
      <c r="AC177">
        <v>5.9</v>
      </c>
      <c r="AD177">
        <v>27.376000000000001</v>
      </c>
      <c r="BZ177" t="s">
        <v>1409</v>
      </c>
      <c r="CA177">
        <v>62121000</v>
      </c>
      <c r="CB177" t="s">
        <v>1410</v>
      </c>
      <c r="CD177" t="s">
        <v>6</v>
      </c>
      <c r="CE177" t="s">
        <v>1411</v>
      </c>
      <c r="CF177" t="s">
        <v>1412</v>
      </c>
      <c r="CG177" t="s">
        <v>1413</v>
      </c>
      <c r="CH177" t="b">
        <v>0</v>
      </c>
      <c r="CI177" t="s">
        <v>11884</v>
      </c>
      <c r="CJ177" t="s">
        <v>14188</v>
      </c>
      <c r="CK177">
        <v>301705</v>
      </c>
      <c r="CL177" t="s">
        <v>1544</v>
      </c>
      <c r="CM177">
        <v>5</v>
      </c>
      <c r="CN177">
        <v>0</v>
      </c>
      <c r="CO177">
        <v>0</v>
      </c>
      <c r="CP177">
        <v>441.9</v>
      </c>
      <c r="CQ177">
        <v>0.5</v>
      </c>
      <c r="CR177">
        <v>0</v>
      </c>
      <c r="CS177">
        <v>0</v>
      </c>
      <c r="CT177">
        <v>0</v>
      </c>
      <c r="CU177">
        <v>0</v>
      </c>
      <c r="CW177">
        <v>0</v>
      </c>
      <c r="CX177" t="s">
        <v>77</v>
      </c>
      <c r="CZ177" t="s">
        <v>1417</v>
      </c>
      <c r="DA177">
        <v>0</v>
      </c>
      <c r="DB177">
        <v>0</v>
      </c>
      <c r="DC177">
        <v>0</v>
      </c>
      <c r="DD177" t="s">
        <v>1418</v>
      </c>
      <c r="DE177">
        <v>27477</v>
      </c>
      <c r="EB177" t="s">
        <v>1419</v>
      </c>
      <c r="EL177" t="s">
        <v>1413</v>
      </c>
      <c r="EM177">
        <v>558</v>
      </c>
      <c r="EP177">
        <v>1000038482089</v>
      </c>
      <c r="EQ177" t="s">
        <v>11882</v>
      </c>
      <c r="ES177">
        <v>11191180724</v>
      </c>
    </row>
    <row r="178" spans="1:150" hidden="1">
      <c r="A178">
        <v>100094493138</v>
      </c>
      <c r="B178">
        <v>1.33075030517111E+20</v>
      </c>
      <c r="C178" t="s">
        <v>14333</v>
      </c>
      <c r="D178" s="47">
        <v>46158.450057870374</v>
      </c>
      <c r="E178" t="s">
        <v>10807</v>
      </c>
      <c r="F178" t="s">
        <v>2579</v>
      </c>
      <c r="G178" t="s">
        <v>1406</v>
      </c>
      <c r="H178" s="47">
        <v>46163.479166666664</v>
      </c>
      <c r="I178" s="47">
        <v>46163.706701388888</v>
      </c>
      <c r="N178" t="s">
        <v>1407</v>
      </c>
      <c r="O178">
        <v>459</v>
      </c>
      <c r="P178">
        <v>0</v>
      </c>
      <c r="Q178">
        <v>459</v>
      </c>
      <c r="R178">
        <v>1999</v>
      </c>
      <c r="S178">
        <v>1446</v>
      </c>
      <c r="T178" t="s">
        <v>1408</v>
      </c>
      <c r="U178">
        <v>5</v>
      </c>
      <c r="V178">
        <v>21.86</v>
      </c>
      <c r="W178">
        <v>0</v>
      </c>
      <c r="X178">
        <v>0</v>
      </c>
      <c r="Y178">
        <v>2.1857000000000002</v>
      </c>
      <c r="Z178">
        <v>0</v>
      </c>
      <c r="AA178">
        <v>0</v>
      </c>
      <c r="AB178">
        <v>0</v>
      </c>
      <c r="AC178">
        <v>8.65</v>
      </c>
      <c r="AD178">
        <v>39.703000000000003</v>
      </c>
      <c r="BZ178" t="s">
        <v>1409</v>
      </c>
      <c r="CA178">
        <v>62121000</v>
      </c>
      <c r="CB178" t="s">
        <v>1410</v>
      </c>
      <c r="CD178" t="s">
        <v>6</v>
      </c>
      <c r="CE178" t="s">
        <v>1411</v>
      </c>
      <c r="CF178" t="s">
        <v>1412</v>
      </c>
      <c r="CG178" t="s">
        <v>1413</v>
      </c>
      <c r="CH178" t="b">
        <v>0</v>
      </c>
      <c r="CI178" t="s">
        <v>10810</v>
      </c>
      <c r="CJ178" t="s">
        <v>14334</v>
      </c>
      <c r="CK178">
        <v>576101</v>
      </c>
      <c r="CL178" t="s">
        <v>1416</v>
      </c>
      <c r="CM178">
        <v>5</v>
      </c>
      <c r="CN178">
        <v>0</v>
      </c>
      <c r="CO178">
        <v>0</v>
      </c>
      <c r="CP178">
        <v>437.14</v>
      </c>
      <c r="CQ178">
        <v>0.5</v>
      </c>
      <c r="CR178">
        <v>0</v>
      </c>
      <c r="CS178">
        <v>0</v>
      </c>
      <c r="CT178">
        <v>0</v>
      </c>
      <c r="CU178">
        <v>0</v>
      </c>
      <c r="CW178">
        <v>0</v>
      </c>
      <c r="CX178" t="s">
        <v>77</v>
      </c>
      <c r="CZ178" t="s">
        <v>1417</v>
      </c>
      <c r="DA178">
        <v>0</v>
      </c>
      <c r="DB178">
        <v>0</v>
      </c>
      <c r="DC178">
        <v>0</v>
      </c>
      <c r="DD178" t="s">
        <v>1418</v>
      </c>
      <c r="DE178">
        <v>27477</v>
      </c>
      <c r="EB178" t="s">
        <v>1419</v>
      </c>
      <c r="EL178" t="s">
        <v>1413</v>
      </c>
      <c r="EM178">
        <v>553</v>
      </c>
      <c r="EP178">
        <v>1000028041079</v>
      </c>
      <c r="EQ178" t="s">
        <v>10808</v>
      </c>
      <c r="ES178">
        <v>11149222415</v>
      </c>
    </row>
    <row r="179" spans="1:150" hidden="1">
      <c r="A179">
        <v>100085782192</v>
      </c>
      <c r="B179">
        <v>1.3303190420377E+20</v>
      </c>
      <c r="C179" t="s">
        <v>14564</v>
      </c>
      <c r="D179" s="47">
        <v>46153.434861111113</v>
      </c>
      <c r="E179" t="s">
        <v>12464</v>
      </c>
      <c r="F179" t="s">
        <v>1747</v>
      </c>
      <c r="G179" t="s">
        <v>1406</v>
      </c>
      <c r="H179" s="47">
        <v>46157.479166666664</v>
      </c>
      <c r="I179" s="47">
        <v>46157.842094907406</v>
      </c>
      <c r="N179" t="s">
        <v>1407</v>
      </c>
      <c r="O179">
        <v>715</v>
      </c>
      <c r="P179">
        <v>0</v>
      </c>
      <c r="Q179">
        <v>715</v>
      </c>
      <c r="R179">
        <v>1499</v>
      </c>
      <c r="S179">
        <v>690</v>
      </c>
      <c r="T179" t="s">
        <v>1408</v>
      </c>
      <c r="U179">
        <v>5</v>
      </c>
      <c r="V179">
        <v>34.049999999999997</v>
      </c>
      <c r="W179">
        <v>0</v>
      </c>
      <c r="X179">
        <v>0</v>
      </c>
      <c r="Y179">
        <v>3.4047499999999999</v>
      </c>
      <c r="Z179">
        <v>0</v>
      </c>
      <c r="AA179">
        <v>0</v>
      </c>
      <c r="AB179">
        <v>0</v>
      </c>
      <c r="AC179">
        <v>15.89</v>
      </c>
      <c r="AD179">
        <v>113.614</v>
      </c>
      <c r="BZ179" t="s">
        <v>1409</v>
      </c>
      <c r="CA179">
        <v>62121000</v>
      </c>
      <c r="CB179" t="s">
        <v>1410</v>
      </c>
      <c r="CD179" t="s">
        <v>6</v>
      </c>
      <c r="CE179" t="s">
        <v>1411</v>
      </c>
      <c r="CF179" t="s">
        <v>1412</v>
      </c>
      <c r="CG179" t="s">
        <v>1413</v>
      </c>
      <c r="CH179" t="b">
        <v>0</v>
      </c>
      <c r="CI179" t="s">
        <v>12467</v>
      </c>
      <c r="CJ179" t="s">
        <v>14565</v>
      </c>
      <c r="CK179">
        <v>560037</v>
      </c>
      <c r="CL179" t="s">
        <v>1416</v>
      </c>
      <c r="CM179">
        <v>5</v>
      </c>
      <c r="CN179">
        <v>0</v>
      </c>
      <c r="CO179">
        <v>0</v>
      </c>
      <c r="CP179">
        <v>680.95</v>
      </c>
      <c r="CQ179">
        <v>0.5</v>
      </c>
      <c r="CR179">
        <v>0</v>
      </c>
      <c r="CS179">
        <v>0</v>
      </c>
      <c r="CT179">
        <v>0</v>
      </c>
      <c r="CU179">
        <v>0</v>
      </c>
      <c r="CW179">
        <v>0</v>
      </c>
      <c r="CX179" t="s">
        <v>64</v>
      </c>
      <c r="CZ179" t="s">
        <v>1429</v>
      </c>
      <c r="DA179">
        <v>0</v>
      </c>
      <c r="DB179">
        <v>0</v>
      </c>
      <c r="DC179">
        <v>0</v>
      </c>
      <c r="DD179" t="s">
        <v>1418</v>
      </c>
      <c r="DE179">
        <v>27477</v>
      </c>
      <c r="EB179" t="s">
        <v>1419</v>
      </c>
      <c r="EL179" t="s">
        <v>1413</v>
      </c>
      <c r="EM179">
        <v>809</v>
      </c>
      <c r="EP179">
        <v>100085782192</v>
      </c>
      <c r="EQ179" t="s">
        <v>12465</v>
      </c>
      <c r="ES179">
        <v>11140511436</v>
      </c>
    </row>
    <row r="180" spans="1:150" hidden="1">
      <c r="A180">
        <v>100134681831</v>
      </c>
      <c r="B180">
        <v>1.33201271425712E+20</v>
      </c>
      <c r="C180" t="s">
        <v>14566</v>
      </c>
      <c r="D180" s="47">
        <v>46174.539085648146</v>
      </c>
      <c r="E180" t="s">
        <v>11860</v>
      </c>
      <c r="F180" t="s">
        <v>1960</v>
      </c>
      <c r="G180" t="s">
        <v>1406</v>
      </c>
      <c r="H180" s="47">
        <v>46180.354166666664</v>
      </c>
      <c r="I180" s="47">
        <v>46179.888240740744</v>
      </c>
      <c r="N180" t="s">
        <v>1407</v>
      </c>
      <c r="O180">
        <v>481.01</v>
      </c>
      <c r="P180">
        <v>0</v>
      </c>
      <c r="Q180">
        <v>481</v>
      </c>
      <c r="R180">
        <v>1999</v>
      </c>
      <c r="S180">
        <v>1424</v>
      </c>
      <c r="T180" t="s">
        <v>1408</v>
      </c>
      <c r="U180">
        <v>5</v>
      </c>
      <c r="V180">
        <v>22.91</v>
      </c>
      <c r="W180">
        <v>0</v>
      </c>
      <c r="X180">
        <v>0</v>
      </c>
      <c r="Y180">
        <v>2.2905000000000002</v>
      </c>
      <c r="Z180">
        <v>0</v>
      </c>
      <c r="AA180">
        <v>0</v>
      </c>
      <c r="AB180">
        <v>0</v>
      </c>
      <c r="AC180">
        <v>5.9</v>
      </c>
      <c r="AD180">
        <v>28.379000000000001</v>
      </c>
      <c r="BZ180" t="s">
        <v>1409</v>
      </c>
      <c r="CA180">
        <v>62121000</v>
      </c>
      <c r="CB180" t="s">
        <v>1410</v>
      </c>
      <c r="CD180" t="s">
        <v>6</v>
      </c>
      <c r="CE180" t="s">
        <v>1411</v>
      </c>
      <c r="CF180" t="s">
        <v>1412</v>
      </c>
      <c r="CG180" t="s">
        <v>1413</v>
      </c>
      <c r="CH180" t="b">
        <v>0</v>
      </c>
      <c r="CI180" t="s">
        <v>11864</v>
      </c>
      <c r="CJ180" t="s">
        <v>14567</v>
      </c>
      <c r="CK180">
        <v>431010</v>
      </c>
      <c r="CL180" t="s">
        <v>1428</v>
      </c>
      <c r="CM180">
        <v>5</v>
      </c>
      <c r="CN180">
        <v>0</v>
      </c>
      <c r="CO180">
        <v>0</v>
      </c>
      <c r="CP180">
        <v>458.1</v>
      </c>
      <c r="CQ180">
        <v>0.5</v>
      </c>
      <c r="CR180">
        <v>0</v>
      </c>
      <c r="CS180">
        <v>0</v>
      </c>
      <c r="CT180">
        <v>0</v>
      </c>
      <c r="CU180">
        <v>0</v>
      </c>
      <c r="CW180">
        <v>0</v>
      </c>
      <c r="CX180" t="s">
        <v>77</v>
      </c>
      <c r="CZ180" t="s">
        <v>1417</v>
      </c>
      <c r="DA180">
        <v>0</v>
      </c>
      <c r="DB180">
        <v>0</v>
      </c>
      <c r="DC180">
        <v>0</v>
      </c>
      <c r="DD180" t="s">
        <v>1418</v>
      </c>
      <c r="DE180">
        <v>27477</v>
      </c>
      <c r="EB180" t="s">
        <v>1419</v>
      </c>
      <c r="EL180" t="s">
        <v>1413</v>
      </c>
      <c r="EM180">
        <v>575.01</v>
      </c>
      <c r="EP180">
        <v>1000038482362</v>
      </c>
      <c r="EQ180" t="s">
        <v>11862</v>
      </c>
      <c r="ES180">
        <v>11189411145</v>
      </c>
    </row>
    <row r="181" spans="1:150">
      <c r="A181">
        <v>100108433017</v>
      </c>
      <c r="B181">
        <v>1.33132298142868E+20</v>
      </c>
      <c r="C181" t="s">
        <v>14568</v>
      </c>
      <c r="D181" s="47">
        <v>46165.52144675926</v>
      </c>
      <c r="E181" t="s">
        <v>11298</v>
      </c>
      <c r="F181" t="s">
        <v>2498</v>
      </c>
      <c r="G181" t="s">
        <v>1424</v>
      </c>
      <c r="H181" s="47">
        <v>46171.479166666664</v>
      </c>
      <c r="I181" s="47">
        <v>46170.788321759261</v>
      </c>
      <c r="J181" s="47">
        <v>46172.141099537039</v>
      </c>
      <c r="L181" t="s">
        <v>1425</v>
      </c>
      <c r="N181" t="s">
        <v>1407</v>
      </c>
      <c r="O181">
        <v>459</v>
      </c>
      <c r="P181">
        <v>459</v>
      </c>
      <c r="Q181">
        <v>0</v>
      </c>
      <c r="R181">
        <v>1849</v>
      </c>
      <c r="S181">
        <v>1296</v>
      </c>
      <c r="T181" t="s">
        <v>1408</v>
      </c>
      <c r="U181">
        <v>5</v>
      </c>
      <c r="V181">
        <v>21.86</v>
      </c>
      <c r="W181">
        <v>0</v>
      </c>
      <c r="X181">
        <v>0</v>
      </c>
      <c r="Y181">
        <v>2.1857000000000002</v>
      </c>
      <c r="Z181">
        <v>0</v>
      </c>
      <c r="AA181">
        <v>0</v>
      </c>
      <c r="AB181">
        <v>0</v>
      </c>
      <c r="AC181">
        <v>5.9</v>
      </c>
      <c r="AD181">
        <v>27.081</v>
      </c>
      <c r="BZ181" t="s">
        <v>1409</v>
      </c>
      <c r="CA181">
        <v>62121000</v>
      </c>
      <c r="CB181" t="s">
        <v>1410</v>
      </c>
      <c r="CD181" t="s">
        <v>6</v>
      </c>
      <c r="CE181" t="s">
        <v>1411</v>
      </c>
      <c r="CF181" t="s">
        <v>1412</v>
      </c>
      <c r="CG181" t="s">
        <v>1413</v>
      </c>
      <c r="CH181" t="b">
        <v>0</v>
      </c>
      <c r="CI181" t="s">
        <v>11303</v>
      </c>
      <c r="CJ181" t="s">
        <v>14157</v>
      </c>
      <c r="CK181">
        <v>415408</v>
      </c>
      <c r="CL181" t="s">
        <v>1428</v>
      </c>
      <c r="CM181">
        <v>5</v>
      </c>
      <c r="CN181">
        <v>0</v>
      </c>
      <c r="CO181">
        <v>0</v>
      </c>
      <c r="CP181">
        <v>437.14</v>
      </c>
      <c r="CQ181">
        <v>0.5</v>
      </c>
      <c r="CR181">
        <v>0</v>
      </c>
      <c r="CS181">
        <v>0</v>
      </c>
      <c r="CT181">
        <v>0</v>
      </c>
      <c r="CU181">
        <v>0</v>
      </c>
      <c r="CW181">
        <v>0</v>
      </c>
      <c r="CX181" t="s">
        <v>77</v>
      </c>
      <c r="CZ181" t="s">
        <v>1417</v>
      </c>
      <c r="DA181">
        <v>0</v>
      </c>
      <c r="DB181">
        <v>0</v>
      </c>
      <c r="DC181">
        <v>0</v>
      </c>
      <c r="DD181" t="s">
        <v>1418</v>
      </c>
      <c r="DE181">
        <v>27477</v>
      </c>
      <c r="EB181" t="s">
        <v>1419</v>
      </c>
      <c r="EL181" t="s">
        <v>1413</v>
      </c>
      <c r="EM181">
        <v>553</v>
      </c>
      <c r="EP181">
        <v>100108433017</v>
      </c>
      <c r="EQ181" t="s">
        <v>11301</v>
      </c>
      <c r="ES181">
        <v>11163162321</v>
      </c>
      <c r="ET181" t="s">
        <v>1431</v>
      </c>
    </row>
    <row r="182" spans="1:150" hidden="1">
      <c r="A182">
        <v>100132098724</v>
      </c>
      <c r="B182">
        <v>1.33195297904839E+20</v>
      </c>
      <c r="C182" t="s">
        <v>14569</v>
      </c>
      <c r="D182" s="47">
        <v>46172.432187500002</v>
      </c>
      <c r="E182" t="s">
        <v>13879</v>
      </c>
      <c r="F182" t="s">
        <v>14570</v>
      </c>
      <c r="G182" t="s">
        <v>1406</v>
      </c>
      <c r="H182" s="47">
        <v>46177.479166666664</v>
      </c>
      <c r="I182" s="47">
        <v>46176.8046412037</v>
      </c>
      <c r="N182" t="s">
        <v>1407</v>
      </c>
      <c r="O182">
        <v>438</v>
      </c>
      <c r="P182">
        <v>0</v>
      </c>
      <c r="Q182">
        <v>438</v>
      </c>
      <c r="R182">
        <v>1299</v>
      </c>
      <c r="S182">
        <v>802</v>
      </c>
      <c r="T182" t="s">
        <v>1408</v>
      </c>
      <c r="U182">
        <v>5</v>
      </c>
      <c r="V182">
        <v>20.86</v>
      </c>
      <c r="W182">
        <v>0</v>
      </c>
      <c r="X182">
        <v>0</v>
      </c>
      <c r="Y182">
        <v>2.0857000000000001</v>
      </c>
      <c r="Z182">
        <v>0</v>
      </c>
      <c r="AA182">
        <v>0</v>
      </c>
      <c r="AB182">
        <v>0</v>
      </c>
      <c r="AC182">
        <v>2.09</v>
      </c>
      <c r="AD182">
        <v>9.1539999999999999</v>
      </c>
      <c r="BZ182" t="s">
        <v>1409</v>
      </c>
      <c r="CA182">
        <v>61082210</v>
      </c>
      <c r="CB182" t="s">
        <v>1410</v>
      </c>
      <c r="CD182" t="s">
        <v>6</v>
      </c>
      <c r="CE182" t="s">
        <v>1411</v>
      </c>
      <c r="CF182" t="s">
        <v>1651</v>
      </c>
      <c r="CG182" t="s">
        <v>1413</v>
      </c>
      <c r="CH182" t="b">
        <v>0</v>
      </c>
      <c r="CI182" t="s">
        <v>13883</v>
      </c>
      <c r="CJ182" t="s">
        <v>14571</v>
      </c>
      <c r="CK182">
        <v>411057</v>
      </c>
      <c r="CL182" t="s">
        <v>1428</v>
      </c>
      <c r="CM182">
        <v>5</v>
      </c>
      <c r="CN182">
        <v>0</v>
      </c>
      <c r="CO182">
        <v>0</v>
      </c>
      <c r="CP182">
        <v>417.14</v>
      </c>
      <c r="CQ182">
        <v>0.5</v>
      </c>
      <c r="CR182">
        <v>0</v>
      </c>
      <c r="CS182">
        <v>0</v>
      </c>
      <c r="CT182">
        <v>0</v>
      </c>
      <c r="CU182">
        <v>0</v>
      </c>
      <c r="CW182">
        <v>0</v>
      </c>
      <c r="CX182" t="s">
        <v>64</v>
      </c>
      <c r="CZ182" t="s">
        <v>1429</v>
      </c>
      <c r="DA182">
        <v>0</v>
      </c>
      <c r="DB182">
        <v>0</v>
      </c>
      <c r="DC182">
        <v>0</v>
      </c>
      <c r="DD182" t="s">
        <v>1418</v>
      </c>
      <c r="DE182">
        <v>27477</v>
      </c>
      <c r="EB182" t="s">
        <v>1419</v>
      </c>
      <c r="EL182" t="s">
        <v>1413</v>
      </c>
      <c r="EM182">
        <v>497</v>
      </c>
      <c r="EP182">
        <v>100132098724</v>
      </c>
      <c r="EQ182" t="s">
        <v>13881</v>
      </c>
      <c r="ES182">
        <v>11186828037</v>
      </c>
    </row>
    <row r="183" spans="1:150" hidden="1">
      <c r="A183">
        <v>100127489975</v>
      </c>
      <c r="B183">
        <v>1.3318742960268E+20</v>
      </c>
      <c r="C183" t="s">
        <v>14572</v>
      </c>
      <c r="D183" s="47">
        <v>46171.528240740743</v>
      </c>
      <c r="E183" t="s">
        <v>11770</v>
      </c>
      <c r="F183" t="s">
        <v>1527</v>
      </c>
      <c r="G183" t="s">
        <v>1406</v>
      </c>
      <c r="H183" s="47">
        <v>46176.479166666664</v>
      </c>
      <c r="I183" s="47">
        <v>46177.852453703701</v>
      </c>
      <c r="N183" t="s">
        <v>1407</v>
      </c>
      <c r="O183">
        <v>534</v>
      </c>
      <c r="P183">
        <v>46</v>
      </c>
      <c r="Q183">
        <v>488</v>
      </c>
      <c r="R183">
        <v>1849</v>
      </c>
      <c r="S183">
        <v>1221</v>
      </c>
      <c r="T183" t="s">
        <v>1408</v>
      </c>
      <c r="U183">
        <v>5</v>
      </c>
      <c r="V183">
        <v>25.43</v>
      </c>
      <c r="W183">
        <v>0</v>
      </c>
      <c r="X183">
        <v>0</v>
      </c>
      <c r="Y183">
        <v>2.5428500000000001</v>
      </c>
      <c r="Z183">
        <v>0</v>
      </c>
      <c r="AA183">
        <v>0</v>
      </c>
      <c r="AB183">
        <v>0</v>
      </c>
      <c r="AC183">
        <v>14.03</v>
      </c>
      <c r="AD183">
        <v>74.919999999999902</v>
      </c>
      <c r="BZ183" t="s">
        <v>1409</v>
      </c>
      <c r="CA183">
        <v>62121000</v>
      </c>
      <c r="CB183" t="s">
        <v>1410</v>
      </c>
      <c r="CD183" t="s">
        <v>6</v>
      </c>
      <c r="CE183" t="s">
        <v>1411</v>
      </c>
      <c r="CF183" t="s">
        <v>1412</v>
      </c>
      <c r="CG183" t="s">
        <v>1413</v>
      </c>
      <c r="CH183" t="b">
        <v>0</v>
      </c>
      <c r="CI183" t="s">
        <v>11773</v>
      </c>
      <c r="CJ183" t="s">
        <v>14573</v>
      </c>
      <c r="CK183">
        <v>560084</v>
      </c>
      <c r="CL183" t="s">
        <v>1416</v>
      </c>
      <c r="CM183">
        <v>5</v>
      </c>
      <c r="CN183">
        <v>0</v>
      </c>
      <c r="CO183">
        <v>0</v>
      </c>
      <c r="CP183">
        <v>508.57</v>
      </c>
      <c r="CQ183">
        <v>0.5</v>
      </c>
      <c r="CR183">
        <v>0</v>
      </c>
      <c r="CS183">
        <v>0</v>
      </c>
      <c r="CT183">
        <v>0</v>
      </c>
      <c r="CU183">
        <v>0</v>
      </c>
      <c r="CW183">
        <v>46</v>
      </c>
      <c r="CX183" t="s">
        <v>77</v>
      </c>
      <c r="CZ183" t="s">
        <v>1417</v>
      </c>
      <c r="DA183">
        <v>46</v>
      </c>
      <c r="DB183">
        <v>0</v>
      </c>
      <c r="DC183">
        <v>0</v>
      </c>
      <c r="DD183" t="s">
        <v>1418</v>
      </c>
      <c r="DE183">
        <v>27477</v>
      </c>
      <c r="EB183" t="s">
        <v>1419</v>
      </c>
      <c r="EL183" t="s">
        <v>1413</v>
      </c>
      <c r="EM183">
        <v>628</v>
      </c>
      <c r="EP183">
        <v>1000035495135</v>
      </c>
      <c r="EQ183" t="s">
        <v>11771</v>
      </c>
      <c r="ES183">
        <v>11182219287</v>
      </c>
    </row>
    <row r="184" spans="1:150" hidden="1">
      <c r="A184">
        <v>100091814409</v>
      </c>
      <c r="B184">
        <v>1.3306332490431699E+20</v>
      </c>
      <c r="C184" t="s">
        <v>14574</v>
      </c>
      <c r="D184" s="47">
        <v>46156.771805555552</v>
      </c>
      <c r="E184" t="s">
        <v>12628</v>
      </c>
      <c r="F184" t="s">
        <v>2504</v>
      </c>
      <c r="G184" t="s">
        <v>1406</v>
      </c>
      <c r="H184" s="47">
        <v>46161.479166666664</v>
      </c>
      <c r="I184" s="47">
        <v>46161.789629629631</v>
      </c>
      <c r="N184" t="s">
        <v>1407</v>
      </c>
      <c r="O184">
        <v>1365</v>
      </c>
      <c r="P184">
        <v>0</v>
      </c>
      <c r="Q184">
        <v>1365</v>
      </c>
      <c r="R184">
        <v>2999</v>
      </c>
      <c r="S184">
        <v>1440</v>
      </c>
      <c r="T184" t="s">
        <v>1408</v>
      </c>
      <c r="U184">
        <v>5</v>
      </c>
      <c r="V184">
        <v>65</v>
      </c>
      <c r="W184">
        <v>0</v>
      </c>
      <c r="X184">
        <v>0</v>
      </c>
      <c r="Y184">
        <v>6.5</v>
      </c>
      <c r="Z184">
        <v>0</v>
      </c>
      <c r="AA184">
        <v>0</v>
      </c>
      <c r="AB184">
        <v>0</v>
      </c>
      <c r="AC184">
        <v>10.36</v>
      </c>
      <c r="AD184">
        <v>141.41399999999999</v>
      </c>
      <c r="BZ184" t="s">
        <v>1409</v>
      </c>
      <c r="CA184">
        <v>62121000</v>
      </c>
      <c r="CB184" t="s">
        <v>1410</v>
      </c>
      <c r="CD184" t="s">
        <v>6</v>
      </c>
      <c r="CE184" t="s">
        <v>1411</v>
      </c>
      <c r="CF184" t="s">
        <v>1620</v>
      </c>
      <c r="CG184" t="s">
        <v>1413</v>
      </c>
      <c r="CH184" t="b">
        <v>0</v>
      </c>
      <c r="CI184" t="s">
        <v>12632</v>
      </c>
      <c r="CJ184" t="s">
        <v>14575</v>
      </c>
      <c r="CK184">
        <v>411028</v>
      </c>
      <c r="CL184" t="s">
        <v>1428</v>
      </c>
      <c r="CM184">
        <v>5</v>
      </c>
      <c r="CN184">
        <v>0</v>
      </c>
      <c r="CO184">
        <v>0</v>
      </c>
      <c r="CP184">
        <v>1300</v>
      </c>
      <c r="CQ184">
        <v>0.5</v>
      </c>
      <c r="CR184">
        <v>0</v>
      </c>
      <c r="CS184">
        <v>0</v>
      </c>
      <c r="CT184">
        <v>0</v>
      </c>
      <c r="CU184">
        <v>0</v>
      </c>
      <c r="CW184">
        <v>0</v>
      </c>
      <c r="CX184" t="s">
        <v>64</v>
      </c>
      <c r="CZ184" t="s">
        <v>1429</v>
      </c>
      <c r="DA184">
        <v>0</v>
      </c>
      <c r="DB184">
        <v>0</v>
      </c>
      <c r="DC184">
        <v>0</v>
      </c>
      <c r="DD184" t="s">
        <v>1418</v>
      </c>
      <c r="DE184">
        <v>27477</v>
      </c>
      <c r="EB184" t="s">
        <v>1419</v>
      </c>
      <c r="EL184" t="s">
        <v>1413</v>
      </c>
      <c r="EM184">
        <v>1559</v>
      </c>
      <c r="EP184">
        <v>100091814409</v>
      </c>
      <c r="EQ184" t="s">
        <v>12630</v>
      </c>
      <c r="ES184">
        <v>11146543680</v>
      </c>
    </row>
    <row r="185" spans="1:150" hidden="1">
      <c r="A185">
        <v>100112362905</v>
      </c>
      <c r="B185">
        <v>1.33143721968094E+20</v>
      </c>
      <c r="C185" t="s">
        <v>14514</v>
      </c>
      <c r="D185" s="47">
        <v>46167.395011574074</v>
      </c>
      <c r="E185" t="s">
        <v>13378</v>
      </c>
      <c r="F185" t="s">
        <v>1979</v>
      </c>
      <c r="G185" t="s">
        <v>1406</v>
      </c>
      <c r="H185" s="47">
        <v>46175.354166666664</v>
      </c>
      <c r="I185" s="47">
        <v>46174.84579861111</v>
      </c>
      <c r="N185" t="s">
        <v>1407</v>
      </c>
      <c r="O185">
        <v>753</v>
      </c>
      <c r="P185">
        <v>0</v>
      </c>
      <c r="Q185">
        <v>753</v>
      </c>
      <c r="R185">
        <v>1499</v>
      </c>
      <c r="S185">
        <v>652</v>
      </c>
      <c r="T185" t="s">
        <v>1408</v>
      </c>
      <c r="U185">
        <v>5</v>
      </c>
      <c r="V185">
        <v>35.86</v>
      </c>
      <c r="W185">
        <v>0</v>
      </c>
      <c r="X185">
        <v>0</v>
      </c>
      <c r="Y185">
        <v>3.5857000000000001</v>
      </c>
      <c r="Z185">
        <v>0</v>
      </c>
      <c r="AA185">
        <v>0</v>
      </c>
      <c r="AB185">
        <v>0</v>
      </c>
      <c r="AC185">
        <v>20.059999999999999</v>
      </c>
      <c r="AD185">
        <v>151.05199999999999</v>
      </c>
      <c r="BZ185" t="s">
        <v>1409</v>
      </c>
      <c r="CA185">
        <v>62121000</v>
      </c>
      <c r="CB185" t="s">
        <v>1410</v>
      </c>
      <c r="CD185" t="s">
        <v>6</v>
      </c>
      <c r="CE185" t="s">
        <v>1411</v>
      </c>
      <c r="CF185" t="s">
        <v>1412</v>
      </c>
      <c r="CG185" t="s">
        <v>1413</v>
      </c>
      <c r="CH185" t="b">
        <v>0</v>
      </c>
      <c r="CI185" t="s">
        <v>13382</v>
      </c>
      <c r="CJ185" t="s">
        <v>14516</v>
      </c>
      <c r="CK185">
        <v>560114</v>
      </c>
      <c r="CL185" t="s">
        <v>1416</v>
      </c>
      <c r="CM185">
        <v>5</v>
      </c>
      <c r="CN185">
        <v>0</v>
      </c>
      <c r="CO185">
        <v>0</v>
      </c>
      <c r="CP185">
        <v>717.14</v>
      </c>
      <c r="CQ185">
        <v>0.5</v>
      </c>
      <c r="CR185">
        <v>0</v>
      </c>
      <c r="CS185">
        <v>0</v>
      </c>
      <c r="CT185">
        <v>0</v>
      </c>
      <c r="CU185">
        <v>0</v>
      </c>
      <c r="CW185">
        <v>0</v>
      </c>
      <c r="CX185" t="s">
        <v>64</v>
      </c>
      <c r="CZ185" t="s">
        <v>1429</v>
      </c>
      <c r="DA185">
        <v>0</v>
      </c>
      <c r="DB185">
        <v>0</v>
      </c>
      <c r="DC185">
        <v>0</v>
      </c>
      <c r="DD185" t="s">
        <v>1418</v>
      </c>
      <c r="DE185">
        <v>27477</v>
      </c>
      <c r="EB185" t="s">
        <v>1419</v>
      </c>
      <c r="EL185" t="s">
        <v>1413</v>
      </c>
      <c r="EM185">
        <v>847</v>
      </c>
      <c r="EP185">
        <v>1000032830692</v>
      </c>
      <c r="EQ185" t="s">
        <v>13380</v>
      </c>
      <c r="ES185">
        <v>11167092211</v>
      </c>
    </row>
    <row r="186" spans="1:150">
      <c r="A186">
        <v>100121428858</v>
      </c>
      <c r="B186">
        <v>1.33176610119023E+20</v>
      </c>
      <c r="C186" t="s">
        <v>14576</v>
      </c>
      <c r="D186" s="47">
        <v>46170.411319444444</v>
      </c>
      <c r="E186" t="s">
        <v>13662</v>
      </c>
      <c r="F186" t="s">
        <v>14505</v>
      </c>
      <c r="G186" t="s">
        <v>1424</v>
      </c>
      <c r="H186" s="47">
        <v>46175.479166666664</v>
      </c>
      <c r="L186" t="s">
        <v>1468</v>
      </c>
      <c r="N186" t="s">
        <v>1407</v>
      </c>
      <c r="O186">
        <v>1987</v>
      </c>
      <c r="P186">
        <v>1492.848</v>
      </c>
      <c r="Q186">
        <v>494.15199999999999</v>
      </c>
      <c r="R186">
        <v>5499</v>
      </c>
      <c r="S186">
        <v>3306</v>
      </c>
      <c r="T186" t="s">
        <v>1408</v>
      </c>
      <c r="U186">
        <v>5</v>
      </c>
      <c r="V186">
        <v>94.62</v>
      </c>
      <c r="W186">
        <v>0</v>
      </c>
      <c r="X186">
        <v>0</v>
      </c>
      <c r="Y186">
        <v>9.4619</v>
      </c>
      <c r="Z186">
        <v>0</v>
      </c>
      <c r="AA186">
        <v>0</v>
      </c>
      <c r="AB186">
        <v>0</v>
      </c>
      <c r="AC186">
        <v>17.7</v>
      </c>
      <c r="AD186">
        <v>351.69899999999899</v>
      </c>
      <c r="BZ186" t="s">
        <v>1409</v>
      </c>
      <c r="CA186">
        <v>62082200</v>
      </c>
      <c r="CB186" t="s">
        <v>1410</v>
      </c>
      <c r="CD186" t="s">
        <v>6</v>
      </c>
      <c r="CE186" t="s">
        <v>1411</v>
      </c>
      <c r="CF186" t="s">
        <v>1442</v>
      </c>
      <c r="CG186" t="s">
        <v>1413</v>
      </c>
      <c r="CH186" t="b">
        <v>0</v>
      </c>
      <c r="CI186" t="s">
        <v>13665</v>
      </c>
      <c r="CJ186" t="s">
        <v>14577</v>
      </c>
      <c r="CK186">
        <v>174001</v>
      </c>
      <c r="CL186" t="s">
        <v>3027</v>
      </c>
      <c r="CM186">
        <v>5</v>
      </c>
      <c r="CN186">
        <v>0</v>
      </c>
      <c r="CO186">
        <v>0</v>
      </c>
      <c r="CP186">
        <v>1892.38</v>
      </c>
      <c r="CQ186">
        <v>0.5</v>
      </c>
      <c r="CR186">
        <v>0</v>
      </c>
      <c r="CS186">
        <v>0</v>
      </c>
      <c r="CT186">
        <v>0</v>
      </c>
      <c r="CU186">
        <v>0</v>
      </c>
      <c r="CW186">
        <v>0</v>
      </c>
      <c r="CX186" t="s">
        <v>64</v>
      </c>
      <c r="CZ186" t="s">
        <v>1429</v>
      </c>
      <c r="DA186">
        <v>0</v>
      </c>
      <c r="DB186">
        <v>0</v>
      </c>
      <c r="DC186">
        <v>0</v>
      </c>
      <c r="DD186" t="s">
        <v>1418</v>
      </c>
      <c r="DE186">
        <v>27477</v>
      </c>
      <c r="EB186" t="s">
        <v>1419</v>
      </c>
      <c r="EL186" t="s">
        <v>1413</v>
      </c>
      <c r="EM186">
        <v>2193</v>
      </c>
      <c r="EP186">
        <v>100121428858</v>
      </c>
      <c r="EQ186" t="s">
        <v>13663</v>
      </c>
      <c r="ES186">
        <v>11176158170</v>
      </c>
    </row>
    <row r="187" spans="1:150">
      <c r="A187">
        <v>100068582254</v>
      </c>
      <c r="B187">
        <v>1.3294972341613801E+20</v>
      </c>
      <c r="C187" t="s">
        <v>14578</v>
      </c>
      <c r="D187" s="47">
        <v>46143.741782407407</v>
      </c>
      <c r="E187" t="s">
        <v>9986</v>
      </c>
      <c r="F187" t="s">
        <v>1777</v>
      </c>
      <c r="G187" t="s">
        <v>1424</v>
      </c>
      <c r="H187" s="47">
        <v>46148.479166666664</v>
      </c>
      <c r="I187" s="47">
        <v>46148.80196759259</v>
      </c>
      <c r="J187" s="47">
        <v>46152.167951388888</v>
      </c>
      <c r="L187" t="s">
        <v>1425</v>
      </c>
      <c r="N187" t="s">
        <v>1407</v>
      </c>
      <c r="O187">
        <v>844</v>
      </c>
      <c r="P187">
        <v>0</v>
      </c>
      <c r="Q187">
        <v>844</v>
      </c>
      <c r="R187">
        <v>1749</v>
      </c>
      <c r="S187">
        <v>811</v>
      </c>
      <c r="T187" t="s">
        <v>1408</v>
      </c>
      <c r="U187">
        <v>5</v>
      </c>
      <c r="V187">
        <v>40.19</v>
      </c>
      <c r="W187">
        <v>0</v>
      </c>
      <c r="X187">
        <v>0</v>
      </c>
      <c r="Y187">
        <v>4.01905</v>
      </c>
      <c r="Z187">
        <v>0</v>
      </c>
      <c r="AA187">
        <v>0</v>
      </c>
      <c r="AB187">
        <v>0</v>
      </c>
      <c r="AC187">
        <v>13.3</v>
      </c>
      <c r="AD187">
        <v>112.252</v>
      </c>
      <c r="BZ187" t="s">
        <v>1409</v>
      </c>
      <c r="CA187">
        <v>62121000</v>
      </c>
      <c r="CB187" t="s">
        <v>1410</v>
      </c>
      <c r="CD187" t="s">
        <v>6</v>
      </c>
      <c r="CE187" t="s">
        <v>1411</v>
      </c>
      <c r="CF187" t="s">
        <v>1412</v>
      </c>
      <c r="CG187" t="s">
        <v>1413</v>
      </c>
      <c r="CH187" t="b">
        <v>0</v>
      </c>
      <c r="CI187" t="s">
        <v>9989</v>
      </c>
      <c r="CJ187" t="s">
        <v>14579</v>
      </c>
      <c r="CK187">
        <v>400081</v>
      </c>
      <c r="CL187" t="s">
        <v>1428</v>
      </c>
      <c r="CM187">
        <v>5</v>
      </c>
      <c r="CN187">
        <v>0</v>
      </c>
      <c r="CO187">
        <v>0</v>
      </c>
      <c r="CP187">
        <v>803.81</v>
      </c>
      <c r="CQ187">
        <v>0.5</v>
      </c>
      <c r="CR187">
        <v>0</v>
      </c>
      <c r="CS187">
        <v>0</v>
      </c>
      <c r="CT187">
        <v>0</v>
      </c>
      <c r="CU187">
        <v>0</v>
      </c>
      <c r="CW187">
        <v>0</v>
      </c>
      <c r="CX187" t="s">
        <v>77</v>
      </c>
      <c r="CZ187" t="s">
        <v>1417</v>
      </c>
      <c r="DA187">
        <v>0</v>
      </c>
      <c r="DB187">
        <v>0</v>
      </c>
      <c r="DC187">
        <v>0</v>
      </c>
      <c r="DD187" t="s">
        <v>1418</v>
      </c>
      <c r="DE187">
        <v>27477</v>
      </c>
      <c r="EB187" t="s">
        <v>1419</v>
      </c>
      <c r="EL187" t="s">
        <v>1413</v>
      </c>
      <c r="EM187">
        <v>938</v>
      </c>
      <c r="EP187">
        <v>100068582254</v>
      </c>
      <c r="EQ187" t="s">
        <v>9987</v>
      </c>
      <c r="ES187">
        <v>11123311447</v>
      </c>
      <c r="ET187" t="s">
        <v>1431</v>
      </c>
    </row>
    <row r="188" spans="1:150" hidden="1">
      <c r="A188">
        <v>100127429556</v>
      </c>
      <c r="B188">
        <v>1.3318739101529299E+20</v>
      </c>
      <c r="C188" t="s">
        <v>14580</v>
      </c>
      <c r="D188" s="47">
        <v>46171.428773148145</v>
      </c>
      <c r="E188" t="s">
        <v>13757</v>
      </c>
      <c r="F188" t="s">
        <v>14581</v>
      </c>
      <c r="G188" t="s">
        <v>1406</v>
      </c>
      <c r="H188" s="47">
        <v>46173.479166666664</v>
      </c>
      <c r="I188" s="47">
        <v>46173.812731481485</v>
      </c>
      <c r="N188" t="s">
        <v>1407</v>
      </c>
      <c r="O188">
        <v>625</v>
      </c>
      <c r="P188">
        <v>0</v>
      </c>
      <c r="Q188">
        <v>625</v>
      </c>
      <c r="R188">
        <v>1499</v>
      </c>
      <c r="S188">
        <v>780</v>
      </c>
      <c r="T188" t="s">
        <v>1408</v>
      </c>
      <c r="U188">
        <v>5</v>
      </c>
      <c r="V188">
        <v>29.76</v>
      </c>
      <c r="W188">
        <v>0</v>
      </c>
      <c r="X188">
        <v>0</v>
      </c>
      <c r="Y188">
        <v>2.9762</v>
      </c>
      <c r="Z188">
        <v>0</v>
      </c>
      <c r="AA188">
        <v>0</v>
      </c>
      <c r="AB188">
        <v>0</v>
      </c>
      <c r="AC188">
        <v>14.04</v>
      </c>
      <c r="AD188">
        <v>87.75</v>
      </c>
      <c r="BZ188" t="s">
        <v>1409</v>
      </c>
      <c r="CA188">
        <v>62121000</v>
      </c>
      <c r="CB188" t="s">
        <v>1410</v>
      </c>
      <c r="CD188" t="s">
        <v>6</v>
      </c>
      <c r="CE188" t="s">
        <v>1411</v>
      </c>
      <c r="CF188" t="s">
        <v>1412</v>
      </c>
      <c r="CG188" t="s">
        <v>1413</v>
      </c>
      <c r="CH188" t="b">
        <v>0</v>
      </c>
      <c r="CI188" t="s">
        <v>13761</v>
      </c>
      <c r="CJ188" t="s">
        <v>14582</v>
      </c>
      <c r="CK188">
        <v>122101</v>
      </c>
      <c r="CL188" t="s">
        <v>1517</v>
      </c>
      <c r="CM188">
        <v>5</v>
      </c>
      <c r="CN188">
        <v>0</v>
      </c>
      <c r="CO188">
        <v>0</v>
      </c>
      <c r="CP188">
        <v>595.24</v>
      </c>
      <c r="CQ188">
        <v>0.5</v>
      </c>
      <c r="CR188">
        <v>0</v>
      </c>
      <c r="CS188">
        <v>0</v>
      </c>
      <c r="CT188">
        <v>0</v>
      </c>
      <c r="CU188">
        <v>0</v>
      </c>
      <c r="CW188">
        <v>0</v>
      </c>
      <c r="CX188" t="s">
        <v>64</v>
      </c>
      <c r="CZ188" t="s">
        <v>1429</v>
      </c>
      <c r="DA188">
        <v>0</v>
      </c>
      <c r="DB188">
        <v>0</v>
      </c>
      <c r="DC188">
        <v>0</v>
      </c>
      <c r="DD188" t="s">
        <v>1418</v>
      </c>
      <c r="DE188">
        <v>27477</v>
      </c>
      <c r="EB188" t="s">
        <v>1419</v>
      </c>
      <c r="EL188" t="s">
        <v>1413</v>
      </c>
      <c r="EM188">
        <v>719</v>
      </c>
      <c r="EP188">
        <v>100127429556</v>
      </c>
      <c r="EQ188" t="s">
        <v>13759</v>
      </c>
      <c r="ES188">
        <v>11182158868</v>
      </c>
    </row>
    <row r="189" spans="1:150" hidden="1">
      <c r="A189">
        <v>100139357378</v>
      </c>
      <c r="B189">
        <v>1.33210944124216E+20</v>
      </c>
      <c r="C189" t="s">
        <v>14583</v>
      </c>
      <c r="D189" s="47">
        <v>46174.379513888889</v>
      </c>
      <c r="E189" t="s">
        <v>14097</v>
      </c>
      <c r="F189" t="s">
        <v>14584</v>
      </c>
      <c r="G189" t="s">
        <v>1406</v>
      </c>
      <c r="H189" s="47">
        <v>46178.479166666664</v>
      </c>
      <c r="I189" s="47">
        <v>46183.914918981478</v>
      </c>
      <c r="N189" t="s">
        <v>1407</v>
      </c>
      <c r="O189">
        <v>391</v>
      </c>
      <c r="P189">
        <v>225.41</v>
      </c>
      <c r="Q189">
        <v>165.59</v>
      </c>
      <c r="R189">
        <v>999</v>
      </c>
      <c r="S189">
        <v>549</v>
      </c>
      <c r="T189" t="s">
        <v>1408</v>
      </c>
      <c r="U189">
        <v>5</v>
      </c>
      <c r="V189">
        <v>18.62</v>
      </c>
      <c r="W189">
        <v>0</v>
      </c>
      <c r="X189">
        <v>0</v>
      </c>
      <c r="Y189">
        <v>1.8619000000000001</v>
      </c>
      <c r="Z189">
        <v>0</v>
      </c>
      <c r="AA189">
        <v>0</v>
      </c>
      <c r="AB189">
        <v>0</v>
      </c>
      <c r="AC189">
        <v>2.25</v>
      </c>
      <c r="AD189">
        <v>8.798</v>
      </c>
      <c r="BZ189" t="s">
        <v>1409</v>
      </c>
      <c r="CA189">
        <v>62121000</v>
      </c>
      <c r="CB189" t="s">
        <v>1410</v>
      </c>
      <c r="CD189" t="s">
        <v>6</v>
      </c>
      <c r="CE189" t="s">
        <v>1411</v>
      </c>
      <c r="CF189" t="s">
        <v>1651</v>
      </c>
      <c r="CG189" t="s">
        <v>1413</v>
      </c>
      <c r="CH189" t="b">
        <v>0</v>
      </c>
      <c r="CI189" t="s">
        <v>14101</v>
      </c>
      <c r="CJ189" t="s">
        <v>14585</v>
      </c>
      <c r="CK189">
        <v>400004</v>
      </c>
      <c r="CL189" t="s">
        <v>1428</v>
      </c>
      <c r="CM189">
        <v>5</v>
      </c>
      <c r="CN189">
        <v>0</v>
      </c>
      <c r="CO189">
        <v>0</v>
      </c>
      <c r="CP189">
        <v>372.38</v>
      </c>
      <c r="CQ189">
        <v>0.5</v>
      </c>
      <c r="CR189">
        <v>0</v>
      </c>
      <c r="CS189">
        <v>0</v>
      </c>
      <c r="CT189">
        <v>0</v>
      </c>
      <c r="CU189">
        <v>0</v>
      </c>
      <c r="CW189">
        <v>0</v>
      </c>
      <c r="CX189" t="s">
        <v>64</v>
      </c>
      <c r="CZ189" t="s">
        <v>1429</v>
      </c>
      <c r="DA189">
        <v>0</v>
      </c>
      <c r="DB189">
        <v>0</v>
      </c>
      <c r="DC189">
        <v>0</v>
      </c>
      <c r="DD189" t="s">
        <v>1418</v>
      </c>
      <c r="DE189">
        <v>27477</v>
      </c>
      <c r="EB189" t="s">
        <v>1419</v>
      </c>
      <c r="EL189" t="s">
        <v>1413</v>
      </c>
      <c r="EM189">
        <v>450</v>
      </c>
      <c r="EP189">
        <v>100139357378</v>
      </c>
      <c r="EQ189" t="s">
        <v>14099</v>
      </c>
      <c r="ES189">
        <v>11194086692</v>
      </c>
    </row>
    <row r="190" spans="1:150" hidden="1">
      <c r="A190">
        <v>100100168402</v>
      </c>
      <c r="B190">
        <v>1.33103537018146E+20</v>
      </c>
      <c r="C190" t="s">
        <v>14586</v>
      </c>
      <c r="D190" s="47">
        <v>46161.434942129628</v>
      </c>
      <c r="E190" t="s">
        <v>13037</v>
      </c>
      <c r="F190" t="s">
        <v>14587</v>
      </c>
      <c r="G190" t="s">
        <v>1406</v>
      </c>
      <c r="H190" s="47">
        <v>46162.75</v>
      </c>
      <c r="I190" s="47">
        <v>46162.980891203704</v>
      </c>
      <c r="N190" t="s">
        <v>1407</v>
      </c>
      <c r="O190">
        <v>1328</v>
      </c>
      <c r="P190">
        <v>0</v>
      </c>
      <c r="Q190">
        <v>1328</v>
      </c>
      <c r="R190">
        <v>2999</v>
      </c>
      <c r="S190">
        <v>1500</v>
      </c>
      <c r="T190" t="s">
        <v>1408</v>
      </c>
      <c r="U190">
        <v>5</v>
      </c>
      <c r="V190">
        <v>63.24</v>
      </c>
      <c r="W190">
        <v>0</v>
      </c>
      <c r="X190">
        <v>0</v>
      </c>
      <c r="Y190">
        <v>6.3238000000000003</v>
      </c>
      <c r="Z190">
        <v>0</v>
      </c>
      <c r="AA190">
        <v>0</v>
      </c>
      <c r="AB190">
        <v>0</v>
      </c>
      <c r="AC190">
        <v>23.6</v>
      </c>
      <c r="AD190">
        <v>313.40800000000002</v>
      </c>
      <c r="BZ190" t="s">
        <v>1409</v>
      </c>
      <c r="CA190">
        <v>62121000</v>
      </c>
      <c r="CB190" t="s">
        <v>1410</v>
      </c>
      <c r="CD190" t="s">
        <v>6</v>
      </c>
      <c r="CE190" t="s">
        <v>1411</v>
      </c>
      <c r="CF190" t="s">
        <v>1412</v>
      </c>
      <c r="CG190" t="s">
        <v>1413</v>
      </c>
      <c r="CH190" t="b">
        <v>0</v>
      </c>
      <c r="CI190" t="s">
        <v>13041</v>
      </c>
      <c r="CJ190" t="s">
        <v>14588</v>
      </c>
      <c r="CK190">
        <v>121004</v>
      </c>
      <c r="CL190" t="s">
        <v>1517</v>
      </c>
      <c r="CM190">
        <v>5</v>
      </c>
      <c r="CN190">
        <v>0</v>
      </c>
      <c r="CO190">
        <v>0</v>
      </c>
      <c r="CP190">
        <v>1264.76</v>
      </c>
      <c r="CQ190">
        <v>0.5</v>
      </c>
      <c r="CR190">
        <v>0</v>
      </c>
      <c r="CS190">
        <v>0</v>
      </c>
      <c r="CT190">
        <v>0</v>
      </c>
      <c r="CU190">
        <v>0</v>
      </c>
      <c r="CW190">
        <v>0</v>
      </c>
      <c r="CX190" t="s">
        <v>64</v>
      </c>
      <c r="CZ190" t="s">
        <v>1429</v>
      </c>
      <c r="DA190">
        <v>0</v>
      </c>
      <c r="DB190">
        <v>0</v>
      </c>
      <c r="DC190">
        <v>0</v>
      </c>
      <c r="DD190" t="s">
        <v>1418</v>
      </c>
      <c r="DE190">
        <v>27477</v>
      </c>
      <c r="EB190" t="s">
        <v>1419</v>
      </c>
      <c r="EL190" t="s">
        <v>1413</v>
      </c>
      <c r="EM190">
        <v>1499</v>
      </c>
      <c r="EP190">
        <v>100100168402</v>
      </c>
      <c r="EQ190" t="s">
        <v>13039</v>
      </c>
      <c r="ES190">
        <v>11154897695</v>
      </c>
    </row>
    <row r="191" spans="1:150">
      <c r="A191">
        <v>100108549242</v>
      </c>
      <c r="B191">
        <v>1.3313279992158999E+20</v>
      </c>
      <c r="C191" t="s">
        <v>14589</v>
      </c>
      <c r="D191" s="47">
        <v>46164.729074074072</v>
      </c>
      <c r="E191" t="s">
        <v>13290</v>
      </c>
      <c r="F191" t="s">
        <v>14590</v>
      </c>
      <c r="G191" t="s">
        <v>1424</v>
      </c>
      <c r="H191" s="47">
        <v>46169.479166666664</v>
      </c>
      <c r="I191" s="47">
        <v>46169.713217592594</v>
      </c>
      <c r="J191" s="47">
        <v>46170.218946759262</v>
      </c>
      <c r="L191" t="s">
        <v>1425</v>
      </c>
      <c r="N191" t="s">
        <v>1407</v>
      </c>
      <c r="O191">
        <v>1894</v>
      </c>
      <c r="P191">
        <v>0</v>
      </c>
      <c r="Q191">
        <v>1894</v>
      </c>
      <c r="R191">
        <v>4199</v>
      </c>
      <c r="S191">
        <v>2099</v>
      </c>
      <c r="T191" t="s">
        <v>1408</v>
      </c>
      <c r="U191">
        <v>5</v>
      </c>
      <c r="V191">
        <v>90.19</v>
      </c>
      <c r="W191">
        <v>0</v>
      </c>
      <c r="X191">
        <v>0</v>
      </c>
      <c r="Y191">
        <v>9.01905</v>
      </c>
      <c r="Z191">
        <v>0</v>
      </c>
      <c r="AA191">
        <v>0</v>
      </c>
      <c r="AB191">
        <v>0</v>
      </c>
      <c r="AC191">
        <v>17.7</v>
      </c>
      <c r="AD191">
        <v>335.238</v>
      </c>
      <c r="BZ191" t="s">
        <v>1409</v>
      </c>
      <c r="CA191">
        <v>62082200</v>
      </c>
      <c r="CB191" t="s">
        <v>1410</v>
      </c>
      <c r="CD191" t="s">
        <v>6</v>
      </c>
      <c r="CE191" t="s">
        <v>1411</v>
      </c>
      <c r="CF191" t="s">
        <v>1442</v>
      </c>
      <c r="CG191" t="s">
        <v>1413</v>
      </c>
      <c r="CH191" t="b">
        <v>0</v>
      </c>
      <c r="CI191" t="s">
        <v>13294</v>
      </c>
      <c r="CJ191" t="s">
        <v>14232</v>
      </c>
      <c r="CK191">
        <v>145001</v>
      </c>
      <c r="CL191" t="s">
        <v>2513</v>
      </c>
      <c r="CM191">
        <v>5</v>
      </c>
      <c r="CN191">
        <v>0</v>
      </c>
      <c r="CO191">
        <v>0</v>
      </c>
      <c r="CP191">
        <v>1803.81</v>
      </c>
      <c r="CQ191">
        <v>0.5</v>
      </c>
      <c r="CR191">
        <v>0</v>
      </c>
      <c r="CS191">
        <v>0</v>
      </c>
      <c r="CT191">
        <v>0</v>
      </c>
      <c r="CU191">
        <v>0</v>
      </c>
      <c r="CW191">
        <v>0</v>
      </c>
      <c r="CX191" t="s">
        <v>64</v>
      </c>
      <c r="CZ191" t="s">
        <v>1429</v>
      </c>
      <c r="DA191">
        <v>0</v>
      </c>
      <c r="DB191">
        <v>0</v>
      </c>
      <c r="DC191">
        <v>0</v>
      </c>
      <c r="DD191" t="s">
        <v>1418</v>
      </c>
      <c r="DE191">
        <v>27477</v>
      </c>
      <c r="EB191" t="s">
        <v>1419</v>
      </c>
      <c r="EL191" t="s">
        <v>1413</v>
      </c>
      <c r="EM191">
        <v>2100</v>
      </c>
      <c r="EP191">
        <v>100108549242</v>
      </c>
      <c r="EQ191" t="s">
        <v>13292</v>
      </c>
      <c r="ES191">
        <v>11163278546</v>
      </c>
      <c r="ET191" t="s">
        <v>1431</v>
      </c>
    </row>
    <row r="192" spans="1:150">
      <c r="A192">
        <v>100102640921</v>
      </c>
      <c r="B192">
        <v>1.3311478145332299E+20</v>
      </c>
      <c r="C192" t="s">
        <v>14591</v>
      </c>
      <c r="D192" s="47">
        <v>46162.735081018516</v>
      </c>
      <c r="E192" t="s">
        <v>13125</v>
      </c>
      <c r="F192" t="s">
        <v>14592</v>
      </c>
      <c r="G192" t="s">
        <v>1424</v>
      </c>
      <c r="H192" s="47">
        <v>46166.479166666664</v>
      </c>
      <c r="L192" t="s">
        <v>1468</v>
      </c>
      <c r="N192" t="s">
        <v>1407</v>
      </c>
      <c r="O192">
        <v>805</v>
      </c>
      <c r="P192">
        <v>805</v>
      </c>
      <c r="Q192">
        <v>0</v>
      </c>
      <c r="R192">
        <v>2099</v>
      </c>
      <c r="S192">
        <v>1200</v>
      </c>
      <c r="T192" t="s">
        <v>1408</v>
      </c>
      <c r="U192">
        <v>5</v>
      </c>
      <c r="V192">
        <v>38.33</v>
      </c>
      <c r="W192">
        <v>0</v>
      </c>
      <c r="X192">
        <v>0</v>
      </c>
      <c r="Y192">
        <v>3.8333499999999998</v>
      </c>
      <c r="Z192">
        <v>0</v>
      </c>
      <c r="AA192">
        <v>0</v>
      </c>
      <c r="AB192">
        <v>0</v>
      </c>
      <c r="AC192">
        <v>20.059999999999999</v>
      </c>
      <c r="AD192">
        <v>161.483</v>
      </c>
      <c r="BZ192" t="s">
        <v>1409</v>
      </c>
      <c r="CA192">
        <v>62121000</v>
      </c>
      <c r="CB192" t="s">
        <v>1410</v>
      </c>
      <c r="CD192" t="s">
        <v>6</v>
      </c>
      <c r="CE192" t="s">
        <v>1411</v>
      </c>
      <c r="CF192" t="s">
        <v>1412</v>
      </c>
      <c r="CG192" t="s">
        <v>1413</v>
      </c>
      <c r="CH192" t="b">
        <v>0</v>
      </c>
      <c r="CI192" t="s">
        <v>13129</v>
      </c>
      <c r="CJ192" t="s">
        <v>14593</v>
      </c>
      <c r="CK192">
        <v>390003</v>
      </c>
      <c r="CL192" t="s">
        <v>1660</v>
      </c>
      <c r="CM192">
        <v>5</v>
      </c>
      <c r="CN192">
        <v>0</v>
      </c>
      <c r="CO192">
        <v>0</v>
      </c>
      <c r="CP192">
        <v>766.67</v>
      </c>
      <c r="CQ192">
        <v>0.5</v>
      </c>
      <c r="CR192">
        <v>0</v>
      </c>
      <c r="CS192">
        <v>0</v>
      </c>
      <c r="CT192">
        <v>0</v>
      </c>
      <c r="CU192">
        <v>0</v>
      </c>
      <c r="CW192">
        <v>0</v>
      </c>
      <c r="CX192" t="s">
        <v>64</v>
      </c>
      <c r="CZ192" t="s">
        <v>1429</v>
      </c>
      <c r="DA192">
        <v>0</v>
      </c>
      <c r="DB192">
        <v>0</v>
      </c>
      <c r="DC192">
        <v>0</v>
      </c>
      <c r="DD192" t="s">
        <v>1418</v>
      </c>
      <c r="DE192">
        <v>27477</v>
      </c>
      <c r="EB192" t="s">
        <v>1419</v>
      </c>
      <c r="EL192" t="s">
        <v>1413</v>
      </c>
      <c r="EM192">
        <v>899</v>
      </c>
      <c r="EP192">
        <v>100102640921</v>
      </c>
      <c r="EQ192" t="s">
        <v>13127</v>
      </c>
      <c r="ES192">
        <v>11157370218</v>
      </c>
    </row>
    <row r="193" spans="1:150" hidden="1">
      <c r="A193">
        <v>100093321930</v>
      </c>
      <c r="B193">
        <v>1.3307085346125E+20</v>
      </c>
      <c r="C193" t="s">
        <v>14594</v>
      </c>
      <c r="D193" s="47">
        <v>46157.544594907406</v>
      </c>
      <c r="E193" t="s">
        <v>12715</v>
      </c>
      <c r="F193" t="s">
        <v>14390</v>
      </c>
      <c r="G193" t="s">
        <v>1406</v>
      </c>
      <c r="H193" s="47">
        <v>46164.479166666664</v>
      </c>
      <c r="I193" s="47">
        <v>46164.675439814811</v>
      </c>
      <c r="N193" t="s">
        <v>1407</v>
      </c>
      <c r="O193">
        <v>999</v>
      </c>
      <c r="P193">
        <v>0</v>
      </c>
      <c r="Q193">
        <v>999</v>
      </c>
      <c r="R193">
        <v>2999</v>
      </c>
      <c r="S193">
        <v>1829</v>
      </c>
      <c r="T193" t="s">
        <v>1408</v>
      </c>
      <c r="U193">
        <v>5</v>
      </c>
      <c r="V193">
        <v>47.57</v>
      </c>
      <c r="W193">
        <v>0</v>
      </c>
      <c r="X193">
        <v>0</v>
      </c>
      <c r="Y193">
        <v>4.7571500000000002</v>
      </c>
      <c r="Z193">
        <v>0</v>
      </c>
      <c r="AA193">
        <v>0</v>
      </c>
      <c r="AB193">
        <v>0</v>
      </c>
      <c r="AC193">
        <v>14.2</v>
      </c>
      <c r="AD193">
        <v>141.858</v>
      </c>
      <c r="BZ193" t="s">
        <v>1409</v>
      </c>
      <c r="CA193">
        <v>62121000</v>
      </c>
      <c r="CB193" t="s">
        <v>1410</v>
      </c>
      <c r="CD193" t="s">
        <v>6</v>
      </c>
      <c r="CE193" t="s">
        <v>1411</v>
      </c>
      <c r="CF193" t="s">
        <v>1412</v>
      </c>
      <c r="CG193" t="s">
        <v>1413</v>
      </c>
      <c r="CH193" t="b">
        <v>0</v>
      </c>
      <c r="CI193" t="s">
        <v>12719</v>
      </c>
      <c r="CJ193" t="s">
        <v>14595</v>
      </c>
      <c r="CK193">
        <v>682016</v>
      </c>
      <c r="CL193" t="s">
        <v>1708</v>
      </c>
      <c r="CM193">
        <v>5</v>
      </c>
      <c r="CN193">
        <v>0</v>
      </c>
      <c r="CO193">
        <v>0</v>
      </c>
      <c r="CP193">
        <v>951.43</v>
      </c>
      <c r="CQ193">
        <v>0.5</v>
      </c>
      <c r="CR193">
        <v>0</v>
      </c>
      <c r="CS193">
        <v>0</v>
      </c>
      <c r="CT193">
        <v>0</v>
      </c>
      <c r="CU193">
        <v>0</v>
      </c>
      <c r="CW193">
        <v>0</v>
      </c>
      <c r="CX193" t="s">
        <v>64</v>
      </c>
      <c r="CZ193" t="s">
        <v>1429</v>
      </c>
      <c r="DA193">
        <v>0</v>
      </c>
      <c r="DB193">
        <v>0</v>
      </c>
      <c r="DC193">
        <v>0</v>
      </c>
      <c r="DD193" t="s">
        <v>1418</v>
      </c>
      <c r="DE193">
        <v>27477</v>
      </c>
      <c r="EB193" t="s">
        <v>1419</v>
      </c>
      <c r="EL193" t="s">
        <v>1413</v>
      </c>
      <c r="EM193">
        <v>1170</v>
      </c>
      <c r="EP193">
        <v>100093321930</v>
      </c>
      <c r="EQ193" t="s">
        <v>12717</v>
      </c>
      <c r="ES193">
        <v>11148051202</v>
      </c>
    </row>
    <row r="194" spans="1:150" hidden="1">
      <c r="A194">
        <v>100097894226</v>
      </c>
      <c r="B194">
        <v>1.330905857804E+20</v>
      </c>
      <c r="C194" t="s">
        <v>14596</v>
      </c>
      <c r="D194" s="47">
        <v>46160.428206018521</v>
      </c>
      <c r="E194" t="s">
        <v>12937</v>
      </c>
      <c r="F194" t="s">
        <v>1699</v>
      </c>
      <c r="G194" t="s">
        <v>1406</v>
      </c>
      <c r="H194" s="47">
        <v>46162.479166666664</v>
      </c>
      <c r="I194" s="47">
        <v>46162.984583333331</v>
      </c>
      <c r="N194" t="s">
        <v>1407</v>
      </c>
      <c r="O194">
        <v>3443</v>
      </c>
      <c r="P194">
        <v>3443</v>
      </c>
      <c r="Q194">
        <v>0</v>
      </c>
      <c r="R194">
        <v>7299</v>
      </c>
      <c r="S194">
        <v>3650</v>
      </c>
      <c r="T194" t="s">
        <v>1408</v>
      </c>
      <c r="U194">
        <v>18</v>
      </c>
      <c r="V194">
        <v>525.20000000000005</v>
      </c>
      <c r="W194">
        <v>0</v>
      </c>
      <c r="X194">
        <v>0</v>
      </c>
      <c r="Y194">
        <v>14.589</v>
      </c>
      <c r="Z194">
        <v>0</v>
      </c>
      <c r="AA194">
        <v>0</v>
      </c>
      <c r="AB194">
        <v>0</v>
      </c>
      <c r="AC194">
        <v>17.7</v>
      </c>
      <c r="AD194">
        <v>609.41099999999994</v>
      </c>
      <c r="BZ194" t="s">
        <v>1409</v>
      </c>
      <c r="CA194">
        <v>62082200</v>
      </c>
      <c r="CB194" t="s">
        <v>1410</v>
      </c>
      <c r="CD194" t="s">
        <v>6</v>
      </c>
      <c r="CE194" t="s">
        <v>1411</v>
      </c>
      <c r="CF194" t="s">
        <v>1502</v>
      </c>
      <c r="CG194" t="s">
        <v>1413</v>
      </c>
      <c r="CH194" t="b">
        <v>0</v>
      </c>
      <c r="CI194" t="s">
        <v>12941</v>
      </c>
      <c r="CJ194" s="48" t="s">
        <v>14597</v>
      </c>
      <c r="CK194">
        <v>474004</v>
      </c>
      <c r="CL194" t="s">
        <v>1563</v>
      </c>
      <c r="CM194">
        <v>18</v>
      </c>
      <c r="CN194">
        <v>0</v>
      </c>
      <c r="CO194">
        <v>0</v>
      </c>
      <c r="CP194">
        <v>2917.8</v>
      </c>
      <c r="CQ194">
        <v>0.5</v>
      </c>
      <c r="CR194">
        <v>0</v>
      </c>
      <c r="CS194">
        <v>0</v>
      </c>
      <c r="CT194">
        <v>0</v>
      </c>
      <c r="CU194">
        <v>0</v>
      </c>
      <c r="CW194">
        <v>179</v>
      </c>
      <c r="CX194" t="s">
        <v>64</v>
      </c>
      <c r="CZ194" t="s">
        <v>1429</v>
      </c>
      <c r="DA194">
        <v>179</v>
      </c>
      <c r="DB194">
        <v>0</v>
      </c>
      <c r="DC194">
        <v>0</v>
      </c>
      <c r="DD194" t="s">
        <v>1418</v>
      </c>
      <c r="DE194">
        <v>27477</v>
      </c>
      <c r="EB194" t="s">
        <v>1419</v>
      </c>
      <c r="EL194" t="s">
        <v>1413</v>
      </c>
      <c r="EM194">
        <v>3649</v>
      </c>
      <c r="EP194">
        <v>100097894226</v>
      </c>
      <c r="EQ194" t="s">
        <v>12939</v>
      </c>
      <c r="ES194">
        <v>11152623516</v>
      </c>
    </row>
    <row r="195" spans="1:150" hidden="1">
      <c r="A195">
        <v>100127932800</v>
      </c>
      <c r="B195">
        <v>1.33187850004517E+20</v>
      </c>
      <c r="C195" t="s">
        <v>14598</v>
      </c>
      <c r="D195" s="47">
        <v>46171.424803240741</v>
      </c>
      <c r="E195" t="s">
        <v>13789</v>
      </c>
      <c r="F195" t="s">
        <v>14515</v>
      </c>
      <c r="G195" t="s">
        <v>1406</v>
      </c>
      <c r="H195" s="47">
        <v>46176.479166666664</v>
      </c>
      <c r="I195" s="47">
        <v>46176.765162037038</v>
      </c>
      <c r="N195" t="s">
        <v>1407</v>
      </c>
      <c r="O195">
        <v>731</v>
      </c>
      <c r="P195">
        <v>0</v>
      </c>
      <c r="Q195">
        <v>731</v>
      </c>
      <c r="R195">
        <v>1499</v>
      </c>
      <c r="S195">
        <v>674</v>
      </c>
      <c r="T195" t="s">
        <v>1408</v>
      </c>
      <c r="U195">
        <v>5</v>
      </c>
      <c r="V195">
        <v>34.81</v>
      </c>
      <c r="W195">
        <v>0</v>
      </c>
      <c r="X195">
        <v>0</v>
      </c>
      <c r="Y195">
        <v>3.48095</v>
      </c>
      <c r="Z195">
        <v>0</v>
      </c>
      <c r="AA195">
        <v>0</v>
      </c>
      <c r="AB195">
        <v>0</v>
      </c>
      <c r="AC195">
        <v>11.67</v>
      </c>
      <c r="AD195">
        <v>85.308000000000007</v>
      </c>
      <c r="BZ195" t="s">
        <v>1409</v>
      </c>
      <c r="CA195">
        <v>62121000</v>
      </c>
      <c r="CB195" t="s">
        <v>1410</v>
      </c>
      <c r="CD195" t="s">
        <v>6</v>
      </c>
      <c r="CE195" t="s">
        <v>1411</v>
      </c>
      <c r="CF195" t="s">
        <v>1412</v>
      </c>
      <c r="CG195" t="s">
        <v>1413</v>
      </c>
      <c r="CH195" t="b">
        <v>0</v>
      </c>
      <c r="CI195" t="s">
        <v>13792</v>
      </c>
      <c r="CJ195" t="s">
        <v>14599</v>
      </c>
      <c r="CK195">
        <v>560070</v>
      </c>
      <c r="CL195" t="s">
        <v>1416</v>
      </c>
      <c r="CM195">
        <v>5</v>
      </c>
      <c r="CN195">
        <v>0</v>
      </c>
      <c r="CO195">
        <v>0</v>
      </c>
      <c r="CP195">
        <v>696.19</v>
      </c>
      <c r="CQ195">
        <v>0.5</v>
      </c>
      <c r="CR195">
        <v>0</v>
      </c>
      <c r="CS195">
        <v>0</v>
      </c>
      <c r="CT195">
        <v>0</v>
      </c>
      <c r="CU195">
        <v>0</v>
      </c>
      <c r="CW195">
        <v>0</v>
      </c>
      <c r="CX195" t="s">
        <v>64</v>
      </c>
      <c r="CZ195" t="s">
        <v>1429</v>
      </c>
      <c r="DA195">
        <v>0</v>
      </c>
      <c r="DB195">
        <v>0</v>
      </c>
      <c r="DC195">
        <v>0</v>
      </c>
      <c r="DD195" t="s">
        <v>1418</v>
      </c>
      <c r="DE195">
        <v>27477</v>
      </c>
      <c r="EB195" t="s">
        <v>1419</v>
      </c>
      <c r="EL195" t="s">
        <v>1413</v>
      </c>
      <c r="EM195">
        <v>825</v>
      </c>
      <c r="EP195">
        <v>100127932800</v>
      </c>
      <c r="EQ195" t="s">
        <v>13790</v>
      </c>
      <c r="ES195">
        <v>11182662112</v>
      </c>
    </row>
    <row r="196" spans="1:150" hidden="1">
      <c r="A196">
        <v>100131466481</v>
      </c>
      <c r="B196">
        <v>1.3319443041630899E+20</v>
      </c>
      <c r="C196" t="s">
        <v>14600</v>
      </c>
      <c r="D196" s="47">
        <v>46172.483391203707</v>
      </c>
      <c r="E196" t="s">
        <v>11818</v>
      </c>
      <c r="F196" t="s">
        <v>3613</v>
      </c>
      <c r="G196" t="s">
        <v>1406</v>
      </c>
      <c r="H196" s="47">
        <v>46176.479166666664</v>
      </c>
      <c r="I196" s="47">
        <v>46176.974722222221</v>
      </c>
      <c r="N196" t="s">
        <v>1407</v>
      </c>
      <c r="O196">
        <v>534</v>
      </c>
      <c r="P196">
        <v>0</v>
      </c>
      <c r="Q196">
        <v>534</v>
      </c>
      <c r="R196">
        <v>1849</v>
      </c>
      <c r="S196">
        <v>1221</v>
      </c>
      <c r="T196" t="s">
        <v>1408</v>
      </c>
      <c r="U196">
        <v>5</v>
      </c>
      <c r="V196">
        <v>25.43</v>
      </c>
      <c r="W196">
        <v>0</v>
      </c>
      <c r="X196">
        <v>0</v>
      </c>
      <c r="Y196">
        <v>2.5428500000000001</v>
      </c>
      <c r="Z196">
        <v>0</v>
      </c>
      <c r="AA196">
        <v>0</v>
      </c>
      <c r="AB196">
        <v>0</v>
      </c>
      <c r="AC196">
        <v>14.03</v>
      </c>
      <c r="AD196">
        <v>74.92</v>
      </c>
      <c r="BZ196" t="s">
        <v>1409</v>
      </c>
      <c r="CA196">
        <v>62121000</v>
      </c>
      <c r="CB196" t="s">
        <v>1410</v>
      </c>
      <c r="CD196" t="s">
        <v>6</v>
      </c>
      <c r="CE196" t="s">
        <v>1411</v>
      </c>
      <c r="CF196" t="s">
        <v>1412</v>
      </c>
      <c r="CG196" t="s">
        <v>1413</v>
      </c>
      <c r="CH196" t="b">
        <v>0</v>
      </c>
      <c r="CI196" t="s">
        <v>11821</v>
      </c>
      <c r="CJ196" t="s">
        <v>14601</v>
      </c>
      <c r="CK196">
        <v>500083</v>
      </c>
      <c r="CL196" t="s">
        <v>1530</v>
      </c>
      <c r="CM196">
        <v>5</v>
      </c>
      <c r="CN196">
        <v>0</v>
      </c>
      <c r="CO196">
        <v>0</v>
      </c>
      <c r="CP196">
        <v>508.57</v>
      </c>
      <c r="CQ196">
        <v>0.5</v>
      </c>
      <c r="CR196">
        <v>0</v>
      </c>
      <c r="CS196">
        <v>0</v>
      </c>
      <c r="CT196">
        <v>0</v>
      </c>
      <c r="CU196">
        <v>0</v>
      </c>
      <c r="CW196">
        <v>0</v>
      </c>
      <c r="CX196" t="s">
        <v>77</v>
      </c>
      <c r="CZ196" t="s">
        <v>1417</v>
      </c>
      <c r="DA196">
        <v>0</v>
      </c>
      <c r="DB196">
        <v>0</v>
      </c>
      <c r="DC196">
        <v>0</v>
      </c>
      <c r="DD196" t="s">
        <v>1418</v>
      </c>
      <c r="DE196">
        <v>27477</v>
      </c>
      <c r="EB196" t="s">
        <v>1419</v>
      </c>
      <c r="EL196" t="s">
        <v>1413</v>
      </c>
      <c r="EM196">
        <v>628</v>
      </c>
      <c r="EP196">
        <v>100131466481</v>
      </c>
      <c r="EQ196" t="s">
        <v>11819</v>
      </c>
      <c r="ES196">
        <v>11186195794</v>
      </c>
    </row>
    <row r="197" spans="1:150" hidden="1">
      <c r="A197">
        <v>100095653309</v>
      </c>
      <c r="B197">
        <v>1.3308125307079999E+20</v>
      </c>
      <c r="C197" t="s">
        <v>14602</v>
      </c>
      <c r="D197" s="47">
        <v>46160.444826388892</v>
      </c>
      <c r="E197" t="s">
        <v>12823</v>
      </c>
      <c r="F197" t="s">
        <v>14603</v>
      </c>
      <c r="G197" t="s">
        <v>1406</v>
      </c>
      <c r="H197" s="47">
        <v>46164.479166666664</v>
      </c>
      <c r="I197" s="47">
        <v>46165.767210648148</v>
      </c>
      <c r="N197" t="s">
        <v>1407</v>
      </c>
      <c r="O197">
        <v>1210</v>
      </c>
      <c r="P197">
        <v>1209.57</v>
      </c>
      <c r="Q197">
        <v>0.43</v>
      </c>
      <c r="R197">
        <v>2264</v>
      </c>
      <c r="S197">
        <v>883</v>
      </c>
      <c r="T197" t="s">
        <v>1408</v>
      </c>
      <c r="U197">
        <v>5</v>
      </c>
      <c r="V197">
        <v>57.62</v>
      </c>
      <c r="W197">
        <v>0</v>
      </c>
      <c r="X197">
        <v>0</v>
      </c>
      <c r="Y197">
        <v>5.7618999999999998</v>
      </c>
      <c r="Z197">
        <v>0</v>
      </c>
      <c r="AA197">
        <v>0</v>
      </c>
      <c r="AB197">
        <v>0</v>
      </c>
      <c r="AC197">
        <v>17.309999999999999</v>
      </c>
      <c r="AD197">
        <v>209.45099999999999</v>
      </c>
      <c r="BZ197" t="s">
        <v>1409</v>
      </c>
      <c r="CA197">
        <v>62121000</v>
      </c>
      <c r="CB197" t="s">
        <v>1410</v>
      </c>
      <c r="CD197" t="s">
        <v>6</v>
      </c>
      <c r="CE197" t="s">
        <v>1411</v>
      </c>
      <c r="CF197" t="s">
        <v>1412</v>
      </c>
      <c r="CG197" t="s">
        <v>1413</v>
      </c>
      <c r="CH197" t="b">
        <v>0</v>
      </c>
      <c r="CI197" t="s">
        <v>12826</v>
      </c>
      <c r="CJ197" t="s">
        <v>14604</v>
      </c>
      <c r="CK197">
        <v>411051</v>
      </c>
      <c r="CL197" t="s">
        <v>1428</v>
      </c>
      <c r="CM197">
        <v>5</v>
      </c>
      <c r="CN197">
        <v>0</v>
      </c>
      <c r="CO197">
        <v>0</v>
      </c>
      <c r="CP197">
        <v>1152.3800000000001</v>
      </c>
      <c r="CQ197">
        <v>0.5</v>
      </c>
      <c r="CR197">
        <v>0</v>
      </c>
      <c r="CS197">
        <v>0</v>
      </c>
      <c r="CT197">
        <v>0</v>
      </c>
      <c r="CU197">
        <v>0</v>
      </c>
      <c r="CW197">
        <v>0</v>
      </c>
      <c r="CX197" t="s">
        <v>64</v>
      </c>
      <c r="CZ197" t="s">
        <v>1429</v>
      </c>
      <c r="DA197">
        <v>0</v>
      </c>
      <c r="DB197">
        <v>0</v>
      </c>
      <c r="DC197">
        <v>0</v>
      </c>
      <c r="DD197" t="s">
        <v>1418</v>
      </c>
      <c r="DE197">
        <v>27477</v>
      </c>
      <c r="EB197" t="s">
        <v>1419</v>
      </c>
      <c r="EL197" t="s">
        <v>1413</v>
      </c>
      <c r="EM197">
        <v>1381</v>
      </c>
      <c r="EP197">
        <v>100095653309</v>
      </c>
      <c r="EQ197" t="s">
        <v>12824</v>
      </c>
      <c r="ES197">
        <v>11150382591</v>
      </c>
    </row>
    <row r="198" spans="1:150">
      <c r="A198">
        <v>100074098746</v>
      </c>
      <c r="B198">
        <v>1.32976103709919E+20</v>
      </c>
      <c r="C198" t="s">
        <v>14605</v>
      </c>
      <c r="D198" s="47">
        <v>46147.502743055556</v>
      </c>
      <c r="E198" t="s">
        <v>10158</v>
      </c>
      <c r="F198" t="s">
        <v>1796</v>
      </c>
      <c r="G198" t="s">
        <v>1424</v>
      </c>
      <c r="H198" s="47">
        <v>46150.479166666664</v>
      </c>
      <c r="I198" s="47">
        <v>46149.918009259258</v>
      </c>
      <c r="J198" s="47">
        <v>46150.814583333333</v>
      </c>
      <c r="L198" t="s">
        <v>1425</v>
      </c>
      <c r="N198" t="s">
        <v>1407</v>
      </c>
      <c r="O198">
        <v>705</v>
      </c>
      <c r="P198">
        <v>0</v>
      </c>
      <c r="Q198">
        <v>705</v>
      </c>
      <c r="R198">
        <v>1499</v>
      </c>
      <c r="S198">
        <v>700</v>
      </c>
      <c r="T198" t="s">
        <v>1408</v>
      </c>
      <c r="U198">
        <v>5</v>
      </c>
      <c r="V198">
        <v>33.57</v>
      </c>
      <c r="W198">
        <v>0</v>
      </c>
      <c r="X198">
        <v>0</v>
      </c>
      <c r="Y198">
        <v>3.3571499999999999</v>
      </c>
      <c r="Z198">
        <v>0</v>
      </c>
      <c r="AA198">
        <v>0</v>
      </c>
      <c r="AB198">
        <v>0</v>
      </c>
      <c r="AC198">
        <v>20.059999999999999</v>
      </c>
      <c r="AD198">
        <v>141.423</v>
      </c>
      <c r="BZ198" t="s">
        <v>1409</v>
      </c>
      <c r="CA198">
        <v>62121000</v>
      </c>
      <c r="CB198" t="s">
        <v>1410</v>
      </c>
      <c r="CD198" t="s">
        <v>6</v>
      </c>
      <c r="CE198" t="s">
        <v>1411</v>
      </c>
      <c r="CF198" t="s">
        <v>1412</v>
      </c>
      <c r="CG198" t="s">
        <v>1413</v>
      </c>
      <c r="CH198" t="b">
        <v>0</v>
      </c>
      <c r="CI198" t="s">
        <v>10161</v>
      </c>
      <c r="CJ198" t="s">
        <v>14606</v>
      </c>
      <c r="CK198">
        <v>380058</v>
      </c>
      <c r="CL198" t="s">
        <v>1660</v>
      </c>
      <c r="CM198">
        <v>5</v>
      </c>
      <c r="CN198">
        <v>0</v>
      </c>
      <c r="CO198">
        <v>0</v>
      </c>
      <c r="CP198">
        <v>671.43</v>
      </c>
      <c r="CQ198">
        <v>0.5</v>
      </c>
      <c r="CR198">
        <v>0</v>
      </c>
      <c r="CS198">
        <v>0</v>
      </c>
      <c r="CT198">
        <v>0</v>
      </c>
      <c r="CU198">
        <v>0</v>
      </c>
      <c r="CW198">
        <v>0</v>
      </c>
      <c r="CX198" t="s">
        <v>77</v>
      </c>
      <c r="CZ198" t="s">
        <v>1417</v>
      </c>
      <c r="DA198">
        <v>0</v>
      </c>
      <c r="DB198">
        <v>0</v>
      </c>
      <c r="DC198">
        <v>0</v>
      </c>
      <c r="DD198" t="s">
        <v>1418</v>
      </c>
      <c r="DE198">
        <v>27477</v>
      </c>
      <c r="EB198" t="s">
        <v>1419</v>
      </c>
      <c r="EL198" t="s">
        <v>1413</v>
      </c>
      <c r="EM198">
        <v>799</v>
      </c>
      <c r="EP198">
        <v>100074098746</v>
      </c>
      <c r="EQ198" t="s">
        <v>10159</v>
      </c>
      <c r="ES198">
        <v>11128827955</v>
      </c>
      <c r="ET198" t="s">
        <v>1431</v>
      </c>
    </row>
    <row r="199" spans="1:150" hidden="1">
      <c r="A199">
        <v>100133684390</v>
      </c>
      <c r="B199">
        <v>1.33199678090466E+20</v>
      </c>
      <c r="C199" t="s">
        <v>14607</v>
      </c>
      <c r="D199" s="47">
        <v>46172.462326388886</v>
      </c>
      <c r="E199" t="s">
        <v>13918</v>
      </c>
      <c r="F199" t="s">
        <v>14608</v>
      </c>
      <c r="G199" t="s">
        <v>1406</v>
      </c>
      <c r="H199" s="47">
        <v>46175.479166666664</v>
      </c>
      <c r="I199" s="47">
        <v>46176.870995370373</v>
      </c>
      <c r="N199" t="s">
        <v>1407</v>
      </c>
      <c r="O199">
        <v>1353</v>
      </c>
      <c r="P199">
        <v>1353</v>
      </c>
      <c r="Q199">
        <v>0</v>
      </c>
      <c r="R199">
        <v>5099</v>
      </c>
      <c r="S199">
        <v>3575</v>
      </c>
      <c r="T199" t="s">
        <v>1408</v>
      </c>
      <c r="U199">
        <v>5</v>
      </c>
      <c r="V199">
        <v>64.430000000000007</v>
      </c>
      <c r="W199">
        <v>0</v>
      </c>
      <c r="X199">
        <v>0</v>
      </c>
      <c r="Y199">
        <v>6.44285</v>
      </c>
      <c r="Z199">
        <v>0</v>
      </c>
      <c r="AA199">
        <v>0</v>
      </c>
      <c r="AB199">
        <v>0</v>
      </c>
      <c r="AC199">
        <v>11.68</v>
      </c>
      <c r="AD199">
        <v>158.03</v>
      </c>
      <c r="BZ199" t="s">
        <v>1409</v>
      </c>
      <c r="CA199">
        <v>61072210</v>
      </c>
      <c r="CB199" t="s">
        <v>1410</v>
      </c>
      <c r="CD199" t="s">
        <v>6</v>
      </c>
      <c r="CE199" t="s">
        <v>1411</v>
      </c>
      <c r="CF199" t="s">
        <v>1442</v>
      </c>
      <c r="CG199" t="s">
        <v>1413</v>
      </c>
      <c r="CH199" t="b">
        <v>0</v>
      </c>
      <c r="CI199" t="s">
        <v>13921</v>
      </c>
      <c r="CJ199" t="s">
        <v>14609</v>
      </c>
      <c r="CK199">
        <v>143010</v>
      </c>
      <c r="CL199" t="s">
        <v>2513</v>
      </c>
      <c r="CM199">
        <v>5</v>
      </c>
      <c r="CN199">
        <v>0</v>
      </c>
      <c r="CO199">
        <v>0</v>
      </c>
      <c r="CP199">
        <v>1288.57</v>
      </c>
      <c r="CQ199">
        <v>0.5</v>
      </c>
      <c r="CR199">
        <v>0</v>
      </c>
      <c r="CS199">
        <v>0</v>
      </c>
      <c r="CT199">
        <v>0</v>
      </c>
      <c r="CU199">
        <v>0</v>
      </c>
      <c r="CW199">
        <v>0</v>
      </c>
      <c r="CX199" t="s">
        <v>64</v>
      </c>
      <c r="CZ199" t="s">
        <v>1429</v>
      </c>
      <c r="DA199">
        <v>0</v>
      </c>
      <c r="DB199">
        <v>0</v>
      </c>
      <c r="DC199">
        <v>0</v>
      </c>
      <c r="DD199" t="s">
        <v>1418</v>
      </c>
      <c r="DE199">
        <v>27477</v>
      </c>
      <c r="EB199" t="s">
        <v>1419</v>
      </c>
      <c r="EL199" t="s">
        <v>1413</v>
      </c>
      <c r="EM199">
        <v>1524</v>
      </c>
      <c r="EP199">
        <v>100133684390</v>
      </c>
      <c r="EQ199" t="s">
        <v>13919</v>
      </c>
      <c r="ES199">
        <v>11188413703</v>
      </c>
    </row>
    <row r="200" spans="1:150" hidden="1">
      <c r="A200">
        <v>100093856416</v>
      </c>
      <c r="B200">
        <v>1.3307290198333301E+20</v>
      </c>
      <c r="C200" t="s">
        <v>14355</v>
      </c>
      <c r="D200" s="47">
        <v>46158.454675925925</v>
      </c>
      <c r="E200" t="s">
        <v>10790</v>
      </c>
      <c r="F200" t="s">
        <v>14610</v>
      </c>
      <c r="G200" t="s">
        <v>1406</v>
      </c>
      <c r="H200" s="47">
        <v>46161.75</v>
      </c>
      <c r="I200" s="47">
        <v>46162.043182870373</v>
      </c>
      <c r="N200" t="s">
        <v>1407</v>
      </c>
      <c r="O200">
        <v>480</v>
      </c>
      <c r="P200">
        <v>0</v>
      </c>
      <c r="Q200">
        <v>480</v>
      </c>
      <c r="R200">
        <v>1999</v>
      </c>
      <c r="S200">
        <v>1425</v>
      </c>
      <c r="T200" t="s">
        <v>1408</v>
      </c>
      <c r="U200">
        <v>5</v>
      </c>
      <c r="V200">
        <v>22.86</v>
      </c>
      <c r="W200">
        <v>0</v>
      </c>
      <c r="X200">
        <v>0</v>
      </c>
      <c r="Y200">
        <v>2.2856999999999998</v>
      </c>
      <c r="Z200">
        <v>0</v>
      </c>
      <c r="AA200">
        <v>0</v>
      </c>
      <c r="AB200">
        <v>0</v>
      </c>
      <c r="AC200">
        <v>8.65</v>
      </c>
      <c r="AD200">
        <v>41.52</v>
      </c>
      <c r="BZ200" t="s">
        <v>1409</v>
      </c>
      <c r="CA200">
        <v>62121000</v>
      </c>
      <c r="CB200" t="s">
        <v>1410</v>
      </c>
      <c r="CD200" t="s">
        <v>6</v>
      </c>
      <c r="CE200" t="s">
        <v>1411</v>
      </c>
      <c r="CF200" t="s">
        <v>1412</v>
      </c>
      <c r="CG200" t="s">
        <v>1413</v>
      </c>
      <c r="CH200" t="b">
        <v>0</v>
      </c>
      <c r="CI200" t="s">
        <v>10793</v>
      </c>
      <c r="CJ200" t="s">
        <v>14357</v>
      </c>
      <c r="CK200">
        <v>500039</v>
      </c>
      <c r="CL200" t="s">
        <v>1530</v>
      </c>
      <c r="CM200">
        <v>5</v>
      </c>
      <c r="CN200">
        <v>0</v>
      </c>
      <c r="CO200">
        <v>0</v>
      </c>
      <c r="CP200">
        <v>457.14</v>
      </c>
      <c r="CQ200">
        <v>0.5</v>
      </c>
      <c r="CR200">
        <v>0</v>
      </c>
      <c r="CS200">
        <v>0</v>
      </c>
      <c r="CT200">
        <v>0</v>
      </c>
      <c r="CU200">
        <v>0</v>
      </c>
      <c r="CW200">
        <v>0</v>
      </c>
      <c r="CX200" t="s">
        <v>77</v>
      </c>
      <c r="CZ200" t="s">
        <v>1417</v>
      </c>
      <c r="DA200">
        <v>0</v>
      </c>
      <c r="DB200">
        <v>0</v>
      </c>
      <c r="DC200">
        <v>0</v>
      </c>
      <c r="DD200" t="s">
        <v>1418</v>
      </c>
      <c r="DE200">
        <v>27477</v>
      </c>
      <c r="EB200" t="s">
        <v>1419</v>
      </c>
      <c r="EL200" t="s">
        <v>1413</v>
      </c>
      <c r="EM200">
        <v>574</v>
      </c>
      <c r="EP200">
        <v>1000028045362</v>
      </c>
      <c r="EQ200" t="s">
        <v>10791</v>
      </c>
      <c r="ES200">
        <v>11148585690</v>
      </c>
    </row>
    <row r="201" spans="1:150" hidden="1">
      <c r="A201">
        <v>100099889705</v>
      </c>
      <c r="B201">
        <v>1.33100508094774E+20</v>
      </c>
      <c r="C201" t="s">
        <v>14611</v>
      </c>
      <c r="D201" s="47">
        <v>46161.506180555552</v>
      </c>
      <c r="E201" t="s">
        <v>11085</v>
      </c>
      <c r="F201" t="s">
        <v>2946</v>
      </c>
      <c r="G201" t="s">
        <v>1406</v>
      </c>
      <c r="H201" s="47">
        <v>46165.479166666664</v>
      </c>
      <c r="I201" s="47">
        <v>46165.945277777777</v>
      </c>
      <c r="N201" t="s">
        <v>1407</v>
      </c>
      <c r="O201">
        <v>480</v>
      </c>
      <c r="P201">
        <v>0</v>
      </c>
      <c r="Q201">
        <v>480</v>
      </c>
      <c r="R201">
        <v>1749</v>
      </c>
      <c r="S201">
        <v>1175</v>
      </c>
      <c r="T201" t="s">
        <v>1408</v>
      </c>
      <c r="U201">
        <v>5</v>
      </c>
      <c r="V201">
        <v>22.86</v>
      </c>
      <c r="W201">
        <v>0</v>
      </c>
      <c r="X201">
        <v>0</v>
      </c>
      <c r="Y201">
        <v>2.2856999999999998</v>
      </c>
      <c r="Z201">
        <v>0</v>
      </c>
      <c r="AA201">
        <v>0</v>
      </c>
      <c r="AB201">
        <v>0</v>
      </c>
      <c r="AC201">
        <v>5.9</v>
      </c>
      <c r="AD201">
        <v>28.32</v>
      </c>
      <c r="BZ201" t="s">
        <v>1409</v>
      </c>
      <c r="CA201">
        <v>62121000</v>
      </c>
      <c r="CB201" t="s">
        <v>1410</v>
      </c>
      <c r="CD201" t="s">
        <v>6</v>
      </c>
      <c r="CE201" t="s">
        <v>1411</v>
      </c>
      <c r="CF201" t="s">
        <v>1412</v>
      </c>
      <c r="CG201" t="s">
        <v>1413</v>
      </c>
      <c r="CH201" t="b">
        <v>0</v>
      </c>
      <c r="CI201" t="s">
        <v>11088</v>
      </c>
      <c r="CJ201" t="s">
        <v>14612</v>
      </c>
      <c r="CK201">
        <v>411021</v>
      </c>
      <c r="CL201" t="s">
        <v>1428</v>
      </c>
      <c r="CM201">
        <v>5</v>
      </c>
      <c r="CN201">
        <v>0</v>
      </c>
      <c r="CO201">
        <v>0</v>
      </c>
      <c r="CP201">
        <v>457.14</v>
      </c>
      <c r="CQ201">
        <v>0.5</v>
      </c>
      <c r="CR201">
        <v>0</v>
      </c>
      <c r="CS201">
        <v>0</v>
      </c>
      <c r="CT201">
        <v>0</v>
      </c>
      <c r="CU201">
        <v>0</v>
      </c>
      <c r="CW201">
        <v>0</v>
      </c>
      <c r="CX201" t="s">
        <v>77</v>
      </c>
      <c r="CZ201" t="s">
        <v>1417</v>
      </c>
      <c r="DA201">
        <v>0</v>
      </c>
      <c r="DB201">
        <v>0</v>
      </c>
      <c r="DC201">
        <v>0</v>
      </c>
      <c r="DD201" t="s">
        <v>1418</v>
      </c>
      <c r="DE201">
        <v>27477</v>
      </c>
      <c r="EB201" t="s">
        <v>1419</v>
      </c>
      <c r="EL201" t="s">
        <v>1413</v>
      </c>
      <c r="EM201">
        <v>574</v>
      </c>
      <c r="EP201">
        <v>100099889705</v>
      </c>
      <c r="EQ201" t="s">
        <v>11086</v>
      </c>
      <c r="ES201">
        <v>11154618998</v>
      </c>
    </row>
    <row r="202" spans="1:150" hidden="1">
      <c r="A202">
        <v>100133660364</v>
      </c>
      <c r="B202">
        <v>1.33199634111085E+20</v>
      </c>
      <c r="C202" t="s">
        <v>14613</v>
      </c>
      <c r="D202" s="47">
        <v>46172.450439814813</v>
      </c>
      <c r="E202" t="s">
        <v>13914</v>
      </c>
      <c r="F202" t="s">
        <v>3133</v>
      </c>
      <c r="G202" t="s">
        <v>1406</v>
      </c>
      <c r="H202" s="47">
        <v>46174.479166666664</v>
      </c>
      <c r="I202" s="47">
        <v>46174.916817129626</v>
      </c>
      <c r="N202" t="s">
        <v>1407</v>
      </c>
      <c r="O202">
        <v>804.99999999999898</v>
      </c>
      <c r="P202">
        <v>805</v>
      </c>
      <c r="Q202">
        <v>0</v>
      </c>
      <c r="R202">
        <v>1499</v>
      </c>
      <c r="S202">
        <v>600</v>
      </c>
      <c r="T202" t="s">
        <v>1501</v>
      </c>
      <c r="U202">
        <v>5</v>
      </c>
      <c r="V202">
        <v>0</v>
      </c>
      <c r="W202">
        <v>19.170000000000002</v>
      </c>
      <c r="X202">
        <v>19.170000000000002</v>
      </c>
      <c r="Y202">
        <v>0</v>
      </c>
      <c r="Z202">
        <v>1.91665</v>
      </c>
      <c r="AA202">
        <v>1.91665</v>
      </c>
      <c r="AB202">
        <v>0</v>
      </c>
      <c r="AC202">
        <v>20.059999999999999</v>
      </c>
      <c r="AD202">
        <v>161.483</v>
      </c>
      <c r="BZ202" t="s">
        <v>1409</v>
      </c>
      <c r="CA202">
        <v>62121000</v>
      </c>
      <c r="CB202" t="s">
        <v>1410</v>
      </c>
      <c r="CD202" t="s">
        <v>6</v>
      </c>
      <c r="CE202" t="s">
        <v>1411</v>
      </c>
      <c r="CF202" t="s">
        <v>1412</v>
      </c>
      <c r="CG202" t="s">
        <v>1413</v>
      </c>
      <c r="CH202" t="b">
        <v>0</v>
      </c>
      <c r="CI202" t="s">
        <v>13917</v>
      </c>
      <c r="CJ202" t="s">
        <v>14614</v>
      </c>
      <c r="CK202">
        <v>243001</v>
      </c>
      <c r="CL202" t="s">
        <v>1429</v>
      </c>
      <c r="CM202">
        <v>0</v>
      </c>
      <c r="CN202">
        <v>2.5</v>
      </c>
      <c r="CO202">
        <v>2.5</v>
      </c>
      <c r="CP202">
        <v>766.66</v>
      </c>
      <c r="CQ202">
        <v>0</v>
      </c>
      <c r="CR202">
        <v>0.25</v>
      </c>
      <c r="CS202">
        <v>0.25</v>
      </c>
      <c r="CT202">
        <v>0</v>
      </c>
      <c r="CU202">
        <v>0</v>
      </c>
      <c r="CW202">
        <v>300</v>
      </c>
      <c r="CX202" t="s">
        <v>64</v>
      </c>
      <c r="CZ202" t="s">
        <v>1429</v>
      </c>
      <c r="DA202">
        <v>300</v>
      </c>
      <c r="DB202">
        <v>0</v>
      </c>
      <c r="DC202">
        <v>0</v>
      </c>
      <c r="DD202" t="s">
        <v>1418</v>
      </c>
      <c r="DE202">
        <v>27477</v>
      </c>
      <c r="EB202" t="s">
        <v>1419</v>
      </c>
      <c r="EL202" t="s">
        <v>1413</v>
      </c>
      <c r="EM202">
        <v>898.99999999999898</v>
      </c>
      <c r="EP202">
        <v>100133660364</v>
      </c>
      <c r="EQ202" t="s">
        <v>13915</v>
      </c>
      <c r="ES202">
        <v>11188389677</v>
      </c>
    </row>
    <row r="203" spans="1:150">
      <c r="A203">
        <v>100127576155</v>
      </c>
      <c r="B203">
        <v>1.3318748762019199E+20</v>
      </c>
      <c r="C203" t="s">
        <v>14615</v>
      </c>
      <c r="D203" s="47">
        <v>46171.427847222221</v>
      </c>
      <c r="E203" t="s">
        <v>13766</v>
      </c>
      <c r="F203" t="s">
        <v>14616</v>
      </c>
      <c r="G203" t="s">
        <v>1424</v>
      </c>
      <c r="H203" s="47">
        <v>46175.479166666664</v>
      </c>
      <c r="I203" s="47">
        <v>46175.797673611109</v>
      </c>
      <c r="J203" s="47">
        <v>46175.841863425929</v>
      </c>
      <c r="L203" t="s">
        <v>1425</v>
      </c>
      <c r="N203" t="s">
        <v>1407</v>
      </c>
      <c r="O203">
        <v>1179</v>
      </c>
      <c r="P203">
        <v>1179</v>
      </c>
      <c r="Q203">
        <v>0</v>
      </c>
      <c r="R203">
        <v>2299</v>
      </c>
      <c r="S203">
        <v>949</v>
      </c>
      <c r="T203" t="s">
        <v>1408</v>
      </c>
      <c r="U203">
        <v>5</v>
      </c>
      <c r="V203">
        <v>56.14</v>
      </c>
      <c r="W203">
        <v>0</v>
      </c>
      <c r="X203">
        <v>0</v>
      </c>
      <c r="Y203">
        <v>5.6142999999999903</v>
      </c>
      <c r="Z203">
        <v>0</v>
      </c>
      <c r="AA203">
        <v>0</v>
      </c>
      <c r="AB203">
        <v>0</v>
      </c>
      <c r="AC203">
        <v>17.600000000000001</v>
      </c>
      <c r="AD203">
        <v>207.50399999999999</v>
      </c>
      <c r="BZ203" t="s">
        <v>1409</v>
      </c>
      <c r="CA203">
        <v>62121000</v>
      </c>
      <c r="CB203" t="s">
        <v>1410</v>
      </c>
      <c r="CD203" t="s">
        <v>6</v>
      </c>
      <c r="CE203" t="s">
        <v>1411</v>
      </c>
      <c r="CF203" t="s">
        <v>1412</v>
      </c>
      <c r="CG203" t="s">
        <v>1413</v>
      </c>
      <c r="CH203" t="b">
        <v>0</v>
      </c>
      <c r="CI203" t="s">
        <v>13770</v>
      </c>
      <c r="CJ203" t="s">
        <v>14617</v>
      </c>
      <c r="CK203">
        <v>370205</v>
      </c>
      <c r="CL203" t="s">
        <v>1660</v>
      </c>
      <c r="CM203">
        <v>5</v>
      </c>
      <c r="CN203">
        <v>0</v>
      </c>
      <c r="CO203">
        <v>0</v>
      </c>
      <c r="CP203">
        <v>1122.8599999999999</v>
      </c>
      <c r="CQ203">
        <v>0.5</v>
      </c>
      <c r="CR203">
        <v>0</v>
      </c>
      <c r="CS203">
        <v>0</v>
      </c>
      <c r="CT203">
        <v>0</v>
      </c>
      <c r="CU203">
        <v>0</v>
      </c>
      <c r="CW203">
        <v>0</v>
      </c>
      <c r="CX203" t="s">
        <v>64</v>
      </c>
      <c r="CZ203" t="s">
        <v>1429</v>
      </c>
      <c r="DA203">
        <v>0</v>
      </c>
      <c r="DB203">
        <v>0</v>
      </c>
      <c r="DC203">
        <v>0</v>
      </c>
      <c r="DD203" t="s">
        <v>1418</v>
      </c>
      <c r="DE203">
        <v>27477</v>
      </c>
      <c r="EB203" t="s">
        <v>1419</v>
      </c>
      <c r="EL203" t="s">
        <v>1413</v>
      </c>
      <c r="EM203">
        <v>1350</v>
      </c>
      <c r="EP203">
        <v>1000035332013</v>
      </c>
      <c r="EQ203" t="s">
        <v>13768</v>
      </c>
      <c r="ES203">
        <v>11182305467</v>
      </c>
      <c r="ET203" t="s">
        <v>1431</v>
      </c>
    </row>
    <row r="204" spans="1:150">
      <c r="A204">
        <v>100105047385</v>
      </c>
      <c r="B204">
        <v>1.3312173638797101E+20</v>
      </c>
      <c r="C204" t="s">
        <v>14618</v>
      </c>
      <c r="D204" s="47">
        <v>46163.527233796296</v>
      </c>
      <c r="E204" t="s">
        <v>11219</v>
      </c>
      <c r="F204" t="s">
        <v>14619</v>
      </c>
      <c r="G204" t="s">
        <v>1424</v>
      </c>
      <c r="H204" s="47">
        <v>46168.479166666664</v>
      </c>
      <c r="L204" t="s">
        <v>1468</v>
      </c>
      <c r="N204" t="s">
        <v>1407</v>
      </c>
      <c r="O204">
        <v>932</v>
      </c>
      <c r="P204">
        <v>0</v>
      </c>
      <c r="Q204">
        <v>932</v>
      </c>
      <c r="R204">
        <v>1749</v>
      </c>
      <c r="S204">
        <v>646</v>
      </c>
      <c r="T204" t="s">
        <v>1408</v>
      </c>
      <c r="U204">
        <v>5</v>
      </c>
      <c r="V204">
        <v>44.38</v>
      </c>
      <c r="W204">
        <v>0</v>
      </c>
      <c r="X204">
        <v>0</v>
      </c>
      <c r="Y204">
        <v>4.4381000000000004</v>
      </c>
      <c r="Z204">
        <v>0</v>
      </c>
      <c r="AA204">
        <v>0</v>
      </c>
      <c r="AB204">
        <v>0</v>
      </c>
      <c r="AC204">
        <v>20.059999999999999</v>
      </c>
      <c r="AD204">
        <v>186.959</v>
      </c>
      <c r="BZ204" t="s">
        <v>1409</v>
      </c>
      <c r="CA204">
        <v>62121000</v>
      </c>
      <c r="CB204" t="s">
        <v>1410</v>
      </c>
      <c r="CD204" t="s">
        <v>6</v>
      </c>
      <c r="CE204" t="s">
        <v>1411</v>
      </c>
      <c r="CF204" t="s">
        <v>1412</v>
      </c>
      <c r="CG204" t="s">
        <v>1413</v>
      </c>
      <c r="CH204" t="b">
        <v>0</v>
      </c>
      <c r="CI204" t="s">
        <v>11222</v>
      </c>
      <c r="CJ204" t="s">
        <v>14620</v>
      </c>
      <c r="CK204">
        <v>560087</v>
      </c>
      <c r="CL204" t="s">
        <v>1416</v>
      </c>
      <c r="CM204">
        <v>5</v>
      </c>
      <c r="CN204">
        <v>0</v>
      </c>
      <c r="CO204">
        <v>0</v>
      </c>
      <c r="CP204">
        <v>887.62</v>
      </c>
      <c r="CQ204">
        <v>0.5</v>
      </c>
      <c r="CR204">
        <v>0</v>
      </c>
      <c r="CS204">
        <v>0</v>
      </c>
      <c r="CT204">
        <v>0</v>
      </c>
      <c r="CU204">
        <v>0</v>
      </c>
      <c r="CW204">
        <v>0</v>
      </c>
      <c r="CX204" t="s">
        <v>77</v>
      </c>
      <c r="CZ204" t="s">
        <v>1417</v>
      </c>
      <c r="DA204">
        <v>0</v>
      </c>
      <c r="DB204">
        <v>0</v>
      </c>
      <c r="DC204">
        <v>0</v>
      </c>
      <c r="DD204" t="s">
        <v>1418</v>
      </c>
      <c r="DE204">
        <v>27477</v>
      </c>
      <c r="EB204" t="s">
        <v>1419</v>
      </c>
      <c r="EL204" t="s">
        <v>1413</v>
      </c>
      <c r="EM204">
        <v>1103</v>
      </c>
      <c r="EP204">
        <v>100105047385</v>
      </c>
      <c r="EQ204" t="s">
        <v>11220</v>
      </c>
      <c r="ES204">
        <v>11159776684</v>
      </c>
    </row>
    <row r="205" spans="1:150">
      <c r="A205">
        <v>100097325581</v>
      </c>
      <c r="B205">
        <v>1.33088787350384E+20</v>
      </c>
      <c r="C205" t="s">
        <v>14621</v>
      </c>
      <c r="D205" s="47">
        <v>46160.435046296298</v>
      </c>
      <c r="E205" t="s">
        <v>12883</v>
      </c>
      <c r="F205" t="s">
        <v>3403</v>
      </c>
      <c r="G205" t="s">
        <v>1424</v>
      </c>
      <c r="H205" s="47">
        <v>46161.75</v>
      </c>
      <c r="L205" t="s">
        <v>1468</v>
      </c>
      <c r="N205" t="s">
        <v>1407</v>
      </c>
      <c r="O205">
        <v>440</v>
      </c>
      <c r="P205">
        <v>0</v>
      </c>
      <c r="Q205">
        <v>440</v>
      </c>
      <c r="R205">
        <v>1099</v>
      </c>
      <c r="S205">
        <v>600</v>
      </c>
      <c r="T205" t="s">
        <v>1408</v>
      </c>
      <c r="U205">
        <v>5</v>
      </c>
      <c r="V205">
        <v>20.95</v>
      </c>
      <c r="W205">
        <v>0</v>
      </c>
      <c r="X205">
        <v>0</v>
      </c>
      <c r="Y205">
        <v>2.0952500000000001</v>
      </c>
      <c r="Z205">
        <v>0</v>
      </c>
      <c r="AA205">
        <v>0</v>
      </c>
      <c r="AB205">
        <v>0</v>
      </c>
      <c r="AC205">
        <v>8.26</v>
      </c>
      <c r="AD205">
        <v>36.344000000000001</v>
      </c>
      <c r="BZ205" t="s">
        <v>1409</v>
      </c>
      <c r="CA205">
        <v>62121000</v>
      </c>
      <c r="CB205" t="s">
        <v>1410</v>
      </c>
      <c r="CD205" t="s">
        <v>6</v>
      </c>
      <c r="CE205" t="s">
        <v>1411</v>
      </c>
      <c r="CF205" t="s">
        <v>1651</v>
      </c>
      <c r="CG205" t="s">
        <v>1413</v>
      </c>
      <c r="CH205" t="b">
        <v>0</v>
      </c>
      <c r="CI205" t="s">
        <v>12886</v>
      </c>
      <c r="CJ205" t="s">
        <v>14175</v>
      </c>
      <c r="CK205">
        <v>110083</v>
      </c>
      <c r="CL205" t="s">
        <v>1417</v>
      </c>
      <c r="CM205">
        <v>5</v>
      </c>
      <c r="CN205">
        <v>0</v>
      </c>
      <c r="CO205">
        <v>0</v>
      </c>
      <c r="CP205">
        <v>419.05</v>
      </c>
      <c r="CQ205">
        <v>0.5</v>
      </c>
      <c r="CR205">
        <v>0</v>
      </c>
      <c r="CS205">
        <v>0</v>
      </c>
      <c r="CT205">
        <v>0</v>
      </c>
      <c r="CU205">
        <v>0</v>
      </c>
      <c r="CW205">
        <v>0</v>
      </c>
      <c r="CX205" t="s">
        <v>64</v>
      </c>
      <c r="CZ205" t="s">
        <v>1429</v>
      </c>
      <c r="DA205">
        <v>0</v>
      </c>
      <c r="DB205">
        <v>0</v>
      </c>
      <c r="DC205">
        <v>0</v>
      </c>
      <c r="DD205" t="s">
        <v>1418</v>
      </c>
      <c r="DE205">
        <v>27477</v>
      </c>
      <c r="EB205" t="s">
        <v>1419</v>
      </c>
      <c r="EL205" t="s">
        <v>1413</v>
      </c>
      <c r="EM205">
        <v>499</v>
      </c>
      <c r="EP205">
        <v>100097325581</v>
      </c>
      <c r="EQ205" t="s">
        <v>12884</v>
      </c>
      <c r="ES205">
        <v>11152054870</v>
      </c>
    </row>
    <row r="206" spans="1:150" hidden="1">
      <c r="A206">
        <v>100069940893</v>
      </c>
      <c r="B206">
        <v>1.32955544461858E+20</v>
      </c>
      <c r="C206" t="s">
        <v>14622</v>
      </c>
      <c r="D206" s="47">
        <v>46146.474062499998</v>
      </c>
      <c r="E206" t="s">
        <v>10038</v>
      </c>
      <c r="F206" t="s">
        <v>14623</v>
      </c>
      <c r="G206" t="s">
        <v>1406</v>
      </c>
      <c r="H206" s="47">
        <v>46150.479166666664</v>
      </c>
      <c r="I206" s="47">
        <v>46150.75203703704</v>
      </c>
      <c r="N206" t="s">
        <v>1407</v>
      </c>
      <c r="O206">
        <v>626</v>
      </c>
      <c r="P206">
        <v>0</v>
      </c>
      <c r="Q206">
        <v>626</v>
      </c>
      <c r="R206">
        <v>1499</v>
      </c>
      <c r="S206">
        <v>779</v>
      </c>
      <c r="T206" t="s">
        <v>1408</v>
      </c>
      <c r="U206">
        <v>5</v>
      </c>
      <c r="V206">
        <v>29.81</v>
      </c>
      <c r="W206">
        <v>0</v>
      </c>
      <c r="X206">
        <v>0</v>
      </c>
      <c r="Y206">
        <v>2.98095</v>
      </c>
      <c r="Z206">
        <v>0</v>
      </c>
      <c r="AA206">
        <v>0</v>
      </c>
      <c r="AB206">
        <v>0</v>
      </c>
      <c r="AC206">
        <v>12.05</v>
      </c>
      <c r="AD206">
        <v>75.433000000000007</v>
      </c>
      <c r="BZ206" t="s">
        <v>1409</v>
      </c>
      <c r="CA206">
        <v>62121000</v>
      </c>
      <c r="CB206" t="s">
        <v>1410</v>
      </c>
      <c r="CD206" t="s">
        <v>6</v>
      </c>
      <c r="CE206" t="s">
        <v>1411</v>
      </c>
      <c r="CF206" t="s">
        <v>1412</v>
      </c>
      <c r="CG206" t="s">
        <v>1413</v>
      </c>
      <c r="CH206" t="b">
        <v>0</v>
      </c>
      <c r="CI206" t="s">
        <v>10042</v>
      </c>
      <c r="CJ206" t="s">
        <v>14624</v>
      </c>
      <c r="CK206">
        <v>421302</v>
      </c>
      <c r="CL206" t="s">
        <v>1428</v>
      </c>
      <c r="CM206">
        <v>5</v>
      </c>
      <c r="CN206">
        <v>0</v>
      </c>
      <c r="CO206">
        <v>0</v>
      </c>
      <c r="CP206">
        <v>596.19000000000005</v>
      </c>
      <c r="CQ206">
        <v>0.5</v>
      </c>
      <c r="CR206">
        <v>0</v>
      </c>
      <c r="CS206">
        <v>0</v>
      </c>
      <c r="CT206">
        <v>0</v>
      </c>
      <c r="CU206">
        <v>0</v>
      </c>
      <c r="CW206">
        <v>0</v>
      </c>
      <c r="CX206" t="s">
        <v>77</v>
      </c>
      <c r="CZ206" t="s">
        <v>1417</v>
      </c>
      <c r="DA206">
        <v>0</v>
      </c>
      <c r="DB206">
        <v>0</v>
      </c>
      <c r="DC206">
        <v>0</v>
      </c>
      <c r="DD206" t="s">
        <v>1418</v>
      </c>
      <c r="DE206">
        <v>27477</v>
      </c>
      <c r="EB206" t="s">
        <v>1419</v>
      </c>
      <c r="EL206" t="s">
        <v>1413</v>
      </c>
      <c r="EM206">
        <v>720</v>
      </c>
      <c r="EP206">
        <v>100069940893</v>
      </c>
      <c r="EQ206" t="s">
        <v>10040</v>
      </c>
      <c r="ES206">
        <v>11124670089</v>
      </c>
    </row>
    <row r="207" spans="1:150">
      <c r="A207">
        <v>100080356867</v>
      </c>
      <c r="B207">
        <v>1.33009497450929E+20</v>
      </c>
      <c r="C207" t="s">
        <v>14625</v>
      </c>
      <c r="D207" s="47">
        <v>46150.531678240739</v>
      </c>
      <c r="E207" t="s">
        <v>10412</v>
      </c>
      <c r="F207" t="s">
        <v>14626</v>
      </c>
      <c r="G207" t="s">
        <v>1424</v>
      </c>
      <c r="H207" s="47">
        <v>46153.75</v>
      </c>
      <c r="L207" t="s">
        <v>1468</v>
      </c>
      <c r="N207" t="s">
        <v>1407</v>
      </c>
      <c r="O207">
        <v>526</v>
      </c>
      <c r="P207">
        <v>0</v>
      </c>
      <c r="Q207">
        <v>526</v>
      </c>
      <c r="R207">
        <v>1999</v>
      </c>
      <c r="S207">
        <v>1379</v>
      </c>
      <c r="T207" t="s">
        <v>1408</v>
      </c>
      <c r="U207">
        <v>5</v>
      </c>
      <c r="V207">
        <v>25.05</v>
      </c>
      <c r="W207">
        <v>0</v>
      </c>
      <c r="X207">
        <v>0</v>
      </c>
      <c r="Y207">
        <v>2.50475</v>
      </c>
      <c r="Z207">
        <v>0</v>
      </c>
      <c r="AA207">
        <v>0</v>
      </c>
      <c r="AB207">
        <v>0</v>
      </c>
      <c r="AC207">
        <v>8.65</v>
      </c>
      <c r="AD207">
        <v>45.499000000000002</v>
      </c>
      <c r="BZ207" t="s">
        <v>1409</v>
      </c>
      <c r="CA207">
        <v>62121000</v>
      </c>
      <c r="CB207" t="s">
        <v>1410</v>
      </c>
      <c r="CD207" t="s">
        <v>6</v>
      </c>
      <c r="CE207" t="s">
        <v>1411</v>
      </c>
      <c r="CF207" t="s">
        <v>1412</v>
      </c>
      <c r="CG207" t="s">
        <v>1413</v>
      </c>
      <c r="CH207" t="b">
        <v>0</v>
      </c>
      <c r="CI207" t="s">
        <v>10415</v>
      </c>
      <c r="CJ207" t="s">
        <v>14627</v>
      </c>
      <c r="CK207">
        <v>500081</v>
      </c>
      <c r="CL207" t="s">
        <v>1530</v>
      </c>
      <c r="CM207">
        <v>5</v>
      </c>
      <c r="CN207">
        <v>0</v>
      </c>
      <c r="CO207">
        <v>0</v>
      </c>
      <c r="CP207">
        <v>500.95</v>
      </c>
      <c r="CQ207">
        <v>0.5</v>
      </c>
      <c r="CR207">
        <v>0</v>
      </c>
      <c r="CS207">
        <v>0</v>
      </c>
      <c r="CT207">
        <v>0</v>
      </c>
      <c r="CU207">
        <v>0</v>
      </c>
      <c r="CW207">
        <v>0</v>
      </c>
      <c r="CX207" t="s">
        <v>77</v>
      </c>
      <c r="CZ207" t="s">
        <v>1417</v>
      </c>
      <c r="DA207">
        <v>0</v>
      </c>
      <c r="DB207">
        <v>0</v>
      </c>
      <c r="DC207">
        <v>0</v>
      </c>
      <c r="DD207" t="s">
        <v>1418</v>
      </c>
      <c r="DE207">
        <v>27477</v>
      </c>
      <c r="EB207" t="s">
        <v>1419</v>
      </c>
      <c r="EL207" t="s">
        <v>1413</v>
      </c>
      <c r="EM207">
        <v>620</v>
      </c>
      <c r="EP207">
        <v>1000023570607</v>
      </c>
      <c r="EQ207" s="48" t="s">
        <v>10413</v>
      </c>
      <c r="ES207">
        <v>11135086079</v>
      </c>
    </row>
    <row r="208" spans="1:150">
      <c r="A208">
        <v>100120658531</v>
      </c>
      <c r="B208">
        <v>1.33172706377096E+20</v>
      </c>
      <c r="C208" t="s">
        <v>14628</v>
      </c>
      <c r="D208" s="47">
        <v>46169.425185185188</v>
      </c>
      <c r="E208" t="s">
        <v>13627</v>
      </c>
      <c r="F208" t="s">
        <v>14629</v>
      </c>
      <c r="G208" t="s">
        <v>1424</v>
      </c>
      <c r="H208" s="47">
        <v>46176.479166666664</v>
      </c>
      <c r="L208" t="s">
        <v>1468</v>
      </c>
      <c r="N208" t="s">
        <v>1407</v>
      </c>
      <c r="O208">
        <v>1765</v>
      </c>
      <c r="P208">
        <v>1765</v>
      </c>
      <c r="Q208">
        <v>0</v>
      </c>
      <c r="R208">
        <v>4399</v>
      </c>
      <c r="S208">
        <v>2463</v>
      </c>
      <c r="T208" t="s">
        <v>1408</v>
      </c>
      <c r="U208">
        <v>5</v>
      </c>
      <c r="V208">
        <v>84.05</v>
      </c>
      <c r="W208">
        <v>0</v>
      </c>
      <c r="X208">
        <v>0</v>
      </c>
      <c r="Y208">
        <v>8.4047499999999999</v>
      </c>
      <c r="Z208">
        <v>0</v>
      </c>
      <c r="AA208">
        <v>0</v>
      </c>
      <c r="AB208">
        <v>0</v>
      </c>
      <c r="AC208">
        <v>17.7</v>
      </c>
      <c r="AD208">
        <v>312.40499999999997</v>
      </c>
      <c r="BZ208" t="s">
        <v>1409</v>
      </c>
      <c r="CA208">
        <v>62082200</v>
      </c>
      <c r="CB208" t="s">
        <v>1410</v>
      </c>
      <c r="CD208" t="s">
        <v>6</v>
      </c>
      <c r="CE208" t="s">
        <v>1411</v>
      </c>
      <c r="CF208" t="s">
        <v>1442</v>
      </c>
      <c r="CG208" t="s">
        <v>1413</v>
      </c>
      <c r="CH208" t="b">
        <v>0</v>
      </c>
      <c r="CI208" t="s">
        <v>13632</v>
      </c>
      <c r="CJ208" t="s">
        <v>14630</v>
      </c>
      <c r="CK208">
        <v>781038</v>
      </c>
      <c r="CL208" t="s">
        <v>1496</v>
      </c>
      <c r="CM208">
        <v>5</v>
      </c>
      <c r="CN208">
        <v>0</v>
      </c>
      <c r="CO208">
        <v>0</v>
      </c>
      <c r="CP208">
        <v>1680.95</v>
      </c>
      <c r="CQ208">
        <v>0.5</v>
      </c>
      <c r="CR208">
        <v>0</v>
      </c>
      <c r="CS208">
        <v>0</v>
      </c>
      <c r="CT208">
        <v>0</v>
      </c>
      <c r="CU208">
        <v>0</v>
      </c>
      <c r="CW208">
        <v>0</v>
      </c>
      <c r="CX208" t="s">
        <v>64</v>
      </c>
      <c r="CZ208" t="s">
        <v>1429</v>
      </c>
      <c r="DA208">
        <v>0</v>
      </c>
      <c r="DB208">
        <v>0</v>
      </c>
      <c r="DC208">
        <v>0</v>
      </c>
      <c r="DD208" t="s">
        <v>1418</v>
      </c>
      <c r="DE208">
        <v>27477</v>
      </c>
      <c r="EB208" t="s">
        <v>1419</v>
      </c>
      <c r="EL208" t="s">
        <v>1413</v>
      </c>
      <c r="EM208">
        <v>1936</v>
      </c>
      <c r="EP208">
        <v>100120658531</v>
      </c>
      <c r="EQ208" t="s">
        <v>13630</v>
      </c>
      <c r="ES208">
        <v>11175387842</v>
      </c>
    </row>
    <row r="209" spans="1:150">
      <c r="A209">
        <v>100074853390</v>
      </c>
      <c r="B209">
        <v>1.3297932789335101E+20</v>
      </c>
      <c r="C209" t="s">
        <v>14454</v>
      </c>
      <c r="D209" s="47">
        <v>46147.542048611111</v>
      </c>
      <c r="E209" t="s">
        <v>10182</v>
      </c>
      <c r="F209" t="s">
        <v>14631</v>
      </c>
      <c r="G209" t="s">
        <v>1424</v>
      </c>
      <c r="H209" s="47">
        <v>46148.75</v>
      </c>
      <c r="I209" s="47">
        <v>46148.728263888886</v>
      </c>
      <c r="J209" s="47">
        <v>46149.212905092594</v>
      </c>
      <c r="L209" t="s">
        <v>1425</v>
      </c>
      <c r="N209" t="s">
        <v>1407</v>
      </c>
      <c r="O209">
        <v>526</v>
      </c>
      <c r="P209">
        <v>0</v>
      </c>
      <c r="Q209">
        <v>526</v>
      </c>
      <c r="R209">
        <v>1999</v>
      </c>
      <c r="S209">
        <v>1379</v>
      </c>
      <c r="T209" t="s">
        <v>1408</v>
      </c>
      <c r="U209">
        <v>5</v>
      </c>
      <c r="V209">
        <v>25.05</v>
      </c>
      <c r="W209">
        <v>0</v>
      </c>
      <c r="X209">
        <v>0</v>
      </c>
      <c r="Y209">
        <v>2.50475</v>
      </c>
      <c r="Z209">
        <v>0</v>
      </c>
      <c r="AA209">
        <v>0</v>
      </c>
      <c r="AB209">
        <v>0</v>
      </c>
      <c r="AC209">
        <v>8.65</v>
      </c>
      <c r="AD209">
        <v>45.499000000000002</v>
      </c>
      <c r="BZ209" t="s">
        <v>1409</v>
      </c>
      <c r="CA209">
        <v>62121000</v>
      </c>
      <c r="CB209" t="s">
        <v>1410</v>
      </c>
      <c r="CD209" t="s">
        <v>6</v>
      </c>
      <c r="CE209" t="s">
        <v>1411</v>
      </c>
      <c r="CF209" t="s">
        <v>1412</v>
      </c>
      <c r="CG209" t="s">
        <v>1413</v>
      </c>
      <c r="CH209" t="b">
        <v>0</v>
      </c>
      <c r="CI209" t="s">
        <v>10185</v>
      </c>
      <c r="CJ209" t="s">
        <v>14456</v>
      </c>
      <c r="CK209">
        <v>201304</v>
      </c>
      <c r="CL209" t="s">
        <v>1429</v>
      </c>
      <c r="CM209">
        <v>5</v>
      </c>
      <c r="CN209">
        <v>0</v>
      </c>
      <c r="CO209">
        <v>0</v>
      </c>
      <c r="CP209">
        <v>500.95</v>
      </c>
      <c r="CQ209">
        <v>0.5</v>
      </c>
      <c r="CR209">
        <v>0</v>
      </c>
      <c r="CS209">
        <v>0</v>
      </c>
      <c r="CT209">
        <v>0</v>
      </c>
      <c r="CU209">
        <v>0</v>
      </c>
      <c r="CW209">
        <v>0</v>
      </c>
      <c r="CX209" t="s">
        <v>77</v>
      </c>
      <c r="CZ209" t="s">
        <v>1417</v>
      </c>
      <c r="DA209">
        <v>0</v>
      </c>
      <c r="DB209">
        <v>0</v>
      </c>
      <c r="DC209">
        <v>0</v>
      </c>
      <c r="DD209" t="s">
        <v>1418</v>
      </c>
      <c r="DE209">
        <v>27477</v>
      </c>
      <c r="EB209" t="s">
        <v>1419</v>
      </c>
      <c r="EL209" t="s">
        <v>1413</v>
      </c>
      <c r="EM209">
        <v>620</v>
      </c>
      <c r="EP209">
        <v>1000022044231</v>
      </c>
      <c r="EQ209" t="s">
        <v>10183</v>
      </c>
      <c r="ES209">
        <v>11129582600</v>
      </c>
      <c r="ET209" t="s">
        <v>1431</v>
      </c>
    </row>
    <row r="210" spans="1:150" hidden="1">
      <c r="A210">
        <v>100089577581</v>
      </c>
      <c r="B210">
        <v>1.33052675679252E+20</v>
      </c>
      <c r="C210" t="s">
        <v>14632</v>
      </c>
      <c r="D210" s="47">
        <v>46155.464456018519</v>
      </c>
      <c r="E210" t="s">
        <v>12582</v>
      </c>
      <c r="F210" t="s">
        <v>14633</v>
      </c>
      <c r="G210" t="s">
        <v>1406</v>
      </c>
      <c r="H210" s="47">
        <v>46160.354166666664</v>
      </c>
      <c r="I210" s="47">
        <v>46158.916122685187</v>
      </c>
      <c r="N210" t="s">
        <v>1407</v>
      </c>
      <c r="O210">
        <v>1767</v>
      </c>
      <c r="P210">
        <v>1767</v>
      </c>
      <c r="Q210">
        <v>0</v>
      </c>
      <c r="R210">
        <v>5099</v>
      </c>
      <c r="S210">
        <v>3161</v>
      </c>
      <c r="T210" t="s">
        <v>1408</v>
      </c>
      <c r="U210">
        <v>5</v>
      </c>
      <c r="V210">
        <v>84.14</v>
      </c>
      <c r="W210">
        <v>0</v>
      </c>
      <c r="X210">
        <v>0</v>
      </c>
      <c r="Y210">
        <v>8.4142999999999901</v>
      </c>
      <c r="Z210">
        <v>0</v>
      </c>
      <c r="AA210">
        <v>0</v>
      </c>
      <c r="AB210">
        <v>0</v>
      </c>
      <c r="AC210">
        <v>10.27</v>
      </c>
      <c r="AD210">
        <v>181.471</v>
      </c>
      <c r="BZ210" t="s">
        <v>1409</v>
      </c>
      <c r="CA210">
        <v>61072210</v>
      </c>
      <c r="CB210" t="s">
        <v>1410</v>
      </c>
      <c r="CD210" t="s">
        <v>6</v>
      </c>
      <c r="CE210" t="s">
        <v>1411</v>
      </c>
      <c r="CF210" t="s">
        <v>1442</v>
      </c>
      <c r="CG210" t="s">
        <v>1413</v>
      </c>
      <c r="CH210" t="b">
        <v>0</v>
      </c>
      <c r="CI210" t="s">
        <v>12586</v>
      </c>
      <c r="CJ210" t="s">
        <v>14634</v>
      </c>
      <c r="CK210">
        <v>382421</v>
      </c>
      <c r="CL210" t="s">
        <v>1660</v>
      </c>
      <c r="CM210">
        <v>5</v>
      </c>
      <c r="CN210">
        <v>0</v>
      </c>
      <c r="CO210">
        <v>0</v>
      </c>
      <c r="CP210">
        <v>1682.86</v>
      </c>
      <c r="CQ210">
        <v>0.5</v>
      </c>
      <c r="CR210">
        <v>0</v>
      </c>
      <c r="CS210">
        <v>0</v>
      </c>
      <c r="CT210">
        <v>0</v>
      </c>
      <c r="CU210">
        <v>0</v>
      </c>
      <c r="CW210">
        <v>0</v>
      </c>
      <c r="CX210" t="s">
        <v>64</v>
      </c>
      <c r="CZ210" t="s">
        <v>1429</v>
      </c>
      <c r="DA210">
        <v>0</v>
      </c>
      <c r="DB210">
        <v>0</v>
      </c>
      <c r="DC210">
        <v>0</v>
      </c>
      <c r="DD210" t="s">
        <v>1418</v>
      </c>
      <c r="DE210">
        <v>27477</v>
      </c>
      <c r="EB210" t="s">
        <v>1419</v>
      </c>
      <c r="EL210" t="s">
        <v>1413</v>
      </c>
      <c r="EM210">
        <v>1938</v>
      </c>
      <c r="EP210">
        <v>100089577581</v>
      </c>
      <c r="EQ210" t="s">
        <v>12584</v>
      </c>
      <c r="ES210">
        <v>11144306844</v>
      </c>
    </row>
    <row r="211" spans="1:150" hidden="1">
      <c r="A211">
        <v>100072395942</v>
      </c>
      <c r="B211">
        <v>1.3296772485037E+20</v>
      </c>
      <c r="C211" t="s">
        <v>14635</v>
      </c>
      <c r="D211" s="47">
        <v>46146.446504629632</v>
      </c>
      <c r="E211" t="s">
        <v>12133</v>
      </c>
      <c r="F211" t="s">
        <v>14636</v>
      </c>
      <c r="G211" t="s">
        <v>1406</v>
      </c>
      <c r="H211" s="47">
        <v>46147.75</v>
      </c>
      <c r="I211" s="47">
        <v>46147.975428240738</v>
      </c>
      <c r="N211" t="s">
        <v>1407</v>
      </c>
      <c r="O211">
        <v>1597</v>
      </c>
      <c r="P211">
        <v>0</v>
      </c>
      <c r="Q211">
        <v>1597</v>
      </c>
      <c r="R211">
        <v>2599</v>
      </c>
      <c r="S211">
        <v>831</v>
      </c>
      <c r="T211" t="s">
        <v>1501</v>
      </c>
      <c r="U211">
        <v>5</v>
      </c>
      <c r="V211">
        <v>0</v>
      </c>
      <c r="W211">
        <v>38.020000000000003</v>
      </c>
      <c r="X211">
        <v>38.020000000000003</v>
      </c>
      <c r="Y211">
        <v>0</v>
      </c>
      <c r="Z211">
        <v>3.8024</v>
      </c>
      <c r="AA211">
        <v>3.8024</v>
      </c>
      <c r="AB211">
        <v>0</v>
      </c>
      <c r="AC211">
        <v>18.22</v>
      </c>
      <c r="AD211">
        <v>290.97300000000001</v>
      </c>
      <c r="BZ211" t="s">
        <v>1409</v>
      </c>
      <c r="CA211">
        <v>62121000</v>
      </c>
      <c r="CB211" t="s">
        <v>1410</v>
      </c>
      <c r="CD211" t="s">
        <v>6</v>
      </c>
      <c r="CE211" t="s">
        <v>1411</v>
      </c>
      <c r="CF211" t="s">
        <v>1412</v>
      </c>
      <c r="CG211" t="s">
        <v>1413</v>
      </c>
      <c r="CH211" t="b">
        <v>0</v>
      </c>
      <c r="CI211" t="s">
        <v>12138</v>
      </c>
      <c r="CJ211" t="s">
        <v>14637</v>
      </c>
      <c r="CK211">
        <v>201304</v>
      </c>
      <c r="CL211" t="s">
        <v>1429</v>
      </c>
      <c r="CM211">
        <v>0</v>
      </c>
      <c r="CN211">
        <v>2.5</v>
      </c>
      <c r="CO211">
        <v>2.5</v>
      </c>
      <c r="CP211">
        <v>1520.96</v>
      </c>
      <c r="CQ211">
        <v>0</v>
      </c>
      <c r="CR211">
        <v>0.25</v>
      </c>
      <c r="CS211">
        <v>0.25</v>
      </c>
      <c r="CT211">
        <v>0</v>
      </c>
      <c r="CU211">
        <v>0</v>
      </c>
      <c r="CW211">
        <v>0</v>
      </c>
      <c r="CX211" t="s">
        <v>64</v>
      </c>
      <c r="CZ211" t="s">
        <v>1429</v>
      </c>
      <c r="DA211">
        <v>0</v>
      </c>
      <c r="DB211">
        <v>0</v>
      </c>
      <c r="DC211">
        <v>0</v>
      </c>
      <c r="DD211" t="s">
        <v>1418</v>
      </c>
      <c r="DE211">
        <v>27477</v>
      </c>
      <c r="EB211" t="s">
        <v>1419</v>
      </c>
      <c r="EL211" t="s">
        <v>1413</v>
      </c>
      <c r="EM211">
        <v>1768</v>
      </c>
      <c r="EP211">
        <v>100072395942</v>
      </c>
      <c r="EQ211" t="s">
        <v>12136</v>
      </c>
      <c r="ES211">
        <v>11127125148</v>
      </c>
    </row>
    <row r="212" spans="1:150">
      <c r="A212">
        <v>100076713737</v>
      </c>
      <c r="B212">
        <v>1.3299139837984499E+20</v>
      </c>
      <c r="C212" t="s">
        <v>14638</v>
      </c>
      <c r="D212" s="47">
        <v>46148.528113425928</v>
      </c>
      <c r="E212" t="s">
        <v>10250</v>
      </c>
      <c r="F212" t="s">
        <v>14639</v>
      </c>
      <c r="G212" t="s">
        <v>1424</v>
      </c>
      <c r="H212" s="47">
        <v>46152.479166666664</v>
      </c>
      <c r="I212" s="47">
        <v>46152.863194444442</v>
      </c>
      <c r="J212" s="47">
        <v>46153.027974537035</v>
      </c>
      <c r="L212" t="s">
        <v>1425</v>
      </c>
      <c r="N212" t="s">
        <v>1407</v>
      </c>
      <c r="O212">
        <v>812</v>
      </c>
      <c r="P212">
        <v>0</v>
      </c>
      <c r="Q212">
        <v>812</v>
      </c>
      <c r="R212">
        <v>1849</v>
      </c>
      <c r="S212">
        <v>943</v>
      </c>
      <c r="T212" t="s">
        <v>1408</v>
      </c>
      <c r="U212">
        <v>5</v>
      </c>
      <c r="V212">
        <v>38.67</v>
      </c>
      <c r="W212">
        <v>0</v>
      </c>
      <c r="X212">
        <v>0</v>
      </c>
      <c r="Y212">
        <v>3.8666499999999999</v>
      </c>
      <c r="Z212">
        <v>0</v>
      </c>
      <c r="AA212">
        <v>0</v>
      </c>
      <c r="AB212">
        <v>0</v>
      </c>
      <c r="AC212">
        <v>12.86</v>
      </c>
      <c r="AD212">
        <v>104.423</v>
      </c>
      <c r="BZ212" t="s">
        <v>1409</v>
      </c>
      <c r="CA212">
        <v>62121000</v>
      </c>
      <c r="CB212" t="s">
        <v>1410</v>
      </c>
      <c r="CD212" t="s">
        <v>6</v>
      </c>
      <c r="CE212" t="s">
        <v>1411</v>
      </c>
      <c r="CF212" t="s">
        <v>1412</v>
      </c>
      <c r="CG212" t="s">
        <v>1413</v>
      </c>
      <c r="CH212" t="b">
        <v>0</v>
      </c>
      <c r="CI212" t="s">
        <v>10254</v>
      </c>
      <c r="CJ212" t="s">
        <v>14640</v>
      </c>
      <c r="CK212">
        <v>560035</v>
      </c>
      <c r="CL212" t="s">
        <v>1416</v>
      </c>
      <c r="CM212">
        <v>5</v>
      </c>
      <c r="CN212">
        <v>0</v>
      </c>
      <c r="CO212">
        <v>0</v>
      </c>
      <c r="CP212">
        <v>773.33</v>
      </c>
      <c r="CQ212">
        <v>0.5</v>
      </c>
      <c r="CR212">
        <v>0</v>
      </c>
      <c r="CS212">
        <v>0</v>
      </c>
      <c r="CT212">
        <v>0</v>
      </c>
      <c r="CU212">
        <v>0</v>
      </c>
      <c r="CW212">
        <v>0</v>
      </c>
      <c r="CX212" t="s">
        <v>77</v>
      </c>
      <c r="CZ212" t="s">
        <v>1417</v>
      </c>
      <c r="DA212">
        <v>0</v>
      </c>
      <c r="DB212">
        <v>0</v>
      </c>
      <c r="DC212">
        <v>0</v>
      </c>
      <c r="DD212" t="s">
        <v>1418</v>
      </c>
      <c r="DE212">
        <v>27477</v>
      </c>
      <c r="EB212" t="s">
        <v>1419</v>
      </c>
      <c r="EL212" t="s">
        <v>1413</v>
      </c>
      <c r="EM212">
        <v>906</v>
      </c>
      <c r="EP212">
        <v>100076713737</v>
      </c>
      <c r="EQ212" t="s">
        <v>10252</v>
      </c>
      <c r="ES212">
        <v>11131442948</v>
      </c>
      <c r="ET212" t="s">
        <v>1431</v>
      </c>
    </row>
    <row r="213" spans="1:150">
      <c r="A213">
        <v>100091816851</v>
      </c>
      <c r="B213">
        <v>1.33063333673042E+20</v>
      </c>
      <c r="C213" t="s">
        <v>14641</v>
      </c>
      <c r="D213" s="47">
        <v>46156.770960648151</v>
      </c>
      <c r="E213" t="s">
        <v>12633</v>
      </c>
      <c r="F213" t="s">
        <v>14426</v>
      </c>
      <c r="G213" t="s">
        <v>1424</v>
      </c>
      <c r="H213" s="47">
        <v>46158.75</v>
      </c>
      <c r="I213" s="47">
        <v>46159.036226851851</v>
      </c>
      <c r="J213" s="47">
        <v>46161.867013888892</v>
      </c>
      <c r="L213" t="s">
        <v>1425</v>
      </c>
      <c r="N213" t="s">
        <v>1407</v>
      </c>
      <c r="O213">
        <v>2293</v>
      </c>
      <c r="P213">
        <v>0</v>
      </c>
      <c r="Q213">
        <v>2293</v>
      </c>
      <c r="R213">
        <v>5699</v>
      </c>
      <c r="S213">
        <v>3200</v>
      </c>
      <c r="T213" t="s">
        <v>1501</v>
      </c>
      <c r="U213">
        <v>5</v>
      </c>
      <c r="V213">
        <v>0</v>
      </c>
      <c r="W213">
        <v>54.6</v>
      </c>
      <c r="X213">
        <v>54.6</v>
      </c>
      <c r="Y213">
        <v>0</v>
      </c>
      <c r="Z213">
        <v>5.4595000000000002</v>
      </c>
      <c r="AA213">
        <v>5.4595000000000002</v>
      </c>
      <c r="AB213">
        <v>0</v>
      </c>
      <c r="AC213">
        <v>17.7</v>
      </c>
      <c r="AD213">
        <v>405.86099999999999</v>
      </c>
      <c r="BZ213" t="s">
        <v>1409</v>
      </c>
      <c r="CA213">
        <v>62082200</v>
      </c>
      <c r="CB213" t="s">
        <v>1410</v>
      </c>
      <c r="CD213" t="s">
        <v>6</v>
      </c>
      <c r="CE213" t="s">
        <v>1411</v>
      </c>
      <c r="CF213" t="s">
        <v>1502</v>
      </c>
      <c r="CG213" t="s">
        <v>1413</v>
      </c>
      <c r="CH213" t="b">
        <v>0</v>
      </c>
      <c r="CI213" t="s">
        <v>12637</v>
      </c>
      <c r="CJ213" t="s">
        <v>14642</v>
      </c>
      <c r="CK213">
        <v>201318</v>
      </c>
      <c r="CL213" t="s">
        <v>1429</v>
      </c>
      <c r="CM213">
        <v>0</v>
      </c>
      <c r="CN213">
        <v>2.5</v>
      </c>
      <c r="CO213">
        <v>2.5</v>
      </c>
      <c r="CP213">
        <v>2183.8000000000002</v>
      </c>
      <c r="CQ213">
        <v>0</v>
      </c>
      <c r="CR213">
        <v>0.25</v>
      </c>
      <c r="CS213">
        <v>0.25</v>
      </c>
      <c r="CT213">
        <v>0</v>
      </c>
      <c r="CU213">
        <v>0</v>
      </c>
      <c r="CW213">
        <v>0</v>
      </c>
      <c r="CX213" t="s">
        <v>64</v>
      </c>
      <c r="CZ213" t="s">
        <v>1429</v>
      </c>
      <c r="DA213">
        <v>0</v>
      </c>
      <c r="DB213">
        <v>0</v>
      </c>
      <c r="DC213">
        <v>0</v>
      </c>
      <c r="DD213" t="s">
        <v>1418</v>
      </c>
      <c r="DE213">
        <v>27477</v>
      </c>
      <c r="EB213" t="s">
        <v>1419</v>
      </c>
      <c r="EL213" t="s">
        <v>1413</v>
      </c>
      <c r="EM213">
        <v>2499</v>
      </c>
      <c r="EP213">
        <v>100091816851</v>
      </c>
      <c r="EQ213" t="s">
        <v>12635</v>
      </c>
      <c r="ES213">
        <v>11146546122</v>
      </c>
      <c r="ET213" t="s">
        <v>1431</v>
      </c>
    </row>
    <row r="214" spans="1:150">
      <c r="A214">
        <v>100093166707</v>
      </c>
      <c r="B214">
        <v>1.3307031802132799E+20</v>
      </c>
      <c r="C214" t="s">
        <v>14643</v>
      </c>
      <c r="D214" s="47">
        <v>46157.504849537036</v>
      </c>
      <c r="E214" t="s">
        <v>10770</v>
      </c>
      <c r="F214" t="s">
        <v>14644</v>
      </c>
      <c r="G214" t="s">
        <v>1424</v>
      </c>
      <c r="H214" s="47">
        <v>46161.479166666664</v>
      </c>
      <c r="I214" s="47">
        <v>46161.898981481485</v>
      </c>
      <c r="J214" s="47">
        <v>46162.817766203705</v>
      </c>
      <c r="L214" t="s">
        <v>1425</v>
      </c>
      <c r="N214" t="s">
        <v>1407</v>
      </c>
      <c r="O214">
        <v>665</v>
      </c>
      <c r="P214">
        <v>0</v>
      </c>
      <c r="Q214">
        <v>665</v>
      </c>
      <c r="R214">
        <v>1699</v>
      </c>
      <c r="S214">
        <v>940</v>
      </c>
      <c r="T214" t="s">
        <v>1408</v>
      </c>
      <c r="U214">
        <v>5</v>
      </c>
      <c r="V214">
        <v>31.67</v>
      </c>
      <c r="W214">
        <v>0</v>
      </c>
      <c r="X214">
        <v>0</v>
      </c>
      <c r="Y214">
        <v>3.1666500000000002</v>
      </c>
      <c r="Z214">
        <v>0</v>
      </c>
      <c r="AA214">
        <v>0</v>
      </c>
      <c r="AB214">
        <v>0</v>
      </c>
      <c r="AC214">
        <v>13.69</v>
      </c>
      <c r="AD214">
        <v>91.039000000000001</v>
      </c>
      <c r="BZ214" t="s">
        <v>1409</v>
      </c>
      <c r="CA214">
        <v>62121000</v>
      </c>
      <c r="CB214" t="s">
        <v>1410</v>
      </c>
      <c r="CD214" t="s">
        <v>6</v>
      </c>
      <c r="CE214" t="s">
        <v>1411</v>
      </c>
      <c r="CF214" t="s">
        <v>1412</v>
      </c>
      <c r="CG214" t="s">
        <v>1413</v>
      </c>
      <c r="CH214" t="b">
        <v>0</v>
      </c>
      <c r="CI214" t="s">
        <v>10773</v>
      </c>
      <c r="CJ214" t="s">
        <v>14645</v>
      </c>
      <c r="CK214">
        <v>832108</v>
      </c>
      <c r="CL214" t="s">
        <v>1477</v>
      </c>
      <c r="CM214">
        <v>5</v>
      </c>
      <c r="CN214">
        <v>0</v>
      </c>
      <c r="CO214">
        <v>0</v>
      </c>
      <c r="CP214">
        <v>633.33000000000004</v>
      </c>
      <c r="CQ214">
        <v>0.5</v>
      </c>
      <c r="CR214">
        <v>0</v>
      </c>
      <c r="CS214">
        <v>0</v>
      </c>
      <c r="CT214">
        <v>0</v>
      </c>
      <c r="CU214">
        <v>0</v>
      </c>
      <c r="CW214">
        <v>0</v>
      </c>
      <c r="CX214" t="s">
        <v>77</v>
      </c>
      <c r="CZ214" t="s">
        <v>1417</v>
      </c>
      <c r="DA214">
        <v>0</v>
      </c>
      <c r="DB214">
        <v>0</v>
      </c>
      <c r="DC214">
        <v>0</v>
      </c>
      <c r="DD214" t="s">
        <v>1418</v>
      </c>
      <c r="DE214">
        <v>27477</v>
      </c>
      <c r="EB214" t="s">
        <v>1419</v>
      </c>
      <c r="EL214" t="s">
        <v>1413</v>
      </c>
      <c r="EM214">
        <v>759</v>
      </c>
      <c r="EP214">
        <v>100093166707</v>
      </c>
      <c r="EQ214" t="s">
        <v>10771</v>
      </c>
      <c r="ES214">
        <v>11147895979</v>
      </c>
      <c r="ET214" t="s">
        <v>1431</v>
      </c>
    </row>
    <row r="215" spans="1:150">
      <c r="A215">
        <v>100138304476</v>
      </c>
      <c r="B215">
        <v>1.3320931305669901E+20</v>
      </c>
      <c r="C215" t="s">
        <v>14646</v>
      </c>
      <c r="D215" s="47">
        <v>46174.372627314813</v>
      </c>
      <c r="E215" t="s">
        <v>14045</v>
      </c>
      <c r="F215" t="s">
        <v>14647</v>
      </c>
      <c r="G215" t="s">
        <v>1424</v>
      </c>
      <c r="H215" s="47">
        <v>46179.479166666664</v>
      </c>
      <c r="I215" s="47">
        <v>46178.80190972222</v>
      </c>
      <c r="J215" s="47">
        <v>46186.738321759258</v>
      </c>
      <c r="L215" t="s">
        <v>1425</v>
      </c>
      <c r="N215" t="s">
        <v>1407</v>
      </c>
      <c r="O215">
        <v>2574</v>
      </c>
      <c r="P215">
        <v>2574</v>
      </c>
      <c r="Q215">
        <v>0</v>
      </c>
      <c r="R215">
        <v>5500</v>
      </c>
      <c r="S215">
        <v>2720</v>
      </c>
      <c r="T215" t="s">
        <v>1408</v>
      </c>
      <c r="U215">
        <v>5</v>
      </c>
      <c r="V215">
        <v>122.57</v>
      </c>
      <c r="W215">
        <v>0</v>
      </c>
      <c r="X215">
        <v>0</v>
      </c>
      <c r="Y215">
        <v>12.257149999999999</v>
      </c>
      <c r="Z215">
        <v>0</v>
      </c>
      <c r="AA215">
        <v>0</v>
      </c>
      <c r="AB215">
        <v>0</v>
      </c>
      <c r="AC215">
        <v>11.7</v>
      </c>
      <c r="AD215">
        <v>301.15800000000002</v>
      </c>
      <c r="BZ215" t="s">
        <v>1409</v>
      </c>
      <c r="CA215">
        <v>62082200</v>
      </c>
      <c r="CB215" t="s">
        <v>1410</v>
      </c>
      <c r="CD215" t="s">
        <v>6</v>
      </c>
      <c r="CE215" t="s">
        <v>1411</v>
      </c>
      <c r="CF215" t="s">
        <v>1442</v>
      </c>
      <c r="CG215" t="s">
        <v>1413</v>
      </c>
      <c r="CH215" t="b">
        <v>0</v>
      </c>
      <c r="CI215" t="s">
        <v>14048</v>
      </c>
      <c r="CJ215" t="s">
        <v>14648</v>
      </c>
      <c r="CK215">
        <v>800016</v>
      </c>
      <c r="CL215" t="s">
        <v>1602</v>
      </c>
      <c r="CM215">
        <v>5</v>
      </c>
      <c r="CN215">
        <v>0</v>
      </c>
      <c r="CO215">
        <v>0</v>
      </c>
      <c r="CP215">
        <v>2451.4299999999998</v>
      </c>
      <c r="CQ215">
        <v>0.5</v>
      </c>
      <c r="CR215">
        <v>0</v>
      </c>
      <c r="CS215">
        <v>0</v>
      </c>
      <c r="CT215">
        <v>0</v>
      </c>
      <c r="CU215">
        <v>0</v>
      </c>
      <c r="CW215">
        <v>0</v>
      </c>
      <c r="CX215" t="s">
        <v>64</v>
      </c>
      <c r="CZ215" t="s">
        <v>1429</v>
      </c>
      <c r="DA215">
        <v>0</v>
      </c>
      <c r="DB215">
        <v>0</v>
      </c>
      <c r="DC215">
        <v>0</v>
      </c>
      <c r="DD215" t="s">
        <v>1418</v>
      </c>
      <c r="DE215">
        <v>27477</v>
      </c>
      <c r="EB215" t="s">
        <v>1419</v>
      </c>
      <c r="EL215" t="s">
        <v>1413</v>
      </c>
      <c r="EM215">
        <v>2780</v>
      </c>
      <c r="EP215">
        <v>100138304476</v>
      </c>
      <c r="EQ215" t="s">
        <v>14046</v>
      </c>
      <c r="ES215">
        <v>11193033790</v>
      </c>
      <c r="ET215" t="s">
        <v>1431</v>
      </c>
    </row>
    <row r="216" spans="1:150" hidden="1">
      <c r="A216">
        <v>100121969215</v>
      </c>
      <c r="B216">
        <v>1.3317855774479299E+20</v>
      </c>
      <c r="C216" t="s">
        <v>14649</v>
      </c>
      <c r="D216" s="47">
        <v>46170.41511574074</v>
      </c>
      <c r="E216" t="s">
        <v>13675</v>
      </c>
      <c r="F216" t="s">
        <v>14489</v>
      </c>
      <c r="G216" t="s">
        <v>1406</v>
      </c>
      <c r="H216" s="47">
        <v>46172.479166666664</v>
      </c>
      <c r="I216" s="47">
        <v>46171.921932870369</v>
      </c>
      <c r="N216" t="s">
        <v>1407</v>
      </c>
      <c r="O216">
        <v>884</v>
      </c>
      <c r="P216">
        <v>55</v>
      </c>
      <c r="Q216">
        <v>829</v>
      </c>
      <c r="R216">
        <v>2264</v>
      </c>
      <c r="S216">
        <v>1286</v>
      </c>
      <c r="T216" t="s">
        <v>1408</v>
      </c>
      <c r="U216">
        <v>5</v>
      </c>
      <c r="V216">
        <v>42.1</v>
      </c>
      <c r="W216">
        <v>0</v>
      </c>
      <c r="X216">
        <v>0</v>
      </c>
      <c r="Y216">
        <v>4.2095000000000002</v>
      </c>
      <c r="Z216">
        <v>0</v>
      </c>
      <c r="AA216">
        <v>0</v>
      </c>
      <c r="AB216">
        <v>0</v>
      </c>
      <c r="AC216">
        <v>14.04</v>
      </c>
      <c r="AD216">
        <v>124.113999999999</v>
      </c>
      <c r="BZ216" t="s">
        <v>1409</v>
      </c>
      <c r="CA216">
        <v>62121000</v>
      </c>
      <c r="CB216" t="s">
        <v>1410</v>
      </c>
      <c r="CD216" t="s">
        <v>6</v>
      </c>
      <c r="CE216" t="s">
        <v>1411</v>
      </c>
      <c r="CF216" t="s">
        <v>1412</v>
      </c>
      <c r="CG216" t="s">
        <v>1413</v>
      </c>
      <c r="CH216" t="b">
        <v>0</v>
      </c>
      <c r="CI216" t="s">
        <v>13678</v>
      </c>
      <c r="CJ216" t="s">
        <v>14650</v>
      </c>
      <c r="CK216">
        <v>121001</v>
      </c>
      <c r="CL216" t="s">
        <v>1517</v>
      </c>
      <c r="CM216">
        <v>5</v>
      </c>
      <c r="CN216">
        <v>0</v>
      </c>
      <c r="CO216">
        <v>0</v>
      </c>
      <c r="CP216">
        <v>841.9</v>
      </c>
      <c r="CQ216">
        <v>0.5</v>
      </c>
      <c r="CR216">
        <v>0</v>
      </c>
      <c r="CS216">
        <v>0</v>
      </c>
      <c r="CT216">
        <v>0</v>
      </c>
      <c r="CU216">
        <v>0</v>
      </c>
      <c r="CW216">
        <v>55</v>
      </c>
      <c r="CX216" t="s">
        <v>64</v>
      </c>
      <c r="CZ216" t="s">
        <v>1429</v>
      </c>
      <c r="DA216">
        <v>55</v>
      </c>
      <c r="DB216">
        <v>0</v>
      </c>
      <c r="DC216">
        <v>0</v>
      </c>
      <c r="DD216" t="s">
        <v>1418</v>
      </c>
      <c r="DE216">
        <v>27477</v>
      </c>
      <c r="EB216" t="s">
        <v>1419</v>
      </c>
      <c r="EL216" t="s">
        <v>1413</v>
      </c>
      <c r="EM216">
        <v>978</v>
      </c>
      <c r="EP216">
        <v>100121969215</v>
      </c>
      <c r="EQ216" t="s">
        <v>13676</v>
      </c>
      <c r="ES216">
        <v>11176698527</v>
      </c>
    </row>
    <row r="217" spans="1:150">
      <c r="A217">
        <v>100137612698</v>
      </c>
      <c r="B217">
        <v>1.3320821489522999E+20</v>
      </c>
      <c r="C217" t="s">
        <v>14651</v>
      </c>
      <c r="D217" s="47">
        <v>46174.520069444443</v>
      </c>
      <c r="E217" t="s">
        <v>11909</v>
      </c>
      <c r="F217" t="s">
        <v>14652</v>
      </c>
      <c r="G217" t="s">
        <v>1424</v>
      </c>
      <c r="H217" s="47">
        <v>46183.958333333336</v>
      </c>
      <c r="L217" t="s">
        <v>1468</v>
      </c>
      <c r="N217" t="s">
        <v>1407</v>
      </c>
      <c r="O217">
        <v>489</v>
      </c>
      <c r="P217">
        <v>0</v>
      </c>
      <c r="Q217">
        <v>489</v>
      </c>
      <c r="R217">
        <v>1749</v>
      </c>
      <c r="S217">
        <v>1166</v>
      </c>
      <c r="T217" t="s">
        <v>1408</v>
      </c>
      <c r="U217">
        <v>5</v>
      </c>
      <c r="V217">
        <v>23.29</v>
      </c>
      <c r="W217">
        <v>0</v>
      </c>
      <c r="X217">
        <v>0</v>
      </c>
      <c r="Y217">
        <v>2.3285499999999999</v>
      </c>
      <c r="Z217">
        <v>0</v>
      </c>
      <c r="AA217">
        <v>0</v>
      </c>
      <c r="AB217">
        <v>0</v>
      </c>
      <c r="AC217">
        <v>5.9</v>
      </c>
      <c r="AD217">
        <v>28.850999999999999</v>
      </c>
      <c r="BZ217" t="s">
        <v>1409</v>
      </c>
      <c r="CA217">
        <v>62121000</v>
      </c>
      <c r="CB217" t="s">
        <v>1410</v>
      </c>
      <c r="CD217" t="s">
        <v>6</v>
      </c>
      <c r="CE217" t="s">
        <v>1411</v>
      </c>
      <c r="CF217" t="s">
        <v>1412</v>
      </c>
      <c r="CG217" t="s">
        <v>1413</v>
      </c>
      <c r="CH217" t="b">
        <v>0</v>
      </c>
      <c r="CI217">
        <v>5965640546386</v>
      </c>
      <c r="CJ217" t="s">
        <v>14653</v>
      </c>
      <c r="CK217">
        <v>682506</v>
      </c>
      <c r="CL217" t="s">
        <v>1708</v>
      </c>
      <c r="CM217">
        <v>5</v>
      </c>
      <c r="CN217">
        <v>0</v>
      </c>
      <c r="CO217">
        <v>0</v>
      </c>
      <c r="CP217">
        <v>465.71</v>
      </c>
      <c r="CQ217">
        <v>0.5</v>
      </c>
      <c r="CR217">
        <v>0</v>
      </c>
      <c r="CS217">
        <v>0</v>
      </c>
      <c r="CT217">
        <v>0</v>
      </c>
      <c r="CU217">
        <v>0</v>
      </c>
      <c r="CW217">
        <v>0</v>
      </c>
      <c r="CX217" t="s">
        <v>77</v>
      </c>
      <c r="CZ217" t="s">
        <v>1417</v>
      </c>
      <c r="DA217">
        <v>0</v>
      </c>
      <c r="DB217">
        <v>0</v>
      </c>
      <c r="DC217">
        <v>0</v>
      </c>
      <c r="DD217" t="s">
        <v>1418</v>
      </c>
      <c r="DE217">
        <v>27477</v>
      </c>
      <c r="EB217" t="s">
        <v>1419</v>
      </c>
      <c r="EL217" t="s">
        <v>1413</v>
      </c>
      <c r="EM217">
        <v>583</v>
      </c>
      <c r="EP217">
        <v>100137612698</v>
      </c>
      <c r="EQ217" t="s">
        <v>11910</v>
      </c>
      <c r="ES217">
        <v>11192342012</v>
      </c>
    </row>
    <row r="218" spans="1:150">
      <c r="A218">
        <v>100139010740</v>
      </c>
      <c r="B218">
        <v>1.33210412101374E+20</v>
      </c>
      <c r="C218" t="s">
        <v>14654</v>
      </c>
      <c r="D218" s="47">
        <v>46174.377962962964</v>
      </c>
      <c r="E218" t="s">
        <v>14082</v>
      </c>
      <c r="F218" t="s">
        <v>3403</v>
      </c>
      <c r="G218" t="s">
        <v>1424</v>
      </c>
      <c r="H218" s="47">
        <v>46178.479166666664</v>
      </c>
      <c r="L218" t="s">
        <v>1468</v>
      </c>
      <c r="N218" t="s">
        <v>1407</v>
      </c>
      <c r="O218">
        <v>391</v>
      </c>
      <c r="P218">
        <v>391</v>
      </c>
      <c r="Q218">
        <v>0</v>
      </c>
      <c r="R218">
        <v>1099</v>
      </c>
      <c r="S218">
        <v>649</v>
      </c>
      <c r="T218" t="s">
        <v>1408</v>
      </c>
      <c r="U218">
        <v>5</v>
      </c>
      <c r="V218">
        <v>18.62</v>
      </c>
      <c r="W218">
        <v>0</v>
      </c>
      <c r="X218">
        <v>0</v>
      </c>
      <c r="Y218">
        <v>1.8619000000000001</v>
      </c>
      <c r="Z218">
        <v>0</v>
      </c>
      <c r="AA218">
        <v>0</v>
      </c>
      <c r="AB218">
        <v>0</v>
      </c>
      <c r="AC218">
        <v>2.25</v>
      </c>
      <c r="AD218">
        <v>8.7970000000000006</v>
      </c>
      <c r="BZ218" t="s">
        <v>1409</v>
      </c>
      <c r="CA218">
        <v>62121000</v>
      </c>
      <c r="CB218" t="s">
        <v>1410</v>
      </c>
      <c r="CD218" t="s">
        <v>6</v>
      </c>
      <c r="CE218" t="s">
        <v>1411</v>
      </c>
      <c r="CF218" t="s">
        <v>1651</v>
      </c>
      <c r="CG218" t="s">
        <v>1413</v>
      </c>
      <c r="CH218" t="b">
        <v>0</v>
      </c>
      <c r="CI218" t="s">
        <v>14085</v>
      </c>
      <c r="CJ218" t="s">
        <v>14655</v>
      </c>
      <c r="CK218">
        <v>400062</v>
      </c>
      <c r="CL218" t="s">
        <v>1428</v>
      </c>
      <c r="CM218">
        <v>5</v>
      </c>
      <c r="CN218">
        <v>0</v>
      </c>
      <c r="CO218">
        <v>0</v>
      </c>
      <c r="CP218">
        <v>372.38</v>
      </c>
      <c r="CQ218">
        <v>0.5</v>
      </c>
      <c r="CR218">
        <v>0</v>
      </c>
      <c r="CS218">
        <v>0</v>
      </c>
      <c r="CT218">
        <v>0</v>
      </c>
      <c r="CU218">
        <v>0</v>
      </c>
      <c r="CW218">
        <v>0</v>
      </c>
      <c r="CX218" t="s">
        <v>64</v>
      </c>
      <c r="CZ218" t="s">
        <v>1429</v>
      </c>
      <c r="DA218">
        <v>0</v>
      </c>
      <c r="DB218">
        <v>0</v>
      </c>
      <c r="DC218">
        <v>0</v>
      </c>
      <c r="DD218" t="s">
        <v>1418</v>
      </c>
      <c r="DE218">
        <v>27477</v>
      </c>
      <c r="EB218" t="s">
        <v>1419</v>
      </c>
      <c r="EL218" t="s">
        <v>1413</v>
      </c>
      <c r="EM218">
        <v>450</v>
      </c>
      <c r="EP218">
        <v>100139010740</v>
      </c>
      <c r="EQ218" t="s">
        <v>14083</v>
      </c>
      <c r="ES218">
        <v>11193740054</v>
      </c>
    </row>
    <row r="219" spans="1:150">
      <c r="A219">
        <v>100113148975</v>
      </c>
      <c r="B219">
        <v>1.3314901285792E+20</v>
      </c>
      <c r="C219" t="s">
        <v>14656</v>
      </c>
      <c r="D219" s="47">
        <v>46167.400185185186</v>
      </c>
      <c r="E219" t="s">
        <v>13447</v>
      </c>
      <c r="F219" t="s">
        <v>1966</v>
      </c>
      <c r="G219" t="s">
        <v>1424</v>
      </c>
      <c r="H219" s="47">
        <v>46171.479166666664</v>
      </c>
      <c r="L219" t="s">
        <v>1468</v>
      </c>
      <c r="N219" t="s">
        <v>1407</v>
      </c>
      <c r="O219">
        <v>753</v>
      </c>
      <c r="P219">
        <v>0</v>
      </c>
      <c r="Q219">
        <v>753</v>
      </c>
      <c r="R219">
        <v>1499</v>
      </c>
      <c r="S219">
        <v>652</v>
      </c>
      <c r="T219" t="s">
        <v>1408</v>
      </c>
      <c r="U219">
        <v>5</v>
      </c>
      <c r="V219">
        <v>35.86</v>
      </c>
      <c r="W219">
        <v>0</v>
      </c>
      <c r="X219">
        <v>0</v>
      </c>
      <c r="Y219">
        <v>3.5857000000000001</v>
      </c>
      <c r="Z219">
        <v>0</v>
      </c>
      <c r="AA219">
        <v>0</v>
      </c>
      <c r="AB219">
        <v>0</v>
      </c>
      <c r="AC219">
        <v>20.059999999999999</v>
      </c>
      <c r="AD219">
        <v>151.05199999999999</v>
      </c>
      <c r="BZ219" t="s">
        <v>1409</v>
      </c>
      <c r="CA219">
        <v>62121000</v>
      </c>
      <c r="CB219" t="s">
        <v>1410</v>
      </c>
      <c r="CD219" t="s">
        <v>6</v>
      </c>
      <c r="CE219" t="s">
        <v>1411</v>
      </c>
      <c r="CF219" t="s">
        <v>1412</v>
      </c>
      <c r="CG219" t="s">
        <v>1413</v>
      </c>
      <c r="CH219" t="b">
        <v>0</v>
      </c>
      <c r="CI219" t="s">
        <v>13450</v>
      </c>
      <c r="CJ219" t="s">
        <v>14657</v>
      </c>
      <c r="CK219">
        <v>560075</v>
      </c>
      <c r="CL219" t="s">
        <v>1416</v>
      </c>
      <c r="CM219">
        <v>5</v>
      </c>
      <c r="CN219">
        <v>0</v>
      </c>
      <c r="CO219">
        <v>0</v>
      </c>
      <c r="CP219">
        <v>717.14</v>
      </c>
      <c r="CQ219">
        <v>0.5</v>
      </c>
      <c r="CR219">
        <v>0</v>
      </c>
      <c r="CS219">
        <v>0</v>
      </c>
      <c r="CT219">
        <v>0</v>
      </c>
      <c r="CU219">
        <v>0</v>
      </c>
      <c r="CW219">
        <v>0</v>
      </c>
      <c r="CX219" t="s">
        <v>64</v>
      </c>
      <c r="CZ219" t="s">
        <v>1429</v>
      </c>
      <c r="DA219">
        <v>0</v>
      </c>
      <c r="DB219">
        <v>0</v>
      </c>
      <c r="DC219">
        <v>0</v>
      </c>
      <c r="DD219" t="s">
        <v>1418</v>
      </c>
      <c r="DE219">
        <v>27477</v>
      </c>
      <c r="EB219" t="s">
        <v>1419</v>
      </c>
      <c r="EL219" t="s">
        <v>1413</v>
      </c>
      <c r="EM219">
        <v>847</v>
      </c>
      <c r="EP219">
        <v>100113148975</v>
      </c>
      <c r="EQ219" t="s">
        <v>13448</v>
      </c>
      <c r="ES219">
        <v>11167878280</v>
      </c>
    </row>
    <row r="220" spans="1:150">
      <c r="A220">
        <v>100096323106</v>
      </c>
      <c r="B220">
        <v>1.33083448198401E+20</v>
      </c>
      <c r="C220" t="s">
        <v>14658</v>
      </c>
      <c r="D220" s="47">
        <v>46160.501817129632</v>
      </c>
      <c r="E220" t="s">
        <v>10858</v>
      </c>
      <c r="F220" t="s">
        <v>14659</v>
      </c>
      <c r="G220" t="s">
        <v>1424</v>
      </c>
      <c r="H220" s="47">
        <v>46163.354166666664</v>
      </c>
      <c r="I220" s="47">
        <v>46162.922638888886</v>
      </c>
      <c r="J220" s="47">
        <v>46164.571585648147</v>
      </c>
      <c r="L220" t="s">
        <v>1425</v>
      </c>
      <c r="N220" t="s">
        <v>1407</v>
      </c>
      <c r="O220">
        <v>459</v>
      </c>
      <c r="P220">
        <v>0</v>
      </c>
      <c r="Q220">
        <v>459</v>
      </c>
      <c r="R220">
        <v>1999</v>
      </c>
      <c r="S220">
        <v>1446</v>
      </c>
      <c r="T220" t="s">
        <v>1408</v>
      </c>
      <c r="U220">
        <v>5</v>
      </c>
      <c r="V220">
        <v>21.86</v>
      </c>
      <c r="W220">
        <v>0</v>
      </c>
      <c r="X220">
        <v>0</v>
      </c>
      <c r="Y220">
        <v>2.1857000000000002</v>
      </c>
      <c r="Z220">
        <v>0</v>
      </c>
      <c r="AA220">
        <v>0</v>
      </c>
      <c r="AB220">
        <v>0</v>
      </c>
      <c r="AC220">
        <v>8.65</v>
      </c>
      <c r="AD220">
        <v>39.703000000000003</v>
      </c>
      <c r="BZ220" t="s">
        <v>1409</v>
      </c>
      <c r="CA220">
        <v>62121000</v>
      </c>
      <c r="CB220" t="s">
        <v>1410</v>
      </c>
      <c r="CD220" t="s">
        <v>6</v>
      </c>
      <c r="CE220" t="s">
        <v>1411</v>
      </c>
      <c r="CF220" t="s">
        <v>1412</v>
      </c>
      <c r="CG220" t="s">
        <v>1413</v>
      </c>
      <c r="CH220" t="b">
        <v>0</v>
      </c>
      <c r="CI220" t="s">
        <v>10861</v>
      </c>
      <c r="CJ220" t="s">
        <v>14660</v>
      </c>
      <c r="CK220">
        <v>249403</v>
      </c>
      <c r="CL220" t="s">
        <v>1445</v>
      </c>
      <c r="CM220">
        <v>5</v>
      </c>
      <c r="CN220">
        <v>0</v>
      </c>
      <c r="CO220">
        <v>0</v>
      </c>
      <c r="CP220">
        <v>437.14</v>
      </c>
      <c r="CQ220">
        <v>0.5</v>
      </c>
      <c r="CR220">
        <v>0</v>
      </c>
      <c r="CS220">
        <v>0</v>
      </c>
      <c r="CT220">
        <v>0</v>
      </c>
      <c r="CU220">
        <v>0</v>
      </c>
      <c r="CW220">
        <v>0</v>
      </c>
      <c r="CX220" t="s">
        <v>77</v>
      </c>
      <c r="CZ220" t="s">
        <v>1417</v>
      </c>
      <c r="DA220">
        <v>0</v>
      </c>
      <c r="DB220">
        <v>0</v>
      </c>
      <c r="DC220">
        <v>0</v>
      </c>
      <c r="DD220" t="s">
        <v>1418</v>
      </c>
      <c r="DE220">
        <v>27477</v>
      </c>
      <c r="EB220" t="s">
        <v>1419</v>
      </c>
      <c r="EL220" t="s">
        <v>1413</v>
      </c>
      <c r="EM220">
        <v>553</v>
      </c>
      <c r="EP220">
        <v>100096323106</v>
      </c>
      <c r="EQ220" t="s">
        <v>10859</v>
      </c>
      <c r="ES220">
        <v>11151052390</v>
      </c>
      <c r="ET220" t="s">
        <v>1431</v>
      </c>
    </row>
    <row r="221" spans="1:150" hidden="1">
      <c r="A221">
        <v>100137808219</v>
      </c>
      <c r="B221">
        <v>1.33208560083315E+20</v>
      </c>
      <c r="C221" t="s">
        <v>14661</v>
      </c>
      <c r="D221" s="47">
        <v>46174.37059027778</v>
      </c>
      <c r="E221" t="s">
        <v>14039</v>
      </c>
      <c r="F221" t="s">
        <v>2890</v>
      </c>
      <c r="G221" t="s">
        <v>1406</v>
      </c>
      <c r="H221" s="47">
        <v>46178.479166666664</v>
      </c>
      <c r="I221" s="47">
        <v>46179.034513888888</v>
      </c>
      <c r="N221" t="s">
        <v>1407</v>
      </c>
      <c r="O221">
        <v>1067</v>
      </c>
      <c r="P221">
        <v>1067</v>
      </c>
      <c r="Q221">
        <v>0</v>
      </c>
      <c r="R221">
        <v>2999</v>
      </c>
      <c r="S221">
        <v>1738</v>
      </c>
      <c r="T221" t="s">
        <v>1408</v>
      </c>
      <c r="U221">
        <v>5</v>
      </c>
      <c r="V221">
        <v>50.81</v>
      </c>
      <c r="W221">
        <v>0</v>
      </c>
      <c r="X221">
        <v>0</v>
      </c>
      <c r="Y221">
        <v>5.0809499999999996</v>
      </c>
      <c r="Z221">
        <v>0</v>
      </c>
      <c r="AA221">
        <v>0</v>
      </c>
      <c r="AB221">
        <v>0</v>
      </c>
      <c r="AC221">
        <v>11.66</v>
      </c>
      <c r="AD221">
        <v>124.41200000000001</v>
      </c>
      <c r="BZ221" t="s">
        <v>1409</v>
      </c>
      <c r="CA221">
        <v>62121000</v>
      </c>
      <c r="CB221" t="s">
        <v>1410</v>
      </c>
      <c r="CD221" t="s">
        <v>6</v>
      </c>
      <c r="CE221" t="s">
        <v>1411</v>
      </c>
      <c r="CF221" t="s">
        <v>1620</v>
      </c>
      <c r="CG221" t="s">
        <v>1413</v>
      </c>
      <c r="CH221" t="b">
        <v>0</v>
      </c>
      <c r="CI221" t="s">
        <v>14042</v>
      </c>
      <c r="CJ221" t="s">
        <v>14662</v>
      </c>
      <c r="CK221">
        <v>400008</v>
      </c>
      <c r="CL221" t="s">
        <v>1428</v>
      </c>
      <c r="CM221">
        <v>5</v>
      </c>
      <c r="CN221">
        <v>0</v>
      </c>
      <c r="CO221">
        <v>0</v>
      </c>
      <c r="CP221">
        <v>1016.19</v>
      </c>
      <c r="CQ221">
        <v>0.5</v>
      </c>
      <c r="CR221">
        <v>0</v>
      </c>
      <c r="CS221">
        <v>0</v>
      </c>
      <c r="CT221">
        <v>0</v>
      </c>
      <c r="CU221">
        <v>0</v>
      </c>
      <c r="CW221">
        <v>0</v>
      </c>
      <c r="CX221" t="s">
        <v>64</v>
      </c>
      <c r="CZ221" t="s">
        <v>1429</v>
      </c>
      <c r="DA221">
        <v>0</v>
      </c>
      <c r="DB221">
        <v>0</v>
      </c>
      <c r="DC221">
        <v>0</v>
      </c>
      <c r="DD221" t="s">
        <v>1418</v>
      </c>
      <c r="DE221">
        <v>27477</v>
      </c>
      <c r="EB221" t="s">
        <v>1419</v>
      </c>
      <c r="EL221" t="s">
        <v>1413</v>
      </c>
      <c r="EM221">
        <v>1261</v>
      </c>
      <c r="EP221">
        <v>100137808219</v>
      </c>
      <c r="EQ221" t="s">
        <v>14040</v>
      </c>
      <c r="ES221">
        <v>11192537533</v>
      </c>
    </row>
    <row r="222" spans="1:150" hidden="1">
      <c r="A222">
        <v>100081742336</v>
      </c>
      <c r="B222">
        <v>1.3301457662965899E+20</v>
      </c>
      <c r="C222" t="s">
        <v>14663</v>
      </c>
      <c r="D222" s="47">
        <v>46151.441724537035</v>
      </c>
      <c r="E222" t="s">
        <v>12355</v>
      </c>
      <c r="F222" t="s">
        <v>14429</v>
      </c>
      <c r="G222" t="s">
        <v>1406</v>
      </c>
      <c r="H222" s="47">
        <v>46155.479166666664</v>
      </c>
      <c r="I222" s="47">
        <v>46155.935393518521</v>
      </c>
      <c r="N222" t="s">
        <v>1407</v>
      </c>
      <c r="O222">
        <v>605</v>
      </c>
      <c r="P222">
        <v>605</v>
      </c>
      <c r="Q222">
        <v>0</v>
      </c>
      <c r="R222">
        <v>1099</v>
      </c>
      <c r="S222">
        <v>400</v>
      </c>
      <c r="T222" t="s">
        <v>1408</v>
      </c>
      <c r="U222">
        <v>5</v>
      </c>
      <c r="V222">
        <v>28.81</v>
      </c>
      <c r="W222">
        <v>0</v>
      </c>
      <c r="X222">
        <v>0</v>
      </c>
      <c r="Y222">
        <v>2.8809499999999999</v>
      </c>
      <c r="Z222">
        <v>0</v>
      </c>
      <c r="AA222">
        <v>0</v>
      </c>
      <c r="AB222">
        <v>0</v>
      </c>
      <c r="AC222">
        <v>17.7</v>
      </c>
      <c r="AD222">
        <v>107.08499999999999</v>
      </c>
      <c r="BZ222" t="s">
        <v>1409</v>
      </c>
      <c r="CA222">
        <v>62121000</v>
      </c>
      <c r="CB222" t="s">
        <v>1410</v>
      </c>
      <c r="CD222" t="s">
        <v>6</v>
      </c>
      <c r="CE222" t="s">
        <v>1411</v>
      </c>
      <c r="CF222" t="s">
        <v>1651</v>
      </c>
      <c r="CG222" t="s">
        <v>1413</v>
      </c>
      <c r="CH222" t="b">
        <v>0</v>
      </c>
      <c r="CI222" t="s">
        <v>12358</v>
      </c>
      <c r="CJ222" t="s">
        <v>14664</v>
      </c>
      <c r="CK222">
        <v>411060</v>
      </c>
      <c r="CL222" t="s">
        <v>1428</v>
      </c>
      <c r="CM222">
        <v>5</v>
      </c>
      <c r="CN222">
        <v>0</v>
      </c>
      <c r="CO222">
        <v>0</v>
      </c>
      <c r="CP222">
        <v>576.19000000000005</v>
      </c>
      <c r="CQ222">
        <v>0.5</v>
      </c>
      <c r="CR222">
        <v>0</v>
      </c>
      <c r="CS222">
        <v>0</v>
      </c>
      <c r="CT222">
        <v>0</v>
      </c>
      <c r="CU222">
        <v>0</v>
      </c>
      <c r="CW222">
        <v>0</v>
      </c>
      <c r="CX222" t="s">
        <v>64</v>
      </c>
      <c r="CZ222" t="s">
        <v>1429</v>
      </c>
      <c r="DA222">
        <v>0</v>
      </c>
      <c r="DB222">
        <v>0</v>
      </c>
      <c r="DC222">
        <v>0</v>
      </c>
      <c r="DD222" t="s">
        <v>1418</v>
      </c>
      <c r="DE222">
        <v>27477</v>
      </c>
      <c r="EB222" t="s">
        <v>1419</v>
      </c>
      <c r="EL222" t="s">
        <v>1413</v>
      </c>
      <c r="EM222">
        <v>699</v>
      </c>
      <c r="EP222">
        <v>100081742336</v>
      </c>
      <c r="EQ222" t="s">
        <v>12356</v>
      </c>
      <c r="ES222">
        <v>11136471553</v>
      </c>
    </row>
    <row r="223" spans="1:150" hidden="1">
      <c r="A223">
        <v>100103517337</v>
      </c>
      <c r="B223">
        <v>1.33118223239245E+20</v>
      </c>
      <c r="C223" t="s">
        <v>14665</v>
      </c>
      <c r="D223" s="47">
        <v>46163.437303240738</v>
      </c>
      <c r="E223" t="s">
        <v>13165</v>
      </c>
      <c r="F223" t="s">
        <v>14177</v>
      </c>
      <c r="G223" t="s">
        <v>1406</v>
      </c>
      <c r="H223" s="47">
        <v>46168.479166666664</v>
      </c>
      <c r="I223" s="47">
        <v>46168.651643518519</v>
      </c>
      <c r="N223" t="s">
        <v>1407</v>
      </c>
      <c r="O223">
        <v>416</v>
      </c>
      <c r="P223">
        <v>416</v>
      </c>
      <c r="Q223">
        <v>0</v>
      </c>
      <c r="R223">
        <v>1099</v>
      </c>
      <c r="S223">
        <v>624</v>
      </c>
      <c r="T223" t="s">
        <v>1408</v>
      </c>
      <c r="U223">
        <v>5</v>
      </c>
      <c r="V223">
        <v>19.809999999999999</v>
      </c>
      <c r="W223">
        <v>0</v>
      </c>
      <c r="X223">
        <v>0</v>
      </c>
      <c r="Y223">
        <v>1.98095</v>
      </c>
      <c r="Z223">
        <v>0</v>
      </c>
      <c r="AA223">
        <v>0</v>
      </c>
      <c r="AB223">
        <v>0</v>
      </c>
      <c r="AC223">
        <v>8.26</v>
      </c>
      <c r="AD223">
        <v>34.362000000000002</v>
      </c>
      <c r="BZ223" t="s">
        <v>1409</v>
      </c>
      <c r="CA223">
        <v>62121000</v>
      </c>
      <c r="CB223" t="s">
        <v>1410</v>
      </c>
      <c r="CD223" t="s">
        <v>6</v>
      </c>
      <c r="CE223" t="s">
        <v>1411</v>
      </c>
      <c r="CF223" t="s">
        <v>1651</v>
      </c>
      <c r="CG223" t="s">
        <v>1413</v>
      </c>
      <c r="CH223" t="b">
        <v>0</v>
      </c>
      <c r="CI223" t="s">
        <v>13168</v>
      </c>
      <c r="CJ223" t="s">
        <v>14666</v>
      </c>
      <c r="CK223">
        <v>754130</v>
      </c>
      <c r="CL223" t="s">
        <v>1537</v>
      </c>
      <c r="CM223">
        <v>5</v>
      </c>
      <c r="CN223">
        <v>0</v>
      </c>
      <c r="CO223">
        <v>0</v>
      </c>
      <c r="CP223">
        <v>396.19</v>
      </c>
      <c r="CQ223">
        <v>0.5</v>
      </c>
      <c r="CR223">
        <v>0</v>
      </c>
      <c r="CS223">
        <v>0</v>
      </c>
      <c r="CT223">
        <v>0</v>
      </c>
      <c r="CU223">
        <v>0</v>
      </c>
      <c r="CW223">
        <v>0</v>
      </c>
      <c r="CX223" t="s">
        <v>64</v>
      </c>
      <c r="CZ223" t="s">
        <v>1429</v>
      </c>
      <c r="DA223">
        <v>0</v>
      </c>
      <c r="DB223">
        <v>0</v>
      </c>
      <c r="DC223">
        <v>0</v>
      </c>
      <c r="DD223" t="s">
        <v>1418</v>
      </c>
      <c r="DE223">
        <v>27477</v>
      </c>
      <c r="EB223" t="s">
        <v>1419</v>
      </c>
      <c r="EL223" t="s">
        <v>1413</v>
      </c>
      <c r="EM223">
        <v>475</v>
      </c>
      <c r="EP223">
        <v>100103517337</v>
      </c>
      <c r="EQ223" t="s">
        <v>13166</v>
      </c>
      <c r="ES223">
        <v>11158246635</v>
      </c>
    </row>
    <row r="224" spans="1:150">
      <c r="A224">
        <v>100131606246</v>
      </c>
      <c r="B224">
        <v>1.33194643663561E+20</v>
      </c>
      <c r="C224" t="s">
        <v>14667</v>
      </c>
      <c r="D224" s="47">
        <v>46172.430324074077</v>
      </c>
      <c r="E224" t="s">
        <v>13864</v>
      </c>
      <c r="F224" t="s">
        <v>14466</v>
      </c>
      <c r="G224" t="s">
        <v>1424</v>
      </c>
      <c r="H224" s="47">
        <v>46179.479166666664</v>
      </c>
      <c r="I224" s="47">
        <v>46180.813159722224</v>
      </c>
      <c r="J224" s="47">
        <v>46186.707592592589</v>
      </c>
      <c r="L224" t="s">
        <v>1425</v>
      </c>
      <c r="N224" t="s">
        <v>1407</v>
      </c>
      <c r="O224">
        <v>1189</v>
      </c>
      <c r="P224">
        <v>1189</v>
      </c>
      <c r="Q224">
        <v>0</v>
      </c>
      <c r="R224">
        <v>4299</v>
      </c>
      <c r="S224">
        <v>2939</v>
      </c>
      <c r="T224" t="s">
        <v>1408</v>
      </c>
      <c r="U224">
        <v>5</v>
      </c>
      <c r="V224">
        <v>56.62</v>
      </c>
      <c r="W224">
        <v>0</v>
      </c>
      <c r="X224">
        <v>0</v>
      </c>
      <c r="Y224">
        <v>5.6619000000000002</v>
      </c>
      <c r="Z224">
        <v>0</v>
      </c>
      <c r="AA224">
        <v>0</v>
      </c>
      <c r="AB224">
        <v>0</v>
      </c>
      <c r="AC224">
        <v>11.66</v>
      </c>
      <c r="AD224">
        <v>138.637</v>
      </c>
      <c r="BZ224" t="s">
        <v>1409</v>
      </c>
      <c r="CA224">
        <v>62082200</v>
      </c>
      <c r="CB224" t="s">
        <v>1410</v>
      </c>
      <c r="CD224" t="s">
        <v>6</v>
      </c>
      <c r="CE224" t="s">
        <v>1411</v>
      </c>
      <c r="CF224" t="s">
        <v>1502</v>
      </c>
      <c r="CG224" t="s">
        <v>1413</v>
      </c>
      <c r="CH224" t="b">
        <v>0</v>
      </c>
      <c r="CI224" t="s">
        <v>13867</v>
      </c>
      <c r="CJ224" t="s">
        <v>14668</v>
      </c>
      <c r="CK224">
        <v>190005</v>
      </c>
      <c r="CL224" t="s">
        <v>1484</v>
      </c>
      <c r="CM224">
        <v>5</v>
      </c>
      <c r="CN224">
        <v>0</v>
      </c>
      <c r="CO224">
        <v>0</v>
      </c>
      <c r="CP224">
        <v>1132.3800000000001</v>
      </c>
      <c r="CQ224">
        <v>0.5</v>
      </c>
      <c r="CR224">
        <v>0</v>
      </c>
      <c r="CS224">
        <v>0</v>
      </c>
      <c r="CT224">
        <v>0</v>
      </c>
      <c r="CU224">
        <v>0</v>
      </c>
      <c r="CW224">
        <v>0</v>
      </c>
      <c r="CX224" t="s">
        <v>64</v>
      </c>
      <c r="CZ224" t="s">
        <v>1429</v>
      </c>
      <c r="DA224">
        <v>0</v>
      </c>
      <c r="DB224">
        <v>0</v>
      </c>
      <c r="DC224">
        <v>0</v>
      </c>
      <c r="DD224" t="s">
        <v>1418</v>
      </c>
      <c r="DE224">
        <v>27477</v>
      </c>
      <c r="EB224" t="s">
        <v>1419</v>
      </c>
      <c r="EL224" t="s">
        <v>1413</v>
      </c>
      <c r="EM224">
        <v>1360</v>
      </c>
      <c r="EP224">
        <v>100131606246</v>
      </c>
      <c r="EQ224" t="s">
        <v>13865</v>
      </c>
      <c r="ES224">
        <v>11186335560</v>
      </c>
      <c r="ET224" t="s">
        <v>1431</v>
      </c>
    </row>
    <row r="225" spans="1:150" hidden="1">
      <c r="A225">
        <v>100106043160</v>
      </c>
      <c r="B225">
        <v>1.3312518352860099E+20</v>
      </c>
      <c r="C225" t="s">
        <v>14669</v>
      </c>
      <c r="D225" s="47">
        <v>46164.430231481485</v>
      </c>
      <c r="E225" t="s">
        <v>13222</v>
      </c>
      <c r="F225" t="s">
        <v>14670</v>
      </c>
      <c r="G225" t="s">
        <v>1406</v>
      </c>
      <c r="H225" s="47">
        <v>46167.479166666664</v>
      </c>
      <c r="I225" s="47">
        <v>46167.768831018519</v>
      </c>
      <c r="N225" t="s">
        <v>1407</v>
      </c>
      <c r="O225">
        <v>492</v>
      </c>
      <c r="P225">
        <v>0</v>
      </c>
      <c r="Q225">
        <v>492</v>
      </c>
      <c r="R225">
        <v>749</v>
      </c>
      <c r="S225">
        <v>163</v>
      </c>
      <c r="T225" t="s">
        <v>1408</v>
      </c>
      <c r="U225">
        <v>5</v>
      </c>
      <c r="V225">
        <v>23.43</v>
      </c>
      <c r="W225">
        <v>0</v>
      </c>
      <c r="X225">
        <v>0</v>
      </c>
      <c r="Y225">
        <v>2.3428499999999999</v>
      </c>
      <c r="Z225">
        <v>0</v>
      </c>
      <c r="AA225">
        <v>0</v>
      </c>
      <c r="AB225">
        <v>0</v>
      </c>
      <c r="AC225">
        <v>8.26</v>
      </c>
      <c r="AD225">
        <v>40.639000000000003</v>
      </c>
      <c r="BZ225" t="s">
        <v>1409</v>
      </c>
      <c r="CA225">
        <v>62121000</v>
      </c>
      <c r="CB225" t="s">
        <v>1410</v>
      </c>
      <c r="CD225" t="s">
        <v>6</v>
      </c>
      <c r="CE225" t="s">
        <v>1411</v>
      </c>
      <c r="CF225" t="s">
        <v>1651</v>
      </c>
      <c r="CG225" t="s">
        <v>1413</v>
      </c>
      <c r="CH225" t="b">
        <v>0</v>
      </c>
      <c r="CI225" t="s">
        <v>13226</v>
      </c>
      <c r="CJ225" t="s">
        <v>14671</v>
      </c>
      <c r="CK225">
        <v>140301</v>
      </c>
      <c r="CL225" t="s">
        <v>2513</v>
      </c>
      <c r="CM225">
        <v>5</v>
      </c>
      <c r="CN225">
        <v>0</v>
      </c>
      <c r="CO225">
        <v>0</v>
      </c>
      <c r="CP225">
        <v>468.57</v>
      </c>
      <c r="CQ225">
        <v>0.5</v>
      </c>
      <c r="CR225">
        <v>0</v>
      </c>
      <c r="CS225">
        <v>0</v>
      </c>
      <c r="CT225">
        <v>0</v>
      </c>
      <c r="CU225">
        <v>0</v>
      </c>
      <c r="CW225">
        <v>0</v>
      </c>
      <c r="CX225" t="s">
        <v>64</v>
      </c>
      <c r="CZ225" t="s">
        <v>1429</v>
      </c>
      <c r="DA225">
        <v>0</v>
      </c>
      <c r="DB225">
        <v>0</v>
      </c>
      <c r="DC225">
        <v>0</v>
      </c>
      <c r="DD225" t="s">
        <v>1418</v>
      </c>
      <c r="DE225">
        <v>27477</v>
      </c>
      <c r="EB225" t="s">
        <v>1419</v>
      </c>
      <c r="EL225" t="s">
        <v>1413</v>
      </c>
      <c r="EM225">
        <v>586</v>
      </c>
      <c r="EP225">
        <v>100106043160</v>
      </c>
      <c r="EQ225" t="s">
        <v>13224</v>
      </c>
      <c r="ES225">
        <v>11160772459</v>
      </c>
    </row>
    <row r="226" spans="1:150" hidden="1">
      <c r="A226">
        <v>100077435524</v>
      </c>
      <c r="B226">
        <v>1.3299464079733599E+20</v>
      </c>
      <c r="C226" t="s">
        <v>14672</v>
      </c>
      <c r="D226" s="47">
        <v>46149.451168981483</v>
      </c>
      <c r="E226" t="s">
        <v>12242</v>
      </c>
      <c r="F226" t="s">
        <v>14429</v>
      </c>
      <c r="G226" t="s">
        <v>1406</v>
      </c>
      <c r="H226" s="47">
        <v>46150.75</v>
      </c>
      <c r="I226" s="47">
        <v>46150.959826388891</v>
      </c>
      <c r="N226" t="s">
        <v>1407</v>
      </c>
      <c r="O226">
        <v>605</v>
      </c>
      <c r="P226">
        <v>0</v>
      </c>
      <c r="Q226">
        <v>605</v>
      </c>
      <c r="R226">
        <v>1099</v>
      </c>
      <c r="S226">
        <v>400</v>
      </c>
      <c r="T226" t="s">
        <v>1408</v>
      </c>
      <c r="U226">
        <v>5</v>
      </c>
      <c r="V226">
        <v>28.81</v>
      </c>
      <c r="W226">
        <v>0</v>
      </c>
      <c r="X226">
        <v>0</v>
      </c>
      <c r="Y226">
        <v>2.8809499999999999</v>
      </c>
      <c r="Z226">
        <v>0</v>
      </c>
      <c r="AA226">
        <v>0</v>
      </c>
      <c r="AB226">
        <v>0</v>
      </c>
      <c r="AC226">
        <v>17.7</v>
      </c>
      <c r="AD226">
        <v>107.08499999999999</v>
      </c>
      <c r="BZ226" t="s">
        <v>1409</v>
      </c>
      <c r="CA226">
        <v>62121000</v>
      </c>
      <c r="CB226" t="s">
        <v>1410</v>
      </c>
      <c r="CD226" t="s">
        <v>6</v>
      </c>
      <c r="CE226" t="s">
        <v>1411</v>
      </c>
      <c r="CF226" t="s">
        <v>1651</v>
      </c>
      <c r="CG226" t="s">
        <v>1413</v>
      </c>
      <c r="CH226" t="b">
        <v>0</v>
      </c>
      <c r="CI226" t="s">
        <v>12245</v>
      </c>
      <c r="CJ226" t="s">
        <v>14673</v>
      </c>
      <c r="CK226">
        <v>122018</v>
      </c>
      <c r="CL226" t="s">
        <v>1517</v>
      </c>
      <c r="CM226">
        <v>5</v>
      </c>
      <c r="CN226">
        <v>0</v>
      </c>
      <c r="CO226">
        <v>0</v>
      </c>
      <c r="CP226">
        <v>576.19000000000005</v>
      </c>
      <c r="CQ226">
        <v>0.5</v>
      </c>
      <c r="CR226">
        <v>0</v>
      </c>
      <c r="CS226">
        <v>0</v>
      </c>
      <c r="CT226">
        <v>0</v>
      </c>
      <c r="CU226">
        <v>0</v>
      </c>
      <c r="CW226">
        <v>0</v>
      </c>
      <c r="CX226" t="s">
        <v>64</v>
      </c>
      <c r="CZ226" t="s">
        <v>1429</v>
      </c>
      <c r="DA226">
        <v>0</v>
      </c>
      <c r="DB226">
        <v>0</v>
      </c>
      <c r="DC226">
        <v>0</v>
      </c>
      <c r="DD226" t="s">
        <v>1418</v>
      </c>
      <c r="DE226">
        <v>27477</v>
      </c>
      <c r="EB226" t="s">
        <v>1419</v>
      </c>
      <c r="EL226" t="s">
        <v>1413</v>
      </c>
      <c r="EM226">
        <v>699</v>
      </c>
      <c r="EP226">
        <v>100077435524</v>
      </c>
      <c r="EQ226" t="s">
        <v>12243</v>
      </c>
      <c r="ES226">
        <v>11132164735</v>
      </c>
    </row>
    <row r="227" spans="1:150" hidden="1">
      <c r="A227">
        <v>100139614440</v>
      </c>
      <c r="B227">
        <v>1.3321137988279099E+20</v>
      </c>
      <c r="C227" t="s">
        <v>14674</v>
      </c>
      <c r="D227" s="47">
        <v>46174.774050925924</v>
      </c>
      <c r="E227" t="s">
        <v>11956</v>
      </c>
      <c r="F227" t="s">
        <v>14675</v>
      </c>
      <c r="G227" t="s">
        <v>1406</v>
      </c>
      <c r="H227" s="47">
        <v>46180.479166666664</v>
      </c>
      <c r="I227" s="47">
        <v>46182.76321759259</v>
      </c>
      <c r="N227" t="s">
        <v>1407</v>
      </c>
      <c r="O227">
        <v>534</v>
      </c>
      <c r="P227">
        <v>534</v>
      </c>
      <c r="Q227">
        <v>0</v>
      </c>
      <c r="R227">
        <v>1699</v>
      </c>
      <c r="S227">
        <v>1071</v>
      </c>
      <c r="T227" t="s">
        <v>1408</v>
      </c>
      <c r="U227">
        <v>5</v>
      </c>
      <c r="V227">
        <v>25.43</v>
      </c>
      <c r="W227">
        <v>0</v>
      </c>
      <c r="X227">
        <v>0</v>
      </c>
      <c r="Y227">
        <v>2.5428500000000001</v>
      </c>
      <c r="Z227">
        <v>0</v>
      </c>
      <c r="AA227">
        <v>0</v>
      </c>
      <c r="AB227">
        <v>0</v>
      </c>
      <c r="AC227">
        <v>14.03</v>
      </c>
      <c r="AD227">
        <v>74.92</v>
      </c>
      <c r="BZ227" t="s">
        <v>1409</v>
      </c>
      <c r="CA227">
        <v>62121000</v>
      </c>
      <c r="CB227" t="s">
        <v>1410</v>
      </c>
      <c r="CD227" t="s">
        <v>6</v>
      </c>
      <c r="CE227" t="s">
        <v>1411</v>
      </c>
      <c r="CF227" t="s">
        <v>1412</v>
      </c>
      <c r="CG227" t="s">
        <v>1413</v>
      </c>
      <c r="CH227" t="b">
        <v>0</v>
      </c>
      <c r="CI227" t="s">
        <v>11960</v>
      </c>
      <c r="CJ227" t="s">
        <v>14676</v>
      </c>
      <c r="CK227">
        <v>560066</v>
      </c>
      <c r="CL227" t="s">
        <v>1416</v>
      </c>
      <c r="CM227">
        <v>5</v>
      </c>
      <c r="CN227">
        <v>0</v>
      </c>
      <c r="CO227">
        <v>0</v>
      </c>
      <c r="CP227">
        <v>508.57</v>
      </c>
      <c r="CQ227">
        <v>0.5</v>
      </c>
      <c r="CR227">
        <v>0</v>
      </c>
      <c r="CS227">
        <v>0</v>
      </c>
      <c r="CT227">
        <v>0</v>
      </c>
      <c r="CU227">
        <v>0</v>
      </c>
      <c r="CW227">
        <v>0</v>
      </c>
      <c r="CX227" t="s">
        <v>77</v>
      </c>
      <c r="CZ227" t="s">
        <v>1417</v>
      </c>
      <c r="DA227">
        <v>0</v>
      </c>
      <c r="DB227">
        <v>0</v>
      </c>
      <c r="DC227">
        <v>0</v>
      </c>
      <c r="DD227" t="s">
        <v>1418</v>
      </c>
      <c r="DE227">
        <v>27477</v>
      </c>
      <c r="EB227" t="s">
        <v>1419</v>
      </c>
      <c r="EL227" t="s">
        <v>1413</v>
      </c>
      <c r="EM227">
        <v>628</v>
      </c>
      <c r="EP227">
        <v>100139614440</v>
      </c>
      <c r="EQ227" t="s">
        <v>11958</v>
      </c>
      <c r="ES227">
        <v>11194343754</v>
      </c>
    </row>
    <row r="228" spans="1:150">
      <c r="A228">
        <v>100108421254</v>
      </c>
      <c r="B228">
        <v>1.33132252070993E+20</v>
      </c>
      <c r="C228" t="s">
        <v>14677</v>
      </c>
      <c r="D228" s="47">
        <v>46165.521331018521</v>
      </c>
      <c r="E228" t="s">
        <v>11292</v>
      </c>
      <c r="F228" t="s">
        <v>1644</v>
      </c>
      <c r="G228" t="s">
        <v>1424</v>
      </c>
      <c r="H228" s="47">
        <v>46167.75</v>
      </c>
      <c r="I228" s="47">
        <v>46167.013298611113</v>
      </c>
      <c r="J228" s="47">
        <v>46167.023923611108</v>
      </c>
      <c r="L228" t="s">
        <v>1425</v>
      </c>
      <c r="N228" t="s">
        <v>1407</v>
      </c>
      <c r="O228">
        <v>625</v>
      </c>
      <c r="P228">
        <v>625</v>
      </c>
      <c r="Q228">
        <v>0</v>
      </c>
      <c r="R228">
        <v>1999</v>
      </c>
      <c r="S228">
        <v>1280</v>
      </c>
      <c r="T228" t="s">
        <v>1501</v>
      </c>
      <c r="U228">
        <v>5</v>
      </c>
      <c r="V228">
        <v>0</v>
      </c>
      <c r="W228">
        <v>14.88</v>
      </c>
      <c r="X228">
        <v>14.88</v>
      </c>
      <c r="Y228">
        <v>0</v>
      </c>
      <c r="Z228">
        <v>1.4881</v>
      </c>
      <c r="AA228">
        <v>1.4881</v>
      </c>
      <c r="AB228">
        <v>0</v>
      </c>
      <c r="AC228">
        <v>20.059999999999999</v>
      </c>
      <c r="AD228">
        <v>125.375</v>
      </c>
      <c r="BZ228" t="s">
        <v>1409</v>
      </c>
      <c r="CA228">
        <v>62121000</v>
      </c>
      <c r="CB228" t="s">
        <v>1410</v>
      </c>
      <c r="CD228" t="s">
        <v>6</v>
      </c>
      <c r="CE228" t="s">
        <v>1411</v>
      </c>
      <c r="CF228" t="s">
        <v>1412</v>
      </c>
      <c r="CG228" t="s">
        <v>1413</v>
      </c>
      <c r="CH228" t="b">
        <v>0</v>
      </c>
      <c r="CI228" t="s">
        <v>11295</v>
      </c>
      <c r="CJ228" t="s">
        <v>14678</v>
      </c>
      <c r="CK228">
        <v>110065</v>
      </c>
      <c r="CL228" t="s">
        <v>1417</v>
      </c>
      <c r="CM228">
        <v>0</v>
      </c>
      <c r="CN228">
        <v>2.5</v>
      </c>
      <c r="CO228">
        <v>2.5</v>
      </c>
      <c r="CP228">
        <v>595.24</v>
      </c>
      <c r="CQ228">
        <v>0</v>
      </c>
      <c r="CR228">
        <v>0.25</v>
      </c>
      <c r="CS228">
        <v>0.25</v>
      </c>
      <c r="CT228">
        <v>0</v>
      </c>
      <c r="CU228">
        <v>0</v>
      </c>
      <c r="CW228">
        <v>0</v>
      </c>
      <c r="CX228" t="s">
        <v>77</v>
      </c>
      <c r="CZ228" t="s">
        <v>1417</v>
      </c>
      <c r="DA228">
        <v>0</v>
      </c>
      <c r="DB228">
        <v>0</v>
      </c>
      <c r="DC228">
        <v>0</v>
      </c>
      <c r="DD228" t="s">
        <v>1418</v>
      </c>
      <c r="DE228">
        <v>27477</v>
      </c>
      <c r="EB228" t="s">
        <v>1419</v>
      </c>
      <c r="EL228" t="s">
        <v>1413</v>
      </c>
      <c r="EM228">
        <v>719</v>
      </c>
      <c r="EP228">
        <v>1000031993936</v>
      </c>
      <c r="EQ228" t="s">
        <v>11293</v>
      </c>
      <c r="ES228">
        <v>11163150558</v>
      </c>
      <c r="ET228" t="s">
        <v>1431</v>
      </c>
    </row>
    <row r="229" spans="1:150" hidden="1">
      <c r="A229">
        <v>100069514172</v>
      </c>
      <c r="B229">
        <v>1.32953112773462E+20</v>
      </c>
      <c r="C229" t="s">
        <v>14679</v>
      </c>
      <c r="D229" s="47">
        <v>46144.437511574077</v>
      </c>
      <c r="E229" t="s">
        <v>12044</v>
      </c>
      <c r="F229" t="s">
        <v>14680</v>
      </c>
      <c r="G229" t="s">
        <v>1406</v>
      </c>
      <c r="H229" s="47">
        <v>46148.479166666664</v>
      </c>
      <c r="I229" s="47">
        <v>46148.876435185186</v>
      </c>
      <c r="N229" t="s">
        <v>1407</v>
      </c>
      <c r="O229">
        <v>2140.0099999999902</v>
      </c>
      <c r="P229">
        <v>0</v>
      </c>
      <c r="Q229">
        <v>2140</v>
      </c>
      <c r="R229">
        <v>5099</v>
      </c>
      <c r="S229">
        <v>2753</v>
      </c>
      <c r="T229" t="s">
        <v>1408</v>
      </c>
      <c r="U229">
        <v>5</v>
      </c>
      <c r="V229">
        <v>101.91</v>
      </c>
      <c r="W229">
        <v>0</v>
      </c>
      <c r="X229">
        <v>0</v>
      </c>
      <c r="Y229">
        <v>10.1905</v>
      </c>
      <c r="Z229">
        <v>0</v>
      </c>
      <c r="AA229">
        <v>0</v>
      </c>
      <c r="AB229">
        <v>0</v>
      </c>
      <c r="AC229">
        <v>10.130000000000001</v>
      </c>
      <c r="AD229">
        <v>216.78200000000001</v>
      </c>
      <c r="BZ229" t="s">
        <v>1409</v>
      </c>
      <c r="CA229">
        <v>62082200</v>
      </c>
      <c r="CB229" t="s">
        <v>1410</v>
      </c>
      <c r="CD229" t="s">
        <v>6</v>
      </c>
      <c r="CE229" t="s">
        <v>1411</v>
      </c>
      <c r="CF229" t="s">
        <v>1442</v>
      </c>
      <c r="CG229" t="s">
        <v>1413</v>
      </c>
      <c r="CH229" t="b">
        <v>0</v>
      </c>
      <c r="CI229" t="s">
        <v>12049</v>
      </c>
      <c r="CJ229" t="s">
        <v>14681</v>
      </c>
      <c r="CK229">
        <v>560076</v>
      </c>
      <c r="CL229" t="s">
        <v>1416</v>
      </c>
      <c r="CM229">
        <v>5</v>
      </c>
      <c r="CN229">
        <v>0</v>
      </c>
      <c r="CO229">
        <v>0</v>
      </c>
      <c r="CP229">
        <v>2038.1</v>
      </c>
      <c r="CQ229">
        <v>0.5</v>
      </c>
      <c r="CR229">
        <v>0</v>
      </c>
      <c r="CS229">
        <v>0</v>
      </c>
      <c r="CT229">
        <v>0</v>
      </c>
      <c r="CU229">
        <v>0</v>
      </c>
      <c r="CW229">
        <v>0</v>
      </c>
      <c r="CX229" t="s">
        <v>64</v>
      </c>
      <c r="CZ229" t="s">
        <v>1429</v>
      </c>
      <c r="DA229">
        <v>0</v>
      </c>
      <c r="DB229">
        <v>0</v>
      </c>
      <c r="DC229">
        <v>0</v>
      </c>
      <c r="DD229" t="s">
        <v>1418</v>
      </c>
      <c r="DE229">
        <v>27477</v>
      </c>
      <c r="EB229" t="s">
        <v>1419</v>
      </c>
      <c r="EL229" t="s">
        <v>1413</v>
      </c>
      <c r="EM229">
        <v>2346.0099999999902</v>
      </c>
      <c r="EP229">
        <v>100069514172</v>
      </c>
      <c r="EQ229" t="s">
        <v>12047</v>
      </c>
      <c r="ES229">
        <v>11124243368</v>
      </c>
    </row>
    <row r="230" spans="1:150" hidden="1">
      <c r="A230">
        <v>100080086960</v>
      </c>
      <c r="B230">
        <v>1.3300774358709101E+20</v>
      </c>
      <c r="C230" t="s">
        <v>14682</v>
      </c>
      <c r="D230" s="47">
        <v>46150.479548611111</v>
      </c>
      <c r="E230" t="s">
        <v>10389</v>
      </c>
      <c r="F230" t="s">
        <v>14683</v>
      </c>
      <c r="G230" t="s">
        <v>1406</v>
      </c>
      <c r="H230" s="47">
        <v>46151.75</v>
      </c>
      <c r="I230" s="47">
        <v>46151.695324074077</v>
      </c>
      <c r="N230" t="s">
        <v>1407</v>
      </c>
      <c r="O230">
        <v>626</v>
      </c>
      <c r="P230">
        <v>626</v>
      </c>
      <c r="Q230">
        <v>0</v>
      </c>
      <c r="R230">
        <v>1599</v>
      </c>
      <c r="S230">
        <v>879</v>
      </c>
      <c r="T230" t="s">
        <v>1408</v>
      </c>
      <c r="U230">
        <v>5</v>
      </c>
      <c r="V230">
        <v>29.81</v>
      </c>
      <c r="W230">
        <v>0</v>
      </c>
      <c r="X230">
        <v>0</v>
      </c>
      <c r="Y230">
        <v>2.98095</v>
      </c>
      <c r="Z230">
        <v>0</v>
      </c>
      <c r="AA230">
        <v>0</v>
      </c>
      <c r="AB230">
        <v>0</v>
      </c>
      <c r="AC230">
        <v>12.05</v>
      </c>
      <c r="AD230">
        <v>75.433000000000007</v>
      </c>
      <c r="BZ230" t="s">
        <v>1409</v>
      </c>
      <c r="CA230">
        <v>62121000</v>
      </c>
      <c r="CB230" t="s">
        <v>1410</v>
      </c>
      <c r="CD230" t="s">
        <v>6</v>
      </c>
      <c r="CE230" t="s">
        <v>1411</v>
      </c>
      <c r="CF230" t="s">
        <v>1412</v>
      </c>
      <c r="CG230" t="s">
        <v>1413</v>
      </c>
      <c r="CH230" t="b">
        <v>0</v>
      </c>
      <c r="CI230" t="s">
        <v>10393</v>
      </c>
      <c r="CJ230" t="s">
        <v>14684</v>
      </c>
      <c r="CK230">
        <v>201303</v>
      </c>
      <c r="CL230" t="s">
        <v>1429</v>
      </c>
      <c r="CM230">
        <v>5</v>
      </c>
      <c r="CN230">
        <v>0</v>
      </c>
      <c r="CO230">
        <v>0</v>
      </c>
      <c r="CP230">
        <v>596.19000000000005</v>
      </c>
      <c r="CQ230">
        <v>0.5</v>
      </c>
      <c r="CR230">
        <v>0</v>
      </c>
      <c r="CS230">
        <v>0</v>
      </c>
      <c r="CT230">
        <v>0</v>
      </c>
      <c r="CU230">
        <v>0</v>
      </c>
      <c r="CW230">
        <v>0</v>
      </c>
      <c r="CX230" t="s">
        <v>77</v>
      </c>
      <c r="CZ230" t="s">
        <v>1417</v>
      </c>
      <c r="DA230">
        <v>0</v>
      </c>
      <c r="DB230">
        <v>0</v>
      </c>
      <c r="DC230">
        <v>0</v>
      </c>
      <c r="DD230" t="s">
        <v>1418</v>
      </c>
      <c r="DE230">
        <v>27477</v>
      </c>
      <c r="EB230" t="s">
        <v>1419</v>
      </c>
      <c r="EL230" t="s">
        <v>1413</v>
      </c>
      <c r="EM230">
        <v>720</v>
      </c>
      <c r="EP230">
        <v>100080086960</v>
      </c>
      <c r="EQ230" t="s">
        <v>10391</v>
      </c>
      <c r="ES230">
        <v>11134816172</v>
      </c>
    </row>
    <row r="231" spans="1:150" hidden="1">
      <c r="A231">
        <v>100070347882</v>
      </c>
      <c r="B231">
        <v>1.3295827840476299E+20</v>
      </c>
      <c r="C231" t="s">
        <v>14685</v>
      </c>
      <c r="D231" s="47">
        <v>46146.536087962966</v>
      </c>
      <c r="E231" t="s">
        <v>10066</v>
      </c>
      <c r="F231" t="s">
        <v>2093</v>
      </c>
      <c r="G231" t="s">
        <v>1406</v>
      </c>
      <c r="H231" s="47">
        <v>46154.354166666664</v>
      </c>
      <c r="I231" s="47">
        <v>46154.715902777774</v>
      </c>
      <c r="N231" t="s">
        <v>1407</v>
      </c>
      <c r="O231">
        <v>626</v>
      </c>
      <c r="P231">
        <v>626</v>
      </c>
      <c r="Q231">
        <v>0</v>
      </c>
      <c r="R231">
        <v>1499</v>
      </c>
      <c r="S231">
        <v>779</v>
      </c>
      <c r="T231" t="s">
        <v>1408</v>
      </c>
      <c r="U231">
        <v>5</v>
      </c>
      <c r="V231">
        <v>29.81</v>
      </c>
      <c r="W231">
        <v>0</v>
      </c>
      <c r="X231">
        <v>0</v>
      </c>
      <c r="Y231">
        <v>2.98095</v>
      </c>
      <c r="Z231">
        <v>0</v>
      </c>
      <c r="AA231">
        <v>0</v>
      </c>
      <c r="AB231">
        <v>0</v>
      </c>
      <c r="AC231">
        <v>12.05</v>
      </c>
      <c r="AD231">
        <v>75.433000000000007</v>
      </c>
      <c r="BZ231" t="s">
        <v>1409</v>
      </c>
      <c r="CA231">
        <v>62121000</v>
      </c>
      <c r="CB231" t="s">
        <v>1410</v>
      </c>
      <c r="CD231" t="s">
        <v>6</v>
      </c>
      <c r="CE231" t="s">
        <v>1411</v>
      </c>
      <c r="CF231" t="s">
        <v>1412</v>
      </c>
      <c r="CG231" t="s">
        <v>1413</v>
      </c>
      <c r="CH231" t="b">
        <v>0</v>
      </c>
      <c r="CI231" t="s">
        <v>10069</v>
      </c>
      <c r="CJ231" t="s">
        <v>14686</v>
      </c>
      <c r="CK231">
        <v>790102</v>
      </c>
      <c r="CL231" t="s">
        <v>3178</v>
      </c>
      <c r="CM231">
        <v>5</v>
      </c>
      <c r="CN231">
        <v>0</v>
      </c>
      <c r="CO231">
        <v>0</v>
      </c>
      <c r="CP231">
        <v>596.19000000000005</v>
      </c>
      <c r="CQ231">
        <v>0.5</v>
      </c>
      <c r="CR231">
        <v>0</v>
      </c>
      <c r="CS231">
        <v>0</v>
      </c>
      <c r="CT231">
        <v>0</v>
      </c>
      <c r="CU231">
        <v>0</v>
      </c>
      <c r="CW231">
        <v>0</v>
      </c>
      <c r="CX231" t="s">
        <v>77</v>
      </c>
      <c r="CZ231" t="s">
        <v>1417</v>
      </c>
      <c r="DA231">
        <v>0</v>
      </c>
      <c r="DB231">
        <v>0</v>
      </c>
      <c r="DC231">
        <v>0</v>
      </c>
      <c r="DD231" t="s">
        <v>1418</v>
      </c>
      <c r="DE231">
        <v>27477</v>
      </c>
      <c r="EB231" t="s">
        <v>1419</v>
      </c>
      <c r="EL231" t="s">
        <v>1413</v>
      </c>
      <c r="EM231">
        <v>720</v>
      </c>
      <c r="EP231">
        <v>1000021553711</v>
      </c>
      <c r="EQ231" t="s">
        <v>10067</v>
      </c>
      <c r="ES231">
        <v>11125077079</v>
      </c>
    </row>
    <row r="232" spans="1:150">
      <c r="A232">
        <v>100129789978</v>
      </c>
      <c r="B232">
        <v>1.3319192674233E+20</v>
      </c>
      <c r="C232" t="s">
        <v>14687</v>
      </c>
      <c r="D232" s="47">
        <v>46171.787349537037</v>
      </c>
      <c r="E232" t="s">
        <v>11792</v>
      </c>
      <c r="F232" t="s">
        <v>3566</v>
      </c>
      <c r="G232" t="s">
        <v>1424</v>
      </c>
      <c r="H232" s="47">
        <v>46174.479166666664</v>
      </c>
      <c r="I232" s="47">
        <v>46173.983877314815</v>
      </c>
      <c r="J232" s="47">
        <v>46176.089756944442</v>
      </c>
      <c r="L232" t="s">
        <v>1425</v>
      </c>
      <c r="N232" t="s">
        <v>1407</v>
      </c>
      <c r="O232">
        <v>534</v>
      </c>
      <c r="P232">
        <v>0</v>
      </c>
      <c r="Q232">
        <v>534</v>
      </c>
      <c r="R232">
        <v>1699</v>
      </c>
      <c r="S232">
        <v>1071</v>
      </c>
      <c r="T232" t="s">
        <v>1501</v>
      </c>
      <c r="U232">
        <v>5</v>
      </c>
      <c r="V232">
        <v>0</v>
      </c>
      <c r="W232">
        <v>12.71</v>
      </c>
      <c r="X232">
        <v>12.71</v>
      </c>
      <c r="Y232">
        <v>0</v>
      </c>
      <c r="Z232">
        <v>1.27145</v>
      </c>
      <c r="AA232">
        <v>1.27145</v>
      </c>
      <c r="AB232">
        <v>0</v>
      </c>
      <c r="AC232">
        <v>14.03</v>
      </c>
      <c r="AD232">
        <v>74.92</v>
      </c>
      <c r="BZ232" t="s">
        <v>1409</v>
      </c>
      <c r="CA232">
        <v>62121000</v>
      </c>
      <c r="CB232" t="s">
        <v>1410</v>
      </c>
      <c r="CD232" t="s">
        <v>6</v>
      </c>
      <c r="CE232" t="s">
        <v>1411</v>
      </c>
      <c r="CF232" t="s">
        <v>1412</v>
      </c>
      <c r="CG232" t="s">
        <v>1413</v>
      </c>
      <c r="CH232" t="b">
        <v>0</v>
      </c>
      <c r="CI232" t="s">
        <v>11796</v>
      </c>
      <c r="CJ232" t="s">
        <v>14688</v>
      </c>
      <c r="CK232">
        <v>110092</v>
      </c>
      <c r="CL232" t="s">
        <v>1417</v>
      </c>
      <c r="CM232">
        <v>0</v>
      </c>
      <c r="CN232">
        <v>2.5</v>
      </c>
      <c r="CO232">
        <v>2.5</v>
      </c>
      <c r="CP232">
        <v>508.58</v>
      </c>
      <c r="CQ232">
        <v>0</v>
      </c>
      <c r="CR232">
        <v>0.25</v>
      </c>
      <c r="CS232">
        <v>0.25</v>
      </c>
      <c r="CT232">
        <v>0</v>
      </c>
      <c r="CU232">
        <v>0</v>
      </c>
      <c r="CW232">
        <v>0</v>
      </c>
      <c r="CX232" t="s">
        <v>77</v>
      </c>
      <c r="CZ232" t="s">
        <v>1417</v>
      </c>
      <c r="DA232">
        <v>0</v>
      </c>
      <c r="DB232">
        <v>0</v>
      </c>
      <c r="DC232">
        <v>0</v>
      </c>
      <c r="DD232" t="s">
        <v>1418</v>
      </c>
      <c r="DE232">
        <v>27477</v>
      </c>
      <c r="EB232" t="s">
        <v>1419</v>
      </c>
      <c r="EL232" t="s">
        <v>1413</v>
      </c>
      <c r="EM232">
        <v>628</v>
      </c>
      <c r="EP232">
        <v>100129789978</v>
      </c>
      <c r="EQ232" t="s">
        <v>11794</v>
      </c>
      <c r="ES232">
        <v>11184519290</v>
      </c>
      <c r="ET232" t="s">
        <v>1431</v>
      </c>
    </row>
    <row r="233" spans="1:150" hidden="1">
      <c r="A233">
        <v>100127580331</v>
      </c>
      <c r="B233">
        <v>1.3318749065012E+20</v>
      </c>
      <c r="C233" t="s">
        <v>14689</v>
      </c>
      <c r="D233" s="47">
        <v>46171.428310185183</v>
      </c>
      <c r="E233" t="s">
        <v>13762</v>
      </c>
      <c r="F233" t="s">
        <v>14690</v>
      </c>
      <c r="G233" t="s">
        <v>1406</v>
      </c>
      <c r="H233" s="47">
        <v>46173.479166666664</v>
      </c>
      <c r="I233" s="47">
        <v>46173.918252314812</v>
      </c>
      <c r="N233" t="s">
        <v>1407</v>
      </c>
      <c r="O233">
        <v>1073</v>
      </c>
      <c r="P233">
        <v>0</v>
      </c>
      <c r="Q233">
        <v>1073</v>
      </c>
      <c r="R233">
        <v>2999</v>
      </c>
      <c r="S233">
        <v>1732</v>
      </c>
      <c r="T233" t="s">
        <v>1501</v>
      </c>
      <c r="U233">
        <v>5</v>
      </c>
      <c r="V233">
        <v>0</v>
      </c>
      <c r="W233">
        <v>25.55</v>
      </c>
      <c r="X233">
        <v>25.55</v>
      </c>
      <c r="Y233">
        <v>0</v>
      </c>
      <c r="Z233">
        <v>2.5547499999999999</v>
      </c>
      <c r="AA233">
        <v>2.5547499999999999</v>
      </c>
      <c r="AB233">
        <v>0</v>
      </c>
      <c r="AC233">
        <v>11.69</v>
      </c>
      <c r="AD233">
        <v>125.434</v>
      </c>
      <c r="BZ233" t="s">
        <v>1409</v>
      </c>
      <c r="CA233">
        <v>62121000</v>
      </c>
      <c r="CB233" t="s">
        <v>1410</v>
      </c>
      <c r="CD233" t="s">
        <v>6</v>
      </c>
      <c r="CE233" t="s">
        <v>1411</v>
      </c>
      <c r="CF233" t="s">
        <v>1620</v>
      </c>
      <c r="CG233" t="s">
        <v>1413</v>
      </c>
      <c r="CH233" t="b">
        <v>0</v>
      </c>
      <c r="CI233" t="s">
        <v>13765</v>
      </c>
      <c r="CJ233" t="s">
        <v>14691</v>
      </c>
      <c r="CK233">
        <v>282002</v>
      </c>
      <c r="CL233" t="s">
        <v>1429</v>
      </c>
      <c r="CM233">
        <v>0</v>
      </c>
      <c r="CN233">
        <v>2.5</v>
      </c>
      <c r="CO233">
        <v>2.5</v>
      </c>
      <c r="CP233">
        <v>1021.9</v>
      </c>
      <c r="CQ233">
        <v>0</v>
      </c>
      <c r="CR233">
        <v>0.25</v>
      </c>
      <c r="CS233">
        <v>0.25</v>
      </c>
      <c r="CT233">
        <v>0</v>
      </c>
      <c r="CU233">
        <v>0</v>
      </c>
      <c r="CW233">
        <v>0</v>
      </c>
      <c r="CX233" t="s">
        <v>64</v>
      </c>
      <c r="CZ233" t="s">
        <v>1429</v>
      </c>
      <c r="DA233">
        <v>0</v>
      </c>
      <c r="DB233">
        <v>0</v>
      </c>
      <c r="DC233">
        <v>0</v>
      </c>
      <c r="DD233" t="s">
        <v>1418</v>
      </c>
      <c r="DE233">
        <v>27477</v>
      </c>
      <c r="EB233" t="s">
        <v>1419</v>
      </c>
      <c r="EL233" t="s">
        <v>1413</v>
      </c>
      <c r="EM233">
        <v>1267</v>
      </c>
      <c r="EP233">
        <v>100127580331</v>
      </c>
      <c r="EQ233" t="s">
        <v>13763</v>
      </c>
      <c r="ES233">
        <v>11182309643</v>
      </c>
    </row>
    <row r="234" spans="1:150" hidden="1">
      <c r="A234">
        <v>100108807016</v>
      </c>
      <c r="B234">
        <v>1.3313397692684699E+20</v>
      </c>
      <c r="C234" t="s">
        <v>14692</v>
      </c>
      <c r="D234" s="47">
        <v>46165.437465277777</v>
      </c>
      <c r="E234" t="s">
        <v>13313</v>
      </c>
      <c r="F234" t="s">
        <v>3434</v>
      </c>
      <c r="G234" t="s">
        <v>1406</v>
      </c>
      <c r="H234" s="47">
        <v>46168.354166666664</v>
      </c>
      <c r="I234" s="47">
        <v>46167.722500000003</v>
      </c>
      <c r="N234" t="s">
        <v>1407</v>
      </c>
      <c r="O234">
        <v>440</v>
      </c>
      <c r="P234">
        <v>440</v>
      </c>
      <c r="Q234">
        <v>0</v>
      </c>
      <c r="R234">
        <v>899</v>
      </c>
      <c r="S234">
        <v>400</v>
      </c>
      <c r="T234" t="s">
        <v>1408</v>
      </c>
      <c r="U234">
        <v>5</v>
      </c>
      <c r="V234">
        <v>20.95</v>
      </c>
      <c r="W234">
        <v>0</v>
      </c>
      <c r="X234">
        <v>0</v>
      </c>
      <c r="Y234">
        <v>2.0952500000000001</v>
      </c>
      <c r="Z234">
        <v>0</v>
      </c>
      <c r="AA234">
        <v>0</v>
      </c>
      <c r="AB234">
        <v>0</v>
      </c>
      <c r="AC234">
        <v>8.26</v>
      </c>
      <c r="AD234">
        <v>36.344000000000001</v>
      </c>
      <c r="BZ234" t="s">
        <v>1409</v>
      </c>
      <c r="CA234">
        <v>61082210</v>
      </c>
      <c r="CB234" t="s">
        <v>1410</v>
      </c>
      <c r="CD234" t="s">
        <v>6</v>
      </c>
      <c r="CE234" t="s">
        <v>1411</v>
      </c>
      <c r="CF234" t="s">
        <v>1651</v>
      </c>
      <c r="CG234" t="s">
        <v>1413</v>
      </c>
      <c r="CH234" t="b">
        <v>0</v>
      </c>
      <c r="CI234" t="s">
        <v>13315</v>
      </c>
      <c r="CJ234" t="s">
        <v>14693</v>
      </c>
      <c r="CK234">
        <v>249201</v>
      </c>
      <c r="CL234" t="s">
        <v>1445</v>
      </c>
      <c r="CM234">
        <v>5</v>
      </c>
      <c r="CN234">
        <v>0</v>
      </c>
      <c r="CO234">
        <v>0</v>
      </c>
      <c r="CP234">
        <v>419.05</v>
      </c>
      <c r="CQ234">
        <v>0.5</v>
      </c>
      <c r="CR234">
        <v>0</v>
      </c>
      <c r="CS234">
        <v>0</v>
      </c>
      <c r="CT234">
        <v>0</v>
      </c>
      <c r="CU234">
        <v>0</v>
      </c>
      <c r="CW234">
        <v>0</v>
      </c>
      <c r="CX234" t="s">
        <v>64</v>
      </c>
      <c r="CZ234" t="s">
        <v>1429</v>
      </c>
      <c r="DA234">
        <v>0</v>
      </c>
      <c r="DB234">
        <v>0</v>
      </c>
      <c r="DC234">
        <v>0</v>
      </c>
      <c r="DD234" t="s">
        <v>1418</v>
      </c>
      <c r="DE234">
        <v>27477</v>
      </c>
      <c r="EB234" t="s">
        <v>1419</v>
      </c>
      <c r="EL234" t="s">
        <v>1413</v>
      </c>
      <c r="EM234">
        <v>499</v>
      </c>
      <c r="EP234">
        <v>100108807016</v>
      </c>
      <c r="EQ234" t="s">
        <v>13312</v>
      </c>
      <c r="ES234">
        <v>11163536321</v>
      </c>
    </row>
    <row r="235" spans="1:150" hidden="1">
      <c r="A235">
        <v>100089429446</v>
      </c>
      <c r="B235">
        <v>1.330519259631E+20</v>
      </c>
      <c r="C235" t="s">
        <v>14694</v>
      </c>
      <c r="D235" s="47">
        <v>46155.496921296297</v>
      </c>
      <c r="E235" t="s">
        <v>10626</v>
      </c>
      <c r="F235" t="s">
        <v>14695</v>
      </c>
      <c r="G235" t="s">
        <v>1406</v>
      </c>
      <c r="H235" s="47">
        <v>46160.479166666664</v>
      </c>
      <c r="I235" s="47">
        <v>46160.08697916667</v>
      </c>
      <c r="N235" t="s">
        <v>1407</v>
      </c>
      <c r="O235">
        <v>880.01</v>
      </c>
      <c r="P235">
        <v>716.15800000000002</v>
      </c>
      <c r="Q235">
        <v>163.84200000000001</v>
      </c>
      <c r="R235">
        <v>2099</v>
      </c>
      <c r="S235">
        <v>1125</v>
      </c>
      <c r="T235" t="s">
        <v>1408</v>
      </c>
      <c r="U235">
        <v>5</v>
      </c>
      <c r="V235">
        <v>41.91</v>
      </c>
      <c r="W235">
        <v>0</v>
      </c>
      <c r="X235">
        <v>0</v>
      </c>
      <c r="Y235">
        <v>4.1905000000000001</v>
      </c>
      <c r="Z235">
        <v>0</v>
      </c>
      <c r="AA235">
        <v>0</v>
      </c>
      <c r="AB235">
        <v>0</v>
      </c>
      <c r="AC235">
        <v>13.02</v>
      </c>
      <c r="AD235">
        <v>114.57599999999999</v>
      </c>
      <c r="BZ235" t="s">
        <v>1409</v>
      </c>
      <c r="CA235">
        <v>62121000</v>
      </c>
      <c r="CB235" t="s">
        <v>1410</v>
      </c>
      <c r="CD235" t="s">
        <v>6</v>
      </c>
      <c r="CE235" t="s">
        <v>1411</v>
      </c>
      <c r="CF235" t="s">
        <v>1412</v>
      </c>
      <c r="CG235" t="s">
        <v>1413</v>
      </c>
      <c r="CH235" t="b">
        <v>0</v>
      </c>
      <c r="CI235" t="s">
        <v>10630</v>
      </c>
      <c r="CJ235" t="s">
        <v>14696</v>
      </c>
      <c r="CK235">
        <v>422003</v>
      </c>
      <c r="CL235" t="s">
        <v>1428</v>
      </c>
      <c r="CM235">
        <v>5</v>
      </c>
      <c r="CN235">
        <v>0</v>
      </c>
      <c r="CO235">
        <v>0</v>
      </c>
      <c r="CP235">
        <v>838.1</v>
      </c>
      <c r="CQ235">
        <v>0.5</v>
      </c>
      <c r="CR235">
        <v>0</v>
      </c>
      <c r="CS235">
        <v>0</v>
      </c>
      <c r="CT235">
        <v>0</v>
      </c>
      <c r="CU235">
        <v>0</v>
      </c>
      <c r="CW235">
        <v>0</v>
      </c>
      <c r="CX235" t="s">
        <v>77</v>
      </c>
      <c r="CZ235" t="s">
        <v>1417</v>
      </c>
      <c r="DA235">
        <v>0</v>
      </c>
      <c r="DB235">
        <v>0</v>
      </c>
      <c r="DC235">
        <v>0</v>
      </c>
      <c r="DD235" t="s">
        <v>1418</v>
      </c>
      <c r="DE235">
        <v>27477</v>
      </c>
      <c r="EB235" t="s">
        <v>1419</v>
      </c>
      <c r="EL235" t="s">
        <v>1413</v>
      </c>
      <c r="EM235">
        <v>974.01</v>
      </c>
      <c r="EP235">
        <v>100089429446</v>
      </c>
      <c r="EQ235" t="s">
        <v>10628</v>
      </c>
      <c r="ES235">
        <v>11144158700</v>
      </c>
    </row>
    <row r="236" spans="1:150">
      <c r="A236">
        <v>100092826005</v>
      </c>
      <c r="B236">
        <v>1.3306844164595601E+20</v>
      </c>
      <c r="C236" t="s">
        <v>14697</v>
      </c>
      <c r="D236" s="47">
        <v>46157.417395833334</v>
      </c>
      <c r="E236" t="s">
        <v>12678</v>
      </c>
      <c r="F236" t="s">
        <v>14698</v>
      </c>
      <c r="G236" t="s">
        <v>1424</v>
      </c>
      <c r="H236" s="47">
        <v>46161.479166666664</v>
      </c>
      <c r="I236" s="47">
        <v>46161.912708333337</v>
      </c>
      <c r="J236" s="47">
        <v>46162.171157407407</v>
      </c>
      <c r="L236" t="s">
        <v>1425</v>
      </c>
      <c r="N236" t="s">
        <v>1407</v>
      </c>
      <c r="O236">
        <v>999</v>
      </c>
      <c r="P236">
        <v>0</v>
      </c>
      <c r="Q236">
        <v>999</v>
      </c>
      <c r="R236">
        <v>2999</v>
      </c>
      <c r="S236">
        <v>1829</v>
      </c>
      <c r="T236" t="s">
        <v>1408</v>
      </c>
      <c r="U236">
        <v>5</v>
      </c>
      <c r="V236">
        <v>47.57</v>
      </c>
      <c r="W236">
        <v>0</v>
      </c>
      <c r="X236">
        <v>0</v>
      </c>
      <c r="Y236">
        <v>4.7571500000000002</v>
      </c>
      <c r="Z236">
        <v>0</v>
      </c>
      <c r="AA236">
        <v>0</v>
      </c>
      <c r="AB236">
        <v>0</v>
      </c>
      <c r="AC236">
        <v>14.2</v>
      </c>
      <c r="AD236">
        <v>141.858</v>
      </c>
      <c r="BZ236" t="s">
        <v>1409</v>
      </c>
      <c r="CA236">
        <v>62121000</v>
      </c>
      <c r="CB236" t="s">
        <v>1410</v>
      </c>
      <c r="CD236" t="s">
        <v>6</v>
      </c>
      <c r="CE236" t="s">
        <v>1411</v>
      </c>
      <c r="CF236" t="s">
        <v>1412</v>
      </c>
      <c r="CG236" t="s">
        <v>1413</v>
      </c>
      <c r="CH236" t="b">
        <v>0</v>
      </c>
      <c r="CI236" t="s">
        <v>12682</v>
      </c>
      <c r="CJ236" t="s">
        <v>14699</v>
      </c>
      <c r="CK236">
        <v>560067</v>
      </c>
      <c r="CL236" t="s">
        <v>1416</v>
      </c>
      <c r="CM236">
        <v>5</v>
      </c>
      <c r="CN236">
        <v>0</v>
      </c>
      <c r="CO236">
        <v>0</v>
      </c>
      <c r="CP236">
        <v>951.43</v>
      </c>
      <c r="CQ236">
        <v>0.5</v>
      </c>
      <c r="CR236">
        <v>0</v>
      </c>
      <c r="CS236">
        <v>0</v>
      </c>
      <c r="CT236">
        <v>0</v>
      </c>
      <c r="CU236">
        <v>0</v>
      </c>
      <c r="CW236">
        <v>0</v>
      </c>
      <c r="CX236" t="s">
        <v>64</v>
      </c>
      <c r="CZ236" t="s">
        <v>1429</v>
      </c>
      <c r="DA236">
        <v>0</v>
      </c>
      <c r="DB236">
        <v>0</v>
      </c>
      <c r="DC236">
        <v>0</v>
      </c>
      <c r="DD236" t="s">
        <v>1418</v>
      </c>
      <c r="DE236">
        <v>27477</v>
      </c>
      <c r="EB236" t="s">
        <v>1419</v>
      </c>
      <c r="EL236" t="s">
        <v>1413</v>
      </c>
      <c r="EM236">
        <v>1170</v>
      </c>
      <c r="EP236">
        <v>100092826005</v>
      </c>
      <c r="EQ236" t="s">
        <v>12680</v>
      </c>
      <c r="ES236">
        <v>11147555277</v>
      </c>
      <c r="ET236" t="s">
        <v>1431</v>
      </c>
    </row>
    <row r="237" spans="1:150" hidden="1">
      <c r="A237">
        <v>100097357978</v>
      </c>
      <c r="B237">
        <v>1.33088886741762E+20</v>
      </c>
      <c r="C237" t="s">
        <v>14700</v>
      </c>
      <c r="D237" s="47">
        <v>46160.433587962965</v>
      </c>
      <c r="E237" t="s">
        <v>12892</v>
      </c>
      <c r="F237" t="s">
        <v>14701</v>
      </c>
      <c r="G237" t="s">
        <v>1406</v>
      </c>
      <c r="H237" s="47">
        <v>46167.479166666664</v>
      </c>
      <c r="I237" s="47">
        <v>46165.693935185183</v>
      </c>
      <c r="N237" t="s">
        <v>1407</v>
      </c>
      <c r="O237">
        <v>1950</v>
      </c>
      <c r="P237">
        <v>1950</v>
      </c>
      <c r="Q237">
        <v>0</v>
      </c>
      <c r="R237">
        <v>4400</v>
      </c>
      <c r="S237">
        <v>2244</v>
      </c>
      <c r="T237" t="s">
        <v>1408</v>
      </c>
      <c r="U237">
        <v>5</v>
      </c>
      <c r="V237">
        <v>92.86</v>
      </c>
      <c r="W237">
        <v>0</v>
      </c>
      <c r="X237">
        <v>0</v>
      </c>
      <c r="Y237">
        <v>9.2857000000000003</v>
      </c>
      <c r="Z237">
        <v>0</v>
      </c>
      <c r="AA237">
        <v>0</v>
      </c>
      <c r="AB237">
        <v>0</v>
      </c>
      <c r="AC237">
        <v>13.23</v>
      </c>
      <c r="AD237">
        <v>257.98500000000001</v>
      </c>
      <c r="BZ237" t="s">
        <v>1409</v>
      </c>
      <c r="CA237">
        <v>62082200</v>
      </c>
      <c r="CB237" t="s">
        <v>1410</v>
      </c>
      <c r="CD237" t="s">
        <v>6</v>
      </c>
      <c r="CE237" t="s">
        <v>1411</v>
      </c>
      <c r="CF237" t="s">
        <v>2253</v>
      </c>
      <c r="CG237" t="s">
        <v>1413</v>
      </c>
      <c r="CH237" t="b">
        <v>0</v>
      </c>
      <c r="CI237" t="s">
        <v>12895</v>
      </c>
      <c r="CJ237" t="s">
        <v>14702</v>
      </c>
      <c r="CK237">
        <v>515212</v>
      </c>
      <c r="CL237" t="s">
        <v>1437</v>
      </c>
      <c r="CM237">
        <v>5</v>
      </c>
      <c r="CN237">
        <v>0</v>
      </c>
      <c r="CO237">
        <v>0</v>
      </c>
      <c r="CP237">
        <v>1857.14</v>
      </c>
      <c r="CQ237">
        <v>0.5</v>
      </c>
      <c r="CR237">
        <v>0</v>
      </c>
      <c r="CS237">
        <v>0</v>
      </c>
      <c r="CT237">
        <v>0</v>
      </c>
      <c r="CU237">
        <v>0</v>
      </c>
      <c r="CW237">
        <v>0</v>
      </c>
      <c r="CX237" t="s">
        <v>64</v>
      </c>
      <c r="CZ237" t="s">
        <v>1429</v>
      </c>
      <c r="DA237">
        <v>0</v>
      </c>
      <c r="DB237">
        <v>0</v>
      </c>
      <c r="DC237">
        <v>0</v>
      </c>
      <c r="DD237" t="s">
        <v>1418</v>
      </c>
      <c r="DE237">
        <v>27477</v>
      </c>
      <c r="EB237" t="s">
        <v>1419</v>
      </c>
      <c r="EL237" t="s">
        <v>1413</v>
      </c>
      <c r="EM237">
        <v>2156</v>
      </c>
      <c r="EP237">
        <v>100097357978</v>
      </c>
      <c r="EQ237" t="s">
        <v>12893</v>
      </c>
      <c r="ES237">
        <v>11152087267</v>
      </c>
    </row>
    <row r="238" spans="1:150">
      <c r="A238">
        <v>100074123306</v>
      </c>
      <c r="B238">
        <v>1.3297621261063501E+20</v>
      </c>
      <c r="C238" t="s">
        <v>14703</v>
      </c>
      <c r="D238" s="47">
        <v>46147.542453703703</v>
      </c>
      <c r="E238" t="s">
        <v>10167</v>
      </c>
      <c r="F238" t="s">
        <v>1493</v>
      </c>
      <c r="G238" t="s">
        <v>1424</v>
      </c>
      <c r="H238" s="47">
        <v>46149.479166666664</v>
      </c>
      <c r="I238" s="47">
        <v>46149.875115740739</v>
      </c>
      <c r="J238" s="47">
        <v>46157.688310185185</v>
      </c>
      <c r="L238" t="s">
        <v>1425</v>
      </c>
      <c r="N238" t="s">
        <v>1407</v>
      </c>
      <c r="O238">
        <v>874</v>
      </c>
      <c r="P238">
        <v>0</v>
      </c>
      <c r="Q238">
        <v>874</v>
      </c>
      <c r="R238">
        <v>1899</v>
      </c>
      <c r="S238">
        <v>931</v>
      </c>
      <c r="T238" t="s">
        <v>1408</v>
      </c>
      <c r="U238">
        <v>5</v>
      </c>
      <c r="V238">
        <v>41.62</v>
      </c>
      <c r="W238">
        <v>0</v>
      </c>
      <c r="X238">
        <v>0</v>
      </c>
      <c r="Y238">
        <v>4.1619000000000002</v>
      </c>
      <c r="Z238">
        <v>0</v>
      </c>
      <c r="AA238">
        <v>0</v>
      </c>
      <c r="AB238">
        <v>0</v>
      </c>
      <c r="AC238">
        <v>12.64</v>
      </c>
      <c r="AD238">
        <v>110.474</v>
      </c>
      <c r="BZ238" t="s">
        <v>1409</v>
      </c>
      <c r="CA238">
        <v>62121000</v>
      </c>
      <c r="CB238" t="s">
        <v>1410</v>
      </c>
      <c r="CD238" t="s">
        <v>6</v>
      </c>
      <c r="CE238" t="s">
        <v>1411</v>
      </c>
      <c r="CF238" t="s">
        <v>1412</v>
      </c>
      <c r="CG238" t="s">
        <v>1413</v>
      </c>
      <c r="CH238" t="b">
        <v>0</v>
      </c>
      <c r="CI238" t="s">
        <v>10171</v>
      </c>
      <c r="CJ238" t="s">
        <v>14704</v>
      </c>
      <c r="CK238">
        <v>226010</v>
      </c>
      <c r="CL238" t="s">
        <v>1429</v>
      </c>
      <c r="CM238">
        <v>5</v>
      </c>
      <c r="CN238">
        <v>0</v>
      </c>
      <c r="CO238">
        <v>0</v>
      </c>
      <c r="CP238">
        <v>832.38</v>
      </c>
      <c r="CQ238">
        <v>0.5</v>
      </c>
      <c r="CR238">
        <v>0</v>
      </c>
      <c r="CS238">
        <v>0</v>
      </c>
      <c r="CT238">
        <v>0</v>
      </c>
      <c r="CU238">
        <v>0</v>
      </c>
      <c r="CW238">
        <v>0</v>
      </c>
      <c r="CX238" t="s">
        <v>77</v>
      </c>
      <c r="CZ238" t="s">
        <v>1417</v>
      </c>
      <c r="DA238">
        <v>0</v>
      </c>
      <c r="DB238">
        <v>0</v>
      </c>
      <c r="DC238">
        <v>0</v>
      </c>
      <c r="DD238" t="s">
        <v>1418</v>
      </c>
      <c r="DE238">
        <v>27477</v>
      </c>
      <c r="EB238" t="s">
        <v>1419</v>
      </c>
      <c r="EL238" t="s">
        <v>1413</v>
      </c>
      <c r="EM238">
        <v>968</v>
      </c>
      <c r="EP238">
        <v>1000022044429</v>
      </c>
      <c r="EQ238" t="s">
        <v>10169</v>
      </c>
      <c r="ES238">
        <v>11128852515</v>
      </c>
      <c r="ET238" t="s">
        <v>1431</v>
      </c>
    </row>
    <row r="239" spans="1:150">
      <c r="A239">
        <v>100111008478</v>
      </c>
      <c r="B239">
        <v>1.33137586530138E+20</v>
      </c>
      <c r="C239" t="s">
        <v>14705</v>
      </c>
      <c r="D239" s="47">
        <v>46165.433333333334</v>
      </c>
      <c r="E239" t="s">
        <v>13341</v>
      </c>
      <c r="F239" t="s">
        <v>14706</v>
      </c>
      <c r="G239" t="s">
        <v>1424</v>
      </c>
      <c r="H239" s="47">
        <v>46169.479166666664</v>
      </c>
      <c r="L239" t="s">
        <v>1468</v>
      </c>
      <c r="N239" t="s">
        <v>1407</v>
      </c>
      <c r="O239">
        <v>440</v>
      </c>
      <c r="P239">
        <v>440</v>
      </c>
      <c r="Q239">
        <v>0</v>
      </c>
      <c r="R239">
        <v>999</v>
      </c>
      <c r="S239">
        <v>500</v>
      </c>
      <c r="T239" t="s">
        <v>1408</v>
      </c>
      <c r="U239">
        <v>5</v>
      </c>
      <c r="V239">
        <v>20.95</v>
      </c>
      <c r="W239">
        <v>0</v>
      </c>
      <c r="X239">
        <v>0</v>
      </c>
      <c r="Y239">
        <v>2.0952500000000001</v>
      </c>
      <c r="Z239">
        <v>0</v>
      </c>
      <c r="AA239">
        <v>0</v>
      </c>
      <c r="AB239">
        <v>0</v>
      </c>
      <c r="AC239">
        <v>8.26</v>
      </c>
      <c r="AD239">
        <v>36.344000000000001</v>
      </c>
      <c r="BZ239" t="s">
        <v>1409</v>
      </c>
      <c r="CA239">
        <v>62121000</v>
      </c>
      <c r="CB239" t="s">
        <v>1410</v>
      </c>
      <c r="CD239" t="s">
        <v>6</v>
      </c>
      <c r="CE239" t="s">
        <v>1411</v>
      </c>
      <c r="CF239" t="s">
        <v>1651</v>
      </c>
      <c r="CG239" t="s">
        <v>1413</v>
      </c>
      <c r="CH239" t="b">
        <v>0</v>
      </c>
      <c r="CI239" t="s">
        <v>13344</v>
      </c>
      <c r="CJ239" t="s">
        <v>14707</v>
      </c>
      <c r="CK239">
        <v>520002</v>
      </c>
      <c r="CL239" t="s">
        <v>1437</v>
      </c>
      <c r="CM239">
        <v>5</v>
      </c>
      <c r="CN239">
        <v>0</v>
      </c>
      <c r="CO239">
        <v>0</v>
      </c>
      <c r="CP239">
        <v>419.05</v>
      </c>
      <c r="CQ239">
        <v>0.5</v>
      </c>
      <c r="CR239">
        <v>0</v>
      </c>
      <c r="CS239">
        <v>0</v>
      </c>
      <c r="CT239">
        <v>0</v>
      </c>
      <c r="CU239">
        <v>0</v>
      </c>
      <c r="CW239">
        <v>0</v>
      </c>
      <c r="CX239" t="s">
        <v>64</v>
      </c>
      <c r="CZ239" t="s">
        <v>1429</v>
      </c>
      <c r="DA239">
        <v>0</v>
      </c>
      <c r="DB239">
        <v>0</v>
      </c>
      <c r="DC239">
        <v>0</v>
      </c>
      <c r="DD239" t="s">
        <v>1418</v>
      </c>
      <c r="DE239">
        <v>27477</v>
      </c>
      <c r="EB239" t="s">
        <v>1419</v>
      </c>
      <c r="EL239" t="s">
        <v>1413</v>
      </c>
      <c r="EM239">
        <v>499</v>
      </c>
      <c r="EP239">
        <v>100111008478</v>
      </c>
      <c r="EQ239" t="s">
        <v>13342</v>
      </c>
      <c r="ES239">
        <v>11165737783</v>
      </c>
    </row>
    <row r="240" spans="1:150" hidden="1">
      <c r="A240">
        <v>100116899894</v>
      </c>
      <c r="B240">
        <v>1.33160633493529E+20</v>
      </c>
      <c r="C240" t="s">
        <v>14708</v>
      </c>
      <c r="D240" s="47">
        <v>46168.425219907411</v>
      </c>
      <c r="E240" t="s">
        <v>13531</v>
      </c>
      <c r="F240" t="s">
        <v>3105</v>
      </c>
      <c r="G240" t="s">
        <v>1406</v>
      </c>
      <c r="H240" s="47">
        <v>46172.479166666664</v>
      </c>
      <c r="I240" s="47">
        <v>46173.007291666669</v>
      </c>
      <c r="N240" t="s">
        <v>1407</v>
      </c>
      <c r="O240">
        <v>753</v>
      </c>
      <c r="P240">
        <v>0</v>
      </c>
      <c r="Q240">
        <v>753</v>
      </c>
      <c r="R240">
        <v>1499</v>
      </c>
      <c r="S240">
        <v>652</v>
      </c>
      <c r="T240" t="s">
        <v>1408</v>
      </c>
      <c r="U240">
        <v>5</v>
      </c>
      <c r="V240">
        <v>35.86</v>
      </c>
      <c r="W240">
        <v>0</v>
      </c>
      <c r="X240">
        <v>0</v>
      </c>
      <c r="Y240">
        <v>3.5857000000000001</v>
      </c>
      <c r="Z240">
        <v>0</v>
      </c>
      <c r="AA240">
        <v>0</v>
      </c>
      <c r="AB240">
        <v>0</v>
      </c>
      <c r="AC240">
        <v>20.059999999999999</v>
      </c>
      <c r="AD240">
        <v>151.05199999999999</v>
      </c>
      <c r="BZ240" t="s">
        <v>1409</v>
      </c>
      <c r="CA240">
        <v>62121000</v>
      </c>
      <c r="CB240" t="s">
        <v>1410</v>
      </c>
      <c r="CD240" t="s">
        <v>6</v>
      </c>
      <c r="CE240" t="s">
        <v>1411</v>
      </c>
      <c r="CF240" t="s">
        <v>1412</v>
      </c>
      <c r="CG240" t="s">
        <v>1413</v>
      </c>
      <c r="CH240" t="b">
        <v>0</v>
      </c>
      <c r="CI240" t="s">
        <v>13534</v>
      </c>
      <c r="CJ240" t="s">
        <v>14709</v>
      </c>
      <c r="CK240">
        <v>560098</v>
      </c>
      <c r="CL240" t="s">
        <v>1416</v>
      </c>
      <c r="CM240">
        <v>5</v>
      </c>
      <c r="CN240">
        <v>0</v>
      </c>
      <c r="CO240">
        <v>0</v>
      </c>
      <c r="CP240">
        <v>717.14</v>
      </c>
      <c r="CQ240">
        <v>0.5</v>
      </c>
      <c r="CR240">
        <v>0</v>
      </c>
      <c r="CS240">
        <v>0</v>
      </c>
      <c r="CT240">
        <v>0</v>
      </c>
      <c r="CU240">
        <v>0</v>
      </c>
      <c r="CW240">
        <v>0</v>
      </c>
      <c r="CX240" t="s">
        <v>64</v>
      </c>
      <c r="CZ240" t="s">
        <v>1429</v>
      </c>
      <c r="DA240">
        <v>0</v>
      </c>
      <c r="DB240">
        <v>0</v>
      </c>
      <c r="DC240">
        <v>0</v>
      </c>
      <c r="DD240" t="s">
        <v>1418</v>
      </c>
      <c r="DE240">
        <v>27477</v>
      </c>
      <c r="EB240" t="s">
        <v>1419</v>
      </c>
      <c r="EL240" t="s">
        <v>1413</v>
      </c>
      <c r="EM240">
        <v>847</v>
      </c>
      <c r="EP240">
        <v>100116899894</v>
      </c>
      <c r="EQ240" t="s">
        <v>13532</v>
      </c>
      <c r="ES240">
        <v>11171629205</v>
      </c>
    </row>
    <row r="241" spans="1:150" hidden="1">
      <c r="A241">
        <v>100082260038</v>
      </c>
      <c r="B241">
        <v>1.3301841269995001E+20</v>
      </c>
      <c r="C241" t="s">
        <v>14710</v>
      </c>
      <c r="D241" s="47">
        <v>46151.520069444443</v>
      </c>
      <c r="E241" t="s">
        <v>12370</v>
      </c>
      <c r="F241" t="s">
        <v>14410</v>
      </c>
      <c r="G241" t="s">
        <v>1406</v>
      </c>
      <c r="H241" s="47">
        <v>46155.479166666664</v>
      </c>
      <c r="I241" s="47">
        <v>46155.865798611114</v>
      </c>
      <c r="N241" t="s">
        <v>1407</v>
      </c>
      <c r="O241">
        <v>605</v>
      </c>
      <c r="P241">
        <v>0</v>
      </c>
      <c r="Q241">
        <v>605</v>
      </c>
      <c r="R241">
        <v>1099</v>
      </c>
      <c r="S241">
        <v>400</v>
      </c>
      <c r="T241" t="s">
        <v>1408</v>
      </c>
      <c r="U241">
        <v>5</v>
      </c>
      <c r="V241">
        <v>28.81</v>
      </c>
      <c r="W241">
        <v>0</v>
      </c>
      <c r="X241">
        <v>0</v>
      </c>
      <c r="Y241">
        <v>2.8809499999999999</v>
      </c>
      <c r="Z241">
        <v>0</v>
      </c>
      <c r="AA241">
        <v>0</v>
      </c>
      <c r="AB241">
        <v>0</v>
      </c>
      <c r="AC241">
        <v>17.7</v>
      </c>
      <c r="AD241">
        <v>107.08499999999999</v>
      </c>
      <c r="BZ241" t="s">
        <v>1409</v>
      </c>
      <c r="CA241">
        <v>62121000</v>
      </c>
      <c r="CB241" t="s">
        <v>1410</v>
      </c>
      <c r="CD241" t="s">
        <v>6</v>
      </c>
      <c r="CE241" t="s">
        <v>1411</v>
      </c>
      <c r="CF241" t="s">
        <v>1651</v>
      </c>
      <c r="CG241" t="s">
        <v>1413</v>
      </c>
      <c r="CH241" t="b">
        <v>0</v>
      </c>
      <c r="CI241" t="s">
        <v>12373</v>
      </c>
      <c r="CJ241" t="s">
        <v>14711</v>
      </c>
      <c r="CK241">
        <v>560087</v>
      </c>
      <c r="CL241" t="s">
        <v>1416</v>
      </c>
      <c r="CM241">
        <v>5</v>
      </c>
      <c r="CN241">
        <v>0</v>
      </c>
      <c r="CO241">
        <v>0</v>
      </c>
      <c r="CP241">
        <v>576.19000000000005</v>
      </c>
      <c r="CQ241">
        <v>0.5</v>
      </c>
      <c r="CR241">
        <v>0</v>
      </c>
      <c r="CS241">
        <v>0</v>
      </c>
      <c r="CT241">
        <v>0</v>
      </c>
      <c r="CU241">
        <v>0</v>
      </c>
      <c r="CW241">
        <v>0</v>
      </c>
      <c r="CX241" t="s">
        <v>64</v>
      </c>
      <c r="CZ241" t="s">
        <v>1429</v>
      </c>
      <c r="DA241">
        <v>0</v>
      </c>
      <c r="DB241">
        <v>0</v>
      </c>
      <c r="DC241">
        <v>0</v>
      </c>
      <c r="DD241" t="s">
        <v>1418</v>
      </c>
      <c r="DE241">
        <v>27477</v>
      </c>
      <c r="EB241" t="s">
        <v>1419</v>
      </c>
      <c r="EL241" t="s">
        <v>1413</v>
      </c>
      <c r="EM241">
        <v>699</v>
      </c>
      <c r="EP241">
        <v>100082260038</v>
      </c>
      <c r="EQ241" t="s">
        <v>12371</v>
      </c>
      <c r="ES241">
        <v>11136989259</v>
      </c>
    </row>
    <row r="242" spans="1:150">
      <c r="A242">
        <v>100113083569</v>
      </c>
      <c r="B242">
        <v>1.3314877811130401E+20</v>
      </c>
      <c r="C242" t="s">
        <v>14712</v>
      </c>
      <c r="D242" s="47">
        <v>46167.571898148148</v>
      </c>
      <c r="E242" t="s">
        <v>11453</v>
      </c>
      <c r="F242" t="s">
        <v>1783</v>
      </c>
      <c r="G242" t="s">
        <v>1424</v>
      </c>
      <c r="H242" s="47">
        <v>46171.479166666664</v>
      </c>
      <c r="I242" s="47">
        <v>46170.956747685188</v>
      </c>
      <c r="J242" s="47">
        <v>46175.815069444441</v>
      </c>
      <c r="L242" t="s">
        <v>1425</v>
      </c>
      <c r="N242" t="s">
        <v>1407</v>
      </c>
      <c r="O242">
        <v>705</v>
      </c>
      <c r="P242">
        <v>68</v>
      </c>
      <c r="Q242">
        <v>637</v>
      </c>
      <c r="R242">
        <v>1499</v>
      </c>
      <c r="S242">
        <v>700</v>
      </c>
      <c r="T242" t="s">
        <v>1408</v>
      </c>
      <c r="U242">
        <v>5</v>
      </c>
      <c r="V242">
        <v>33.57</v>
      </c>
      <c r="W242">
        <v>0</v>
      </c>
      <c r="X242">
        <v>0</v>
      </c>
      <c r="Y242">
        <v>3.3571499999999999</v>
      </c>
      <c r="Z242">
        <v>0</v>
      </c>
      <c r="AA242">
        <v>0</v>
      </c>
      <c r="AB242">
        <v>0</v>
      </c>
      <c r="AC242">
        <v>20.059999999999999</v>
      </c>
      <c r="AD242">
        <v>141.423</v>
      </c>
      <c r="BZ242" t="s">
        <v>1409</v>
      </c>
      <c r="CA242">
        <v>62121000</v>
      </c>
      <c r="CB242" t="s">
        <v>1410</v>
      </c>
      <c r="CD242" t="s">
        <v>6</v>
      </c>
      <c r="CE242" t="s">
        <v>1411</v>
      </c>
      <c r="CF242" t="s">
        <v>1412</v>
      </c>
      <c r="CG242" t="s">
        <v>1413</v>
      </c>
      <c r="CH242" t="b">
        <v>0</v>
      </c>
      <c r="CI242" t="s">
        <v>11456</v>
      </c>
      <c r="CJ242" t="s">
        <v>14713</v>
      </c>
      <c r="CK242">
        <v>490042</v>
      </c>
      <c r="CL242" t="s">
        <v>2688</v>
      </c>
      <c r="CM242">
        <v>5</v>
      </c>
      <c r="CN242">
        <v>0</v>
      </c>
      <c r="CO242">
        <v>0</v>
      </c>
      <c r="CP242">
        <v>671.43</v>
      </c>
      <c r="CQ242">
        <v>0.5</v>
      </c>
      <c r="CR242">
        <v>0</v>
      </c>
      <c r="CS242">
        <v>0</v>
      </c>
      <c r="CT242">
        <v>0</v>
      </c>
      <c r="CU242">
        <v>0</v>
      </c>
      <c r="CW242">
        <v>68</v>
      </c>
      <c r="CX242" t="s">
        <v>77</v>
      </c>
      <c r="CZ242" t="s">
        <v>1417</v>
      </c>
      <c r="DA242">
        <v>68</v>
      </c>
      <c r="DB242">
        <v>0</v>
      </c>
      <c r="DC242">
        <v>0</v>
      </c>
      <c r="DD242" t="s">
        <v>1418</v>
      </c>
      <c r="DE242">
        <v>27477</v>
      </c>
      <c r="EB242" t="s">
        <v>1419</v>
      </c>
      <c r="EL242" t="s">
        <v>1413</v>
      </c>
      <c r="EM242">
        <v>799</v>
      </c>
      <c r="EP242">
        <v>100113083569</v>
      </c>
      <c r="EQ242" t="s">
        <v>11454</v>
      </c>
      <c r="ES242">
        <v>11167812875</v>
      </c>
      <c r="ET242" t="s">
        <v>1431</v>
      </c>
    </row>
    <row r="243" spans="1:150" hidden="1">
      <c r="A243">
        <v>100091186409</v>
      </c>
      <c r="B243">
        <v>1.33060851014287E+20</v>
      </c>
      <c r="C243" t="s">
        <v>14714</v>
      </c>
      <c r="D243" s="47">
        <v>46156.427037037036</v>
      </c>
      <c r="E243" t="s">
        <v>12614</v>
      </c>
      <c r="F243" t="s">
        <v>14715</v>
      </c>
      <c r="G243" t="s">
        <v>1406</v>
      </c>
      <c r="H243" s="47">
        <v>46158.479166666664</v>
      </c>
      <c r="I243" s="47">
        <v>46159.81695601852</v>
      </c>
      <c r="N243" t="s">
        <v>1407</v>
      </c>
      <c r="O243">
        <v>997</v>
      </c>
      <c r="P243">
        <v>0</v>
      </c>
      <c r="Q243">
        <v>997</v>
      </c>
      <c r="R243">
        <v>2540</v>
      </c>
      <c r="S243">
        <v>1372</v>
      </c>
      <c r="T243" t="s">
        <v>1408</v>
      </c>
      <c r="U243">
        <v>5</v>
      </c>
      <c r="V243">
        <v>47.48</v>
      </c>
      <c r="W243">
        <v>0</v>
      </c>
      <c r="X243">
        <v>0</v>
      </c>
      <c r="Y243">
        <v>4.7476000000000003</v>
      </c>
      <c r="Z243">
        <v>0</v>
      </c>
      <c r="AA243">
        <v>0</v>
      </c>
      <c r="AB243">
        <v>0</v>
      </c>
      <c r="AC243">
        <v>14.21</v>
      </c>
      <c r="AD243">
        <v>141.67400000000001</v>
      </c>
      <c r="BZ243" t="s">
        <v>1409</v>
      </c>
      <c r="CA243">
        <v>62121000</v>
      </c>
      <c r="CB243" t="s">
        <v>1410</v>
      </c>
      <c r="CD243" t="s">
        <v>6</v>
      </c>
      <c r="CE243" t="s">
        <v>1411</v>
      </c>
      <c r="CF243" t="s">
        <v>1412</v>
      </c>
      <c r="CG243" t="s">
        <v>1413</v>
      </c>
      <c r="CH243" t="b">
        <v>0</v>
      </c>
      <c r="CI243" t="s">
        <v>12618</v>
      </c>
      <c r="CJ243" t="s">
        <v>14716</v>
      </c>
      <c r="CK243">
        <v>474002</v>
      </c>
      <c r="CL243" t="s">
        <v>1563</v>
      </c>
      <c r="CM243">
        <v>5</v>
      </c>
      <c r="CN243">
        <v>0</v>
      </c>
      <c r="CO243">
        <v>0</v>
      </c>
      <c r="CP243">
        <v>949.52</v>
      </c>
      <c r="CQ243">
        <v>0.5</v>
      </c>
      <c r="CR243">
        <v>0</v>
      </c>
      <c r="CS243">
        <v>0</v>
      </c>
      <c r="CT243">
        <v>0</v>
      </c>
      <c r="CU243">
        <v>0</v>
      </c>
      <c r="CW243">
        <v>0</v>
      </c>
      <c r="CX243" t="s">
        <v>64</v>
      </c>
      <c r="CZ243" t="s">
        <v>1429</v>
      </c>
      <c r="DA243">
        <v>0</v>
      </c>
      <c r="DB243">
        <v>0</v>
      </c>
      <c r="DC243">
        <v>0</v>
      </c>
      <c r="DD243" t="s">
        <v>1418</v>
      </c>
      <c r="DE243">
        <v>27477</v>
      </c>
      <c r="EB243" t="s">
        <v>1419</v>
      </c>
      <c r="EL243" t="s">
        <v>1413</v>
      </c>
      <c r="EM243">
        <v>1168</v>
      </c>
      <c r="EP243">
        <v>1000026890613</v>
      </c>
      <c r="EQ243" t="s">
        <v>12616</v>
      </c>
      <c r="ES243">
        <v>11145915678</v>
      </c>
    </row>
    <row r="244" spans="1:150" hidden="1">
      <c r="A244">
        <v>100078147726</v>
      </c>
      <c r="B244">
        <v>1.32997534660328E+20</v>
      </c>
      <c r="C244" t="s">
        <v>14717</v>
      </c>
      <c r="D244" s="47">
        <v>46149.510115740741</v>
      </c>
      <c r="E244" t="s">
        <v>10329</v>
      </c>
      <c r="F244" t="s">
        <v>14718</v>
      </c>
      <c r="G244" t="s">
        <v>1406</v>
      </c>
      <c r="H244" s="47">
        <v>46150.75</v>
      </c>
      <c r="I244" s="47">
        <v>46150.98033564815</v>
      </c>
      <c r="N244" t="s">
        <v>1407</v>
      </c>
      <c r="O244">
        <v>526</v>
      </c>
      <c r="P244">
        <v>526</v>
      </c>
      <c r="Q244">
        <v>0</v>
      </c>
      <c r="R244">
        <v>1999</v>
      </c>
      <c r="S244">
        <v>1379</v>
      </c>
      <c r="T244" t="s">
        <v>1408</v>
      </c>
      <c r="U244">
        <v>5</v>
      </c>
      <c r="V244">
        <v>25.05</v>
      </c>
      <c r="W244">
        <v>0</v>
      </c>
      <c r="X244">
        <v>0</v>
      </c>
      <c r="Y244">
        <v>2.50475</v>
      </c>
      <c r="Z244">
        <v>0</v>
      </c>
      <c r="AA244">
        <v>0</v>
      </c>
      <c r="AB244">
        <v>0</v>
      </c>
      <c r="AC244">
        <v>8.65</v>
      </c>
      <c r="AD244">
        <v>45.499000000000002</v>
      </c>
      <c r="BZ244" t="s">
        <v>1409</v>
      </c>
      <c r="CA244">
        <v>62121000</v>
      </c>
      <c r="CB244" t="s">
        <v>1410</v>
      </c>
      <c r="CD244" t="s">
        <v>6</v>
      </c>
      <c r="CE244" t="s">
        <v>1411</v>
      </c>
      <c r="CF244" t="s">
        <v>1412</v>
      </c>
      <c r="CG244" t="s">
        <v>1413</v>
      </c>
      <c r="CH244" t="b">
        <v>0</v>
      </c>
      <c r="CI244" t="s">
        <v>10332</v>
      </c>
      <c r="CJ244" t="s">
        <v>2154</v>
      </c>
      <c r="CK244">
        <v>122006</v>
      </c>
      <c r="CL244" t="s">
        <v>1517</v>
      </c>
      <c r="CM244">
        <v>5</v>
      </c>
      <c r="CN244">
        <v>0</v>
      </c>
      <c r="CO244">
        <v>0</v>
      </c>
      <c r="CP244">
        <v>500.95</v>
      </c>
      <c r="CQ244">
        <v>0.5</v>
      </c>
      <c r="CR244">
        <v>0</v>
      </c>
      <c r="CS244">
        <v>0</v>
      </c>
      <c r="CT244">
        <v>0</v>
      </c>
      <c r="CU244">
        <v>0</v>
      </c>
      <c r="CW244">
        <v>0</v>
      </c>
      <c r="CX244" t="s">
        <v>77</v>
      </c>
      <c r="CZ244" t="s">
        <v>1417</v>
      </c>
      <c r="DA244">
        <v>0</v>
      </c>
      <c r="DB244">
        <v>0</v>
      </c>
      <c r="DC244">
        <v>0</v>
      </c>
      <c r="DD244" t="s">
        <v>1418</v>
      </c>
      <c r="DE244">
        <v>27477</v>
      </c>
      <c r="EB244" t="s">
        <v>1419</v>
      </c>
      <c r="EL244" t="s">
        <v>1413</v>
      </c>
      <c r="EM244">
        <v>620</v>
      </c>
      <c r="EP244">
        <v>100078147726</v>
      </c>
      <c r="EQ244" t="s">
        <v>10330</v>
      </c>
      <c r="ES244">
        <v>11132876937</v>
      </c>
    </row>
    <row r="245" spans="1:150">
      <c r="A245">
        <v>100068514839</v>
      </c>
      <c r="B245">
        <v>1.3294950679829801E+20</v>
      </c>
      <c r="C245" t="s">
        <v>14719</v>
      </c>
      <c r="D245" s="47">
        <v>46143.741585648146</v>
      </c>
      <c r="E245" t="s">
        <v>9978</v>
      </c>
      <c r="F245" t="s">
        <v>2568</v>
      </c>
      <c r="G245" t="s">
        <v>1424</v>
      </c>
      <c r="H245" s="47">
        <v>46147.479166666664</v>
      </c>
      <c r="L245" t="s">
        <v>1468</v>
      </c>
      <c r="N245" t="s">
        <v>1407</v>
      </c>
      <c r="O245">
        <v>526</v>
      </c>
      <c r="P245">
        <v>526</v>
      </c>
      <c r="Q245">
        <v>0</v>
      </c>
      <c r="R245">
        <v>1999</v>
      </c>
      <c r="S245">
        <v>1379</v>
      </c>
      <c r="T245" t="s">
        <v>1408</v>
      </c>
      <c r="U245">
        <v>5</v>
      </c>
      <c r="V245">
        <v>25.05</v>
      </c>
      <c r="W245">
        <v>0</v>
      </c>
      <c r="X245">
        <v>0</v>
      </c>
      <c r="Y245">
        <v>2.50475</v>
      </c>
      <c r="Z245">
        <v>0</v>
      </c>
      <c r="AA245">
        <v>0</v>
      </c>
      <c r="AB245">
        <v>0</v>
      </c>
      <c r="AC245">
        <v>8.65</v>
      </c>
      <c r="AD245">
        <v>45.499000000000002</v>
      </c>
      <c r="BZ245" t="s">
        <v>1409</v>
      </c>
      <c r="CA245">
        <v>62121000</v>
      </c>
      <c r="CB245" t="s">
        <v>1410</v>
      </c>
      <c r="CD245" t="s">
        <v>6</v>
      </c>
      <c r="CE245" t="s">
        <v>1411</v>
      </c>
      <c r="CF245" t="s">
        <v>1412</v>
      </c>
      <c r="CG245" t="s">
        <v>1413</v>
      </c>
      <c r="CH245" t="b">
        <v>0</v>
      </c>
      <c r="CI245" t="s">
        <v>9984</v>
      </c>
      <c r="CJ245" t="s">
        <v>14720</v>
      </c>
      <c r="CK245">
        <v>173205</v>
      </c>
      <c r="CL245" t="s">
        <v>3027</v>
      </c>
      <c r="CM245">
        <v>5</v>
      </c>
      <c r="CN245">
        <v>0</v>
      </c>
      <c r="CO245">
        <v>0</v>
      </c>
      <c r="CP245">
        <v>500.95</v>
      </c>
      <c r="CQ245">
        <v>0.5</v>
      </c>
      <c r="CR245">
        <v>0</v>
      </c>
      <c r="CS245">
        <v>0</v>
      </c>
      <c r="CT245">
        <v>0</v>
      </c>
      <c r="CU245">
        <v>0</v>
      </c>
      <c r="CW245">
        <v>0</v>
      </c>
      <c r="CX245" t="s">
        <v>77</v>
      </c>
      <c r="CZ245" t="s">
        <v>1417</v>
      </c>
      <c r="DA245">
        <v>0</v>
      </c>
      <c r="DB245">
        <v>0</v>
      </c>
      <c r="DC245">
        <v>0</v>
      </c>
      <c r="DD245" t="s">
        <v>1418</v>
      </c>
      <c r="DE245">
        <v>27477</v>
      </c>
      <c r="EB245" t="s">
        <v>1419</v>
      </c>
      <c r="EL245" t="s">
        <v>1413</v>
      </c>
      <c r="EM245">
        <v>620</v>
      </c>
      <c r="EP245">
        <v>100068514839</v>
      </c>
      <c r="EQ245" t="s">
        <v>9980</v>
      </c>
      <c r="ES245">
        <v>11123244032</v>
      </c>
    </row>
    <row r="246" spans="1:150" hidden="1">
      <c r="A246">
        <v>100112307998</v>
      </c>
      <c r="B246">
        <v>1.33143522052556E+20</v>
      </c>
      <c r="C246" t="s">
        <v>14263</v>
      </c>
      <c r="D246" s="47">
        <v>46167.55028935185</v>
      </c>
      <c r="E246" t="s">
        <v>11417</v>
      </c>
      <c r="F246" t="s">
        <v>14221</v>
      </c>
      <c r="G246" t="s">
        <v>1406</v>
      </c>
      <c r="H246" s="47">
        <v>46171.479166666664</v>
      </c>
      <c r="I246" s="47">
        <v>46171.894108796296</v>
      </c>
      <c r="N246" t="s">
        <v>1407</v>
      </c>
      <c r="O246">
        <v>603</v>
      </c>
      <c r="P246">
        <v>0</v>
      </c>
      <c r="Q246">
        <v>603</v>
      </c>
      <c r="R246">
        <v>1849</v>
      </c>
      <c r="S246">
        <v>1152</v>
      </c>
      <c r="T246" t="s">
        <v>1408</v>
      </c>
      <c r="U246">
        <v>5</v>
      </c>
      <c r="V246">
        <v>28.71</v>
      </c>
      <c r="W246">
        <v>0</v>
      </c>
      <c r="X246">
        <v>0</v>
      </c>
      <c r="Y246">
        <v>2.8714499999999998</v>
      </c>
      <c r="Z246">
        <v>0</v>
      </c>
      <c r="AA246">
        <v>0</v>
      </c>
      <c r="AB246">
        <v>0</v>
      </c>
      <c r="AC246">
        <v>20.059999999999999</v>
      </c>
      <c r="AD246">
        <v>120.962</v>
      </c>
      <c r="BZ246" t="s">
        <v>1409</v>
      </c>
      <c r="CA246">
        <v>62121000</v>
      </c>
      <c r="CB246" t="s">
        <v>1410</v>
      </c>
      <c r="CD246" t="s">
        <v>6</v>
      </c>
      <c r="CE246" t="s">
        <v>1411</v>
      </c>
      <c r="CF246" t="s">
        <v>1412</v>
      </c>
      <c r="CG246" t="s">
        <v>1413</v>
      </c>
      <c r="CH246" t="b">
        <v>0</v>
      </c>
      <c r="CI246" t="s">
        <v>11421</v>
      </c>
      <c r="CJ246" t="s">
        <v>14265</v>
      </c>
      <c r="CK246">
        <v>400604</v>
      </c>
      <c r="CL246" t="s">
        <v>1428</v>
      </c>
      <c r="CM246">
        <v>5</v>
      </c>
      <c r="CN246">
        <v>0</v>
      </c>
      <c r="CO246">
        <v>0</v>
      </c>
      <c r="CP246">
        <v>574.29</v>
      </c>
      <c r="CQ246">
        <v>0.5</v>
      </c>
      <c r="CR246">
        <v>0</v>
      </c>
      <c r="CS246">
        <v>0</v>
      </c>
      <c r="CT246">
        <v>0</v>
      </c>
      <c r="CU246">
        <v>0</v>
      </c>
      <c r="CW246">
        <v>0</v>
      </c>
      <c r="CX246" t="s">
        <v>77</v>
      </c>
      <c r="CZ246" t="s">
        <v>1417</v>
      </c>
      <c r="DA246">
        <v>0</v>
      </c>
      <c r="DB246">
        <v>0</v>
      </c>
      <c r="DC246">
        <v>0</v>
      </c>
      <c r="DD246" t="s">
        <v>1418</v>
      </c>
      <c r="DE246">
        <v>27477</v>
      </c>
      <c r="EB246" t="s">
        <v>1419</v>
      </c>
      <c r="EL246" t="s">
        <v>1413</v>
      </c>
      <c r="EM246">
        <v>697</v>
      </c>
      <c r="EP246">
        <v>1000032989789</v>
      </c>
      <c r="EQ246" t="s">
        <v>11419</v>
      </c>
      <c r="ES246">
        <v>11167037304</v>
      </c>
    </row>
    <row r="247" spans="1:150" hidden="1">
      <c r="A247">
        <v>100093584288</v>
      </c>
      <c r="B247">
        <v>1.3307184635009099E+20</v>
      </c>
      <c r="C247" t="s">
        <v>14721</v>
      </c>
      <c r="D247" s="47">
        <v>46157.67465277778</v>
      </c>
      <c r="E247" t="s">
        <v>12722</v>
      </c>
      <c r="F247" t="s">
        <v>14177</v>
      </c>
      <c r="G247" t="s">
        <v>1406</v>
      </c>
      <c r="H247" s="47">
        <v>46164.479166666664</v>
      </c>
      <c r="I247" s="47">
        <v>46163.722210648149</v>
      </c>
      <c r="N247" t="s">
        <v>1407</v>
      </c>
      <c r="O247">
        <v>416</v>
      </c>
      <c r="P247">
        <v>0</v>
      </c>
      <c r="Q247">
        <v>416</v>
      </c>
      <c r="R247">
        <v>1099</v>
      </c>
      <c r="S247">
        <v>624</v>
      </c>
      <c r="T247" t="s">
        <v>1408</v>
      </c>
      <c r="U247">
        <v>5</v>
      </c>
      <c r="V247">
        <v>19.809999999999999</v>
      </c>
      <c r="W247">
        <v>0</v>
      </c>
      <c r="X247">
        <v>0</v>
      </c>
      <c r="Y247">
        <v>1.98095</v>
      </c>
      <c r="Z247">
        <v>0</v>
      </c>
      <c r="AA247">
        <v>0</v>
      </c>
      <c r="AB247">
        <v>0</v>
      </c>
      <c r="AC247">
        <v>8.26</v>
      </c>
      <c r="AD247">
        <v>34.362000000000002</v>
      </c>
      <c r="BZ247" t="s">
        <v>1409</v>
      </c>
      <c r="CA247">
        <v>62121000</v>
      </c>
      <c r="CB247" t="s">
        <v>1410</v>
      </c>
      <c r="CD247" t="s">
        <v>6</v>
      </c>
      <c r="CE247" t="s">
        <v>1411</v>
      </c>
      <c r="CF247" t="s">
        <v>1651</v>
      </c>
      <c r="CG247" t="s">
        <v>1413</v>
      </c>
      <c r="CH247" t="b">
        <v>0</v>
      </c>
      <c r="CI247" t="s">
        <v>12725</v>
      </c>
      <c r="CJ247" t="s">
        <v>14722</v>
      </c>
      <c r="CK247">
        <v>731123</v>
      </c>
      <c r="CL247" t="s">
        <v>1786</v>
      </c>
      <c r="CM247">
        <v>5</v>
      </c>
      <c r="CN247">
        <v>0</v>
      </c>
      <c r="CO247">
        <v>0</v>
      </c>
      <c r="CP247">
        <v>396.19</v>
      </c>
      <c r="CQ247">
        <v>0.5</v>
      </c>
      <c r="CR247">
        <v>0</v>
      </c>
      <c r="CS247">
        <v>0</v>
      </c>
      <c r="CT247">
        <v>0</v>
      </c>
      <c r="CU247">
        <v>0</v>
      </c>
      <c r="CW247">
        <v>0</v>
      </c>
      <c r="CX247" t="s">
        <v>64</v>
      </c>
      <c r="CZ247" t="s">
        <v>1429</v>
      </c>
      <c r="DA247">
        <v>0</v>
      </c>
      <c r="DB247">
        <v>0</v>
      </c>
      <c r="DC247">
        <v>0</v>
      </c>
      <c r="DD247" t="s">
        <v>1418</v>
      </c>
      <c r="DE247">
        <v>27477</v>
      </c>
      <c r="EB247" t="s">
        <v>1419</v>
      </c>
      <c r="EL247" t="s">
        <v>1413</v>
      </c>
      <c r="EM247">
        <v>475</v>
      </c>
      <c r="EP247">
        <v>100093584288</v>
      </c>
      <c r="EQ247" t="s">
        <v>12723</v>
      </c>
      <c r="ES247">
        <v>11148313561</v>
      </c>
    </row>
    <row r="248" spans="1:150" hidden="1">
      <c r="A248">
        <v>100072336668</v>
      </c>
      <c r="B248">
        <v>1.32967526361948E+20</v>
      </c>
      <c r="C248" t="s">
        <v>14723</v>
      </c>
      <c r="D248" s="47">
        <v>46146.448877314811</v>
      </c>
      <c r="E248" t="s">
        <v>12127</v>
      </c>
      <c r="F248" t="s">
        <v>14724</v>
      </c>
      <c r="G248" t="s">
        <v>1406</v>
      </c>
      <c r="H248" s="47">
        <v>46148.479166666664</v>
      </c>
      <c r="I248" s="47">
        <v>46148.716041666667</v>
      </c>
      <c r="N248" t="s">
        <v>1407</v>
      </c>
      <c r="O248">
        <v>1046</v>
      </c>
      <c r="P248">
        <v>0</v>
      </c>
      <c r="Q248">
        <v>1046</v>
      </c>
      <c r="R248">
        <v>3799</v>
      </c>
      <c r="S248">
        <v>2582</v>
      </c>
      <c r="T248" t="s">
        <v>1408</v>
      </c>
      <c r="U248">
        <v>5</v>
      </c>
      <c r="V248">
        <v>49.81</v>
      </c>
      <c r="W248">
        <v>0</v>
      </c>
      <c r="X248">
        <v>0</v>
      </c>
      <c r="Y248">
        <v>4.98095</v>
      </c>
      <c r="Z248">
        <v>0</v>
      </c>
      <c r="AA248">
        <v>0</v>
      </c>
      <c r="AB248">
        <v>0</v>
      </c>
      <c r="AC248">
        <v>10.72</v>
      </c>
      <c r="AD248">
        <v>112.131</v>
      </c>
      <c r="BZ248" t="s">
        <v>1409</v>
      </c>
      <c r="CA248">
        <v>62082200</v>
      </c>
      <c r="CB248" t="s">
        <v>1410</v>
      </c>
      <c r="CD248" t="s">
        <v>6</v>
      </c>
      <c r="CE248" t="s">
        <v>1411</v>
      </c>
      <c r="CF248" t="s">
        <v>1442</v>
      </c>
      <c r="CG248" t="s">
        <v>1413</v>
      </c>
      <c r="CH248" t="b">
        <v>0</v>
      </c>
      <c r="CI248" t="s">
        <v>12132</v>
      </c>
      <c r="CJ248" t="s">
        <v>14725</v>
      </c>
      <c r="CK248">
        <v>131001</v>
      </c>
      <c r="CL248" t="s">
        <v>1517</v>
      </c>
      <c r="CM248">
        <v>5</v>
      </c>
      <c r="CN248">
        <v>0</v>
      </c>
      <c r="CO248">
        <v>0</v>
      </c>
      <c r="CP248">
        <v>996.19</v>
      </c>
      <c r="CQ248">
        <v>0.5</v>
      </c>
      <c r="CR248">
        <v>0</v>
      </c>
      <c r="CS248">
        <v>0</v>
      </c>
      <c r="CT248">
        <v>0</v>
      </c>
      <c r="CU248">
        <v>0</v>
      </c>
      <c r="CW248">
        <v>0</v>
      </c>
      <c r="CX248" t="s">
        <v>64</v>
      </c>
      <c r="CZ248" t="s">
        <v>1429</v>
      </c>
      <c r="DA248">
        <v>0</v>
      </c>
      <c r="DB248">
        <v>0</v>
      </c>
      <c r="DC248">
        <v>0</v>
      </c>
      <c r="DD248" t="s">
        <v>1418</v>
      </c>
      <c r="DE248">
        <v>27477</v>
      </c>
      <c r="EB248" t="s">
        <v>1419</v>
      </c>
      <c r="EL248" t="s">
        <v>1413</v>
      </c>
      <c r="EM248">
        <v>1217</v>
      </c>
      <c r="EP248">
        <v>100072336668</v>
      </c>
      <c r="EQ248" t="s">
        <v>12130</v>
      </c>
      <c r="ES248">
        <v>11127065874</v>
      </c>
    </row>
    <row r="249" spans="1:150" hidden="1">
      <c r="A249">
        <v>100133919940</v>
      </c>
      <c r="B249">
        <v>1.33200082472445E+20</v>
      </c>
      <c r="C249" t="s">
        <v>14726</v>
      </c>
      <c r="D249" s="47">
        <v>46172.503113425926</v>
      </c>
      <c r="E249" t="s">
        <v>13923</v>
      </c>
      <c r="F249" t="s">
        <v>14515</v>
      </c>
      <c r="G249" t="s">
        <v>1406</v>
      </c>
      <c r="H249" s="47">
        <v>46180.979166666664</v>
      </c>
      <c r="I249" s="47">
        <v>46177.911817129629</v>
      </c>
      <c r="N249" t="s">
        <v>1407</v>
      </c>
      <c r="O249">
        <v>731</v>
      </c>
      <c r="P249">
        <v>0</v>
      </c>
      <c r="Q249">
        <v>731</v>
      </c>
      <c r="R249">
        <v>1499</v>
      </c>
      <c r="S249">
        <v>674</v>
      </c>
      <c r="T249" t="s">
        <v>1408</v>
      </c>
      <c r="U249">
        <v>5</v>
      </c>
      <c r="V249">
        <v>34.81</v>
      </c>
      <c r="W249">
        <v>0</v>
      </c>
      <c r="X249">
        <v>0</v>
      </c>
      <c r="Y249">
        <v>3.48095</v>
      </c>
      <c r="Z249">
        <v>0</v>
      </c>
      <c r="AA249">
        <v>0</v>
      </c>
      <c r="AB249">
        <v>0</v>
      </c>
      <c r="AC249">
        <v>11.67</v>
      </c>
      <c r="AD249">
        <v>85.308000000000007</v>
      </c>
      <c r="BZ249" t="s">
        <v>1409</v>
      </c>
      <c r="CA249">
        <v>62121000</v>
      </c>
      <c r="CB249" t="s">
        <v>1410</v>
      </c>
      <c r="CD249" t="s">
        <v>6</v>
      </c>
      <c r="CE249" t="s">
        <v>1411</v>
      </c>
      <c r="CF249" t="s">
        <v>1412</v>
      </c>
      <c r="CG249" t="s">
        <v>1413</v>
      </c>
      <c r="CH249" t="b">
        <v>0</v>
      </c>
      <c r="CI249" t="s">
        <v>13926</v>
      </c>
      <c r="CJ249" t="s">
        <v>14727</v>
      </c>
      <c r="CK249">
        <v>560115</v>
      </c>
      <c r="CL249" t="s">
        <v>1416</v>
      </c>
      <c r="CM249">
        <v>5</v>
      </c>
      <c r="CN249">
        <v>0</v>
      </c>
      <c r="CO249">
        <v>0</v>
      </c>
      <c r="CP249">
        <v>696.19</v>
      </c>
      <c r="CQ249">
        <v>0.5</v>
      </c>
      <c r="CR249">
        <v>0</v>
      </c>
      <c r="CS249">
        <v>0</v>
      </c>
      <c r="CT249">
        <v>0</v>
      </c>
      <c r="CU249">
        <v>0</v>
      </c>
      <c r="CW249">
        <v>0</v>
      </c>
      <c r="CX249" t="s">
        <v>64</v>
      </c>
      <c r="CZ249" t="s">
        <v>1429</v>
      </c>
      <c r="DA249">
        <v>0</v>
      </c>
      <c r="DB249">
        <v>0</v>
      </c>
      <c r="DC249">
        <v>0</v>
      </c>
      <c r="DD249" t="s">
        <v>1418</v>
      </c>
      <c r="DE249">
        <v>27477</v>
      </c>
      <c r="EB249" t="s">
        <v>1419</v>
      </c>
      <c r="EL249" t="s">
        <v>1413</v>
      </c>
      <c r="EM249">
        <v>825</v>
      </c>
      <c r="EP249">
        <v>100133919940</v>
      </c>
      <c r="EQ249" t="s">
        <v>13924</v>
      </c>
      <c r="ES249">
        <v>11188649254</v>
      </c>
    </row>
    <row r="250" spans="1:150">
      <c r="A250">
        <v>100130005063</v>
      </c>
      <c r="B250">
        <v>1.33192209984055E+20</v>
      </c>
      <c r="C250" t="s">
        <v>14728</v>
      </c>
      <c r="D250" s="47">
        <v>46171.744085648148</v>
      </c>
      <c r="E250" t="s">
        <v>13827</v>
      </c>
      <c r="F250" t="s">
        <v>14729</v>
      </c>
      <c r="G250" t="s">
        <v>1424</v>
      </c>
      <c r="H250" s="47">
        <v>46176.479166666664</v>
      </c>
      <c r="I250" s="47">
        <v>46176.816168981481</v>
      </c>
      <c r="J250" s="47">
        <v>46178.74113425926</v>
      </c>
      <c r="L250" t="s">
        <v>1425</v>
      </c>
      <c r="N250" t="s">
        <v>1407</v>
      </c>
      <c r="O250">
        <v>861</v>
      </c>
      <c r="P250">
        <v>0</v>
      </c>
      <c r="Q250">
        <v>861</v>
      </c>
      <c r="R250">
        <v>2099</v>
      </c>
      <c r="S250">
        <v>1144</v>
      </c>
      <c r="T250" t="s">
        <v>1408</v>
      </c>
      <c r="U250">
        <v>5</v>
      </c>
      <c r="V250">
        <v>41</v>
      </c>
      <c r="W250">
        <v>0</v>
      </c>
      <c r="X250">
        <v>0</v>
      </c>
      <c r="Y250">
        <v>4.0999999999999996</v>
      </c>
      <c r="Z250">
        <v>0</v>
      </c>
      <c r="AA250">
        <v>0</v>
      </c>
      <c r="AB250">
        <v>0</v>
      </c>
      <c r="AC250">
        <v>14.04</v>
      </c>
      <c r="AD250">
        <v>120.884</v>
      </c>
      <c r="BZ250" t="s">
        <v>1409</v>
      </c>
      <c r="CA250">
        <v>62121000</v>
      </c>
      <c r="CB250" t="s">
        <v>1410</v>
      </c>
      <c r="CD250" t="s">
        <v>6</v>
      </c>
      <c r="CE250" t="s">
        <v>1411</v>
      </c>
      <c r="CF250" t="s">
        <v>1412</v>
      </c>
      <c r="CG250" t="s">
        <v>1413</v>
      </c>
      <c r="CH250" t="b">
        <v>0</v>
      </c>
      <c r="CI250" t="s">
        <v>13830</v>
      </c>
      <c r="CJ250" t="s">
        <v>14730</v>
      </c>
      <c r="CK250">
        <v>421201</v>
      </c>
      <c r="CL250" t="s">
        <v>1428</v>
      </c>
      <c r="CM250">
        <v>5</v>
      </c>
      <c r="CN250">
        <v>0</v>
      </c>
      <c r="CO250">
        <v>0</v>
      </c>
      <c r="CP250">
        <v>820</v>
      </c>
      <c r="CQ250">
        <v>0.5</v>
      </c>
      <c r="CR250">
        <v>0</v>
      </c>
      <c r="CS250">
        <v>0</v>
      </c>
      <c r="CT250">
        <v>0</v>
      </c>
      <c r="CU250">
        <v>0</v>
      </c>
      <c r="CW250">
        <v>0</v>
      </c>
      <c r="CX250" t="s">
        <v>64</v>
      </c>
      <c r="CZ250" t="s">
        <v>1429</v>
      </c>
      <c r="DA250">
        <v>0</v>
      </c>
      <c r="DB250">
        <v>0</v>
      </c>
      <c r="DC250">
        <v>0</v>
      </c>
      <c r="DD250" t="s">
        <v>1418</v>
      </c>
      <c r="DE250">
        <v>27477</v>
      </c>
      <c r="EB250" t="s">
        <v>1419</v>
      </c>
      <c r="EL250" t="s">
        <v>1413</v>
      </c>
      <c r="EM250">
        <v>955</v>
      </c>
      <c r="EP250">
        <v>100130005063</v>
      </c>
      <c r="EQ250" t="s">
        <v>13828</v>
      </c>
      <c r="ES250">
        <v>11184734375</v>
      </c>
      <c r="ET250" t="s">
        <v>1431</v>
      </c>
    </row>
    <row r="251" spans="1:150">
      <c r="A251">
        <v>100078462708</v>
      </c>
      <c r="B251">
        <v>1.33000799044464E+20</v>
      </c>
      <c r="C251" t="s">
        <v>14731</v>
      </c>
      <c r="D251" s="47">
        <v>46149.451840277776</v>
      </c>
      <c r="E251" t="s">
        <v>12265</v>
      </c>
      <c r="F251" t="s">
        <v>14732</v>
      </c>
      <c r="G251" t="s">
        <v>1424</v>
      </c>
      <c r="H251" s="47">
        <v>46154.479166666664</v>
      </c>
      <c r="I251" s="47">
        <v>46153.929328703707</v>
      </c>
      <c r="J251" s="47">
        <v>46154.583090277774</v>
      </c>
      <c r="L251" t="s">
        <v>1425</v>
      </c>
      <c r="N251" t="s">
        <v>1407</v>
      </c>
      <c r="O251">
        <v>997</v>
      </c>
      <c r="P251">
        <v>0</v>
      </c>
      <c r="Q251">
        <v>997</v>
      </c>
      <c r="R251">
        <v>2540</v>
      </c>
      <c r="S251">
        <v>1372</v>
      </c>
      <c r="T251" t="s">
        <v>1408</v>
      </c>
      <c r="U251">
        <v>5</v>
      </c>
      <c r="V251">
        <v>47.48</v>
      </c>
      <c r="W251">
        <v>0</v>
      </c>
      <c r="X251">
        <v>0</v>
      </c>
      <c r="Y251">
        <v>4.7476000000000003</v>
      </c>
      <c r="Z251">
        <v>0</v>
      </c>
      <c r="AA251">
        <v>0</v>
      </c>
      <c r="AB251">
        <v>0</v>
      </c>
      <c r="AC251">
        <v>14.21</v>
      </c>
      <c r="AD251">
        <v>141.67400000000001</v>
      </c>
      <c r="BZ251" t="s">
        <v>1409</v>
      </c>
      <c r="CA251">
        <v>62121000</v>
      </c>
      <c r="CB251" t="s">
        <v>1410</v>
      </c>
      <c r="CD251" t="s">
        <v>6</v>
      </c>
      <c r="CE251" t="s">
        <v>1411</v>
      </c>
      <c r="CF251" t="s">
        <v>1412</v>
      </c>
      <c r="CG251" t="s">
        <v>1413</v>
      </c>
      <c r="CH251" t="b">
        <v>0</v>
      </c>
      <c r="CI251" t="s">
        <v>12269</v>
      </c>
      <c r="CJ251" t="s">
        <v>14733</v>
      </c>
      <c r="CK251">
        <v>410208</v>
      </c>
      <c r="CL251" t="s">
        <v>1428</v>
      </c>
      <c r="CM251">
        <v>5</v>
      </c>
      <c r="CN251">
        <v>0</v>
      </c>
      <c r="CO251">
        <v>0</v>
      </c>
      <c r="CP251">
        <v>949.52</v>
      </c>
      <c r="CQ251">
        <v>0.5</v>
      </c>
      <c r="CR251">
        <v>0</v>
      </c>
      <c r="CS251">
        <v>0</v>
      </c>
      <c r="CT251">
        <v>0</v>
      </c>
      <c r="CU251">
        <v>0</v>
      </c>
      <c r="CW251">
        <v>0</v>
      </c>
      <c r="CX251" t="s">
        <v>64</v>
      </c>
      <c r="CZ251" t="s">
        <v>1429</v>
      </c>
      <c r="DA251">
        <v>0</v>
      </c>
      <c r="DB251">
        <v>0</v>
      </c>
      <c r="DC251">
        <v>0</v>
      </c>
      <c r="DD251" t="s">
        <v>1418</v>
      </c>
      <c r="DE251">
        <v>27477</v>
      </c>
      <c r="EB251" t="s">
        <v>1419</v>
      </c>
      <c r="EL251" t="s">
        <v>1413</v>
      </c>
      <c r="EM251">
        <v>1168</v>
      </c>
      <c r="EP251">
        <v>100078462708</v>
      </c>
      <c r="EQ251" t="s">
        <v>12267</v>
      </c>
      <c r="ES251">
        <v>11133191919</v>
      </c>
      <c r="ET251" t="s">
        <v>1431</v>
      </c>
    </row>
    <row r="252" spans="1:150">
      <c r="A252">
        <v>100081033436</v>
      </c>
      <c r="B252">
        <v>1.33012022916183E+20</v>
      </c>
      <c r="C252" t="s">
        <v>14266</v>
      </c>
      <c r="D252" s="47">
        <v>46151.485277777778</v>
      </c>
      <c r="E252" t="s">
        <v>10431</v>
      </c>
      <c r="F252" t="s">
        <v>14734</v>
      </c>
      <c r="G252" t="s">
        <v>1424</v>
      </c>
      <c r="H252" s="47">
        <v>46152.75</v>
      </c>
      <c r="I252" s="47">
        <v>46152.982094907406</v>
      </c>
      <c r="J252" s="47">
        <v>46154.305474537039</v>
      </c>
      <c r="L252" t="s">
        <v>1425</v>
      </c>
      <c r="N252" t="s">
        <v>1407</v>
      </c>
      <c r="O252">
        <v>704.99999999999898</v>
      </c>
      <c r="P252">
        <v>538.77</v>
      </c>
      <c r="Q252">
        <v>166.23</v>
      </c>
      <c r="R252">
        <v>1499</v>
      </c>
      <c r="S252">
        <v>700</v>
      </c>
      <c r="T252" t="s">
        <v>1501</v>
      </c>
      <c r="U252">
        <v>5</v>
      </c>
      <c r="V252">
        <v>0</v>
      </c>
      <c r="W252">
        <v>16.79</v>
      </c>
      <c r="X252">
        <v>16.79</v>
      </c>
      <c r="Y252">
        <v>0</v>
      </c>
      <c r="Z252">
        <v>1.67855</v>
      </c>
      <c r="AA252">
        <v>1.67855</v>
      </c>
      <c r="AB252">
        <v>0</v>
      </c>
      <c r="AC252">
        <v>20.059999999999999</v>
      </c>
      <c r="AD252">
        <v>141.423</v>
      </c>
      <c r="BZ252" t="s">
        <v>1409</v>
      </c>
      <c r="CA252">
        <v>62121000</v>
      </c>
      <c r="CB252" t="s">
        <v>1410</v>
      </c>
      <c r="CD252" t="s">
        <v>6</v>
      </c>
      <c r="CE252" t="s">
        <v>1411</v>
      </c>
      <c r="CF252" t="s">
        <v>1412</v>
      </c>
      <c r="CG252" t="s">
        <v>1413</v>
      </c>
      <c r="CH252" t="b">
        <v>0</v>
      </c>
      <c r="CI252" t="s">
        <v>10434</v>
      </c>
      <c r="CJ252" t="s">
        <v>14267</v>
      </c>
      <c r="CK252">
        <v>110051</v>
      </c>
      <c r="CL252" t="s">
        <v>1417</v>
      </c>
      <c r="CM252">
        <v>0</v>
      </c>
      <c r="CN252">
        <v>2.5</v>
      </c>
      <c r="CO252">
        <v>2.5</v>
      </c>
      <c r="CP252">
        <v>671.42</v>
      </c>
      <c r="CQ252">
        <v>0</v>
      </c>
      <c r="CR252">
        <v>0.25</v>
      </c>
      <c r="CS252">
        <v>0.25</v>
      </c>
      <c r="CT252">
        <v>0</v>
      </c>
      <c r="CU252">
        <v>0</v>
      </c>
      <c r="CW252">
        <v>31</v>
      </c>
      <c r="CX252" t="s">
        <v>77</v>
      </c>
      <c r="CZ252" t="s">
        <v>1417</v>
      </c>
      <c r="DA252">
        <v>31</v>
      </c>
      <c r="DB252">
        <v>0</v>
      </c>
      <c r="DC252">
        <v>0</v>
      </c>
      <c r="DD252" t="s">
        <v>1418</v>
      </c>
      <c r="DE252">
        <v>27477</v>
      </c>
      <c r="EB252" t="s">
        <v>1419</v>
      </c>
      <c r="EL252" t="s">
        <v>1413</v>
      </c>
      <c r="EM252">
        <v>798.99999999999898</v>
      </c>
      <c r="EP252">
        <v>1000024103748</v>
      </c>
      <c r="EQ252" t="s">
        <v>10432</v>
      </c>
      <c r="ES252">
        <v>11135762649</v>
      </c>
      <c r="ET252" t="s">
        <v>1431</v>
      </c>
    </row>
    <row r="253" spans="1:150">
      <c r="A253">
        <v>100088328563</v>
      </c>
      <c r="B253">
        <v>1.3304587483222699E+20</v>
      </c>
      <c r="C253" t="s">
        <v>14735</v>
      </c>
      <c r="D253" s="47">
        <v>46154.67900462963</v>
      </c>
      <c r="E253" t="s">
        <v>12535</v>
      </c>
      <c r="F253" t="s">
        <v>14736</v>
      </c>
      <c r="G253" t="s">
        <v>1424</v>
      </c>
      <c r="H253" s="47">
        <v>46162.479166666664</v>
      </c>
      <c r="L253" t="s">
        <v>1468</v>
      </c>
      <c r="N253" t="s">
        <v>1407</v>
      </c>
      <c r="O253">
        <v>440</v>
      </c>
      <c r="P253">
        <v>0</v>
      </c>
      <c r="Q253">
        <v>440</v>
      </c>
      <c r="R253">
        <v>999</v>
      </c>
      <c r="S253">
        <v>500</v>
      </c>
      <c r="T253" t="s">
        <v>1408</v>
      </c>
      <c r="U253">
        <v>5</v>
      </c>
      <c r="V253">
        <v>20.95</v>
      </c>
      <c r="W253">
        <v>0</v>
      </c>
      <c r="X253">
        <v>0</v>
      </c>
      <c r="Y253">
        <v>2.0952500000000001</v>
      </c>
      <c r="Z253">
        <v>0</v>
      </c>
      <c r="AA253">
        <v>0</v>
      </c>
      <c r="AB253">
        <v>0</v>
      </c>
      <c r="AC253">
        <v>8.26</v>
      </c>
      <c r="AD253">
        <v>36.344000000000001</v>
      </c>
      <c r="BZ253" t="s">
        <v>1409</v>
      </c>
      <c r="CA253">
        <v>62121000</v>
      </c>
      <c r="CB253" t="s">
        <v>1410</v>
      </c>
      <c r="CD253" t="s">
        <v>6</v>
      </c>
      <c r="CE253" t="s">
        <v>1411</v>
      </c>
      <c r="CF253" t="s">
        <v>1651</v>
      </c>
      <c r="CG253" t="s">
        <v>1413</v>
      </c>
      <c r="CH253" t="b">
        <v>0</v>
      </c>
      <c r="CI253" t="s">
        <v>12538</v>
      </c>
      <c r="CJ253" t="s">
        <v>14737</v>
      </c>
      <c r="CK253">
        <v>620020</v>
      </c>
      <c r="CL253" t="s">
        <v>1589</v>
      </c>
      <c r="CM253">
        <v>5</v>
      </c>
      <c r="CN253">
        <v>0</v>
      </c>
      <c r="CO253">
        <v>0</v>
      </c>
      <c r="CP253">
        <v>419.05</v>
      </c>
      <c r="CQ253">
        <v>0.5</v>
      </c>
      <c r="CR253">
        <v>0</v>
      </c>
      <c r="CS253">
        <v>0</v>
      </c>
      <c r="CT253">
        <v>0</v>
      </c>
      <c r="CU253">
        <v>0</v>
      </c>
      <c r="CW253">
        <v>0</v>
      </c>
      <c r="CX253" t="s">
        <v>64</v>
      </c>
      <c r="CZ253" t="s">
        <v>1429</v>
      </c>
      <c r="DA253">
        <v>0</v>
      </c>
      <c r="DB253">
        <v>0</v>
      </c>
      <c r="DC253">
        <v>0</v>
      </c>
      <c r="DD253" t="s">
        <v>1418</v>
      </c>
      <c r="DE253">
        <v>27477</v>
      </c>
      <c r="EB253" t="s">
        <v>1419</v>
      </c>
      <c r="EL253" t="s">
        <v>1413</v>
      </c>
      <c r="EM253">
        <v>499</v>
      </c>
      <c r="EP253">
        <v>100088328563</v>
      </c>
      <c r="EQ253" t="s">
        <v>12536</v>
      </c>
      <c r="ES253">
        <v>11143057813</v>
      </c>
    </row>
    <row r="254" spans="1:150">
      <c r="A254">
        <v>100120879277</v>
      </c>
      <c r="B254">
        <v>1.33174032735054E+20</v>
      </c>
      <c r="C254" t="s">
        <v>14738</v>
      </c>
      <c r="D254" s="47">
        <v>46169.497303240743</v>
      </c>
      <c r="E254" t="s">
        <v>13638</v>
      </c>
      <c r="F254" t="s">
        <v>14739</v>
      </c>
      <c r="G254" t="s">
        <v>1424</v>
      </c>
      <c r="H254" s="47">
        <v>46174.479166666664</v>
      </c>
      <c r="I254" s="47">
        <v>46174.775439814817</v>
      </c>
      <c r="J254" s="47">
        <v>46176.898263888892</v>
      </c>
      <c r="L254" t="s">
        <v>1425</v>
      </c>
      <c r="N254" t="s">
        <v>1407</v>
      </c>
      <c r="O254">
        <v>1116</v>
      </c>
      <c r="P254">
        <v>1116</v>
      </c>
      <c r="Q254">
        <v>0</v>
      </c>
      <c r="R254">
        <v>2999</v>
      </c>
      <c r="S254">
        <v>1712</v>
      </c>
      <c r="T254" t="s">
        <v>1408</v>
      </c>
      <c r="U254">
        <v>5</v>
      </c>
      <c r="V254">
        <v>53.14</v>
      </c>
      <c r="W254">
        <v>0</v>
      </c>
      <c r="X254">
        <v>0</v>
      </c>
      <c r="Y254">
        <v>5.3142999999999896</v>
      </c>
      <c r="Z254">
        <v>0</v>
      </c>
      <c r="AA254">
        <v>0</v>
      </c>
      <c r="AB254">
        <v>0</v>
      </c>
      <c r="AC254">
        <v>23.6</v>
      </c>
      <c r="AD254">
        <v>263.37599999999998</v>
      </c>
      <c r="BZ254" t="s">
        <v>1409</v>
      </c>
      <c r="CA254">
        <v>62121000</v>
      </c>
      <c r="CB254" t="s">
        <v>1410</v>
      </c>
      <c r="CD254" t="s">
        <v>6</v>
      </c>
      <c r="CE254" t="s">
        <v>1411</v>
      </c>
      <c r="CF254" t="s">
        <v>1412</v>
      </c>
      <c r="CG254" t="s">
        <v>1413</v>
      </c>
      <c r="CH254" t="b">
        <v>0</v>
      </c>
      <c r="CI254" t="s">
        <v>13642</v>
      </c>
      <c r="CJ254" t="s">
        <v>14391</v>
      </c>
      <c r="CK254">
        <v>560037</v>
      </c>
      <c r="CL254" t="s">
        <v>1416</v>
      </c>
      <c r="CM254">
        <v>5</v>
      </c>
      <c r="CN254">
        <v>0</v>
      </c>
      <c r="CO254">
        <v>0</v>
      </c>
      <c r="CP254">
        <v>1062.8599999999999</v>
      </c>
      <c r="CQ254">
        <v>0.5</v>
      </c>
      <c r="CR254">
        <v>0</v>
      </c>
      <c r="CS254">
        <v>0</v>
      </c>
      <c r="CT254">
        <v>0</v>
      </c>
      <c r="CU254">
        <v>0</v>
      </c>
      <c r="CW254">
        <v>0</v>
      </c>
      <c r="CX254" t="s">
        <v>64</v>
      </c>
      <c r="CZ254" t="s">
        <v>1429</v>
      </c>
      <c r="DA254">
        <v>0</v>
      </c>
      <c r="DB254">
        <v>0</v>
      </c>
      <c r="DC254">
        <v>0</v>
      </c>
      <c r="DD254" t="s">
        <v>1418</v>
      </c>
      <c r="DE254">
        <v>27477</v>
      </c>
      <c r="EB254" t="s">
        <v>1419</v>
      </c>
      <c r="EL254" t="s">
        <v>1413</v>
      </c>
      <c r="EM254">
        <v>1287</v>
      </c>
      <c r="EP254">
        <v>1000034025552</v>
      </c>
      <c r="EQ254" t="s">
        <v>13640</v>
      </c>
      <c r="ES254">
        <v>11175608589</v>
      </c>
      <c r="ET254" t="s">
        <v>1431</v>
      </c>
    </row>
    <row r="255" spans="1:150">
      <c r="A255">
        <v>100068130074</v>
      </c>
      <c r="B255">
        <v>1.32947455160014E+20</v>
      </c>
      <c r="C255" t="s">
        <v>14740</v>
      </c>
      <c r="D255" s="47">
        <v>46143.465509259258</v>
      </c>
      <c r="E255" t="s">
        <v>11981</v>
      </c>
      <c r="F255" t="s">
        <v>14741</v>
      </c>
      <c r="G255" t="s">
        <v>1424</v>
      </c>
      <c r="H255" s="47">
        <v>46147.479166666664</v>
      </c>
      <c r="I255" s="47">
        <v>46146.825173611112</v>
      </c>
      <c r="J255" s="47">
        <v>46146.851782407408</v>
      </c>
      <c r="L255" t="s">
        <v>1425</v>
      </c>
      <c r="N255" t="s">
        <v>1407</v>
      </c>
      <c r="O255">
        <v>1328</v>
      </c>
      <c r="P255">
        <v>1328</v>
      </c>
      <c r="Q255">
        <v>0</v>
      </c>
      <c r="R255">
        <v>1499</v>
      </c>
      <c r="S255">
        <v>0</v>
      </c>
      <c r="T255" t="s">
        <v>1408</v>
      </c>
      <c r="U255">
        <v>5</v>
      </c>
      <c r="V255">
        <v>63.24</v>
      </c>
      <c r="W255">
        <v>0</v>
      </c>
      <c r="X255">
        <v>0</v>
      </c>
      <c r="Y255">
        <v>6.3238000000000003</v>
      </c>
      <c r="Z255">
        <v>0</v>
      </c>
      <c r="AA255">
        <v>0</v>
      </c>
      <c r="AB255">
        <v>0</v>
      </c>
      <c r="AC255">
        <v>23.6</v>
      </c>
      <c r="AD255">
        <v>313.40800000000002</v>
      </c>
      <c r="BZ255" t="s">
        <v>1409</v>
      </c>
      <c r="CA255">
        <v>62121000</v>
      </c>
      <c r="CB255" t="s">
        <v>1410</v>
      </c>
      <c r="CD255" t="s">
        <v>6</v>
      </c>
      <c r="CE255" t="s">
        <v>1411</v>
      </c>
      <c r="CF255" t="s">
        <v>1412</v>
      </c>
      <c r="CG255" t="s">
        <v>1413</v>
      </c>
      <c r="CH255" t="b">
        <v>0</v>
      </c>
      <c r="CI255" t="s">
        <v>11985</v>
      </c>
      <c r="CJ255" t="s">
        <v>14742</v>
      </c>
      <c r="CK255">
        <v>302020</v>
      </c>
      <c r="CL255" t="s">
        <v>1544</v>
      </c>
      <c r="CM255">
        <v>5</v>
      </c>
      <c r="CN255">
        <v>0</v>
      </c>
      <c r="CO255">
        <v>0</v>
      </c>
      <c r="CP255">
        <v>1264.76</v>
      </c>
      <c r="CQ255">
        <v>0.5</v>
      </c>
      <c r="CR255">
        <v>0</v>
      </c>
      <c r="CS255">
        <v>0</v>
      </c>
      <c r="CT255">
        <v>0</v>
      </c>
      <c r="CU255">
        <v>0</v>
      </c>
      <c r="CW255">
        <v>0</v>
      </c>
      <c r="CX255" t="s">
        <v>64</v>
      </c>
      <c r="CZ255" t="s">
        <v>1429</v>
      </c>
      <c r="DA255">
        <v>0</v>
      </c>
      <c r="DB255">
        <v>0</v>
      </c>
      <c r="DC255">
        <v>0</v>
      </c>
      <c r="DD255" t="s">
        <v>1418</v>
      </c>
      <c r="DE255">
        <v>27477</v>
      </c>
      <c r="EB255" t="s">
        <v>1419</v>
      </c>
      <c r="EL255" t="s">
        <v>1413</v>
      </c>
      <c r="EM255">
        <v>1499</v>
      </c>
      <c r="EP255">
        <v>1000019875204</v>
      </c>
      <c r="EQ255" t="s">
        <v>11983</v>
      </c>
      <c r="ES255">
        <v>11122859265</v>
      </c>
      <c r="ET255" t="s">
        <v>1431</v>
      </c>
    </row>
    <row r="256" spans="1:150">
      <c r="A256">
        <v>100096615242</v>
      </c>
      <c r="B256">
        <v>1.33086201710559E+20</v>
      </c>
      <c r="C256" t="s">
        <v>14743</v>
      </c>
      <c r="D256" s="47">
        <v>46160.493576388886</v>
      </c>
      <c r="E256" t="s">
        <v>10880</v>
      </c>
      <c r="F256" t="s">
        <v>14744</v>
      </c>
      <c r="G256" t="s">
        <v>1424</v>
      </c>
      <c r="H256" s="47">
        <v>46164.479166666664</v>
      </c>
      <c r="I256" s="47">
        <v>46164.826678240737</v>
      </c>
      <c r="J256" s="47">
        <v>46165.104988425926</v>
      </c>
      <c r="L256" t="s">
        <v>1425</v>
      </c>
      <c r="N256" t="s">
        <v>1407</v>
      </c>
      <c r="O256">
        <v>459</v>
      </c>
      <c r="P256">
        <v>56</v>
      </c>
      <c r="Q256">
        <v>403</v>
      </c>
      <c r="R256">
        <v>1999</v>
      </c>
      <c r="S256">
        <v>1446</v>
      </c>
      <c r="T256" t="s">
        <v>1408</v>
      </c>
      <c r="U256">
        <v>5</v>
      </c>
      <c r="V256">
        <v>21.86</v>
      </c>
      <c r="W256">
        <v>0</v>
      </c>
      <c r="X256">
        <v>0</v>
      </c>
      <c r="Y256">
        <v>2.1857000000000002</v>
      </c>
      <c r="Z256">
        <v>0</v>
      </c>
      <c r="AA256">
        <v>0</v>
      </c>
      <c r="AB256">
        <v>0</v>
      </c>
      <c r="AC256">
        <v>8.65</v>
      </c>
      <c r="AD256">
        <v>39.704000000000001</v>
      </c>
      <c r="BZ256" t="s">
        <v>1409</v>
      </c>
      <c r="CA256">
        <v>62121000</v>
      </c>
      <c r="CB256" t="s">
        <v>1410</v>
      </c>
      <c r="CD256" t="s">
        <v>6</v>
      </c>
      <c r="CE256" t="s">
        <v>1411</v>
      </c>
      <c r="CF256" t="s">
        <v>1412</v>
      </c>
      <c r="CG256" t="s">
        <v>1413</v>
      </c>
      <c r="CH256" t="b">
        <v>0</v>
      </c>
      <c r="CI256" t="s">
        <v>10883</v>
      </c>
      <c r="CJ256" t="s">
        <v>14745</v>
      </c>
      <c r="CK256">
        <v>422003</v>
      </c>
      <c r="CL256" t="s">
        <v>1428</v>
      </c>
      <c r="CM256">
        <v>5</v>
      </c>
      <c r="CN256">
        <v>0</v>
      </c>
      <c r="CO256">
        <v>0</v>
      </c>
      <c r="CP256">
        <v>437.14</v>
      </c>
      <c r="CQ256">
        <v>0.5</v>
      </c>
      <c r="CR256">
        <v>0</v>
      </c>
      <c r="CS256">
        <v>0</v>
      </c>
      <c r="CT256">
        <v>0</v>
      </c>
      <c r="CU256">
        <v>0</v>
      </c>
      <c r="CW256">
        <v>56</v>
      </c>
      <c r="CX256" t="s">
        <v>77</v>
      </c>
      <c r="CZ256" t="s">
        <v>1417</v>
      </c>
      <c r="DA256">
        <v>56</v>
      </c>
      <c r="DB256">
        <v>0</v>
      </c>
      <c r="DC256">
        <v>0</v>
      </c>
      <c r="DD256" t="s">
        <v>1418</v>
      </c>
      <c r="DE256">
        <v>27477</v>
      </c>
      <c r="EB256" t="s">
        <v>1419</v>
      </c>
      <c r="EL256" t="s">
        <v>1413</v>
      </c>
      <c r="EM256">
        <v>553</v>
      </c>
      <c r="EP256">
        <v>100096615242</v>
      </c>
      <c r="EQ256" t="s">
        <v>10881</v>
      </c>
      <c r="ES256">
        <v>11151344527</v>
      </c>
      <c r="ET256" t="s">
        <v>1431</v>
      </c>
    </row>
    <row r="257" spans="1:150" hidden="1">
      <c r="A257">
        <v>100076346866</v>
      </c>
      <c r="B257">
        <v>1.3298795740752799E+20</v>
      </c>
      <c r="C257" t="s">
        <v>14746</v>
      </c>
      <c r="D257" s="47">
        <v>46148.505104166667</v>
      </c>
      <c r="E257" t="s">
        <v>10225</v>
      </c>
      <c r="F257" t="s">
        <v>14747</v>
      </c>
      <c r="G257" t="s">
        <v>1406</v>
      </c>
      <c r="H257" s="47">
        <v>46151.479166666664</v>
      </c>
      <c r="I257" s="47">
        <v>46151.901053240741</v>
      </c>
      <c r="N257" t="s">
        <v>1407</v>
      </c>
      <c r="O257">
        <v>884</v>
      </c>
      <c r="P257">
        <v>0</v>
      </c>
      <c r="Q257">
        <v>884</v>
      </c>
      <c r="R257">
        <v>1849</v>
      </c>
      <c r="S257">
        <v>871</v>
      </c>
      <c r="T257" t="s">
        <v>1408</v>
      </c>
      <c r="U257">
        <v>5</v>
      </c>
      <c r="V257">
        <v>42.1</v>
      </c>
      <c r="W257">
        <v>0</v>
      </c>
      <c r="X257">
        <v>0</v>
      </c>
      <c r="Y257">
        <v>4.2095000000000002</v>
      </c>
      <c r="Z257">
        <v>0</v>
      </c>
      <c r="AA257">
        <v>0</v>
      </c>
      <c r="AB257">
        <v>0</v>
      </c>
      <c r="AC257">
        <v>13.35</v>
      </c>
      <c r="AD257">
        <v>118.014</v>
      </c>
      <c r="BZ257" t="s">
        <v>1409</v>
      </c>
      <c r="CA257">
        <v>62121000</v>
      </c>
      <c r="CB257" t="s">
        <v>1410</v>
      </c>
      <c r="CD257" t="s">
        <v>6</v>
      </c>
      <c r="CE257" t="s">
        <v>1411</v>
      </c>
      <c r="CF257" t="s">
        <v>1412</v>
      </c>
      <c r="CG257" t="s">
        <v>1413</v>
      </c>
      <c r="CH257" t="b">
        <v>0</v>
      </c>
      <c r="CI257" t="s">
        <v>10229</v>
      </c>
      <c r="CJ257" t="s">
        <v>2874</v>
      </c>
      <c r="CK257">
        <v>202001</v>
      </c>
      <c r="CL257" t="s">
        <v>1429</v>
      </c>
      <c r="CM257">
        <v>5</v>
      </c>
      <c r="CN257">
        <v>0</v>
      </c>
      <c r="CO257">
        <v>0</v>
      </c>
      <c r="CP257">
        <v>841.9</v>
      </c>
      <c r="CQ257">
        <v>0.5</v>
      </c>
      <c r="CR257">
        <v>0</v>
      </c>
      <c r="CS257">
        <v>0</v>
      </c>
      <c r="CT257">
        <v>0</v>
      </c>
      <c r="CU257">
        <v>0</v>
      </c>
      <c r="CW257">
        <v>0</v>
      </c>
      <c r="CX257" t="s">
        <v>77</v>
      </c>
      <c r="CZ257" t="s">
        <v>1417</v>
      </c>
      <c r="DA257">
        <v>0</v>
      </c>
      <c r="DB257">
        <v>0</v>
      </c>
      <c r="DC257">
        <v>0</v>
      </c>
      <c r="DD257" t="s">
        <v>1418</v>
      </c>
      <c r="DE257">
        <v>27477</v>
      </c>
      <c r="EB257" t="s">
        <v>1419</v>
      </c>
      <c r="EL257" t="s">
        <v>1413</v>
      </c>
      <c r="EM257">
        <v>978</v>
      </c>
      <c r="EP257">
        <v>100076346866</v>
      </c>
      <c r="EQ257" t="s">
        <v>10227</v>
      </c>
      <c r="ES257">
        <v>11131076076</v>
      </c>
    </row>
    <row r="258" spans="1:150">
      <c r="A258">
        <v>100121285676</v>
      </c>
      <c r="B258">
        <v>1.3317590547417599E+20</v>
      </c>
      <c r="C258" t="s">
        <v>14748</v>
      </c>
      <c r="D258" s="47">
        <v>46169.748738425929</v>
      </c>
      <c r="E258" t="s">
        <v>13657</v>
      </c>
      <c r="F258" t="s">
        <v>14429</v>
      </c>
      <c r="G258" t="s">
        <v>1424</v>
      </c>
      <c r="H258" s="47">
        <v>46173.479166666664</v>
      </c>
      <c r="L258" t="s">
        <v>1468</v>
      </c>
      <c r="N258" t="s">
        <v>1407</v>
      </c>
      <c r="O258">
        <v>416</v>
      </c>
      <c r="P258">
        <v>0</v>
      </c>
      <c r="Q258">
        <v>416</v>
      </c>
      <c r="R258">
        <v>1099</v>
      </c>
      <c r="S258">
        <v>624</v>
      </c>
      <c r="T258" t="s">
        <v>1408</v>
      </c>
      <c r="U258">
        <v>5</v>
      </c>
      <c r="V258">
        <v>19.809999999999999</v>
      </c>
      <c r="W258">
        <v>0</v>
      </c>
      <c r="X258">
        <v>0</v>
      </c>
      <c r="Y258">
        <v>1.98095</v>
      </c>
      <c r="Z258">
        <v>0</v>
      </c>
      <c r="AA258">
        <v>0</v>
      </c>
      <c r="AB258">
        <v>0</v>
      </c>
      <c r="AC258">
        <v>8.26</v>
      </c>
      <c r="AD258">
        <v>34.362000000000002</v>
      </c>
      <c r="BZ258" t="s">
        <v>1409</v>
      </c>
      <c r="CA258">
        <v>62121000</v>
      </c>
      <c r="CB258" t="s">
        <v>1410</v>
      </c>
      <c r="CD258" t="s">
        <v>6</v>
      </c>
      <c r="CE258" t="s">
        <v>1411</v>
      </c>
      <c r="CF258" t="s">
        <v>1651</v>
      </c>
      <c r="CG258" t="s">
        <v>1413</v>
      </c>
      <c r="CH258" t="b">
        <v>0</v>
      </c>
      <c r="CI258" t="s">
        <v>13660</v>
      </c>
      <c r="CJ258" t="s">
        <v>14749</v>
      </c>
      <c r="CK258">
        <v>110083</v>
      </c>
      <c r="CL258" t="s">
        <v>1417</v>
      </c>
      <c r="CM258">
        <v>5</v>
      </c>
      <c r="CN258">
        <v>0</v>
      </c>
      <c r="CO258">
        <v>0</v>
      </c>
      <c r="CP258">
        <v>396.19</v>
      </c>
      <c r="CQ258">
        <v>0.5</v>
      </c>
      <c r="CR258">
        <v>0</v>
      </c>
      <c r="CS258">
        <v>0</v>
      </c>
      <c r="CT258">
        <v>0</v>
      </c>
      <c r="CU258">
        <v>0</v>
      </c>
      <c r="CW258">
        <v>0</v>
      </c>
      <c r="CX258" t="s">
        <v>64</v>
      </c>
      <c r="CZ258" t="s">
        <v>1429</v>
      </c>
      <c r="DA258">
        <v>0</v>
      </c>
      <c r="DB258">
        <v>0</v>
      </c>
      <c r="DC258">
        <v>0</v>
      </c>
      <c r="DD258" t="s">
        <v>1418</v>
      </c>
      <c r="DE258">
        <v>27477</v>
      </c>
      <c r="EB258" t="s">
        <v>1419</v>
      </c>
      <c r="EL258" t="s">
        <v>1413</v>
      </c>
      <c r="EM258">
        <v>475</v>
      </c>
      <c r="EP258">
        <v>100121285676</v>
      </c>
      <c r="EQ258" t="s">
        <v>13658</v>
      </c>
      <c r="ES258">
        <v>11176014988</v>
      </c>
    </row>
    <row r="259" spans="1:150" hidden="1">
      <c r="A259">
        <v>100079250256</v>
      </c>
      <c r="B259">
        <v>1.3300362515499899E+20</v>
      </c>
      <c r="C259" t="s">
        <v>14750</v>
      </c>
      <c r="D259" s="47">
        <v>46150.42827546296</v>
      </c>
      <c r="E259" t="s">
        <v>12302</v>
      </c>
      <c r="F259" t="s">
        <v>2909</v>
      </c>
      <c r="G259" t="s">
        <v>1406</v>
      </c>
      <c r="H259" s="47">
        <v>46153.479166666664</v>
      </c>
      <c r="I259" s="47">
        <v>46153.732164351852</v>
      </c>
      <c r="N259" t="s">
        <v>1407</v>
      </c>
      <c r="O259">
        <v>2293</v>
      </c>
      <c r="P259">
        <v>0</v>
      </c>
      <c r="Q259">
        <v>2293</v>
      </c>
      <c r="R259">
        <v>4199</v>
      </c>
      <c r="S259">
        <v>1700</v>
      </c>
      <c r="T259" t="s">
        <v>1501</v>
      </c>
      <c r="U259">
        <v>5</v>
      </c>
      <c r="V259">
        <v>0</v>
      </c>
      <c r="W259">
        <v>54.6</v>
      </c>
      <c r="X259">
        <v>54.6</v>
      </c>
      <c r="Y259">
        <v>0</v>
      </c>
      <c r="Z259">
        <v>5.4595000000000002</v>
      </c>
      <c r="AA259">
        <v>5.4595000000000002</v>
      </c>
      <c r="AB259">
        <v>0</v>
      </c>
      <c r="AC259">
        <v>17.7</v>
      </c>
      <c r="AD259">
        <v>405.86099999999999</v>
      </c>
      <c r="BZ259" t="s">
        <v>1409</v>
      </c>
      <c r="CA259">
        <v>62082200</v>
      </c>
      <c r="CB259" t="s">
        <v>1410</v>
      </c>
      <c r="CD259" t="s">
        <v>6</v>
      </c>
      <c r="CE259" t="s">
        <v>1411</v>
      </c>
      <c r="CF259" t="s">
        <v>1442</v>
      </c>
      <c r="CG259" t="s">
        <v>1413</v>
      </c>
      <c r="CH259" t="b">
        <v>0</v>
      </c>
      <c r="CI259" t="s">
        <v>12305</v>
      </c>
      <c r="CJ259" t="s">
        <v>14751</v>
      </c>
      <c r="CK259">
        <v>226006</v>
      </c>
      <c r="CL259" t="s">
        <v>1429</v>
      </c>
      <c r="CM259">
        <v>0</v>
      </c>
      <c r="CN259">
        <v>2.5</v>
      </c>
      <c r="CO259">
        <v>2.5</v>
      </c>
      <c r="CP259">
        <v>2183.8000000000002</v>
      </c>
      <c r="CQ259">
        <v>0</v>
      </c>
      <c r="CR259">
        <v>0.25</v>
      </c>
      <c r="CS259">
        <v>0.25</v>
      </c>
      <c r="CT259">
        <v>0</v>
      </c>
      <c r="CU259">
        <v>0</v>
      </c>
      <c r="CW259">
        <v>0</v>
      </c>
      <c r="CX259" t="s">
        <v>64</v>
      </c>
      <c r="CZ259" t="s">
        <v>1429</v>
      </c>
      <c r="DA259">
        <v>0</v>
      </c>
      <c r="DB259">
        <v>0</v>
      </c>
      <c r="DC259">
        <v>0</v>
      </c>
      <c r="DD259" t="s">
        <v>1418</v>
      </c>
      <c r="DE259">
        <v>27477</v>
      </c>
      <c r="EB259" t="s">
        <v>1419</v>
      </c>
      <c r="EL259" t="s">
        <v>1413</v>
      </c>
      <c r="EM259">
        <v>2499</v>
      </c>
      <c r="EP259">
        <v>100079250256</v>
      </c>
      <c r="EQ259" t="s">
        <v>12303</v>
      </c>
      <c r="ES259">
        <v>11133979467</v>
      </c>
    </row>
    <row r="260" spans="1:150" hidden="1">
      <c r="A260">
        <v>100135681049</v>
      </c>
      <c r="B260">
        <v>1.33202979592472E+20</v>
      </c>
      <c r="C260" t="s">
        <v>14752</v>
      </c>
      <c r="D260" s="47">
        <v>46174.365115740744</v>
      </c>
      <c r="E260" t="s">
        <v>13995</v>
      </c>
      <c r="F260" t="s">
        <v>14753</v>
      </c>
      <c r="G260" t="s">
        <v>1406</v>
      </c>
      <c r="H260" s="47">
        <v>46176.479166666664</v>
      </c>
      <c r="I260" s="47">
        <v>46176.070844907408</v>
      </c>
      <c r="N260" t="s">
        <v>1407</v>
      </c>
      <c r="O260">
        <v>1887</v>
      </c>
      <c r="P260">
        <v>0</v>
      </c>
      <c r="Q260">
        <v>1887</v>
      </c>
      <c r="R260">
        <v>3300</v>
      </c>
      <c r="S260">
        <v>1183</v>
      </c>
      <c r="T260" t="s">
        <v>1408</v>
      </c>
      <c r="U260">
        <v>5</v>
      </c>
      <c r="V260">
        <v>89.86</v>
      </c>
      <c r="W260">
        <v>0</v>
      </c>
      <c r="X260">
        <v>0</v>
      </c>
      <c r="Y260">
        <v>8.9856999999999996</v>
      </c>
      <c r="Z260">
        <v>0</v>
      </c>
      <c r="AA260">
        <v>0</v>
      </c>
      <c r="AB260">
        <v>0</v>
      </c>
      <c r="AC260">
        <v>17.7</v>
      </c>
      <c r="AD260">
        <v>333.99900000000002</v>
      </c>
      <c r="BZ260" t="s">
        <v>1409</v>
      </c>
      <c r="CA260">
        <v>62121000</v>
      </c>
      <c r="CB260" t="s">
        <v>1410</v>
      </c>
      <c r="CD260" t="s">
        <v>6</v>
      </c>
      <c r="CE260" t="s">
        <v>1411</v>
      </c>
      <c r="CF260" t="s">
        <v>1620</v>
      </c>
      <c r="CG260" t="s">
        <v>1413</v>
      </c>
      <c r="CH260" t="b">
        <v>0</v>
      </c>
      <c r="CI260" t="s">
        <v>13999</v>
      </c>
      <c r="CJ260" t="s">
        <v>14754</v>
      </c>
      <c r="CK260">
        <v>110092</v>
      </c>
      <c r="CL260" t="s">
        <v>1417</v>
      </c>
      <c r="CM260">
        <v>5</v>
      </c>
      <c r="CN260">
        <v>0</v>
      </c>
      <c r="CO260">
        <v>0</v>
      </c>
      <c r="CP260">
        <v>1797.14</v>
      </c>
      <c r="CQ260">
        <v>0.5</v>
      </c>
      <c r="CR260">
        <v>0</v>
      </c>
      <c r="CS260">
        <v>0</v>
      </c>
      <c r="CT260">
        <v>0</v>
      </c>
      <c r="CU260">
        <v>0</v>
      </c>
      <c r="CW260">
        <v>0</v>
      </c>
      <c r="CX260" t="s">
        <v>64</v>
      </c>
      <c r="CZ260" t="s">
        <v>1429</v>
      </c>
      <c r="DA260">
        <v>0</v>
      </c>
      <c r="DB260">
        <v>0</v>
      </c>
      <c r="DC260">
        <v>0</v>
      </c>
      <c r="DD260" t="s">
        <v>1418</v>
      </c>
      <c r="DE260">
        <v>27477</v>
      </c>
      <c r="EB260" t="s">
        <v>1419</v>
      </c>
      <c r="EL260" t="s">
        <v>1413</v>
      </c>
      <c r="EM260">
        <v>2117</v>
      </c>
      <c r="EP260">
        <v>1000038223776</v>
      </c>
      <c r="EQ260" t="s">
        <v>13997</v>
      </c>
      <c r="ES260">
        <v>11190410363</v>
      </c>
    </row>
    <row r="261" spans="1:150" hidden="1">
      <c r="A261">
        <v>100082433174</v>
      </c>
      <c r="B261">
        <v>1.33018947406286E+20</v>
      </c>
      <c r="C261" t="s">
        <v>14755</v>
      </c>
      <c r="D261" s="47">
        <v>46151.555254629631</v>
      </c>
      <c r="E261" t="s">
        <v>10474</v>
      </c>
      <c r="F261" t="s">
        <v>14756</v>
      </c>
      <c r="G261" t="s">
        <v>1406</v>
      </c>
      <c r="H261" s="47">
        <v>46153.479166666664</v>
      </c>
      <c r="I261" s="47">
        <v>46153.768009259256</v>
      </c>
      <c r="N261" t="s">
        <v>1407</v>
      </c>
      <c r="O261">
        <v>806</v>
      </c>
      <c r="P261">
        <v>806</v>
      </c>
      <c r="Q261">
        <v>0</v>
      </c>
      <c r="R261">
        <v>1699</v>
      </c>
      <c r="S261">
        <v>799</v>
      </c>
      <c r="T261" t="s">
        <v>1408</v>
      </c>
      <c r="U261">
        <v>5</v>
      </c>
      <c r="V261">
        <v>38.380000000000003</v>
      </c>
      <c r="W261">
        <v>0</v>
      </c>
      <c r="X261">
        <v>0</v>
      </c>
      <c r="Y261">
        <v>3.8380999999999998</v>
      </c>
      <c r="Z261">
        <v>0</v>
      </c>
      <c r="AA261">
        <v>0</v>
      </c>
      <c r="AB261">
        <v>0</v>
      </c>
      <c r="AC261">
        <v>15.87</v>
      </c>
      <c r="AD261">
        <v>127.91200000000001</v>
      </c>
      <c r="BZ261" t="s">
        <v>1409</v>
      </c>
      <c r="CA261">
        <v>62121000</v>
      </c>
      <c r="CB261" t="s">
        <v>1410</v>
      </c>
      <c r="CD261" t="s">
        <v>6</v>
      </c>
      <c r="CE261" t="s">
        <v>1411</v>
      </c>
      <c r="CF261" t="s">
        <v>1412</v>
      </c>
      <c r="CG261" t="s">
        <v>1413</v>
      </c>
      <c r="CH261" t="b">
        <v>0</v>
      </c>
      <c r="CI261" t="s">
        <v>10478</v>
      </c>
      <c r="CJ261" t="s">
        <v>14757</v>
      </c>
      <c r="CK261">
        <v>302029</v>
      </c>
      <c r="CL261" t="s">
        <v>1544</v>
      </c>
      <c r="CM261">
        <v>5</v>
      </c>
      <c r="CN261">
        <v>0</v>
      </c>
      <c r="CO261">
        <v>0</v>
      </c>
      <c r="CP261">
        <v>767.62</v>
      </c>
      <c r="CQ261">
        <v>0.5</v>
      </c>
      <c r="CR261">
        <v>0</v>
      </c>
      <c r="CS261">
        <v>0</v>
      </c>
      <c r="CT261">
        <v>0</v>
      </c>
      <c r="CU261">
        <v>0</v>
      </c>
      <c r="CW261">
        <v>0</v>
      </c>
      <c r="CX261" t="s">
        <v>77</v>
      </c>
      <c r="CZ261" t="s">
        <v>1417</v>
      </c>
      <c r="DA261">
        <v>0</v>
      </c>
      <c r="DB261">
        <v>0</v>
      </c>
      <c r="DC261">
        <v>0</v>
      </c>
      <c r="DD261" t="s">
        <v>1418</v>
      </c>
      <c r="DE261">
        <v>27477</v>
      </c>
      <c r="EB261" t="s">
        <v>1419</v>
      </c>
      <c r="EL261" t="s">
        <v>1413</v>
      </c>
      <c r="EM261">
        <v>900</v>
      </c>
      <c r="EP261">
        <v>1000024157323</v>
      </c>
      <c r="EQ261" t="s">
        <v>10476</v>
      </c>
      <c r="ES261">
        <v>11137162397</v>
      </c>
    </row>
    <row r="262" spans="1:150" hidden="1">
      <c r="A262">
        <v>100124005433</v>
      </c>
      <c r="B262">
        <v>1.33181926656257E+20</v>
      </c>
      <c r="C262" t="s">
        <v>14758</v>
      </c>
      <c r="D262" s="47">
        <v>46170.543692129628</v>
      </c>
      <c r="E262" t="s">
        <v>11697</v>
      </c>
      <c r="F262" t="s">
        <v>14759</v>
      </c>
      <c r="G262" t="s">
        <v>1406</v>
      </c>
      <c r="H262" s="47">
        <v>46175.479166666664</v>
      </c>
      <c r="I262" s="47">
        <v>46175.968738425923</v>
      </c>
      <c r="N262" t="s">
        <v>1407</v>
      </c>
      <c r="O262">
        <v>534</v>
      </c>
      <c r="P262">
        <v>0</v>
      </c>
      <c r="Q262">
        <v>534</v>
      </c>
      <c r="R262">
        <v>1599</v>
      </c>
      <c r="S262">
        <v>971</v>
      </c>
      <c r="T262" t="s">
        <v>1408</v>
      </c>
      <c r="U262">
        <v>5</v>
      </c>
      <c r="V262">
        <v>25.43</v>
      </c>
      <c r="W262">
        <v>0</v>
      </c>
      <c r="X262">
        <v>0</v>
      </c>
      <c r="Y262">
        <v>2.5428500000000001</v>
      </c>
      <c r="Z262">
        <v>0</v>
      </c>
      <c r="AA262">
        <v>0</v>
      </c>
      <c r="AB262">
        <v>0</v>
      </c>
      <c r="AC262">
        <v>14.03</v>
      </c>
      <c r="AD262">
        <v>74.92</v>
      </c>
      <c r="BZ262" t="s">
        <v>1409</v>
      </c>
      <c r="CA262">
        <v>62121000</v>
      </c>
      <c r="CB262" t="s">
        <v>1410</v>
      </c>
      <c r="CD262" t="s">
        <v>6</v>
      </c>
      <c r="CE262" t="s">
        <v>1411</v>
      </c>
      <c r="CF262" t="s">
        <v>1412</v>
      </c>
      <c r="CG262" t="s">
        <v>1413</v>
      </c>
      <c r="CH262" t="b">
        <v>0</v>
      </c>
      <c r="CI262" t="s">
        <v>11700</v>
      </c>
      <c r="CJ262" t="s">
        <v>14760</v>
      </c>
      <c r="CK262">
        <v>610001</v>
      </c>
      <c r="CL262" t="s">
        <v>1589</v>
      </c>
      <c r="CM262">
        <v>5</v>
      </c>
      <c r="CN262">
        <v>0</v>
      </c>
      <c r="CO262">
        <v>0</v>
      </c>
      <c r="CP262">
        <v>508.57</v>
      </c>
      <c r="CQ262">
        <v>0.5</v>
      </c>
      <c r="CR262">
        <v>0</v>
      </c>
      <c r="CS262">
        <v>0</v>
      </c>
      <c r="CT262">
        <v>0</v>
      </c>
      <c r="CU262">
        <v>0</v>
      </c>
      <c r="CW262">
        <v>0</v>
      </c>
      <c r="CX262" t="s">
        <v>77</v>
      </c>
      <c r="CZ262" t="s">
        <v>1417</v>
      </c>
      <c r="DA262">
        <v>0</v>
      </c>
      <c r="DB262">
        <v>0</v>
      </c>
      <c r="DC262">
        <v>0</v>
      </c>
      <c r="DD262" t="s">
        <v>1418</v>
      </c>
      <c r="DE262">
        <v>27477</v>
      </c>
      <c r="EB262" t="s">
        <v>1419</v>
      </c>
      <c r="EL262" t="s">
        <v>1413</v>
      </c>
      <c r="EM262">
        <v>628</v>
      </c>
      <c r="EP262">
        <v>100124005433</v>
      </c>
      <c r="EQ262" t="s">
        <v>11698</v>
      </c>
      <c r="ES262">
        <v>11178734745</v>
      </c>
    </row>
    <row r="263" spans="1:150">
      <c r="A263">
        <v>100101157633</v>
      </c>
      <c r="B263">
        <v>1.33107944737252E+20</v>
      </c>
      <c r="C263" t="s">
        <v>14761</v>
      </c>
      <c r="D263" s="47">
        <v>46162.480115740742</v>
      </c>
      <c r="E263" t="s">
        <v>11115</v>
      </c>
      <c r="F263" t="s">
        <v>14762</v>
      </c>
      <c r="G263" t="s">
        <v>1424</v>
      </c>
      <c r="H263" s="47">
        <v>46165.479166666664</v>
      </c>
      <c r="I263" s="47">
        <v>46165.902789351851</v>
      </c>
      <c r="J263" s="47">
        <v>46167.767071759263</v>
      </c>
      <c r="L263" t="s">
        <v>1425</v>
      </c>
      <c r="N263" t="s">
        <v>1407</v>
      </c>
      <c r="O263">
        <v>459</v>
      </c>
      <c r="P263">
        <v>0</v>
      </c>
      <c r="Q263">
        <v>459</v>
      </c>
      <c r="R263">
        <v>1999</v>
      </c>
      <c r="S263">
        <v>1446</v>
      </c>
      <c r="T263" t="s">
        <v>1408</v>
      </c>
      <c r="U263">
        <v>5</v>
      </c>
      <c r="V263">
        <v>21.86</v>
      </c>
      <c r="W263">
        <v>0</v>
      </c>
      <c r="X263">
        <v>0</v>
      </c>
      <c r="Y263">
        <v>2.1857000000000002</v>
      </c>
      <c r="Z263">
        <v>0</v>
      </c>
      <c r="AA263">
        <v>0</v>
      </c>
      <c r="AB263">
        <v>0</v>
      </c>
      <c r="AC263">
        <v>5.9</v>
      </c>
      <c r="AD263">
        <v>27.081</v>
      </c>
      <c r="BZ263" t="s">
        <v>1409</v>
      </c>
      <c r="CA263">
        <v>62121000</v>
      </c>
      <c r="CB263" t="s">
        <v>1410</v>
      </c>
      <c r="CD263" t="s">
        <v>6</v>
      </c>
      <c r="CE263" t="s">
        <v>1411</v>
      </c>
      <c r="CF263" t="s">
        <v>1412</v>
      </c>
      <c r="CG263" t="s">
        <v>1413</v>
      </c>
      <c r="CH263" t="b">
        <v>0</v>
      </c>
      <c r="CI263" t="s">
        <v>11119</v>
      </c>
      <c r="CJ263" t="s">
        <v>14763</v>
      </c>
      <c r="CK263">
        <v>452005</v>
      </c>
      <c r="CL263" t="s">
        <v>1563</v>
      </c>
      <c r="CM263">
        <v>5</v>
      </c>
      <c r="CN263">
        <v>0</v>
      </c>
      <c r="CO263">
        <v>0</v>
      </c>
      <c r="CP263">
        <v>437.14</v>
      </c>
      <c r="CQ263">
        <v>0.5</v>
      </c>
      <c r="CR263">
        <v>0</v>
      </c>
      <c r="CS263">
        <v>0</v>
      </c>
      <c r="CT263">
        <v>0</v>
      </c>
      <c r="CU263">
        <v>0</v>
      </c>
      <c r="CW263">
        <v>0</v>
      </c>
      <c r="CX263" t="s">
        <v>77</v>
      </c>
      <c r="CZ263" t="s">
        <v>1417</v>
      </c>
      <c r="DA263">
        <v>0</v>
      </c>
      <c r="DB263">
        <v>0</v>
      </c>
      <c r="DC263">
        <v>0</v>
      </c>
      <c r="DD263" t="s">
        <v>1418</v>
      </c>
      <c r="DE263">
        <v>27477</v>
      </c>
      <c r="EB263" t="s">
        <v>1419</v>
      </c>
      <c r="EL263" t="s">
        <v>1413</v>
      </c>
      <c r="EM263">
        <v>553</v>
      </c>
      <c r="EP263">
        <v>1000030205226</v>
      </c>
      <c r="EQ263" t="s">
        <v>11117</v>
      </c>
      <c r="ES263">
        <v>11155886927</v>
      </c>
      <c r="ET263" t="s">
        <v>1431</v>
      </c>
    </row>
    <row r="264" spans="1:150" hidden="1">
      <c r="A264">
        <v>100126908711</v>
      </c>
      <c r="B264">
        <v>1.3318705371272E+20</v>
      </c>
      <c r="C264" t="s">
        <v>14764</v>
      </c>
      <c r="D264" s="47">
        <v>46171.492025462961</v>
      </c>
      <c r="E264" t="s">
        <v>11760</v>
      </c>
      <c r="F264" t="s">
        <v>14765</v>
      </c>
      <c r="G264" t="s">
        <v>1406</v>
      </c>
      <c r="H264" s="47">
        <v>46176.479166666664</v>
      </c>
      <c r="I264" s="47">
        <v>46177.046400462961</v>
      </c>
      <c r="N264" t="s">
        <v>1407</v>
      </c>
      <c r="O264">
        <v>590</v>
      </c>
      <c r="P264">
        <v>0</v>
      </c>
      <c r="Q264">
        <v>590</v>
      </c>
      <c r="R264">
        <v>1599</v>
      </c>
      <c r="S264">
        <v>915</v>
      </c>
      <c r="T264" t="s">
        <v>1408</v>
      </c>
      <c r="U264">
        <v>5</v>
      </c>
      <c r="V264">
        <v>28.1</v>
      </c>
      <c r="W264">
        <v>0</v>
      </c>
      <c r="X264">
        <v>0</v>
      </c>
      <c r="Y264">
        <v>2.8094999999999999</v>
      </c>
      <c r="Z264">
        <v>0</v>
      </c>
      <c r="AA264">
        <v>0</v>
      </c>
      <c r="AB264">
        <v>0</v>
      </c>
      <c r="AC264">
        <v>14.05</v>
      </c>
      <c r="AD264">
        <v>82.894999999999996</v>
      </c>
      <c r="BZ264" t="s">
        <v>1409</v>
      </c>
      <c r="CA264">
        <v>62121000</v>
      </c>
      <c r="CB264" t="s">
        <v>1410</v>
      </c>
      <c r="CD264" t="s">
        <v>6</v>
      </c>
      <c r="CE264" t="s">
        <v>1411</v>
      </c>
      <c r="CF264" t="s">
        <v>1412</v>
      </c>
      <c r="CG264" t="s">
        <v>1413</v>
      </c>
      <c r="CH264" t="b">
        <v>0</v>
      </c>
      <c r="CI264" t="s">
        <v>11764</v>
      </c>
      <c r="CJ264" t="s">
        <v>14766</v>
      </c>
      <c r="CK264">
        <v>560102</v>
      </c>
      <c r="CL264" t="s">
        <v>1416</v>
      </c>
      <c r="CM264">
        <v>5</v>
      </c>
      <c r="CN264">
        <v>0</v>
      </c>
      <c r="CO264">
        <v>0</v>
      </c>
      <c r="CP264">
        <v>561.9</v>
      </c>
      <c r="CQ264">
        <v>0.5</v>
      </c>
      <c r="CR264">
        <v>0</v>
      </c>
      <c r="CS264">
        <v>0</v>
      </c>
      <c r="CT264">
        <v>0</v>
      </c>
      <c r="CU264">
        <v>0</v>
      </c>
      <c r="CW264">
        <v>0</v>
      </c>
      <c r="CX264" t="s">
        <v>77</v>
      </c>
      <c r="CZ264" t="s">
        <v>1417</v>
      </c>
      <c r="DA264">
        <v>0</v>
      </c>
      <c r="DB264">
        <v>0</v>
      </c>
      <c r="DC264">
        <v>0</v>
      </c>
      <c r="DD264" t="s">
        <v>1418</v>
      </c>
      <c r="DE264">
        <v>27477</v>
      </c>
      <c r="EB264" t="s">
        <v>1419</v>
      </c>
      <c r="EL264" t="s">
        <v>1413</v>
      </c>
      <c r="EM264">
        <v>684</v>
      </c>
      <c r="EP264">
        <v>100126908711</v>
      </c>
      <c r="EQ264" t="s">
        <v>11762</v>
      </c>
      <c r="ES264">
        <v>11181638023</v>
      </c>
    </row>
    <row r="265" spans="1:150">
      <c r="A265">
        <v>100094133093</v>
      </c>
      <c r="B265">
        <v>1.3307389418221099E+20</v>
      </c>
      <c r="C265" t="s">
        <v>14767</v>
      </c>
      <c r="D265" s="47">
        <v>46158.446562500001</v>
      </c>
      <c r="E265" t="s">
        <v>12757</v>
      </c>
      <c r="F265" t="s">
        <v>1979</v>
      </c>
      <c r="G265" t="s">
        <v>1424</v>
      </c>
      <c r="H265" s="47">
        <v>46159.75</v>
      </c>
      <c r="I265" s="47">
        <v>46160.069363425922</v>
      </c>
      <c r="J265" s="47">
        <v>46160.082511574074</v>
      </c>
      <c r="L265" t="s">
        <v>1425</v>
      </c>
      <c r="N265" t="s">
        <v>1407</v>
      </c>
      <c r="O265">
        <v>715</v>
      </c>
      <c r="P265">
        <v>0</v>
      </c>
      <c r="Q265">
        <v>715</v>
      </c>
      <c r="R265">
        <v>1499</v>
      </c>
      <c r="S265">
        <v>690</v>
      </c>
      <c r="T265" t="s">
        <v>1408</v>
      </c>
      <c r="U265">
        <v>5</v>
      </c>
      <c r="V265">
        <v>34.049999999999997</v>
      </c>
      <c r="W265">
        <v>0</v>
      </c>
      <c r="X265">
        <v>0</v>
      </c>
      <c r="Y265">
        <v>3.4047499999999999</v>
      </c>
      <c r="Z265">
        <v>0</v>
      </c>
      <c r="AA265">
        <v>0</v>
      </c>
      <c r="AB265">
        <v>0</v>
      </c>
      <c r="AC265">
        <v>15.89</v>
      </c>
      <c r="AD265">
        <v>113.614</v>
      </c>
      <c r="BZ265" t="s">
        <v>1409</v>
      </c>
      <c r="CA265">
        <v>62121000</v>
      </c>
      <c r="CB265" t="s">
        <v>1410</v>
      </c>
      <c r="CD265" t="s">
        <v>6</v>
      </c>
      <c r="CE265" t="s">
        <v>1411</v>
      </c>
      <c r="CF265" t="s">
        <v>1412</v>
      </c>
      <c r="CG265" t="s">
        <v>1413</v>
      </c>
      <c r="CH265" t="b">
        <v>0</v>
      </c>
      <c r="CI265" t="s">
        <v>12760</v>
      </c>
      <c r="CJ265" t="s">
        <v>14768</v>
      </c>
      <c r="CK265">
        <v>121004</v>
      </c>
      <c r="CL265" t="s">
        <v>1517</v>
      </c>
      <c r="CM265">
        <v>5</v>
      </c>
      <c r="CN265">
        <v>0</v>
      </c>
      <c r="CO265">
        <v>0</v>
      </c>
      <c r="CP265">
        <v>680.95</v>
      </c>
      <c r="CQ265">
        <v>0.5</v>
      </c>
      <c r="CR265">
        <v>0</v>
      </c>
      <c r="CS265">
        <v>0</v>
      </c>
      <c r="CT265">
        <v>0</v>
      </c>
      <c r="CU265">
        <v>0</v>
      </c>
      <c r="CW265">
        <v>0</v>
      </c>
      <c r="CX265" t="s">
        <v>64</v>
      </c>
      <c r="CZ265" t="s">
        <v>1429</v>
      </c>
      <c r="DA265">
        <v>0</v>
      </c>
      <c r="DB265">
        <v>0</v>
      </c>
      <c r="DC265">
        <v>0</v>
      </c>
      <c r="DD265" t="s">
        <v>1418</v>
      </c>
      <c r="DE265">
        <v>27477</v>
      </c>
      <c r="EB265" t="s">
        <v>1419</v>
      </c>
      <c r="EL265" t="s">
        <v>1413</v>
      </c>
      <c r="EM265">
        <v>809</v>
      </c>
      <c r="EP265">
        <v>100094133093</v>
      </c>
      <c r="EQ265" t="s">
        <v>12758</v>
      </c>
      <c r="ES265">
        <v>11148862368</v>
      </c>
      <c r="ET265" t="s">
        <v>1431</v>
      </c>
    </row>
    <row r="266" spans="1:150" hidden="1">
      <c r="A266">
        <v>100069988709</v>
      </c>
      <c r="B266">
        <v>1.3295656049784799E+20</v>
      </c>
      <c r="C266" t="s">
        <v>14769</v>
      </c>
      <c r="D266" s="47">
        <v>46146.535787037035</v>
      </c>
      <c r="E266" t="s">
        <v>10044</v>
      </c>
      <c r="F266" t="s">
        <v>14770</v>
      </c>
      <c r="G266" t="s">
        <v>1406</v>
      </c>
      <c r="H266" s="47">
        <v>46150.479166666664</v>
      </c>
      <c r="I266" s="47">
        <v>46150.889652777776</v>
      </c>
      <c r="N266" t="s">
        <v>1407</v>
      </c>
      <c r="O266">
        <v>844</v>
      </c>
      <c r="P266">
        <v>0</v>
      </c>
      <c r="Q266">
        <v>844</v>
      </c>
      <c r="R266">
        <v>1749</v>
      </c>
      <c r="S266">
        <v>811</v>
      </c>
      <c r="T266" t="s">
        <v>1408</v>
      </c>
      <c r="U266">
        <v>5</v>
      </c>
      <c r="V266">
        <v>40.19</v>
      </c>
      <c r="W266">
        <v>0</v>
      </c>
      <c r="X266">
        <v>0</v>
      </c>
      <c r="Y266">
        <v>4.01905</v>
      </c>
      <c r="Z266">
        <v>0</v>
      </c>
      <c r="AA266">
        <v>0</v>
      </c>
      <c r="AB266">
        <v>0</v>
      </c>
      <c r="AC266">
        <v>13.3</v>
      </c>
      <c r="AD266">
        <v>112.252</v>
      </c>
      <c r="BZ266" t="s">
        <v>1409</v>
      </c>
      <c r="CA266">
        <v>62121000</v>
      </c>
      <c r="CB266" t="s">
        <v>1410</v>
      </c>
      <c r="CD266" t="s">
        <v>6</v>
      </c>
      <c r="CE266" t="s">
        <v>1411</v>
      </c>
      <c r="CF266" t="s">
        <v>1412</v>
      </c>
      <c r="CG266" t="s">
        <v>1413</v>
      </c>
      <c r="CH266" t="b">
        <v>0</v>
      </c>
      <c r="CI266" t="s">
        <v>10047</v>
      </c>
      <c r="CJ266" t="s">
        <v>14771</v>
      </c>
      <c r="CK266">
        <v>400064</v>
      </c>
      <c r="CL266" t="s">
        <v>1428</v>
      </c>
      <c r="CM266">
        <v>5</v>
      </c>
      <c r="CN266">
        <v>0</v>
      </c>
      <c r="CO266">
        <v>0</v>
      </c>
      <c r="CP266">
        <v>803.81</v>
      </c>
      <c r="CQ266">
        <v>0.5</v>
      </c>
      <c r="CR266">
        <v>0</v>
      </c>
      <c r="CS266">
        <v>0</v>
      </c>
      <c r="CT266">
        <v>0</v>
      </c>
      <c r="CU266">
        <v>0</v>
      </c>
      <c r="CW266">
        <v>0</v>
      </c>
      <c r="CX266" t="s">
        <v>77</v>
      </c>
      <c r="CZ266" t="s">
        <v>1417</v>
      </c>
      <c r="DA266">
        <v>0</v>
      </c>
      <c r="DB266">
        <v>0</v>
      </c>
      <c r="DC266">
        <v>0</v>
      </c>
      <c r="DD266" t="s">
        <v>1418</v>
      </c>
      <c r="DE266">
        <v>27477</v>
      </c>
      <c r="EB266" t="s">
        <v>1419</v>
      </c>
      <c r="EL266" t="s">
        <v>1413</v>
      </c>
      <c r="EM266">
        <v>938</v>
      </c>
      <c r="EP266">
        <v>1000021553509</v>
      </c>
      <c r="EQ266" t="s">
        <v>10045</v>
      </c>
      <c r="ES266">
        <v>11124717905</v>
      </c>
    </row>
    <row r="267" spans="1:150" hidden="1">
      <c r="A267">
        <v>100082142768</v>
      </c>
      <c r="B267">
        <v>1.33018001435669E+20</v>
      </c>
      <c r="C267" t="s">
        <v>14772</v>
      </c>
      <c r="D267" s="47">
        <v>46151.516226851854</v>
      </c>
      <c r="E267" t="s">
        <v>10459</v>
      </c>
      <c r="F267" t="s">
        <v>2866</v>
      </c>
      <c r="G267" t="s">
        <v>1406</v>
      </c>
      <c r="H267" s="47">
        <v>46155.479166666664</v>
      </c>
      <c r="I267" s="47">
        <v>46154.971562500003</v>
      </c>
      <c r="N267" t="s">
        <v>1407</v>
      </c>
      <c r="O267">
        <v>884</v>
      </c>
      <c r="P267">
        <v>0</v>
      </c>
      <c r="Q267">
        <v>884</v>
      </c>
      <c r="R267">
        <v>1849</v>
      </c>
      <c r="S267">
        <v>871</v>
      </c>
      <c r="T267" t="s">
        <v>1408</v>
      </c>
      <c r="U267">
        <v>5</v>
      </c>
      <c r="V267">
        <v>42.1</v>
      </c>
      <c r="W267">
        <v>0</v>
      </c>
      <c r="X267">
        <v>0</v>
      </c>
      <c r="Y267">
        <v>4.2095000000000002</v>
      </c>
      <c r="Z267">
        <v>0</v>
      </c>
      <c r="AA267">
        <v>0</v>
      </c>
      <c r="AB267">
        <v>0</v>
      </c>
      <c r="AC267">
        <v>13.35</v>
      </c>
      <c r="AD267">
        <v>118.014</v>
      </c>
      <c r="BZ267" t="s">
        <v>1409</v>
      </c>
      <c r="CA267">
        <v>62121000</v>
      </c>
      <c r="CB267" t="s">
        <v>1410</v>
      </c>
      <c r="CD267" t="s">
        <v>6</v>
      </c>
      <c r="CE267" t="s">
        <v>1411</v>
      </c>
      <c r="CF267" t="s">
        <v>1412</v>
      </c>
      <c r="CG267" t="s">
        <v>1413</v>
      </c>
      <c r="CH267" t="b">
        <v>0</v>
      </c>
      <c r="CI267" t="s">
        <v>10463</v>
      </c>
      <c r="CJ267" t="s">
        <v>14773</v>
      </c>
      <c r="CK267">
        <v>411028</v>
      </c>
      <c r="CL267" t="s">
        <v>1428</v>
      </c>
      <c r="CM267">
        <v>5</v>
      </c>
      <c r="CN267">
        <v>0</v>
      </c>
      <c r="CO267">
        <v>0</v>
      </c>
      <c r="CP267">
        <v>841.9</v>
      </c>
      <c r="CQ267">
        <v>0.5</v>
      </c>
      <c r="CR267">
        <v>0</v>
      </c>
      <c r="CS267">
        <v>0</v>
      </c>
      <c r="CT267">
        <v>0</v>
      </c>
      <c r="CU267">
        <v>0</v>
      </c>
      <c r="CW267">
        <v>0</v>
      </c>
      <c r="CX267" t="s">
        <v>77</v>
      </c>
      <c r="CZ267" t="s">
        <v>1417</v>
      </c>
      <c r="DA267">
        <v>0</v>
      </c>
      <c r="DB267">
        <v>0</v>
      </c>
      <c r="DC267">
        <v>0</v>
      </c>
      <c r="DD267" t="s">
        <v>1418</v>
      </c>
      <c r="DE267">
        <v>27477</v>
      </c>
      <c r="EB267" t="s">
        <v>1419</v>
      </c>
      <c r="EL267" t="s">
        <v>1413</v>
      </c>
      <c r="EM267">
        <v>978</v>
      </c>
      <c r="EP267">
        <v>100082142768</v>
      </c>
      <c r="EQ267" t="s">
        <v>10461</v>
      </c>
      <c r="ES267">
        <v>11136871988</v>
      </c>
    </row>
    <row r="268" spans="1:150" hidden="1">
      <c r="A268">
        <v>100116254978</v>
      </c>
      <c r="B268">
        <v>1.3315779727520299E+20</v>
      </c>
      <c r="C268" t="s">
        <v>14774</v>
      </c>
      <c r="D268" s="47">
        <v>46168.508761574078</v>
      </c>
      <c r="E268" t="s">
        <v>11503</v>
      </c>
      <c r="F268" t="s">
        <v>2872</v>
      </c>
      <c r="G268" t="s">
        <v>1406</v>
      </c>
      <c r="H268" s="47">
        <v>46175.354166666664</v>
      </c>
      <c r="I268" s="47">
        <v>46176.071793981479</v>
      </c>
      <c r="N268" t="s">
        <v>1407</v>
      </c>
      <c r="O268">
        <v>486</v>
      </c>
      <c r="P268">
        <v>0</v>
      </c>
      <c r="Q268">
        <v>486</v>
      </c>
      <c r="R268">
        <v>1849</v>
      </c>
      <c r="S268">
        <v>1269</v>
      </c>
      <c r="T268" t="s">
        <v>1408</v>
      </c>
      <c r="U268">
        <v>5</v>
      </c>
      <c r="V268">
        <v>23.14</v>
      </c>
      <c r="W268">
        <v>0</v>
      </c>
      <c r="X268">
        <v>0</v>
      </c>
      <c r="Y268">
        <v>2.3142999999999998</v>
      </c>
      <c r="Z268">
        <v>0</v>
      </c>
      <c r="AA268">
        <v>0</v>
      </c>
      <c r="AB268">
        <v>0</v>
      </c>
      <c r="AC268">
        <v>5.9</v>
      </c>
      <c r="AD268">
        <v>28.673999999999999</v>
      </c>
      <c r="BZ268" t="s">
        <v>1409</v>
      </c>
      <c r="CA268">
        <v>62121000</v>
      </c>
      <c r="CB268" t="s">
        <v>1410</v>
      </c>
      <c r="CD268" t="s">
        <v>6</v>
      </c>
      <c r="CE268" t="s">
        <v>1411</v>
      </c>
      <c r="CF268" t="s">
        <v>1412</v>
      </c>
      <c r="CG268" t="s">
        <v>1413</v>
      </c>
      <c r="CH268" t="b">
        <v>0</v>
      </c>
      <c r="CI268" t="s">
        <v>11506</v>
      </c>
      <c r="CJ268" t="s">
        <v>14775</v>
      </c>
      <c r="CK268">
        <v>560114</v>
      </c>
      <c r="CL268" t="s">
        <v>1416</v>
      </c>
      <c r="CM268">
        <v>5</v>
      </c>
      <c r="CN268">
        <v>0</v>
      </c>
      <c r="CO268">
        <v>0</v>
      </c>
      <c r="CP268">
        <v>462.86</v>
      </c>
      <c r="CQ268">
        <v>0.5</v>
      </c>
      <c r="CR268">
        <v>0</v>
      </c>
      <c r="CS268">
        <v>0</v>
      </c>
      <c r="CT268">
        <v>0</v>
      </c>
      <c r="CU268">
        <v>0</v>
      </c>
      <c r="CW268">
        <v>0</v>
      </c>
      <c r="CX268" t="s">
        <v>77</v>
      </c>
      <c r="CZ268" t="s">
        <v>1417</v>
      </c>
      <c r="DA268">
        <v>0</v>
      </c>
      <c r="DB268">
        <v>0</v>
      </c>
      <c r="DC268">
        <v>0</v>
      </c>
      <c r="DD268" t="s">
        <v>1418</v>
      </c>
      <c r="DE268">
        <v>27477</v>
      </c>
      <c r="EB268" t="s">
        <v>1419</v>
      </c>
      <c r="EL268" t="s">
        <v>1413</v>
      </c>
      <c r="EM268">
        <v>580</v>
      </c>
      <c r="EP268">
        <v>100116254978</v>
      </c>
      <c r="EQ268" t="s">
        <v>11504</v>
      </c>
      <c r="ES268">
        <v>11170984288</v>
      </c>
    </row>
    <row r="269" spans="1:150" hidden="1">
      <c r="A269">
        <v>100068923660</v>
      </c>
      <c r="B269">
        <v>1.3295086670297801E+20</v>
      </c>
      <c r="C269" t="s">
        <v>14776</v>
      </c>
      <c r="D269" s="47">
        <v>46144.441006944442</v>
      </c>
      <c r="E269" t="s">
        <v>12024</v>
      </c>
      <c r="F269" t="s">
        <v>14374</v>
      </c>
      <c r="G269" t="s">
        <v>1406</v>
      </c>
      <c r="H269" s="47">
        <v>46148.479166666664</v>
      </c>
      <c r="I269" s="47">
        <v>46147.034872685188</v>
      </c>
      <c r="N269" t="s">
        <v>1407</v>
      </c>
      <c r="O269">
        <v>656</v>
      </c>
      <c r="P269">
        <v>0</v>
      </c>
      <c r="Q269">
        <v>656</v>
      </c>
      <c r="R269">
        <v>1499</v>
      </c>
      <c r="S269">
        <v>749</v>
      </c>
      <c r="T269" t="s">
        <v>1408</v>
      </c>
      <c r="U269">
        <v>5</v>
      </c>
      <c r="V269">
        <v>31.24</v>
      </c>
      <c r="W269">
        <v>0</v>
      </c>
      <c r="X269">
        <v>0</v>
      </c>
      <c r="Y269">
        <v>3.1238000000000001</v>
      </c>
      <c r="Z269">
        <v>0</v>
      </c>
      <c r="AA269">
        <v>0</v>
      </c>
      <c r="AB269">
        <v>0</v>
      </c>
      <c r="AC269">
        <v>15.53</v>
      </c>
      <c r="AD269">
        <v>101.877</v>
      </c>
      <c r="BZ269" t="s">
        <v>1409</v>
      </c>
      <c r="CA269">
        <v>62121000</v>
      </c>
      <c r="CB269" t="s">
        <v>1410</v>
      </c>
      <c r="CD269" t="s">
        <v>6</v>
      </c>
      <c r="CE269" t="s">
        <v>1411</v>
      </c>
      <c r="CF269" t="s">
        <v>1412</v>
      </c>
      <c r="CG269" t="s">
        <v>1413</v>
      </c>
      <c r="CH269" t="b">
        <v>0</v>
      </c>
      <c r="CI269" t="s">
        <v>12028</v>
      </c>
      <c r="CJ269" t="s">
        <v>14777</v>
      </c>
      <c r="CK269">
        <v>380059</v>
      </c>
      <c r="CL269" t="s">
        <v>1660</v>
      </c>
      <c r="CM269">
        <v>5</v>
      </c>
      <c r="CN269">
        <v>0</v>
      </c>
      <c r="CO269">
        <v>0</v>
      </c>
      <c r="CP269">
        <v>624.76</v>
      </c>
      <c r="CQ269">
        <v>0.5</v>
      </c>
      <c r="CR269">
        <v>0</v>
      </c>
      <c r="CS269">
        <v>0</v>
      </c>
      <c r="CT269">
        <v>0</v>
      </c>
      <c r="CU269">
        <v>0</v>
      </c>
      <c r="CW269">
        <v>0</v>
      </c>
      <c r="CX269" t="s">
        <v>64</v>
      </c>
      <c r="CZ269" t="s">
        <v>1429</v>
      </c>
      <c r="DA269">
        <v>0</v>
      </c>
      <c r="DB269">
        <v>0</v>
      </c>
      <c r="DC269">
        <v>0</v>
      </c>
      <c r="DD269" t="s">
        <v>1418</v>
      </c>
      <c r="DE269">
        <v>27477</v>
      </c>
      <c r="EB269" t="s">
        <v>1419</v>
      </c>
      <c r="EL269" t="s">
        <v>1413</v>
      </c>
      <c r="EM269">
        <v>750</v>
      </c>
      <c r="EP269">
        <v>100068923660</v>
      </c>
      <c r="EQ269" t="s">
        <v>12026</v>
      </c>
      <c r="ES269">
        <v>11123652854</v>
      </c>
    </row>
    <row r="270" spans="1:150" hidden="1">
      <c r="A270">
        <v>100108353869</v>
      </c>
      <c r="B270">
        <v>1.33131971979008E+20</v>
      </c>
      <c r="C270" t="s">
        <v>14413</v>
      </c>
      <c r="D270" s="47">
        <v>46165.520844907405</v>
      </c>
      <c r="E270" t="s">
        <v>11282</v>
      </c>
      <c r="F270" t="s">
        <v>2866</v>
      </c>
      <c r="G270" t="s">
        <v>1406</v>
      </c>
      <c r="H270" s="47">
        <v>46169.479166666664</v>
      </c>
      <c r="I270" s="47">
        <v>46169.635844907411</v>
      </c>
      <c r="N270" t="s">
        <v>1407</v>
      </c>
      <c r="O270">
        <v>603</v>
      </c>
      <c r="P270">
        <v>0</v>
      </c>
      <c r="Q270">
        <v>603</v>
      </c>
      <c r="R270">
        <v>1849</v>
      </c>
      <c r="S270">
        <v>1152</v>
      </c>
      <c r="T270" t="s">
        <v>1408</v>
      </c>
      <c r="U270">
        <v>5</v>
      </c>
      <c r="V270">
        <v>28.71</v>
      </c>
      <c r="W270">
        <v>0</v>
      </c>
      <c r="X270">
        <v>0</v>
      </c>
      <c r="Y270">
        <v>2.8714499999999998</v>
      </c>
      <c r="Z270">
        <v>0</v>
      </c>
      <c r="AA270">
        <v>0</v>
      </c>
      <c r="AB270">
        <v>0</v>
      </c>
      <c r="AC270">
        <v>20.059999999999999</v>
      </c>
      <c r="AD270">
        <v>120.962</v>
      </c>
      <c r="BZ270" t="s">
        <v>1409</v>
      </c>
      <c r="CA270">
        <v>62121000</v>
      </c>
      <c r="CB270" t="s">
        <v>1410</v>
      </c>
      <c r="CD270" t="s">
        <v>6</v>
      </c>
      <c r="CE270" t="s">
        <v>1411</v>
      </c>
      <c r="CF270" t="s">
        <v>1412</v>
      </c>
      <c r="CG270" t="s">
        <v>1413</v>
      </c>
      <c r="CH270" t="b">
        <v>0</v>
      </c>
      <c r="CI270" t="s">
        <v>11286</v>
      </c>
      <c r="CJ270" t="s">
        <v>14414</v>
      </c>
      <c r="CK270">
        <v>757001</v>
      </c>
      <c r="CL270" t="s">
        <v>1537</v>
      </c>
      <c r="CM270">
        <v>5</v>
      </c>
      <c r="CN270">
        <v>0</v>
      </c>
      <c r="CO270">
        <v>0</v>
      </c>
      <c r="CP270">
        <v>574.29</v>
      </c>
      <c r="CQ270">
        <v>0.5</v>
      </c>
      <c r="CR270">
        <v>0</v>
      </c>
      <c r="CS270">
        <v>0</v>
      </c>
      <c r="CT270">
        <v>0</v>
      </c>
      <c r="CU270">
        <v>0</v>
      </c>
      <c r="CW270">
        <v>0</v>
      </c>
      <c r="CX270" t="s">
        <v>77</v>
      </c>
      <c r="CZ270" t="s">
        <v>1417</v>
      </c>
      <c r="DA270">
        <v>0</v>
      </c>
      <c r="DB270">
        <v>0</v>
      </c>
      <c r="DC270">
        <v>0</v>
      </c>
      <c r="DD270" t="s">
        <v>1418</v>
      </c>
      <c r="DE270">
        <v>27477</v>
      </c>
      <c r="EB270" t="s">
        <v>1419</v>
      </c>
      <c r="EL270" t="s">
        <v>1413</v>
      </c>
      <c r="EM270">
        <v>697</v>
      </c>
      <c r="EP270">
        <v>1000031993690</v>
      </c>
      <c r="EQ270" t="s">
        <v>11284</v>
      </c>
      <c r="ES270">
        <v>11163083173</v>
      </c>
    </row>
    <row r="271" spans="1:150" hidden="1">
      <c r="A271">
        <v>100093672739</v>
      </c>
      <c r="B271">
        <v>1.3307219425107E+20</v>
      </c>
      <c r="C271" t="s">
        <v>14778</v>
      </c>
      <c r="D271" s="47">
        <v>46158.450914351852</v>
      </c>
      <c r="E271" t="s">
        <v>10780</v>
      </c>
      <c r="F271" t="s">
        <v>2200</v>
      </c>
      <c r="G271" t="s">
        <v>1406</v>
      </c>
      <c r="H271" s="47">
        <v>46160.479166666664</v>
      </c>
      <c r="I271" s="47">
        <v>46160.837268518517</v>
      </c>
      <c r="N271" t="s">
        <v>1407</v>
      </c>
      <c r="O271">
        <v>705</v>
      </c>
      <c r="P271">
        <v>0</v>
      </c>
      <c r="Q271">
        <v>705</v>
      </c>
      <c r="R271">
        <v>1499</v>
      </c>
      <c r="S271">
        <v>700</v>
      </c>
      <c r="T271" t="s">
        <v>1408</v>
      </c>
      <c r="U271">
        <v>5</v>
      </c>
      <c r="V271">
        <v>33.57</v>
      </c>
      <c r="W271">
        <v>0</v>
      </c>
      <c r="X271">
        <v>0</v>
      </c>
      <c r="Y271">
        <v>3.3571499999999999</v>
      </c>
      <c r="Z271">
        <v>0</v>
      </c>
      <c r="AA271">
        <v>0</v>
      </c>
      <c r="AB271">
        <v>0</v>
      </c>
      <c r="AC271">
        <v>20.059999999999999</v>
      </c>
      <c r="AD271">
        <v>141.423</v>
      </c>
      <c r="BZ271" t="s">
        <v>1409</v>
      </c>
      <c r="CA271">
        <v>62121000</v>
      </c>
      <c r="CB271" t="s">
        <v>1410</v>
      </c>
      <c r="CD271" t="s">
        <v>6</v>
      </c>
      <c r="CE271" t="s">
        <v>1411</v>
      </c>
      <c r="CF271" t="s">
        <v>1412</v>
      </c>
      <c r="CG271" t="s">
        <v>1413</v>
      </c>
      <c r="CH271" t="b">
        <v>0</v>
      </c>
      <c r="CI271" t="s">
        <v>10783</v>
      </c>
      <c r="CJ271" t="s">
        <v>14779</v>
      </c>
      <c r="CK271">
        <v>342011</v>
      </c>
      <c r="CL271" t="s">
        <v>1544</v>
      </c>
      <c r="CM271">
        <v>5</v>
      </c>
      <c r="CN271">
        <v>0</v>
      </c>
      <c r="CO271">
        <v>0</v>
      </c>
      <c r="CP271">
        <v>671.43</v>
      </c>
      <c r="CQ271">
        <v>0.5</v>
      </c>
      <c r="CR271">
        <v>0</v>
      </c>
      <c r="CS271">
        <v>0</v>
      </c>
      <c r="CT271">
        <v>0</v>
      </c>
      <c r="CU271">
        <v>0</v>
      </c>
      <c r="CW271">
        <v>0</v>
      </c>
      <c r="CX271" t="s">
        <v>77</v>
      </c>
      <c r="CZ271" t="s">
        <v>1417</v>
      </c>
      <c r="DA271">
        <v>0</v>
      </c>
      <c r="DB271">
        <v>0</v>
      </c>
      <c r="DC271">
        <v>0</v>
      </c>
      <c r="DD271" t="s">
        <v>1418</v>
      </c>
      <c r="DE271">
        <v>27477</v>
      </c>
      <c r="EB271" t="s">
        <v>1419</v>
      </c>
      <c r="EL271" t="s">
        <v>1413</v>
      </c>
      <c r="EM271">
        <v>799</v>
      </c>
      <c r="EP271">
        <v>100093672739</v>
      </c>
      <c r="EQ271" t="s">
        <v>10781</v>
      </c>
      <c r="ES271">
        <v>11148402013</v>
      </c>
    </row>
    <row r="272" spans="1:150">
      <c r="A272">
        <v>100072622707</v>
      </c>
      <c r="B272">
        <v>1.32968486199843E+20</v>
      </c>
      <c r="C272" t="s">
        <v>14780</v>
      </c>
      <c r="D272" s="47">
        <v>46146.46020833333</v>
      </c>
      <c r="E272" t="s">
        <v>12144</v>
      </c>
      <c r="F272" t="s">
        <v>14781</v>
      </c>
      <c r="G272" t="s">
        <v>1424</v>
      </c>
      <c r="H272" s="47">
        <v>46150.479166666664</v>
      </c>
      <c r="I272" s="47">
        <v>46150.798819444448</v>
      </c>
      <c r="J272" s="47">
        <v>46151.107071759259</v>
      </c>
      <c r="L272" t="s">
        <v>1425</v>
      </c>
      <c r="N272" t="s">
        <v>1407</v>
      </c>
      <c r="O272">
        <v>831</v>
      </c>
      <c r="P272">
        <v>0</v>
      </c>
      <c r="Q272">
        <v>831</v>
      </c>
      <c r="R272">
        <v>1499</v>
      </c>
      <c r="S272">
        <v>550</v>
      </c>
      <c r="T272" t="s">
        <v>1408</v>
      </c>
      <c r="U272">
        <v>5</v>
      </c>
      <c r="V272">
        <v>39.57</v>
      </c>
      <c r="W272">
        <v>0</v>
      </c>
      <c r="X272">
        <v>0</v>
      </c>
      <c r="Y272">
        <v>3.9571499999999999</v>
      </c>
      <c r="Z272">
        <v>0</v>
      </c>
      <c r="AA272">
        <v>0</v>
      </c>
      <c r="AB272">
        <v>0</v>
      </c>
      <c r="AC272">
        <v>17.7</v>
      </c>
      <c r="AD272">
        <v>147.08699999999999</v>
      </c>
      <c r="BZ272" t="s">
        <v>1409</v>
      </c>
      <c r="CA272">
        <v>62071990</v>
      </c>
      <c r="CB272" t="s">
        <v>1410</v>
      </c>
      <c r="CD272" t="s">
        <v>6</v>
      </c>
      <c r="CE272" t="s">
        <v>1411</v>
      </c>
      <c r="CF272" t="s">
        <v>2456</v>
      </c>
      <c r="CG272" t="s">
        <v>1413</v>
      </c>
      <c r="CH272" t="b">
        <v>0</v>
      </c>
      <c r="CI272" t="s">
        <v>12149</v>
      </c>
      <c r="CJ272" t="s">
        <v>14782</v>
      </c>
      <c r="CK272">
        <v>560067</v>
      </c>
      <c r="CL272" t="s">
        <v>1416</v>
      </c>
      <c r="CM272">
        <v>5</v>
      </c>
      <c r="CN272">
        <v>0</v>
      </c>
      <c r="CO272">
        <v>0</v>
      </c>
      <c r="CP272">
        <v>791.43</v>
      </c>
      <c r="CQ272">
        <v>0.5</v>
      </c>
      <c r="CR272">
        <v>0</v>
      </c>
      <c r="CS272">
        <v>0</v>
      </c>
      <c r="CT272">
        <v>0</v>
      </c>
      <c r="CU272">
        <v>0</v>
      </c>
      <c r="CW272">
        <v>0</v>
      </c>
      <c r="CX272" t="s">
        <v>64</v>
      </c>
      <c r="CZ272" t="s">
        <v>1429</v>
      </c>
      <c r="DA272">
        <v>0</v>
      </c>
      <c r="DB272">
        <v>0</v>
      </c>
      <c r="DC272">
        <v>0</v>
      </c>
      <c r="DD272" t="s">
        <v>1418</v>
      </c>
      <c r="DE272">
        <v>27477</v>
      </c>
      <c r="EB272" t="s">
        <v>1419</v>
      </c>
      <c r="EL272" t="s">
        <v>1413</v>
      </c>
      <c r="EM272">
        <v>949</v>
      </c>
      <c r="EP272">
        <v>100072622707</v>
      </c>
      <c r="EQ272" t="s">
        <v>12147</v>
      </c>
      <c r="ES272">
        <v>11127351914</v>
      </c>
      <c r="ET272" t="s">
        <v>14783</v>
      </c>
    </row>
    <row r="273" spans="1:150" hidden="1">
      <c r="A273">
        <v>100090005080</v>
      </c>
      <c r="B273">
        <v>1.3305426336903301E+20</v>
      </c>
      <c r="C273" t="s">
        <v>14784</v>
      </c>
      <c r="D273" s="47">
        <v>46155.738263888888</v>
      </c>
      <c r="E273" t="s">
        <v>12597</v>
      </c>
      <c r="F273" t="s">
        <v>14785</v>
      </c>
      <c r="G273" t="s">
        <v>1406</v>
      </c>
      <c r="H273" s="47">
        <v>46160.479166666664</v>
      </c>
      <c r="I273" s="47">
        <v>46158.782777777778</v>
      </c>
      <c r="N273" t="s">
        <v>1407</v>
      </c>
      <c r="O273">
        <v>416.02</v>
      </c>
      <c r="P273">
        <v>416</v>
      </c>
      <c r="Q273">
        <v>0</v>
      </c>
      <c r="R273">
        <v>1099</v>
      </c>
      <c r="S273">
        <v>624</v>
      </c>
      <c r="T273" t="s">
        <v>1501</v>
      </c>
      <c r="U273">
        <v>5</v>
      </c>
      <c r="V273">
        <v>0</v>
      </c>
      <c r="W273">
        <v>9.91</v>
      </c>
      <c r="X273">
        <v>9.91</v>
      </c>
      <c r="Y273">
        <v>0</v>
      </c>
      <c r="Z273">
        <v>0.99050000000000005</v>
      </c>
      <c r="AA273">
        <v>0.99050000000000005</v>
      </c>
      <c r="AB273">
        <v>0</v>
      </c>
      <c r="AC273">
        <v>8.26</v>
      </c>
      <c r="AD273">
        <v>34.362000000000002</v>
      </c>
      <c r="BZ273" t="s">
        <v>1409</v>
      </c>
      <c r="CA273">
        <v>62121000</v>
      </c>
      <c r="CB273" t="s">
        <v>1410</v>
      </c>
      <c r="CD273" t="s">
        <v>6</v>
      </c>
      <c r="CE273" t="s">
        <v>1411</v>
      </c>
      <c r="CF273" t="s">
        <v>1651</v>
      </c>
      <c r="CG273" t="s">
        <v>1413</v>
      </c>
      <c r="CH273" t="b">
        <v>0</v>
      </c>
      <c r="CI273" t="s">
        <v>12600</v>
      </c>
      <c r="CJ273" t="s">
        <v>14786</v>
      </c>
      <c r="CK273">
        <v>224001</v>
      </c>
      <c r="CL273" t="s">
        <v>1429</v>
      </c>
      <c r="CM273">
        <v>0</v>
      </c>
      <c r="CN273">
        <v>2.5</v>
      </c>
      <c r="CO273">
        <v>2.5</v>
      </c>
      <c r="CP273">
        <v>396.2</v>
      </c>
      <c r="CQ273">
        <v>0</v>
      </c>
      <c r="CR273">
        <v>0.25</v>
      </c>
      <c r="CS273">
        <v>0.25</v>
      </c>
      <c r="CT273">
        <v>0</v>
      </c>
      <c r="CU273">
        <v>0</v>
      </c>
      <c r="CW273">
        <v>0</v>
      </c>
      <c r="CX273" t="s">
        <v>64</v>
      </c>
      <c r="CZ273" t="s">
        <v>1429</v>
      </c>
      <c r="DA273">
        <v>0</v>
      </c>
      <c r="DB273">
        <v>0</v>
      </c>
      <c r="DC273">
        <v>0</v>
      </c>
      <c r="DD273" t="s">
        <v>1418</v>
      </c>
      <c r="DE273">
        <v>27477</v>
      </c>
      <c r="EB273" t="s">
        <v>1419</v>
      </c>
      <c r="EL273" t="s">
        <v>1413</v>
      </c>
      <c r="EM273">
        <v>475.02</v>
      </c>
      <c r="EP273">
        <v>100090005080</v>
      </c>
      <c r="EQ273" t="s">
        <v>12598</v>
      </c>
      <c r="ES273">
        <v>11144734345</v>
      </c>
    </row>
    <row r="274" spans="1:150">
      <c r="A274">
        <v>100136316808</v>
      </c>
      <c r="B274">
        <v>1.3320398718309501E+20</v>
      </c>
      <c r="C274" t="s">
        <v>14787</v>
      </c>
      <c r="D274" s="47">
        <v>46174.367430555554</v>
      </c>
      <c r="E274" t="s">
        <v>14018</v>
      </c>
      <c r="F274" t="s">
        <v>14788</v>
      </c>
      <c r="G274" t="s">
        <v>1424</v>
      </c>
      <c r="H274" s="47">
        <v>46176.479166666664</v>
      </c>
      <c r="I274" s="47">
        <v>46176.073252314818</v>
      </c>
      <c r="J274" s="47">
        <v>46176.086030092592</v>
      </c>
      <c r="L274" t="s">
        <v>1425</v>
      </c>
      <c r="N274" t="s">
        <v>1407</v>
      </c>
      <c r="O274">
        <v>1692</v>
      </c>
      <c r="P274">
        <v>1692</v>
      </c>
      <c r="Q274">
        <v>0</v>
      </c>
      <c r="R274">
        <v>5099</v>
      </c>
      <c r="S274">
        <v>3236</v>
      </c>
      <c r="T274" t="s">
        <v>1501</v>
      </c>
      <c r="U274">
        <v>5</v>
      </c>
      <c r="V274">
        <v>0</v>
      </c>
      <c r="W274">
        <v>40.29</v>
      </c>
      <c r="X274">
        <v>40.29</v>
      </c>
      <c r="Y274">
        <v>0</v>
      </c>
      <c r="Z274">
        <v>4.0285500000000001</v>
      </c>
      <c r="AA274">
        <v>4.0285500000000001</v>
      </c>
      <c r="AB274">
        <v>0</v>
      </c>
      <c r="AC274">
        <v>11.7</v>
      </c>
      <c r="AD274">
        <v>197.964</v>
      </c>
      <c r="BZ274" t="s">
        <v>1409</v>
      </c>
      <c r="CA274">
        <v>62082200</v>
      </c>
      <c r="CB274" t="s">
        <v>1410</v>
      </c>
      <c r="CD274" t="s">
        <v>6</v>
      </c>
      <c r="CE274" t="s">
        <v>1411</v>
      </c>
      <c r="CF274" t="s">
        <v>1442</v>
      </c>
      <c r="CG274" t="s">
        <v>1413</v>
      </c>
      <c r="CH274" t="b">
        <v>0</v>
      </c>
      <c r="CI274" t="s">
        <v>14021</v>
      </c>
      <c r="CJ274" t="s">
        <v>14789</v>
      </c>
      <c r="CK274">
        <v>201014</v>
      </c>
      <c r="CL274" t="s">
        <v>1429</v>
      </c>
      <c r="CM274">
        <v>0</v>
      </c>
      <c r="CN274">
        <v>2.5</v>
      </c>
      <c r="CO274">
        <v>2.5</v>
      </c>
      <c r="CP274">
        <v>1611.42</v>
      </c>
      <c r="CQ274">
        <v>0</v>
      </c>
      <c r="CR274">
        <v>0.25</v>
      </c>
      <c r="CS274">
        <v>0.25</v>
      </c>
      <c r="CT274">
        <v>0</v>
      </c>
      <c r="CU274">
        <v>0</v>
      </c>
      <c r="CW274">
        <v>0</v>
      </c>
      <c r="CX274" t="s">
        <v>64</v>
      </c>
      <c r="CZ274" t="s">
        <v>1429</v>
      </c>
      <c r="DA274">
        <v>0</v>
      </c>
      <c r="DB274">
        <v>0</v>
      </c>
      <c r="DC274">
        <v>0</v>
      </c>
      <c r="DD274" t="s">
        <v>1418</v>
      </c>
      <c r="DE274">
        <v>27477</v>
      </c>
      <c r="EB274" t="s">
        <v>1419</v>
      </c>
      <c r="EL274" t="s">
        <v>1413</v>
      </c>
      <c r="EM274">
        <v>1863</v>
      </c>
      <c r="EP274">
        <v>100136316808</v>
      </c>
      <c r="EQ274" t="s">
        <v>14019</v>
      </c>
      <c r="ES274">
        <v>11191046122</v>
      </c>
      <c r="ET274" t="s">
        <v>1431</v>
      </c>
    </row>
    <row r="275" spans="1:150" hidden="1">
      <c r="A275">
        <v>100117071397</v>
      </c>
      <c r="B275">
        <v>1.33161262825435E+20</v>
      </c>
      <c r="C275" t="s">
        <v>14384</v>
      </c>
      <c r="D275" s="47">
        <v>46168.428865740738</v>
      </c>
      <c r="E275" t="s">
        <v>13541</v>
      </c>
      <c r="F275" t="s">
        <v>14289</v>
      </c>
      <c r="G275" t="s">
        <v>1406</v>
      </c>
      <c r="H275" s="47">
        <v>46170.75</v>
      </c>
      <c r="I275" s="47">
        <v>46170.935428240744</v>
      </c>
      <c r="N275" t="s">
        <v>1407</v>
      </c>
      <c r="O275">
        <v>440</v>
      </c>
      <c r="P275">
        <v>0</v>
      </c>
      <c r="Q275">
        <v>440</v>
      </c>
      <c r="R275">
        <v>999</v>
      </c>
      <c r="S275">
        <v>500</v>
      </c>
      <c r="T275" t="s">
        <v>1501</v>
      </c>
      <c r="U275">
        <v>5</v>
      </c>
      <c r="V275">
        <v>0</v>
      </c>
      <c r="W275">
        <v>10.48</v>
      </c>
      <c r="X275">
        <v>10.48</v>
      </c>
      <c r="Y275">
        <v>0</v>
      </c>
      <c r="Z275">
        <v>1.0476000000000001</v>
      </c>
      <c r="AA275">
        <v>1.0476000000000001</v>
      </c>
      <c r="AB275">
        <v>0</v>
      </c>
      <c r="AC275">
        <v>8.26</v>
      </c>
      <c r="AD275">
        <v>36.344000000000001</v>
      </c>
      <c r="BZ275" t="s">
        <v>1409</v>
      </c>
      <c r="CA275">
        <v>62121000</v>
      </c>
      <c r="CB275" t="s">
        <v>1410</v>
      </c>
      <c r="CD275" t="s">
        <v>6</v>
      </c>
      <c r="CE275" t="s">
        <v>1411</v>
      </c>
      <c r="CF275" t="s">
        <v>1651</v>
      </c>
      <c r="CG275" t="s">
        <v>1413</v>
      </c>
      <c r="CH275" t="b">
        <v>0</v>
      </c>
      <c r="CI275" t="s">
        <v>13545</v>
      </c>
      <c r="CJ275" t="s">
        <v>14386</v>
      </c>
      <c r="CK275">
        <v>226029</v>
      </c>
      <c r="CL275" t="s">
        <v>1429</v>
      </c>
      <c r="CM275">
        <v>0</v>
      </c>
      <c r="CN275">
        <v>2.5</v>
      </c>
      <c r="CO275">
        <v>2.5</v>
      </c>
      <c r="CP275">
        <v>419.04</v>
      </c>
      <c r="CQ275">
        <v>0</v>
      </c>
      <c r="CR275">
        <v>0.25</v>
      </c>
      <c r="CS275">
        <v>0.25</v>
      </c>
      <c r="CT275">
        <v>0</v>
      </c>
      <c r="CU275">
        <v>0</v>
      </c>
      <c r="CW275">
        <v>0</v>
      </c>
      <c r="CX275" t="s">
        <v>64</v>
      </c>
      <c r="CZ275" t="s">
        <v>1429</v>
      </c>
      <c r="DA275">
        <v>0</v>
      </c>
      <c r="DB275">
        <v>0</v>
      </c>
      <c r="DC275">
        <v>0</v>
      </c>
      <c r="DD275" t="s">
        <v>1418</v>
      </c>
      <c r="DE275">
        <v>27477</v>
      </c>
      <c r="EB275" t="s">
        <v>1419</v>
      </c>
      <c r="EL275" t="s">
        <v>1413</v>
      </c>
      <c r="EM275">
        <v>499</v>
      </c>
      <c r="EP275">
        <v>1000033460838</v>
      </c>
      <c r="EQ275" t="s">
        <v>13543</v>
      </c>
      <c r="ES275">
        <v>11171800708</v>
      </c>
    </row>
    <row r="276" spans="1:150" hidden="1">
      <c r="A276">
        <v>100120269801</v>
      </c>
      <c r="B276">
        <v>1.3316903982994099E+20</v>
      </c>
      <c r="C276" t="s">
        <v>14790</v>
      </c>
      <c r="D276" s="47">
        <v>46169.426724537036</v>
      </c>
      <c r="E276" t="s">
        <v>13606</v>
      </c>
      <c r="F276" t="s">
        <v>14791</v>
      </c>
      <c r="G276" t="s">
        <v>1406</v>
      </c>
      <c r="H276" s="47">
        <v>46172.479166666664</v>
      </c>
      <c r="I276" s="47">
        <v>46172.790752314817</v>
      </c>
      <c r="N276" t="s">
        <v>1407</v>
      </c>
      <c r="O276">
        <v>1381</v>
      </c>
      <c r="P276">
        <v>0</v>
      </c>
      <c r="Q276">
        <v>1381</v>
      </c>
      <c r="R276">
        <v>2599</v>
      </c>
      <c r="S276">
        <v>1047</v>
      </c>
      <c r="T276" t="s">
        <v>1408</v>
      </c>
      <c r="U276">
        <v>5</v>
      </c>
      <c r="V276">
        <v>65.760000000000005</v>
      </c>
      <c r="W276">
        <v>0</v>
      </c>
      <c r="X276">
        <v>0</v>
      </c>
      <c r="Y276">
        <v>6.5762</v>
      </c>
      <c r="Z276">
        <v>0</v>
      </c>
      <c r="AA276">
        <v>0</v>
      </c>
      <c r="AB276">
        <v>0</v>
      </c>
      <c r="AC276">
        <v>23.6</v>
      </c>
      <c r="AD276">
        <v>325.916</v>
      </c>
      <c r="BZ276" t="s">
        <v>1409</v>
      </c>
      <c r="CA276">
        <v>62121000</v>
      </c>
      <c r="CB276" t="s">
        <v>1410</v>
      </c>
      <c r="CD276" t="s">
        <v>6</v>
      </c>
      <c r="CE276" t="s">
        <v>1411</v>
      </c>
      <c r="CF276" t="s">
        <v>1412</v>
      </c>
      <c r="CG276" t="s">
        <v>1413</v>
      </c>
      <c r="CH276" t="b">
        <v>0</v>
      </c>
      <c r="CI276" t="s">
        <v>13610</v>
      </c>
      <c r="CJ276" t="s">
        <v>14163</v>
      </c>
      <c r="CK276">
        <v>160062</v>
      </c>
      <c r="CL276" t="s">
        <v>2513</v>
      </c>
      <c r="CM276">
        <v>5</v>
      </c>
      <c r="CN276">
        <v>0</v>
      </c>
      <c r="CO276">
        <v>0</v>
      </c>
      <c r="CP276">
        <v>1315.24</v>
      </c>
      <c r="CQ276">
        <v>0.5</v>
      </c>
      <c r="CR276">
        <v>0</v>
      </c>
      <c r="CS276">
        <v>0</v>
      </c>
      <c r="CT276">
        <v>0</v>
      </c>
      <c r="CU276">
        <v>0</v>
      </c>
      <c r="CW276">
        <v>0</v>
      </c>
      <c r="CX276" t="s">
        <v>64</v>
      </c>
      <c r="CZ276" t="s">
        <v>1429</v>
      </c>
      <c r="DA276">
        <v>0</v>
      </c>
      <c r="DB276">
        <v>0</v>
      </c>
      <c r="DC276">
        <v>0</v>
      </c>
      <c r="DD276" t="s">
        <v>1418</v>
      </c>
      <c r="DE276">
        <v>27477</v>
      </c>
      <c r="EB276" t="s">
        <v>1419</v>
      </c>
      <c r="EL276" t="s">
        <v>1413</v>
      </c>
      <c r="EM276">
        <v>1552</v>
      </c>
      <c r="EP276">
        <v>1000033978328</v>
      </c>
      <c r="EQ276" t="s">
        <v>13608</v>
      </c>
      <c r="ES276">
        <v>11174999112</v>
      </c>
    </row>
    <row r="277" spans="1:150">
      <c r="A277">
        <v>100098497628</v>
      </c>
      <c r="B277">
        <v>1.33092073895759E+20</v>
      </c>
      <c r="C277" t="s">
        <v>14792</v>
      </c>
      <c r="D277" s="47">
        <v>46161.483831018515</v>
      </c>
      <c r="E277" t="s">
        <v>10960</v>
      </c>
      <c r="F277" t="s">
        <v>1831</v>
      </c>
      <c r="G277" t="s">
        <v>1424</v>
      </c>
      <c r="H277" s="47">
        <v>46165.479166666664</v>
      </c>
      <c r="I277" s="47">
        <v>46165.716400462959</v>
      </c>
      <c r="J277" s="47">
        <v>46166.776284722226</v>
      </c>
      <c r="L277" t="s">
        <v>1425</v>
      </c>
      <c r="N277" t="s">
        <v>1407</v>
      </c>
      <c r="O277">
        <v>459</v>
      </c>
      <c r="P277">
        <v>0</v>
      </c>
      <c r="Q277">
        <v>459</v>
      </c>
      <c r="R277">
        <v>1999</v>
      </c>
      <c r="S277">
        <v>1446</v>
      </c>
      <c r="T277" t="s">
        <v>1408</v>
      </c>
      <c r="U277">
        <v>5</v>
      </c>
      <c r="V277">
        <v>21.86</v>
      </c>
      <c r="W277">
        <v>0</v>
      </c>
      <c r="X277">
        <v>0</v>
      </c>
      <c r="Y277">
        <v>2.1857000000000002</v>
      </c>
      <c r="Z277">
        <v>0</v>
      </c>
      <c r="AA277">
        <v>0</v>
      </c>
      <c r="AB277">
        <v>0</v>
      </c>
      <c r="AC277">
        <v>8.65</v>
      </c>
      <c r="AD277">
        <v>39.703000000000003</v>
      </c>
      <c r="BZ277" t="s">
        <v>1409</v>
      </c>
      <c r="CA277">
        <v>62121000</v>
      </c>
      <c r="CB277" t="s">
        <v>1410</v>
      </c>
      <c r="CD277" t="s">
        <v>6</v>
      </c>
      <c r="CE277" t="s">
        <v>1411</v>
      </c>
      <c r="CF277" t="s">
        <v>1412</v>
      </c>
      <c r="CG277" t="s">
        <v>1413</v>
      </c>
      <c r="CH277" t="b">
        <v>0</v>
      </c>
      <c r="CI277" t="s">
        <v>10963</v>
      </c>
      <c r="CJ277" t="s">
        <v>14793</v>
      </c>
      <c r="CK277">
        <v>401303</v>
      </c>
      <c r="CL277" t="s">
        <v>1428</v>
      </c>
      <c r="CM277">
        <v>5</v>
      </c>
      <c r="CN277">
        <v>0</v>
      </c>
      <c r="CO277">
        <v>0</v>
      </c>
      <c r="CP277">
        <v>437.14</v>
      </c>
      <c r="CQ277">
        <v>0.5</v>
      </c>
      <c r="CR277">
        <v>0</v>
      </c>
      <c r="CS277">
        <v>0</v>
      </c>
      <c r="CT277">
        <v>0</v>
      </c>
      <c r="CU277">
        <v>0</v>
      </c>
      <c r="CW277">
        <v>0</v>
      </c>
      <c r="CX277" t="s">
        <v>77</v>
      </c>
      <c r="CZ277" t="s">
        <v>1417</v>
      </c>
      <c r="DA277">
        <v>0</v>
      </c>
      <c r="DB277">
        <v>0</v>
      </c>
      <c r="DC277">
        <v>0</v>
      </c>
      <c r="DD277" t="s">
        <v>1418</v>
      </c>
      <c r="DE277">
        <v>27477</v>
      </c>
      <c r="EB277" t="s">
        <v>1419</v>
      </c>
      <c r="EL277" t="s">
        <v>1413</v>
      </c>
      <c r="EM277">
        <v>553</v>
      </c>
      <c r="EP277">
        <v>100098497628</v>
      </c>
      <c r="EQ277" t="s">
        <v>10961</v>
      </c>
      <c r="ES277">
        <v>11153226918</v>
      </c>
      <c r="ET277" t="s">
        <v>1431</v>
      </c>
    </row>
    <row r="278" spans="1:150" hidden="1">
      <c r="A278">
        <v>100113148984</v>
      </c>
      <c r="B278">
        <v>1.33149012913408E+20</v>
      </c>
      <c r="C278" t="s">
        <v>14656</v>
      </c>
      <c r="D278" s="47">
        <v>46167.400590277779</v>
      </c>
      <c r="E278" t="s">
        <v>13442</v>
      </c>
      <c r="F278" t="s">
        <v>14303</v>
      </c>
      <c r="G278" t="s">
        <v>1406</v>
      </c>
      <c r="H278" s="47">
        <v>46169.479166666664</v>
      </c>
      <c r="I278" s="47">
        <v>46170.923460648148</v>
      </c>
      <c r="N278" t="s">
        <v>1407</v>
      </c>
      <c r="O278">
        <v>440</v>
      </c>
      <c r="P278">
        <v>219.58</v>
      </c>
      <c r="Q278">
        <v>220.42</v>
      </c>
      <c r="R278">
        <v>1099</v>
      </c>
      <c r="S278">
        <v>600</v>
      </c>
      <c r="T278" t="s">
        <v>1408</v>
      </c>
      <c r="U278">
        <v>5</v>
      </c>
      <c r="V278">
        <v>20.95</v>
      </c>
      <c r="W278">
        <v>0</v>
      </c>
      <c r="X278">
        <v>0</v>
      </c>
      <c r="Y278">
        <v>2.0952500000000001</v>
      </c>
      <c r="Z278">
        <v>0</v>
      </c>
      <c r="AA278">
        <v>0</v>
      </c>
      <c r="AB278">
        <v>0</v>
      </c>
      <c r="AC278">
        <v>8.26</v>
      </c>
      <c r="AD278">
        <v>36.344000000000001</v>
      </c>
      <c r="BZ278" t="s">
        <v>1409</v>
      </c>
      <c r="CA278">
        <v>62121000</v>
      </c>
      <c r="CB278" t="s">
        <v>1410</v>
      </c>
      <c r="CD278" t="s">
        <v>6</v>
      </c>
      <c r="CE278" t="s">
        <v>1411</v>
      </c>
      <c r="CF278" t="s">
        <v>1651</v>
      </c>
      <c r="CG278" t="s">
        <v>1413</v>
      </c>
      <c r="CH278" t="b">
        <v>0</v>
      </c>
      <c r="CI278" t="s">
        <v>13445</v>
      </c>
      <c r="CJ278" t="s">
        <v>14794</v>
      </c>
      <c r="CK278">
        <v>143002</v>
      </c>
      <c r="CL278" t="s">
        <v>2513</v>
      </c>
      <c r="CM278">
        <v>5</v>
      </c>
      <c r="CN278">
        <v>0</v>
      </c>
      <c r="CO278">
        <v>0</v>
      </c>
      <c r="CP278">
        <v>419.05</v>
      </c>
      <c r="CQ278">
        <v>0.5</v>
      </c>
      <c r="CR278">
        <v>0</v>
      </c>
      <c r="CS278">
        <v>0</v>
      </c>
      <c r="CT278">
        <v>0</v>
      </c>
      <c r="CU278">
        <v>0</v>
      </c>
      <c r="CW278">
        <v>0</v>
      </c>
      <c r="CX278" t="s">
        <v>64</v>
      </c>
      <c r="CZ278" t="s">
        <v>1429</v>
      </c>
      <c r="DA278">
        <v>0</v>
      </c>
      <c r="DB278">
        <v>0</v>
      </c>
      <c r="DC278">
        <v>0</v>
      </c>
      <c r="DD278" t="s">
        <v>1418</v>
      </c>
      <c r="DE278">
        <v>27477</v>
      </c>
      <c r="EB278" t="s">
        <v>1419</v>
      </c>
      <c r="EL278" t="s">
        <v>1413</v>
      </c>
      <c r="EM278">
        <v>499</v>
      </c>
      <c r="EP278">
        <v>100113148984</v>
      </c>
      <c r="EQ278" t="s">
        <v>13443</v>
      </c>
      <c r="ES278">
        <v>11167878289</v>
      </c>
    </row>
    <row r="279" spans="1:150">
      <c r="A279">
        <v>100084420765</v>
      </c>
      <c r="B279">
        <v>1.3302762525628E+20</v>
      </c>
      <c r="C279" t="s">
        <v>14795</v>
      </c>
      <c r="D279" s="47">
        <v>46153.542939814812</v>
      </c>
      <c r="E279" t="s">
        <v>10509</v>
      </c>
      <c r="F279" t="s">
        <v>14796</v>
      </c>
      <c r="G279" t="s">
        <v>1424</v>
      </c>
      <c r="H279" s="47">
        <v>46156.479166666664</v>
      </c>
      <c r="L279" t="s">
        <v>1468</v>
      </c>
      <c r="N279" t="s">
        <v>1407</v>
      </c>
      <c r="O279">
        <v>526</v>
      </c>
      <c r="P279">
        <v>0</v>
      </c>
      <c r="Q279">
        <v>526</v>
      </c>
      <c r="R279">
        <v>1999</v>
      </c>
      <c r="S279">
        <v>1379</v>
      </c>
      <c r="T279" t="s">
        <v>1408</v>
      </c>
      <c r="U279">
        <v>5</v>
      </c>
      <c r="V279">
        <v>25.05</v>
      </c>
      <c r="W279">
        <v>0</v>
      </c>
      <c r="X279">
        <v>0</v>
      </c>
      <c r="Y279">
        <v>2.50475</v>
      </c>
      <c r="Z279">
        <v>0</v>
      </c>
      <c r="AA279">
        <v>0</v>
      </c>
      <c r="AB279">
        <v>0</v>
      </c>
      <c r="AC279">
        <v>8.65</v>
      </c>
      <c r="AD279">
        <v>45.499000000000002</v>
      </c>
      <c r="BZ279" t="s">
        <v>1409</v>
      </c>
      <c r="CA279">
        <v>62121000</v>
      </c>
      <c r="CB279" t="s">
        <v>1410</v>
      </c>
      <c r="CD279" t="s">
        <v>6</v>
      </c>
      <c r="CE279" t="s">
        <v>1411</v>
      </c>
      <c r="CF279" t="s">
        <v>1412</v>
      </c>
      <c r="CG279" t="s">
        <v>1413</v>
      </c>
      <c r="CH279" t="b">
        <v>0</v>
      </c>
      <c r="CI279" t="s">
        <v>10513</v>
      </c>
      <c r="CJ279" t="s">
        <v>14797</v>
      </c>
      <c r="CK279">
        <v>272301</v>
      </c>
      <c r="CL279" t="s">
        <v>1429</v>
      </c>
      <c r="CM279">
        <v>5</v>
      </c>
      <c r="CN279">
        <v>0</v>
      </c>
      <c r="CO279">
        <v>0</v>
      </c>
      <c r="CP279">
        <v>500.95</v>
      </c>
      <c r="CQ279">
        <v>0.5</v>
      </c>
      <c r="CR279">
        <v>0</v>
      </c>
      <c r="CS279">
        <v>0</v>
      </c>
      <c r="CT279">
        <v>0</v>
      </c>
      <c r="CU279">
        <v>0</v>
      </c>
      <c r="CW279">
        <v>0</v>
      </c>
      <c r="CX279" t="s">
        <v>77</v>
      </c>
      <c r="CZ279" t="s">
        <v>1417</v>
      </c>
      <c r="DA279">
        <v>0</v>
      </c>
      <c r="DB279">
        <v>0</v>
      </c>
      <c r="DC279">
        <v>0</v>
      </c>
      <c r="DD279" t="s">
        <v>1418</v>
      </c>
      <c r="DE279">
        <v>27477</v>
      </c>
      <c r="EB279" t="s">
        <v>1419</v>
      </c>
      <c r="EL279" t="s">
        <v>1413</v>
      </c>
      <c r="EM279">
        <v>620</v>
      </c>
      <c r="EP279">
        <v>100084420765</v>
      </c>
      <c r="EQ279" t="s">
        <v>10511</v>
      </c>
      <c r="ES279">
        <v>11139150002</v>
      </c>
    </row>
    <row r="280" spans="1:150">
      <c r="A280">
        <v>100129080987</v>
      </c>
      <c r="B280">
        <v>1.33191049813362E+20</v>
      </c>
      <c r="C280" t="s">
        <v>14798</v>
      </c>
      <c r="D280" s="47">
        <v>46171.564733796295</v>
      </c>
      <c r="E280" t="s">
        <v>11787</v>
      </c>
      <c r="F280" t="s">
        <v>1837</v>
      </c>
      <c r="G280" t="s">
        <v>1424</v>
      </c>
      <c r="H280" s="47">
        <v>46175.479166666664</v>
      </c>
      <c r="L280" t="s">
        <v>1468</v>
      </c>
      <c r="N280" t="s">
        <v>1407</v>
      </c>
      <c r="O280">
        <v>899</v>
      </c>
      <c r="P280">
        <v>899</v>
      </c>
      <c r="Q280">
        <v>0</v>
      </c>
      <c r="R280">
        <v>1749</v>
      </c>
      <c r="S280">
        <v>756</v>
      </c>
      <c r="T280" t="s">
        <v>1408</v>
      </c>
      <c r="U280">
        <v>5</v>
      </c>
      <c r="V280">
        <v>42.81</v>
      </c>
      <c r="W280">
        <v>0</v>
      </c>
      <c r="X280">
        <v>0</v>
      </c>
      <c r="Y280">
        <v>4.2809499999999998</v>
      </c>
      <c r="Z280">
        <v>0</v>
      </c>
      <c r="AA280">
        <v>0</v>
      </c>
      <c r="AB280">
        <v>0</v>
      </c>
      <c r="AC280">
        <v>14.02</v>
      </c>
      <c r="AD280">
        <v>126.04</v>
      </c>
      <c r="BZ280" t="s">
        <v>1409</v>
      </c>
      <c r="CA280">
        <v>62121000</v>
      </c>
      <c r="CB280" t="s">
        <v>1410</v>
      </c>
      <c r="CD280" t="s">
        <v>6</v>
      </c>
      <c r="CE280" t="s">
        <v>1411</v>
      </c>
      <c r="CF280" t="s">
        <v>1412</v>
      </c>
      <c r="CG280" t="s">
        <v>1413</v>
      </c>
      <c r="CH280" t="b">
        <v>0</v>
      </c>
      <c r="CI280" t="s">
        <v>11790</v>
      </c>
      <c r="CJ280" t="s">
        <v>14799</v>
      </c>
      <c r="CK280">
        <v>175121</v>
      </c>
      <c r="CL280" t="s">
        <v>3027</v>
      </c>
      <c r="CM280">
        <v>5</v>
      </c>
      <c r="CN280">
        <v>0</v>
      </c>
      <c r="CO280">
        <v>0</v>
      </c>
      <c r="CP280">
        <v>856.19</v>
      </c>
      <c r="CQ280">
        <v>0.5</v>
      </c>
      <c r="CR280">
        <v>0</v>
      </c>
      <c r="CS280">
        <v>0</v>
      </c>
      <c r="CT280">
        <v>0</v>
      </c>
      <c r="CU280">
        <v>0</v>
      </c>
      <c r="CW280">
        <v>0</v>
      </c>
      <c r="CX280" t="s">
        <v>77</v>
      </c>
      <c r="CZ280" t="s">
        <v>1417</v>
      </c>
      <c r="DA280">
        <v>0</v>
      </c>
      <c r="DB280">
        <v>0</v>
      </c>
      <c r="DC280">
        <v>0</v>
      </c>
      <c r="DD280" t="s">
        <v>1418</v>
      </c>
      <c r="DE280">
        <v>27477</v>
      </c>
      <c r="EB280" t="s">
        <v>1419</v>
      </c>
      <c r="EL280" t="s">
        <v>1413</v>
      </c>
      <c r="EM280">
        <v>993</v>
      </c>
      <c r="EP280">
        <v>100129080987</v>
      </c>
      <c r="EQ280" t="s">
        <v>11788</v>
      </c>
      <c r="ES280">
        <v>11183810299</v>
      </c>
    </row>
    <row r="281" spans="1:150">
      <c r="A281">
        <v>100102844904</v>
      </c>
      <c r="B281">
        <v>1.33115637731364E+20</v>
      </c>
      <c r="C281" t="s">
        <v>14800</v>
      </c>
      <c r="D281" s="47">
        <v>46162.737245370372</v>
      </c>
      <c r="E281" t="s">
        <v>13135</v>
      </c>
      <c r="F281" t="s">
        <v>14246</v>
      </c>
      <c r="G281" t="s">
        <v>1424</v>
      </c>
      <c r="H281" s="47">
        <v>46167.479166666664</v>
      </c>
      <c r="I281" s="47">
        <v>46167.907685185186</v>
      </c>
      <c r="J281" s="47">
        <v>46167.921388888892</v>
      </c>
      <c r="L281" t="s">
        <v>1425</v>
      </c>
      <c r="N281" t="s">
        <v>1407</v>
      </c>
      <c r="O281">
        <v>1765</v>
      </c>
      <c r="P281">
        <v>1765</v>
      </c>
      <c r="Q281">
        <v>0</v>
      </c>
      <c r="R281">
        <v>4799</v>
      </c>
      <c r="S281">
        <v>2863</v>
      </c>
      <c r="T281" t="s">
        <v>1408</v>
      </c>
      <c r="U281">
        <v>5</v>
      </c>
      <c r="V281">
        <v>84.05</v>
      </c>
      <c r="W281">
        <v>0</v>
      </c>
      <c r="X281">
        <v>0</v>
      </c>
      <c r="Y281">
        <v>8.4047499999999999</v>
      </c>
      <c r="Z281">
        <v>0</v>
      </c>
      <c r="AA281">
        <v>0</v>
      </c>
      <c r="AB281">
        <v>0</v>
      </c>
      <c r="AC281">
        <v>17.7</v>
      </c>
      <c r="AD281">
        <v>312.40499999999997</v>
      </c>
      <c r="BZ281" t="s">
        <v>1409</v>
      </c>
      <c r="CA281">
        <v>62082200</v>
      </c>
      <c r="CB281" t="s">
        <v>1410</v>
      </c>
      <c r="CD281" t="s">
        <v>6</v>
      </c>
      <c r="CE281" t="s">
        <v>1411</v>
      </c>
      <c r="CF281" t="s">
        <v>1442</v>
      </c>
      <c r="CG281" t="s">
        <v>1413</v>
      </c>
      <c r="CH281" t="b">
        <v>0</v>
      </c>
      <c r="CI281" t="s">
        <v>13138</v>
      </c>
      <c r="CJ281" t="s">
        <v>14801</v>
      </c>
      <c r="CK281">
        <v>401107</v>
      </c>
      <c r="CL281" t="s">
        <v>1428</v>
      </c>
      <c r="CM281">
        <v>5</v>
      </c>
      <c r="CN281">
        <v>0</v>
      </c>
      <c r="CO281">
        <v>0</v>
      </c>
      <c r="CP281">
        <v>1680.95</v>
      </c>
      <c r="CQ281">
        <v>0.5</v>
      </c>
      <c r="CR281">
        <v>0</v>
      </c>
      <c r="CS281">
        <v>0</v>
      </c>
      <c r="CT281">
        <v>0</v>
      </c>
      <c r="CU281">
        <v>0</v>
      </c>
      <c r="CW281">
        <v>0</v>
      </c>
      <c r="CX281" t="s">
        <v>64</v>
      </c>
      <c r="CZ281" t="s">
        <v>1429</v>
      </c>
      <c r="DA281">
        <v>0</v>
      </c>
      <c r="DB281">
        <v>0</v>
      </c>
      <c r="DC281">
        <v>0</v>
      </c>
      <c r="DD281" t="s">
        <v>1418</v>
      </c>
      <c r="DE281">
        <v>27477</v>
      </c>
      <c r="EB281" t="s">
        <v>1419</v>
      </c>
      <c r="EL281" t="s">
        <v>1413</v>
      </c>
      <c r="EM281">
        <v>1936</v>
      </c>
      <c r="EP281">
        <v>100102844904</v>
      </c>
      <c r="EQ281" t="s">
        <v>13136</v>
      </c>
      <c r="ES281">
        <v>11157574201</v>
      </c>
      <c r="ET281" t="s">
        <v>1431</v>
      </c>
    </row>
    <row r="282" spans="1:150" hidden="1">
      <c r="A282">
        <v>100130415524</v>
      </c>
      <c r="B282">
        <v>1.33192767085773E+20</v>
      </c>
      <c r="C282" t="s">
        <v>14802</v>
      </c>
      <c r="D282" s="47">
        <v>46171.741331018522</v>
      </c>
      <c r="E282" t="s">
        <v>13832</v>
      </c>
      <c r="F282" t="s">
        <v>1979</v>
      </c>
      <c r="G282" t="s">
        <v>1406</v>
      </c>
      <c r="H282" s="47">
        <v>46177.479166666664</v>
      </c>
      <c r="I282" s="47">
        <v>46177.071956018517</v>
      </c>
      <c r="N282" t="s">
        <v>1407</v>
      </c>
      <c r="O282">
        <v>805</v>
      </c>
      <c r="P282">
        <v>0</v>
      </c>
      <c r="Q282">
        <v>805</v>
      </c>
      <c r="R282">
        <v>1499</v>
      </c>
      <c r="S282">
        <v>600</v>
      </c>
      <c r="T282" t="s">
        <v>1408</v>
      </c>
      <c r="U282">
        <v>5</v>
      </c>
      <c r="V282">
        <v>38.33</v>
      </c>
      <c r="W282">
        <v>0</v>
      </c>
      <c r="X282">
        <v>0</v>
      </c>
      <c r="Y282">
        <v>3.8333499999999998</v>
      </c>
      <c r="Z282">
        <v>0</v>
      </c>
      <c r="AA282">
        <v>0</v>
      </c>
      <c r="AB282">
        <v>0</v>
      </c>
      <c r="AC282">
        <v>20.059999999999999</v>
      </c>
      <c r="AD282">
        <v>161.483</v>
      </c>
      <c r="BZ282" t="s">
        <v>1409</v>
      </c>
      <c r="CA282">
        <v>62121000</v>
      </c>
      <c r="CB282" t="s">
        <v>1410</v>
      </c>
      <c r="CD282" t="s">
        <v>6</v>
      </c>
      <c r="CE282" t="s">
        <v>1411</v>
      </c>
      <c r="CF282" t="s">
        <v>1412</v>
      </c>
      <c r="CG282" t="s">
        <v>1413</v>
      </c>
      <c r="CH282" t="b">
        <v>0</v>
      </c>
      <c r="CI282" t="s">
        <v>13835</v>
      </c>
      <c r="CJ282" t="s">
        <v>14803</v>
      </c>
      <c r="CK282">
        <v>560098</v>
      </c>
      <c r="CL282" t="s">
        <v>1416</v>
      </c>
      <c r="CM282">
        <v>5</v>
      </c>
      <c r="CN282">
        <v>0</v>
      </c>
      <c r="CO282">
        <v>0</v>
      </c>
      <c r="CP282">
        <v>766.67</v>
      </c>
      <c r="CQ282">
        <v>0.5</v>
      </c>
      <c r="CR282">
        <v>0</v>
      </c>
      <c r="CS282">
        <v>0</v>
      </c>
      <c r="CT282">
        <v>0</v>
      </c>
      <c r="CU282">
        <v>0</v>
      </c>
      <c r="CW282">
        <v>0</v>
      </c>
      <c r="CX282" t="s">
        <v>64</v>
      </c>
      <c r="CZ282" t="s">
        <v>1429</v>
      </c>
      <c r="DA282">
        <v>0</v>
      </c>
      <c r="DB282">
        <v>0</v>
      </c>
      <c r="DC282">
        <v>0</v>
      </c>
      <c r="DD282" t="s">
        <v>1418</v>
      </c>
      <c r="DE282">
        <v>27477</v>
      </c>
      <c r="EB282" t="s">
        <v>1419</v>
      </c>
      <c r="EL282" t="s">
        <v>1413</v>
      </c>
      <c r="EM282">
        <v>899</v>
      </c>
      <c r="EP282">
        <v>100130415524</v>
      </c>
      <c r="EQ282" t="s">
        <v>13833</v>
      </c>
      <c r="ES282">
        <v>11185144836</v>
      </c>
    </row>
    <row r="283" spans="1:150">
      <c r="A283">
        <v>100116270189</v>
      </c>
      <c r="B283">
        <v>1.33157863164904E+20</v>
      </c>
      <c r="C283" t="s">
        <v>14804</v>
      </c>
      <c r="D283" s="47">
        <v>46168.509305555555</v>
      </c>
      <c r="E283" t="s">
        <v>11508</v>
      </c>
      <c r="F283" t="s">
        <v>2554</v>
      </c>
      <c r="G283" t="s">
        <v>1424</v>
      </c>
      <c r="H283" s="47">
        <v>46172.479166666664</v>
      </c>
      <c r="I283" s="47">
        <v>46174.807800925926</v>
      </c>
      <c r="J283" s="47">
        <v>46174.846365740741</v>
      </c>
      <c r="L283" t="s">
        <v>1425</v>
      </c>
      <c r="N283" t="s">
        <v>1407</v>
      </c>
      <c r="O283">
        <v>705</v>
      </c>
      <c r="P283">
        <v>0</v>
      </c>
      <c r="Q283">
        <v>705</v>
      </c>
      <c r="R283">
        <v>1749</v>
      </c>
      <c r="S283">
        <v>950</v>
      </c>
      <c r="T283" t="s">
        <v>1408</v>
      </c>
      <c r="U283">
        <v>5</v>
      </c>
      <c r="V283">
        <v>33.57</v>
      </c>
      <c r="W283">
        <v>0</v>
      </c>
      <c r="X283">
        <v>0</v>
      </c>
      <c r="Y283">
        <v>3.3571499999999999</v>
      </c>
      <c r="Z283">
        <v>0</v>
      </c>
      <c r="AA283">
        <v>0</v>
      </c>
      <c r="AB283">
        <v>0</v>
      </c>
      <c r="AC283">
        <v>20.059999999999999</v>
      </c>
      <c r="AD283">
        <v>141.423</v>
      </c>
      <c r="BZ283" t="s">
        <v>1409</v>
      </c>
      <c r="CA283">
        <v>62121000</v>
      </c>
      <c r="CB283" t="s">
        <v>1410</v>
      </c>
      <c r="CD283" t="s">
        <v>6</v>
      </c>
      <c r="CE283" t="s">
        <v>1411</v>
      </c>
      <c r="CF283" t="s">
        <v>1412</v>
      </c>
      <c r="CG283" t="s">
        <v>1413</v>
      </c>
      <c r="CH283" t="b">
        <v>0</v>
      </c>
      <c r="CI283" t="s">
        <v>11511</v>
      </c>
      <c r="CJ283" t="s">
        <v>14805</v>
      </c>
      <c r="CK283">
        <v>560075</v>
      </c>
      <c r="CL283" t="s">
        <v>1416</v>
      </c>
      <c r="CM283">
        <v>5</v>
      </c>
      <c r="CN283">
        <v>0</v>
      </c>
      <c r="CO283">
        <v>0</v>
      </c>
      <c r="CP283">
        <v>671.43</v>
      </c>
      <c r="CQ283">
        <v>0.5</v>
      </c>
      <c r="CR283">
        <v>0</v>
      </c>
      <c r="CS283">
        <v>0</v>
      </c>
      <c r="CT283">
        <v>0</v>
      </c>
      <c r="CU283">
        <v>0</v>
      </c>
      <c r="CW283">
        <v>0</v>
      </c>
      <c r="CX283" t="s">
        <v>77</v>
      </c>
      <c r="CZ283" t="s">
        <v>1417</v>
      </c>
      <c r="DA283">
        <v>0</v>
      </c>
      <c r="DB283">
        <v>0</v>
      </c>
      <c r="DC283">
        <v>0</v>
      </c>
      <c r="DD283" t="s">
        <v>1418</v>
      </c>
      <c r="DE283">
        <v>27477</v>
      </c>
      <c r="EB283" t="s">
        <v>1419</v>
      </c>
      <c r="EL283" t="s">
        <v>1413</v>
      </c>
      <c r="EM283">
        <v>799</v>
      </c>
      <c r="EP283">
        <v>100116270189</v>
      </c>
      <c r="EQ283" t="s">
        <v>11509</v>
      </c>
      <c r="ES283">
        <v>11170999499</v>
      </c>
      <c r="ET283" t="s">
        <v>1431</v>
      </c>
    </row>
    <row r="284" spans="1:150" hidden="1">
      <c r="A284">
        <v>100101309507</v>
      </c>
      <c r="B284">
        <v>1.33108546924708E+20</v>
      </c>
      <c r="C284" t="s">
        <v>14806</v>
      </c>
      <c r="D284" s="47">
        <v>46162.438900462963</v>
      </c>
      <c r="E284" t="s">
        <v>13089</v>
      </c>
      <c r="F284" t="s">
        <v>14429</v>
      </c>
      <c r="G284" t="s">
        <v>1406</v>
      </c>
      <c r="H284" s="47">
        <v>46163.75</v>
      </c>
      <c r="I284" s="47">
        <v>46163.986701388887</v>
      </c>
      <c r="N284" t="s">
        <v>1407</v>
      </c>
      <c r="O284">
        <v>416</v>
      </c>
      <c r="P284">
        <v>0</v>
      </c>
      <c r="Q284">
        <v>416</v>
      </c>
      <c r="R284">
        <v>1099</v>
      </c>
      <c r="S284">
        <v>624</v>
      </c>
      <c r="T284" t="s">
        <v>1408</v>
      </c>
      <c r="U284">
        <v>5</v>
      </c>
      <c r="V284">
        <v>19.809999999999999</v>
      </c>
      <c r="W284">
        <v>0</v>
      </c>
      <c r="X284">
        <v>0</v>
      </c>
      <c r="Y284">
        <v>1.98095</v>
      </c>
      <c r="Z284">
        <v>0</v>
      </c>
      <c r="AA284">
        <v>0</v>
      </c>
      <c r="AB284">
        <v>0</v>
      </c>
      <c r="AC284">
        <v>8.26</v>
      </c>
      <c r="AD284">
        <v>34.362000000000002</v>
      </c>
      <c r="BZ284" t="s">
        <v>1409</v>
      </c>
      <c r="CA284">
        <v>62121000</v>
      </c>
      <c r="CB284" t="s">
        <v>1410</v>
      </c>
      <c r="CD284" t="s">
        <v>6</v>
      </c>
      <c r="CE284" t="s">
        <v>1411</v>
      </c>
      <c r="CF284" t="s">
        <v>1651</v>
      </c>
      <c r="CG284" t="s">
        <v>1413</v>
      </c>
      <c r="CH284" t="b">
        <v>0</v>
      </c>
      <c r="CI284" t="s">
        <v>13092</v>
      </c>
      <c r="CJ284" t="s">
        <v>14807</v>
      </c>
      <c r="CK284">
        <v>110063</v>
      </c>
      <c r="CL284" t="s">
        <v>1417</v>
      </c>
      <c r="CM284">
        <v>5</v>
      </c>
      <c r="CN284">
        <v>0</v>
      </c>
      <c r="CO284">
        <v>0</v>
      </c>
      <c r="CP284">
        <v>396.19</v>
      </c>
      <c r="CQ284">
        <v>0.5</v>
      </c>
      <c r="CR284">
        <v>0</v>
      </c>
      <c r="CS284">
        <v>0</v>
      </c>
      <c r="CT284">
        <v>0</v>
      </c>
      <c r="CU284">
        <v>0</v>
      </c>
      <c r="CW284">
        <v>0</v>
      </c>
      <c r="CX284" t="s">
        <v>64</v>
      </c>
      <c r="CZ284" t="s">
        <v>1429</v>
      </c>
      <c r="DA284">
        <v>0</v>
      </c>
      <c r="DB284">
        <v>0</v>
      </c>
      <c r="DC284">
        <v>0</v>
      </c>
      <c r="DD284" t="s">
        <v>1418</v>
      </c>
      <c r="DE284">
        <v>27477</v>
      </c>
      <c r="EB284" t="s">
        <v>1419</v>
      </c>
      <c r="EL284" t="s">
        <v>1413</v>
      </c>
      <c r="EM284">
        <v>475</v>
      </c>
      <c r="EP284">
        <v>100101309507</v>
      </c>
      <c r="EQ284" t="s">
        <v>13090</v>
      </c>
      <c r="ES284">
        <v>11156038802</v>
      </c>
    </row>
    <row r="285" spans="1:150" hidden="1">
      <c r="A285">
        <v>100091509219</v>
      </c>
      <c r="B285">
        <v>1.3306215576918399E+20</v>
      </c>
      <c r="C285" t="s">
        <v>14808</v>
      </c>
      <c r="D285" s="47">
        <v>46156.550416666665</v>
      </c>
      <c r="E285" t="s">
        <v>10706</v>
      </c>
      <c r="F285" t="s">
        <v>2173</v>
      </c>
      <c r="G285" t="s">
        <v>1406</v>
      </c>
      <c r="H285" s="47">
        <v>46160.479166666664</v>
      </c>
      <c r="I285" s="47">
        <v>46160.835115740738</v>
      </c>
      <c r="N285" t="s">
        <v>1407</v>
      </c>
      <c r="O285">
        <v>626</v>
      </c>
      <c r="P285">
        <v>0</v>
      </c>
      <c r="Q285">
        <v>626</v>
      </c>
      <c r="R285">
        <v>1499</v>
      </c>
      <c r="S285">
        <v>779</v>
      </c>
      <c r="T285" t="s">
        <v>1408</v>
      </c>
      <c r="U285">
        <v>5</v>
      </c>
      <c r="V285">
        <v>29.81</v>
      </c>
      <c r="W285">
        <v>0</v>
      </c>
      <c r="X285">
        <v>0</v>
      </c>
      <c r="Y285">
        <v>2.98095</v>
      </c>
      <c r="Z285">
        <v>0</v>
      </c>
      <c r="AA285">
        <v>0</v>
      </c>
      <c r="AB285">
        <v>0</v>
      </c>
      <c r="AC285">
        <v>12.05</v>
      </c>
      <c r="AD285">
        <v>75.433000000000007</v>
      </c>
      <c r="BZ285" t="s">
        <v>1409</v>
      </c>
      <c r="CA285">
        <v>62121000</v>
      </c>
      <c r="CB285" t="s">
        <v>1410</v>
      </c>
      <c r="CD285" t="s">
        <v>6</v>
      </c>
      <c r="CE285" t="s">
        <v>1411</v>
      </c>
      <c r="CF285" t="s">
        <v>1412</v>
      </c>
      <c r="CG285" t="s">
        <v>1413</v>
      </c>
      <c r="CH285" t="b">
        <v>0</v>
      </c>
      <c r="CI285" t="s">
        <v>10709</v>
      </c>
      <c r="CJ285" t="s">
        <v>14809</v>
      </c>
      <c r="CK285">
        <v>560060</v>
      </c>
      <c r="CL285" t="s">
        <v>1416</v>
      </c>
      <c r="CM285">
        <v>5</v>
      </c>
      <c r="CN285">
        <v>0</v>
      </c>
      <c r="CO285">
        <v>0</v>
      </c>
      <c r="CP285">
        <v>596.19000000000005</v>
      </c>
      <c r="CQ285">
        <v>0.5</v>
      </c>
      <c r="CR285">
        <v>0</v>
      </c>
      <c r="CS285">
        <v>0</v>
      </c>
      <c r="CT285">
        <v>0</v>
      </c>
      <c r="CU285">
        <v>0</v>
      </c>
      <c r="CW285">
        <v>0</v>
      </c>
      <c r="CX285" t="s">
        <v>77</v>
      </c>
      <c r="CZ285" t="s">
        <v>1417</v>
      </c>
      <c r="DA285">
        <v>0</v>
      </c>
      <c r="DB285">
        <v>0</v>
      </c>
      <c r="DC285">
        <v>0</v>
      </c>
      <c r="DD285" t="s">
        <v>1418</v>
      </c>
      <c r="DE285">
        <v>27477</v>
      </c>
      <c r="EB285" t="s">
        <v>1419</v>
      </c>
      <c r="EL285" t="s">
        <v>1413</v>
      </c>
      <c r="EM285">
        <v>720</v>
      </c>
      <c r="EP285">
        <v>100091509219</v>
      </c>
      <c r="EQ285" t="s">
        <v>10707</v>
      </c>
      <c r="ES285">
        <v>11146238489</v>
      </c>
    </row>
    <row r="286" spans="1:150">
      <c r="A286">
        <v>100137890264</v>
      </c>
      <c r="B286">
        <v>1.33208687705003E+20</v>
      </c>
      <c r="C286" t="s">
        <v>14810</v>
      </c>
      <c r="D286" s="47">
        <v>46174.538599537038</v>
      </c>
      <c r="E286" t="s">
        <v>11913</v>
      </c>
      <c r="F286" t="s">
        <v>2624</v>
      </c>
      <c r="G286" t="s">
        <v>1424</v>
      </c>
      <c r="H286" s="47">
        <v>46179.479166666664</v>
      </c>
      <c r="I286" s="47">
        <v>46179.035613425927</v>
      </c>
      <c r="J286" s="47">
        <v>46179.090787037036</v>
      </c>
      <c r="L286" t="s">
        <v>1425</v>
      </c>
      <c r="N286" t="s">
        <v>1407</v>
      </c>
      <c r="O286">
        <v>468</v>
      </c>
      <c r="P286">
        <v>0</v>
      </c>
      <c r="Q286">
        <v>468</v>
      </c>
      <c r="R286">
        <v>1999</v>
      </c>
      <c r="S286">
        <v>1437</v>
      </c>
      <c r="T286" t="s">
        <v>1408</v>
      </c>
      <c r="U286">
        <v>5</v>
      </c>
      <c r="V286">
        <v>22.29</v>
      </c>
      <c r="W286">
        <v>0</v>
      </c>
      <c r="X286">
        <v>0</v>
      </c>
      <c r="Y286">
        <v>2.2285499999999998</v>
      </c>
      <c r="Z286">
        <v>0</v>
      </c>
      <c r="AA286">
        <v>0</v>
      </c>
      <c r="AB286">
        <v>0</v>
      </c>
      <c r="AC286">
        <v>5.9</v>
      </c>
      <c r="AD286">
        <v>27.611999999999998</v>
      </c>
      <c r="BZ286" t="s">
        <v>1409</v>
      </c>
      <c r="CA286">
        <v>62121000</v>
      </c>
      <c r="CB286" t="s">
        <v>1410</v>
      </c>
      <c r="CD286" t="s">
        <v>6</v>
      </c>
      <c r="CE286" t="s">
        <v>1411</v>
      </c>
      <c r="CF286" t="s">
        <v>1412</v>
      </c>
      <c r="CG286" t="s">
        <v>1413</v>
      </c>
      <c r="CH286" t="b">
        <v>0</v>
      </c>
      <c r="CI286" t="s">
        <v>11916</v>
      </c>
      <c r="CJ286" t="s">
        <v>14811</v>
      </c>
      <c r="CK286">
        <v>560008</v>
      </c>
      <c r="CL286" t="s">
        <v>1416</v>
      </c>
      <c r="CM286">
        <v>5</v>
      </c>
      <c r="CN286">
        <v>0</v>
      </c>
      <c r="CO286">
        <v>0</v>
      </c>
      <c r="CP286">
        <v>445.71</v>
      </c>
      <c r="CQ286">
        <v>0.5</v>
      </c>
      <c r="CR286">
        <v>0</v>
      </c>
      <c r="CS286">
        <v>0</v>
      </c>
      <c r="CT286">
        <v>0</v>
      </c>
      <c r="CU286">
        <v>0</v>
      </c>
      <c r="CW286">
        <v>0</v>
      </c>
      <c r="CX286" t="s">
        <v>77</v>
      </c>
      <c r="CZ286" t="s">
        <v>1417</v>
      </c>
      <c r="DA286">
        <v>0</v>
      </c>
      <c r="DB286">
        <v>0</v>
      </c>
      <c r="DC286">
        <v>0</v>
      </c>
      <c r="DD286" t="s">
        <v>1418</v>
      </c>
      <c r="DE286">
        <v>27477</v>
      </c>
      <c r="EB286" t="s">
        <v>1419</v>
      </c>
      <c r="EL286" t="s">
        <v>1413</v>
      </c>
      <c r="EM286">
        <v>562</v>
      </c>
      <c r="EP286">
        <v>100137890264</v>
      </c>
      <c r="EQ286" t="s">
        <v>11914</v>
      </c>
      <c r="ES286">
        <v>11192619578</v>
      </c>
      <c r="ET286" t="s">
        <v>1431</v>
      </c>
    </row>
    <row r="287" spans="1:150" hidden="1">
      <c r="A287">
        <v>100089051989</v>
      </c>
      <c r="B287">
        <v>1.33048580637874E+20</v>
      </c>
      <c r="C287" t="s">
        <v>14812</v>
      </c>
      <c r="D287" s="47">
        <v>46155.42869212963</v>
      </c>
      <c r="E287" t="s">
        <v>12557</v>
      </c>
      <c r="F287" t="s">
        <v>14813</v>
      </c>
      <c r="G287" t="s">
        <v>1406</v>
      </c>
      <c r="H287" s="47">
        <v>46158.75</v>
      </c>
      <c r="I287" s="47">
        <v>46158.987685185188</v>
      </c>
      <c r="N287" t="s">
        <v>1407</v>
      </c>
      <c r="O287">
        <v>656</v>
      </c>
      <c r="P287">
        <v>656</v>
      </c>
      <c r="Q287">
        <v>0</v>
      </c>
      <c r="R287">
        <v>1499</v>
      </c>
      <c r="S287">
        <v>749</v>
      </c>
      <c r="T287" t="s">
        <v>1408</v>
      </c>
      <c r="U287">
        <v>5</v>
      </c>
      <c r="V287">
        <v>31.24</v>
      </c>
      <c r="W287">
        <v>0</v>
      </c>
      <c r="X287">
        <v>0</v>
      </c>
      <c r="Y287">
        <v>3.1238000000000001</v>
      </c>
      <c r="Z287">
        <v>0</v>
      </c>
      <c r="AA287">
        <v>0</v>
      </c>
      <c r="AB287">
        <v>0</v>
      </c>
      <c r="AC287">
        <v>15.53</v>
      </c>
      <c r="AD287">
        <v>101.877</v>
      </c>
      <c r="BZ287" t="s">
        <v>1409</v>
      </c>
      <c r="CA287">
        <v>62121000</v>
      </c>
      <c r="CB287" t="s">
        <v>1410</v>
      </c>
      <c r="CD287" t="s">
        <v>6</v>
      </c>
      <c r="CE287" t="s">
        <v>1411</v>
      </c>
      <c r="CF287" t="s">
        <v>1412</v>
      </c>
      <c r="CG287" t="s">
        <v>1413</v>
      </c>
      <c r="CH287" t="b">
        <v>0</v>
      </c>
      <c r="CI287" t="s">
        <v>12560</v>
      </c>
      <c r="CJ287" t="s">
        <v>14814</v>
      </c>
      <c r="CK287">
        <v>500062</v>
      </c>
      <c r="CL287" t="s">
        <v>1530</v>
      </c>
      <c r="CM287">
        <v>5</v>
      </c>
      <c r="CN287">
        <v>0</v>
      </c>
      <c r="CO287">
        <v>0</v>
      </c>
      <c r="CP287">
        <v>624.76</v>
      </c>
      <c r="CQ287">
        <v>0.5</v>
      </c>
      <c r="CR287">
        <v>0</v>
      </c>
      <c r="CS287">
        <v>0</v>
      </c>
      <c r="CT287">
        <v>0</v>
      </c>
      <c r="CU287">
        <v>0</v>
      </c>
      <c r="CW287">
        <v>0</v>
      </c>
      <c r="CX287" t="s">
        <v>64</v>
      </c>
      <c r="CZ287" t="s">
        <v>1429</v>
      </c>
      <c r="DA287">
        <v>0</v>
      </c>
      <c r="DB287">
        <v>0</v>
      </c>
      <c r="DC287">
        <v>0</v>
      </c>
      <c r="DD287" t="s">
        <v>1418</v>
      </c>
      <c r="DE287">
        <v>27477</v>
      </c>
      <c r="EB287" t="s">
        <v>1419</v>
      </c>
      <c r="EL287" t="s">
        <v>1413</v>
      </c>
      <c r="EM287">
        <v>750</v>
      </c>
      <c r="EP287">
        <v>100089051989</v>
      </c>
      <c r="EQ287" t="s">
        <v>12558</v>
      </c>
      <c r="ES287">
        <v>11143781241</v>
      </c>
    </row>
    <row r="288" spans="1:150" hidden="1">
      <c r="A288">
        <v>100082094736</v>
      </c>
      <c r="B288">
        <v>1.3301780788751299E+20</v>
      </c>
      <c r="C288" t="s">
        <v>14815</v>
      </c>
      <c r="D288" s="47">
        <v>46151.516504629632</v>
      </c>
      <c r="E288" t="s">
        <v>10453</v>
      </c>
      <c r="F288" t="s">
        <v>14816</v>
      </c>
      <c r="G288" t="s">
        <v>1406</v>
      </c>
      <c r="H288" s="47">
        <v>46155.479166666664</v>
      </c>
      <c r="I288" s="47">
        <v>46156.853495370371</v>
      </c>
      <c r="N288" t="s">
        <v>1407</v>
      </c>
      <c r="O288">
        <v>874</v>
      </c>
      <c r="P288">
        <v>307.27</v>
      </c>
      <c r="Q288">
        <v>566.73</v>
      </c>
      <c r="R288">
        <v>1899</v>
      </c>
      <c r="S288">
        <v>931</v>
      </c>
      <c r="T288" t="s">
        <v>1408</v>
      </c>
      <c r="U288">
        <v>5</v>
      </c>
      <c r="V288">
        <v>41.62</v>
      </c>
      <c r="W288">
        <v>0</v>
      </c>
      <c r="X288">
        <v>0</v>
      </c>
      <c r="Y288">
        <v>4.1619000000000002</v>
      </c>
      <c r="Z288">
        <v>0</v>
      </c>
      <c r="AA288">
        <v>0</v>
      </c>
      <c r="AB288">
        <v>0</v>
      </c>
      <c r="AC288">
        <v>12.64</v>
      </c>
      <c r="AD288">
        <v>110.474</v>
      </c>
      <c r="BZ288" t="s">
        <v>1409</v>
      </c>
      <c r="CA288">
        <v>62121000</v>
      </c>
      <c r="CB288" t="s">
        <v>1410</v>
      </c>
      <c r="CD288" t="s">
        <v>6</v>
      </c>
      <c r="CE288" t="s">
        <v>1411</v>
      </c>
      <c r="CF288" t="s">
        <v>1412</v>
      </c>
      <c r="CG288" t="s">
        <v>1413</v>
      </c>
      <c r="CH288" t="b">
        <v>0</v>
      </c>
      <c r="CI288" t="s">
        <v>10456</v>
      </c>
      <c r="CJ288" t="s">
        <v>14817</v>
      </c>
      <c r="CK288">
        <v>400099</v>
      </c>
      <c r="CL288" t="s">
        <v>1428</v>
      </c>
      <c r="CM288">
        <v>5</v>
      </c>
      <c r="CN288">
        <v>0</v>
      </c>
      <c r="CO288">
        <v>0</v>
      </c>
      <c r="CP288">
        <v>832.38</v>
      </c>
      <c r="CQ288">
        <v>0.5</v>
      </c>
      <c r="CR288">
        <v>0</v>
      </c>
      <c r="CS288">
        <v>0</v>
      </c>
      <c r="CT288">
        <v>0</v>
      </c>
      <c r="CU288">
        <v>0</v>
      </c>
      <c r="CW288">
        <v>0</v>
      </c>
      <c r="CX288" t="s">
        <v>77</v>
      </c>
      <c r="CZ288" t="s">
        <v>1417</v>
      </c>
      <c r="DA288">
        <v>0</v>
      </c>
      <c r="DB288">
        <v>0</v>
      </c>
      <c r="DC288">
        <v>0</v>
      </c>
      <c r="DD288" t="s">
        <v>1418</v>
      </c>
      <c r="DE288">
        <v>27477</v>
      </c>
      <c r="EB288" t="s">
        <v>1419</v>
      </c>
      <c r="EL288" t="s">
        <v>1413</v>
      </c>
      <c r="EM288">
        <v>968</v>
      </c>
      <c r="EP288">
        <v>1000024129663</v>
      </c>
      <c r="EQ288" t="s">
        <v>10454</v>
      </c>
      <c r="ES288">
        <v>11136823956</v>
      </c>
    </row>
    <row r="289" spans="1:150">
      <c r="A289">
        <v>100111862265</v>
      </c>
      <c r="B289">
        <v>1.3314168692796E+20</v>
      </c>
      <c r="C289" t="s">
        <v>14818</v>
      </c>
      <c r="D289" s="47">
        <v>46165.762037037035</v>
      </c>
      <c r="E289" t="s">
        <v>13366</v>
      </c>
      <c r="F289" t="s">
        <v>14819</v>
      </c>
      <c r="G289" t="s">
        <v>1424</v>
      </c>
      <c r="H289" s="47">
        <v>46168.75</v>
      </c>
      <c r="I289" s="47">
        <v>46169.733807870369</v>
      </c>
      <c r="J289" s="47">
        <v>46169.794537037036</v>
      </c>
      <c r="L289" t="s">
        <v>1425</v>
      </c>
      <c r="N289" t="s">
        <v>1407</v>
      </c>
      <c r="O289">
        <v>1987</v>
      </c>
      <c r="P289">
        <v>1987</v>
      </c>
      <c r="Q289">
        <v>0</v>
      </c>
      <c r="R289">
        <v>5499</v>
      </c>
      <c r="S289">
        <v>3306</v>
      </c>
      <c r="T289" t="s">
        <v>1408</v>
      </c>
      <c r="U289">
        <v>5</v>
      </c>
      <c r="V289">
        <v>94.62</v>
      </c>
      <c r="W289">
        <v>0</v>
      </c>
      <c r="X289">
        <v>0</v>
      </c>
      <c r="Y289">
        <v>9.4619</v>
      </c>
      <c r="Z289">
        <v>0</v>
      </c>
      <c r="AA289">
        <v>0</v>
      </c>
      <c r="AB289">
        <v>0</v>
      </c>
      <c r="AC289">
        <v>17.7</v>
      </c>
      <c r="AD289">
        <v>351.69900000000001</v>
      </c>
      <c r="BZ289" t="s">
        <v>1409</v>
      </c>
      <c r="CA289">
        <v>62082200</v>
      </c>
      <c r="CB289" t="s">
        <v>1410</v>
      </c>
      <c r="CD289" t="s">
        <v>6</v>
      </c>
      <c r="CE289" t="s">
        <v>1411</v>
      </c>
      <c r="CF289" t="s">
        <v>1442</v>
      </c>
      <c r="CG289" t="s">
        <v>1413</v>
      </c>
      <c r="CH289" t="b">
        <v>0</v>
      </c>
      <c r="CI289" t="s">
        <v>13370</v>
      </c>
      <c r="CJ289" t="s">
        <v>14820</v>
      </c>
      <c r="CK289">
        <v>122004</v>
      </c>
      <c r="CL289" t="s">
        <v>1517</v>
      </c>
      <c r="CM289">
        <v>5</v>
      </c>
      <c r="CN289">
        <v>0</v>
      </c>
      <c r="CO289">
        <v>0</v>
      </c>
      <c r="CP289">
        <v>1892.38</v>
      </c>
      <c r="CQ289">
        <v>0.5</v>
      </c>
      <c r="CR289">
        <v>0</v>
      </c>
      <c r="CS289">
        <v>0</v>
      </c>
      <c r="CT289">
        <v>0</v>
      </c>
      <c r="CU289">
        <v>0</v>
      </c>
      <c r="CW289">
        <v>0</v>
      </c>
      <c r="CX289" t="s">
        <v>64</v>
      </c>
      <c r="CZ289" t="s">
        <v>1429</v>
      </c>
      <c r="DA289">
        <v>0</v>
      </c>
      <c r="DB289">
        <v>0</v>
      </c>
      <c r="DC289">
        <v>0</v>
      </c>
      <c r="DD289" t="s">
        <v>1418</v>
      </c>
      <c r="DE289">
        <v>27477</v>
      </c>
      <c r="EB289" t="s">
        <v>1419</v>
      </c>
      <c r="EL289" t="s">
        <v>1413</v>
      </c>
      <c r="EM289">
        <v>2193</v>
      </c>
      <c r="EP289">
        <v>100111862265</v>
      </c>
      <c r="EQ289" t="s">
        <v>13368</v>
      </c>
      <c r="ES289">
        <v>11166591570</v>
      </c>
      <c r="ET289" t="s">
        <v>1431</v>
      </c>
    </row>
    <row r="290" spans="1:150" hidden="1">
      <c r="A290">
        <v>100076853498</v>
      </c>
      <c r="B290">
        <v>1.3299215885287699E+20</v>
      </c>
      <c r="C290" t="s">
        <v>14521</v>
      </c>
      <c r="D290" s="47">
        <v>46148.539768518516</v>
      </c>
      <c r="E290" t="s">
        <v>10256</v>
      </c>
      <c r="F290" t="s">
        <v>14821</v>
      </c>
      <c r="G290" t="s">
        <v>1406</v>
      </c>
      <c r="H290" s="47">
        <v>46152.479166666664</v>
      </c>
      <c r="I290" s="47">
        <v>46152.701342592591</v>
      </c>
      <c r="N290" t="s">
        <v>1407</v>
      </c>
      <c r="O290">
        <v>812</v>
      </c>
      <c r="P290">
        <v>812</v>
      </c>
      <c r="Q290">
        <v>0</v>
      </c>
      <c r="R290">
        <v>1849</v>
      </c>
      <c r="S290">
        <v>943</v>
      </c>
      <c r="T290" t="s">
        <v>1408</v>
      </c>
      <c r="U290">
        <v>5</v>
      </c>
      <c r="V290">
        <v>38.67</v>
      </c>
      <c r="W290">
        <v>0</v>
      </c>
      <c r="X290">
        <v>0</v>
      </c>
      <c r="Y290">
        <v>3.8666499999999999</v>
      </c>
      <c r="Z290">
        <v>0</v>
      </c>
      <c r="AA290">
        <v>0</v>
      </c>
      <c r="AB290">
        <v>0</v>
      </c>
      <c r="AC290">
        <v>12.86</v>
      </c>
      <c r="AD290">
        <v>104.423</v>
      </c>
      <c r="BZ290" t="s">
        <v>1409</v>
      </c>
      <c r="CA290">
        <v>62121000</v>
      </c>
      <c r="CB290" t="s">
        <v>1410</v>
      </c>
      <c r="CD290" t="s">
        <v>6</v>
      </c>
      <c r="CE290" t="s">
        <v>1411</v>
      </c>
      <c r="CF290" t="s">
        <v>1412</v>
      </c>
      <c r="CG290" t="s">
        <v>1413</v>
      </c>
      <c r="CH290" t="b">
        <v>0</v>
      </c>
      <c r="CI290" t="s">
        <v>10259</v>
      </c>
      <c r="CJ290" t="s">
        <v>14522</v>
      </c>
      <c r="CK290">
        <v>560078</v>
      </c>
      <c r="CL290" t="s">
        <v>1416</v>
      </c>
      <c r="CM290">
        <v>5</v>
      </c>
      <c r="CN290">
        <v>0</v>
      </c>
      <c r="CO290">
        <v>0</v>
      </c>
      <c r="CP290">
        <v>773.33</v>
      </c>
      <c r="CQ290">
        <v>0.5</v>
      </c>
      <c r="CR290">
        <v>0</v>
      </c>
      <c r="CS290">
        <v>0</v>
      </c>
      <c r="CT290">
        <v>0</v>
      </c>
      <c r="CU290">
        <v>0</v>
      </c>
      <c r="CW290">
        <v>0</v>
      </c>
      <c r="CX290" t="s">
        <v>77</v>
      </c>
      <c r="CZ290" t="s">
        <v>1417</v>
      </c>
      <c r="DA290">
        <v>0</v>
      </c>
      <c r="DB290">
        <v>0</v>
      </c>
      <c r="DC290">
        <v>0</v>
      </c>
      <c r="DD290" t="s">
        <v>1418</v>
      </c>
      <c r="DE290">
        <v>27477</v>
      </c>
      <c r="EB290" t="s">
        <v>1419</v>
      </c>
      <c r="EL290" t="s">
        <v>1413</v>
      </c>
      <c r="EM290">
        <v>906</v>
      </c>
      <c r="EP290">
        <v>1000022504008</v>
      </c>
      <c r="EQ290" t="s">
        <v>10257</v>
      </c>
      <c r="ES290">
        <v>11131582709</v>
      </c>
    </row>
    <row r="291" spans="1:150" hidden="1">
      <c r="A291">
        <v>100128256148</v>
      </c>
      <c r="B291">
        <v>1.3318956511954E+20</v>
      </c>
      <c r="C291" t="s">
        <v>14204</v>
      </c>
      <c r="D291" s="47">
        <v>46171.527187500003</v>
      </c>
      <c r="E291" t="s">
        <v>11781</v>
      </c>
      <c r="F291" t="s">
        <v>2093</v>
      </c>
      <c r="G291" t="s">
        <v>1406</v>
      </c>
      <c r="H291" s="47">
        <v>46173.479166666664</v>
      </c>
      <c r="I291" s="47">
        <v>46173.876967592594</v>
      </c>
      <c r="N291" t="s">
        <v>1407</v>
      </c>
      <c r="O291">
        <v>625</v>
      </c>
      <c r="P291">
        <v>0</v>
      </c>
      <c r="Q291">
        <v>625</v>
      </c>
      <c r="R291">
        <v>1499</v>
      </c>
      <c r="S291">
        <v>780</v>
      </c>
      <c r="T291" t="s">
        <v>1408</v>
      </c>
      <c r="U291">
        <v>5</v>
      </c>
      <c r="V291">
        <v>29.76</v>
      </c>
      <c r="W291">
        <v>0</v>
      </c>
      <c r="X291">
        <v>0</v>
      </c>
      <c r="Y291">
        <v>2.9762</v>
      </c>
      <c r="Z291">
        <v>0</v>
      </c>
      <c r="AA291">
        <v>0</v>
      </c>
      <c r="AB291">
        <v>0</v>
      </c>
      <c r="AC291">
        <v>14.05</v>
      </c>
      <c r="AD291">
        <v>87.811999999999998</v>
      </c>
      <c r="BZ291" t="s">
        <v>1409</v>
      </c>
      <c r="CA291">
        <v>62121000</v>
      </c>
      <c r="CB291" t="s">
        <v>1410</v>
      </c>
      <c r="CD291" t="s">
        <v>6</v>
      </c>
      <c r="CE291" t="s">
        <v>1411</v>
      </c>
      <c r="CF291" t="s">
        <v>1412</v>
      </c>
      <c r="CG291" t="s">
        <v>1413</v>
      </c>
      <c r="CH291" t="b">
        <v>0</v>
      </c>
      <c r="CI291" t="s">
        <v>11784</v>
      </c>
      <c r="CJ291" t="s">
        <v>14205</v>
      </c>
      <c r="CK291">
        <v>281004</v>
      </c>
      <c r="CL291" t="s">
        <v>1429</v>
      </c>
      <c r="CM291">
        <v>5</v>
      </c>
      <c r="CN291">
        <v>0</v>
      </c>
      <c r="CO291">
        <v>0</v>
      </c>
      <c r="CP291">
        <v>595.24</v>
      </c>
      <c r="CQ291">
        <v>0.5</v>
      </c>
      <c r="CR291">
        <v>0</v>
      </c>
      <c r="CS291">
        <v>0</v>
      </c>
      <c r="CT291">
        <v>0</v>
      </c>
      <c r="CU291">
        <v>0</v>
      </c>
      <c r="CW291">
        <v>0</v>
      </c>
      <c r="CX291" t="s">
        <v>77</v>
      </c>
      <c r="CZ291" t="s">
        <v>1417</v>
      </c>
      <c r="DA291">
        <v>0</v>
      </c>
      <c r="DB291">
        <v>0</v>
      </c>
      <c r="DC291">
        <v>0</v>
      </c>
      <c r="DD291" t="s">
        <v>1418</v>
      </c>
      <c r="DE291">
        <v>27477</v>
      </c>
      <c r="EB291" t="s">
        <v>1419</v>
      </c>
      <c r="EL291" t="s">
        <v>1413</v>
      </c>
      <c r="EM291">
        <v>719</v>
      </c>
      <c r="EP291">
        <v>1000035494219</v>
      </c>
      <c r="EQ291" t="s">
        <v>11782</v>
      </c>
      <c r="ES291">
        <v>11182985460</v>
      </c>
    </row>
    <row r="292" spans="1:150" hidden="1">
      <c r="A292">
        <v>100127489982</v>
      </c>
      <c r="B292">
        <v>1.3318742960268E+20</v>
      </c>
      <c r="C292" t="s">
        <v>14572</v>
      </c>
      <c r="D292" s="47">
        <v>46171.528240740743</v>
      </c>
      <c r="E292" t="s">
        <v>11770</v>
      </c>
      <c r="F292" t="s">
        <v>14822</v>
      </c>
      <c r="G292" t="s">
        <v>1406</v>
      </c>
      <c r="H292" s="47">
        <v>46176.479166666664</v>
      </c>
      <c r="I292" s="47">
        <v>46177.852453703701</v>
      </c>
      <c r="N292" t="s">
        <v>1407</v>
      </c>
      <c r="O292">
        <v>534</v>
      </c>
      <c r="P292">
        <v>46</v>
      </c>
      <c r="Q292">
        <v>488</v>
      </c>
      <c r="R292">
        <v>1849</v>
      </c>
      <c r="S292">
        <v>1221</v>
      </c>
      <c r="T292" t="s">
        <v>1408</v>
      </c>
      <c r="U292">
        <v>5</v>
      </c>
      <c r="V292">
        <v>25.43</v>
      </c>
      <c r="W292">
        <v>0</v>
      </c>
      <c r="X292">
        <v>0</v>
      </c>
      <c r="Y292">
        <v>2.5428500000000001</v>
      </c>
      <c r="Z292">
        <v>0</v>
      </c>
      <c r="AA292">
        <v>0</v>
      </c>
      <c r="AB292">
        <v>0</v>
      </c>
      <c r="AC292">
        <v>14.03</v>
      </c>
      <c r="AD292">
        <v>74.919999999999902</v>
      </c>
      <c r="BZ292" t="s">
        <v>1409</v>
      </c>
      <c r="CA292">
        <v>62121000</v>
      </c>
      <c r="CB292" t="s">
        <v>1410</v>
      </c>
      <c r="CD292" t="s">
        <v>6</v>
      </c>
      <c r="CE292" t="s">
        <v>1411</v>
      </c>
      <c r="CF292" t="s">
        <v>1412</v>
      </c>
      <c r="CG292" t="s">
        <v>1413</v>
      </c>
      <c r="CH292" t="b">
        <v>0</v>
      </c>
      <c r="CI292" t="s">
        <v>11773</v>
      </c>
      <c r="CJ292" t="s">
        <v>14573</v>
      </c>
      <c r="CK292">
        <v>560084</v>
      </c>
      <c r="CL292" t="s">
        <v>1416</v>
      </c>
      <c r="CM292">
        <v>5</v>
      </c>
      <c r="CN292">
        <v>0</v>
      </c>
      <c r="CO292">
        <v>0</v>
      </c>
      <c r="CP292">
        <v>508.57</v>
      </c>
      <c r="CQ292">
        <v>0.5</v>
      </c>
      <c r="CR292">
        <v>0</v>
      </c>
      <c r="CS292">
        <v>0</v>
      </c>
      <c r="CT292">
        <v>0</v>
      </c>
      <c r="CU292">
        <v>0</v>
      </c>
      <c r="CW292">
        <v>46</v>
      </c>
      <c r="CX292" t="s">
        <v>77</v>
      </c>
      <c r="CZ292" t="s">
        <v>1417</v>
      </c>
      <c r="DA292">
        <v>46</v>
      </c>
      <c r="DB292">
        <v>0</v>
      </c>
      <c r="DC292">
        <v>0</v>
      </c>
      <c r="DD292" t="s">
        <v>1418</v>
      </c>
      <c r="DE292">
        <v>27477</v>
      </c>
      <c r="EB292" t="s">
        <v>1419</v>
      </c>
      <c r="EL292" t="s">
        <v>1413</v>
      </c>
      <c r="EM292">
        <v>628</v>
      </c>
      <c r="EP292">
        <v>1000035495135</v>
      </c>
      <c r="EQ292" t="s">
        <v>11771</v>
      </c>
      <c r="ES292">
        <v>11182219294</v>
      </c>
    </row>
    <row r="293" spans="1:150" hidden="1">
      <c r="A293">
        <v>100092813549</v>
      </c>
      <c r="B293">
        <v>1.33068090049843E+20</v>
      </c>
      <c r="C293" t="s">
        <v>14823</v>
      </c>
      <c r="D293" s="47">
        <v>46157.417870370373</v>
      </c>
      <c r="E293" t="s">
        <v>12674</v>
      </c>
      <c r="F293" t="s">
        <v>2378</v>
      </c>
      <c r="G293" t="s">
        <v>1406</v>
      </c>
      <c r="H293" s="47">
        <v>46161.479166666664</v>
      </c>
      <c r="I293" s="47">
        <v>46161.727696759262</v>
      </c>
      <c r="N293" t="s">
        <v>1407</v>
      </c>
      <c r="O293">
        <v>1377</v>
      </c>
      <c r="P293">
        <v>0</v>
      </c>
      <c r="Q293">
        <v>1377</v>
      </c>
      <c r="R293">
        <v>4299</v>
      </c>
      <c r="S293">
        <v>2751</v>
      </c>
      <c r="T293" t="s">
        <v>1408</v>
      </c>
      <c r="U293">
        <v>5</v>
      </c>
      <c r="V293">
        <v>65.569999999999993</v>
      </c>
      <c r="W293">
        <v>0</v>
      </c>
      <c r="X293">
        <v>0</v>
      </c>
      <c r="Y293">
        <v>6.55715</v>
      </c>
      <c r="Z293">
        <v>0</v>
      </c>
      <c r="AA293">
        <v>0</v>
      </c>
      <c r="AB293">
        <v>0</v>
      </c>
      <c r="AC293">
        <v>11.65</v>
      </c>
      <c r="AD293">
        <v>160.42099999999999</v>
      </c>
      <c r="BZ293" t="s">
        <v>1409</v>
      </c>
      <c r="CA293">
        <v>62082200</v>
      </c>
      <c r="CB293" t="s">
        <v>1410</v>
      </c>
      <c r="CD293" t="s">
        <v>6</v>
      </c>
      <c r="CE293" t="s">
        <v>1411</v>
      </c>
      <c r="CF293" t="s">
        <v>1502</v>
      </c>
      <c r="CG293" t="s">
        <v>1413</v>
      </c>
      <c r="CH293" t="b">
        <v>0</v>
      </c>
      <c r="CI293" t="s">
        <v>12677</v>
      </c>
      <c r="CJ293" t="s">
        <v>14824</v>
      </c>
      <c r="CK293">
        <v>560062</v>
      </c>
      <c r="CL293" t="s">
        <v>1416</v>
      </c>
      <c r="CM293">
        <v>5</v>
      </c>
      <c r="CN293">
        <v>0</v>
      </c>
      <c r="CO293">
        <v>0</v>
      </c>
      <c r="CP293">
        <v>1311.43</v>
      </c>
      <c r="CQ293">
        <v>0.5</v>
      </c>
      <c r="CR293">
        <v>0</v>
      </c>
      <c r="CS293">
        <v>0</v>
      </c>
      <c r="CT293">
        <v>0</v>
      </c>
      <c r="CU293">
        <v>0</v>
      </c>
      <c r="CW293">
        <v>0</v>
      </c>
      <c r="CX293" t="s">
        <v>64</v>
      </c>
      <c r="CZ293" t="s">
        <v>1429</v>
      </c>
      <c r="DA293">
        <v>0</v>
      </c>
      <c r="DB293">
        <v>0</v>
      </c>
      <c r="DC293">
        <v>0</v>
      </c>
      <c r="DD293" t="s">
        <v>1418</v>
      </c>
      <c r="DE293">
        <v>27477</v>
      </c>
      <c r="EB293" t="s">
        <v>1419</v>
      </c>
      <c r="EL293" t="s">
        <v>1413</v>
      </c>
      <c r="EM293">
        <v>1548</v>
      </c>
      <c r="EP293">
        <v>100092813549</v>
      </c>
      <c r="EQ293" t="s">
        <v>12675</v>
      </c>
      <c r="ES293">
        <v>11147542821</v>
      </c>
    </row>
    <row r="294" spans="1:150" hidden="1">
      <c r="A294">
        <v>100097349892</v>
      </c>
      <c r="B294">
        <v>1.33088862162346E+20</v>
      </c>
      <c r="C294" t="s">
        <v>14825</v>
      </c>
      <c r="D294" s="47">
        <v>46160.434374999997</v>
      </c>
      <c r="E294" t="s">
        <v>12888</v>
      </c>
      <c r="F294" t="s">
        <v>1966</v>
      </c>
      <c r="G294" t="s">
        <v>1406</v>
      </c>
      <c r="H294" s="47">
        <v>46161.75</v>
      </c>
      <c r="I294" s="47">
        <v>46161.987685185188</v>
      </c>
      <c r="N294" t="s">
        <v>1407</v>
      </c>
      <c r="O294">
        <v>715</v>
      </c>
      <c r="P294">
        <v>86</v>
      </c>
      <c r="Q294">
        <v>629</v>
      </c>
      <c r="R294">
        <v>1499</v>
      </c>
      <c r="S294">
        <v>690</v>
      </c>
      <c r="T294" t="s">
        <v>1501</v>
      </c>
      <c r="U294">
        <v>5</v>
      </c>
      <c r="V294">
        <v>0</v>
      </c>
      <c r="W294">
        <v>17.02</v>
      </c>
      <c r="X294">
        <v>17.02</v>
      </c>
      <c r="Y294">
        <v>0</v>
      </c>
      <c r="Z294">
        <v>1.7023999999999999</v>
      </c>
      <c r="AA294">
        <v>1.7023999999999999</v>
      </c>
      <c r="AB294">
        <v>0</v>
      </c>
      <c r="AC294">
        <v>15.89</v>
      </c>
      <c r="AD294">
        <v>113.613</v>
      </c>
      <c r="BZ294" t="s">
        <v>1409</v>
      </c>
      <c r="CA294">
        <v>62121000</v>
      </c>
      <c r="CB294" t="s">
        <v>1410</v>
      </c>
      <c r="CD294" t="s">
        <v>6</v>
      </c>
      <c r="CE294" t="s">
        <v>1411</v>
      </c>
      <c r="CF294" t="s">
        <v>1412</v>
      </c>
      <c r="CG294" t="s">
        <v>1413</v>
      </c>
      <c r="CH294" t="b">
        <v>0</v>
      </c>
      <c r="CI294" t="s">
        <v>12891</v>
      </c>
      <c r="CJ294" t="s">
        <v>14412</v>
      </c>
      <c r="CK294">
        <v>201318</v>
      </c>
      <c r="CL294" t="s">
        <v>1429</v>
      </c>
      <c r="CM294">
        <v>0</v>
      </c>
      <c r="CN294">
        <v>2.5</v>
      </c>
      <c r="CO294">
        <v>2.5</v>
      </c>
      <c r="CP294">
        <v>680.96</v>
      </c>
      <c r="CQ294">
        <v>0</v>
      </c>
      <c r="CR294">
        <v>0.25</v>
      </c>
      <c r="CS294">
        <v>0.25</v>
      </c>
      <c r="CT294">
        <v>0</v>
      </c>
      <c r="CU294">
        <v>0</v>
      </c>
      <c r="CW294">
        <v>86</v>
      </c>
      <c r="CX294" t="s">
        <v>64</v>
      </c>
      <c r="CZ294" t="s">
        <v>1429</v>
      </c>
      <c r="DA294">
        <v>86</v>
      </c>
      <c r="DB294">
        <v>0</v>
      </c>
      <c r="DC294">
        <v>0</v>
      </c>
      <c r="DD294" t="s">
        <v>1418</v>
      </c>
      <c r="DE294">
        <v>27477</v>
      </c>
      <c r="EB294" t="s">
        <v>1419</v>
      </c>
      <c r="EL294" t="s">
        <v>1413</v>
      </c>
      <c r="EM294">
        <v>809</v>
      </c>
      <c r="EP294">
        <v>100097349892</v>
      </c>
      <c r="EQ294" t="s">
        <v>12889</v>
      </c>
      <c r="ES294">
        <v>11152079181</v>
      </c>
    </row>
    <row r="295" spans="1:150" hidden="1">
      <c r="A295">
        <v>100093836002</v>
      </c>
      <c r="B295">
        <v>1.3307282647001801E+20</v>
      </c>
      <c r="C295" t="s">
        <v>14826</v>
      </c>
      <c r="D295" s="47">
        <v>46157.780995370369</v>
      </c>
      <c r="E295" t="s">
        <v>12734</v>
      </c>
      <c r="F295" t="s">
        <v>14827</v>
      </c>
      <c r="G295" t="s">
        <v>1406</v>
      </c>
      <c r="H295" s="47">
        <v>46163.479166666664</v>
      </c>
      <c r="I295" s="47">
        <v>46163.904907407406</v>
      </c>
      <c r="N295" t="s">
        <v>1407</v>
      </c>
      <c r="O295">
        <v>742</v>
      </c>
      <c r="P295">
        <v>0</v>
      </c>
      <c r="Q295">
        <v>742</v>
      </c>
      <c r="R295">
        <v>2199</v>
      </c>
      <c r="S295">
        <v>1363</v>
      </c>
      <c r="T295" t="s">
        <v>1408</v>
      </c>
      <c r="U295">
        <v>5</v>
      </c>
      <c r="V295">
        <v>35.33</v>
      </c>
      <c r="W295">
        <v>0</v>
      </c>
      <c r="X295">
        <v>0</v>
      </c>
      <c r="Y295">
        <v>3.53335</v>
      </c>
      <c r="Z295">
        <v>0</v>
      </c>
      <c r="AA295">
        <v>0</v>
      </c>
      <c r="AB295">
        <v>0</v>
      </c>
      <c r="AC295">
        <v>14.29</v>
      </c>
      <c r="AD295">
        <v>106.032</v>
      </c>
      <c r="BZ295" t="s">
        <v>1409</v>
      </c>
      <c r="CA295">
        <v>62121000</v>
      </c>
      <c r="CB295" t="s">
        <v>1410</v>
      </c>
      <c r="CD295" t="s">
        <v>6</v>
      </c>
      <c r="CE295" t="s">
        <v>1411</v>
      </c>
      <c r="CF295" t="s">
        <v>1412</v>
      </c>
      <c r="CG295" t="s">
        <v>1413</v>
      </c>
      <c r="CH295" t="b">
        <v>0</v>
      </c>
      <c r="CI295" t="s">
        <v>12738</v>
      </c>
      <c r="CJ295" t="s">
        <v>14828</v>
      </c>
      <c r="CK295">
        <v>575015</v>
      </c>
      <c r="CL295" t="s">
        <v>1416</v>
      </c>
      <c r="CM295">
        <v>5</v>
      </c>
      <c r="CN295">
        <v>0</v>
      </c>
      <c r="CO295">
        <v>0</v>
      </c>
      <c r="CP295">
        <v>706.67</v>
      </c>
      <c r="CQ295">
        <v>0.5</v>
      </c>
      <c r="CR295">
        <v>0</v>
      </c>
      <c r="CS295">
        <v>0</v>
      </c>
      <c r="CT295">
        <v>0</v>
      </c>
      <c r="CU295">
        <v>0</v>
      </c>
      <c r="CW295">
        <v>0</v>
      </c>
      <c r="CX295" t="s">
        <v>64</v>
      </c>
      <c r="CZ295" t="s">
        <v>1429</v>
      </c>
      <c r="DA295">
        <v>0</v>
      </c>
      <c r="DB295">
        <v>0</v>
      </c>
      <c r="DC295">
        <v>0</v>
      </c>
      <c r="DD295" t="s">
        <v>1418</v>
      </c>
      <c r="DE295">
        <v>27477</v>
      </c>
      <c r="EB295" t="s">
        <v>1419</v>
      </c>
      <c r="EL295" t="s">
        <v>1413</v>
      </c>
      <c r="EM295">
        <v>836</v>
      </c>
      <c r="EP295">
        <v>100093836002</v>
      </c>
      <c r="EQ295" t="s">
        <v>12736</v>
      </c>
      <c r="ES295">
        <v>11148565276</v>
      </c>
    </row>
    <row r="296" spans="1:150">
      <c r="A296">
        <v>100079025926</v>
      </c>
      <c r="B296">
        <v>1.33002739102401E+20</v>
      </c>
      <c r="C296" t="s">
        <v>14209</v>
      </c>
      <c r="D296" s="47">
        <v>46149.691574074073</v>
      </c>
      <c r="E296" t="s">
        <v>12281</v>
      </c>
      <c r="F296" t="s">
        <v>14829</v>
      </c>
      <c r="G296" t="s">
        <v>1424</v>
      </c>
      <c r="H296" s="47">
        <v>46151.75</v>
      </c>
      <c r="L296" t="s">
        <v>1468</v>
      </c>
      <c r="N296" t="s">
        <v>1407</v>
      </c>
      <c r="O296">
        <v>555</v>
      </c>
      <c r="P296">
        <v>555</v>
      </c>
      <c r="Q296">
        <v>0</v>
      </c>
      <c r="R296">
        <v>999</v>
      </c>
      <c r="S296">
        <v>350</v>
      </c>
      <c r="T296" t="s">
        <v>1408</v>
      </c>
      <c r="U296">
        <v>5</v>
      </c>
      <c r="V296">
        <v>26.43</v>
      </c>
      <c r="W296">
        <v>0</v>
      </c>
      <c r="X296">
        <v>0</v>
      </c>
      <c r="Y296">
        <v>2.6428500000000001</v>
      </c>
      <c r="Z296">
        <v>0</v>
      </c>
      <c r="AA296">
        <v>0</v>
      </c>
      <c r="AB296">
        <v>0</v>
      </c>
      <c r="AC296">
        <v>11.88</v>
      </c>
      <c r="AD296">
        <v>65.933999999999997</v>
      </c>
      <c r="BZ296" t="s">
        <v>1409</v>
      </c>
      <c r="CA296">
        <v>61082210</v>
      </c>
      <c r="CB296" t="s">
        <v>1410</v>
      </c>
      <c r="CD296" t="s">
        <v>6</v>
      </c>
      <c r="CE296" t="s">
        <v>1411</v>
      </c>
      <c r="CF296" t="s">
        <v>1651</v>
      </c>
      <c r="CG296" t="s">
        <v>1413</v>
      </c>
      <c r="CH296" t="b">
        <v>0</v>
      </c>
      <c r="CI296" t="s">
        <v>12285</v>
      </c>
      <c r="CJ296" t="s">
        <v>14211</v>
      </c>
      <c r="CK296">
        <v>110017</v>
      </c>
      <c r="CL296" t="s">
        <v>1417</v>
      </c>
      <c r="CM296">
        <v>5</v>
      </c>
      <c r="CN296">
        <v>0</v>
      </c>
      <c r="CO296">
        <v>0</v>
      </c>
      <c r="CP296">
        <v>528.57000000000005</v>
      </c>
      <c r="CQ296">
        <v>0.5</v>
      </c>
      <c r="CR296">
        <v>0</v>
      </c>
      <c r="CS296">
        <v>0</v>
      </c>
      <c r="CT296">
        <v>0</v>
      </c>
      <c r="CU296">
        <v>0</v>
      </c>
      <c r="CW296">
        <v>0</v>
      </c>
      <c r="CX296" t="s">
        <v>64</v>
      </c>
      <c r="CZ296" t="s">
        <v>1429</v>
      </c>
      <c r="DA296">
        <v>0</v>
      </c>
      <c r="DB296">
        <v>0</v>
      </c>
      <c r="DC296">
        <v>0</v>
      </c>
      <c r="DD296" t="s">
        <v>1418</v>
      </c>
      <c r="DE296">
        <v>27477</v>
      </c>
      <c r="EB296" t="s">
        <v>1419</v>
      </c>
      <c r="EL296" t="s">
        <v>1413</v>
      </c>
      <c r="EM296">
        <v>649</v>
      </c>
      <c r="EP296">
        <v>1000023127647</v>
      </c>
      <c r="EQ296" t="s">
        <v>12283</v>
      </c>
      <c r="ES296">
        <v>11133755137</v>
      </c>
    </row>
    <row r="297" spans="1:150" hidden="1">
      <c r="A297">
        <v>100140422108</v>
      </c>
      <c r="B297">
        <v>1.33212654308836E+20</v>
      </c>
      <c r="C297" t="s">
        <v>14830</v>
      </c>
      <c r="D297" s="47">
        <v>46174.793761574074</v>
      </c>
      <c r="E297" t="s">
        <v>11966</v>
      </c>
      <c r="F297" t="s">
        <v>14165</v>
      </c>
      <c r="G297" t="s">
        <v>1406</v>
      </c>
      <c r="H297" s="47">
        <v>46177.479166666664</v>
      </c>
      <c r="I297" s="47">
        <v>46176.987939814811</v>
      </c>
      <c r="N297" t="s">
        <v>1407</v>
      </c>
      <c r="O297">
        <v>609</v>
      </c>
      <c r="P297">
        <v>0</v>
      </c>
      <c r="Q297">
        <v>609</v>
      </c>
      <c r="R297">
        <v>1749</v>
      </c>
      <c r="S297">
        <v>1046</v>
      </c>
      <c r="T297" t="s">
        <v>1501</v>
      </c>
      <c r="U297">
        <v>5</v>
      </c>
      <c r="V297">
        <v>0</v>
      </c>
      <c r="W297">
        <v>14.5</v>
      </c>
      <c r="X297">
        <v>14.5</v>
      </c>
      <c r="Y297">
        <v>0</v>
      </c>
      <c r="Z297">
        <v>1.45</v>
      </c>
      <c r="AA297">
        <v>1.45</v>
      </c>
      <c r="AB297">
        <v>0</v>
      </c>
      <c r="AC297">
        <v>20.059999999999999</v>
      </c>
      <c r="AD297">
        <v>122.16500000000001</v>
      </c>
      <c r="BZ297" t="s">
        <v>1409</v>
      </c>
      <c r="CA297">
        <v>62121000</v>
      </c>
      <c r="CB297" t="s">
        <v>1410</v>
      </c>
      <c r="CD297" t="s">
        <v>6</v>
      </c>
      <c r="CE297" t="s">
        <v>1411</v>
      </c>
      <c r="CF297" t="s">
        <v>1412</v>
      </c>
      <c r="CG297" t="s">
        <v>1413</v>
      </c>
      <c r="CH297" t="b">
        <v>0</v>
      </c>
      <c r="CI297" t="s">
        <v>11969</v>
      </c>
      <c r="CJ297" t="s">
        <v>14393</v>
      </c>
      <c r="CK297">
        <v>110027</v>
      </c>
      <c r="CL297" t="s">
        <v>1417</v>
      </c>
      <c r="CM297">
        <v>0</v>
      </c>
      <c r="CN297">
        <v>2.5</v>
      </c>
      <c r="CO297">
        <v>2.5</v>
      </c>
      <c r="CP297">
        <v>580</v>
      </c>
      <c r="CQ297">
        <v>0</v>
      </c>
      <c r="CR297">
        <v>0.25</v>
      </c>
      <c r="CS297">
        <v>0.25</v>
      </c>
      <c r="CT297">
        <v>0</v>
      </c>
      <c r="CU297">
        <v>0</v>
      </c>
      <c r="CW297">
        <v>0</v>
      </c>
      <c r="CX297" t="s">
        <v>77</v>
      </c>
      <c r="CZ297" t="s">
        <v>1417</v>
      </c>
      <c r="DA297">
        <v>0</v>
      </c>
      <c r="DB297">
        <v>0</v>
      </c>
      <c r="DC297">
        <v>0</v>
      </c>
      <c r="DD297" t="s">
        <v>1418</v>
      </c>
      <c r="DE297">
        <v>27477</v>
      </c>
      <c r="EB297" t="s">
        <v>1419</v>
      </c>
      <c r="EL297" t="s">
        <v>1413</v>
      </c>
      <c r="EM297">
        <v>703</v>
      </c>
      <c r="EP297">
        <v>100140422108</v>
      </c>
      <c r="EQ297" t="s">
        <v>11967</v>
      </c>
      <c r="ES297">
        <v>11195151422</v>
      </c>
    </row>
    <row r="298" spans="1:150" hidden="1">
      <c r="A298">
        <v>100082294199</v>
      </c>
      <c r="B298">
        <v>1.33018521343206E+20</v>
      </c>
      <c r="C298" t="s">
        <v>14831</v>
      </c>
      <c r="D298" s="47">
        <v>46151.519745370373</v>
      </c>
      <c r="E298" t="s">
        <v>12375</v>
      </c>
      <c r="F298" t="s">
        <v>14177</v>
      </c>
      <c r="G298" t="s">
        <v>1406</v>
      </c>
      <c r="H298" s="47">
        <v>46155.479166666664</v>
      </c>
      <c r="I298" s="47">
        <v>46155.733530092592</v>
      </c>
      <c r="N298" t="s">
        <v>1407</v>
      </c>
      <c r="O298">
        <v>605</v>
      </c>
      <c r="P298">
        <v>0</v>
      </c>
      <c r="Q298">
        <v>605</v>
      </c>
      <c r="R298">
        <v>1099</v>
      </c>
      <c r="S298">
        <v>400</v>
      </c>
      <c r="T298" t="s">
        <v>1408</v>
      </c>
      <c r="U298">
        <v>5</v>
      </c>
      <c r="V298">
        <v>28.81</v>
      </c>
      <c r="W298">
        <v>0</v>
      </c>
      <c r="X298">
        <v>0</v>
      </c>
      <c r="Y298">
        <v>2.8809499999999999</v>
      </c>
      <c r="Z298">
        <v>0</v>
      </c>
      <c r="AA298">
        <v>0</v>
      </c>
      <c r="AB298">
        <v>0</v>
      </c>
      <c r="AC298">
        <v>17.7</v>
      </c>
      <c r="AD298">
        <v>107.08499999999999</v>
      </c>
      <c r="BZ298" t="s">
        <v>1409</v>
      </c>
      <c r="CA298">
        <v>62121000</v>
      </c>
      <c r="CB298" t="s">
        <v>1410</v>
      </c>
      <c r="CD298" t="s">
        <v>6</v>
      </c>
      <c r="CE298" t="s">
        <v>1411</v>
      </c>
      <c r="CF298" t="s">
        <v>1651</v>
      </c>
      <c r="CG298" t="s">
        <v>1413</v>
      </c>
      <c r="CH298" t="b">
        <v>0</v>
      </c>
      <c r="CI298" t="s">
        <v>12378</v>
      </c>
      <c r="CJ298" t="s">
        <v>14832</v>
      </c>
      <c r="CK298">
        <v>562125</v>
      </c>
      <c r="CL298" t="s">
        <v>1416</v>
      </c>
      <c r="CM298">
        <v>5</v>
      </c>
      <c r="CN298">
        <v>0</v>
      </c>
      <c r="CO298">
        <v>0</v>
      </c>
      <c r="CP298">
        <v>576.19000000000005</v>
      </c>
      <c r="CQ298">
        <v>0.5</v>
      </c>
      <c r="CR298">
        <v>0</v>
      </c>
      <c r="CS298">
        <v>0</v>
      </c>
      <c r="CT298">
        <v>0</v>
      </c>
      <c r="CU298">
        <v>0</v>
      </c>
      <c r="CW298">
        <v>0</v>
      </c>
      <c r="CX298" t="s">
        <v>64</v>
      </c>
      <c r="CZ298" t="s">
        <v>1429</v>
      </c>
      <c r="DA298">
        <v>0</v>
      </c>
      <c r="DB298">
        <v>0</v>
      </c>
      <c r="DC298">
        <v>0</v>
      </c>
      <c r="DD298" t="s">
        <v>1418</v>
      </c>
      <c r="DE298">
        <v>27477</v>
      </c>
      <c r="EB298" t="s">
        <v>1419</v>
      </c>
      <c r="EL298" t="s">
        <v>1413</v>
      </c>
      <c r="EM298">
        <v>699</v>
      </c>
      <c r="EP298">
        <v>100082294199</v>
      </c>
      <c r="EQ298" t="s">
        <v>12376</v>
      </c>
      <c r="ES298">
        <v>11137023421</v>
      </c>
    </row>
    <row r="299" spans="1:150" hidden="1">
      <c r="A299">
        <v>100120269804</v>
      </c>
      <c r="B299">
        <v>1.3316903982994099E+20</v>
      </c>
      <c r="C299" t="s">
        <v>14790</v>
      </c>
      <c r="D299" s="47">
        <v>46169.426724537036</v>
      </c>
      <c r="E299" t="s">
        <v>13606</v>
      </c>
      <c r="F299" t="s">
        <v>14833</v>
      </c>
      <c r="G299" t="s">
        <v>1406</v>
      </c>
      <c r="H299" s="47">
        <v>46172.479166666664</v>
      </c>
      <c r="I299" s="47">
        <v>46172.790752314817</v>
      </c>
      <c r="N299" t="s">
        <v>1407</v>
      </c>
      <c r="O299">
        <v>1440</v>
      </c>
      <c r="P299">
        <v>0</v>
      </c>
      <c r="Q299">
        <v>1440</v>
      </c>
      <c r="R299">
        <v>2599</v>
      </c>
      <c r="S299">
        <v>988</v>
      </c>
      <c r="T299" t="s">
        <v>1408</v>
      </c>
      <c r="U299">
        <v>5</v>
      </c>
      <c r="V299">
        <v>68.569999999999993</v>
      </c>
      <c r="W299">
        <v>0</v>
      </c>
      <c r="X299">
        <v>0</v>
      </c>
      <c r="Y299">
        <v>6.8571499999999999</v>
      </c>
      <c r="Z299">
        <v>0</v>
      </c>
      <c r="AA299">
        <v>0</v>
      </c>
      <c r="AB299">
        <v>0</v>
      </c>
      <c r="AC299">
        <v>23.6</v>
      </c>
      <c r="AD299">
        <v>339.84</v>
      </c>
      <c r="BZ299" t="s">
        <v>1409</v>
      </c>
      <c r="CA299">
        <v>62121000</v>
      </c>
      <c r="CB299" t="s">
        <v>1410</v>
      </c>
      <c r="CD299" t="s">
        <v>6</v>
      </c>
      <c r="CE299" t="s">
        <v>1411</v>
      </c>
      <c r="CF299" t="s">
        <v>1412</v>
      </c>
      <c r="CG299" t="s">
        <v>1413</v>
      </c>
      <c r="CH299" t="b">
        <v>0</v>
      </c>
      <c r="CI299" t="s">
        <v>13610</v>
      </c>
      <c r="CJ299" t="s">
        <v>14163</v>
      </c>
      <c r="CK299">
        <v>160062</v>
      </c>
      <c r="CL299" t="s">
        <v>2513</v>
      </c>
      <c r="CM299">
        <v>5</v>
      </c>
      <c r="CN299">
        <v>0</v>
      </c>
      <c r="CO299">
        <v>0</v>
      </c>
      <c r="CP299">
        <v>1371.43</v>
      </c>
      <c r="CQ299">
        <v>0.5</v>
      </c>
      <c r="CR299">
        <v>0</v>
      </c>
      <c r="CS299">
        <v>0</v>
      </c>
      <c r="CT299">
        <v>0</v>
      </c>
      <c r="CU299">
        <v>0</v>
      </c>
      <c r="CW299">
        <v>0</v>
      </c>
      <c r="CX299" t="s">
        <v>64</v>
      </c>
      <c r="CZ299" t="s">
        <v>1429</v>
      </c>
      <c r="DA299">
        <v>0</v>
      </c>
      <c r="DB299">
        <v>0</v>
      </c>
      <c r="DC299">
        <v>0</v>
      </c>
      <c r="DD299" t="s">
        <v>1418</v>
      </c>
      <c r="DE299">
        <v>27477</v>
      </c>
      <c r="EB299" t="s">
        <v>1419</v>
      </c>
      <c r="EL299" t="s">
        <v>1413</v>
      </c>
      <c r="EM299">
        <v>1611</v>
      </c>
      <c r="EP299">
        <v>1000033978328</v>
      </c>
      <c r="EQ299" t="s">
        <v>13608</v>
      </c>
      <c r="ES299">
        <v>11174999115</v>
      </c>
    </row>
    <row r="300" spans="1:150">
      <c r="A300">
        <v>100124028310</v>
      </c>
      <c r="B300">
        <v>1.33181971093732E+20</v>
      </c>
      <c r="C300" t="s">
        <v>14179</v>
      </c>
      <c r="D300" s="47">
        <v>46170.547418981485</v>
      </c>
      <c r="E300" t="s">
        <v>11702</v>
      </c>
      <c r="F300" t="s">
        <v>3122</v>
      </c>
      <c r="G300" t="s">
        <v>1424</v>
      </c>
      <c r="H300" s="47">
        <v>46173.479166666664</v>
      </c>
      <c r="I300" s="47">
        <v>46171.930011574077</v>
      </c>
      <c r="J300" s="47">
        <v>46172.037430555552</v>
      </c>
      <c r="L300" t="s">
        <v>1425</v>
      </c>
      <c r="N300" t="s">
        <v>1407</v>
      </c>
      <c r="O300">
        <v>625</v>
      </c>
      <c r="P300">
        <v>0</v>
      </c>
      <c r="Q300">
        <v>625</v>
      </c>
      <c r="R300">
        <v>1499</v>
      </c>
      <c r="S300">
        <v>780</v>
      </c>
      <c r="T300" t="s">
        <v>1501</v>
      </c>
      <c r="U300">
        <v>5</v>
      </c>
      <c r="V300">
        <v>0</v>
      </c>
      <c r="W300">
        <v>14.88</v>
      </c>
      <c r="X300">
        <v>14.88</v>
      </c>
      <c r="Y300">
        <v>0</v>
      </c>
      <c r="Z300">
        <v>1.4881</v>
      </c>
      <c r="AA300">
        <v>1.4881</v>
      </c>
      <c r="AB300">
        <v>0</v>
      </c>
      <c r="AC300">
        <v>14.05</v>
      </c>
      <c r="AD300">
        <v>87.811999999999998</v>
      </c>
      <c r="BZ300" t="s">
        <v>1409</v>
      </c>
      <c r="CA300">
        <v>62121000</v>
      </c>
      <c r="CB300" t="s">
        <v>1410</v>
      </c>
      <c r="CD300" t="s">
        <v>6</v>
      </c>
      <c r="CE300" t="s">
        <v>1411</v>
      </c>
      <c r="CF300" t="s">
        <v>1412</v>
      </c>
      <c r="CG300" t="s">
        <v>1413</v>
      </c>
      <c r="CH300" t="b">
        <v>0</v>
      </c>
      <c r="CI300" t="s">
        <v>11706</v>
      </c>
      <c r="CJ300" t="s">
        <v>14180</v>
      </c>
      <c r="CK300">
        <v>110007</v>
      </c>
      <c r="CL300" t="s">
        <v>1417</v>
      </c>
      <c r="CM300">
        <v>0</v>
      </c>
      <c r="CN300">
        <v>2.5</v>
      </c>
      <c r="CO300">
        <v>2.5</v>
      </c>
      <c r="CP300">
        <v>595.24</v>
      </c>
      <c r="CQ300">
        <v>0</v>
      </c>
      <c r="CR300">
        <v>0.25</v>
      </c>
      <c r="CS300">
        <v>0.25</v>
      </c>
      <c r="CT300">
        <v>0</v>
      </c>
      <c r="CU300">
        <v>0</v>
      </c>
      <c r="CW300">
        <v>0</v>
      </c>
      <c r="CX300" t="s">
        <v>77</v>
      </c>
      <c r="CZ300" t="s">
        <v>1417</v>
      </c>
      <c r="DA300">
        <v>0</v>
      </c>
      <c r="DB300">
        <v>0</v>
      </c>
      <c r="DC300">
        <v>0</v>
      </c>
      <c r="DD300" t="s">
        <v>1418</v>
      </c>
      <c r="DE300">
        <v>27477</v>
      </c>
      <c r="EB300" t="s">
        <v>1419</v>
      </c>
      <c r="EL300" t="s">
        <v>1413</v>
      </c>
      <c r="EM300">
        <v>719</v>
      </c>
      <c r="EP300">
        <v>1000034600096</v>
      </c>
      <c r="EQ300" t="s">
        <v>11704</v>
      </c>
      <c r="ES300">
        <v>11178757622</v>
      </c>
      <c r="ET300" t="s">
        <v>1431</v>
      </c>
    </row>
    <row r="301" spans="1:150" hidden="1">
      <c r="A301">
        <v>100081928176</v>
      </c>
      <c r="B301">
        <v>1.3301672896060799E+20</v>
      </c>
      <c r="C301" t="s">
        <v>14834</v>
      </c>
      <c r="D301" s="47">
        <v>46151.439502314817</v>
      </c>
      <c r="E301" t="s">
        <v>12365</v>
      </c>
      <c r="F301" t="s">
        <v>14346</v>
      </c>
      <c r="G301" t="s">
        <v>1406</v>
      </c>
      <c r="H301" s="47">
        <v>46154.479166666664</v>
      </c>
      <c r="I301" s="47">
        <v>46154.725960648146</v>
      </c>
      <c r="N301" t="s">
        <v>1407</v>
      </c>
      <c r="O301">
        <v>440</v>
      </c>
      <c r="P301">
        <v>0</v>
      </c>
      <c r="Q301">
        <v>440</v>
      </c>
      <c r="R301">
        <v>999</v>
      </c>
      <c r="S301">
        <v>500</v>
      </c>
      <c r="T301" t="s">
        <v>1501</v>
      </c>
      <c r="U301">
        <v>5</v>
      </c>
      <c r="V301">
        <v>0</v>
      </c>
      <c r="W301">
        <v>10.48</v>
      </c>
      <c r="X301">
        <v>10.48</v>
      </c>
      <c r="Y301">
        <v>0</v>
      </c>
      <c r="Z301">
        <v>1.0476000000000001</v>
      </c>
      <c r="AA301">
        <v>1.0476000000000001</v>
      </c>
      <c r="AB301">
        <v>0</v>
      </c>
      <c r="AC301">
        <v>8.26</v>
      </c>
      <c r="AD301">
        <v>36.344000000000001</v>
      </c>
      <c r="BZ301" t="s">
        <v>1409</v>
      </c>
      <c r="CA301">
        <v>62121000</v>
      </c>
      <c r="CB301" t="s">
        <v>1410</v>
      </c>
      <c r="CD301" t="s">
        <v>6</v>
      </c>
      <c r="CE301" t="s">
        <v>1411</v>
      </c>
      <c r="CF301" t="s">
        <v>1651</v>
      </c>
      <c r="CG301" t="s">
        <v>1413</v>
      </c>
      <c r="CH301" t="b">
        <v>0</v>
      </c>
      <c r="CI301" t="s">
        <v>12368</v>
      </c>
      <c r="CJ301" t="s">
        <v>14835</v>
      </c>
      <c r="CK301">
        <v>285001</v>
      </c>
      <c r="CL301" t="s">
        <v>1429</v>
      </c>
      <c r="CM301">
        <v>0</v>
      </c>
      <c r="CN301">
        <v>2.5</v>
      </c>
      <c r="CO301">
        <v>2.5</v>
      </c>
      <c r="CP301">
        <v>419.04</v>
      </c>
      <c r="CQ301">
        <v>0</v>
      </c>
      <c r="CR301">
        <v>0.25</v>
      </c>
      <c r="CS301">
        <v>0.25</v>
      </c>
      <c r="CT301">
        <v>0</v>
      </c>
      <c r="CU301">
        <v>0</v>
      </c>
      <c r="CW301">
        <v>0</v>
      </c>
      <c r="CX301" t="s">
        <v>64</v>
      </c>
      <c r="CZ301" t="s">
        <v>1429</v>
      </c>
      <c r="DA301">
        <v>0</v>
      </c>
      <c r="DB301">
        <v>0</v>
      </c>
      <c r="DC301">
        <v>0</v>
      </c>
      <c r="DD301" t="s">
        <v>1418</v>
      </c>
      <c r="DE301">
        <v>27477</v>
      </c>
      <c r="EB301" t="s">
        <v>1419</v>
      </c>
      <c r="EL301" t="s">
        <v>1413</v>
      </c>
      <c r="EM301">
        <v>499</v>
      </c>
      <c r="EP301">
        <v>100081928176</v>
      </c>
      <c r="EQ301" t="s">
        <v>12366</v>
      </c>
      <c r="ES301">
        <v>11136657396</v>
      </c>
    </row>
    <row r="302" spans="1:150" hidden="1">
      <c r="A302">
        <v>100112784990</v>
      </c>
      <c r="B302">
        <v>1.33147648026941E+20</v>
      </c>
      <c r="C302" t="s">
        <v>14836</v>
      </c>
      <c r="D302" s="47">
        <v>46167.413634259261</v>
      </c>
      <c r="E302" t="s">
        <v>13416</v>
      </c>
      <c r="F302" t="s">
        <v>2013</v>
      </c>
      <c r="G302" t="s">
        <v>1406</v>
      </c>
      <c r="H302" s="47">
        <v>46171.479166666664</v>
      </c>
      <c r="I302" s="47">
        <v>46171.982523148145</v>
      </c>
      <c r="N302" t="s">
        <v>1407</v>
      </c>
      <c r="O302">
        <v>753</v>
      </c>
      <c r="P302">
        <v>0</v>
      </c>
      <c r="Q302">
        <v>753</v>
      </c>
      <c r="R302">
        <v>1499</v>
      </c>
      <c r="S302">
        <v>652</v>
      </c>
      <c r="T302" t="s">
        <v>1408</v>
      </c>
      <c r="U302">
        <v>5</v>
      </c>
      <c r="V302">
        <v>35.86</v>
      </c>
      <c r="W302">
        <v>0</v>
      </c>
      <c r="X302">
        <v>0</v>
      </c>
      <c r="Y302">
        <v>3.5857000000000001</v>
      </c>
      <c r="Z302">
        <v>0</v>
      </c>
      <c r="AA302">
        <v>0</v>
      </c>
      <c r="AB302">
        <v>0</v>
      </c>
      <c r="AC302">
        <v>20.059999999999999</v>
      </c>
      <c r="AD302">
        <v>151.05199999999999</v>
      </c>
      <c r="BZ302" t="s">
        <v>1409</v>
      </c>
      <c r="CA302">
        <v>62121000</v>
      </c>
      <c r="CB302" t="s">
        <v>1410</v>
      </c>
      <c r="CD302" t="s">
        <v>6</v>
      </c>
      <c r="CE302" t="s">
        <v>1411</v>
      </c>
      <c r="CF302" t="s">
        <v>1412</v>
      </c>
      <c r="CG302" t="s">
        <v>1413</v>
      </c>
      <c r="CH302" t="b">
        <v>0</v>
      </c>
      <c r="CI302" t="s">
        <v>13419</v>
      </c>
      <c r="CJ302" t="s">
        <v>14837</v>
      </c>
      <c r="CK302">
        <v>560071</v>
      </c>
      <c r="CL302" t="s">
        <v>1416</v>
      </c>
      <c r="CM302">
        <v>5</v>
      </c>
      <c r="CN302">
        <v>0</v>
      </c>
      <c r="CO302">
        <v>0</v>
      </c>
      <c r="CP302">
        <v>717.14</v>
      </c>
      <c r="CQ302">
        <v>0.5</v>
      </c>
      <c r="CR302">
        <v>0</v>
      </c>
      <c r="CS302">
        <v>0</v>
      </c>
      <c r="CT302">
        <v>0</v>
      </c>
      <c r="CU302">
        <v>0</v>
      </c>
      <c r="CW302">
        <v>0</v>
      </c>
      <c r="CX302" t="s">
        <v>64</v>
      </c>
      <c r="CZ302" t="s">
        <v>1429</v>
      </c>
      <c r="DA302">
        <v>0</v>
      </c>
      <c r="DB302">
        <v>0</v>
      </c>
      <c r="DC302">
        <v>0</v>
      </c>
      <c r="DD302" t="s">
        <v>1418</v>
      </c>
      <c r="DE302">
        <v>27477</v>
      </c>
      <c r="EB302" t="s">
        <v>1419</v>
      </c>
      <c r="EL302" t="s">
        <v>1413</v>
      </c>
      <c r="EM302">
        <v>847</v>
      </c>
      <c r="EP302">
        <v>100112784990</v>
      </c>
      <c r="EQ302" t="s">
        <v>13417</v>
      </c>
      <c r="ES302">
        <v>11167514296</v>
      </c>
    </row>
    <row r="303" spans="1:150">
      <c r="A303">
        <v>100130583763</v>
      </c>
      <c r="B303">
        <v>1.33193007754724E+20</v>
      </c>
      <c r="C303" t="s">
        <v>14838</v>
      </c>
      <c r="D303" s="47">
        <v>46171.740671296298</v>
      </c>
      <c r="E303" t="s">
        <v>13836</v>
      </c>
      <c r="F303" t="s">
        <v>14839</v>
      </c>
      <c r="G303" t="s">
        <v>1424</v>
      </c>
      <c r="H303" s="47">
        <v>46176.479166666664</v>
      </c>
      <c r="I303" s="47">
        <v>46177.035497685189</v>
      </c>
      <c r="J303" s="47">
        <v>46181.048379629632</v>
      </c>
      <c r="L303" t="s">
        <v>1425</v>
      </c>
      <c r="N303" t="s">
        <v>1407</v>
      </c>
      <c r="O303">
        <v>861</v>
      </c>
      <c r="P303">
        <v>0</v>
      </c>
      <c r="Q303">
        <v>861</v>
      </c>
      <c r="R303">
        <v>2099</v>
      </c>
      <c r="S303">
        <v>1144</v>
      </c>
      <c r="T303" t="s">
        <v>1408</v>
      </c>
      <c r="U303">
        <v>5</v>
      </c>
      <c r="V303">
        <v>41</v>
      </c>
      <c r="W303">
        <v>0</v>
      </c>
      <c r="X303">
        <v>0</v>
      </c>
      <c r="Y303">
        <v>4.0999999999999996</v>
      </c>
      <c r="Z303">
        <v>0</v>
      </c>
      <c r="AA303">
        <v>0</v>
      </c>
      <c r="AB303">
        <v>0</v>
      </c>
      <c r="AC303">
        <v>14.04</v>
      </c>
      <c r="AD303">
        <v>120.884</v>
      </c>
      <c r="BZ303" t="s">
        <v>1409</v>
      </c>
      <c r="CA303">
        <v>62121000</v>
      </c>
      <c r="CB303" t="s">
        <v>1410</v>
      </c>
      <c r="CD303" t="s">
        <v>6</v>
      </c>
      <c r="CE303" t="s">
        <v>1411</v>
      </c>
      <c r="CF303" t="s">
        <v>1412</v>
      </c>
      <c r="CG303" t="s">
        <v>1413</v>
      </c>
      <c r="CH303" t="b">
        <v>0</v>
      </c>
      <c r="CI303" t="s">
        <v>13839</v>
      </c>
      <c r="CJ303" t="s">
        <v>14840</v>
      </c>
      <c r="CK303">
        <v>400607</v>
      </c>
      <c r="CL303" t="s">
        <v>1428</v>
      </c>
      <c r="CM303">
        <v>5</v>
      </c>
      <c r="CN303">
        <v>0</v>
      </c>
      <c r="CO303">
        <v>0</v>
      </c>
      <c r="CP303">
        <v>820</v>
      </c>
      <c r="CQ303">
        <v>0.5</v>
      </c>
      <c r="CR303">
        <v>0</v>
      </c>
      <c r="CS303">
        <v>0</v>
      </c>
      <c r="CT303">
        <v>0</v>
      </c>
      <c r="CU303">
        <v>0</v>
      </c>
      <c r="CW303">
        <v>0</v>
      </c>
      <c r="CX303" t="s">
        <v>64</v>
      </c>
      <c r="CZ303" t="s">
        <v>1429</v>
      </c>
      <c r="DA303">
        <v>0</v>
      </c>
      <c r="DB303">
        <v>0</v>
      </c>
      <c r="DC303">
        <v>0</v>
      </c>
      <c r="DD303" t="s">
        <v>1418</v>
      </c>
      <c r="DE303">
        <v>27477</v>
      </c>
      <c r="EB303" t="s">
        <v>1419</v>
      </c>
      <c r="EL303" t="s">
        <v>1413</v>
      </c>
      <c r="EM303">
        <v>955</v>
      </c>
      <c r="EP303">
        <v>100130583763</v>
      </c>
      <c r="EQ303" t="s">
        <v>13837</v>
      </c>
      <c r="ES303">
        <v>11185313076</v>
      </c>
      <c r="ET303" t="s">
        <v>1431</v>
      </c>
    </row>
    <row r="304" spans="1:150" hidden="1">
      <c r="A304">
        <v>100123827543</v>
      </c>
      <c r="B304">
        <v>1.3318153001332E+20</v>
      </c>
      <c r="C304" t="s">
        <v>14841</v>
      </c>
      <c r="D304" s="47">
        <v>46170.416076388887</v>
      </c>
      <c r="E304" t="s">
        <v>13683</v>
      </c>
      <c r="F304" t="s">
        <v>14842</v>
      </c>
      <c r="G304" t="s">
        <v>1406</v>
      </c>
      <c r="H304" s="47">
        <v>46174.479166666664</v>
      </c>
      <c r="I304" s="47">
        <v>46174.948541666665</v>
      </c>
      <c r="N304" t="s">
        <v>1407</v>
      </c>
      <c r="O304">
        <v>1629</v>
      </c>
      <c r="P304">
        <v>0</v>
      </c>
      <c r="Q304">
        <v>1629</v>
      </c>
      <c r="R304">
        <v>5499</v>
      </c>
      <c r="S304">
        <v>3699</v>
      </c>
      <c r="T304" t="s">
        <v>1408</v>
      </c>
      <c r="U304">
        <v>5</v>
      </c>
      <c r="V304">
        <v>77.569999999999993</v>
      </c>
      <c r="W304">
        <v>0</v>
      </c>
      <c r="X304">
        <v>0</v>
      </c>
      <c r="Y304">
        <v>7.7571500000000002</v>
      </c>
      <c r="Z304">
        <v>0</v>
      </c>
      <c r="AA304">
        <v>0</v>
      </c>
      <c r="AB304">
        <v>0</v>
      </c>
      <c r="AC304">
        <v>11.7</v>
      </c>
      <c r="AD304">
        <v>190.59299999999999</v>
      </c>
      <c r="BZ304" t="s">
        <v>1409</v>
      </c>
      <c r="CA304">
        <v>62082200</v>
      </c>
      <c r="CB304" t="s">
        <v>1410</v>
      </c>
      <c r="CD304" t="s">
        <v>6</v>
      </c>
      <c r="CE304" t="s">
        <v>1411</v>
      </c>
      <c r="CF304" t="s">
        <v>1442</v>
      </c>
      <c r="CG304" t="s">
        <v>1413</v>
      </c>
      <c r="CH304" t="b">
        <v>0</v>
      </c>
      <c r="CI304" t="s">
        <v>13687</v>
      </c>
      <c r="CJ304" t="s">
        <v>14843</v>
      </c>
      <c r="CK304">
        <v>500004</v>
      </c>
      <c r="CL304" t="s">
        <v>1530</v>
      </c>
      <c r="CM304">
        <v>5</v>
      </c>
      <c r="CN304">
        <v>0</v>
      </c>
      <c r="CO304">
        <v>0</v>
      </c>
      <c r="CP304">
        <v>1551.43</v>
      </c>
      <c r="CQ304">
        <v>0.5</v>
      </c>
      <c r="CR304">
        <v>0</v>
      </c>
      <c r="CS304">
        <v>0</v>
      </c>
      <c r="CT304">
        <v>0</v>
      </c>
      <c r="CU304">
        <v>0</v>
      </c>
      <c r="CW304">
        <v>0</v>
      </c>
      <c r="CX304" t="s">
        <v>64</v>
      </c>
      <c r="CZ304" t="s">
        <v>1429</v>
      </c>
      <c r="DA304">
        <v>0</v>
      </c>
      <c r="DB304">
        <v>0</v>
      </c>
      <c r="DC304">
        <v>0</v>
      </c>
      <c r="DD304" t="s">
        <v>1418</v>
      </c>
      <c r="DE304">
        <v>27477</v>
      </c>
      <c r="EB304" t="s">
        <v>1419</v>
      </c>
      <c r="EL304" t="s">
        <v>1413</v>
      </c>
      <c r="EM304">
        <v>1800</v>
      </c>
      <c r="EP304">
        <v>100123827543</v>
      </c>
      <c r="EQ304" t="s">
        <v>13685</v>
      </c>
      <c r="ES304">
        <v>11178556855</v>
      </c>
    </row>
    <row r="305" spans="1:150" hidden="1">
      <c r="A305">
        <v>100077233464</v>
      </c>
      <c r="B305">
        <v>1.3299373866534501E+20</v>
      </c>
      <c r="C305" t="s">
        <v>14844</v>
      </c>
      <c r="D305" s="47">
        <v>46148.679942129631</v>
      </c>
      <c r="E305" t="s">
        <v>12237</v>
      </c>
      <c r="F305" t="s">
        <v>14402</v>
      </c>
      <c r="G305" t="s">
        <v>1406</v>
      </c>
      <c r="H305" s="47">
        <v>46153.479166666664</v>
      </c>
      <c r="I305" s="47">
        <v>46152.776712962965</v>
      </c>
      <c r="N305" t="s">
        <v>1407</v>
      </c>
      <c r="O305">
        <v>1377</v>
      </c>
      <c r="P305">
        <v>0</v>
      </c>
      <c r="Q305">
        <v>1377</v>
      </c>
      <c r="R305">
        <v>4299</v>
      </c>
      <c r="S305">
        <v>2751</v>
      </c>
      <c r="T305" t="s">
        <v>1408</v>
      </c>
      <c r="U305">
        <v>5</v>
      </c>
      <c r="V305">
        <v>65.569999999999993</v>
      </c>
      <c r="W305">
        <v>0</v>
      </c>
      <c r="X305">
        <v>0</v>
      </c>
      <c r="Y305">
        <v>6.55715</v>
      </c>
      <c r="Z305">
        <v>0</v>
      </c>
      <c r="AA305">
        <v>0</v>
      </c>
      <c r="AB305">
        <v>0</v>
      </c>
      <c r="AC305">
        <v>11.65</v>
      </c>
      <c r="AD305">
        <v>160.42099999999999</v>
      </c>
      <c r="BZ305" t="s">
        <v>1409</v>
      </c>
      <c r="CA305">
        <v>62082200</v>
      </c>
      <c r="CB305" t="s">
        <v>1410</v>
      </c>
      <c r="CD305" t="s">
        <v>6</v>
      </c>
      <c r="CE305" t="s">
        <v>1411</v>
      </c>
      <c r="CF305" t="s">
        <v>1502</v>
      </c>
      <c r="CG305" t="s">
        <v>1413</v>
      </c>
      <c r="CH305" t="b">
        <v>0</v>
      </c>
      <c r="CI305" t="s">
        <v>12241</v>
      </c>
      <c r="CJ305" t="s">
        <v>14845</v>
      </c>
      <c r="CK305">
        <v>360005</v>
      </c>
      <c r="CL305" t="s">
        <v>1660</v>
      </c>
      <c r="CM305">
        <v>5</v>
      </c>
      <c r="CN305">
        <v>0</v>
      </c>
      <c r="CO305">
        <v>0</v>
      </c>
      <c r="CP305">
        <v>1311.43</v>
      </c>
      <c r="CQ305">
        <v>0.5</v>
      </c>
      <c r="CR305">
        <v>0</v>
      </c>
      <c r="CS305">
        <v>0</v>
      </c>
      <c r="CT305">
        <v>0</v>
      </c>
      <c r="CU305">
        <v>0</v>
      </c>
      <c r="CW305">
        <v>0</v>
      </c>
      <c r="CX305" t="s">
        <v>64</v>
      </c>
      <c r="CZ305" t="s">
        <v>1429</v>
      </c>
      <c r="DA305">
        <v>0</v>
      </c>
      <c r="DB305">
        <v>0</v>
      </c>
      <c r="DC305">
        <v>0</v>
      </c>
      <c r="DD305" t="s">
        <v>1418</v>
      </c>
      <c r="DE305">
        <v>27477</v>
      </c>
      <c r="EB305" t="s">
        <v>1419</v>
      </c>
      <c r="EL305" t="s">
        <v>1413</v>
      </c>
      <c r="EM305">
        <v>1548</v>
      </c>
      <c r="EP305">
        <v>100077233464</v>
      </c>
      <c r="EQ305" t="s">
        <v>12239</v>
      </c>
      <c r="ES305">
        <v>11131962675</v>
      </c>
    </row>
    <row r="306" spans="1:150">
      <c r="A306">
        <v>100135566033</v>
      </c>
      <c r="B306">
        <v>1.3320275975905899E+20</v>
      </c>
      <c r="C306" t="s">
        <v>14846</v>
      </c>
      <c r="D306" s="47">
        <v>46174.364085648151</v>
      </c>
      <c r="E306" t="s">
        <v>13987</v>
      </c>
      <c r="F306" t="s">
        <v>14847</v>
      </c>
      <c r="G306" t="s">
        <v>1424</v>
      </c>
      <c r="H306" s="47">
        <v>46176.479166666664</v>
      </c>
      <c r="I306" s="47">
        <v>46176.073240740741</v>
      </c>
      <c r="J306" s="47">
        <v>46176.085266203707</v>
      </c>
      <c r="L306" t="s">
        <v>1425</v>
      </c>
      <c r="N306" t="s">
        <v>1407</v>
      </c>
      <c r="O306">
        <v>1692</v>
      </c>
      <c r="P306">
        <v>1692</v>
      </c>
      <c r="Q306">
        <v>0</v>
      </c>
      <c r="R306">
        <v>5099</v>
      </c>
      <c r="S306">
        <v>3236</v>
      </c>
      <c r="T306" t="s">
        <v>1501</v>
      </c>
      <c r="U306">
        <v>5</v>
      </c>
      <c r="V306">
        <v>0</v>
      </c>
      <c r="W306">
        <v>40.29</v>
      </c>
      <c r="X306">
        <v>40.29</v>
      </c>
      <c r="Y306">
        <v>0</v>
      </c>
      <c r="Z306">
        <v>4.0285500000000001</v>
      </c>
      <c r="AA306">
        <v>4.0285500000000001</v>
      </c>
      <c r="AB306">
        <v>0</v>
      </c>
      <c r="AC306">
        <v>11.7</v>
      </c>
      <c r="AD306">
        <v>197.964</v>
      </c>
      <c r="BZ306" t="s">
        <v>1409</v>
      </c>
      <c r="CA306">
        <v>62082200</v>
      </c>
      <c r="CB306" t="s">
        <v>1410</v>
      </c>
      <c r="CD306" t="s">
        <v>6</v>
      </c>
      <c r="CE306" t="s">
        <v>1411</v>
      </c>
      <c r="CF306" t="s">
        <v>1442</v>
      </c>
      <c r="CG306" t="s">
        <v>1413</v>
      </c>
      <c r="CH306" t="b">
        <v>0</v>
      </c>
      <c r="CI306" t="s">
        <v>13990</v>
      </c>
      <c r="CJ306" t="s">
        <v>14789</v>
      </c>
      <c r="CK306">
        <v>201014</v>
      </c>
      <c r="CL306" t="s">
        <v>1429</v>
      </c>
      <c r="CM306">
        <v>0</v>
      </c>
      <c r="CN306">
        <v>2.5</v>
      </c>
      <c r="CO306">
        <v>2.5</v>
      </c>
      <c r="CP306">
        <v>1611.42</v>
      </c>
      <c r="CQ306">
        <v>0</v>
      </c>
      <c r="CR306">
        <v>0.25</v>
      </c>
      <c r="CS306">
        <v>0.25</v>
      </c>
      <c r="CT306">
        <v>0</v>
      </c>
      <c r="CU306">
        <v>0</v>
      </c>
      <c r="CW306">
        <v>0</v>
      </c>
      <c r="CX306" t="s">
        <v>64</v>
      </c>
      <c r="CZ306" t="s">
        <v>1429</v>
      </c>
      <c r="DA306">
        <v>0</v>
      </c>
      <c r="DB306">
        <v>0</v>
      </c>
      <c r="DC306">
        <v>0</v>
      </c>
      <c r="DD306" t="s">
        <v>1418</v>
      </c>
      <c r="DE306">
        <v>27477</v>
      </c>
      <c r="EB306" t="s">
        <v>1419</v>
      </c>
      <c r="EL306" t="s">
        <v>1413</v>
      </c>
      <c r="EM306">
        <v>1863</v>
      </c>
      <c r="EP306">
        <v>100135566033</v>
      </c>
      <c r="EQ306" t="s">
        <v>13988</v>
      </c>
      <c r="ES306">
        <v>11190295347</v>
      </c>
      <c r="ET306" t="s">
        <v>1431</v>
      </c>
    </row>
    <row r="307" spans="1:150" hidden="1">
      <c r="A307">
        <v>100112911824</v>
      </c>
      <c r="B307">
        <v>1.3314817586575701E+20</v>
      </c>
      <c r="C307" t="s">
        <v>14848</v>
      </c>
      <c r="D307" s="47">
        <v>46167.406678240739</v>
      </c>
      <c r="E307" t="s">
        <v>13435</v>
      </c>
      <c r="F307" t="s">
        <v>14849</v>
      </c>
      <c r="G307" t="s">
        <v>1406</v>
      </c>
      <c r="H307" s="47">
        <v>46171.479166666664</v>
      </c>
      <c r="I307" s="47">
        <v>46171.905833333331</v>
      </c>
      <c r="N307" t="s">
        <v>1407</v>
      </c>
      <c r="O307">
        <v>1207</v>
      </c>
      <c r="P307">
        <v>0</v>
      </c>
      <c r="Q307">
        <v>1207</v>
      </c>
      <c r="R307">
        <v>2999</v>
      </c>
      <c r="S307">
        <v>1598</v>
      </c>
      <c r="T307" t="s">
        <v>1408</v>
      </c>
      <c r="U307">
        <v>5</v>
      </c>
      <c r="V307">
        <v>57.48</v>
      </c>
      <c r="W307">
        <v>0</v>
      </c>
      <c r="X307">
        <v>0</v>
      </c>
      <c r="Y307">
        <v>5.7476000000000003</v>
      </c>
      <c r="Z307">
        <v>0</v>
      </c>
      <c r="AA307">
        <v>0</v>
      </c>
      <c r="AB307">
        <v>0</v>
      </c>
      <c r="AC307">
        <v>17.7</v>
      </c>
      <c r="AD307">
        <v>213.63900000000001</v>
      </c>
      <c r="BZ307" t="s">
        <v>1409</v>
      </c>
      <c r="CA307">
        <v>62121000</v>
      </c>
      <c r="CB307" t="s">
        <v>1410</v>
      </c>
      <c r="CD307" t="s">
        <v>6</v>
      </c>
      <c r="CE307" t="s">
        <v>1411</v>
      </c>
      <c r="CF307" t="s">
        <v>1620</v>
      </c>
      <c r="CG307" t="s">
        <v>1413</v>
      </c>
      <c r="CH307" t="b">
        <v>0</v>
      </c>
      <c r="CI307" t="s">
        <v>13439</v>
      </c>
      <c r="CJ307" t="s">
        <v>14850</v>
      </c>
      <c r="CK307">
        <v>560066</v>
      </c>
      <c r="CL307" t="s">
        <v>1416</v>
      </c>
      <c r="CM307">
        <v>5</v>
      </c>
      <c r="CN307">
        <v>0</v>
      </c>
      <c r="CO307">
        <v>0</v>
      </c>
      <c r="CP307">
        <v>1149.52</v>
      </c>
      <c r="CQ307">
        <v>0.5</v>
      </c>
      <c r="CR307">
        <v>0</v>
      </c>
      <c r="CS307">
        <v>0</v>
      </c>
      <c r="CT307">
        <v>0</v>
      </c>
      <c r="CU307">
        <v>0</v>
      </c>
      <c r="CW307">
        <v>0</v>
      </c>
      <c r="CX307" t="s">
        <v>64</v>
      </c>
      <c r="CZ307" t="s">
        <v>1429</v>
      </c>
      <c r="DA307">
        <v>0</v>
      </c>
      <c r="DB307">
        <v>0</v>
      </c>
      <c r="DC307">
        <v>0</v>
      </c>
      <c r="DD307" t="s">
        <v>1418</v>
      </c>
      <c r="DE307">
        <v>27477</v>
      </c>
      <c r="EB307" t="s">
        <v>1419</v>
      </c>
      <c r="EL307" t="s">
        <v>1413</v>
      </c>
      <c r="EM307">
        <v>1401</v>
      </c>
      <c r="EP307">
        <v>100112911824</v>
      </c>
      <c r="EQ307" t="s">
        <v>13437</v>
      </c>
      <c r="ES307">
        <v>11167641130</v>
      </c>
    </row>
    <row r="308" spans="1:150" hidden="1">
      <c r="A308">
        <v>100085070954</v>
      </c>
      <c r="B308">
        <v>1.3302969349382799E+20</v>
      </c>
      <c r="C308" t="s">
        <v>14851</v>
      </c>
      <c r="D308" s="47">
        <v>46153.543680555558</v>
      </c>
      <c r="E308" t="s">
        <v>10543</v>
      </c>
      <c r="F308" t="s">
        <v>1877</v>
      </c>
      <c r="G308" t="s">
        <v>1406</v>
      </c>
      <c r="H308" s="47">
        <v>46157.479166666664</v>
      </c>
      <c r="I308" s="47">
        <v>46157.73883101852</v>
      </c>
      <c r="N308" t="s">
        <v>1407</v>
      </c>
      <c r="O308">
        <v>626</v>
      </c>
      <c r="P308">
        <v>0</v>
      </c>
      <c r="Q308">
        <v>626</v>
      </c>
      <c r="R308">
        <v>1499</v>
      </c>
      <c r="S308">
        <v>779</v>
      </c>
      <c r="T308" t="s">
        <v>1408</v>
      </c>
      <c r="U308">
        <v>5</v>
      </c>
      <c r="V308">
        <v>29.81</v>
      </c>
      <c r="W308">
        <v>0</v>
      </c>
      <c r="X308">
        <v>0</v>
      </c>
      <c r="Y308">
        <v>2.98095</v>
      </c>
      <c r="Z308">
        <v>0</v>
      </c>
      <c r="AA308">
        <v>0</v>
      </c>
      <c r="AB308">
        <v>0</v>
      </c>
      <c r="AC308">
        <v>12.05</v>
      </c>
      <c r="AD308">
        <v>75.433000000000007</v>
      </c>
      <c r="BZ308" t="s">
        <v>1409</v>
      </c>
      <c r="CA308">
        <v>62121000</v>
      </c>
      <c r="CB308" t="s">
        <v>1410</v>
      </c>
      <c r="CD308" t="s">
        <v>6</v>
      </c>
      <c r="CE308" t="s">
        <v>1411</v>
      </c>
      <c r="CF308" t="s">
        <v>1412</v>
      </c>
      <c r="CG308" t="s">
        <v>1413</v>
      </c>
      <c r="CH308" t="b">
        <v>0</v>
      </c>
      <c r="CI308" t="s">
        <v>10546</v>
      </c>
      <c r="CJ308" t="s">
        <v>14852</v>
      </c>
      <c r="CK308">
        <v>560103</v>
      </c>
      <c r="CL308" t="s">
        <v>1416</v>
      </c>
      <c r="CM308">
        <v>5</v>
      </c>
      <c r="CN308">
        <v>0</v>
      </c>
      <c r="CO308">
        <v>0</v>
      </c>
      <c r="CP308">
        <v>596.19000000000005</v>
      </c>
      <c r="CQ308">
        <v>0.5</v>
      </c>
      <c r="CR308">
        <v>0</v>
      </c>
      <c r="CS308">
        <v>0</v>
      </c>
      <c r="CT308">
        <v>0</v>
      </c>
      <c r="CU308">
        <v>0</v>
      </c>
      <c r="CW308">
        <v>0</v>
      </c>
      <c r="CX308" t="s">
        <v>77</v>
      </c>
      <c r="CZ308" t="s">
        <v>1417</v>
      </c>
      <c r="DA308">
        <v>0</v>
      </c>
      <c r="DB308">
        <v>0</v>
      </c>
      <c r="DC308">
        <v>0</v>
      </c>
      <c r="DD308" t="s">
        <v>1418</v>
      </c>
      <c r="DE308">
        <v>27477</v>
      </c>
      <c r="EB308" t="s">
        <v>1419</v>
      </c>
      <c r="EL308" t="s">
        <v>1413</v>
      </c>
      <c r="EM308">
        <v>720</v>
      </c>
      <c r="EP308">
        <v>100085070954</v>
      </c>
      <c r="EQ308" t="s">
        <v>10544</v>
      </c>
      <c r="ES308">
        <v>11139800195</v>
      </c>
    </row>
    <row r="309" spans="1:150" hidden="1">
      <c r="A309">
        <v>100127489988</v>
      </c>
      <c r="B309">
        <v>1.3318742960268E+20</v>
      </c>
      <c r="C309" t="s">
        <v>14572</v>
      </c>
      <c r="D309" s="47">
        <v>46171.528240740743</v>
      </c>
      <c r="E309" t="s">
        <v>11770</v>
      </c>
      <c r="F309" t="s">
        <v>14853</v>
      </c>
      <c r="G309" t="s">
        <v>1406</v>
      </c>
      <c r="H309" s="47">
        <v>46176.479166666664</v>
      </c>
      <c r="I309" s="47">
        <v>46177.852453703701</v>
      </c>
      <c r="N309" t="s">
        <v>1407</v>
      </c>
      <c r="O309">
        <v>486</v>
      </c>
      <c r="P309">
        <v>42</v>
      </c>
      <c r="Q309">
        <v>444</v>
      </c>
      <c r="R309">
        <v>1749</v>
      </c>
      <c r="S309">
        <v>1169</v>
      </c>
      <c r="T309" t="s">
        <v>1408</v>
      </c>
      <c r="U309">
        <v>5</v>
      </c>
      <c r="V309">
        <v>23.14</v>
      </c>
      <c r="W309">
        <v>0</v>
      </c>
      <c r="X309">
        <v>0</v>
      </c>
      <c r="Y309">
        <v>2.3142999999999998</v>
      </c>
      <c r="Z309">
        <v>0</v>
      </c>
      <c r="AA309">
        <v>0</v>
      </c>
      <c r="AB309">
        <v>0</v>
      </c>
      <c r="AC309">
        <v>5.9</v>
      </c>
      <c r="AD309">
        <v>28.673999999999999</v>
      </c>
      <c r="BZ309" t="s">
        <v>1409</v>
      </c>
      <c r="CA309">
        <v>62121000</v>
      </c>
      <c r="CB309" t="s">
        <v>1410</v>
      </c>
      <c r="CD309" t="s">
        <v>6</v>
      </c>
      <c r="CE309" t="s">
        <v>1411</v>
      </c>
      <c r="CF309" t="s">
        <v>1412</v>
      </c>
      <c r="CG309" t="s">
        <v>1413</v>
      </c>
      <c r="CH309" t="b">
        <v>0</v>
      </c>
      <c r="CI309" t="s">
        <v>11773</v>
      </c>
      <c r="CJ309" t="s">
        <v>14573</v>
      </c>
      <c r="CK309">
        <v>560084</v>
      </c>
      <c r="CL309" t="s">
        <v>1416</v>
      </c>
      <c r="CM309">
        <v>5</v>
      </c>
      <c r="CN309">
        <v>0</v>
      </c>
      <c r="CO309">
        <v>0</v>
      </c>
      <c r="CP309">
        <v>462.86</v>
      </c>
      <c r="CQ309">
        <v>0.5</v>
      </c>
      <c r="CR309">
        <v>0</v>
      </c>
      <c r="CS309">
        <v>0</v>
      </c>
      <c r="CT309">
        <v>0</v>
      </c>
      <c r="CU309">
        <v>0</v>
      </c>
      <c r="CW309">
        <v>42</v>
      </c>
      <c r="CX309" t="s">
        <v>77</v>
      </c>
      <c r="CZ309" t="s">
        <v>1417</v>
      </c>
      <c r="DA309">
        <v>42</v>
      </c>
      <c r="DB309">
        <v>0</v>
      </c>
      <c r="DC309">
        <v>0</v>
      </c>
      <c r="DD309" t="s">
        <v>1418</v>
      </c>
      <c r="DE309">
        <v>27477</v>
      </c>
      <c r="EB309" t="s">
        <v>1419</v>
      </c>
      <c r="EL309" t="s">
        <v>1413</v>
      </c>
      <c r="EM309">
        <v>580</v>
      </c>
      <c r="EP309">
        <v>1000035495135</v>
      </c>
      <c r="EQ309" t="s">
        <v>11771</v>
      </c>
      <c r="ES309">
        <v>11182219301</v>
      </c>
    </row>
    <row r="310" spans="1:150">
      <c r="A310">
        <v>100093182810</v>
      </c>
      <c r="B310">
        <v>1.3307037462614699E+20</v>
      </c>
      <c r="C310" t="s">
        <v>14854</v>
      </c>
      <c r="D310" s="47">
        <v>46157.50540509259</v>
      </c>
      <c r="E310" t="s">
        <v>12705</v>
      </c>
      <c r="F310" t="s">
        <v>14855</v>
      </c>
      <c r="G310" t="s">
        <v>1424</v>
      </c>
      <c r="H310" s="47">
        <v>46167.354166666664</v>
      </c>
      <c r="L310" t="s">
        <v>1468</v>
      </c>
      <c r="N310" t="s">
        <v>1407</v>
      </c>
      <c r="O310">
        <v>1365</v>
      </c>
      <c r="P310">
        <v>1365</v>
      </c>
      <c r="Q310">
        <v>0</v>
      </c>
      <c r="R310">
        <v>2999</v>
      </c>
      <c r="S310">
        <v>1440</v>
      </c>
      <c r="T310" t="s">
        <v>1408</v>
      </c>
      <c r="U310">
        <v>5</v>
      </c>
      <c r="V310">
        <v>65</v>
      </c>
      <c r="W310">
        <v>0</v>
      </c>
      <c r="X310">
        <v>0</v>
      </c>
      <c r="Y310">
        <v>6.5</v>
      </c>
      <c r="Z310">
        <v>0</v>
      </c>
      <c r="AA310">
        <v>0</v>
      </c>
      <c r="AB310">
        <v>0</v>
      </c>
      <c r="AC310">
        <v>10.36</v>
      </c>
      <c r="AD310">
        <v>141.41399999999999</v>
      </c>
      <c r="BZ310" t="s">
        <v>1409</v>
      </c>
      <c r="CA310">
        <v>62121000</v>
      </c>
      <c r="CB310" t="s">
        <v>1410</v>
      </c>
      <c r="CD310" t="s">
        <v>6</v>
      </c>
      <c r="CE310" t="s">
        <v>1411</v>
      </c>
      <c r="CF310" t="s">
        <v>1620</v>
      </c>
      <c r="CG310" t="s">
        <v>1413</v>
      </c>
      <c r="CH310" t="b">
        <v>0</v>
      </c>
      <c r="CI310" t="s">
        <v>12709</v>
      </c>
      <c r="CJ310" t="s">
        <v>14856</v>
      </c>
      <c r="CK310">
        <v>194101</v>
      </c>
      <c r="CL310" t="s">
        <v>1484</v>
      </c>
      <c r="CM310">
        <v>5</v>
      </c>
      <c r="CN310">
        <v>0</v>
      </c>
      <c r="CO310">
        <v>0</v>
      </c>
      <c r="CP310">
        <v>1300</v>
      </c>
      <c r="CQ310">
        <v>0.5</v>
      </c>
      <c r="CR310">
        <v>0</v>
      </c>
      <c r="CS310">
        <v>0</v>
      </c>
      <c r="CT310">
        <v>0</v>
      </c>
      <c r="CU310">
        <v>0</v>
      </c>
      <c r="CW310">
        <v>0</v>
      </c>
      <c r="CX310" t="s">
        <v>64</v>
      </c>
      <c r="CZ310" t="s">
        <v>1429</v>
      </c>
      <c r="DA310">
        <v>0</v>
      </c>
      <c r="DB310">
        <v>0</v>
      </c>
      <c r="DC310">
        <v>0</v>
      </c>
      <c r="DD310" t="s">
        <v>1418</v>
      </c>
      <c r="DE310">
        <v>27477</v>
      </c>
      <c r="EB310" t="s">
        <v>1419</v>
      </c>
      <c r="EL310" t="s">
        <v>1413</v>
      </c>
      <c r="EM310">
        <v>1559</v>
      </c>
      <c r="EP310">
        <v>100093182810</v>
      </c>
      <c r="EQ310" t="s">
        <v>12707</v>
      </c>
      <c r="ES310">
        <v>11147912082</v>
      </c>
    </row>
    <row r="311" spans="1:150">
      <c r="A311">
        <v>100117616824</v>
      </c>
      <c r="B311">
        <v>1.33164226089358E+20</v>
      </c>
      <c r="C311" t="s">
        <v>14259</v>
      </c>
      <c r="D311" s="47">
        <v>46168.596550925926</v>
      </c>
      <c r="E311" t="s">
        <v>11556</v>
      </c>
      <c r="F311" t="s">
        <v>3628</v>
      </c>
      <c r="G311" t="s">
        <v>1424</v>
      </c>
      <c r="H311" s="47">
        <v>46173.354166666664</v>
      </c>
      <c r="I311" s="47">
        <v>46174.774236111109</v>
      </c>
      <c r="J311" s="47">
        <v>46174.789861111109</v>
      </c>
      <c r="L311" t="s">
        <v>1425</v>
      </c>
      <c r="N311" t="s">
        <v>1407</v>
      </c>
      <c r="O311">
        <v>486</v>
      </c>
      <c r="P311">
        <v>486</v>
      </c>
      <c r="Q311">
        <v>0</v>
      </c>
      <c r="R311">
        <v>1849</v>
      </c>
      <c r="S311">
        <v>1269</v>
      </c>
      <c r="T311" t="s">
        <v>1408</v>
      </c>
      <c r="U311">
        <v>5</v>
      </c>
      <c r="V311">
        <v>23.14</v>
      </c>
      <c r="W311">
        <v>0</v>
      </c>
      <c r="X311">
        <v>0</v>
      </c>
      <c r="Y311">
        <v>2.3142999999999998</v>
      </c>
      <c r="Z311">
        <v>0</v>
      </c>
      <c r="AA311">
        <v>0</v>
      </c>
      <c r="AB311">
        <v>0</v>
      </c>
      <c r="AC311">
        <v>5.9</v>
      </c>
      <c r="AD311">
        <v>28.673999999999999</v>
      </c>
      <c r="BZ311" t="s">
        <v>1409</v>
      </c>
      <c r="CA311">
        <v>62121000</v>
      </c>
      <c r="CB311" t="s">
        <v>1410</v>
      </c>
      <c r="CD311" t="s">
        <v>6</v>
      </c>
      <c r="CE311" t="s">
        <v>1411</v>
      </c>
      <c r="CF311" t="s">
        <v>1412</v>
      </c>
      <c r="CG311" t="s">
        <v>1413</v>
      </c>
      <c r="CH311" t="b">
        <v>0</v>
      </c>
      <c r="CI311" t="s">
        <v>11559</v>
      </c>
      <c r="CJ311" t="s">
        <v>14260</v>
      </c>
      <c r="CK311">
        <v>585101</v>
      </c>
      <c r="CL311" t="s">
        <v>1416</v>
      </c>
      <c r="CM311">
        <v>5</v>
      </c>
      <c r="CN311">
        <v>0</v>
      </c>
      <c r="CO311">
        <v>0</v>
      </c>
      <c r="CP311">
        <v>462.86</v>
      </c>
      <c r="CQ311">
        <v>0.5</v>
      </c>
      <c r="CR311">
        <v>0</v>
      </c>
      <c r="CS311">
        <v>0</v>
      </c>
      <c r="CT311">
        <v>0</v>
      </c>
      <c r="CU311">
        <v>0</v>
      </c>
      <c r="CW311">
        <v>0</v>
      </c>
      <c r="CX311" t="s">
        <v>77</v>
      </c>
      <c r="CZ311" t="s">
        <v>1417</v>
      </c>
      <c r="DA311">
        <v>0</v>
      </c>
      <c r="DB311">
        <v>0</v>
      </c>
      <c r="DC311">
        <v>0</v>
      </c>
      <c r="DD311" t="s">
        <v>1418</v>
      </c>
      <c r="DE311">
        <v>27477</v>
      </c>
      <c r="EB311" t="s">
        <v>1419</v>
      </c>
      <c r="EL311" t="s">
        <v>1413</v>
      </c>
      <c r="EM311">
        <v>580</v>
      </c>
      <c r="EP311">
        <v>1000033590910</v>
      </c>
      <c r="EQ311" t="s">
        <v>11557</v>
      </c>
      <c r="ES311">
        <v>11172346135</v>
      </c>
      <c r="ET311" t="s">
        <v>1431</v>
      </c>
    </row>
    <row r="312" spans="1:150">
      <c r="A312">
        <v>100123921312</v>
      </c>
      <c r="B312">
        <v>1.33181752975277E+20</v>
      </c>
      <c r="C312" t="s">
        <v>14857</v>
      </c>
      <c r="D312" s="47">
        <v>46170.416550925926</v>
      </c>
      <c r="E312" t="s">
        <v>13688</v>
      </c>
      <c r="F312" t="s">
        <v>14177</v>
      </c>
      <c r="G312" t="s">
        <v>1424</v>
      </c>
      <c r="H312" s="47">
        <v>46176.479166666664</v>
      </c>
      <c r="L312" t="s">
        <v>1468</v>
      </c>
      <c r="N312" t="s">
        <v>1407</v>
      </c>
      <c r="O312">
        <v>369</v>
      </c>
      <c r="P312">
        <v>0</v>
      </c>
      <c r="Q312">
        <v>369</v>
      </c>
      <c r="R312">
        <v>1099</v>
      </c>
      <c r="S312">
        <v>671</v>
      </c>
      <c r="T312" t="s">
        <v>1408</v>
      </c>
      <c r="U312">
        <v>5</v>
      </c>
      <c r="V312">
        <v>17.57</v>
      </c>
      <c r="W312">
        <v>0</v>
      </c>
      <c r="X312">
        <v>0</v>
      </c>
      <c r="Y312">
        <v>1.75715</v>
      </c>
      <c r="Z312">
        <v>0</v>
      </c>
      <c r="AA312">
        <v>0</v>
      </c>
      <c r="AB312">
        <v>0</v>
      </c>
      <c r="AC312">
        <v>2.2000000000000002</v>
      </c>
      <c r="AD312">
        <v>8.1180000000000003</v>
      </c>
      <c r="BZ312" t="s">
        <v>1409</v>
      </c>
      <c r="CA312">
        <v>62121000</v>
      </c>
      <c r="CB312" t="s">
        <v>1410</v>
      </c>
      <c r="CD312" t="s">
        <v>6</v>
      </c>
      <c r="CE312" t="s">
        <v>1411</v>
      </c>
      <c r="CF312" t="s">
        <v>1651</v>
      </c>
      <c r="CG312" t="s">
        <v>1413</v>
      </c>
      <c r="CH312" t="b">
        <v>0</v>
      </c>
      <c r="CI312" t="s">
        <v>13691</v>
      </c>
      <c r="CJ312" t="s">
        <v>14858</v>
      </c>
      <c r="CK312">
        <v>396191</v>
      </c>
      <c r="CL312" t="s">
        <v>1660</v>
      </c>
      <c r="CM312">
        <v>5</v>
      </c>
      <c r="CN312">
        <v>0</v>
      </c>
      <c r="CO312">
        <v>0</v>
      </c>
      <c r="CP312">
        <v>351.43</v>
      </c>
      <c r="CQ312">
        <v>0.5</v>
      </c>
      <c r="CR312">
        <v>0</v>
      </c>
      <c r="CS312">
        <v>0</v>
      </c>
      <c r="CT312">
        <v>0</v>
      </c>
      <c r="CU312">
        <v>0</v>
      </c>
      <c r="CW312">
        <v>0</v>
      </c>
      <c r="CX312" t="s">
        <v>64</v>
      </c>
      <c r="CZ312" t="s">
        <v>1429</v>
      </c>
      <c r="DA312">
        <v>0</v>
      </c>
      <c r="DB312">
        <v>0</v>
      </c>
      <c r="DC312">
        <v>0</v>
      </c>
      <c r="DD312" t="s">
        <v>1418</v>
      </c>
      <c r="DE312">
        <v>27477</v>
      </c>
      <c r="EB312" t="s">
        <v>1419</v>
      </c>
      <c r="EL312" t="s">
        <v>1413</v>
      </c>
      <c r="EM312">
        <v>428</v>
      </c>
      <c r="EP312">
        <v>100123921312</v>
      </c>
      <c r="EQ312" t="s">
        <v>13689</v>
      </c>
      <c r="ES312">
        <v>11178650624</v>
      </c>
    </row>
    <row r="313" spans="1:150" hidden="1">
      <c r="A313">
        <v>100084773219</v>
      </c>
      <c r="B313">
        <v>1.3302871568473299E+20</v>
      </c>
      <c r="C313" t="s">
        <v>14859</v>
      </c>
      <c r="D313" s="47">
        <v>46153.442314814813</v>
      </c>
      <c r="E313" t="s">
        <v>12430</v>
      </c>
      <c r="F313" t="s">
        <v>14860</v>
      </c>
      <c r="G313" t="s">
        <v>1406</v>
      </c>
      <c r="H313" s="47">
        <v>46157.479166666664</v>
      </c>
      <c r="I313" s="47">
        <v>46157.926180555558</v>
      </c>
      <c r="N313" t="s">
        <v>1407</v>
      </c>
      <c r="O313">
        <v>704</v>
      </c>
      <c r="P313">
        <v>0</v>
      </c>
      <c r="Q313">
        <v>704</v>
      </c>
      <c r="R313">
        <v>2099</v>
      </c>
      <c r="S313">
        <v>1301</v>
      </c>
      <c r="T313" t="s">
        <v>1408</v>
      </c>
      <c r="U313">
        <v>5</v>
      </c>
      <c r="V313">
        <v>33.520000000000003</v>
      </c>
      <c r="W313">
        <v>0</v>
      </c>
      <c r="X313">
        <v>0</v>
      </c>
      <c r="Y313">
        <v>3.3523999999999998</v>
      </c>
      <c r="Z313">
        <v>0</v>
      </c>
      <c r="AA313">
        <v>0</v>
      </c>
      <c r="AB313">
        <v>0</v>
      </c>
      <c r="AC313">
        <v>11.1</v>
      </c>
      <c r="AD313">
        <v>78.144000000000005</v>
      </c>
      <c r="BZ313" t="s">
        <v>1409</v>
      </c>
      <c r="CA313">
        <v>62121000</v>
      </c>
      <c r="CB313" t="s">
        <v>1410</v>
      </c>
      <c r="CD313" t="s">
        <v>6</v>
      </c>
      <c r="CE313" t="s">
        <v>1411</v>
      </c>
      <c r="CF313" t="s">
        <v>1412</v>
      </c>
      <c r="CG313" t="s">
        <v>1413</v>
      </c>
      <c r="CH313" t="b">
        <v>0</v>
      </c>
      <c r="CI313" t="s">
        <v>12434</v>
      </c>
      <c r="CJ313" t="s">
        <v>14861</v>
      </c>
      <c r="CK313">
        <v>421204</v>
      </c>
      <c r="CL313" t="s">
        <v>1428</v>
      </c>
      <c r="CM313">
        <v>5</v>
      </c>
      <c r="CN313">
        <v>0</v>
      </c>
      <c r="CO313">
        <v>0</v>
      </c>
      <c r="CP313">
        <v>670.48</v>
      </c>
      <c r="CQ313">
        <v>0.5</v>
      </c>
      <c r="CR313">
        <v>0</v>
      </c>
      <c r="CS313">
        <v>0</v>
      </c>
      <c r="CT313">
        <v>0</v>
      </c>
      <c r="CU313">
        <v>0</v>
      </c>
      <c r="CW313">
        <v>0</v>
      </c>
      <c r="CX313" t="s">
        <v>64</v>
      </c>
      <c r="CZ313" t="s">
        <v>1429</v>
      </c>
      <c r="DA313">
        <v>0</v>
      </c>
      <c r="DB313">
        <v>0</v>
      </c>
      <c r="DC313">
        <v>0</v>
      </c>
      <c r="DD313" t="s">
        <v>1418</v>
      </c>
      <c r="DE313">
        <v>27477</v>
      </c>
      <c r="EB313" t="s">
        <v>1419</v>
      </c>
      <c r="EL313" t="s">
        <v>1413</v>
      </c>
      <c r="EM313">
        <v>798</v>
      </c>
      <c r="EP313">
        <v>100084773219</v>
      </c>
      <c r="EQ313" t="s">
        <v>12432</v>
      </c>
      <c r="ES313">
        <v>11139502458</v>
      </c>
    </row>
    <row r="314" spans="1:150">
      <c r="A314">
        <v>100118387854</v>
      </c>
      <c r="B314">
        <v>1.3316529339174299E+20</v>
      </c>
      <c r="C314" t="s">
        <v>14862</v>
      </c>
      <c r="D314" s="47">
        <v>46168.554861111108</v>
      </c>
      <c r="E314" t="s">
        <v>11570</v>
      </c>
      <c r="F314" t="s">
        <v>14863</v>
      </c>
      <c r="G314" t="s">
        <v>1424</v>
      </c>
      <c r="H314" s="47">
        <v>46171.479166666664</v>
      </c>
      <c r="L314" t="s">
        <v>1468</v>
      </c>
      <c r="N314" t="s">
        <v>1407</v>
      </c>
      <c r="O314">
        <v>1087</v>
      </c>
      <c r="P314">
        <v>0</v>
      </c>
      <c r="Q314">
        <v>1087</v>
      </c>
      <c r="R314">
        <v>1938</v>
      </c>
      <c r="S314">
        <v>680</v>
      </c>
      <c r="T314" t="s">
        <v>1408</v>
      </c>
      <c r="U314">
        <v>5</v>
      </c>
      <c r="V314">
        <v>51.76</v>
      </c>
      <c r="W314">
        <v>0</v>
      </c>
      <c r="X314">
        <v>0</v>
      </c>
      <c r="Y314">
        <v>5.1761999999999997</v>
      </c>
      <c r="Z314">
        <v>0</v>
      </c>
      <c r="AA314">
        <v>0</v>
      </c>
      <c r="AB314">
        <v>0</v>
      </c>
      <c r="AC314">
        <v>17.7</v>
      </c>
      <c r="AD314">
        <v>192.399</v>
      </c>
      <c r="BZ314" t="s">
        <v>1409</v>
      </c>
      <c r="CA314">
        <v>61082210</v>
      </c>
      <c r="CB314" t="s">
        <v>1410</v>
      </c>
      <c r="CD314" t="s">
        <v>6</v>
      </c>
      <c r="CE314" t="s">
        <v>1411</v>
      </c>
      <c r="CF314" t="s">
        <v>1651</v>
      </c>
      <c r="CG314" t="s">
        <v>1413</v>
      </c>
      <c r="CH314" t="b">
        <v>0</v>
      </c>
      <c r="CI314" t="s">
        <v>11574</v>
      </c>
      <c r="CJ314" t="s">
        <v>14864</v>
      </c>
      <c r="CK314">
        <v>273209</v>
      </c>
      <c r="CL314" t="s">
        <v>1429</v>
      </c>
      <c r="CM314">
        <v>5</v>
      </c>
      <c r="CN314">
        <v>0</v>
      </c>
      <c r="CO314">
        <v>0</v>
      </c>
      <c r="CP314">
        <v>1035.24</v>
      </c>
      <c r="CQ314">
        <v>0.5</v>
      </c>
      <c r="CR314">
        <v>0</v>
      </c>
      <c r="CS314">
        <v>0</v>
      </c>
      <c r="CT314">
        <v>0</v>
      </c>
      <c r="CU314">
        <v>0</v>
      </c>
      <c r="CW314">
        <v>0</v>
      </c>
      <c r="CX314" t="s">
        <v>77</v>
      </c>
      <c r="CZ314" t="s">
        <v>1417</v>
      </c>
      <c r="DA314">
        <v>0</v>
      </c>
      <c r="DB314">
        <v>0</v>
      </c>
      <c r="DC314">
        <v>0</v>
      </c>
      <c r="DD314" t="s">
        <v>1418</v>
      </c>
      <c r="DE314">
        <v>27477</v>
      </c>
      <c r="EB314" t="s">
        <v>1419</v>
      </c>
      <c r="EL314" t="s">
        <v>1413</v>
      </c>
      <c r="EM314">
        <v>1258</v>
      </c>
      <c r="EP314">
        <v>100118387854</v>
      </c>
      <c r="EQ314" t="s">
        <v>11572</v>
      </c>
      <c r="ES314">
        <v>11173117165</v>
      </c>
    </row>
    <row r="315" spans="1:150" hidden="1">
      <c r="A315">
        <v>100081609272</v>
      </c>
      <c r="B315">
        <v>1.3301412210159999E+20</v>
      </c>
      <c r="C315" t="s">
        <v>14865</v>
      </c>
      <c r="D315" s="47">
        <v>46151.448888888888</v>
      </c>
      <c r="E315" t="s">
        <v>10443</v>
      </c>
      <c r="F315" t="s">
        <v>14866</v>
      </c>
      <c r="G315" t="s">
        <v>1406</v>
      </c>
      <c r="H315" s="47">
        <v>46155.479166666664</v>
      </c>
      <c r="I315" s="47">
        <v>46155.64806712963</v>
      </c>
      <c r="N315" t="s">
        <v>1407</v>
      </c>
      <c r="O315">
        <v>526</v>
      </c>
      <c r="P315">
        <v>0</v>
      </c>
      <c r="Q315">
        <v>526</v>
      </c>
      <c r="R315">
        <v>1999</v>
      </c>
      <c r="S315">
        <v>1379</v>
      </c>
      <c r="T315" t="s">
        <v>1408</v>
      </c>
      <c r="U315">
        <v>5</v>
      </c>
      <c r="V315">
        <v>25.05</v>
      </c>
      <c r="W315">
        <v>0</v>
      </c>
      <c r="X315">
        <v>0</v>
      </c>
      <c r="Y315">
        <v>2.50475</v>
      </c>
      <c r="Z315">
        <v>0</v>
      </c>
      <c r="AA315">
        <v>0</v>
      </c>
      <c r="AB315">
        <v>0</v>
      </c>
      <c r="AC315">
        <v>8.65</v>
      </c>
      <c r="AD315">
        <v>45.499000000000002</v>
      </c>
      <c r="BZ315" t="s">
        <v>1409</v>
      </c>
      <c r="CA315">
        <v>62121000</v>
      </c>
      <c r="CB315" t="s">
        <v>1410</v>
      </c>
      <c r="CD315" t="s">
        <v>6</v>
      </c>
      <c r="CE315" t="s">
        <v>1411</v>
      </c>
      <c r="CF315" t="s">
        <v>1412</v>
      </c>
      <c r="CG315" t="s">
        <v>1413</v>
      </c>
      <c r="CH315" t="b">
        <v>0</v>
      </c>
      <c r="CI315" t="s">
        <v>10446</v>
      </c>
      <c r="CJ315" t="s">
        <v>14867</v>
      </c>
      <c r="CK315">
        <v>847404</v>
      </c>
      <c r="CL315" t="s">
        <v>1602</v>
      </c>
      <c r="CM315">
        <v>5</v>
      </c>
      <c r="CN315">
        <v>0</v>
      </c>
      <c r="CO315">
        <v>0</v>
      </c>
      <c r="CP315">
        <v>500.95</v>
      </c>
      <c r="CQ315">
        <v>0.5</v>
      </c>
      <c r="CR315">
        <v>0</v>
      </c>
      <c r="CS315">
        <v>0</v>
      </c>
      <c r="CT315">
        <v>0</v>
      </c>
      <c r="CU315">
        <v>0</v>
      </c>
      <c r="CW315">
        <v>0</v>
      </c>
      <c r="CX315" t="s">
        <v>77</v>
      </c>
      <c r="CZ315" t="s">
        <v>1417</v>
      </c>
      <c r="DA315">
        <v>0</v>
      </c>
      <c r="DB315">
        <v>0</v>
      </c>
      <c r="DC315">
        <v>0</v>
      </c>
      <c r="DD315" t="s">
        <v>1418</v>
      </c>
      <c r="DE315">
        <v>27477</v>
      </c>
      <c r="EB315" t="s">
        <v>1419</v>
      </c>
      <c r="EL315" t="s">
        <v>1413</v>
      </c>
      <c r="EM315">
        <v>620</v>
      </c>
      <c r="EP315">
        <v>100081609272</v>
      </c>
      <c r="EQ315" t="s">
        <v>10444</v>
      </c>
      <c r="ES315">
        <v>11136338489</v>
      </c>
    </row>
    <row r="316" spans="1:150">
      <c r="A316">
        <v>100090037660</v>
      </c>
      <c r="B316">
        <v>1.33054391372834E+20</v>
      </c>
      <c r="C316" t="s">
        <v>14868</v>
      </c>
      <c r="D316" s="47">
        <v>46156.47923611111</v>
      </c>
      <c r="E316" t="s">
        <v>10648</v>
      </c>
      <c r="F316" t="s">
        <v>14869</v>
      </c>
      <c r="G316" t="s">
        <v>1424</v>
      </c>
      <c r="H316" s="47">
        <v>46160.479166666664</v>
      </c>
      <c r="I316" s="47">
        <v>46160.012754629628</v>
      </c>
      <c r="J316" s="47">
        <v>46161.750462962962</v>
      </c>
      <c r="L316" t="s">
        <v>1425</v>
      </c>
      <c r="N316" t="s">
        <v>1407</v>
      </c>
      <c r="O316">
        <v>812</v>
      </c>
      <c r="P316">
        <v>0</v>
      </c>
      <c r="Q316">
        <v>812</v>
      </c>
      <c r="R316">
        <v>1849</v>
      </c>
      <c r="S316">
        <v>943</v>
      </c>
      <c r="T316" t="s">
        <v>1408</v>
      </c>
      <c r="U316">
        <v>5</v>
      </c>
      <c r="V316">
        <v>38.67</v>
      </c>
      <c r="W316">
        <v>0</v>
      </c>
      <c r="X316">
        <v>0</v>
      </c>
      <c r="Y316">
        <v>3.8666499999999999</v>
      </c>
      <c r="Z316">
        <v>0</v>
      </c>
      <c r="AA316">
        <v>0</v>
      </c>
      <c r="AB316">
        <v>0</v>
      </c>
      <c r="AC316">
        <v>12.86</v>
      </c>
      <c r="AD316">
        <v>104.423</v>
      </c>
      <c r="BZ316" t="s">
        <v>1409</v>
      </c>
      <c r="CA316">
        <v>62121000</v>
      </c>
      <c r="CB316" t="s">
        <v>1410</v>
      </c>
      <c r="CD316" t="s">
        <v>6</v>
      </c>
      <c r="CE316" t="s">
        <v>1411</v>
      </c>
      <c r="CF316" t="s">
        <v>1412</v>
      </c>
      <c r="CG316" t="s">
        <v>1413</v>
      </c>
      <c r="CH316" t="b">
        <v>0</v>
      </c>
      <c r="CI316" t="s">
        <v>10651</v>
      </c>
      <c r="CJ316" t="s">
        <v>14870</v>
      </c>
      <c r="CK316">
        <v>382424</v>
      </c>
      <c r="CL316" t="s">
        <v>1660</v>
      </c>
      <c r="CM316">
        <v>5</v>
      </c>
      <c r="CN316">
        <v>0</v>
      </c>
      <c r="CO316">
        <v>0</v>
      </c>
      <c r="CP316">
        <v>773.33</v>
      </c>
      <c r="CQ316">
        <v>0.5</v>
      </c>
      <c r="CR316">
        <v>0</v>
      </c>
      <c r="CS316">
        <v>0</v>
      </c>
      <c r="CT316">
        <v>0</v>
      </c>
      <c r="CU316">
        <v>0</v>
      </c>
      <c r="CW316">
        <v>0</v>
      </c>
      <c r="CX316" t="s">
        <v>77</v>
      </c>
      <c r="CZ316" t="s">
        <v>1417</v>
      </c>
      <c r="DA316">
        <v>0</v>
      </c>
      <c r="DB316">
        <v>0</v>
      </c>
      <c r="DC316">
        <v>0</v>
      </c>
      <c r="DD316" t="s">
        <v>1418</v>
      </c>
      <c r="DE316">
        <v>27477</v>
      </c>
      <c r="EB316" t="s">
        <v>1419</v>
      </c>
      <c r="EL316" t="s">
        <v>1413</v>
      </c>
      <c r="EM316">
        <v>906</v>
      </c>
      <c r="EP316">
        <v>100090037660</v>
      </c>
      <c r="EQ316" t="s">
        <v>10649</v>
      </c>
      <c r="ES316">
        <v>11144766925</v>
      </c>
      <c r="ET316" t="s">
        <v>1431</v>
      </c>
    </row>
    <row r="317" spans="1:150" hidden="1">
      <c r="A317">
        <v>100104880616</v>
      </c>
      <c r="B317">
        <v>1.3312074149480301E+20</v>
      </c>
      <c r="C317" t="s">
        <v>14871</v>
      </c>
      <c r="D317" s="47">
        <v>46163.435925925929</v>
      </c>
      <c r="E317" t="s">
        <v>13170</v>
      </c>
      <c r="F317" t="s">
        <v>14872</v>
      </c>
      <c r="G317" t="s">
        <v>1406</v>
      </c>
      <c r="H317" s="47">
        <v>46167.479166666664</v>
      </c>
      <c r="I317" s="47">
        <v>46169.707962962966</v>
      </c>
      <c r="N317" t="s">
        <v>1407</v>
      </c>
      <c r="O317">
        <v>1378</v>
      </c>
      <c r="P317">
        <v>1378</v>
      </c>
      <c r="Q317">
        <v>0</v>
      </c>
      <c r="R317">
        <v>2499</v>
      </c>
      <c r="S317">
        <v>950</v>
      </c>
      <c r="T317" t="s">
        <v>1408</v>
      </c>
      <c r="U317">
        <v>5</v>
      </c>
      <c r="V317">
        <v>65.62</v>
      </c>
      <c r="W317">
        <v>0</v>
      </c>
      <c r="X317">
        <v>0</v>
      </c>
      <c r="Y317">
        <v>6.5618999999999996</v>
      </c>
      <c r="Z317">
        <v>0</v>
      </c>
      <c r="AA317">
        <v>0</v>
      </c>
      <c r="AB317">
        <v>0</v>
      </c>
      <c r="AC317">
        <v>23.6</v>
      </c>
      <c r="AD317">
        <v>325.20800000000003</v>
      </c>
      <c r="BZ317" t="s">
        <v>1409</v>
      </c>
      <c r="CA317">
        <v>62121000</v>
      </c>
      <c r="CB317" t="s">
        <v>1410</v>
      </c>
      <c r="CD317" t="s">
        <v>6</v>
      </c>
      <c r="CE317" t="s">
        <v>1411</v>
      </c>
      <c r="CF317" t="s">
        <v>1412</v>
      </c>
      <c r="CG317" t="s">
        <v>1413</v>
      </c>
      <c r="CH317" t="b">
        <v>0</v>
      </c>
      <c r="CI317" t="s">
        <v>13173</v>
      </c>
      <c r="CJ317" t="s">
        <v>14873</v>
      </c>
      <c r="CK317">
        <v>500028</v>
      </c>
      <c r="CL317" t="s">
        <v>1530</v>
      </c>
      <c r="CM317">
        <v>5</v>
      </c>
      <c r="CN317">
        <v>0</v>
      </c>
      <c r="CO317">
        <v>0</v>
      </c>
      <c r="CP317">
        <v>1312.38</v>
      </c>
      <c r="CQ317">
        <v>0.5</v>
      </c>
      <c r="CR317">
        <v>0</v>
      </c>
      <c r="CS317">
        <v>0</v>
      </c>
      <c r="CT317">
        <v>0</v>
      </c>
      <c r="CU317">
        <v>0</v>
      </c>
      <c r="CW317">
        <v>0</v>
      </c>
      <c r="CX317" t="s">
        <v>64</v>
      </c>
      <c r="CZ317" t="s">
        <v>1429</v>
      </c>
      <c r="DA317">
        <v>0</v>
      </c>
      <c r="DB317">
        <v>0</v>
      </c>
      <c r="DC317">
        <v>0</v>
      </c>
      <c r="DD317" t="s">
        <v>1418</v>
      </c>
      <c r="DE317">
        <v>27477</v>
      </c>
      <c r="EB317" t="s">
        <v>1419</v>
      </c>
      <c r="EL317" t="s">
        <v>1413</v>
      </c>
      <c r="EM317">
        <v>1549</v>
      </c>
      <c r="EP317">
        <v>100104880616</v>
      </c>
      <c r="EQ317" t="s">
        <v>13171</v>
      </c>
      <c r="ES317">
        <v>11159609914</v>
      </c>
    </row>
    <row r="318" spans="1:150">
      <c r="A318">
        <v>100132768283</v>
      </c>
      <c r="B318">
        <v>1.33196052600836E+20</v>
      </c>
      <c r="C318" t="s">
        <v>14874</v>
      </c>
      <c r="D318" s="47">
        <v>46172.433171296296</v>
      </c>
      <c r="E318" t="s">
        <v>13884</v>
      </c>
      <c r="F318" t="s">
        <v>14875</v>
      </c>
      <c r="G318" t="s">
        <v>1424</v>
      </c>
      <c r="H318" s="47">
        <v>46174.479166666664</v>
      </c>
      <c r="I318" s="47">
        <v>46173.967210648145</v>
      </c>
      <c r="J318" s="47">
        <v>46173.973483796297</v>
      </c>
      <c r="L318" t="s">
        <v>1425</v>
      </c>
      <c r="N318" t="s">
        <v>1407</v>
      </c>
      <c r="O318">
        <v>1385</v>
      </c>
      <c r="P318">
        <v>1385</v>
      </c>
      <c r="Q318">
        <v>0</v>
      </c>
      <c r="R318">
        <v>2999</v>
      </c>
      <c r="S318">
        <v>1443</v>
      </c>
      <c r="T318" t="s">
        <v>1501</v>
      </c>
      <c r="U318">
        <v>5</v>
      </c>
      <c r="V318">
        <v>0</v>
      </c>
      <c r="W318">
        <v>32.979999999999997</v>
      </c>
      <c r="X318">
        <v>32.979999999999997</v>
      </c>
      <c r="Y318">
        <v>0</v>
      </c>
      <c r="Z318">
        <v>3.2976000000000001</v>
      </c>
      <c r="AA318">
        <v>3.2976000000000001</v>
      </c>
      <c r="AB318">
        <v>0</v>
      </c>
      <c r="AC318">
        <v>23.6</v>
      </c>
      <c r="AD318">
        <v>326.86</v>
      </c>
      <c r="BZ318" t="s">
        <v>1409</v>
      </c>
      <c r="CA318">
        <v>62121000</v>
      </c>
      <c r="CB318" t="s">
        <v>1410</v>
      </c>
      <c r="CD318" t="s">
        <v>6</v>
      </c>
      <c r="CE318" t="s">
        <v>1411</v>
      </c>
      <c r="CF318" t="s">
        <v>1412</v>
      </c>
      <c r="CG318" t="s">
        <v>1413</v>
      </c>
      <c r="CH318" t="b">
        <v>0</v>
      </c>
      <c r="CI318" t="s">
        <v>13889</v>
      </c>
      <c r="CJ318" t="s">
        <v>14876</v>
      </c>
      <c r="CK318">
        <v>201310</v>
      </c>
      <c r="CL318" t="s">
        <v>1429</v>
      </c>
      <c r="CM318">
        <v>0</v>
      </c>
      <c r="CN318">
        <v>2.5</v>
      </c>
      <c r="CO318">
        <v>2.5</v>
      </c>
      <c r="CP318">
        <v>1319.04</v>
      </c>
      <c r="CQ318">
        <v>0</v>
      </c>
      <c r="CR318">
        <v>0.25</v>
      </c>
      <c r="CS318">
        <v>0.25</v>
      </c>
      <c r="CT318">
        <v>0</v>
      </c>
      <c r="CU318">
        <v>0</v>
      </c>
      <c r="CW318">
        <v>0</v>
      </c>
      <c r="CX318" t="s">
        <v>64</v>
      </c>
      <c r="CZ318" t="s">
        <v>1429</v>
      </c>
      <c r="DA318">
        <v>0</v>
      </c>
      <c r="DB318">
        <v>0</v>
      </c>
      <c r="DC318">
        <v>0</v>
      </c>
      <c r="DD318" t="s">
        <v>1418</v>
      </c>
      <c r="DE318">
        <v>27477</v>
      </c>
      <c r="EB318" t="s">
        <v>1419</v>
      </c>
      <c r="EL318" t="s">
        <v>1413</v>
      </c>
      <c r="EM318">
        <v>1556</v>
      </c>
      <c r="EP318">
        <v>100132768283</v>
      </c>
      <c r="EQ318" t="s">
        <v>13887</v>
      </c>
      <c r="ES318">
        <v>11187497596</v>
      </c>
      <c r="ET318" t="s">
        <v>1431</v>
      </c>
    </row>
    <row r="319" spans="1:150" hidden="1">
      <c r="A319">
        <v>100114088368</v>
      </c>
      <c r="B319">
        <v>1.3315252356586E+20</v>
      </c>
      <c r="C319" t="s">
        <v>14877</v>
      </c>
      <c r="D319" s="47">
        <v>46167.396608796298</v>
      </c>
      <c r="E319" t="s">
        <v>13482</v>
      </c>
      <c r="F319" t="s">
        <v>1747</v>
      </c>
      <c r="G319" t="s">
        <v>1406</v>
      </c>
      <c r="H319" s="47">
        <v>46173.354166666664</v>
      </c>
      <c r="I319" s="47">
        <v>46173.017280092594</v>
      </c>
      <c r="N319" t="s">
        <v>1407</v>
      </c>
      <c r="O319">
        <v>753</v>
      </c>
      <c r="P319">
        <v>753</v>
      </c>
      <c r="Q319">
        <v>0</v>
      </c>
      <c r="R319">
        <v>1499</v>
      </c>
      <c r="S319">
        <v>652</v>
      </c>
      <c r="T319" t="s">
        <v>1408</v>
      </c>
      <c r="U319">
        <v>5</v>
      </c>
      <c r="V319">
        <v>35.86</v>
      </c>
      <c r="W319">
        <v>0</v>
      </c>
      <c r="X319">
        <v>0</v>
      </c>
      <c r="Y319">
        <v>3.5857000000000001</v>
      </c>
      <c r="Z319">
        <v>0</v>
      </c>
      <c r="AA319">
        <v>0</v>
      </c>
      <c r="AB319">
        <v>0</v>
      </c>
      <c r="AC319">
        <v>20.059999999999999</v>
      </c>
      <c r="AD319">
        <v>151.05199999999999</v>
      </c>
      <c r="BZ319" t="s">
        <v>1409</v>
      </c>
      <c r="CA319">
        <v>62121000</v>
      </c>
      <c r="CB319" t="s">
        <v>1410</v>
      </c>
      <c r="CD319" t="s">
        <v>6</v>
      </c>
      <c r="CE319" t="s">
        <v>1411</v>
      </c>
      <c r="CF319" t="s">
        <v>1412</v>
      </c>
      <c r="CG319" t="s">
        <v>1413</v>
      </c>
      <c r="CH319" t="b">
        <v>0</v>
      </c>
      <c r="CI319" t="s">
        <v>13485</v>
      </c>
      <c r="CJ319" t="s">
        <v>14878</v>
      </c>
      <c r="CK319">
        <v>411046</v>
      </c>
      <c r="CL319" t="s">
        <v>1428</v>
      </c>
      <c r="CM319">
        <v>5</v>
      </c>
      <c r="CN319">
        <v>0</v>
      </c>
      <c r="CO319">
        <v>0</v>
      </c>
      <c r="CP319">
        <v>717.14</v>
      </c>
      <c r="CQ319">
        <v>0.5</v>
      </c>
      <c r="CR319">
        <v>0</v>
      </c>
      <c r="CS319">
        <v>0</v>
      </c>
      <c r="CT319">
        <v>0</v>
      </c>
      <c r="CU319">
        <v>0</v>
      </c>
      <c r="CW319">
        <v>0</v>
      </c>
      <c r="CX319" t="s">
        <v>64</v>
      </c>
      <c r="CZ319" t="s">
        <v>1429</v>
      </c>
      <c r="DA319">
        <v>0</v>
      </c>
      <c r="DB319">
        <v>0</v>
      </c>
      <c r="DC319">
        <v>0</v>
      </c>
      <c r="DD319" t="s">
        <v>1418</v>
      </c>
      <c r="DE319">
        <v>27477</v>
      </c>
      <c r="EB319" t="s">
        <v>1419</v>
      </c>
      <c r="EL319" t="s">
        <v>1413</v>
      </c>
      <c r="EM319">
        <v>847</v>
      </c>
      <c r="EP319">
        <v>100114088368</v>
      </c>
      <c r="EQ319" t="s">
        <v>13483</v>
      </c>
      <c r="ES319">
        <v>11168817675</v>
      </c>
    </row>
    <row r="320" spans="1:150">
      <c r="A320">
        <v>100074002172</v>
      </c>
      <c r="B320">
        <v>1.3297568134605699E+20</v>
      </c>
      <c r="C320" t="s">
        <v>14879</v>
      </c>
      <c r="D320" s="47">
        <v>46147.502962962964</v>
      </c>
      <c r="E320" t="s">
        <v>10145</v>
      </c>
      <c r="F320" t="s">
        <v>14880</v>
      </c>
      <c r="G320" t="s">
        <v>1424</v>
      </c>
      <c r="H320" s="47">
        <v>46149.479166666664</v>
      </c>
      <c r="I320" s="47">
        <v>46149.648356481484</v>
      </c>
      <c r="J320" s="47">
        <v>46149.722893518519</v>
      </c>
      <c r="L320" t="s">
        <v>1425</v>
      </c>
      <c r="N320" t="s">
        <v>1407</v>
      </c>
      <c r="O320">
        <v>536</v>
      </c>
      <c r="P320">
        <v>0</v>
      </c>
      <c r="Q320">
        <v>536</v>
      </c>
      <c r="R320">
        <v>1499</v>
      </c>
      <c r="S320">
        <v>869</v>
      </c>
      <c r="T320" t="s">
        <v>1408</v>
      </c>
      <c r="U320">
        <v>5</v>
      </c>
      <c r="V320">
        <v>25.52</v>
      </c>
      <c r="W320">
        <v>0</v>
      </c>
      <c r="X320">
        <v>0</v>
      </c>
      <c r="Y320">
        <v>2.5524</v>
      </c>
      <c r="Z320">
        <v>0</v>
      </c>
      <c r="AA320">
        <v>0</v>
      </c>
      <c r="AB320">
        <v>0</v>
      </c>
      <c r="AC320">
        <v>11.88</v>
      </c>
      <c r="AD320">
        <v>63.677</v>
      </c>
      <c r="BZ320" t="s">
        <v>1409</v>
      </c>
      <c r="CA320">
        <v>62121000</v>
      </c>
      <c r="CB320" t="s">
        <v>1410</v>
      </c>
      <c r="CD320" t="s">
        <v>6</v>
      </c>
      <c r="CE320" t="s">
        <v>1411</v>
      </c>
      <c r="CF320" t="s">
        <v>1412</v>
      </c>
      <c r="CG320" t="s">
        <v>1413</v>
      </c>
      <c r="CH320" t="b">
        <v>0</v>
      </c>
      <c r="CI320" t="s">
        <v>10149</v>
      </c>
      <c r="CJ320" t="s">
        <v>14881</v>
      </c>
      <c r="CK320">
        <v>251001</v>
      </c>
      <c r="CL320" t="s">
        <v>1429</v>
      </c>
      <c r="CM320">
        <v>5</v>
      </c>
      <c r="CN320">
        <v>0</v>
      </c>
      <c r="CO320">
        <v>0</v>
      </c>
      <c r="CP320">
        <v>510.48</v>
      </c>
      <c r="CQ320">
        <v>0.5</v>
      </c>
      <c r="CR320">
        <v>0</v>
      </c>
      <c r="CS320">
        <v>0</v>
      </c>
      <c r="CT320">
        <v>0</v>
      </c>
      <c r="CU320">
        <v>0</v>
      </c>
      <c r="CW320">
        <v>0</v>
      </c>
      <c r="CX320" t="s">
        <v>77</v>
      </c>
      <c r="CZ320" t="s">
        <v>1417</v>
      </c>
      <c r="DA320">
        <v>0</v>
      </c>
      <c r="DB320">
        <v>0</v>
      </c>
      <c r="DC320">
        <v>0</v>
      </c>
      <c r="DD320" t="s">
        <v>1418</v>
      </c>
      <c r="DE320">
        <v>27477</v>
      </c>
      <c r="EB320" t="s">
        <v>1419</v>
      </c>
      <c r="EL320" t="s">
        <v>1413</v>
      </c>
      <c r="EM320">
        <v>630</v>
      </c>
      <c r="EP320">
        <v>100074002172</v>
      </c>
      <c r="EQ320" t="s">
        <v>10147</v>
      </c>
      <c r="ES320">
        <v>11128731381</v>
      </c>
      <c r="ET320" t="s">
        <v>1431</v>
      </c>
    </row>
    <row r="321" spans="1:150" hidden="1">
      <c r="A321">
        <v>100115578397</v>
      </c>
      <c r="B321">
        <v>1.3315721332378799E+20</v>
      </c>
      <c r="C321" t="s">
        <v>14882</v>
      </c>
      <c r="D321" s="47">
        <v>46167.552094907405</v>
      </c>
      <c r="E321" t="s">
        <v>13501</v>
      </c>
      <c r="F321" t="s">
        <v>14883</v>
      </c>
      <c r="G321" t="s">
        <v>1406</v>
      </c>
      <c r="H321" s="47">
        <v>46169.75</v>
      </c>
      <c r="I321" s="47">
        <v>46168.993425925924</v>
      </c>
      <c r="N321" t="s">
        <v>1407</v>
      </c>
      <c r="O321">
        <v>704</v>
      </c>
      <c r="P321">
        <v>0</v>
      </c>
      <c r="Q321">
        <v>704</v>
      </c>
      <c r="R321">
        <v>1499</v>
      </c>
      <c r="S321">
        <v>701</v>
      </c>
      <c r="T321" t="s">
        <v>1408</v>
      </c>
      <c r="U321">
        <v>5</v>
      </c>
      <c r="V321">
        <v>33.520000000000003</v>
      </c>
      <c r="W321">
        <v>0</v>
      </c>
      <c r="X321">
        <v>0</v>
      </c>
      <c r="Y321">
        <v>3.3523999999999998</v>
      </c>
      <c r="Z321">
        <v>0</v>
      </c>
      <c r="AA321">
        <v>0</v>
      </c>
      <c r="AB321">
        <v>0</v>
      </c>
      <c r="AC321">
        <v>20.059999999999999</v>
      </c>
      <c r="AD321">
        <v>141.22200000000001</v>
      </c>
      <c r="BZ321" t="s">
        <v>1409</v>
      </c>
      <c r="CA321">
        <v>62121000</v>
      </c>
      <c r="CB321" t="s">
        <v>1410</v>
      </c>
      <c r="CD321" t="s">
        <v>6</v>
      </c>
      <c r="CE321" t="s">
        <v>1411</v>
      </c>
      <c r="CF321" t="s">
        <v>1412</v>
      </c>
      <c r="CG321" t="s">
        <v>1413</v>
      </c>
      <c r="CH321" t="b">
        <v>0</v>
      </c>
      <c r="CI321" t="s">
        <v>13504</v>
      </c>
      <c r="CJ321" t="s">
        <v>14884</v>
      </c>
      <c r="CK321">
        <v>122003</v>
      </c>
      <c r="CL321" t="s">
        <v>1517</v>
      </c>
      <c r="CM321">
        <v>5</v>
      </c>
      <c r="CN321">
        <v>0</v>
      </c>
      <c r="CO321">
        <v>0</v>
      </c>
      <c r="CP321">
        <v>670.48</v>
      </c>
      <c r="CQ321">
        <v>0.5</v>
      </c>
      <c r="CR321">
        <v>0</v>
      </c>
      <c r="CS321">
        <v>0</v>
      </c>
      <c r="CT321">
        <v>0</v>
      </c>
      <c r="CU321">
        <v>0</v>
      </c>
      <c r="CW321">
        <v>0</v>
      </c>
      <c r="CX321" t="s">
        <v>64</v>
      </c>
      <c r="CZ321" t="s">
        <v>1429</v>
      </c>
      <c r="DA321">
        <v>0</v>
      </c>
      <c r="DB321">
        <v>0</v>
      </c>
      <c r="DC321">
        <v>0</v>
      </c>
      <c r="DD321" t="s">
        <v>1418</v>
      </c>
      <c r="DE321">
        <v>27477</v>
      </c>
      <c r="EB321" t="s">
        <v>1419</v>
      </c>
      <c r="EL321" t="s">
        <v>1413</v>
      </c>
      <c r="EM321">
        <v>798</v>
      </c>
      <c r="EP321">
        <v>100115578397</v>
      </c>
      <c r="EQ321" t="s">
        <v>13502</v>
      </c>
      <c r="ES321">
        <v>11170307707</v>
      </c>
    </row>
    <row r="322" spans="1:150" hidden="1">
      <c r="A322">
        <v>100102706560</v>
      </c>
      <c r="B322">
        <v>1.33115055016313E+20</v>
      </c>
      <c r="C322" t="s">
        <v>14885</v>
      </c>
      <c r="D322" s="47">
        <v>46163.459976851853</v>
      </c>
      <c r="E322" t="s">
        <v>11163</v>
      </c>
      <c r="F322" t="s">
        <v>14886</v>
      </c>
      <c r="G322" t="s">
        <v>1406</v>
      </c>
      <c r="H322" s="47">
        <v>46171.354166666664</v>
      </c>
      <c r="I322" s="47">
        <v>46169.833483796298</v>
      </c>
      <c r="N322" t="s">
        <v>1407</v>
      </c>
      <c r="O322">
        <v>603</v>
      </c>
      <c r="P322">
        <v>0</v>
      </c>
      <c r="Q322">
        <v>603</v>
      </c>
      <c r="R322">
        <v>1699</v>
      </c>
      <c r="S322">
        <v>1002</v>
      </c>
      <c r="T322" t="s">
        <v>1408</v>
      </c>
      <c r="U322">
        <v>5</v>
      </c>
      <c r="V322">
        <v>28.71</v>
      </c>
      <c r="W322">
        <v>0</v>
      </c>
      <c r="X322">
        <v>0</v>
      </c>
      <c r="Y322">
        <v>2.8714499999999998</v>
      </c>
      <c r="Z322">
        <v>0</v>
      </c>
      <c r="AA322">
        <v>0</v>
      </c>
      <c r="AB322">
        <v>0</v>
      </c>
      <c r="AC322">
        <v>20.059999999999999</v>
      </c>
      <c r="AD322">
        <v>120.962</v>
      </c>
      <c r="BZ322" t="s">
        <v>1409</v>
      </c>
      <c r="CA322">
        <v>62121000</v>
      </c>
      <c r="CB322" t="s">
        <v>1410</v>
      </c>
      <c r="CD322" t="s">
        <v>6</v>
      </c>
      <c r="CE322" t="s">
        <v>1411</v>
      </c>
      <c r="CF322" t="s">
        <v>1412</v>
      </c>
      <c r="CG322" t="s">
        <v>1413</v>
      </c>
      <c r="CH322" t="b">
        <v>0</v>
      </c>
      <c r="CI322" t="s">
        <v>11167</v>
      </c>
      <c r="CJ322" t="s">
        <v>14887</v>
      </c>
      <c r="CK322">
        <v>580030</v>
      </c>
      <c r="CL322" t="s">
        <v>1416</v>
      </c>
      <c r="CM322">
        <v>5</v>
      </c>
      <c r="CN322">
        <v>0</v>
      </c>
      <c r="CO322">
        <v>0</v>
      </c>
      <c r="CP322">
        <v>574.29</v>
      </c>
      <c r="CQ322">
        <v>0.5</v>
      </c>
      <c r="CR322">
        <v>0</v>
      </c>
      <c r="CS322">
        <v>0</v>
      </c>
      <c r="CT322">
        <v>0</v>
      </c>
      <c r="CU322">
        <v>0</v>
      </c>
      <c r="CW322">
        <v>0</v>
      </c>
      <c r="CX322" t="s">
        <v>77</v>
      </c>
      <c r="CZ322" t="s">
        <v>1417</v>
      </c>
      <c r="DA322">
        <v>0</v>
      </c>
      <c r="DB322">
        <v>0</v>
      </c>
      <c r="DC322">
        <v>0</v>
      </c>
      <c r="DD322" t="s">
        <v>1418</v>
      </c>
      <c r="DE322">
        <v>27477</v>
      </c>
      <c r="EB322" t="s">
        <v>1419</v>
      </c>
      <c r="EL322" t="s">
        <v>1413</v>
      </c>
      <c r="EM322">
        <v>697</v>
      </c>
      <c r="EP322">
        <v>100102706560</v>
      </c>
      <c r="EQ322" t="s">
        <v>11165</v>
      </c>
      <c r="ES322">
        <v>11157435857</v>
      </c>
    </row>
    <row r="323" spans="1:150" hidden="1">
      <c r="A323">
        <v>100127412754</v>
      </c>
      <c r="B323">
        <v>1.3318738088096599E+20</v>
      </c>
      <c r="C323" t="s">
        <v>14888</v>
      </c>
      <c r="D323" s="47">
        <v>46171.493090277778</v>
      </c>
      <c r="E323" t="s">
        <v>11765</v>
      </c>
      <c r="F323" t="s">
        <v>1837</v>
      </c>
      <c r="G323" t="s">
        <v>1406</v>
      </c>
      <c r="H323" s="47">
        <v>46173.479166666664</v>
      </c>
      <c r="I323" s="47">
        <v>46173.055196759262</v>
      </c>
      <c r="N323" t="s">
        <v>1407</v>
      </c>
      <c r="O323">
        <v>899</v>
      </c>
      <c r="P323">
        <v>0</v>
      </c>
      <c r="Q323">
        <v>899</v>
      </c>
      <c r="R323">
        <v>1749</v>
      </c>
      <c r="S323">
        <v>756</v>
      </c>
      <c r="T323" t="s">
        <v>1408</v>
      </c>
      <c r="U323">
        <v>5</v>
      </c>
      <c r="V323">
        <v>42.81</v>
      </c>
      <c r="W323">
        <v>0</v>
      </c>
      <c r="X323">
        <v>0</v>
      </c>
      <c r="Y323">
        <v>4.2809499999999998</v>
      </c>
      <c r="Z323">
        <v>0</v>
      </c>
      <c r="AA323">
        <v>0</v>
      </c>
      <c r="AB323">
        <v>0</v>
      </c>
      <c r="AC323">
        <v>14.02</v>
      </c>
      <c r="AD323">
        <v>126.04</v>
      </c>
      <c r="BZ323" t="s">
        <v>1409</v>
      </c>
      <c r="CA323">
        <v>62121000</v>
      </c>
      <c r="CB323" t="s">
        <v>1410</v>
      </c>
      <c r="CD323" t="s">
        <v>6</v>
      </c>
      <c r="CE323" t="s">
        <v>1411</v>
      </c>
      <c r="CF323" t="s">
        <v>1412</v>
      </c>
      <c r="CG323" t="s">
        <v>1413</v>
      </c>
      <c r="CH323" t="b">
        <v>0</v>
      </c>
      <c r="CI323" t="s">
        <v>11768</v>
      </c>
      <c r="CJ323" t="s">
        <v>14889</v>
      </c>
      <c r="CK323">
        <v>201012</v>
      </c>
      <c r="CL323" t="s">
        <v>1429</v>
      </c>
      <c r="CM323">
        <v>5</v>
      </c>
      <c r="CN323">
        <v>0</v>
      </c>
      <c r="CO323">
        <v>0</v>
      </c>
      <c r="CP323">
        <v>856.19</v>
      </c>
      <c r="CQ323">
        <v>0.5</v>
      </c>
      <c r="CR323">
        <v>0</v>
      </c>
      <c r="CS323">
        <v>0</v>
      </c>
      <c r="CT323">
        <v>0</v>
      </c>
      <c r="CU323">
        <v>0</v>
      </c>
      <c r="CW323">
        <v>0</v>
      </c>
      <c r="CX323" t="s">
        <v>77</v>
      </c>
      <c r="CZ323" t="s">
        <v>1417</v>
      </c>
      <c r="DA323">
        <v>0</v>
      </c>
      <c r="DB323">
        <v>0</v>
      </c>
      <c r="DC323">
        <v>0</v>
      </c>
      <c r="DD323" t="s">
        <v>1418</v>
      </c>
      <c r="DE323">
        <v>27477</v>
      </c>
      <c r="EB323" t="s">
        <v>1419</v>
      </c>
      <c r="EL323" t="s">
        <v>1413</v>
      </c>
      <c r="EM323">
        <v>993</v>
      </c>
      <c r="EP323">
        <v>100127412754</v>
      </c>
      <c r="EQ323" t="s">
        <v>11766</v>
      </c>
      <c r="ES323">
        <v>11182142066</v>
      </c>
    </row>
    <row r="324" spans="1:150">
      <c r="A324">
        <v>100112685178</v>
      </c>
      <c r="B324">
        <v>1.3314709212926299E+20</v>
      </c>
      <c r="C324" t="s">
        <v>14890</v>
      </c>
      <c r="D324" s="47">
        <v>46167.40896990741</v>
      </c>
      <c r="E324" t="s">
        <v>13407</v>
      </c>
      <c r="F324" t="s">
        <v>14891</v>
      </c>
      <c r="G324" t="s">
        <v>1424</v>
      </c>
      <c r="H324" s="47">
        <v>46173.979166666664</v>
      </c>
      <c r="I324" s="47">
        <v>46171.983298611114</v>
      </c>
      <c r="J324" s="47">
        <v>46172.942789351851</v>
      </c>
      <c r="L324" t="s">
        <v>1425</v>
      </c>
      <c r="N324" t="s">
        <v>1407</v>
      </c>
      <c r="O324">
        <v>1378</v>
      </c>
      <c r="P324">
        <v>0</v>
      </c>
      <c r="Q324">
        <v>1378</v>
      </c>
      <c r="R324">
        <v>2999</v>
      </c>
      <c r="S324">
        <v>1450</v>
      </c>
      <c r="T324" t="s">
        <v>1408</v>
      </c>
      <c r="U324">
        <v>5</v>
      </c>
      <c r="V324">
        <v>65.62</v>
      </c>
      <c r="W324">
        <v>0</v>
      </c>
      <c r="X324">
        <v>0</v>
      </c>
      <c r="Y324">
        <v>6.5618999999999996</v>
      </c>
      <c r="Z324">
        <v>0</v>
      </c>
      <c r="AA324">
        <v>0</v>
      </c>
      <c r="AB324">
        <v>0</v>
      </c>
      <c r="AC324">
        <v>23.6</v>
      </c>
      <c r="AD324">
        <v>325.20800000000003</v>
      </c>
      <c r="BZ324" t="s">
        <v>1409</v>
      </c>
      <c r="CA324">
        <v>62121000</v>
      </c>
      <c r="CB324" t="s">
        <v>1410</v>
      </c>
      <c r="CD324" t="s">
        <v>6</v>
      </c>
      <c r="CE324" t="s">
        <v>1411</v>
      </c>
      <c r="CF324" t="s">
        <v>1412</v>
      </c>
      <c r="CG324" t="s">
        <v>1413</v>
      </c>
      <c r="CH324" t="b">
        <v>0</v>
      </c>
      <c r="CI324">
        <v>5965632007425</v>
      </c>
      <c r="CJ324" t="s">
        <v>14892</v>
      </c>
      <c r="CK324">
        <v>500043</v>
      </c>
      <c r="CL324" t="s">
        <v>1530</v>
      </c>
      <c r="CM324">
        <v>5</v>
      </c>
      <c r="CN324">
        <v>0</v>
      </c>
      <c r="CO324">
        <v>0</v>
      </c>
      <c r="CP324">
        <v>1312.38</v>
      </c>
      <c r="CQ324">
        <v>0.5</v>
      </c>
      <c r="CR324">
        <v>0</v>
      </c>
      <c r="CS324">
        <v>0</v>
      </c>
      <c r="CT324">
        <v>0</v>
      </c>
      <c r="CU324">
        <v>0</v>
      </c>
      <c r="CW324">
        <v>0</v>
      </c>
      <c r="CX324" t="s">
        <v>64</v>
      </c>
      <c r="CZ324" t="s">
        <v>1429</v>
      </c>
      <c r="DA324">
        <v>0</v>
      </c>
      <c r="DB324">
        <v>0</v>
      </c>
      <c r="DC324">
        <v>0</v>
      </c>
      <c r="DD324" t="s">
        <v>1418</v>
      </c>
      <c r="DE324">
        <v>27477</v>
      </c>
      <c r="EB324" t="s">
        <v>1419</v>
      </c>
      <c r="EL324" t="s">
        <v>1413</v>
      </c>
      <c r="EM324">
        <v>1549</v>
      </c>
      <c r="EP324">
        <v>100112685178</v>
      </c>
      <c r="EQ324" t="s">
        <v>13410</v>
      </c>
      <c r="ES324">
        <v>11167414484</v>
      </c>
      <c r="ET324" t="s">
        <v>2126</v>
      </c>
    </row>
    <row r="325" spans="1:150" hidden="1">
      <c r="A325">
        <v>100092647598</v>
      </c>
      <c r="B325">
        <v>1.3306637123532E+20</v>
      </c>
      <c r="C325" t="s">
        <v>14893</v>
      </c>
      <c r="D325" s="47">
        <v>46157.48846064815</v>
      </c>
      <c r="E325" t="s">
        <v>10743</v>
      </c>
      <c r="F325" t="s">
        <v>14894</v>
      </c>
      <c r="G325" t="s">
        <v>1406</v>
      </c>
      <c r="H325" s="47">
        <v>46158.75</v>
      </c>
      <c r="I325" s="47">
        <v>46159.02753472222</v>
      </c>
      <c r="N325" t="s">
        <v>1407</v>
      </c>
      <c r="O325">
        <v>459</v>
      </c>
      <c r="P325">
        <v>0</v>
      </c>
      <c r="Q325">
        <v>459</v>
      </c>
      <c r="R325">
        <v>1499</v>
      </c>
      <c r="S325">
        <v>946</v>
      </c>
      <c r="T325" t="s">
        <v>1501</v>
      </c>
      <c r="U325">
        <v>5</v>
      </c>
      <c r="V325">
        <v>0</v>
      </c>
      <c r="W325">
        <v>10.93</v>
      </c>
      <c r="X325">
        <v>10.93</v>
      </c>
      <c r="Y325">
        <v>0</v>
      </c>
      <c r="Z325">
        <v>1.0928500000000001</v>
      </c>
      <c r="AA325">
        <v>1.0928500000000001</v>
      </c>
      <c r="AB325">
        <v>0</v>
      </c>
      <c r="AC325">
        <v>11.88</v>
      </c>
      <c r="AD325">
        <v>54.529000000000003</v>
      </c>
      <c r="BZ325" t="s">
        <v>1409</v>
      </c>
      <c r="CA325">
        <v>62121000</v>
      </c>
      <c r="CB325" t="s">
        <v>1410</v>
      </c>
      <c r="CD325" t="s">
        <v>6</v>
      </c>
      <c r="CE325" t="s">
        <v>1411</v>
      </c>
      <c r="CF325" t="s">
        <v>1412</v>
      </c>
      <c r="CG325" t="s">
        <v>1413</v>
      </c>
      <c r="CH325" t="b">
        <v>0</v>
      </c>
      <c r="CI325" t="s">
        <v>10747</v>
      </c>
      <c r="CJ325" t="s">
        <v>14895</v>
      </c>
      <c r="CK325">
        <v>110063</v>
      </c>
      <c r="CL325" t="s">
        <v>1417</v>
      </c>
      <c r="CM325">
        <v>0</v>
      </c>
      <c r="CN325">
        <v>2.5</v>
      </c>
      <c r="CO325">
        <v>2.5</v>
      </c>
      <c r="CP325">
        <v>437.14</v>
      </c>
      <c r="CQ325">
        <v>0</v>
      </c>
      <c r="CR325">
        <v>0.25</v>
      </c>
      <c r="CS325">
        <v>0.25</v>
      </c>
      <c r="CT325">
        <v>0</v>
      </c>
      <c r="CU325">
        <v>0</v>
      </c>
      <c r="CW325">
        <v>0</v>
      </c>
      <c r="CX325" t="s">
        <v>77</v>
      </c>
      <c r="CZ325" t="s">
        <v>1417</v>
      </c>
      <c r="DA325">
        <v>0</v>
      </c>
      <c r="DB325">
        <v>0</v>
      </c>
      <c r="DC325">
        <v>0</v>
      </c>
      <c r="DD325" t="s">
        <v>1418</v>
      </c>
      <c r="DE325">
        <v>27477</v>
      </c>
      <c r="EB325" t="s">
        <v>1419</v>
      </c>
      <c r="EL325" t="s">
        <v>1413</v>
      </c>
      <c r="EM325">
        <v>553</v>
      </c>
      <c r="EP325">
        <v>1000027506459</v>
      </c>
      <c r="EQ325" t="s">
        <v>10745</v>
      </c>
      <c r="ES325">
        <v>11147376870</v>
      </c>
    </row>
    <row r="326" spans="1:150">
      <c r="A326">
        <v>100070383066</v>
      </c>
      <c r="B326">
        <v>1.3295839997426799E+20</v>
      </c>
      <c r="C326" t="s">
        <v>14896</v>
      </c>
      <c r="D326" s="47">
        <v>46144.552546296298</v>
      </c>
      <c r="E326" t="s">
        <v>10072</v>
      </c>
      <c r="F326" t="s">
        <v>14897</v>
      </c>
      <c r="G326" t="s">
        <v>1424</v>
      </c>
      <c r="H326" s="47">
        <v>46146.479166666664</v>
      </c>
      <c r="L326" t="s">
        <v>1468</v>
      </c>
      <c r="N326" t="s">
        <v>1407</v>
      </c>
      <c r="O326">
        <v>880</v>
      </c>
      <c r="P326">
        <v>880</v>
      </c>
      <c r="Q326">
        <v>0</v>
      </c>
      <c r="R326">
        <v>2099</v>
      </c>
      <c r="S326">
        <v>1125</v>
      </c>
      <c r="T326" t="s">
        <v>1501</v>
      </c>
      <c r="U326">
        <v>5</v>
      </c>
      <c r="V326">
        <v>0</v>
      </c>
      <c r="W326">
        <v>20.95</v>
      </c>
      <c r="X326">
        <v>20.95</v>
      </c>
      <c r="Y326">
        <v>0</v>
      </c>
      <c r="Z326">
        <v>2.0952500000000001</v>
      </c>
      <c r="AA326">
        <v>2.0952500000000001</v>
      </c>
      <c r="AB326">
        <v>0</v>
      </c>
      <c r="AC326">
        <v>13.02</v>
      </c>
      <c r="AD326">
        <v>114.57599999999999</v>
      </c>
      <c r="BZ326" t="s">
        <v>1409</v>
      </c>
      <c r="CA326">
        <v>62121000</v>
      </c>
      <c r="CB326" t="s">
        <v>1410</v>
      </c>
      <c r="CD326" t="s">
        <v>6</v>
      </c>
      <c r="CE326" t="s">
        <v>1411</v>
      </c>
      <c r="CF326" t="s">
        <v>1412</v>
      </c>
      <c r="CG326" t="s">
        <v>1413</v>
      </c>
      <c r="CH326" t="b">
        <v>0</v>
      </c>
      <c r="CI326" t="s">
        <v>10075</v>
      </c>
      <c r="CJ326" t="s">
        <v>14898</v>
      </c>
      <c r="CK326">
        <v>110034</v>
      </c>
      <c r="CL326" t="s">
        <v>1417</v>
      </c>
      <c r="CM326">
        <v>0</v>
      </c>
      <c r="CN326">
        <v>2.5</v>
      </c>
      <c r="CO326">
        <v>2.5</v>
      </c>
      <c r="CP326">
        <v>838.1</v>
      </c>
      <c r="CQ326">
        <v>0</v>
      </c>
      <c r="CR326">
        <v>0.25</v>
      </c>
      <c r="CS326">
        <v>0.25</v>
      </c>
      <c r="CT326">
        <v>0</v>
      </c>
      <c r="CU326">
        <v>0</v>
      </c>
      <c r="CW326">
        <v>0</v>
      </c>
      <c r="CX326" t="s">
        <v>77</v>
      </c>
      <c r="CZ326" t="s">
        <v>1417</v>
      </c>
      <c r="DA326">
        <v>0</v>
      </c>
      <c r="DB326">
        <v>0</v>
      </c>
      <c r="DC326">
        <v>0</v>
      </c>
      <c r="DD326" t="s">
        <v>1418</v>
      </c>
      <c r="DE326">
        <v>27477</v>
      </c>
      <c r="EB326" t="s">
        <v>1419</v>
      </c>
      <c r="EL326" t="s">
        <v>1413</v>
      </c>
      <c r="EM326">
        <v>974</v>
      </c>
      <c r="EP326">
        <v>100070383066</v>
      </c>
      <c r="EQ326" t="s">
        <v>10073</v>
      </c>
      <c r="ES326">
        <v>11125112263</v>
      </c>
    </row>
    <row r="327" spans="1:150" hidden="1">
      <c r="A327">
        <v>100098707574</v>
      </c>
      <c r="B327">
        <v>1.33094778425253E+20</v>
      </c>
      <c r="C327" t="s">
        <v>14899</v>
      </c>
      <c r="D327" s="47">
        <v>46161.523877314816</v>
      </c>
      <c r="E327" t="s">
        <v>10988</v>
      </c>
      <c r="F327" t="s">
        <v>14900</v>
      </c>
      <c r="G327" t="s">
        <v>1406</v>
      </c>
      <c r="H327" s="47">
        <v>46167.479166666664</v>
      </c>
      <c r="I327" s="47">
        <v>46166.788518518515</v>
      </c>
      <c r="N327" t="s">
        <v>1407</v>
      </c>
      <c r="O327">
        <v>768</v>
      </c>
      <c r="P327">
        <v>768</v>
      </c>
      <c r="Q327">
        <v>0</v>
      </c>
      <c r="R327">
        <v>1698</v>
      </c>
      <c r="S327">
        <v>836</v>
      </c>
      <c r="T327" t="s">
        <v>1408</v>
      </c>
      <c r="U327">
        <v>5</v>
      </c>
      <c r="V327">
        <v>36.57</v>
      </c>
      <c r="W327">
        <v>0</v>
      </c>
      <c r="X327">
        <v>0</v>
      </c>
      <c r="Y327">
        <v>3.6571499999999899</v>
      </c>
      <c r="Z327">
        <v>0</v>
      </c>
      <c r="AA327">
        <v>0</v>
      </c>
      <c r="AB327">
        <v>0</v>
      </c>
      <c r="AC327">
        <v>17.7</v>
      </c>
      <c r="AD327">
        <v>135.93600000000001</v>
      </c>
      <c r="BZ327" t="s">
        <v>1409</v>
      </c>
      <c r="CA327">
        <v>62121000</v>
      </c>
      <c r="CB327" t="s">
        <v>1410</v>
      </c>
      <c r="CD327" t="s">
        <v>6</v>
      </c>
      <c r="CE327" t="s">
        <v>1411</v>
      </c>
      <c r="CF327" t="s">
        <v>1651</v>
      </c>
      <c r="CG327" t="s">
        <v>1413</v>
      </c>
      <c r="CH327" t="b">
        <v>0</v>
      </c>
      <c r="CI327" t="s">
        <v>10991</v>
      </c>
      <c r="CJ327" t="s">
        <v>14901</v>
      </c>
      <c r="CK327">
        <v>783380</v>
      </c>
      <c r="CL327" t="s">
        <v>1496</v>
      </c>
      <c r="CM327">
        <v>5</v>
      </c>
      <c r="CN327">
        <v>0</v>
      </c>
      <c r="CO327">
        <v>0</v>
      </c>
      <c r="CP327">
        <v>731.43</v>
      </c>
      <c r="CQ327">
        <v>0.5</v>
      </c>
      <c r="CR327">
        <v>0</v>
      </c>
      <c r="CS327">
        <v>0</v>
      </c>
      <c r="CT327">
        <v>0</v>
      </c>
      <c r="CU327">
        <v>0</v>
      </c>
      <c r="CW327">
        <v>0</v>
      </c>
      <c r="CX327" t="s">
        <v>77</v>
      </c>
      <c r="CZ327" t="s">
        <v>1417</v>
      </c>
      <c r="DA327">
        <v>0</v>
      </c>
      <c r="DB327">
        <v>0</v>
      </c>
      <c r="DC327">
        <v>0</v>
      </c>
      <c r="DD327" t="s">
        <v>1418</v>
      </c>
      <c r="DE327">
        <v>27477</v>
      </c>
      <c r="EB327" t="s">
        <v>1419</v>
      </c>
      <c r="EL327" t="s">
        <v>1413</v>
      </c>
      <c r="EM327">
        <v>862</v>
      </c>
      <c r="EP327">
        <v>100098707574</v>
      </c>
      <c r="EQ327" t="s">
        <v>10989</v>
      </c>
      <c r="ES327">
        <v>11153436865</v>
      </c>
    </row>
    <row r="328" spans="1:150">
      <c r="A328">
        <v>100127576145</v>
      </c>
      <c r="B328">
        <v>1.3318748762019199E+20</v>
      </c>
      <c r="C328" t="s">
        <v>14615</v>
      </c>
      <c r="D328" s="47">
        <v>46171.427847222221</v>
      </c>
      <c r="E328" t="s">
        <v>13766</v>
      </c>
      <c r="F328" t="s">
        <v>14902</v>
      </c>
      <c r="G328" t="s">
        <v>1424</v>
      </c>
      <c r="H328" s="47">
        <v>46175.479166666664</v>
      </c>
      <c r="I328" s="47">
        <v>46175.797673611109</v>
      </c>
      <c r="J328" s="47">
        <v>46175.835532407407</v>
      </c>
      <c r="L328" t="s">
        <v>1425</v>
      </c>
      <c r="N328" t="s">
        <v>1407</v>
      </c>
      <c r="O328">
        <v>968</v>
      </c>
      <c r="P328">
        <v>968</v>
      </c>
      <c r="Q328">
        <v>0</v>
      </c>
      <c r="R328">
        <v>2999</v>
      </c>
      <c r="S328">
        <v>1860</v>
      </c>
      <c r="T328" t="s">
        <v>1408</v>
      </c>
      <c r="U328">
        <v>5</v>
      </c>
      <c r="V328">
        <v>46.1</v>
      </c>
      <c r="W328">
        <v>0</v>
      </c>
      <c r="X328">
        <v>0</v>
      </c>
      <c r="Y328">
        <v>4.6094999999999997</v>
      </c>
      <c r="Z328">
        <v>0</v>
      </c>
      <c r="AA328">
        <v>0</v>
      </c>
      <c r="AB328">
        <v>0</v>
      </c>
      <c r="AC328">
        <v>13.16</v>
      </c>
      <c r="AD328">
        <v>127.389</v>
      </c>
      <c r="BZ328" t="s">
        <v>1409</v>
      </c>
      <c r="CA328">
        <v>62121000</v>
      </c>
      <c r="CB328" t="s">
        <v>1410</v>
      </c>
      <c r="CD328" t="s">
        <v>6</v>
      </c>
      <c r="CE328" t="s">
        <v>1411</v>
      </c>
      <c r="CF328" t="s">
        <v>1412</v>
      </c>
      <c r="CG328" t="s">
        <v>1413</v>
      </c>
      <c r="CH328" t="b">
        <v>0</v>
      </c>
      <c r="CI328" t="s">
        <v>13770</v>
      </c>
      <c r="CJ328" t="s">
        <v>14617</v>
      </c>
      <c r="CK328">
        <v>370205</v>
      </c>
      <c r="CL328" t="s">
        <v>1660</v>
      </c>
      <c r="CM328">
        <v>5</v>
      </c>
      <c r="CN328">
        <v>0</v>
      </c>
      <c r="CO328">
        <v>0</v>
      </c>
      <c r="CP328">
        <v>921.9</v>
      </c>
      <c r="CQ328">
        <v>0.5</v>
      </c>
      <c r="CR328">
        <v>0</v>
      </c>
      <c r="CS328">
        <v>0</v>
      </c>
      <c r="CT328">
        <v>0</v>
      </c>
      <c r="CU328">
        <v>0</v>
      </c>
      <c r="CW328">
        <v>0</v>
      </c>
      <c r="CX328" t="s">
        <v>64</v>
      </c>
      <c r="CZ328" t="s">
        <v>1429</v>
      </c>
      <c r="DA328">
        <v>0</v>
      </c>
      <c r="DB328">
        <v>0</v>
      </c>
      <c r="DC328">
        <v>0</v>
      </c>
      <c r="DD328" t="s">
        <v>1418</v>
      </c>
      <c r="DE328">
        <v>27477</v>
      </c>
      <c r="EB328" t="s">
        <v>1419</v>
      </c>
      <c r="EL328" t="s">
        <v>1413</v>
      </c>
      <c r="EM328">
        <v>1139</v>
      </c>
      <c r="EP328">
        <v>1000035332013</v>
      </c>
      <c r="EQ328" t="s">
        <v>13768</v>
      </c>
      <c r="ES328">
        <v>11182305457</v>
      </c>
      <c r="ET328" t="s">
        <v>1431</v>
      </c>
    </row>
    <row r="329" spans="1:150" hidden="1">
      <c r="A329">
        <v>100128350780</v>
      </c>
      <c r="B329">
        <v>1.33189870088129E+20</v>
      </c>
      <c r="C329" t="s">
        <v>14903</v>
      </c>
      <c r="D329" s="47">
        <v>46171.423414351855</v>
      </c>
      <c r="E329" t="s">
        <v>13803</v>
      </c>
      <c r="F329" t="s">
        <v>14904</v>
      </c>
      <c r="G329" t="s">
        <v>1406</v>
      </c>
      <c r="H329" s="47">
        <v>46176.479166666664</v>
      </c>
      <c r="I329" s="47">
        <v>46176.813379629632</v>
      </c>
      <c r="N329" t="s">
        <v>1407</v>
      </c>
      <c r="O329">
        <v>369</v>
      </c>
      <c r="P329">
        <v>0</v>
      </c>
      <c r="Q329">
        <v>369</v>
      </c>
      <c r="R329">
        <v>1099</v>
      </c>
      <c r="S329">
        <v>671</v>
      </c>
      <c r="T329" t="s">
        <v>1408</v>
      </c>
      <c r="U329">
        <v>5</v>
      </c>
      <c r="V329">
        <v>17.57</v>
      </c>
      <c r="W329">
        <v>0</v>
      </c>
      <c r="X329">
        <v>0</v>
      </c>
      <c r="Y329">
        <v>1.75715</v>
      </c>
      <c r="Z329">
        <v>0</v>
      </c>
      <c r="AA329">
        <v>0</v>
      </c>
      <c r="AB329">
        <v>0</v>
      </c>
      <c r="AC329">
        <v>2.2000000000000002</v>
      </c>
      <c r="AD329">
        <v>8.1180000000000003</v>
      </c>
      <c r="BZ329" t="s">
        <v>1409</v>
      </c>
      <c r="CA329">
        <v>62121000</v>
      </c>
      <c r="CB329" t="s">
        <v>1410</v>
      </c>
      <c r="CD329" t="s">
        <v>6</v>
      </c>
      <c r="CE329" t="s">
        <v>1411</v>
      </c>
      <c r="CF329" t="s">
        <v>1651</v>
      </c>
      <c r="CG329" t="s">
        <v>1413</v>
      </c>
      <c r="CH329" t="b">
        <v>0</v>
      </c>
      <c r="CI329" t="s">
        <v>13806</v>
      </c>
      <c r="CJ329" t="s">
        <v>14905</v>
      </c>
      <c r="CK329">
        <v>415413</v>
      </c>
      <c r="CL329" t="s">
        <v>1428</v>
      </c>
      <c r="CM329">
        <v>5</v>
      </c>
      <c r="CN329">
        <v>0</v>
      </c>
      <c r="CO329">
        <v>0</v>
      </c>
      <c r="CP329">
        <v>351.43</v>
      </c>
      <c r="CQ329">
        <v>0.5</v>
      </c>
      <c r="CR329">
        <v>0</v>
      </c>
      <c r="CS329">
        <v>0</v>
      </c>
      <c r="CT329">
        <v>0</v>
      </c>
      <c r="CU329">
        <v>0</v>
      </c>
      <c r="CW329">
        <v>0</v>
      </c>
      <c r="CX329" t="s">
        <v>64</v>
      </c>
      <c r="CZ329" t="s">
        <v>1429</v>
      </c>
      <c r="DA329">
        <v>0</v>
      </c>
      <c r="DB329">
        <v>0</v>
      </c>
      <c r="DC329">
        <v>0</v>
      </c>
      <c r="DD329" t="s">
        <v>1418</v>
      </c>
      <c r="DE329">
        <v>27477</v>
      </c>
      <c r="EB329" t="s">
        <v>1419</v>
      </c>
      <c r="EL329" t="s">
        <v>1413</v>
      </c>
      <c r="EM329">
        <v>428</v>
      </c>
      <c r="EP329">
        <v>100128350780</v>
      </c>
      <c r="EQ329" t="s">
        <v>13804</v>
      </c>
      <c r="ES329">
        <v>11183080092</v>
      </c>
    </row>
    <row r="330" spans="1:150">
      <c r="A330">
        <v>100096972300</v>
      </c>
      <c r="B330">
        <v>1.3308775154028999E+20</v>
      </c>
      <c r="C330" t="s">
        <v>14906</v>
      </c>
      <c r="D330" s="47">
        <v>46160.493773148148</v>
      </c>
      <c r="E330" t="s">
        <v>10891</v>
      </c>
      <c r="F330" t="s">
        <v>14907</v>
      </c>
      <c r="G330" t="s">
        <v>1424</v>
      </c>
      <c r="H330" s="47">
        <v>46165.958333333336</v>
      </c>
      <c r="L330" t="s">
        <v>1468</v>
      </c>
      <c r="N330" t="s">
        <v>1407</v>
      </c>
      <c r="O330">
        <v>603</v>
      </c>
      <c r="P330">
        <v>603</v>
      </c>
      <c r="Q330">
        <v>0</v>
      </c>
      <c r="R330">
        <v>1699</v>
      </c>
      <c r="S330">
        <v>1002</v>
      </c>
      <c r="T330" t="s">
        <v>1408</v>
      </c>
      <c r="U330">
        <v>5</v>
      </c>
      <c r="V330">
        <v>28.71</v>
      </c>
      <c r="W330">
        <v>0</v>
      </c>
      <c r="X330">
        <v>0</v>
      </c>
      <c r="Y330">
        <v>2.8714499999999998</v>
      </c>
      <c r="Z330">
        <v>0</v>
      </c>
      <c r="AA330">
        <v>0</v>
      </c>
      <c r="AB330">
        <v>0</v>
      </c>
      <c r="AC330">
        <v>15.87</v>
      </c>
      <c r="AD330">
        <v>95.695999999999998</v>
      </c>
      <c r="BZ330" t="s">
        <v>1409</v>
      </c>
      <c r="CA330">
        <v>62121000</v>
      </c>
      <c r="CB330" t="s">
        <v>1410</v>
      </c>
      <c r="CD330" t="s">
        <v>6</v>
      </c>
      <c r="CE330" t="s">
        <v>1411</v>
      </c>
      <c r="CF330" t="s">
        <v>1412</v>
      </c>
      <c r="CG330" t="s">
        <v>1413</v>
      </c>
      <c r="CH330" t="b">
        <v>0</v>
      </c>
      <c r="CI330" t="s">
        <v>10896</v>
      </c>
      <c r="CJ330" t="s">
        <v>14908</v>
      </c>
      <c r="CK330">
        <v>141113</v>
      </c>
      <c r="CL330" t="s">
        <v>2513</v>
      </c>
      <c r="CM330">
        <v>5</v>
      </c>
      <c r="CN330">
        <v>0</v>
      </c>
      <c r="CO330">
        <v>0</v>
      </c>
      <c r="CP330">
        <v>574.29</v>
      </c>
      <c r="CQ330">
        <v>0.5</v>
      </c>
      <c r="CR330">
        <v>0</v>
      </c>
      <c r="CS330">
        <v>0</v>
      </c>
      <c r="CT330">
        <v>0</v>
      </c>
      <c r="CU330">
        <v>0</v>
      </c>
      <c r="CW330">
        <v>0</v>
      </c>
      <c r="CX330" t="s">
        <v>77</v>
      </c>
      <c r="CZ330" t="s">
        <v>1417</v>
      </c>
      <c r="DA330">
        <v>0</v>
      </c>
      <c r="DB330">
        <v>0</v>
      </c>
      <c r="DC330">
        <v>0</v>
      </c>
      <c r="DD330" t="s">
        <v>1418</v>
      </c>
      <c r="DE330">
        <v>27477</v>
      </c>
      <c r="EB330" t="s">
        <v>1419</v>
      </c>
      <c r="EL330" t="s">
        <v>1413</v>
      </c>
      <c r="EM330">
        <v>697</v>
      </c>
      <c r="EP330">
        <v>100096972300</v>
      </c>
      <c r="EQ330" t="s">
        <v>10893</v>
      </c>
      <c r="ES330">
        <v>11151701588</v>
      </c>
    </row>
    <row r="331" spans="1:150" hidden="1">
      <c r="A331">
        <v>100109163664</v>
      </c>
      <c r="B331">
        <v>1.3313547496915399E+20</v>
      </c>
      <c r="C331" t="s">
        <v>14909</v>
      </c>
      <c r="D331" s="47">
        <v>46165.436342592591</v>
      </c>
      <c r="E331" t="s">
        <v>13320</v>
      </c>
      <c r="F331" t="s">
        <v>2019</v>
      </c>
      <c r="G331" t="s">
        <v>1406</v>
      </c>
      <c r="H331" s="47">
        <v>46170.479166666664</v>
      </c>
      <c r="I331" s="47">
        <v>46169.679050925923</v>
      </c>
      <c r="N331" t="s">
        <v>1407</v>
      </c>
      <c r="O331">
        <v>416</v>
      </c>
      <c r="P331">
        <v>0</v>
      </c>
      <c r="Q331">
        <v>416</v>
      </c>
      <c r="R331">
        <v>1099</v>
      </c>
      <c r="S331">
        <v>624</v>
      </c>
      <c r="T331" t="s">
        <v>1408</v>
      </c>
      <c r="U331">
        <v>5</v>
      </c>
      <c r="V331">
        <v>19.809999999999999</v>
      </c>
      <c r="W331">
        <v>0</v>
      </c>
      <c r="X331">
        <v>0</v>
      </c>
      <c r="Y331">
        <v>1.98095</v>
      </c>
      <c r="Z331">
        <v>0</v>
      </c>
      <c r="AA331">
        <v>0</v>
      </c>
      <c r="AB331">
        <v>0</v>
      </c>
      <c r="AC331">
        <v>8.26</v>
      </c>
      <c r="AD331">
        <v>34.362000000000002</v>
      </c>
      <c r="BZ331" t="s">
        <v>1409</v>
      </c>
      <c r="CA331">
        <v>62121000</v>
      </c>
      <c r="CB331" t="s">
        <v>1410</v>
      </c>
      <c r="CD331" t="s">
        <v>6</v>
      </c>
      <c r="CE331" t="s">
        <v>1411</v>
      </c>
      <c r="CF331" t="s">
        <v>1651</v>
      </c>
      <c r="CG331" t="s">
        <v>1413</v>
      </c>
      <c r="CH331" t="b">
        <v>0</v>
      </c>
      <c r="CI331" t="s">
        <v>13323</v>
      </c>
      <c r="CJ331" t="s">
        <v>14910</v>
      </c>
      <c r="CK331">
        <v>560100</v>
      </c>
      <c r="CL331" t="s">
        <v>1416</v>
      </c>
      <c r="CM331">
        <v>5</v>
      </c>
      <c r="CN331">
        <v>0</v>
      </c>
      <c r="CO331">
        <v>0</v>
      </c>
      <c r="CP331">
        <v>396.19</v>
      </c>
      <c r="CQ331">
        <v>0.5</v>
      </c>
      <c r="CR331">
        <v>0</v>
      </c>
      <c r="CS331">
        <v>0</v>
      </c>
      <c r="CT331">
        <v>0</v>
      </c>
      <c r="CU331">
        <v>0</v>
      </c>
      <c r="CW331">
        <v>0</v>
      </c>
      <c r="CX331" t="s">
        <v>64</v>
      </c>
      <c r="CZ331" t="s">
        <v>1429</v>
      </c>
      <c r="DA331">
        <v>0</v>
      </c>
      <c r="DB331">
        <v>0</v>
      </c>
      <c r="DC331">
        <v>0</v>
      </c>
      <c r="DD331" t="s">
        <v>1418</v>
      </c>
      <c r="DE331">
        <v>27477</v>
      </c>
      <c r="EB331" t="s">
        <v>1419</v>
      </c>
      <c r="EL331" t="s">
        <v>1413</v>
      </c>
      <c r="EM331">
        <v>475</v>
      </c>
      <c r="EP331">
        <v>100109163664</v>
      </c>
      <c r="EQ331" t="s">
        <v>13321</v>
      </c>
      <c r="ES331">
        <v>11163892969</v>
      </c>
    </row>
    <row r="332" spans="1:150" hidden="1">
      <c r="A332">
        <v>100082371990</v>
      </c>
      <c r="B332">
        <v>1.33018762999126E+20</v>
      </c>
      <c r="C332" t="s">
        <v>14911</v>
      </c>
      <c r="D332" s="47">
        <v>46151.555474537039</v>
      </c>
      <c r="E332" t="s">
        <v>10469</v>
      </c>
      <c r="F332" t="s">
        <v>3274</v>
      </c>
      <c r="G332" t="s">
        <v>1406</v>
      </c>
      <c r="H332" s="47">
        <v>46154.479166666664</v>
      </c>
      <c r="I332" s="47">
        <v>46153.752476851849</v>
      </c>
      <c r="N332" t="s">
        <v>1407</v>
      </c>
      <c r="O332">
        <v>526</v>
      </c>
      <c r="P332">
        <v>0</v>
      </c>
      <c r="Q332">
        <v>526</v>
      </c>
      <c r="R332">
        <v>1999</v>
      </c>
      <c r="S332">
        <v>1379</v>
      </c>
      <c r="T332" t="s">
        <v>1408</v>
      </c>
      <c r="U332">
        <v>5</v>
      </c>
      <c r="V332">
        <v>25.05</v>
      </c>
      <c r="W332">
        <v>0</v>
      </c>
      <c r="X332">
        <v>0</v>
      </c>
      <c r="Y332">
        <v>2.50475</v>
      </c>
      <c r="Z332">
        <v>0</v>
      </c>
      <c r="AA332">
        <v>0</v>
      </c>
      <c r="AB332">
        <v>0</v>
      </c>
      <c r="AC332">
        <v>8.65</v>
      </c>
      <c r="AD332">
        <v>45.499000000000002</v>
      </c>
      <c r="BZ332" t="s">
        <v>1409</v>
      </c>
      <c r="CA332">
        <v>62121000</v>
      </c>
      <c r="CB332" t="s">
        <v>1410</v>
      </c>
      <c r="CD332" t="s">
        <v>6</v>
      </c>
      <c r="CE332" t="s">
        <v>1411</v>
      </c>
      <c r="CF332" t="s">
        <v>1412</v>
      </c>
      <c r="CG332" t="s">
        <v>1413</v>
      </c>
      <c r="CH332" t="b">
        <v>0</v>
      </c>
      <c r="CI332" t="s">
        <v>10472</v>
      </c>
      <c r="CJ332" t="s">
        <v>14912</v>
      </c>
      <c r="CK332">
        <v>241001</v>
      </c>
      <c r="CL332" t="s">
        <v>1429</v>
      </c>
      <c r="CM332">
        <v>5</v>
      </c>
      <c r="CN332">
        <v>0</v>
      </c>
      <c r="CO332">
        <v>0</v>
      </c>
      <c r="CP332">
        <v>500.95</v>
      </c>
      <c r="CQ332">
        <v>0.5</v>
      </c>
      <c r="CR332">
        <v>0</v>
      </c>
      <c r="CS332">
        <v>0</v>
      </c>
      <c r="CT332">
        <v>0</v>
      </c>
      <c r="CU332">
        <v>0</v>
      </c>
      <c r="CW332">
        <v>0</v>
      </c>
      <c r="CX332" t="s">
        <v>77</v>
      </c>
      <c r="CZ332" t="s">
        <v>1417</v>
      </c>
      <c r="DA332">
        <v>0</v>
      </c>
      <c r="DB332">
        <v>0</v>
      </c>
      <c r="DC332">
        <v>0</v>
      </c>
      <c r="DD332" t="s">
        <v>1418</v>
      </c>
      <c r="DE332">
        <v>27477</v>
      </c>
      <c r="EB332" t="s">
        <v>1419</v>
      </c>
      <c r="EL332" t="s">
        <v>1413</v>
      </c>
      <c r="EM332">
        <v>620</v>
      </c>
      <c r="EP332">
        <v>100082371990</v>
      </c>
      <c r="EQ332" t="s">
        <v>10470</v>
      </c>
      <c r="ES332">
        <v>11137101212</v>
      </c>
    </row>
    <row r="333" spans="1:150" hidden="1">
      <c r="A333">
        <v>100133734582</v>
      </c>
      <c r="B333">
        <v>1.3319976932948201E+20</v>
      </c>
      <c r="C333" t="s">
        <v>14275</v>
      </c>
      <c r="D333" s="47">
        <v>46172.563379629632</v>
      </c>
      <c r="E333" t="s">
        <v>11846</v>
      </c>
      <c r="F333" t="s">
        <v>14652</v>
      </c>
      <c r="G333" t="s">
        <v>1406</v>
      </c>
      <c r="H333" s="47">
        <v>46176.479166666664</v>
      </c>
      <c r="I333" s="47">
        <v>46177.093958333331</v>
      </c>
      <c r="N333" t="s">
        <v>1407</v>
      </c>
      <c r="O333">
        <v>486</v>
      </c>
      <c r="P333">
        <v>0</v>
      </c>
      <c r="Q333">
        <v>486</v>
      </c>
      <c r="R333">
        <v>1749</v>
      </c>
      <c r="S333">
        <v>1169</v>
      </c>
      <c r="T333" t="s">
        <v>1408</v>
      </c>
      <c r="U333">
        <v>5</v>
      </c>
      <c r="V333">
        <v>23.14</v>
      </c>
      <c r="W333">
        <v>0</v>
      </c>
      <c r="X333">
        <v>0</v>
      </c>
      <c r="Y333">
        <v>2.3142999999999998</v>
      </c>
      <c r="Z333">
        <v>0</v>
      </c>
      <c r="AA333">
        <v>0</v>
      </c>
      <c r="AB333">
        <v>0</v>
      </c>
      <c r="AC333">
        <v>5.9</v>
      </c>
      <c r="AD333">
        <v>28.673999999999999</v>
      </c>
      <c r="BZ333" t="s">
        <v>1409</v>
      </c>
      <c r="CA333">
        <v>62121000</v>
      </c>
      <c r="CB333" t="s">
        <v>1410</v>
      </c>
      <c r="CD333" t="s">
        <v>6</v>
      </c>
      <c r="CE333" t="s">
        <v>1411</v>
      </c>
      <c r="CF333" t="s">
        <v>1412</v>
      </c>
      <c r="CG333" t="s">
        <v>1413</v>
      </c>
      <c r="CH333" t="b">
        <v>0</v>
      </c>
      <c r="CI333" t="s">
        <v>11850</v>
      </c>
      <c r="CJ333" t="s">
        <v>14277</v>
      </c>
      <c r="CK333">
        <v>380051</v>
      </c>
      <c r="CL333" t="s">
        <v>1660</v>
      </c>
      <c r="CM333">
        <v>5</v>
      </c>
      <c r="CN333">
        <v>0</v>
      </c>
      <c r="CO333">
        <v>0</v>
      </c>
      <c r="CP333">
        <v>462.86</v>
      </c>
      <c r="CQ333">
        <v>0.5</v>
      </c>
      <c r="CR333">
        <v>0</v>
      </c>
      <c r="CS333">
        <v>0</v>
      </c>
      <c r="CT333">
        <v>0</v>
      </c>
      <c r="CU333">
        <v>0</v>
      </c>
      <c r="CW333">
        <v>0</v>
      </c>
      <c r="CX333" t="s">
        <v>77</v>
      </c>
      <c r="CZ333" t="s">
        <v>1417</v>
      </c>
      <c r="DA333">
        <v>0</v>
      </c>
      <c r="DB333">
        <v>0</v>
      </c>
      <c r="DC333">
        <v>0</v>
      </c>
      <c r="DD333" t="s">
        <v>1418</v>
      </c>
      <c r="DE333">
        <v>27477</v>
      </c>
      <c r="EB333" t="s">
        <v>1419</v>
      </c>
      <c r="EL333" t="s">
        <v>1413</v>
      </c>
      <c r="EM333">
        <v>580</v>
      </c>
      <c r="EP333">
        <v>1000036476455</v>
      </c>
      <c r="EQ333" t="s">
        <v>11848</v>
      </c>
      <c r="ES333">
        <v>11188463895</v>
      </c>
    </row>
    <row r="334" spans="1:150" hidden="1">
      <c r="A334">
        <v>100114033994</v>
      </c>
      <c r="B334">
        <v>1.3315232054077201E+20</v>
      </c>
      <c r="C334" t="s">
        <v>14913</v>
      </c>
      <c r="D334" s="47">
        <v>46167.407187500001</v>
      </c>
      <c r="E334" t="s">
        <v>13477</v>
      </c>
      <c r="F334" t="s">
        <v>14325</v>
      </c>
      <c r="G334" t="s">
        <v>1406</v>
      </c>
      <c r="H334" s="47">
        <v>46172.479166666664</v>
      </c>
      <c r="I334" s="47">
        <v>46171.778460648151</v>
      </c>
      <c r="N334" t="s">
        <v>1407</v>
      </c>
      <c r="O334">
        <v>416</v>
      </c>
      <c r="P334">
        <v>416</v>
      </c>
      <c r="Q334">
        <v>0</v>
      </c>
      <c r="R334">
        <v>1099</v>
      </c>
      <c r="S334">
        <v>624</v>
      </c>
      <c r="T334" t="s">
        <v>1408</v>
      </c>
      <c r="U334">
        <v>5</v>
      </c>
      <c r="V334">
        <v>19.809999999999999</v>
      </c>
      <c r="W334">
        <v>0</v>
      </c>
      <c r="X334">
        <v>0</v>
      </c>
      <c r="Y334">
        <v>1.98095</v>
      </c>
      <c r="Z334">
        <v>0</v>
      </c>
      <c r="AA334">
        <v>0</v>
      </c>
      <c r="AB334">
        <v>0</v>
      </c>
      <c r="AC334">
        <v>8.26</v>
      </c>
      <c r="AD334">
        <v>34.362000000000002</v>
      </c>
      <c r="BZ334" t="s">
        <v>1409</v>
      </c>
      <c r="CA334">
        <v>62121000</v>
      </c>
      <c r="CB334" t="s">
        <v>1410</v>
      </c>
      <c r="CD334" t="s">
        <v>6</v>
      </c>
      <c r="CE334" t="s">
        <v>1411</v>
      </c>
      <c r="CF334" t="s">
        <v>1651</v>
      </c>
      <c r="CG334" t="s">
        <v>1413</v>
      </c>
      <c r="CH334" t="b">
        <v>0</v>
      </c>
      <c r="CI334" t="s">
        <v>13480</v>
      </c>
      <c r="CJ334" t="s">
        <v>14914</v>
      </c>
      <c r="CK334">
        <v>410206</v>
      </c>
      <c r="CL334" t="s">
        <v>1428</v>
      </c>
      <c r="CM334">
        <v>5</v>
      </c>
      <c r="CN334">
        <v>0</v>
      </c>
      <c r="CO334">
        <v>0</v>
      </c>
      <c r="CP334">
        <v>396.19</v>
      </c>
      <c r="CQ334">
        <v>0.5</v>
      </c>
      <c r="CR334">
        <v>0</v>
      </c>
      <c r="CS334">
        <v>0</v>
      </c>
      <c r="CT334">
        <v>0</v>
      </c>
      <c r="CU334">
        <v>0</v>
      </c>
      <c r="CW334">
        <v>0</v>
      </c>
      <c r="CX334" t="s">
        <v>64</v>
      </c>
      <c r="CZ334" t="s">
        <v>1429</v>
      </c>
      <c r="DA334">
        <v>0</v>
      </c>
      <c r="DB334">
        <v>0</v>
      </c>
      <c r="DC334">
        <v>0</v>
      </c>
      <c r="DD334" t="s">
        <v>1418</v>
      </c>
      <c r="DE334">
        <v>27477</v>
      </c>
      <c r="EB334" t="s">
        <v>1419</v>
      </c>
      <c r="EL334" t="s">
        <v>1413</v>
      </c>
      <c r="EM334">
        <v>475</v>
      </c>
      <c r="EP334">
        <v>100114033994</v>
      </c>
      <c r="EQ334" t="s">
        <v>13478</v>
      </c>
      <c r="ES334">
        <v>11168763301</v>
      </c>
    </row>
    <row r="335" spans="1:150" hidden="1">
      <c r="A335">
        <v>100137693858</v>
      </c>
      <c r="B335">
        <v>1.3320836793478799E+20</v>
      </c>
      <c r="C335" t="s">
        <v>14915</v>
      </c>
      <c r="D335" s="47">
        <v>46174.369953703703</v>
      </c>
      <c r="E335" t="s">
        <v>14034</v>
      </c>
      <c r="F335" t="s">
        <v>14916</v>
      </c>
      <c r="G335" t="s">
        <v>1406</v>
      </c>
      <c r="H335" s="47">
        <v>46176.479166666664</v>
      </c>
      <c r="I335" s="47">
        <v>46175.985613425924</v>
      </c>
      <c r="N335" t="s">
        <v>1407</v>
      </c>
      <c r="O335">
        <v>391</v>
      </c>
      <c r="P335">
        <v>0</v>
      </c>
      <c r="Q335">
        <v>391</v>
      </c>
      <c r="R335">
        <v>999</v>
      </c>
      <c r="S335">
        <v>549</v>
      </c>
      <c r="T335" t="s">
        <v>1408</v>
      </c>
      <c r="U335">
        <v>5</v>
      </c>
      <c r="V335">
        <v>18.62</v>
      </c>
      <c r="W335">
        <v>0</v>
      </c>
      <c r="X335">
        <v>0</v>
      </c>
      <c r="Y335">
        <v>1.8619000000000001</v>
      </c>
      <c r="Z335">
        <v>0</v>
      </c>
      <c r="AA335">
        <v>0</v>
      </c>
      <c r="AB335">
        <v>0</v>
      </c>
      <c r="AC335">
        <v>2.25</v>
      </c>
      <c r="AD335">
        <v>8.7970000000000006</v>
      </c>
      <c r="BZ335" t="s">
        <v>1409</v>
      </c>
      <c r="CA335">
        <v>62121000</v>
      </c>
      <c r="CB335" t="s">
        <v>1410</v>
      </c>
      <c r="CD335" t="s">
        <v>6</v>
      </c>
      <c r="CE335" t="s">
        <v>1411</v>
      </c>
      <c r="CF335" t="s">
        <v>1651</v>
      </c>
      <c r="CG335" t="s">
        <v>1413</v>
      </c>
      <c r="CH335" t="b">
        <v>0</v>
      </c>
      <c r="CI335" t="s">
        <v>14037</v>
      </c>
      <c r="CJ335" t="s">
        <v>14917</v>
      </c>
      <c r="CK335">
        <v>121007</v>
      </c>
      <c r="CL335" t="s">
        <v>1517</v>
      </c>
      <c r="CM335">
        <v>5</v>
      </c>
      <c r="CN335">
        <v>0</v>
      </c>
      <c r="CO335">
        <v>0</v>
      </c>
      <c r="CP335">
        <v>372.38</v>
      </c>
      <c r="CQ335">
        <v>0.5</v>
      </c>
      <c r="CR335">
        <v>0</v>
      </c>
      <c r="CS335">
        <v>0</v>
      </c>
      <c r="CT335">
        <v>0</v>
      </c>
      <c r="CU335">
        <v>0</v>
      </c>
      <c r="CW335">
        <v>0</v>
      </c>
      <c r="CX335" t="s">
        <v>64</v>
      </c>
      <c r="CZ335" t="s">
        <v>1429</v>
      </c>
      <c r="DA335">
        <v>0</v>
      </c>
      <c r="DB335">
        <v>0</v>
      </c>
      <c r="DC335">
        <v>0</v>
      </c>
      <c r="DD335" t="s">
        <v>1418</v>
      </c>
      <c r="DE335">
        <v>27477</v>
      </c>
      <c r="EB335" t="s">
        <v>1419</v>
      </c>
      <c r="EL335" t="s">
        <v>1413</v>
      </c>
      <c r="EM335">
        <v>450</v>
      </c>
      <c r="EP335">
        <v>100137693858</v>
      </c>
      <c r="EQ335" t="s">
        <v>14035</v>
      </c>
      <c r="ES335">
        <v>11192423172</v>
      </c>
    </row>
    <row r="336" spans="1:150" hidden="1">
      <c r="A336">
        <v>100124840674</v>
      </c>
      <c r="B336">
        <v>1.33183286228819E+20</v>
      </c>
      <c r="C336" t="s">
        <v>14918</v>
      </c>
      <c r="D336" s="47">
        <v>46170.779537037037</v>
      </c>
      <c r="E336" t="s">
        <v>11714</v>
      </c>
      <c r="F336" t="s">
        <v>14919</v>
      </c>
      <c r="G336" t="s">
        <v>1406</v>
      </c>
      <c r="H336" s="47">
        <v>46175.479166666664</v>
      </c>
      <c r="I336" s="47">
        <v>46175.800104166665</v>
      </c>
      <c r="N336" t="s">
        <v>1407</v>
      </c>
      <c r="O336">
        <v>497</v>
      </c>
      <c r="P336">
        <v>0</v>
      </c>
      <c r="Q336">
        <v>497</v>
      </c>
      <c r="R336">
        <v>1158</v>
      </c>
      <c r="S336">
        <v>567</v>
      </c>
      <c r="T336" t="s">
        <v>1408</v>
      </c>
      <c r="U336">
        <v>5</v>
      </c>
      <c r="V336">
        <v>23.67</v>
      </c>
      <c r="W336">
        <v>0</v>
      </c>
      <c r="X336">
        <v>0</v>
      </c>
      <c r="Y336">
        <v>2.3666499999999999</v>
      </c>
      <c r="Z336">
        <v>0</v>
      </c>
      <c r="AA336">
        <v>0</v>
      </c>
      <c r="AB336">
        <v>0</v>
      </c>
      <c r="AC336">
        <v>2.56</v>
      </c>
      <c r="AD336">
        <v>12.723000000000001</v>
      </c>
      <c r="BZ336" t="s">
        <v>1409</v>
      </c>
      <c r="CA336">
        <v>62121000</v>
      </c>
      <c r="CB336" t="s">
        <v>1410</v>
      </c>
      <c r="CD336" t="s">
        <v>6</v>
      </c>
      <c r="CE336" t="s">
        <v>1411</v>
      </c>
      <c r="CF336" t="s">
        <v>1651</v>
      </c>
      <c r="CG336" t="s">
        <v>1413</v>
      </c>
      <c r="CH336" t="b">
        <v>0</v>
      </c>
      <c r="CI336" t="s">
        <v>11718</v>
      </c>
      <c r="CJ336" t="s">
        <v>14920</v>
      </c>
      <c r="CK336">
        <v>533223</v>
      </c>
      <c r="CL336" t="s">
        <v>1437</v>
      </c>
      <c r="CM336">
        <v>5</v>
      </c>
      <c r="CN336">
        <v>0</v>
      </c>
      <c r="CO336">
        <v>0</v>
      </c>
      <c r="CP336">
        <v>473.33</v>
      </c>
      <c r="CQ336">
        <v>0.5</v>
      </c>
      <c r="CR336">
        <v>0</v>
      </c>
      <c r="CS336">
        <v>0</v>
      </c>
      <c r="CT336">
        <v>0</v>
      </c>
      <c r="CU336">
        <v>0</v>
      </c>
      <c r="CW336">
        <v>0</v>
      </c>
      <c r="CX336" t="s">
        <v>77</v>
      </c>
      <c r="CZ336" t="s">
        <v>1417</v>
      </c>
      <c r="DA336">
        <v>0</v>
      </c>
      <c r="DB336">
        <v>0</v>
      </c>
      <c r="DC336">
        <v>0</v>
      </c>
      <c r="DD336" t="s">
        <v>1418</v>
      </c>
      <c r="DE336">
        <v>27477</v>
      </c>
      <c r="EB336" t="s">
        <v>1419</v>
      </c>
      <c r="EL336" t="s">
        <v>1413</v>
      </c>
      <c r="EM336">
        <v>591</v>
      </c>
      <c r="EP336">
        <v>100124840674</v>
      </c>
      <c r="EQ336" t="s">
        <v>11716</v>
      </c>
      <c r="ES336">
        <v>11179569986</v>
      </c>
    </row>
    <row r="337" spans="1:150" hidden="1">
      <c r="A337">
        <v>100120015308</v>
      </c>
      <c r="B337">
        <v>1.33167813579378E+20</v>
      </c>
      <c r="C337" t="s">
        <v>14921</v>
      </c>
      <c r="D337" s="47">
        <v>46169.425879629627</v>
      </c>
      <c r="E337" t="s">
        <v>13591</v>
      </c>
      <c r="F337" t="s">
        <v>14922</v>
      </c>
      <c r="G337" t="s">
        <v>1406</v>
      </c>
      <c r="H337" s="47">
        <v>46175.979166666664</v>
      </c>
      <c r="I337" s="47">
        <v>46174.681157407409</v>
      </c>
      <c r="N337" t="s">
        <v>1407</v>
      </c>
      <c r="O337">
        <v>2518.0099999999902</v>
      </c>
      <c r="P337">
        <v>0</v>
      </c>
      <c r="Q337">
        <v>2518</v>
      </c>
      <c r="R337">
        <v>5500</v>
      </c>
      <c r="S337">
        <v>2776</v>
      </c>
      <c r="T337" t="s">
        <v>1408</v>
      </c>
      <c r="U337">
        <v>5</v>
      </c>
      <c r="V337">
        <v>119.91</v>
      </c>
      <c r="W337">
        <v>0</v>
      </c>
      <c r="X337">
        <v>0</v>
      </c>
      <c r="Y337">
        <v>11.9904999999999</v>
      </c>
      <c r="Z337">
        <v>0</v>
      </c>
      <c r="AA337">
        <v>0</v>
      </c>
      <c r="AB337">
        <v>0</v>
      </c>
      <c r="AC337">
        <v>17.7</v>
      </c>
      <c r="AD337">
        <v>445.68599999999998</v>
      </c>
      <c r="BZ337" t="s">
        <v>1409</v>
      </c>
      <c r="CA337">
        <v>62082200</v>
      </c>
      <c r="CB337" t="s">
        <v>1410</v>
      </c>
      <c r="CD337" t="s">
        <v>6</v>
      </c>
      <c r="CE337" t="s">
        <v>1411</v>
      </c>
      <c r="CF337" t="s">
        <v>1442</v>
      </c>
      <c r="CG337" t="s">
        <v>1413</v>
      </c>
      <c r="CH337" t="b">
        <v>0</v>
      </c>
      <c r="CI337" t="s">
        <v>13594</v>
      </c>
      <c r="CJ337" t="s">
        <v>14923</v>
      </c>
      <c r="CK337">
        <v>506009</v>
      </c>
      <c r="CL337" t="s">
        <v>1530</v>
      </c>
      <c r="CM337">
        <v>5</v>
      </c>
      <c r="CN337">
        <v>0</v>
      </c>
      <c r="CO337">
        <v>0</v>
      </c>
      <c r="CP337">
        <v>2398.1</v>
      </c>
      <c r="CQ337">
        <v>0.5</v>
      </c>
      <c r="CR337">
        <v>0</v>
      </c>
      <c r="CS337">
        <v>0</v>
      </c>
      <c r="CT337">
        <v>0</v>
      </c>
      <c r="CU337">
        <v>0</v>
      </c>
      <c r="CW337">
        <v>0</v>
      </c>
      <c r="CX337" t="s">
        <v>64</v>
      </c>
      <c r="CZ337" t="s">
        <v>1429</v>
      </c>
      <c r="DA337">
        <v>0</v>
      </c>
      <c r="DB337">
        <v>0</v>
      </c>
      <c r="DC337">
        <v>0</v>
      </c>
      <c r="DD337" t="s">
        <v>1418</v>
      </c>
      <c r="DE337">
        <v>27477</v>
      </c>
      <c r="EB337" t="s">
        <v>1419</v>
      </c>
      <c r="EL337" t="s">
        <v>1413</v>
      </c>
      <c r="EM337">
        <v>2724.0099999999902</v>
      </c>
      <c r="EP337">
        <v>100120015308</v>
      </c>
      <c r="EQ337" t="s">
        <v>13592</v>
      </c>
      <c r="ES337">
        <v>11174744619</v>
      </c>
    </row>
    <row r="338" spans="1:150" hidden="1">
      <c r="A338">
        <v>100138401448</v>
      </c>
      <c r="B338">
        <v>1.33209465888138E+20</v>
      </c>
      <c r="C338" t="s">
        <v>14924</v>
      </c>
      <c r="D338" s="47">
        <v>46174.539675925924</v>
      </c>
      <c r="E338" t="s">
        <v>11937</v>
      </c>
      <c r="F338" t="s">
        <v>14900</v>
      </c>
      <c r="G338" t="s">
        <v>1406</v>
      </c>
      <c r="H338" s="47">
        <v>46178.479166666664</v>
      </c>
      <c r="I338" s="47">
        <v>46178.81826388889</v>
      </c>
      <c r="N338" t="s">
        <v>1407</v>
      </c>
      <c r="O338">
        <v>682</v>
      </c>
      <c r="P338">
        <v>682</v>
      </c>
      <c r="Q338">
        <v>0</v>
      </c>
      <c r="R338">
        <v>1698</v>
      </c>
      <c r="S338">
        <v>922</v>
      </c>
      <c r="T338" t="s">
        <v>1408</v>
      </c>
      <c r="U338">
        <v>5</v>
      </c>
      <c r="V338">
        <v>32.479999999999997</v>
      </c>
      <c r="W338">
        <v>0</v>
      </c>
      <c r="X338">
        <v>0</v>
      </c>
      <c r="Y338">
        <v>3.2475999999999998</v>
      </c>
      <c r="Z338">
        <v>0</v>
      </c>
      <c r="AA338">
        <v>0</v>
      </c>
      <c r="AB338">
        <v>0</v>
      </c>
      <c r="AC338">
        <v>11.64</v>
      </c>
      <c r="AD338">
        <v>79.385000000000005</v>
      </c>
      <c r="BZ338" t="s">
        <v>1409</v>
      </c>
      <c r="CA338">
        <v>62121000</v>
      </c>
      <c r="CB338" t="s">
        <v>1410</v>
      </c>
      <c r="CD338" t="s">
        <v>6</v>
      </c>
      <c r="CE338" t="s">
        <v>1411</v>
      </c>
      <c r="CF338" t="s">
        <v>1651</v>
      </c>
      <c r="CG338" t="s">
        <v>1413</v>
      </c>
      <c r="CH338" t="b">
        <v>0</v>
      </c>
      <c r="CI338" t="s">
        <v>11940</v>
      </c>
      <c r="CJ338" t="s">
        <v>14925</v>
      </c>
      <c r="CK338">
        <v>494449</v>
      </c>
      <c r="CL338" t="s">
        <v>2688</v>
      </c>
      <c r="CM338">
        <v>5</v>
      </c>
      <c r="CN338">
        <v>0</v>
      </c>
      <c r="CO338">
        <v>0</v>
      </c>
      <c r="CP338">
        <v>649.52</v>
      </c>
      <c r="CQ338">
        <v>0.5</v>
      </c>
      <c r="CR338">
        <v>0</v>
      </c>
      <c r="CS338">
        <v>0</v>
      </c>
      <c r="CT338">
        <v>0</v>
      </c>
      <c r="CU338">
        <v>0</v>
      </c>
      <c r="CW338">
        <v>0</v>
      </c>
      <c r="CX338" t="s">
        <v>77</v>
      </c>
      <c r="CZ338" t="s">
        <v>1417</v>
      </c>
      <c r="DA338">
        <v>0</v>
      </c>
      <c r="DB338">
        <v>0</v>
      </c>
      <c r="DC338">
        <v>0</v>
      </c>
      <c r="DD338" t="s">
        <v>1418</v>
      </c>
      <c r="DE338">
        <v>27477</v>
      </c>
      <c r="EB338" t="s">
        <v>1419</v>
      </c>
      <c r="EL338" t="s">
        <v>1413</v>
      </c>
      <c r="EM338">
        <v>776</v>
      </c>
      <c r="EP338">
        <v>100138401448</v>
      </c>
      <c r="EQ338" t="s">
        <v>11938</v>
      </c>
      <c r="ES338">
        <v>11193130762</v>
      </c>
    </row>
    <row r="339" spans="1:150" hidden="1">
      <c r="A339">
        <v>100086784693</v>
      </c>
      <c r="B339">
        <v>1.33037859610345E+20</v>
      </c>
      <c r="C339" t="s">
        <v>14926</v>
      </c>
      <c r="D339" s="47">
        <v>46153.743067129632</v>
      </c>
      <c r="E339" t="s">
        <v>12468</v>
      </c>
      <c r="F339" t="s">
        <v>14701</v>
      </c>
      <c r="G339" t="s">
        <v>1406</v>
      </c>
      <c r="H339" s="47">
        <v>46155.75</v>
      </c>
      <c r="I339" s="47">
        <v>46155.998877314814</v>
      </c>
      <c r="N339" t="s">
        <v>1407</v>
      </c>
      <c r="O339">
        <v>1950</v>
      </c>
      <c r="P339">
        <v>0</v>
      </c>
      <c r="Q339">
        <v>1950</v>
      </c>
      <c r="R339">
        <v>4400</v>
      </c>
      <c r="S339">
        <v>2244</v>
      </c>
      <c r="T339" t="s">
        <v>1408</v>
      </c>
      <c r="U339">
        <v>5</v>
      </c>
      <c r="V339">
        <v>92.86</v>
      </c>
      <c r="W339">
        <v>0</v>
      </c>
      <c r="X339">
        <v>0</v>
      </c>
      <c r="Y339">
        <v>9.2857000000000003</v>
      </c>
      <c r="Z339">
        <v>0</v>
      </c>
      <c r="AA339">
        <v>0</v>
      </c>
      <c r="AB339">
        <v>0</v>
      </c>
      <c r="AC339">
        <v>13.23</v>
      </c>
      <c r="AD339">
        <v>257.98500000000001</v>
      </c>
      <c r="BZ339" t="s">
        <v>1409</v>
      </c>
      <c r="CA339">
        <v>62082200</v>
      </c>
      <c r="CB339" t="s">
        <v>1410</v>
      </c>
      <c r="CD339" t="s">
        <v>6</v>
      </c>
      <c r="CE339" t="s">
        <v>1411</v>
      </c>
      <c r="CF339" t="s">
        <v>2253</v>
      </c>
      <c r="CG339" t="s">
        <v>1413</v>
      </c>
      <c r="CH339" t="b">
        <v>0</v>
      </c>
      <c r="CI339" t="s">
        <v>12471</v>
      </c>
      <c r="CJ339" t="s">
        <v>14927</v>
      </c>
      <c r="CK339">
        <v>122006</v>
      </c>
      <c r="CL339" t="s">
        <v>1517</v>
      </c>
      <c r="CM339">
        <v>5</v>
      </c>
      <c r="CN339">
        <v>0</v>
      </c>
      <c r="CO339">
        <v>0</v>
      </c>
      <c r="CP339">
        <v>1857.14</v>
      </c>
      <c r="CQ339">
        <v>0.5</v>
      </c>
      <c r="CR339">
        <v>0</v>
      </c>
      <c r="CS339">
        <v>0</v>
      </c>
      <c r="CT339">
        <v>0</v>
      </c>
      <c r="CU339">
        <v>0</v>
      </c>
      <c r="CW339">
        <v>0</v>
      </c>
      <c r="CX339" t="s">
        <v>64</v>
      </c>
      <c r="CZ339" t="s">
        <v>1429</v>
      </c>
      <c r="DA339">
        <v>0</v>
      </c>
      <c r="DB339">
        <v>0</v>
      </c>
      <c r="DC339">
        <v>0</v>
      </c>
      <c r="DD339" t="s">
        <v>1418</v>
      </c>
      <c r="DE339">
        <v>27477</v>
      </c>
      <c r="EB339" t="s">
        <v>1419</v>
      </c>
      <c r="EL339" t="s">
        <v>1413</v>
      </c>
      <c r="EM339">
        <v>2156</v>
      </c>
      <c r="EP339">
        <v>100086784693</v>
      </c>
      <c r="EQ339" t="s">
        <v>12469</v>
      </c>
      <c r="ES339">
        <v>11141513941</v>
      </c>
    </row>
    <row r="340" spans="1:150">
      <c r="A340">
        <v>100090757573</v>
      </c>
      <c r="B340">
        <v>1.33057141933339E+20</v>
      </c>
      <c r="C340" t="s">
        <v>14928</v>
      </c>
      <c r="D340" s="47">
        <v>46156.43209490741</v>
      </c>
      <c r="E340" t="s">
        <v>12607</v>
      </c>
      <c r="F340" t="s">
        <v>14929</v>
      </c>
      <c r="G340" t="s">
        <v>1424</v>
      </c>
      <c r="H340" s="47">
        <v>46160.479166666664</v>
      </c>
      <c r="I340" s="47">
        <v>46160.817453703705</v>
      </c>
      <c r="J340" s="47">
        <v>46163.821527777778</v>
      </c>
      <c r="L340" t="s">
        <v>1425</v>
      </c>
      <c r="N340" t="s">
        <v>1407</v>
      </c>
      <c r="O340">
        <v>1950</v>
      </c>
      <c r="P340">
        <v>0</v>
      </c>
      <c r="Q340">
        <v>1950</v>
      </c>
      <c r="R340">
        <v>4400</v>
      </c>
      <c r="S340">
        <v>2244</v>
      </c>
      <c r="T340" t="s">
        <v>1408</v>
      </c>
      <c r="U340">
        <v>5</v>
      </c>
      <c r="V340">
        <v>92.86</v>
      </c>
      <c r="W340">
        <v>0</v>
      </c>
      <c r="X340">
        <v>0</v>
      </c>
      <c r="Y340">
        <v>9.2857000000000003</v>
      </c>
      <c r="Z340">
        <v>0</v>
      </c>
      <c r="AA340">
        <v>0</v>
      </c>
      <c r="AB340">
        <v>0</v>
      </c>
      <c r="AC340">
        <v>13.23</v>
      </c>
      <c r="AD340">
        <v>257.98500000000001</v>
      </c>
      <c r="BZ340" t="s">
        <v>1409</v>
      </c>
      <c r="CA340">
        <v>62082200</v>
      </c>
      <c r="CB340" t="s">
        <v>1410</v>
      </c>
      <c r="CD340" t="s">
        <v>6</v>
      </c>
      <c r="CE340" t="s">
        <v>1411</v>
      </c>
      <c r="CF340" t="s">
        <v>2253</v>
      </c>
      <c r="CG340" t="s">
        <v>1413</v>
      </c>
      <c r="CH340" t="b">
        <v>0</v>
      </c>
      <c r="CI340" t="s">
        <v>12611</v>
      </c>
      <c r="CJ340" t="s">
        <v>14930</v>
      </c>
      <c r="CK340">
        <v>421203</v>
      </c>
      <c r="CL340" t="s">
        <v>1428</v>
      </c>
      <c r="CM340">
        <v>5</v>
      </c>
      <c r="CN340">
        <v>0</v>
      </c>
      <c r="CO340">
        <v>0</v>
      </c>
      <c r="CP340">
        <v>1857.14</v>
      </c>
      <c r="CQ340">
        <v>0.5</v>
      </c>
      <c r="CR340">
        <v>0</v>
      </c>
      <c r="CS340">
        <v>0</v>
      </c>
      <c r="CT340">
        <v>0</v>
      </c>
      <c r="CU340">
        <v>0</v>
      </c>
      <c r="CW340">
        <v>0</v>
      </c>
      <c r="CX340" t="s">
        <v>64</v>
      </c>
      <c r="CZ340" t="s">
        <v>1429</v>
      </c>
      <c r="DA340">
        <v>0</v>
      </c>
      <c r="DB340">
        <v>0</v>
      </c>
      <c r="DC340">
        <v>0</v>
      </c>
      <c r="DD340" t="s">
        <v>1418</v>
      </c>
      <c r="DE340">
        <v>27477</v>
      </c>
      <c r="EB340" t="s">
        <v>1419</v>
      </c>
      <c r="EL340" t="s">
        <v>1413</v>
      </c>
      <c r="EM340">
        <v>2156</v>
      </c>
      <c r="EP340">
        <v>100090757573</v>
      </c>
      <c r="EQ340" t="s">
        <v>12609</v>
      </c>
      <c r="ES340">
        <v>11145486841</v>
      </c>
      <c r="ET340" t="s">
        <v>1431</v>
      </c>
    </row>
    <row r="341" spans="1:150" hidden="1">
      <c r="A341">
        <v>100107904447</v>
      </c>
      <c r="B341">
        <v>1.3313130451442899E+20</v>
      </c>
      <c r="C341" t="s">
        <v>14931</v>
      </c>
      <c r="D341" s="47">
        <v>46164.540775462963</v>
      </c>
      <c r="E341" t="s">
        <v>13274</v>
      </c>
      <c r="F341" t="s">
        <v>14325</v>
      </c>
      <c r="G341" t="s">
        <v>1406</v>
      </c>
      <c r="H341" s="47">
        <v>46168.479166666664</v>
      </c>
      <c r="I341" s="47">
        <v>46167.972615740742</v>
      </c>
      <c r="N341" t="s">
        <v>1407</v>
      </c>
      <c r="O341">
        <v>416</v>
      </c>
      <c r="P341">
        <v>0</v>
      </c>
      <c r="Q341">
        <v>416</v>
      </c>
      <c r="R341">
        <v>1099</v>
      </c>
      <c r="S341">
        <v>624</v>
      </c>
      <c r="T341" t="s">
        <v>1408</v>
      </c>
      <c r="U341">
        <v>5</v>
      </c>
      <c r="V341">
        <v>19.809999999999999</v>
      </c>
      <c r="W341">
        <v>0</v>
      </c>
      <c r="X341">
        <v>0</v>
      </c>
      <c r="Y341">
        <v>1.98095</v>
      </c>
      <c r="Z341">
        <v>0</v>
      </c>
      <c r="AA341">
        <v>0</v>
      </c>
      <c r="AB341">
        <v>0</v>
      </c>
      <c r="AC341">
        <v>8.26</v>
      </c>
      <c r="AD341">
        <v>34.362000000000002</v>
      </c>
      <c r="BZ341" t="s">
        <v>1409</v>
      </c>
      <c r="CA341">
        <v>62121000</v>
      </c>
      <c r="CB341" t="s">
        <v>1410</v>
      </c>
      <c r="CD341" t="s">
        <v>6</v>
      </c>
      <c r="CE341" t="s">
        <v>1411</v>
      </c>
      <c r="CF341" t="s">
        <v>1651</v>
      </c>
      <c r="CG341" t="s">
        <v>1413</v>
      </c>
      <c r="CH341" t="b">
        <v>0</v>
      </c>
      <c r="CI341" t="s">
        <v>13277</v>
      </c>
      <c r="CJ341" t="s">
        <v>14932</v>
      </c>
      <c r="CK341">
        <v>400097</v>
      </c>
      <c r="CL341" t="s">
        <v>1428</v>
      </c>
      <c r="CM341">
        <v>5</v>
      </c>
      <c r="CN341">
        <v>0</v>
      </c>
      <c r="CO341">
        <v>0</v>
      </c>
      <c r="CP341">
        <v>396.19</v>
      </c>
      <c r="CQ341">
        <v>0.5</v>
      </c>
      <c r="CR341">
        <v>0</v>
      </c>
      <c r="CS341">
        <v>0</v>
      </c>
      <c r="CT341">
        <v>0</v>
      </c>
      <c r="CU341">
        <v>0</v>
      </c>
      <c r="CW341">
        <v>0</v>
      </c>
      <c r="CX341" t="s">
        <v>64</v>
      </c>
      <c r="CZ341" t="s">
        <v>1429</v>
      </c>
      <c r="DA341">
        <v>0</v>
      </c>
      <c r="DB341">
        <v>0</v>
      </c>
      <c r="DC341">
        <v>0</v>
      </c>
      <c r="DD341" t="s">
        <v>1418</v>
      </c>
      <c r="DE341">
        <v>27477</v>
      </c>
      <c r="EB341" t="s">
        <v>1419</v>
      </c>
      <c r="EL341" t="s">
        <v>1413</v>
      </c>
      <c r="EM341">
        <v>475</v>
      </c>
      <c r="EP341">
        <v>100107904447</v>
      </c>
      <c r="EQ341" t="s">
        <v>13275</v>
      </c>
      <c r="ES341">
        <v>11162633751</v>
      </c>
    </row>
    <row r="342" spans="1:150" hidden="1">
      <c r="A342">
        <v>100103311148</v>
      </c>
      <c r="B342">
        <v>1.33117494668995E+20</v>
      </c>
      <c r="C342" t="s">
        <v>14933</v>
      </c>
      <c r="D342" s="47">
        <v>46163.460138888891</v>
      </c>
      <c r="E342" t="s">
        <v>11189</v>
      </c>
      <c r="F342" t="s">
        <v>3254</v>
      </c>
      <c r="G342" t="s">
        <v>1406</v>
      </c>
      <c r="H342" s="47">
        <v>46167.479166666664</v>
      </c>
      <c r="I342" s="47">
        <v>46167.875115740739</v>
      </c>
      <c r="N342" t="s">
        <v>1407</v>
      </c>
      <c r="O342">
        <v>480</v>
      </c>
      <c r="P342">
        <v>480</v>
      </c>
      <c r="Q342">
        <v>0</v>
      </c>
      <c r="R342">
        <v>1749</v>
      </c>
      <c r="S342">
        <v>1175</v>
      </c>
      <c r="T342" t="s">
        <v>1408</v>
      </c>
      <c r="U342">
        <v>5</v>
      </c>
      <c r="V342">
        <v>22.86</v>
      </c>
      <c r="W342">
        <v>0</v>
      </c>
      <c r="X342">
        <v>0</v>
      </c>
      <c r="Y342">
        <v>2.2856999999999998</v>
      </c>
      <c r="Z342">
        <v>0</v>
      </c>
      <c r="AA342">
        <v>0</v>
      </c>
      <c r="AB342">
        <v>0</v>
      </c>
      <c r="AC342">
        <v>5.9</v>
      </c>
      <c r="AD342">
        <v>28.32</v>
      </c>
      <c r="BZ342" t="s">
        <v>1409</v>
      </c>
      <c r="CA342">
        <v>62121000</v>
      </c>
      <c r="CB342" t="s">
        <v>1410</v>
      </c>
      <c r="CD342" t="s">
        <v>6</v>
      </c>
      <c r="CE342" t="s">
        <v>1411</v>
      </c>
      <c r="CF342" t="s">
        <v>1412</v>
      </c>
      <c r="CG342" t="s">
        <v>1413</v>
      </c>
      <c r="CH342" t="b">
        <v>0</v>
      </c>
      <c r="CI342" t="s">
        <v>11193</v>
      </c>
      <c r="CJ342" t="s">
        <v>14934</v>
      </c>
      <c r="CK342">
        <v>411060</v>
      </c>
      <c r="CL342" t="s">
        <v>1428</v>
      </c>
      <c r="CM342">
        <v>5</v>
      </c>
      <c r="CN342">
        <v>0</v>
      </c>
      <c r="CO342">
        <v>0</v>
      </c>
      <c r="CP342">
        <v>457.14</v>
      </c>
      <c r="CQ342">
        <v>0.5</v>
      </c>
      <c r="CR342">
        <v>0</v>
      </c>
      <c r="CS342">
        <v>0</v>
      </c>
      <c r="CT342">
        <v>0</v>
      </c>
      <c r="CU342">
        <v>0</v>
      </c>
      <c r="CW342">
        <v>0</v>
      </c>
      <c r="CX342" t="s">
        <v>77</v>
      </c>
      <c r="CZ342" t="s">
        <v>1417</v>
      </c>
      <c r="DA342">
        <v>0</v>
      </c>
      <c r="DB342">
        <v>0</v>
      </c>
      <c r="DC342">
        <v>0</v>
      </c>
      <c r="DD342" t="s">
        <v>1418</v>
      </c>
      <c r="DE342">
        <v>27477</v>
      </c>
      <c r="EB342" t="s">
        <v>1419</v>
      </c>
      <c r="EL342" t="s">
        <v>1413</v>
      </c>
      <c r="EM342">
        <v>574</v>
      </c>
      <c r="EP342">
        <v>100103311148</v>
      </c>
      <c r="EQ342" t="s">
        <v>11191</v>
      </c>
      <c r="ES342">
        <v>11158040446</v>
      </c>
    </row>
    <row r="343" spans="1:150" hidden="1">
      <c r="A343">
        <v>100125672423</v>
      </c>
      <c r="B343">
        <v>1.3318487664456499E+20</v>
      </c>
      <c r="C343" t="s">
        <v>14935</v>
      </c>
      <c r="D343" s="47">
        <v>46171.530486111114</v>
      </c>
      <c r="E343" t="s">
        <v>11734</v>
      </c>
      <c r="F343" t="s">
        <v>14936</v>
      </c>
      <c r="G343" t="s">
        <v>1406</v>
      </c>
      <c r="H343" s="47">
        <v>46175.479166666664</v>
      </c>
      <c r="I343" s="47">
        <v>46175.917233796295</v>
      </c>
      <c r="N343" t="s">
        <v>1407</v>
      </c>
      <c r="O343">
        <v>1229</v>
      </c>
      <c r="P343">
        <v>1229</v>
      </c>
      <c r="Q343">
        <v>0</v>
      </c>
      <c r="R343">
        <v>1555</v>
      </c>
      <c r="S343">
        <v>155</v>
      </c>
      <c r="T343" t="s">
        <v>1408</v>
      </c>
      <c r="U343">
        <v>5</v>
      </c>
      <c r="V343">
        <v>58.52</v>
      </c>
      <c r="W343">
        <v>0</v>
      </c>
      <c r="X343">
        <v>0</v>
      </c>
      <c r="Y343">
        <v>5.8524000000000003</v>
      </c>
      <c r="Z343">
        <v>0</v>
      </c>
      <c r="AA343">
        <v>0</v>
      </c>
      <c r="AB343">
        <v>0</v>
      </c>
      <c r="AC343">
        <v>17.579999999999998</v>
      </c>
      <c r="AD343">
        <v>216.05799999999999</v>
      </c>
      <c r="BZ343" t="s">
        <v>1409</v>
      </c>
      <c r="CA343">
        <v>62121000</v>
      </c>
      <c r="CB343" t="s">
        <v>1410</v>
      </c>
      <c r="CD343" t="s">
        <v>6</v>
      </c>
      <c r="CE343" t="s">
        <v>1411</v>
      </c>
      <c r="CF343" t="s">
        <v>1412</v>
      </c>
      <c r="CG343" t="s">
        <v>1413</v>
      </c>
      <c r="CH343" t="b">
        <v>0</v>
      </c>
      <c r="CI343" t="s">
        <v>11738</v>
      </c>
      <c r="CJ343" t="s">
        <v>14937</v>
      </c>
      <c r="CK343">
        <v>500048</v>
      </c>
      <c r="CL343" t="s">
        <v>1530</v>
      </c>
      <c r="CM343">
        <v>5</v>
      </c>
      <c r="CN343">
        <v>0</v>
      </c>
      <c r="CO343">
        <v>0</v>
      </c>
      <c r="CP343">
        <v>1170.48</v>
      </c>
      <c r="CQ343">
        <v>0.5</v>
      </c>
      <c r="CR343">
        <v>0</v>
      </c>
      <c r="CS343">
        <v>0</v>
      </c>
      <c r="CT343">
        <v>0</v>
      </c>
      <c r="CU343">
        <v>0</v>
      </c>
      <c r="CW343">
        <v>0</v>
      </c>
      <c r="CX343" t="s">
        <v>77</v>
      </c>
      <c r="CZ343" t="s">
        <v>1417</v>
      </c>
      <c r="DA343">
        <v>0</v>
      </c>
      <c r="DB343">
        <v>0</v>
      </c>
      <c r="DC343">
        <v>0</v>
      </c>
      <c r="DD343" t="s">
        <v>1418</v>
      </c>
      <c r="DE343">
        <v>27477</v>
      </c>
      <c r="EB343" t="s">
        <v>1419</v>
      </c>
      <c r="EL343" t="s">
        <v>1413</v>
      </c>
      <c r="EM343">
        <v>1400</v>
      </c>
      <c r="EP343">
        <v>100125672423</v>
      </c>
      <c r="EQ343" t="s">
        <v>11736</v>
      </c>
      <c r="ES343">
        <v>11180401735</v>
      </c>
    </row>
    <row r="344" spans="1:150">
      <c r="A344">
        <v>100095930128</v>
      </c>
      <c r="B344">
        <v>1.33082233200645E+20</v>
      </c>
      <c r="C344" t="s">
        <v>14938</v>
      </c>
      <c r="D344" s="47">
        <v>46160.439664351848</v>
      </c>
      <c r="E344" t="s">
        <v>12837</v>
      </c>
      <c r="F344" t="s">
        <v>14939</v>
      </c>
      <c r="G344" t="s">
        <v>1424</v>
      </c>
      <c r="H344" s="47">
        <v>46164.479166666664</v>
      </c>
      <c r="I344" s="47">
        <v>46164.765150462961</v>
      </c>
      <c r="J344" s="47">
        <v>46164.976631944446</v>
      </c>
      <c r="L344" t="s">
        <v>3618</v>
      </c>
      <c r="N344" t="s">
        <v>1407</v>
      </c>
      <c r="O344">
        <v>1828</v>
      </c>
      <c r="P344">
        <v>0</v>
      </c>
      <c r="Q344">
        <v>1828</v>
      </c>
      <c r="R344">
        <v>5499</v>
      </c>
      <c r="S344">
        <v>3500</v>
      </c>
      <c r="T344" t="s">
        <v>1408</v>
      </c>
      <c r="U344">
        <v>5</v>
      </c>
      <c r="V344">
        <v>87.05</v>
      </c>
      <c r="W344">
        <v>0</v>
      </c>
      <c r="X344">
        <v>0</v>
      </c>
      <c r="Y344">
        <v>8.7047500000000007</v>
      </c>
      <c r="Z344">
        <v>0</v>
      </c>
      <c r="AA344">
        <v>0</v>
      </c>
      <c r="AB344">
        <v>0</v>
      </c>
      <c r="AC344">
        <v>17.7</v>
      </c>
      <c r="AD344">
        <v>323.55599999999998</v>
      </c>
      <c r="BZ344" t="s">
        <v>1409</v>
      </c>
      <c r="CA344">
        <v>62082200</v>
      </c>
      <c r="CB344" t="s">
        <v>1410</v>
      </c>
      <c r="CD344" t="s">
        <v>6</v>
      </c>
      <c r="CE344" t="s">
        <v>1411</v>
      </c>
      <c r="CF344" t="s">
        <v>1442</v>
      </c>
      <c r="CG344" t="s">
        <v>1413</v>
      </c>
      <c r="CH344" t="b">
        <v>0</v>
      </c>
      <c r="CI344" t="s">
        <v>12841</v>
      </c>
      <c r="CJ344" t="s">
        <v>14940</v>
      </c>
      <c r="CK344">
        <v>560103</v>
      </c>
      <c r="CL344" t="s">
        <v>1416</v>
      </c>
      <c r="CM344">
        <v>5</v>
      </c>
      <c r="CN344">
        <v>0</v>
      </c>
      <c r="CO344">
        <v>0</v>
      </c>
      <c r="CP344">
        <v>1740.95</v>
      </c>
      <c r="CQ344">
        <v>0.5</v>
      </c>
      <c r="CR344">
        <v>0</v>
      </c>
      <c r="CS344">
        <v>0</v>
      </c>
      <c r="CT344">
        <v>0</v>
      </c>
      <c r="CU344">
        <v>0</v>
      </c>
      <c r="CW344">
        <v>0</v>
      </c>
      <c r="CX344" t="s">
        <v>64</v>
      </c>
      <c r="CZ344" t="s">
        <v>1429</v>
      </c>
      <c r="DA344">
        <v>0</v>
      </c>
      <c r="DB344">
        <v>0</v>
      </c>
      <c r="DC344">
        <v>0</v>
      </c>
      <c r="DD344" t="s">
        <v>1418</v>
      </c>
      <c r="DE344">
        <v>27477</v>
      </c>
      <c r="EB344" t="s">
        <v>1419</v>
      </c>
      <c r="EL344" t="s">
        <v>1413</v>
      </c>
      <c r="EM344">
        <v>1999</v>
      </c>
      <c r="EP344">
        <v>100095930128</v>
      </c>
      <c r="EQ344" t="s">
        <v>12839</v>
      </c>
      <c r="ES344">
        <v>11150659411</v>
      </c>
      <c r="ET344" t="s">
        <v>1431</v>
      </c>
    </row>
    <row r="345" spans="1:150" hidden="1">
      <c r="A345">
        <v>100077259836</v>
      </c>
      <c r="B345">
        <v>1.32993853271436E+20</v>
      </c>
      <c r="C345" t="s">
        <v>14941</v>
      </c>
      <c r="D345" s="47">
        <v>46149.476145833331</v>
      </c>
      <c r="E345" t="s">
        <v>10280</v>
      </c>
      <c r="F345" t="s">
        <v>14942</v>
      </c>
      <c r="G345" t="s">
        <v>1406</v>
      </c>
      <c r="H345" s="47">
        <v>46153.479166666664</v>
      </c>
      <c r="I345" s="47">
        <v>46152.787152777775</v>
      </c>
      <c r="N345" t="s">
        <v>1407</v>
      </c>
      <c r="O345">
        <v>623</v>
      </c>
      <c r="P345">
        <v>623</v>
      </c>
      <c r="Q345">
        <v>0</v>
      </c>
      <c r="R345">
        <v>1749</v>
      </c>
      <c r="S345">
        <v>1032</v>
      </c>
      <c r="T345" t="s">
        <v>1408</v>
      </c>
      <c r="U345">
        <v>5</v>
      </c>
      <c r="V345">
        <v>29.67</v>
      </c>
      <c r="W345">
        <v>0</v>
      </c>
      <c r="X345">
        <v>0</v>
      </c>
      <c r="Y345">
        <v>2.96665</v>
      </c>
      <c r="Z345">
        <v>0</v>
      </c>
      <c r="AA345">
        <v>0</v>
      </c>
      <c r="AB345">
        <v>0</v>
      </c>
      <c r="AC345">
        <v>11.79</v>
      </c>
      <c r="AD345">
        <v>73.451999999999998</v>
      </c>
      <c r="BZ345" t="s">
        <v>1409</v>
      </c>
      <c r="CA345">
        <v>62121000</v>
      </c>
      <c r="CB345" t="s">
        <v>1410</v>
      </c>
      <c r="CD345" t="s">
        <v>6</v>
      </c>
      <c r="CE345" t="s">
        <v>1411</v>
      </c>
      <c r="CF345" t="s">
        <v>1412</v>
      </c>
      <c r="CG345" t="s">
        <v>1413</v>
      </c>
      <c r="CH345" t="b">
        <v>0</v>
      </c>
      <c r="CI345" t="s">
        <v>10283</v>
      </c>
      <c r="CJ345" t="s">
        <v>14943</v>
      </c>
      <c r="CK345">
        <v>246174</v>
      </c>
      <c r="CL345" t="s">
        <v>1445</v>
      </c>
      <c r="CM345">
        <v>5</v>
      </c>
      <c r="CN345">
        <v>0</v>
      </c>
      <c r="CO345">
        <v>0</v>
      </c>
      <c r="CP345">
        <v>593.33000000000004</v>
      </c>
      <c r="CQ345">
        <v>0.5</v>
      </c>
      <c r="CR345">
        <v>0</v>
      </c>
      <c r="CS345">
        <v>0</v>
      </c>
      <c r="CT345">
        <v>0</v>
      </c>
      <c r="CU345">
        <v>0</v>
      </c>
      <c r="CW345">
        <v>0</v>
      </c>
      <c r="CX345" t="s">
        <v>77</v>
      </c>
      <c r="CZ345" t="s">
        <v>1417</v>
      </c>
      <c r="DA345">
        <v>0</v>
      </c>
      <c r="DB345">
        <v>0</v>
      </c>
      <c r="DC345">
        <v>0</v>
      </c>
      <c r="DD345" t="s">
        <v>1418</v>
      </c>
      <c r="DE345">
        <v>27477</v>
      </c>
      <c r="EB345" t="s">
        <v>1419</v>
      </c>
      <c r="EL345" t="s">
        <v>1413</v>
      </c>
      <c r="EM345">
        <v>717</v>
      </c>
      <c r="EP345">
        <v>100077259836</v>
      </c>
      <c r="EQ345" t="s">
        <v>10281</v>
      </c>
      <c r="ES345">
        <v>11131989047</v>
      </c>
    </row>
    <row r="346" spans="1:150" hidden="1">
      <c r="A346">
        <v>100135319228</v>
      </c>
      <c r="B346">
        <v>1.33202307897624E+20</v>
      </c>
      <c r="C346" t="s">
        <v>14944</v>
      </c>
      <c r="D346" s="47">
        <v>46174.509942129633</v>
      </c>
      <c r="E346" t="s">
        <v>11871</v>
      </c>
      <c r="F346" t="s">
        <v>14276</v>
      </c>
      <c r="G346" t="s">
        <v>1406</v>
      </c>
      <c r="H346" s="47">
        <v>46178.479166666664</v>
      </c>
      <c r="I346" s="47">
        <v>46178.790590277778</v>
      </c>
      <c r="N346" t="s">
        <v>1407</v>
      </c>
      <c r="O346">
        <v>899</v>
      </c>
      <c r="P346">
        <v>899</v>
      </c>
      <c r="Q346">
        <v>0</v>
      </c>
      <c r="R346">
        <v>1749</v>
      </c>
      <c r="S346">
        <v>756</v>
      </c>
      <c r="T346" t="s">
        <v>1408</v>
      </c>
      <c r="U346">
        <v>5</v>
      </c>
      <c r="V346">
        <v>42.81</v>
      </c>
      <c r="W346">
        <v>0</v>
      </c>
      <c r="X346">
        <v>0</v>
      </c>
      <c r="Y346">
        <v>4.2809499999999998</v>
      </c>
      <c r="Z346">
        <v>0</v>
      </c>
      <c r="AA346">
        <v>0</v>
      </c>
      <c r="AB346">
        <v>0</v>
      </c>
      <c r="AC346">
        <v>14.02</v>
      </c>
      <c r="AD346">
        <v>126.04</v>
      </c>
      <c r="BZ346" t="s">
        <v>1409</v>
      </c>
      <c r="CA346">
        <v>62121000</v>
      </c>
      <c r="CB346" t="s">
        <v>1410</v>
      </c>
      <c r="CD346" t="s">
        <v>6</v>
      </c>
      <c r="CE346" t="s">
        <v>1411</v>
      </c>
      <c r="CF346" t="s">
        <v>1412</v>
      </c>
      <c r="CG346" t="s">
        <v>1413</v>
      </c>
      <c r="CH346" t="b">
        <v>0</v>
      </c>
      <c r="CI346" t="s">
        <v>11874</v>
      </c>
      <c r="CJ346" t="s">
        <v>14945</v>
      </c>
      <c r="CK346">
        <v>752055</v>
      </c>
      <c r="CL346" t="s">
        <v>1537</v>
      </c>
      <c r="CM346">
        <v>5</v>
      </c>
      <c r="CN346">
        <v>0</v>
      </c>
      <c r="CO346">
        <v>0</v>
      </c>
      <c r="CP346">
        <v>856.19</v>
      </c>
      <c r="CQ346">
        <v>0.5</v>
      </c>
      <c r="CR346">
        <v>0</v>
      </c>
      <c r="CS346">
        <v>0</v>
      </c>
      <c r="CT346">
        <v>0</v>
      </c>
      <c r="CU346">
        <v>0</v>
      </c>
      <c r="CW346">
        <v>0</v>
      </c>
      <c r="CX346" t="s">
        <v>77</v>
      </c>
      <c r="CZ346" t="s">
        <v>1417</v>
      </c>
      <c r="DA346">
        <v>0</v>
      </c>
      <c r="DB346">
        <v>0</v>
      </c>
      <c r="DC346">
        <v>0</v>
      </c>
      <c r="DD346" t="s">
        <v>1418</v>
      </c>
      <c r="DE346">
        <v>27477</v>
      </c>
      <c r="EB346" t="s">
        <v>1419</v>
      </c>
      <c r="EL346" t="s">
        <v>1413</v>
      </c>
      <c r="EM346">
        <v>993</v>
      </c>
      <c r="EP346">
        <v>100135319228</v>
      </c>
      <c r="EQ346" t="s">
        <v>11872</v>
      </c>
      <c r="ES346">
        <v>11190048542</v>
      </c>
    </row>
    <row r="347" spans="1:150" hidden="1">
      <c r="A347">
        <v>100136048543</v>
      </c>
      <c r="B347">
        <v>1.33203612146465E+20</v>
      </c>
      <c r="C347" t="s">
        <v>14946</v>
      </c>
      <c r="D347" s="47">
        <v>46174.366412037038</v>
      </c>
      <c r="E347" t="s">
        <v>14007</v>
      </c>
      <c r="F347" t="s">
        <v>14947</v>
      </c>
      <c r="G347" t="s">
        <v>1406</v>
      </c>
      <c r="H347" s="47">
        <v>46179.479166666664</v>
      </c>
      <c r="I347" s="47">
        <v>46178.977569444447</v>
      </c>
      <c r="N347" t="s">
        <v>1407</v>
      </c>
      <c r="O347">
        <v>433</v>
      </c>
      <c r="P347">
        <v>0</v>
      </c>
      <c r="Q347">
        <v>433</v>
      </c>
      <c r="R347">
        <v>749</v>
      </c>
      <c r="S347">
        <v>257</v>
      </c>
      <c r="T347" t="s">
        <v>1408</v>
      </c>
      <c r="U347">
        <v>5</v>
      </c>
      <c r="V347">
        <v>20.62</v>
      </c>
      <c r="W347">
        <v>0</v>
      </c>
      <c r="X347">
        <v>0</v>
      </c>
      <c r="Y347">
        <v>2.0619000000000001</v>
      </c>
      <c r="Z347">
        <v>0</v>
      </c>
      <c r="AA347">
        <v>0</v>
      </c>
      <c r="AB347">
        <v>0</v>
      </c>
      <c r="AC347">
        <v>2.2200000000000002</v>
      </c>
      <c r="AD347">
        <v>9.6129999999999995</v>
      </c>
      <c r="BZ347" t="s">
        <v>1409</v>
      </c>
      <c r="CA347">
        <v>62121000</v>
      </c>
      <c r="CB347" t="s">
        <v>1410</v>
      </c>
      <c r="CD347" t="s">
        <v>6</v>
      </c>
      <c r="CE347" t="s">
        <v>1411</v>
      </c>
      <c r="CF347" t="s">
        <v>1651</v>
      </c>
      <c r="CG347" t="s">
        <v>1413</v>
      </c>
      <c r="CH347" t="b">
        <v>0</v>
      </c>
      <c r="CI347" t="s">
        <v>14011</v>
      </c>
      <c r="CJ347" t="s">
        <v>14948</v>
      </c>
      <c r="CK347">
        <v>411014</v>
      </c>
      <c r="CL347" t="s">
        <v>1428</v>
      </c>
      <c r="CM347">
        <v>5</v>
      </c>
      <c r="CN347">
        <v>0</v>
      </c>
      <c r="CO347">
        <v>0</v>
      </c>
      <c r="CP347">
        <v>412.38</v>
      </c>
      <c r="CQ347">
        <v>0.5</v>
      </c>
      <c r="CR347">
        <v>0</v>
      </c>
      <c r="CS347">
        <v>0</v>
      </c>
      <c r="CT347">
        <v>0</v>
      </c>
      <c r="CU347">
        <v>0</v>
      </c>
      <c r="CW347">
        <v>0</v>
      </c>
      <c r="CX347" t="s">
        <v>64</v>
      </c>
      <c r="CZ347" t="s">
        <v>1429</v>
      </c>
      <c r="DA347">
        <v>0</v>
      </c>
      <c r="DB347">
        <v>0</v>
      </c>
      <c r="DC347">
        <v>0</v>
      </c>
      <c r="DD347" t="s">
        <v>1418</v>
      </c>
      <c r="DE347">
        <v>27477</v>
      </c>
      <c r="EB347" t="s">
        <v>1419</v>
      </c>
      <c r="EL347" t="s">
        <v>1413</v>
      </c>
      <c r="EM347">
        <v>492</v>
      </c>
      <c r="EP347">
        <v>100136048543</v>
      </c>
      <c r="EQ347" t="s">
        <v>14009</v>
      </c>
      <c r="ES347">
        <v>11190777858</v>
      </c>
    </row>
    <row r="348" spans="1:150" hidden="1">
      <c r="A348">
        <v>100094493129</v>
      </c>
      <c r="B348">
        <v>1.33075030517111E+20</v>
      </c>
      <c r="C348" t="s">
        <v>14333</v>
      </c>
      <c r="D348" s="47">
        <v>46158.450057870374</v>
      </c>
      <c r="E348" t="s">
        <v>10807</v>
      </c>
      <c r="F348" t="s">
        <v>14949</v>
      </c>
      <c r="G348" t="s">
        <v>1406</v>
      </c>
      <c r="H348" s="47">
        <v>46163.479166666664</v>
      </c>
      <c r="I348" s="47">
        <v>46163.706701388888</v>
      </c>
      <c r="N348" t="s">
        <v>1407</v>
      </c>
      <c r="O348">
        <v>459</v>
      </c>
      <c r="P348">
        <v>0</v>
      </c>
      <c r="Q348">
        <v>459</v>
      </c>
      <c r="R348">
        <v>1999</v>
      </c>
      <c r="S348">
        <v>1446</v>
      </c>
      <c r="T348" t="s">
        <v>1408</v>
      </c>
      <c r="U348">
        <v>5</v>
      </c>
      <c r="V348">
        <v>21.86</v>
      </c>
      <c r="W348">
        <v>0</v>
      </c>
      <c r="X348">
        <v>0</v>
      </c>
      <c r="Y348">
        <v>2.1857000000000002</v>
      </c>
      <c r="Z348">
        <v>0</v>
      </c>
      <c r="AA348">
        <v>0</v>
      </c>
      <c r="AB348">
        <v>0</v>
      </c>
      <c r="AC348">
        <v>8.65</v>
      </c>
      <c r="AD348">
        <v>39.703000000000003</v>
      </c>
      <c r="BZ348" t="s">
        <v>1409</v>
      </c>
      <c r="CA348">
        <v>62121000</v>
      </c>
      <c r="CB348" t="s">
        <v>1410</v>
      </c>
      <c r="CD348" t="s">
        <v>6</v>
      </c>
      <c r="CE348" t="s">
        <v>1411</v>
      </c>
      <c r="CF348" t="s">
        <v>1412</v>
      </c>
      <c r="CG348" t="s">
        <v>1413</v>
      </c>
      <c r="CH348" t="b">
        <v>0</v>
      </c>
      <c r="CI348" t="s">
        <v>10810</v>
      </c>
      <c r="CJ348" t="s">
        <v>14334</v>
      </c>
      <c r="CK348">
        <v>576101</v>
      </c>
      <c r="CL348" t="s">
        <v>1416</v>
      </c>
      <c r="CM348">
        <v>5</v>
      </c>
      <c r="CN348">
        <v>0</v>
      </c>
      <c r="CO348">
        <v>0</v>
      </c>
      <c r="CP348">
        <v>437.14</v>
      </c>
      <c r="CQ348">
        <v>0.5</v>
      </c>
      <c r="CR348">
        <v>0</v>
      </c>
      <c r="CS348">
        <v>0</v>
      </c>
      <c r="CT348">
        <v>0</v>
      </c>
      <c r="CU348">
        <v>0</v>
      </c>
      <c r="CW348">
        <v>0</v>
      </c>
      <c r="CX348" t="s">
        <v>77</v>
      </c>
      <c r="CZ348" t="s">
        <v>1417</v>
      </c>
      <c r="DA348">
        <v>0</v>
      </c>
      <c r="DB348">
        <v>0</v>
      </c>
      <c r="DC348">
        <v>0</v>
      </c>
      <c r="DD348" t="s">
        <v>1418</v>
      </c>
      <c r="DE348">
        <v>27477</v>
      </c>
      <c r="EB348" t="s">
        <v>1419</v>
      </c>
      <c r="EL348" t="s">
        <v>1413</v>
      </c>
      <c r="EM348">
        <v>553</v>
      </c>
      <c r="EP348">
        <v>1000028041079</v>
      </c>
      <c r="EQ348" t="s">
        <v>10808</v>
      </c>
      <c r="ES348">
        <v>11149222406</v>
      </c>
    </row>
    <row r="349" spans="1:150" hidden="1">
      <c r="A349">
        <v>100099014847</v>
      </c>
      <c r="B349">
        <v>1.3309658148942501E+20</v>
      </c>
      <c r="C349" t="s">
        <v>14950</v>
      </c>
      <c r="D349" s="47">
        <v>46161.483136574076</v>
      </c>
      <c r="E349" t="s">
        <v>11018</v>
      </c>
      <c r="F349" t="s">
        <v>14951</v>
      </c>
      <c r="G349" t="s">
        <v>1406</v>
      </c>
      <c r="H349" s="47">
        <v>46165.479166666664</v>
      </c>
      <c r="I349" s="47">
        <v>46165.805543981478</v>
      </c>
      <c r="N349" t="s">
        <v>1407</v>
      </c>
      <c r="O349">
        <v>480</v>
      </c>
      <c r="P349">
        <v>480</v>
      </c>
      <c r="Q349">
        <v>0</v>
      </c>
      <c r="R349">
        <v>1999</v>
      </c>
      <c r="S349">
        <v>1425</v>
      </c>
      <c r="T349" t="s">
        <v>1408</v>
      </c>
      <c r="U349">
        <v>5</v>
      </c>
      <c r="V349">
        <v>22.86</v>
      </c>
      <c r="W349">
        <v>0</v>
      </c>
      <c r="X349">
        <v>0</v>
      </c>
      <c r="Y349">
        <v>2.2856999999999998</v>
      </c>
      <c r="Z349">
        <v>0</v>
      </c>
      <c r="AA349">
        <v>0</v>
      </c>
      <c r="AB349">
        <v>0</v>
      </c>
      <c r="AC349">
        <v>5.9</v>
      </c>
      <c r="AD349">
        <v>28.32</v>
      </c>
      <c r="BZ349" t="s">
        <v>1409</v>
      </c>
      <c r="CA349">
        <v>62121000</v>
      </c>
      <c r="CB349" t="s">
        <v>1410</v>
      </c>
      <c r="CD349" t="s">
        <v>6</v>
      </c>
      <c r="CE349" t="s">
        <v>1411</v>
      </c>
      <c r="CF349" t="s">
        <v>1412</v>
      </c>
      <c r="CG349" t="s">
        <v>1413</v>
      </c>
      <c r="CH349" t="b">
        <v>0</v>
      </c>
      <c r="CI349" t="s">
        <v>11022</v>
      </c>
      <c r="CJ349" t="s">
        <v>14952</v>
      </c>
      <c r="CK349">
        <v>491001</v>
      </c>
      <c r="CL349" t="s">
        <v>2688</v>
      </c>
      <c r="CM349">
        <v>5</v>
      </c>
      <c r="CN349">
        <v>0</v>
      </c>
      <c r="CO349">
        <v>0</v>
      </c>
      <c r="CP349">
        <v>457.14</v>
      </c>
      <c r="CQ349">
        <v>0.5</v>
      </c>
      <c r="CR349">
        <v>0</v>
      </c>
      <c r="CS349">
        <v>0</v>
      </c>
      <c r="CT349">
        <v>0</v>
      </c>
      <c r="CU349">
        <v>0</v>
      </c>
      <c r="CW349">
        <v>0</v>
      </c>
      <c r="CX349" t="s">
        <v>77</v>
      </c>
      <c r="CZ349" t="s">
        <v>1417</v>
      </c>
      <c r="DA349">
        <v>0</v>
      </c>
      <c r="DB349">
        <v>0</v>
      </c>
      <c r="DC349">
        <v>0</v>
      </c>
      <c r="DD349" t="s">
        <v>1418</v>
      </c>
      <c r="DE349">
        <v>27477</v>
      </c>
      <c r="EB349" t="s">
        <v>1419</v>
      </c>
      <c r="EL349" t="s">
        <v>1413</v>
      </c>
      <c r="EM349">
        <v>574</v>
      </c>
      <c r="EP349">
        <v>100099014847</v>
      </c>
      <c r="EQ349" t="s">
        <v>11020</v>
      </c>
      <c r="ES349">
        <v>11153744138</v>
      </c>
    </row>
    <row r="350" spans="1:150" hidden="1">
      <c r="A350">
        <v>100124999964</v>
      </c>
      <c r="B350">
        <v>1.3318357673734799E+20</v>
      </c>
      <c r="C350" t="s">
        <v>14953</v>
      </c>
      <c r="D350" s="47">
        <v>46170.780486111114</v>
      </c>
      <c r="E350" t="s">
        <v>11724</v>
      </c>
      <c r="F350" t="s">
        <v>14221</v>
      </c>
      <c r="G350" t="s">
        <v>1406</v>
      </c>
      <c r="H350" s="47">
        <v>46176.479166666664</v>
      </c>
      <c r="I350" s="47">
        <v>46176.032650462963</v>
      </c>
      <c r="N350" t="s">
        <v>1407</v>
      </c>
      <c r="O350">
        <v>534</v>
      </c>
      <c r="P350">
        <v>0</v>
      </c>
      <c r="Q350">
        <v>534</v>
      </c>
      <c r="R350">
        <v>1849</v>
      </c>
      <c r="S350">
        <v>1221</v>
      </c>
      <c r="T350" t="s">
        <v>1408</v>
      </c>
      <c r="U350">
        <v>5</v>
      </c>
      <c r="V350">
        <v>25.43</v>
      </c>
      <c r="W350">
        <v>0</v>
      </c>
      <c r="X350">
        <v>0</v>
      </c>
      <c r="Y350">
        <v>2.5428500000000001</v>
      </c>
      <c r="Z350">
        <v>0</v>
      </c>
      <c r="AA350">
        <v>0</v>
      </c>
      <c r="AB350">
        <v>0</v>
      </c>
      <c r="AC350">
        <v>14.03</v>
      </c>
      <c r="AD350">
        <v>74.92</v>
      </c>
      <c r="BZ350" t="s">
        <v>1409</v>
      </c>
      <c r="CA350">
        <v>62121000</v>
      </c>
      <c r="CB350" t="s">
        <v>1410</v>
      </c>
      <c r="CD350" t="s">
        <v>6</v>
      </c>
      <c r="CE350" t="s">
        <v>1411</v>
      </c>
      <c r="CF350" t="s">
        <v>1412</v>
      </c>
      <c r="CG350" t="s">
        <v>1413</v>
      </c>
      <c r="CH350" t="b">
        <v>0</v>
      </c>
      <c r="CI350" t="s">
        <v>11727</v>
      </c>
      <c r="CJ350" t="s">
        <v>14954</v>
      </c>
      <c r="CK350">
        <v>411057</v>
      </c>
      <c r="CL350" t="s">
        <v>1428</v>
      </c>
      <c r="CM350">
        <v>5</v>
      </c>
      <c r="CN350">
        <v>0</v>
      </c>
      <c r="CO350">
        <v>0</v>
      </c>
      <c r="CP350">
        <v>508.57</v>
      </c>
      <c r="CQ350">
        <v>0.5</v>
      </c>
      <c r="CR350">
        <v>0</v>
      </c>
      <c r="CS350">
        <v>0</v>
      </c>
      <c r="CT350">
        <v>0</v>
      </c>
      <c r="CU350">
        <v>0</v>
      </c>
      <c r="CW350">
        <v>0</v>
      </c>
      <c r="CX350" t="s">
        <v>77</v>
      </c>
      <c r="CZ350" t="s">
        <v>1417</v>
      </c>
      <c r="DA350">
        <v>0</v>
      </c>
      <c r="DB350">
        <v>0</v>
      </c>
      <c r="DC350">
        <v>0</v>
      </c>
      <c r="DD350" t="s">
        <v>1418</v>
      </c>
      <c r="DE350">
        <v>27477</v>
      </c>
      <c r="EB350" t="s">
        <v>1419</v>
      </c>
      <c r="EL350" t="s">
        <v>1413</v>
      </c>
      <c r="EM350">
        <v>628</v>
      </c>
      <c r="EP350">
        <v>100124999964</v>
      </c>
      <c r="EQ350" t="s">
        <v>11725</v>
      </c>
      <c r="ES350">
        <v>11179729276</v>
      </c>
    </row>
    <row r="351" spans="1:150" hidden="1">
      <c r="A351">
        <v>100069003674</v>
      </c>
      <c r="B351">
        <v>1.3295115215144699E+20</v>
      </c>
      <c r="C351" t="s">
        <v>14955</v>
      </c>
      <c r="D351" s="47">
        <v>46144.439247685186</v>
      </c>
      <c r="E351" t="s">
        <v>12034</v>
      </c>
      <c r="F351" t="s">
        <v>14309</v>
      </c>
      <c r="G351" t="s">
        <v>1406</v>
      </c>
      <c r="H351" s="47">
        <v>46148.354166666664</v>
      </c>
      <c r="I351" s="47">
        <v>46146.904016203705</v>
      </c>
      <c r="N351" t="s">
        <v>1407</v>
      </c>
      <c r="O351">
        <v>492</v>
      </c>
      <c r="P351">
        <v>492</v>
      </c>
      <c r="Q351">
        <v>0</v>
      </c>
      <c r="R351">
        <v>749</v>
      </c>
      <c r="S351">
        <v>163</v>
      </c>
      <c r="T351" t="s">
        <v>1408</v>
      </c>
      <c r="U351">
        <v>5</v>
      </c>
      <c r="V351">
        <v>23.43</v>
      </c>
      <c r="W351">
        <v>0</v>
      </c>
      <c r="X351">
        <v>0</v>
      </c>
      <c r="Y351">
        <v>2.3428499999999999</v>
      </c>
      <c r="Z351">
        <v>0</v>
      </c>
      <c r="AA351">
        <v>0</v>
      </c>
      <c r="AB351">
        <v>0</v>
      </c>
      <c r="AC351">
        <v>8.26</v>
      </c>
      <c r="AD351">
        <v>40.639000000000003</v>
      </c>
      <c r="BZ351" t="s">
        <v>1409</v>
      </c>
      <c r="CA351">
        <v>62121000</v>
      </c>
      <c r="CB351" t="s">
        <v>1410</v>
      </c>
      <c r="CD351" t="s">
        <v>6</v>
      </c>
      <c r="CE351" t="s">
        <v>1411</v>
      </c>
      <c r="CF351" t="s">
        <v>1651</v>
      </c>
      <c r="CG351" t="s">
        <v>1413</v>
      </c>
      <c r="CH351" t="b">
        <v>0</v>
      </c>
      <c r="CI351" t="s">
        <v>12037</v>
      </c>
      <c r="CJ351" t="s">
        <v>14956</v>
      </c>
      <c r="CK351">
        <v>151001</v>
      </c>
      <c r="CL351" t="s">
        <v>2513</v>
      </c>
      <c r="CM351">
        <v>5</v>
      </c>
      <c r="CN351">
        <v>0</v>
      </c>
      <c r="CO351">
        <v>0</v>
      </c>
      <c r="CP351">
        <v>468.57</v>
      </c>
      <c r="CQ351">
        <v>0.5</v>
      </c>
      <c r="CR351">
        <v>0</v>
      </c>
      <c r="CS351">
        <v>0</v>
      </c>
      <c r="CT351">
        <v>0</v>
      </c>
      <c r="CU351">
        <v>0</v>
      </c>
      <c r="CW351">
        <v>0</v>
      </c>
      <c r="CX351" t="s">
        <v>64</v>
      </c>
      <c r="CZ351" t="s">
        <v>1429</v>
      </c>
      <c r="DA351">
        <v>0</v>
      </c>
      <c r="DB351">
        <v>0</v>
      </c>
      <c r="DC351">
        <v>0</v>
      </c>
      <c r="DD351" t="s">
        <v>1418</v>
      </c>
      <c r="DE351">
        <v>27477</v>
      </c>
      <c r="EB351" t="s">
        <v>1419</v>
      </c>
      <c r="EL351" t="s">
        <v>1413</v>
      </c>
      <c r="EM351">
        <v>586</v>
      </c>
      <c r="EP351">
        <v>100069003674</v>
      </c>
      <c r="EQ351" t="s">
        <v>12035</v>
      </c>
      <c r="ES351">
        <v>11123732868</v>
      </c>
    </row>
    <row r="352" spans="1:150" hidden="1">
      <c r="A352">
        <v>100074308773</v>
      </c>
      <c r="B352">
        <v>1.3297705840598699E+20</v>
      </c>
      <c r="C352" t="s">
        <v>14957</v>
      </c>
      <c r="D352" s="47">
        <v>46146.778680555559</v>
      </c>
      <c r="E352" t="s">
        <v>12172</v>
      </c>
      <c r="F352" t="s">
        <v>14958</v>
      </c>
      <c r="G352" t="s">
        <v>1406</v>
      </c>
      <c r="H352" s="47">
        <v>46150.479166666664</v>
      </c>
      <c r="I352" s="47">
        <v>46150.933356481481</v>
      </c>
      <c r="N352" t="s">
        <v>1407</v>
      </c>
      <c r="O352">
        <v>361</v>
      </c>
      <c r="P352">
        <v>361</v>
      </c>
      <c r="Q352">
        <v>0</v>
      </c>
      <c r="R352">
        <v>999</v>
      </c>
      <c r="S352">
        <v>579</v>
      </c>
      <c r="T352" t="s">
        <v>1408</v>
      </c>
      <c r="U352">
        <v>5</v>
      </c>
      <c r="V352">
        <v>17.190000000000001</v>
      </c>
      <c r="W352">
        <v>0</v>
      </c>
      <c r="X352">
        <v>0</v>
      </c>
      <c r="Y352">
        <v>1.71905</v>
      </c>
      <c r="Z352">
        <v>0</v>
      </c>
      <c r="AA352">
        <v>0</v>
      </c>
      <c r="AB352">
        <v>0</v>
      </c>
      <c r="AC352">
        <v>8.26</v>
      </c>
      <c r="AD352">
        <v>29.818999999999999</v>
      </c>
      <c r="BZ352" t="s">
        <v>1409</v>
      </c>
      <c r="CA352">
        <v>62121000</v>
      </c>
      <c r="CB352" t="s">
        <v>1410</v>
      </c>
      <c r="CD352" t="s">
        <v>6</v>
      </c>
      <c r="CE352" t="s">
        <v>1411</v>
      </c>
      <c r="CF352" t="s">
        <v>1651</v>
      </c>
      <c r="CG352" t="s">
        <v>1413</v>
      </c>
      <c r="CH352" t="b">
        <v>0</v>
      </c>
      <c r="CI352" t="s">
        <v>12175</v>
      </c>
      <c r="CJ352" t="s">
        <v>14959</v>
      </c>
      <c r="CK352">
        <v>160019</v>
      </c>
      <c r="CL352" t="s">
        <v>3057</v>
      </c>
      <c r="CM352">
        <v>5</v>
      </c>
      <c r="CN352">
        <v>0</v>
      </c>
      <c r="CO352">
        <v>0</v>
      </c>
      <c r="CP352">
        <v>343.81</v>
      </c>
      <c r="CQ352">
        <v>0.5</v>
      </c>
      <c r="CR352">
        <v>0</v>
      </c>
      <c r="CS352">
        <v>0</v>
      </c>
      <c r="CT352">
        <v>0</v>
      </c>
      <c r="CU352">
        <v>0</v>
      </c>
      <c r="CW352">
        <v>0</v>
      </c>
      <c r="CX352" t="s">
        <v>64</v>
      </c>
      <c r="CZ352" t="s">
        <v>1429</v>
      </c>
      <c r="DA352">
        <v>0</v>
      </c>
      <c r="DB352">
        <v>0</v>
      </c>
      <c r="DC352">
        <v>0</v>
      </c>
      <c r="DD352" t="s">
        <v>1418</v>
      </c>
      <c r="DE352">
        <v>27477</v>
      </c>
      <c r="EB352" t="s">
        <v>1419</v>
      </c>
      <c r="EL352" t="s">
        <v>1413</v>
      </c>
      <c r="EM352">
        <v>420</v>
      </c>
      <c r="EP352">
        <v>100074308773</v>
      </c>
      <c r="EQ352" t="s">
        <v>12173</v>
      </c>
      <c r="ES352">
        <v>11129037982</v>
      </c>
    </row>
    <row r="353" spans="1:150">
      <c r="A353">
        <v>100069213696</v>
      </c>
      <c r="B353">
        <v>1.32951951234127E+20</v>
      </c>
      <c r="C353" t="s">
        <v>14960</v>
      </c>
      <c r="D353" s="47">
        <v>46144.431539351855</v>
      </c>
      <c r="E353" t="s">
        <v>10000</v>
      </c>
      <c r="F353" t="s">
        <v>14961</v>
      </c>
      <c r="G353" t="s">
        <v>1424</v>
      </c>
      <c r="H353" s="47">
        <v>46148.354166666664</v>
      </c>
      <c r="L353" t="s">
        <v>1468</v>
      </c>
      <c r="N353" t="s">
        <v>1407</v>
      </c>
      <c r="O353">
        <v>426</v>
      </c>
      <c r="P353">
        <v>426</v>
      </c>
      <c r="Q353">
        <v>0</v>
      </c>
      <c r="R353">
        <v>899</v>
      </c>
      <c r="S353">
        <v>414</v>
      </c>
      <c r="T353" t="s">
        <v>1408</v>
      </c>
      <c r="U353">
        <v>5</v>
      </c>
      <c r="V353">
        <v>20.29</v>
      </c>
      <c r="W353">
        <v>0</v>
      </c>
      <c r="X353">
        <v>0</v>
      </c>
      <c r="Y353">
        <v>2.0285500000000001</v>
      </c>
      <c r="Z353">
        <v>0</v>
      </c>
      <c r="AA353">
        <v>0</v>
      </c>
      <c r="AB353">
        <v>0</v>
      </c>
      <c r="AC353">
        <v>8.26</v>
      </c>
      <c r="AD353">
        <v>35.188000000000002</v>
      </c>
      <c r="BZ353" t="s">
        <v>1409</v>
      </c>
      <c r="CA353">
        <v>62121000</v>
      </c>
      <c r="CB353" t="s">
        <v>1410</v>
      </c>
      <c r="CD353" t="s">
        <v>6</v>
      </c>
      <c r="CE353" t="s">
        <v>1411</v>
      </c>
      <c r="CF353" t="s">
        <v>1651</v>
      </c>
      <c r="CG353" t="s">
        <v>1413</v>
      </c>
      <c r="CH353" t="b">
        <v>0</v>
      </c>
      <c r="CI353" t="s">
        <v>10004</v>
      </c>
      <c r="CJ353" t="s">
        <v>14962</v>
      </c>
      <c r="CK353">
        <v>461441</v>
      </c>
      <c r="CL353" t="s">
        <v>1563</v>
      </c>
      <c r="CM353">
        <v>5</v>
      </c>
      <c r="CN353">
        <v>0</v>
      </c>
      <c r="CO353">
        <v>0</v>
      </c>
      <c r="CP353">
        <v>405.71</v>
      </c>
      <c r="CQ353">
        <v>0.5</v>
      </c>
      <c r="CR353">
        <v>0</v>
      </c>
      <c r="CS353">
        <v>0</v>
      </c>
      <c r="CT353">
        <v>0</v>
      </c>
      <c r="CU353">
        <v>0</v>
      </c>
      <c r="CW353">
        <v>0</v>
      </c>
      <c r="CX353" t="s">
        <v>77</v>
      </c>
      <c r="CZ353" t="s">
        <v>1417</v>
      </c>
      <c r="DA353">
        <v>0</v>
      </c>
      <c r="DB353">
        <v>0</v>
      </c>
      <c r="DC353">
        <v>0</v>
      </c>
      <c r="DD353" t="s">
        <v>1418</v>
      </c>
      <c r="DE353">
        <v>27477</v>
      </c>
      <c r="EB353" t="s">
        <v>1419</v>
      </c>
      <c r="EL353" t="s">
        <v>1413</v>
      </c>
      <c r="EM353">
        <v>485</v>
      </c>
      <c r="EP353">
        <v>100069213696</v>
      </c>
      <c r="EQ353" t="s">
        <v>10001</v>
      </c>
      <c r="ES353">
        <v>11123942890</v>
      </c>
    </row>
    <row r="354" spans="1:150" hidden="1">
      <c r="A354">
        <v>100107671973</v>
      </c>
      <c r="B354">
        <v>1.3313048415111401E+20</v>
      </c>
      <c r="C354" t="s">
        <v>14963</v>
      </c>
      <c r="D354" s="47">
        <v>46164.445590277777</v>
      </c>
      <c r="E354" t="s">
        <v>13258</v>
      </c>
      <c r="F354" t="s">
        <v>14964</v>
      </c>
      <c r="G354" t="s">
        <v>1406</v>
      </c>
      <c r="H354" s="47">
        <v>46167.479166666664</v>
      </c>
      <c r="I354" s="47">
        <v>46167.853680555556</v>
      </c>
      <c r="N354" t="s">
        <v>1407</v>
      </c>
      <c r="O354">
        <v>1115.99999999999</v>
      </c>
      <c r="P354">
        <v>0</v>
      </c>
      <c r="Q354">
        <v>1116</v>
      </c>
      <c r="R354">
        <v>2599</v>
      </c>
      <c r="S354">
        <v>1312</v>
      </c>
      <c r="T354" t="s">
        <v>1501</v>
      </c>
      <c r="U354">
        <v>5</v>
      </c>
      <c r="V354">
        <v>0</v>
      </c>
      <c r="W354">
        <v>26.57</v>
      </c>
      <c r="X354">
        <v>26.57</v>
      </c>
      <c r="Y354">
        <v>0</v>
      </c>
      <c r="Z354">
        <v>2.6571499999999899</v>
      </c>
      <c r="AA354">
        <v>2.6571499999999899</v>
      </c>
      <c r="AB354">
        <v>0</v>
      </c>
      <c r="AC354">
        <v>23.6</v>
      </c>
      <c r="AD354">
        <v>263.37599999999998</v>
      </c>
      <c r="BZ354" t="s">
        <v>1409</v>
      </c>
      <c r="CA354">
        <v>62121000</v>
      </c>
      <c r="CB354" t="s">
        <v>1410</v>
      </c>
      <c r="CD354" t="s">
        <v>6</v>
      </c>
      <c r="CE354" t="s">
        <v>1411</v>
      </c>
      <c r="CF354" t="s">
        <v>1412</v>
      </c>
      <c r="CG354" t="s">
        <v>1413</v>
      </c>
      <c r="CH354" t="b">
        <v>0</v>
      </c>
      <c r="CI354" t="s">
        <v>13264</v>
      </c>
      <c r="CJ354" t="s">
        <v>14965</v>
      </c>
      <c r="CK354">
        <v>208020</v>
      </c>
      <c r="CL354" t="s">
        <v>1429</v>
      </c>
      <c r="CM354">
        <v>0</v>
      </c>
      <c r="CN354">
        <v>2.5</v>
      </c>
      <c r="CO354">
        <v>2.5</v>
      </c>
      <c r="CP354">
        <v>1062.8599999999999</v>
      </c>
      <c r="CQ354">
        <v>0</v>
      </c>
      <c r="CR354">
        <v>0.25</v>
      </c>
      <c r="CS354">
        <v>0.25</v>
      </c>
      <c r="CT354">
        <v>0</v>
      </c>
      <c r="CU354">
        <v>0</v>
      </c>
      <c r="CW354">
        <v>0</v>
      </c>
      <c r="CX354" t="s">
        <v>64</v>
      </c>
      <c r="CZ354" t="s">
        <v>1429</v>
      </c>
      <c r="DA354">
        <v>0</v>
      </c>
      <c r="DB354">
        <v>0</v>
      </c>
      <c r="DC354">
        <v>0</v>
      </c>
      <c r="DD354" t="s">
        <v>1418</v>
      </c>
      <c r="DE354">
        <v>27477</v>
      </c>
      <c r="EB354" t="s">
        <v>1419</v>
      </c>
      <c r="EL354" t="s">
        <v>1413</v>
      </c>
      <c r="EM354">
        <v>1286.99999999999</v>
      </c>
      <c r="EP354">
        <v>100107671973</v>
      </c>
      <c r="EQ354" t="s">
        <v>13262</v>
      </c>
      <c r="ES354">
        <v>11162401275</v>
      </c>
    </row>
    <row r="355" spans="1:150">
      <c r="A355">
        <v>100074154021</v>
      </c>
      <c r="B355">
        <v>1.32976349056249E+20</v>
      </c>
      <c r="C355" t="s">
        <v>14966</v>
      </c>
      <c r="D355" s="47">
        <v>46146.778310185182</v>
      </c>
      <c r="E355" t="s">
        <v>12167</v>
      </c>
      <c r="F355" t="s">
        <v>2023</v>
      </c>
      <c r="G355" t="s">
        <v>1424</v>
      </c>
      <c r="H355" s="47">
        <v>46148.75</v>
      </c>
      <c r="I355" s="47">
        <v>46148.999780092592</v>
      </c>
      <c r="J355" s="47">
        <v>46150.625416666669</v>
      </c>
      <c r="L355" t="s">
        <v>1425</v>
      </c>
      <c r="N355" t="s">
        <v>1407</v>
      </c>
      <c r="O355">
        <v>715</v>
      </c>
      <c r="P355">
        <v>0</v>
      </c>
      <c r="Q355">
        <v>715</v>
      </c>
      <c r="R355">
        <v>1499</v>
      </c>
      <c r="S355">
        <v>690</v>
      </c>
      <c r="T355" t="s">
        <v>1408</v>
      </c>
      <c r="U355">
        <v>5</v>
      </c>
      <c r="V355">
        <v>34.049999999999997</v>
      </c>
      <c r="W355">
        <v>0</v>
      </c>
      <c r="X355">
        <v>0</v>
      </c>
      <c r="Y355">
        <v>3.4047499999999999</v>
      </c>
      <c r="Z355">
        <v>0</v>
      </c>
      <c r="AA355">
        <v>0</v>
      </c>
      <c r="AB355">
        <v>0</v>
      </c>
      <c r="AC355">
        <v>15.89</v>
      </c>
      <c r="AD355">
        <v>113.614</v>
      </c>
      <c r="BZ355" t="s">
        <v>1409</v>
      </c>
      <c r="CA355">
        <v>62121000</v>
      </c>
      <c r="CB355" t="s">
        <v>1410</v>
      </c>
      <c r="CD355" t="s">
        <v>6</v>
      </c>
      <c r="CE355" t="s">
        <v>1411</v>
      </c>
      <c r="CF355" t="s">
        <v>1412</v>
      </c>
      <c r="CG355" t="s">
        <v>1413</v>
      </c>
      <c r="CH355" t="b">
        <v>0</v>
      </c>
      <c r="CI355" t="s">
        <v>12171</v>
      </c>
      <c r="CJ355" t="s">
        <v>14967</v>
      </c>
      <c r="CK355">
        <v>110045</v>
      </c>
      <c r="CL355" t="s">
        <v>1417</v>
      </c>
      <c r="CM355">
        <v>5</v>
      </c>
      <c r="CN355">
        <v>0</v>
      </c>
      <c r="CO355">
        <v>0</v>
      </c>
      <c r="CP355">
        <v>680.95</v>
      </c>
      <c r="CQ355">
        <v>0.5</v>
      </c>
      <c r="CR355">
        <v>0</v>
      </c>
      <c r="CS355">
        <v>0</v>
      </c>
      <c r="CT355">
        <v>0</v>
      </c>
      <c r="CU355">
        <v>0</v>
      </c>
      <c r="CW355">
        <v>0</v>
      </c>
      <c r="CX355" t="s">
        <v>64</v>
      </c>
      <c r="CZ355" t="s">
        <v>1429</v>
      </c>
      <c r="DA355">
        <v>0</v>
      </c>
      <c r="DB355">
        <v>0</v>
      </c>
      <c r="DC355">
        <v>0</v>
      </c>
      <c r="DD355" t="s">
        <v>1418</v>
      </c>
      <c r="DE355">
        <v>27477</v>
      </c>
      <c r="EB355" t="s">
        <v>1419</v>
      </c>
      <c r="EL355" t="s">
        <v>1413</v>
      </c>
      <c r="EM355">
        <v>809</v>
      </c>
      <c r="EP355">
        <v>100074154021</v>
      </c>
      <c r="EQ355" t="s">
        <v>12169</v>
      </c>
      <c r="ES355">
        <v>11128883230</v>
      </c>
      <c r="ET355" t="s">
        <v>1431</v>
      </c>
    </row>
    <row r="356" spans="1:150" hidden="1">
      <c r="A356">
        <v>100074021306</v>
      </c>
      <c r="B356">
        <v>1.32975762127722E+20</v>
      </c>
      <c r="C356" t="s">
        <v>14968</v>
      </c>
      <c r="D356" s="47">
        <v>46147.50309027778</v>
      </c>
      <c r="E356" t="s">
        <v>10152</v>
      </c>
      <c r="F356" t="s">
        <v>2284</v>
      </c>
      <c r="G356" t="s">
        <v>1406</v>
      </c>
      <c r="H356" s="47">
        <v>46150.75</v>
      </c>
      <c r="I356" s="47">
        <v>46151.990798611114</v>
      </c>
      <c r="N356" t="s">
        <v>1407</v>
      </c>
      <c r="O356">
        <v>626</v>
      </c>
      <c r="P356">
        <v>626</v>
      </c>
      <c r="Q356">
        <v>0</v>
      </c>
      <c r="R356">
        <v>1499</v>
      </c>
      <c r="S356">
        <v>779</v>
      </c>
      <c r="T356" t="s">
        <v>1408</v>
      </c>
      <c r="U356">
        <v>5</v>
      </c>
      <c r="V356">
        <v>29.81</v>
      </c>
      <c r="W356">
        <v>0</v>
      </c>
      <c r="X356">
        <v>0</v>
      </c>
      <c r="Y356">
        <v>2.98095</v>
      </c>
      <c r="Z356">
        <v>0</v>
      </c>
      <c r="AA356">
        <v>0</v>
      </c>
      <c r="AB356">
        <v>0</v>
      </c>
      <c r="AC356">
        <v>12.05</v>
      </c>
      <c r="AD356">
        <v>75.433000000000007</v>
      </c>
      <c r="BZ356" t="s">
        <v>1409</v>
      </c>
      <c r="CA356">
        <v>62121000</v>
      </c>
      <c r="CB356" t="s">
        <v>1410</v>
      </c>
      <c r="CD356" t="s">
        <v>6</v>
      </c>
      <c r="CE356" t="s">
        <v>1411</v>
      </c>
      <c r="CF356" t="s">
        <v>1412</v>
      </c>
      <c r="CG356" t="s">
        <v>1413</v>
      </c>
      <c r="CH356" t="b">
        <v>0</v>
      </c>
      <c r="CI356" t="s">
        <v>10156</v>
      </c>
      <c r="CJ356" t="s">
        <v>14937</v>
      </c>
      <c r="CK356">
        <v>500048</v>
      </c>
      <c r="CL356" t="s">
        <v>1530</v>
      </c>
      <c r="CM356">
        <v>5</v>
      </c>
      <c r="CN356">
        <v>0</v>
      </c>
      <c r="CO356">
        <v>0</v>
      </c>
      <c r="CP356">
        <v>596.19000000000005</v>
      </c>
      <c r="CQ356">
        <v>0.5</v>
      </c>
      <c r="CR356">
        <v>0</v>
      </c>
      <c r="CS356">
        <v>0</v>
      </c>
      <c r="CT356">
        <v>0</v>
      </c>
      <c r="CU356">
        <v>0</v>
      </c>
      <c r="CW356">
        <v>0</v>
      </c>
      <c r="CX356" t="s">
        <v>77</v>
      </c>
      <c r="CZ356" t="s">
        <v>1417</v>
      </c>
      <c r="DA356">
        <v>0</v>
      </c>
      <c r="DB356">
        <v>0</v>
      </c>
      <c r="DC356">
        <v>0</v>
      </c>
      <c r="DD356" t="s">
        <v>1418</v>
      </c>
      <c r="DE356">
        <v>27477</v>
      </c>
      <c r="EB356" t="s">
        <v>1419</v>
      </c>
      <c r="EL356" t="s">
        <v>1413</v>
      </c>
      <c r="EM356">
        <v>720</v>
      </c>
      <c r="EP356">
        <v>100074021306</v>
      </c>
      <c r="EQ356" t="s">
        <v>10154</v>
      </c>
      <c r="ES356">
        <v>11128750515</v>
      </c>
    </row>
    <row r="357" spans="1:150">
      <c r="A357">
        <v>100109137484</v>
      </c>
      <c r="B357">
        <v>1.3313535471997E+20</v>
      </c>
      <c r="C357" t="s">
        <v>14969</v>
      </c>
      <c r="D357" s="47">
        <v>46165.436990740738</v>
      </c>
      <c r="E357" t="s">
        <v>13316</v>
      </c>
      <c r="F357" t="s">
        <v>3205</v>
      </c>
      <c r="G357" t="s">
        <v>1424</v>
      </c>
      <c r="H357" s="47">
        <v>46169.354166666664</v>
      </c>
      <c r="L357" t="s">
        <v>1468</v>
      </c>
      <c r="N357" t="s">
        <v>1407</v>
      </c>
      <c r="O357">
        <v>753</v>
      </c>
      <c r="P357">
        <v>753</v>
      </c>
      <c r="Q357">
        <v>0</v>
      </c>
      <c r="R357">
        <v>1499</v>
      </c>
      <c r="S357">
        <v>652</v>
      </c>
      <c r="T357" t="s">
        <v>1408</v>
      </c>
      <c r="U357">
        <v>5</v>
      </c>
      <c r="V357">
        <v>35.86</v>
      </c>
      <c r="W357">
        <v>0</v>
      </c>
      <c r="X357">
        <v>0</v>
      </c>
      <c r="Y357">
        <v>3.5857000000000001</v>
      </c>
      <c r="Z357">
        <v>0</v>
      </c>
      <c r="AA357">
        <v>0</v>
      </c>
      <c r="AB357">
        <v>0</v>
      </c>
      <c r="AC357">
        <v>20.059999999999999</v>
      </c>
      <c r="AD357">
        <v>151.05199999999999</v>
      </c>
      <c r="BZ357" t="s">
        <v>1409</v>
      </c>
      <c r="CA357">
        <v>62121000</v>
      </c>
      <c r="CB357" t="s">
        <v>1410</v>
      </c>
      <c r="CD357" t="s">
        <v>6</v>
      </c>
      <c r="CE357" t="s">
        <v>1411</v>
      </c>
      <c r="CF357" t="s">
        <v>1412</v>
      </c>
      <c r="CG357" t="s">
        <v>1413</v>
      </c>
      <c r="CH357" t="b">
        <v>0</v>
      </c>
      <c r="CI357" t="s">
        <v>13319</v>
      </c>
      <c r="CJ357" t="s">
        <v>14970</v>
      </c>
      <c r="CK357">
        <v>382421</v>
      </c>
      <c r="CL357" t="s">
        <v>1660</v>
      </c>
      <c r="CM357">
        <v>5</v>
      </c>
      <c r="CN357">
        <v>0</v>
      </c>
      <c r="CO357">
        <v>0</v>
      </c>
      <c r="CP357">
        <v>717.14</v>
      </c>
      <c r="CQ357">
        <v>0.5</v>
      </c>
      <c r="CR357">
        <v>0</v>
      </c>
      <c r="CS357">
        <v>0</v>
      </c>
      <c r="CT357">
        <v>0</v>
      </c>
      <c r="CU357">
        <v>0</v>
      </c>
      <c r="CW357">
        <v>0</v>
      </c>
      <c r="CX357" t="s">
        <v>64</v>
      </c>
      <c r="CZ357" t="s">
        <v>1429</v>
      </c>
      <c r="DA357">
        <v>0</v>
      </c>
      <c r="DB357">
        <v>0</v>
      </c>
      <c r="DC357">
        <v>0</v>
      </c>
      <c r="DD357" t="s">
        <v>1418</v>
      </c>
      <c r="DE357">
        <v>27477</v>
      </c>
      <c r="EB357" t="s">
        <v>1419</v>
      </c>
      <c r="EL357" t="s">
        <v>1413</v>
      </c>
      <c r="EM357">
        <v>847</v>
      </c>
      <c r="EP357">
        <v>100109137484</v>
      </c>
      <c r="EQ357" t="s">
        <v>13317</v>
      </c>
      <c r="ES357">
        <v>11163866789</v>
      </c>
    </row>
    <row r="358" spans="1:150" hidden="1">
      <c r="A358">
        <v>100132016971</v>
      </c>
      <c r="B358">
        <v>1.3319520351139499E+20</v>
      </c>
      <c r="C358" t="s">
        <v>14971</v>
      </c>
      <c r="D358" s="47">
        <v>46172.483634259261</v>
      </c>
      <c r="E358" t="s">
        <v>11832</v>
      </c>
      <c r="F358" t="s">
        <v>14972</v>
      </c>
      <c r="G358" t="s">
        <v>1406</v>
      </c>
      <c r="H358" s="47">
        <v>46174.479166666664</v>
      </c>
      <c r="I358" s="47">
        <v>46174.097025462965</v>
      </c>
      <c r="N358" t="s">
        <v>1407</v>
      </c>
      <c r="O358">
        <v>861</v>
      </c>
      <c r="P358">
        <v>861</v>
      </c>
      <c r="Q358">
        <v>0</v>
      </c>
      <c r="R358">
        <v>1899</v>
      </c>
      <c r="S358">
        <v>944</v>
      </c>
      <c r="T358" t="s">
        <v>1408</v>
      </c>
      <c r="U358">
        <v>5</v>
      </c>
      <c r="V358">
        <v>41</v>
      </c>
      <c r="W358">
        <v>0</v>
      </c>
      <c r="X358">
        <v>0</v>
      </c>
      <c r="Y358">
        <v>4.0999999999999996</v>
      </c>
      <c r="Z358">
        <v>0</v>
      </c>
      <c r="AA358">
        <v>0</v>
      </c>
      <c r="AB358">
        <v>0</v>
      </c>
      <c r="AC358">
        <v>14.04</v>
      </c>
      <c r="AD358">
        <v>120.884</v>
      </c>
      <c r="BZ358" t="s">
        <v>1409</v>
      </c>
      <c r="CA358">
        <v>62121000</v>
      </c>
      <c r="CB358" t="s">
        <v>1410</v>
      </c>
      <c r="CD358" t="s">
        <v>6</v>
      </c>
      <c r="CE358" t="s">
        <v>1411</v>
      </c>
      <c r="CF358" t="s">
        <v>1412</v>
      </c>
      <c r="CG358" t="s">
        <v>1413</v>
      </c>
      <c r="CH358" t="b">
        <v>0</v>
      </c>
      <c r="CI358" t="s">
        <v>11836</v>
      </c>
      <c r="CJ358" t="s">
        <v>14973</v>
      </c>
      <c r="CK358">
        <v>122001</v>
      </c>
      <c r="CL358" t="s">
        <v>1517</v>
      </c>
      <c r="CM358">
        <v>5</v>
      </c>
      <c r="CN358">
        <v>0</v>
      </c>
      <c r="CO358">
        <v>0</v>
      </c>
      <c r="CP358">
        <v>820</v>
      </c>
      <c r="CQ358">
        <v>0.5</v>
      </c>
      <c r="CR358">
        <v>0</v>
      </c>
      <c r="CS358">
        <v>0</v>
      </c>
      <c r="CT358">
        <v>0</v>
      </c>
      <c r="CU358">
        <v>0</v>
      </c>
      <c r="CW358">
        <v>0</v>
      </c>
      <c r="CX358" t="s">
        <v>77</v>
      </c>
      <c r="CZ358" t="s">
        <v>1417</v>
      </c>
      <c r="DA358">
        <v>0</v>
      </c>
      <c r="DB358">
        <v>0</v>
      </c>
      <c r="DC358">
        <v>0</v>
      </c>
      <c r="DD358" t="s">
        <v>1418</v>
      </c>
      <c r="DE358">
        <v>27477</v>
      </c>
      <c r="EB358" t="s">
        <v>1419</v>
      </c>
      <c r="EL358" t="s">
        <v>1413</v>
      </c>
      <c r="EM358">
        <v>955</v>
      </c>
      <c r="EP358">
        <v>100132016971</v>
      </c>
      <c r="EQ358" t="s">
        <v>11834</v>
      </c>
      <c r="ES358">
        <v>11186746283</v>
      </c>
    </row>
    <row r="359" spans="1:150" hidden="1">
      <c r="A359">
        <v>100083976127</v>
      </c>
      <c r="B359">
        <v>1.33025811708127E+20</v>
      </c>
      <c r="C359" t="s">
        <v>14974</v>
      </c>
      <c r="D359" s="47">
        <v>46153.528275462966</v>
      </c>
      <c r="E359" t="s">
        <v>10504</v>
      </c>
      <c r="F359" t="s">
        <v>14623</v>
      </c>
      <c r="G359" t="s">
        <v>1406</v>
      </c>
      <c r="H359" s="47">
        <v>46156.479166666664</v>
      </c>
      <c r="I359" s="47">
        <v>46162.806620370371</v>
      </c>
      <c r="N359" t="s">
        <v>1407</v>
      </c>
      <c r="O359">
        <v>626</v>
      </c>
      <c r="P359">
        <v>0</v>
      </c>
      <c r="Q359">
        <v>626</v>
      </c>
      <c r="R359">
        <v>1499</v>
      </c>
      <c r="S359">
        <v>779</v>
      </c>
      <c r="T359" t="s">
        <v>1408</v>
      </c>
      <c r="U359">
        <v>5</v>
      </c>
      <c r="V359">
        <v>29.81</v>
      </c>
      <c r="W359">
        <v>0</v>
      </c>
      <c r="X359">
        <v>0</v>
      </c>
      <c r="Y359">
        <v>2.98095</v>
      </c>
      <c r="Z359">
        <v>0</v>
      </c>
      <c r="AA359">
        <v>0</v>
      </c>
      <c r="AB359">
        <v>0</v>
      </c>
      <c r="AC359">
        <v>12.05</v>
      </c>
      <c r="AD359">
        <v>75.433000000000007</v>
      </c>
      <c r="BZ359" t="s">
        <v>1409</v>
      </c>
      <c r="CA359">
        <v>62121000</v>
      </c>
      <c r="CB359" t="s">
        <v>1410</v>
      </c>
      <c r="CD359" t="s">
        <v>6</v>
      </c>
      <c r="CE359" t="s">
        <v>1411</v>
      </c>
      <c r="CF359" t="s">
        <v>1412</v>
      </c>
      <c r="CG359" t="s">
        <v>1413</v>
      </c>
      <c r="CH359" t="b">
        <v>0</v>
      </c>
      <c r="CI359" t="s">
        <v>10507</v>
      </c>
      <c r="CJ359" t="s">
        <v>14975</v>
      </c>
      <c r="CK359">
        <v>332715</v>
      </c>
      <c r="CL359" t="s">
        <v>1544</v>
      </c>
      <c r="CM359">
        <v>5</v>
      </c>
      <c r="CN359">
        <v>0</v>
      </c>
      <c r="CO359">
        <v>0</v>
      </c>
      <c r="CP359">
        <v>596.19000000000005</v>
      </c>
      <c r="CQ359">
        <v>0.5</v>
      </c>
      <c r="CR359">
        <v>0</v>
      </c>
      <c r="CS359">
        <v>0</v>
      </c>
      <c r="CT359">
        <v>0</v>
      </c>
      <c r="CU359">
        <v>0</v>
      </c>
      <c r="CW359">
        <v>0</v>
      </c>
      <c r="CX359" t="s">
        <v>77</v>
      </c>
      <c r="CZ359" t="s">
        <v>1417</v>
      </c>
      <c r="DA359">
        <v>0</v>
      </c>
      <c r="DB359">
        <v>0</v>
      </c>
      <c r="DC359">
        <v>0</v>
      </c>
      <c r="DD359" t="s">
        <v>1418</v>
      </c>
      <c r="DE359">
        <v>27477</v>
      </c>
      <c r="EB359" t="s">
        <v>1419</v>
      </c>
      <c r="EL359" t="s">
        <v>1413</v>
      </c>
      <c r="EM359">
        <v>720</v>
      </c>
      <c r="EP359">
        <v>100083976127</v>
      </c>
      <c r="EQ359" t="s">
        <v>10505</v>
      </c>
      <c r="ES359">
        <v>11138705362</v>
      </c>
    </row>
    <row r="360" spans="1:150" hidden="1">
      <c r="A360">
        <v>100138801972</v>
      </c>
      <c r="B360">
        <v>1.33210091757205E+20</v>
      </c>
      <c r="C360" t="s">
        <v>14976</v>
      </c>
      <c r="D360" s="47">
        <v>46174.377106481479</v>
      </c>
      <c r="E360" t="s">
        <v>14073</v>
      </c>
      <c r="F360" t="s">
        <v>14977</v>
      </c>
      <c r="G360" t="s">
        <v>1406</v>
      </c>
      <c r="H360" s="47">
        <v>46176.479166666664</v>
      </c>
      <c r="I360" s="47">
        <v>46176.126817129632</v>
      </c>
      <c r="N360" t="s">
        <v>1407</v>
      </c>
      <c r="O360">
        <v>769</v>
      </c>
      <c r="P360">
        <v>0</v>
      </c>
      <c r="Q360">
        <v>769</v>
      </c>
      <c r="R360">
        <v>1499</v>
      </c>
      <c r="S360">
        <v>636</v>
      </c>
      <c r="T360" t="s">
        <v>1408</v>
      </c>
      <c r="U360">
        <v>5</v>
      </c>
      <c r="V360">
        <v>36.619999999999997</v>
      </c>
      <c r="W360">
        <v>0</v>
      </c>
      <c r="X360">
        <v>0</v>
      </c>
      <c r="Y360">
        <v>3.6619000000000002</v>
      </c>
      <c r="Z360">
        <v>0</v>
      </c>
      <c r="AA360">
        <v>0</v>
      </c>
      <c r="AB360">
        <v>0</v>
      </c>
      <c r="AC360">
        <v>14.05</v>
      </c>
      <c r="AD360">
        <v>108.045</v>
      </c>
      <c r="BZ360" t="s">
        <v>1409</v>
      </c>
      <c r="CA360">
        <v>62121000</v>
      </c>
      <c r="CB360" t="s">
        <v>1410</v>
      </c>
      <c r="CD360" t="s">
        <v>6</v>
      </c>
      <c r="CE360" t="s">
        <v>1411</v>
      </c>
      <c r="CF360" t="s">
        <v>1412</v>
      </c>
      <c r="CG360" t="s">
        <v>1413</v>
      </c>
      <c r="CH360" t="b">
        <v>0</v>
      </c>
      <c r="CI360" t="s">
        <v>14077</v>
      </c>
      <c r="CJ360" t="s">
        <v>14978</v>
      </c>
      <c r="CK360">
        <v>110075</v>
      </c>
      <c r="CL360" t="s">
        <v>1417</v>
      </c>
      <c r="CM360">
        <v>5</v>
      </c>
      <c r="CN360">
        <v>0</v>
      </c>
      <c r="CO360">
        <v>0</v>
      </c>
      <c r="CP360">
        <v>732.38</v>
      </c>
      <c r="CQ360">
        <v>0.5</v>
      </c>
      <c r="CR360">
        <v>0</v>
      </c>
      <c r="CS360">
        <v>0</v>
      </c>
      <c r="CT360">
        <v>0</v>
      </c>
      <c r="CU360">
        <v>0</v>
      </c>
      <c r="CW360">
        <v>0</v>
      </c>
      <c r="CX360" t="s">
        <v>64</v>
      </c>
      <c r="CZ360" t="s">
        <v>1429</v>
      </c>
      <c r="DA360">
        <v>0</v>
      </c>
      <c r="DB360">
        <v>0</v>
      </c>
      <c r="DC360">
        <v>0</v>
      </c>
      <c r="DD360" t="s">
        <v>1418</v>
      </c>
      <c r="DE360">
        <v>27477</v>
      </c>
      <c r="EB360" t="s">
        <v>1419</v>
      </c>
      <c r="EL360" t="s">
        <v>1413</v>
      </c>
      <c r="EM360">
        <v>863</v>
      </c>
      <c r="EP360">
        <v>100138801972</v>
      </c>
      <c r="EQ360" t="s">
        <v>14075</v>
      </c>
      <c r="ES360">
        <v>11193531286</v>
      </c>
    </row>
    <row r="361" spans="1:150">
      <c r="A361">
        <v>100117185622</v>
      </c>
      <c r="B361">
        <v>1.33162233659537E+20</v>
      </c>
      <c r="C361" t="s">
        <v>14979</v>
      </c>
      <c r="D361" s="47">
        <v>46168.508298611108</v>
      </c>
      <c r="E361" t="s">
        <v>11546</v>
      </c>
      <c r="F361" t="s">
        <v>14980</v>
      </c>
      <c r="G361" t="s">
        <v>1424</v>
      </c>
      <c r="H361" s="47">
        <v>46173.479166666664</v>
      </c>
      <c r="L361" t="s">
        <v>1468</v>
      </c>
      <c r="N361" t="s">
        <v>1407</v>
      </c>
      <c r="O361">
        <v>975</v>
      </c>
      <c r="P361">
        <v>975</v>
      </c>
      <c r="Q361">
        <v>0</v>
      </c>
      <c r="R361">
        <v>2099</v>
      </c>
      <c r="S361">
        <v>953</v>
      </c>
      <c r="T361" t="s">
        <v>1408</v>
      </c>
      <c r="U361">
        <v>5</v>
      </c>
      <c r="V361">
        <v>46.43</v>
      </c>
      <c r="W361">
        <v>0</v>
      </c>
      <c r="X361">
        <v>0</v>
      </c>
      <c r="Y361">
        <v>4.6428500000000001</v>
      </c>
      <c r="Z361">
        <v>0</v>
      </c>
      <c r="AA361">
        <v>0</v>
      </c>
      <c r="AB361">
        <v>0</v>
      </c>
      <c r="AC361">
        <v>20.059999999999999</v>
      </c>
      <c r="AD361">
        <v>195.58500000000001</v>
      </c>
      <c r="BZ361" t="s">
        <v>1409</v>
      </c>
      <c r="CA361">
        <v>62121000</v>
      </c>
      <c r="CB361" t="s">
        <v>1410</v>
      </c>
      <c r="CD361" t="s">
        <v>6</v>
      </c>
      <c r="CE361" t="s">
        <v>1411</v>
      </c>
      <c r="CF361" t="s">
        <v>1412</v>
      </c>
      <c r="CG361" t="s">
        <v>1413</v>
      </c>
      <c r="CH361" t="b">
        <v>0</v>
      </c>
      <c r="CI361" t="s">
        <v>11549</v>
      </c>
      <c r="CJ361" t="s">
        <v>14981</v>
      </c>
      <c r="CK361">
        <v>403510</v>
      </c>
      <c r="CL361" t="s">
        <v>1582</v>
      </c>
      <c r="CM361">
        <v>5</v>
      </c>
      <c r="CN361">
        <v>0</v>
      </c>
      <c r="CO361">
        <v>0</v>
      </c>
      <c r="CP361">
        <v>928.57</v>
      </c>
      <c r="CQ361">
        <v>0.5</v>
      </c>
      <c r="CR361">
        <v>0</v>
      </c>
      <c r="CS361">
        <v>0</v>
      </c>
      <c r="CT361">
        <v>0</v>
      </c>
      <c r="CU361">
        <v>0</v>
      </c>
      <c r="CW361">
        <v>0</v>
      </c>
      <c r="CX361" t="s">
        <v>77</v>
      </c>
      <c r="CZ361" t="s">
        <v>1417</v>
      </c>
      <c r="DA361">
        <v>0</v>
      </c>
      <c r="DB361">
        <v>0</v>
      </c>
      <c r="DC361">
        <v>0</v>
      </c>
      <c r="DD361" t="s">
        <v>1418</v>
      </c>
      <c r="DE361">
        <v>27477</v>
      </c>
      <c r="EB361" t="s">
        <v>1419</v>
      </c>
      <c r="EL361" t="s">
        <v>1413</v>
      </c>
      <c r="EM361">
        <v>1146</v>
      </c>
      <c r="EP361">
        <v>100117185622</v>
      </c>
      <c r="EQ361" t="s">
        <v>11547</v>
      </c>
      <c r="ES361">
        <v>11171914933</v>
      </c>
    </row>
    <row r="362" spans="1:150" hidden="1">
      <c r="A362">
        <v>100098626214</v>
      </c>
      <c r="B362">
        <v>1.33092761193892E+20</v>
      </c>
      <c r="C362" t="s">
        <v>14982</v>
      </c>
      <c r="D362" s="47">
        <v>46160.582881944443</v>
      </c>
      <c r="E362" t="s">
        <v>10970</v>
      </c>
      <c r="F362" t="s">
        <v>3037</v>
      </c>
      <c r="G362" t="s">
        <v>1406</v>
      </c>
      <c r="H362" s="47">
        <v>46161.75</v>
      </c>
      <c r="I362" s="47">
        <v>46161.680208333331</v>
      </c>
      <c r="N362" t="s">
        <v>1407</v>
      </c>
      <c r="O362">
        <v>705</v>
      </c>
      <c r="P362">
        <v>705</v>
      </c>
      <c r="Q362">
        <v>0</v>
      </c>
      <c r="R362">
        <v>1749</v>
      </c>
      <c r="S362">
        <v>950</v>
      </c>
      <c r="T362" t="s">
        <v>1408</v>
      </c>
      <c r="U362">
        <v>5</v>
      </c>
      <c r="V362">
        <v>33.57</v>
      </c>
      <c r="W362">
        <v>0</v>
      </c>
      <c r="X362">
        <v>0</v>
      </c>
      <c r="Y362">
        <v>3.3571499999999999</v>
      </c>
      <c r="Z362">
        <v>0</v>
      </c>
      <c r="AA362">
        <v>0</v>
      </c>
      <c r="AB362">
        <v>0</v>
      </c>
      <c r="AC362">
        <v>20.059999999999999</v>
      </c>
      <c r="AD362">
        <v>141.423</v>
      </c>
      <c r="BZ362" t="s">
        <v>1409</v>
      </c>
      <c r="CA362">
        <v>62121000</v>
      </c>
      <c r="CB362" t="s">
        <v>1410</v>
      </c>
      <c r="CD362" t="s">
        <v>6</v>
      </c>
      <c r="CE362" t="s">
        <v>1411</v>
      </c>
      <c r="CF362" t="s">
        <v>1412</v>
      </c>
      <c r="CG362" t="s">
        <v>1413</v>
      </c>
      <c r="CH362" t="b">
        <v>0</v>
      </c>
      <c r="CI362" t="s">
        <v>10973</v>
      </c>
      <c r="CJ362" t="s">
        <v>14983</v>
      </c>
      <c r="CK362">
        <v>201303</v>
      </c>
      <c r="CL362" t="s">
        <v>1429</v>
      </c>
      <c r="CM362">
        <v>5</v>
      </c>
      <c r="CN362">
        <v>0</v>
      </c>
      <c r="CO362">
        <v>0</v>
      </c>
      <c r="CP362">
        <v>671.43</v>
      </c>
      <c r="CQ362">
        <v>0.5</v>
      </c>
      <c r="CR362">
        <v>0</v>
      </c>
      <c r="CS362">
        <v>0</v>
      </c>
      <c r="CT362">
        <v>0</v>
      </c>
      <c r="CU362">
        <v>0</v>
      </c>
      <c r="CW362">
        <v>0</v>
      </c>
      <c r="CX362" t="s">
        <v>77</v>
      </c>
      <c r="CZ362" t="s">
        <v>1417</v>
      </c>
      <c r="DA362">
        <v>0</v>
      </c>
      <c r="DB362">
        <v>0</v>
      </c>
      <c r="DC362">
        <v>0</v>
      </c>
      <c r="DD362" t="s">
        <v>1418</v>
      </c>
      <c r="DE362">
        <v>27477</v>
      </c>
      <c r="EB362" t="s">
        <v>1419</v>
      </c>
      <c r="EL362" t="s">
        <v>1413</v>
      </c>
      <c r="EM362">
        <v>799</v>
      </c>
      <c r="EP362">
        <v>1000029331229</v>
      </c>
      <c r="EQ362" t="s">
        <v>10971</v>
      </c>
      <c r="ES362">
        <v>11153355505</v>
      </c>
    </row>
    <row r="363" spans="1:150" hidden="1">
      <c r="A363">
        <v>100090577650</v>
      </c>
      <c r="B363">
        <v>1.33056546227378E+20</v>
      </c>
      <c r="C363" t="s">
        <v>14984</v>
      </c>
      <c r="D363" s="47">
        <v>46156.479074074072</v>
      </c>
      <c r="E363" t="s">
        <v>10658</v>
      </c>
      <c r="F363" t="s">
        <v>14985</v>
      </c>
      <c r="G363" t="s">
        <v>1406</v>
      </c>
      <c r="H363" s="47">
        <v>46159.354166666664</v>
      </c>
      <c r="I363" s="47">
        <v>46158.727835648147</v>
      </c>
      <c r="N363" t="s">
        <v>1407</v>
      </c>
      <c r="O363">
        <v>526</v>
      </c>
      <c r="P363">
        <v>0</v>
      </c>
      <c r="Q363">
        <v>526</v>
      </c>
      <c r="R363">
        <v>1999</v>
      </c>
      <c r="S363">
        <v>1379</v>
      </c>
      <c r="T363" t="s">
        <v>1501</v>
      </c>
      <c r="U363">
        <v>5</v>
      </c>
      <c r="V363">
        <v>0</v>
      </c>
      <c r="W363">
        <v>12.52</v>
      </c>
      <c r="X363">
        <v>12.52</v>
      </c>
      <c r="Y363">
        <v>0</v>
      </c>
      <c r="Z363">
        <v>1.2524</v>
      </c>
      <c r="AA363">
        <v>1.2524</v>
      </c>
      <c r="AB363">
        <v>0</v>
      </c>
      <c r="AC363">
        <v>8.65</v>
      </c>
      <c r="AD363">
        <v>45.499000000000002</v>
      </c>
      <c r="BZ363" t="s">
        <v>1409</v>
      </c>
      <c r="CA363">
        <v>62121000</v>
      </c>
      <c r="CB363" t="s">
        <v>1410</v>
      </c>
      <c r="CD363" t="s">
        <v>6</v>
      </c>
      <c r="CE363" t="s">
        <v>1411</v>
      </c>
      <c r="CF363" t="s">
        <v>1412</v>
      </c>
      <c r="CG363" t="s">
        <v>1413</v>
      </c>
      <c r="CH363" t="b">
        <v>0</v>
      </c>
      <c r="CI363" t="s">
        <v>10662</v>
      </c>
      <c r="CJ363" t="s">
        <v>14986</v>
      </c>
      <c r="CK363">
        <v>110030</v>
      </c>
      <c r="CL363" t="s">
        <v>1417</v>
      </c>
      <c r="CM363">
        <v>0</v>
      </c>
      <c r="CN363">
        <v>2.5</v>
      </c>
      <c r="CO363">
        <v>2.5</v>
      </c>
      <c r="CP363">
        <v>500.96</v>
      </c>
      <c r="CQ363">
        <v>0</v>
      </c>
      <c r="CR363">
        <v>0.25</v>
      </c>
      <c r="CS363">
        <v>0.25</v>
      </c>
      <c r="CT363">
        <v>0</v>
      </c>
      <c r="CU363">
        <v>0</v>
      </c>
      <c r="CW363">
        <v>0</v>
      </c>
      <c r="CX363" t="s">
        <v>77</v>
      </c>
      <c r="CZ363" t="s">
        <v>1417</v>
      </c>
      <c r="DA363">
        <v>0</v>
      </c>
      <c r="DB363">
        <v>0</v>
      </c>
      <c r="DC363">
        <v>0</v>
      </c>
      <c r="DD363" t="s">
        <v>1418</v>
      </c>
      <c r="DE363">
        <v>27477</v>
      </c>
      <c r="EB363" t="s">
        <v>1419</v>
      </c>
      <c r="EL363" t="s">
        <v>1413</v>
      </c>
      <c r="EM363">
        <v>620</v>
      </c>
      <c r="EP363">
        <v>100090577650</v>
      </c>
      <c r="EQ363" t="s">
        <v>10660</v>
      </c>
      <c r="ES363">
        <v>11145306917</v>
      </c>
    </row>
    <row r="364" spans="1:150">
      <c r="A364">
        <v>100099436978</v>
      </c>
      <c r="B364">
        <v>1.33098539550522E+20</v>
      </c>
      <c r="C364" t="s">
        <v>14987</v>
      </c>
      <c r="D364" s="47">
        <v>46161.483414351853</v>
      </c>
      <c r="E364" t="s">
        <v>11059</v>
      </c>
      <c r="F364" t="s">
        <v>14988</v>
      </c>
      <c r="G364" t="s">
        <v>1424</v>
      </c>
      <c r="H364" s="47">
        <v>46162.75</v>
      </c>
      <c r="I364" s="47">
        <v>46163.027766203704</v>
      </c>
      <c r="J364" s="47">
        <v>46163.67863425926</v>
      </c>
      <c r="L364" t="s">
        <v>1425</v>
      </c>
      <c r="N364" t="s">
        <v>1407</v>
      </c>
      <c r="O364">
        <v>625</v>
      </c>
      <c r="P364">
        <v>0</v>
      </c>
      <c r="Q364">
        <v>625</v>
      </c>
      <c r="R364">
        <v>1999</v>
      </c>
      <c r="S364">
        <v>1280</v>
      </c>
      <c r="T364" t="s">
        <v>1501</v>
      </c>
      <c r="U364">
        <v>5</v>
      </c>
      <c r="V364">
        <v>0</v>
      </c>
      <c r="W364">
        <v>14.88</v>
      </c>
      <c r="X364">
        <v>14.88</v>
      </c>
      <c r="Y364">
        <v>0</v>
      </c>
      <c r="Z364">
        <v>1.4881</v>
      </c>
      <c r="AA364">
        <v>1.4881</v>
      </c>
      <c r="AB364">
        <v>0</v>
      </c>
      <c r="AC364">
        <v>20.059999999999999</v>
      </c>
      <c r="AD364">
        <v>125.375</v>
      </c>
      <c r="BZ364" t="s">
        <v>1409</v>
      </c>
      <c r="CA364">
        <v>62121000</v>
      </c>
      <c r="CB364" t="s">
        <v>1410</v>
      </c>
      <c r="CD364" t="s">
        <v>6</v>
      </c>
      <c r="CE364" t="s">
        <v>1411</v>
      </c>
      <c r="CF364" t="s">
        <v>1412</v>
      </c>
      <c r="CG364" t="s">
        <v>1413</v>
      </c>
      <c r="CH364" t="b">
        <v>0</v>
      </c>
      <c r="CI364" t="s">
        <v>11062</v>
      </c>
      <c r="CJ364" t="s">
        <v>14678</v>
      </c>
      <c r="CK364">
        <v>110065</v>
      </c>
      <c r="CL364" t="s">
        <v>1417</v>
      </c>
      <c r="CM364">
        <v>0</v>
      </c>
      <c r="CN364">
        <v>2.5</v>
      </c>
      <c r="CO364">
        <v>2.5</v>
      </c>
      <c r="CP364">
        <v>595.24</v>
      </c>
      <c r="CQ364">
        <v>0</v>
      </c>
      <c r="CR364">
        <v>0.25</v>
      </c>
      <c r="CS364">
        <v>0.25</v>
      </c>
      <c r="CT364">
        <v>0</v>
      </c>
      <c r="CU364">
        <v>0</v>
      </c>
      <c r="CW364">
        <v>0</v>
      </c>
      <c r="CX364" t="s">
        <v>77</v>
      </c>
      <c r="CZ364" t="s">
        <v>1417</v>
      </c>
      <c r="DA364">
        <v>0</v>
      </c>
      <c r="DB364">
        <v>0</v>
      </c>
      <c r="DC364">
        <v>0</v>
      </c>
      <c r="DD364" t="s">
        <v>1418</v>
      </c>
      <c r="DE364">
        <v>27477</v>
      </c>
      <c r="EB364" t="s">
        <v>1419</v>
      </c>
      <c r="EL364" t="s">
        <v>1413</v>
      </c>
      <c r="EM364">
        <v>719</v>
      </c>
      <c r="EP364">
        <v>100099436978</v>
      </c>
      <c r="EQ364" t="s">
        <v>11060</v>
      </c>
      <c r="ES364">
        <v>11154166269</v>
      </c>
      <c r="ET364" t="s">
        <v>1431</v>
      </c>
    </row>
    <row r="365" spans="1:150">
      <c r="A365">
        <v>100098705060</v>
      </c>
      <c r="B365">
        <v>1.33094748348794E+20</v>
      </c>
      <c r="C365" t="s">
        <v>14989</v>
      </c>
      <c r="D365" s="47">
        <v>46161.484606481485</v>
      </c>
      <c r="E365" t="s">
        <v>10983</v>
      </c>
      <c r="F365" t="s">
        <v>14990</v>
      </c>
      <c r="G365" t="s">
        <v>1424</v>
      </c>
      <c r="H365" s="47">
        <v>46163.479166666664</v>
      </c>
      <c r="I365" s="47">
        <v>46163.832268518519</v>
      </c>
      <c r="J365" s="47">
        <v>46163.845509259256</v>
      </c>
      <c r="L365" t="s">
        <v>1425</v>
      </c>
      <c r="N365" t="s">
        <v>1407</v>
      </c>
      <c r="O365">
        <v>904</v>
      </c>
      <c r="P365">
        <v>904</v>
      </c>
      <c r="Q365">
        <v>0</v>
      </c>
      <c r="R365">
        <v>1849</v>
      </c>
      <c r="S365">
        <v>851</v>
      </c>
      <c r="T365" t="s">
        <v>1408</v>
      </c>
      <c r="U365">
        <v>5</v>
      </c>
      <c r="V365">
        <v>43.05</v>
      </c>
      <c r="W365">
        <v>0</v>
      </c>
      <c r="X365">
        <v>0</v>
      </c>
      <c r="Y365">
        <v>4.3047500000000003</v>
      </c>
      <c r="Z365">
        <v>0</v>
      </c>
      <c r="AA365">
        <v>0</v>
      </c>
      <c r="AB365">
        <v>0</v>
      </c>
      <c r="AC365">
        <v>20.059999999999999</v>
      </c>
      <c r="AD365">
        <v>181.34200000000001</v>
      </c>
      <c r="BZ365" t="s">
        <v>1409</v>
      </c>
      <c r="CA365">
        <v>62121000</v>
      </c>
      <c r="CB365" t="s">
        <v>1410</v>
      </c>
      <c r="CD365" t="s">
        <v>6</v>
      </c>
      <c r="CE365" t="s">
        <v>1411</v>
      </c>
      <c r="CF365" t="s">
        <v>1412</v>
      </c>
      <c r="CG365" t="s">
        <v>1413</v>
      </c>
      <c r="CH365" t="b">
        <v>0</v>
      </c>
      <c r="CI365" t="s">
        <v>10986</v>
      </c>
      <c r="CJ365" t="s">
        <v>14991</v>
      </c>
      <c r="CK365">
        <v>248004</v>
      </c>
      <c r="CL365" t="s">
        <v>1445</v>
      </c>
      <c r="CM365">
        <v>5</v>
      </c>
      <c r="CN365">
        <v>0</v>
      </c>
      <c r="CO365">
        <v>0</v>
      </c>
      <c r="CP365">
        <v>860.95</v>
      </c>
      <c r="CQ365">
        <v>0.5</v>
      </c>
      <c r="CR365">
        <v>0</v>
      </c>
      <c r="CS365">
        <v>0</v>
      </c>
      <c r="CT365">
        <v>0</v>
      </c>
      <c r="CU365">
        <v>0</v>
      </c>
      <c r="CW365">
        <v>0</v>
      </c>
      <c r="CX365" t="s">
        <v>77</v>
      </c>
      <c r="CZ365" t="s">
        <v>1417</v>
      </c>
      <c r="DA365">
        <v>0</v>
      </c>
      <c r="DB365">
        <v>0</v>
      </c>
      <c r="DC365">
        <v>0</v>
      </c>
      <c r="DD365" t="s">
        <v>1418</v>
      </c>
      <c r="DE365">
        <v>27477</v>
      </c>
      <c r="EB365" t="s">
        <v>1419</v>
      </c>
      <c r="EL365" t="s">
        <v>1413</v>
      </c>
      <c r="EM365">
        <v>998</v>
      </c>
      <c r="EP365">
        <v>100098705060</v>
      </c>
      <c r="EQ365" t="s">
        <v>10984</v>
      </c>
      <c r="ES365">
        <v>11153434351</v>
      </c>
      <c r="ET365" t="s">
        <v>1431</v>
      </c>
    </row>
    <row r="366" spans="1:150">
      <c r="A366">
        <v>100099857481</v>
      </c>
      <c r="B366">
        <v>1.3310038485417099E+20</v>
      </c>
      <c r="C366" t="s">
        <v>14992</v>
      </c>
      <c r="D366" s="47">
        <v>46161.523645833331</v>
      </c>
      <c r="E366" t="s">
        <v>11079</v>
      </c>
      <c r="F366" t="s">
        <v>14993</v>
      </c>
      <c r="G366" t="s">
        <v>1424</v>
      </c>
      <c r="H366" s="47">
        <v>46164.479166666664</v>
      </c>
      <c r="L366" t="s">
        <v>1468</v>
      </c>
      <c r="N366" t="s">
        <v>1407</v>
      </c>
      <c r="O366">
        <v>904</v>
      </c>
      <c r="P366">
        <v>904</v>
      </c>
      <c r="Q366">
        <v>0</v>
      </c>
      <c r="R366">
        <v>1849</v>
      </c>
      <c r="S366">
        <v>851</v>
      </c>
      <c r="T366" t="s">
        <v>1408</v>
      </c>
      <c r="U366">
        <v>5</v>
      </c>
      <c r="V366">
        <v>43.05</v>
      </c>
      <c r="W366">
        <v>0</v>
      </c>
      <c r="X366">
        <v>0</v>
      </c>
      <c r="Y366">
        <v>4.3047500000000003</v>
      </c>
      <c r="Z366">
        <v>0</v>
      </c>
      <c r="AA366">
        <v>0</v>
      </c>
      <c r="AB366">
        <v>0</v>
      </c>
      <c r="AC366">
        <v>20.059999999999999</v>
      </c>
      <c r="AD366">
        <v>181.34200000000001</v>
      </c>
      <c r="BZ366" t="s">
        <v>1409</v>
      </c>
      <c r="CA366">
        <v>62121000</v>
      </c>
      <c r="CB366" t="s">
        <v>1410</v>
      </c>
      <c r="CD366" t="s">
        <v>6</v>
      </c>
      <c r="CE366" t="s">
        <v>1411</v>
      </c>
      <c r="CF366" t="s">
        <v>1412</v>
      </c>
      <c r="CG366" t="s">
        <v>1413</v>
      </c>
      <c r="CH366" t="b">
        <v>0</v>
      </c>
      <c r="CI366" t="s">
        <v>11082</v>
      </c>
      <c r="CJ366" t="s">
        <v>14994</v>
      </c>
      <c r="CK366">
        <v>380015</v>
      </c>
      <c r="CL366" t="s">
        <v>1660</v>
      </c>
      <c r="CM366">
        <v>5</v>
      </c>
      <c r="CN366">
        <v>0</v>
      </c>
      <c r="CO366">
        <v>0</v>
      </c>
      <c r="CP366">
        <v>860.95</v>
      </c>
      <c r="CQ366">
        <v>0.5</v>
      </c>
      <c r="CR366">
        <v>0</v>
      </c>
      <c r="CS366">
        <v>0</v>
      </c>
      <c r="CT366">
        <v>0</v>
      </c>
      <c r="CU366">
        <v>0</v>
      </c>
      <c r="CW366">
        <v>0</v>
      </c>
      <c r="CX366" t="s">
        <v>77</v>
      </c>
      <c r="CZ366" t="s">
        <v>1417</v>
      </c>
      <c r="DA366">
        <v>0</v>
      </c>
      <c r="DB366">
        <v>0</v>
      </c>
      <c r="DC366">
        <v>0</v>
      </c>
      <c r="DD366" t="s">
        <v>1418</v>
      </c>
      <c r="DE366">
        <v>27477</v>
      </c>
      <c r="EB366" t="s">
        <v>1419</v>
      </c>
      <c r="EL366" t="s">
        <v>1413</v>
      </c>
      <c r="EM366">
        <v>998</v>
      </c>
      <c r="EP366">
        <v>1000029776434</v>
      </c>
      <c r="EQ366" t="s">
        <v>11080</v>
      </c>
      <c r="ES366">
        <v>11154586774</v>
      </c>
    </row>
    <row r="367" spans="1:150" hidden="1">
      <c r="A367">
        <v>100116852750</v>
      </c>
      <c r="B367">
        <v>1.3316045906448001E+20</v>
      </c>
      <c r="C367" t="s">
        <v>14995</v>
      </c>
      <c r="D367" s="47">
        <v>46168.508206018516</v>
      </c>
      <c r="E367" t="s">
        <v>11527</v>
      </c>
      <c r="F367" t="s">
        <v>14996</v>
      </c>
      <c r="G367" t="s">
        <v>1406</v>
      </c>
      <c r="H367" s="47">
        <v>46175.479166666664</v>
      </c>
      <c r="I367" s="47">
        <v>46173.953900462962</v>
      </c>
      <c r="N367" t="s">
        <v>1407</v>
      </c>
      <c r="O367">
        <v>445</v>
      </c>
      <c r="P367">
        <v>0</v>
      </c>
      <c r="Q367">
        <v>445</v>
      </c>
      <c r="R367">
        <v>899</v>
      </c>
      <c r="S367">
        <v>360</v>
      </c>
      <c r="T367" t="s">
        <v>1408</v>
      </c>
      <c r="U367">
        <v>5</v>
      </c>
      <c r="V367">
        <v>21.19</v>
      </c>
      <c r="W367">
        <v>0</v>
      </c>
      <c r="X367">
        <v>0</v>
      </c>
      <c r="Y367">
        <v>2.1190500000000001</v>
      </c>
      <c r="Z367">
        <v>0</v>
      </c>
      <c r="AA367">
        <v>0</v>
      </c>
      <c r="AB367">
        <v>0</v>
      </c>
      <c r="AC367">
        <v>8.26</v>
      </c>
      <c r="AD367">
        <v>36.756999999999998</v>
      </c>
      <c r="BZ367" t="s">
        <v>1409</v>
      </c>
      <c r="CA367">
        <v>62121000</v>
      </c>
      <c r="CB367" t="s">
        <v>1410</v>
      </c>
      <c r="CD367" t="s">
        <v>6</v>
      </c>
      <c r="CE367" t="s">
        <v>1411</v>
      </c>
      <c r="CF367" t="s">
        <v>1651</v>
      </c>
      <c r="CG367" t="s">
        <v>1413</v>
      </c>
      <c r="CH367" t="b">
        <v>0</v>
      </c>
      <c r="CI367" t="s">
        <v>11530</v>
      </c>
      <c r="CJ367" t="s">
        <v>14997</v>
      </c>
      <c r="CK367">
        <v>676108</v>
      </c>
      <c r="CL367" t="s">
        <v>1708</v>
      </c>
      <c r="CM367">
        <v>5</v>
      </c>
      <c r="CN367">
        <v>0</v>
      </c>
      <c r="CO367">
        <v>0</v>
      </c>
      <c r="CP367">
        <v>423.81</v>
      </c>
      <c r="CQ367">
        <v>0.5</v>
      </c>
      <c r="CR367">
        <v>0</v>
      </c>
      <c r="CS367">
        <v>0</v>
      </c>
      <c r="CT367">
        <v>0</v>
      </c>
      <c r="CU367">
        <v>0</v>
      </c>
      <c r="CW367">
        <v>0</v>
      </c>
      <c r="CX367" t="s">
        <v>77</v>
      </c>
      <c r="CZ367" t="s">
        <v>1417</v>
      </c>
      <c r="DA367">
        <v>0</v>
      </c>
      <c r="DB367">
        <v>0</v>
      </c>
      <c r="DC367">
        <v>0</v>
      </c>
      <c r="DD367" t="s">
        <v>1418</v>
      </c>
      <c r="DE367">
        <v>27477</v>
      </c>
      <c r="EB367" t="s">
        <v>1419</v>
      </c>
      <c r="EL367" t="s">
        <v>1413</v>
      </c>
      <c r="EM367">
        <v>539</v>
      </c>
      <c r="EP367">
        <v>100116852750</v>
      </c>
      <c r="EQ367" t="s">
        <v>11528</v>
      </c>
      <c r="ES367">
        <v>11171582061</v>
      </c>
    </row>
    <row r="368" spans="1:150">
      <c r="A368">
        <v>100126564645</v>
      </c>
      <c r="B368">
        <v>1.3318659393201299E+20</v>
      </c>
      <c r="C368" t="s">
        <v>14998</v>
      </c>
      <c r="D368" s="47">
        <v>46171.527696759258</v>
      </c>
      <c r="E368" t="s">
        <v>11753</v>
      </c>
      <c r="F368" t="s">
        <v>14999</v>
      </c>
      <c r="G368" t="s">
        <v>1424</v>
      </c>
      <c r="H368" s="47">
        <v>46173.479166666664</v>
      </c>
      <c r="L368" t="s">
        <v>1468</v>
      </c>
      <c r="N368" t="s">
        <v>1407</v>
      </c>
      <c r="O368">
        <v>534</v>
      </c>
      <c r="P368">
        <v>0</v>
      </c>
      <c r="Q368">
        <v>534</v>
      </c>
      <c r="R368">
        <v>1749</v>
      </c>
      <c r="S368">
        <v>1121</v>
      </c>
      <c r="T368" t="s">
        <v>1408</v>
      </c>
      <c r="U368">
        <v>5</v>
      </c>
      <c r="V368">
        <v>25.43</v>
      </c>
      <c r="W368">
        <v>0</v>
      </c>
      <c r="X368">
        <v>0</v>
      </c>
      <c r="Y368">
        <v>2.5428500000000001</v>
      </c>
      <c r="Z368">
        <v>0</v>
      </c>
      <c r="AA368">
        <v>0</v>
      </c>
      <c r="AB368">
        <v>0</v>
      </c>
      <c r="AC368">
        <v>14.03</v>
      </c>
      <c r="AD368">
        <v>74.92</v>
      </c>
      <c r="BZ368" t="s">
        <v>1409</v>
      </c>
      <c r="CA368">
        <v>62121000</v>
      </c>
      <c r="CB368" t="s">
        <v>1410</v>
      </c>
      <c r="CD368" t="s">
        <v>6</v>
      </c>
      <c r="CE368" t="s">
        <v>1411</v>
      </c>
      <c r="CF368" t="s">
        <v>1412</v>
      </c>
      <c r="CG368" t="s">
        <v>1413</v>
      </c>
      <c r="CH368" t="b">
        <v>0</v>
      </c>
      <c r="CI368" t="s">
        <v>11757</v>
      </c>
      <c r="CJ368" t="s">
        <v>14493</v>
      </c>
      <c r="CK368">
        <v>201015</v>
      </c>
      <c r="CL368" t="s">
        <v>1429</v>
      </c>
      <c r="CM368">
        <v>5</v>
      </c>
      <c r="CN368">
        <v>0</v>
      </c>
      <c r="CO368">
        <v>0</v>
      </c>
      <c r="CP368">
        <v>508.57</v>
      </c>
      <c r="CQ368">
        <v>0.5</v>
      </c>
      <c r="CR368">
        <v>0</v>
      </c>
      <c r="CS368">
        <v>0</v>
      </c>
      <c r="CT368">
        <v>0</v>
      </c>
      <c r="CU368">
        <v>0</v>
      </c>
      <c r="CW368">
        <v>0</v>
      </c>
      <c r="CX368" t="s">
        <v>77</v>
      </c>
      <c r="CZ368" t="s">
        <v>1417</v>
      </c>
      <c r="DA368">
        <v>0</v>
      </c>
      <c r="DB368">
        <v>0</v>
      </c>
      <c r="DC368">
        <v>0</v>
      </c>
      <c r="DD368" t="s">
        <v>1418</v>
      </c>
      <c r="DE368">
        <v>27477</v>
      </c>
      <c r="EB368" t="s">
        <v>1419</v>
      </c>
      <c r="EL368" t="s">
        <v>1413</v>
      </c>
      <c r="EM368">
        <v>628</v>
      </c>
      <c r="EP368">
        <v>1000035494631</v>
      </c>
      <c r="EQ368" t="s">
        <v>11755</v>
      </c>
      <c r="ES368">
        <v>11181293957</v>
      </c>
    </row>
    <row r="369" spans="1:150" hidden="1">
      <c r="A369">
        <v>100094575750</v>
      </c>
      <c r="B369">
        <v>1.3307546500255E+20</v>
      </c>
      <c r="C369" t="s">
        <v>15000</v>
      </c>
      <c r="D369" s="47">
        <v>46158.438055555554</v>
      </c>
      <c r="E369" t="s">
        <v>12778</v>
      </c>
      <c r="F369" t="s">
        <v>14429</v>
      </c>
      <c r="G369" t="s">
        <v>1406</v>
      </c>
      <c r="H369" s="47">
        <v>46161.354166666664</v>
      </c>
      <c r="I369" s="47">
        <v>46159.945092592592</v>
      </c>
      <c r="N369" t="s">
        <v>1407</v>
      </c>
      <c r="O369">
        <v>416</v>
      </c>
      <c r="P369">
        <v>0</v>
      </c>
      <c r="Q369">
        <v>416</v>
      </c>
      <c r="R369">
        <v>1099</v>
      </c>
      <c r="S369">
        <v>624</v>
      </c>
      <c r="T369" t="s">
        <v>1408</v>
      </c>
      <c r="U369">
        <v>5</v>
      </c>
      <c r="V369">
        <v>19.809999999999999</v>
      </c>
      <c r="W369">
        <v>0</v>
      </c>
      <c r="X369">
        <v>0</v>
      </c>
      <c r="Y369">
        <v>1.98095</v>
      </c>
      <c r="Z369">
        <v>0</v>
      </c>
      <c r="AA369">
        <v>0</v>
      </c>
      <c r="AB369">
        <v>0</v>
      </c>
      <c r="AC369">
        <v>8.26</v>
      </c>
      <c r="AD369">
        <v>34.362000000000002</v>
      </c>
      <c r="BZ369" t="s">
        <v>1409</v>
      </c>
      <c r="CA369">
        <v>62121000</v>
      </c>
      <c r="CB369" t="s">
        <v>1410</v>
      </c>
      <c r="CD369" t="s">
        <v>6</v>
      </c>
      <c r="CE369" t="s">
        <v>1411</v>
      </c>
      <c r="CF369" t="s">
        <v>1651</v>
      </c>
      <c r="CG369" t="s">
        <v>1413</v>
      </c>
      <c r="CH369" t="b">
        <v>0</v>
      </c>
      <c r="CI369" t="s">
        <v>12781</v>
      </c>
      <c r="CJ369" t="s">
        <v>15001</v>
      </c>
      <c r="CK369">
        <v>110030</v>
      </c>
      <c r="CL369" t="s">
        <v>1417</v>
      </c>
      <c r="CM369">
        <v>5</v>
      </c>
      <c r="CN369">
        <v>0</v>
      </c>
      <c r="CO369">
        <v>0</v>
      </c>
      <c r="CP369">
        <v>396.19</v>
      </c>
      <c r="CQ369">
        <v>0.5</v>
      </c>
      <c r="CR369">
        <v>0</v>
      </c>
      <c r="CS369">
        <v>0</v>
      </c>
      <c r="CT369">
        <v>0</v>
      </c>
      <c r="CU369">
        <v>0</v>
      </c>
      <c r="CW369">
        <v>0</v>
      </c>
      <c r="CX369" t="s">
        <v>64</v>
      </c>
      <c r="CZ369" t="s">
        <v>1429</v>
      </c>
      <c r="DA369">
        <v>0</v>
      </c>
      <c r="DB369">
        <v>0</v>
      </c>
      <c r="DC369">
        <v>0</v>
      </c>
      <c r="DD369" t="s">
        <v>1418</v>
      </c>
      <c r="DE369">
        <v>27477</v>
      </c>
      <c r="EB369" t="s">
        <v>1419</v>
      </c>
      <c r="EL369" t="s">
        <v>1413</v>
      </c>
      <c r="EM369">
        <v>475</v>
      </c>
      <c r="EP369">
        <v>100094575750</v>
      </c>
      <c r="EQ369" t="s">
        <v>12779</v>
      </c>
      <c r="ES369">
        <v>11149305027</v>
      </c>
    </row>
    <row r="370" spans="1:150" hidden="1">
      <c r="A370">
        <v>100117628595</v>
      </c>
      <c r="B370">
        <v>1.33164315950229E+20</v>
      </c>
      <c r="C370" t="s">
        <v>15002</v>
      </c>
      <c r="D370" s="47">
        <v>46168.429490740738</v>
      </c>
      <c r="E370" t="s">
        <v>13561</v>
      </c>
      <c r="F370" t="s">
        <v>14904</v>
      </c>
      <c r="G370" t="s">
        <v>1406</v>
      </c>
      <c r="H370" s="47">
        <v>46173.479166666664</v>
      </c>
      <c r="I370" s="47">
        <v>46172.705601851849</v>
      </c>
      <c r="N370" t="s">
        <v>1407</v>
      </c>
      <c r="O370">
        <v>416</v>
      </c>
      <c r="P370">
        <v>0</v>
      </c>
      <c r="Q370">
        <v>416</v>
      </c>
      <c r="R370">
        <v>1099</v>
      </c>
      <c r="S370">
        <v>624</v>
      </c>
      <c r="T370" t="s">
        <v>1408</v>
      </c>
      <c r="U370">
        <v>5</v>
      </c>
      <c r="V370">
        <v>19.809999999999999</v>
      </c>
      <c r="W370">
        <v>0</v>
      </c>
      <c r="X370">
        <v>0</v>
      </c>
      <c r="Y370">
        <v>1.98095</v>
      </c>
      <c r="Z370">
        <v>0</v>
      </c>
      <c r="AA370">
        <v>0</v>
      </c>
      <c r="AB370">
        <v>0</v>
      </c>
      <c r="AC370">
        <v>8.26</v>
      </c>
      <c r="AD370">
        <v>34.362000000000002</v>
      </c>
      <c r="BZ370" t="s">
        <v>1409</v>
      </c>
      <c r="CA370">
        <v>62121000</v>
      </c>
      <c r="CB370" t="s">
        <v>1410</v>
      </c>
      <c r="CD370" t="s">
        <v>6</v>
      </c>
      <c r="CE370" t="s">
        <v>1411</v>
      </c>
      <c r="CF370" t="s">
        <v>1651</v>
      </c>
      <c r="CG370" t="s">
        <v>1413</v>
      </c>
      <c r="CH370" t="b">
        <v>0</v>
      </c>
      <c r="CI370" t="s">
        <v>13564</v>
      </c>
      <c r="CJ370" t="s">
        <v>15003</v>
      </c>
      <c r="CK370">
        <v>490001</v>
      </c>
      <c r="CL370" t="s">
        <v>2688</v>
      </c>
      <c r="CM370">
        <v>5</v>
      </c>
      <c r="CN370">
        <v>0</v>
      </c>
      <c r="CO370">
        <v>0</v>
      </c>
      <c r="CP370">
        <v>396.19</v>
      </c>
      <c r="CQ370">
        <v>0.5</v>
      </c>
      <c r="CR370">
        <v>0</v>
      </c>
      <c r="CS370">
        <v>0</v>
      </c>
      <c r="CT370">
        <v>0</v>
      </c>
      <c r="CU370">
        <v>0</v>
      </c>
      <c r="CW370">
        <v>0</v>
      </c>
      <c r="CX370" t="s">
        <v>64</v>
      </c>
      <c r="CZ370" t="s">
        <v>1429</v>
      </c>
      <c r="DA370">
        <v>0</v>
      </c>
      <c r="DB370">
        <v>0</v>
      </c>
      <c r="DC370">
        <v>0</v>
      </c>
      <c r="DD370" t="s">
        <v>1418</v>
      </c>
      <c r="DE370">
        <v>27477</v>
      </c>
      <c r="EB370" t="s">
        <v>1419</v>
      </c>
      <c r="EL370" t="s">
        <v>1413</v>
      </c>
      <c r="EM370">
        <v>475</v>
      </c>
      <c r="EP370">
        <v>100117628595</v>
      </c>
      <c r="EQ370" t="s">
        <v>13562</v>
      </c>
      <c r="ES370">
        <v>11172357906</v>
      </c>
    </row>
    <row r="371" spans="1:150" hidden="1">
      <c r="A371">
        <v>100117638362</v>
      </c>
      <c r="B371">
        <v>1.3316438504065901E+20</v>
      </c>
      <c r="C371" t="s">
        <v>15004</v>
      </c>
      <c r="D371" s="47">
        <v>46168.427210648151</v>
      </c>
      <c r="E371" t="s">
        <v>13566</v>
      </c>
      <c r="F371" t="s">
        <v>15005</v>
      </c>
      <c r="G371" t="s">
        <v>1406</v>
      </c>
      <c r="H371" s="47">
        <v>46175.479166666664</v>
      </c>
      <c r="I371" s="47">
        <v>46173.861944444441</v>
      </c>
      <c r="N371" t="s">
        <v>1407</v>
      </c>
      <c r="O371">
        <v>707</v>
      </c>
      <c r="P371">
        <v>707</v>
      </c>
      <c r="Q371">
        <v>0</v>
      </c>
      <c r="R371">
        <v>1899</v>
      </c>
      <c r="S371">
        <v>1098</v>
      </c>
      <c r="T371" t="s">
        <v>1408</v>
      </c>
      <c r="U371">
        <v>5</v>
      </c>
      <c r="V371">
        <v>33.67</v>
      </c>
      <c r="W371">
        <v>0</v>
      </c>
      <c r="X371">
        <v>0</v>
      </c>
      <c r="Y371">
        <v>3.3666499999999999</v>
      </c>
      <c r="Z371">
        <v>0</v>
      </c>
      <c r="AA371">
        <v>0</v>
      </c>
      <c r="AB371">
        <v>0</v>
      </c>
      <c r="AC371">
        <v>17.7</v>
      </c>
      <c r="AD371">
        <v>125.139</v>
      </c>
      <c r="BZ371" t="s">
        <v>1409</v>
      </c>
      <c r="CA371">
        <v>61082210</v>
      </c>
      <c r="CB371" t="s">
        <v>1410</v>
      </c>
      <c r="CD371" t="s">
        <v>6</v>
      </c>
      <c r="CE371" t="s">
        <v>1411</v>
      </c>
      <c r="CF371" t="s">
        <v>1651</v>
      </c>
      <c r="CG371" t="s">
        <v>1413</v>
      </c>
      <c r="CH371" t="b">
        <v>0</v>
      </c>
      <c r="CI371" t="s">
        <v>13569</v>
      </c>
      <c r="CJ371" t="s">
        <v>15006</v>
      </c>
      <c r="CK371">
        <v>470004</v>
      </c>
      <c r="CL371" t="s">
        <v>1563</v>
      </c>
      <c r="CM371">
        <v>5</v>
      </c>
      <c r="CN371">
        <v>0</v>
      </c>
      <c r="CO371">
        <v>0</v>
      </c>
      <c r="CP371">
        <v>673.33</v>
      </c>
      <c r="CQ371">
        <v>0.5</v>
      </c>
      <c r="CR371">
        <v>0</v>
      </c>
      <c r="CS371">
        <v>0</v>
      </c>
      <c r="CT371">
        <v>0</v>
      </c>
      <c r="CU371">
        <v>0</v>
      </c>
      <c r="CW371">
        <v>0</v>
      </c>
      <c r="CX371" t="s">
        <v>64</v>
      </c>
      <c r="CZ371" t="s">
        <v>1429</v>
      </c>
      <c r="DA371">
        <v>0</v>
      </c>
      <c r="DB371">
        <v>0</v>
      </c>
      <c r="DC371">
        <v>0</v>
      </c>
      <c r="DD371" t="s">
        <v>1418</v>
      </c>
      <c r="DE371">
        <v>27477</v>
      </c>
      <c r="EB371" t="s">
        <v>1419</v>
      </c>
      <c r="EL371" t="s">
        <v>1413</v>
      </c>
      <c r="EM371">
        <v>801</v>
      </c>
      <c r="EP371">
        <v>100117638362</v>
      </c>
      <c r="EQ371" t="s">
        <v>13567</v>
      </c>
      <c r="ES371">
        <v>11172367673</v>
      </c>
    </row>
    <row r="372" spans="1:150">
      <c r="A372">
        <v>100095048919</v>
      </c>
      <c r="B372">
        <v>1.33079210156652E+20</v>
      </c>
      <c r="C372" t="s">
        <v>15007</v>
      </c>
      <c r="D372" s="47">
        <v>46158.563125000001</v>
      </c>
      <c r="E372" t="s">
        <v>12798</v>
      </c>
      <c r="F372" t="s">
        <v>15008</v>
      </c>
      <c r="G372" t="s">
        <v>1424</v>
      </c>
      <c r="H372" s="47">
        <v>46159.75</v>
      </c>
      <c r="I372" s="47">
        <v>46162.016446759262</v>
      </c>
      <c r="J372" s="47">
        <v>46162.09747685185</v>
      </c>
      <c r="L372" t="s">
        <v>1425</v>
      </c>
      <c r="N372" t="s">
        <v>1407</v>
      </c>
      <c r="O372">
        <v>1006</v>
      </c>
      <c r="P372">
        <v>0</v>
      </c>
      <c r="Q372">
        <v>1006</v>
      </c>
      <c r="R372">
        <v>2264</v>
      </c>
      <c r="S372">
        <v>1087</v>
      </c>
      <c r="T372" t="s">
        <v>1501</v>
      </c>
      <c r="U372">
        <v>5</v>
      </c>
      <c r="V372">
        <v>0</v>
      </c>
      <c r="W372">
        <v>23.95</v>
      </c>
      <c r="X372">
        <v>23.95</v>
      </c>
      <c r="Y372">
        <v>0</v>
      </c>
      <c r="Z372">
        <v>2.3952499999999999</v>
      </c>
      <c r="AA372">
        <v>2.3952499999999999</v>
      </c>
      <c r="AB372">
        <v>0</v>
      </c>
      <c r="AC372">
        <v>15.98</v>
      </c>
      <c r="AD372">
        <v>160.75899999999999</v>
      </c>
      <c r="BZ372" t="s">
        <v>1409</v>
      </c>
      <c r="CA372">
        <v>62121000</v>
      </c>
      <c r="CB372" t="s">
        <v>1410</v>
      </c>
      <c r="CD372" t="s">
        <v>6</v>
      </c>
      <c r="CE372" t="s">
        <v>1411</v>
      </c>
      <c r="CF372" t="s">
        <v>1412</v>
      </c>
      <c r="CG372" t="s">
        <v>1413</v>
      </c>
      <c r="CH372" t="b">
        <v>0</v>
      </c>
      <c r="CI372" t="s">
        <v>12802</v>
      </c>
      <c r="CJ372" t="s">
        <v>15009</v>
      </c>
      <c r="CK372">
        <v>201010</v>
      </c>
      <c r="CL372" t="s">
        <v>1429</v>
      </c>
      <c r="CM372">
        <v>0</v>
      </c>
      <c r="CN372">
        <v>2.5</v>
      </c>
      <c r="CO372">
        <v>2.5</v>
      </c>
      <c r="CP372">
        <v>958.1</v>
      </c>
      <c r="CQ372">
        <v>0</v>
      </c>
      <c r="CR372">
        <v>0.25</v>
      </c>
      <c r="CS372">
        <v>0.25</v>
      </c>
      <c r="CT372">
        <v>0</v>
      </c>
      <c r="CU372">
        <v>0</v>
      </c>
      <c r="CW372">
        <v>0</v>
      </c>
      <c r="CX372" t="s">
        <v>64</v>
      </c>
      <c r="CZ372" t="s">
        <v>1429</v>
      </c>
      <c r="DA372">
        <v>0</v>
      </c>
      <c r="DB372">
        <v>0</v>
      </c>
      <c r="DC372">
        <v>0</v>
      </c>
      <c r="DD372" t="s">
        <v>1418</v>
      </c>
      <c r="DE372">
        <v>27477</v>
      </c>
      <c r="EB372" t="s">
        <v>1419</v>
      </c>
      <c r="EL372" t="s">
        <v>1413</v>
      </c>
      <c r="EM372">
        <v>1177</v>
      </c>
      <c r="EP372">
        <v>100095048919</v>
      </c>
      <c r="EQ372" t="s">
        <v>12800</v>
      </c>
      <c r="ES372">
        <v>11149778201</v>
      </c>
      <c r="ET372" t="s">
        <v>1431</v>
      </c>
    </row>
    <row r="373" spans="1:150" hidden="1">
      <c r="A373">
        <v>100112298616</v>
      </c>
      <c r="B373">
        <v>1.33143487904679E+20</v>
      </c>
      <c r="C373" t="s">
        <v>15010</v>
      </c>
      <c r="D373" s="47">
        <v>46167.408125000002</v>
      </c>
      <c r="E373" t="s">
        <v>13374</v>
      </c>
      <c r="F373" t="s">
        <v>2013</v>
      </c>
      <c r="G373" t="s">
        <v>1406</v>
      </c>
      <c r="H373" s="47">
        <v>46171.479166666664</v>
      </c>
      <c r="I373" s="47">
        <v>46171.947071759256</v>
      </c>
      <c r="N373" t="s">
        <v>1407</v>
      </c>
      <c r="O373">
        <v>753</v>
      </c>
      <c r="P373">
        <v>0</v>
      </c>
      <c r="Q373">
        <v>753</v>
      </c>
      <c r="R373">
        <v>1499</v>
      </c>
      <c r="S373">
        <v>652</v>
      </c>
      <c r="T373" t="s">
        <v>1408</v>
      </c>
      <c r="U373">
        <v>5</v>
      </c>
      <c r="V373">
        <v>35.86</v>
      </c>
      <c r="W373">
        <v>0</v>
      </c>
      <c r="X373">
        <v>0</v>
      </c>
      <c r="Y373">
        <v>3.5857000000000001</v>
      </c>
      <c r="Z373">
        <v>0</v>
      </c>
      <c r="AA373">
        <v>0</v>
      </c>
      <c r="AB373">
        <v>0</v>
      </c>
      <c r="AC373">
        <v>20.059999999999999</v>
      </c>
      <c r="AD373">
        <v>151.05199999999999</v>
      </c>
      <c r="BZ373" t="s">
        <v>1409</v>
      </c>
      <c r="CA373">
        <v>62121000</v>
      </c>
      <c r="CB373" t="s">
        <v>1410</v>
      </c>
      <c r="CD373" t="s">
        <v>6</v>
      </c>
      <c r="CE373" t="s">
        <v>1411</v>
      </c>
      <c r="CF373" t="s">
        <v>1412</v>
      </c>
      <c r="CG373" t="s">
        <v>1413</v>
      </c>
      <c r="CH373" t="b">
        <v>0</v>
      </c>
      <c r="CI373" t="s">
        <v>13377</v>
      </c>
      <c r="CJ373" t="s">
        <v>15011</v>
      </c>
      <c r="CK373">
        <v>400086</v>
      </c>
      <c r="CL373" t="s">
        <v>1428</v>
      </c>
      <c r="CM373">
        <v>5</v>
      </c>
      <c r="CN373">
        <v>0</v>
      </c>
      <c r="CO373">
        <v>0</v>
      </c>
      <c r="CP373">
        <v>717.14</v>
      </c>
      <c r="CQ373">
        <v>0.5</v>
      </c>
      <c r="CR373">
        <v>0</v>
      </c>
      <c r="CS373">
        <v>0</v>
      </c>
      <c r="CT373">
        <v>0</v>
      </c>
      <c r="CU373">
        <v>0</v>
      </c>
      <c r="CW373">
        <v>0</v>
      </c>
      <c r="CX373" t="s">
        <v>64</v>
      </c>
      <c r="CZ373" t="s">
        <v>1429</v>
      </c>
      <c r="DA373">
        <v>0</v>
      </c>
      <c r="DB373">
        <v>0</v>
      </c>
      <c r="DC373">
        <v>0</v>
      </c>
      <c r="DD373" t="s">
        <v>1418</v>
      </c>
      <c r="DE373">
        <v>27477</v>
      </c>
      <c r="EB373" t="s">
        <v>1419</v>
      </c>
      <c r="EL373" t="s">
        <v>1413</v>
      </c>
      <c r="EM373">
        <v>847</v>
      </c>
      <c r="EP373">
        <v>100112298616</v>
      </c>
      <c r="EQ373" t="s">
        <v>13375</v>
      </c>
      <c r="ES373">
        <v>11167027922</v>
      </c>
    </row>
    <row r="374" spans="1:150">
      <c r="A374">
        <v>100129215629</v>
      </c>
      <c r="B374">
        <v>1.3319121903739801E+20</v>
      </c>
      <c r="C374" t="s">
        <v>15012</v>
      </c>
      <c r="D374" s="47">
        <v>46171.496944444443</v>
      </c>
      <c r="E374" t="s">
        <v>13822</v>
      </c>
      <c r="F374" t="s">
        <v>14847</v>
      </c>
      <c r="G374" t="s">
        <v>1424</v>
      </c>
      <c r="H374" s="47">
        <v>46178.479166666664</v>
      </c>
      <c r="I374" s="47">
        <v>46178.934583333335</v>
      </c>
      <c r="J374" s="47">
        <v>46181.940775462965</v>
      </c>
      <c r="L374" t="s">
        <v>1425</v>
      </c>
      <c r="N374" t="s">
        <v>1407</v>
      </c>
      <c r="O374">
        <v>1692</v>
      </c>
      <c r="P374">
        <v>0</v>
      </c>
      <c r="Q374">
        <v>1692</v>
      </c>
      <c r="R374">
        <v>5099</v>
      </c>
      <c r="S374">
        <v>3236</v>
      </c>
      <c r="T374" t="s">
        <v>1408</v>
      </c>
      <c r="U374">
        <v>5</v>
      </c>
      <c r="V374">
        <v>80.569999999999993</v>
      </c>
      <c r="W374">
        <v>0</v>
      </c>
      <c r="X374">
        <v>0</v>
      </c>
      <c r="Y374">
        <v>8.05715</v>
      </c>
      <c r="Z374">
        <v>0</v>
      </c>
      <c r="AA374">
        <v>0</v>
      </c>
      <c r="AB374">
        <v>0</v>
      </c>
      <c r="AC374">
        <v>11.7</v>
      </c>
      <c r="AD374">
        <v>197.964</v>
      </c>
      <c r="BZ374" t="s">
        <v>1409</v>
      </c>
      <c r="CA374">
        <v>62082200</v>
      </c>
      <c r="CB374" t="s">
        <v>1410</v>
      </c>
      <c r="CD374" t="s">
        <v>6</v>
      </c>
      <c r="CE374" t="s">
        <v>1411</v>
      </c>
      <c r="CF374" t="s">
        <v>1442</v>
      </c>
      <c r="CG374" t="s">
        <v>1413</v>
      </c>
      <c r="CH374" t="b">
        <v>0</v>
      </c>
      <c r="CI374" t="s">
        <v>13826</v>
      </c>
      <c r="CJ374" t="s">
        <v>15013</v>
      </c>
      <c r="CK374">
        <v>682030</v>
      </c>
      <c r="CL374" t="s">
        <v>1708</v>
      </c>
      <c r="CM374">
        <v>5</v>
      </c>
      <c r="CN374">
        <v>0</v>
      </c>
      <c r="CO374">
        <v>0</v>
      </c>
      <c r="CP374">
        <v>1611.43</v>
      </c>
      <c r="CQ374">
        <v>0.5</v>
      </c>
      <c r="CR374">
        <v>0</v>
      </c>
      <c r="CS374">
        <v>0</v>
      </c>
      <c r="CT374">
        <v>0</v>
      </c>
      <c r="CU374">
        <v>0</v>
      </c>
      <c r="CW374">
        <v>0</v>
      </c>
      <c r="CX374" t="s">
        <v>64</v>
      </c>
      <c r="CZ374" t="s">
        <v>1429</v>
      </c>
      <c r="DA374">
        <v>0</v>
      </c>
      <c r="DB374">
        <v>0</v>
      </c>
      <c r="DC374">
        <v>0</v>
      </c>
      <c r="DD374" t="s">
        <v>1418</v>
      </c>
      <c r="DE374">
        <v>27477</v>
      </c>
      <c r="EB374" t="s">
        <v>1419</v>
      </c>
      <c r="EL374" t="s">
        <v>1413</v>
      </c>
      <c r="EM374">
        <v>1863</v>
      </c>
      <c r="EP374">
        <v>100129215629</v>
      </c>
      <c r="EQ374" t="s">
        <v>13824</v>
      </c>
      <c r="ES374">
        <v>11183944941</v>
      </c>
      <c r="ET374" t="s">
        <v>1431</v>
      </c>
    </row>
    <row r="375" spans="1:150">
      <c r="A375">
        <v>100111499253</v>
      </c>
      <c r="B375">
        <v>1.33140236119298E+20</v>
      </c>
      <c r="C375" t="s">
        <v>15014</v>
      </c>
      <c r="D375" s="47">
        <v>46165.762777777774</v>
      </c>
      <c r="E375" t="s">
        <v>13359</v>
      </c>
      <c r="F375" t="s">
        <v>15015</v>
      </c>
      <c r="G375" t="s">
        <v>1424</v>
      </c>
      <c r="H375" s="47">
        <v>46172.479166666664</v>
      </c>
      <c r="I375" s="47">
        <v>46171.763379629629</v>
      </c>
      <c r="J375" s="47">
        <v>46171.991157407407</v>
      </c>
      <c r="L375" t="s">
        <v>1425</v>
      </c>
      <c r="N375" t="s">
        <v>1407</v>
      </c>
      <c r="O375">
        <v>864</v>
      </c>
      <c r="P375">
        <v>864</v>
      </c>
      <c r="Q375">
        <v>0</v>
      </c>
      <c r="R375">
        <v>1499</v>
      </c>
      <c r="S375">
        <v>541</v>
      </c>
      <c r="T375" t="s">
        <v>1408</v>
      </c>
      <c r="U375">
        <v>5</v>
      </c>
      <c r="V375">
        <v>41.14</v>
      </c>
      <c r="W375">
        <v>0</v>
      </c>
      <c r="X375">
        <v>0</v>
      </c>
      <c r="Y375">
        <v>4.1143000000000001</v>
      </c>
      <c r="Z375">
        <v>0</v>
      </c>
      <c r="AA375">
        <v>0</v>
      </c>
      <c r="AB375">
        <v>0</v>
      </c>
      <c r="AC375">
        <v>20.059999999999999</v>
      </c>
      <c r="AD375">
        <v>173.31800000000001</v>
      </c>
      <c r="BZ375" t="s">
        <v>1409</v>
      </c>
      <c r="CA375">
        <v>62121000</v>
      </c>
      <c r="CB375" t="s">
        <v>1410</v>
      </c>
      <c r="CD375" t="s">
        <v>6</v>
      </c>
      <c r="CE375" t="s">
        <v>1411</v>
      </c>
      <c r="CF375" t="s">
        <v>1412</v>
      </c>
      <c r="CG375" t="s">
        <v>1413</v>
      </c>
      <c r="CH375" t="b">
        <v>0</v>
      </c>
      <c r="CI375" t="s">
        <v>13362</v>
      </c>
      <c r="CJ375" t="s">
        <v>15016</v>
      </c>
      <c r="CK375">
        <v>486661</v>
      </c>
      <c r="CL375" t="s">
        <v>1563</v>
      </c>
      <c r="CM375">
        <v>5</v>
      </c>
      <c r="CN375">
        <v>0</v>
      </c>
      <c r="CO375">
        <v>0</v>
      </c>
      <c r="CP375">
        <v>822.86</v>
      </c>
      <c r="CQ375">
        <v>0.5</v>
      </c>
      <c r="CR375">
        <v>0</v>
      </c>
      <c r="CS375">
        <v>0</v>
      </c>
      <c r="CT375">
        <v>0</v>
      </c>
      <c r="CU375">
        <v>0</v>
      </c>
      <c r="CW375">
        <v>0</v>
      </c>
      <c r="CX375" t="s">
        <v>64</v>
      </c>
      <c r="CZ375" t="s">
        <v>1429</v>
      </c>
      <c r="DA375">
        <v>0</v>
      </c>
      <c r="DB375">
        <v>0</v>
      </c>
      <c r="DC375">
        <v>0</v>
      </c>
      <c r="DD375" t="s">
        <v>1418</v>
      </c>
      <c r="DE375">
        <v>27477</v>
      </c>
      <c r="EB375" t="s">
        <v>1419</v>
      </c>
      <c r="EL375" t="s">
        <v>1413</v>
      </c>
      <c r="EM375">
        <v>958</v>
      </c>
      <c r="EP375">
        <v>100111499253</v>
      </c>
      <c r="EQ375" t="s">
        <v>13360</v>
      </c>
      <c r="ES375">
        <v>11166228558</v>
      </c>
      <c r="ET375" t="s">
        <v>1431</v>
      </c>
    </row>
    <row r="376" spans="1:150" hidden="1">
      <c r="A376">
        <v>100098273685</v>
      </c>
      <c r="B376">
        <v>1.33091606337729E+20</v>
      </c>
      <c r="C376" t="s">
        <v>15017</v>
      </c>
      <c r="D376" s="47">
        <v>46160.427025462966</v>
      </c>
      <c r="E376" t="s">
        <v>12956</v>
      </c>
      <c r="F376" t="s">
        <v>14410</v>
      </c>
      <c r="G376" t="s">
        <v>1406</v>
      </c>
      <c r="H376" s="47">
        <v>46164.479166666664</v>
      </c>
      <c r="I376" s="47">
        <v>46164.811759259261</v>
      </c>
      <c r="N376" t="s">
        <v>1407</v>
      </c>
      <c r="O376">
        <v>416</v>
      </c>
      <c r="P376">
        <v>0</v>
      </c>
      <c r="Q376">
        <v>416</v>
      </c>
      <c r="R376">
        <v>1099</v>
      </c>
      <c r="S376">
        <v>624</v>
      </c>
      <c r="T376" t="s">
        <v>1408</v>
      </c>
      <c r="U376">
        <v>5</v>
      </c>
      <c r="V376">
        <v>19.809999999999999</v>
      </c>
      <c r="W376">
        <v>0</v>
      </c>
      <c r="X376">
        <v>0</v>
      </c>
      <c r="Y376">
        <v>1.98095</v>
      </c>
      <c r="Z376">
        <v>0</v>
      </c>
      <c r="AA376">
        <v>0</v>
      </c>
      <c r="AB376">
        <v>0</v>
      </c>
      <c r="AC376">
        <v>8.26</v>
      </c>
      <c r="AD376">
        <v>34.362000000000002</v>
      </c>
      <c r="BZ376" t="s">
        <v>1409</v>
      </c>
      <c r="CA376">
        <v>62121000</v>
      </c>
      <c r="CB376" t="s">
        <v>1410</v>
      </c>
      <c r="CD376" t="s">
        <v>6</v>
      </c>
      <c r="CE376" t="s">
        <v>1411</v>
      </c>
      <c r="CF376" t="s">
        <v>1651</v>
      </c>
      <c r="CG376" t="s">
        <v>1413</v>
      </c>
      <c r="CH376" t="b">
        <v>0</v>
      </c>
      <c r="CI376" t="s">
        <v>12959</v>
      </c>
      <c r="CJ376" t="s">
        <v>15018</v>
      </c>
      <c r="CK376">
        <v>411045</v>
      </c>
      <c r="CL376" t="s">
        <v>1428</v>
      </c>
      <c r="CM376">
        <v>5</v>
      </c>
      <c r="CN376">
        <v>0</v>
      </c>
      <c r="CO376">
        <v>0</v>
      </c>
      <c r="CP376">
        <v>396.19</v>
      </c>
      <c r="CQ376">
        <v>0.5</v>
      </c>
      <c r="CR376">
        <v>0</v>
      </c>
      <c r="CS376">
        <v>0</v>
      </c>
      <c r="CT376">
        <v>0</v>
      </c>
      <c r="CU376">
        <v>0</v>
      </c>
      <c r="CW376">
        <v>0</v>
      </c>
      <c r="CX376" t="s">
        <v>64</v>
      </c>
      <c r="CZ376" t="s">
        <v>1429</v>
      </c>
      <c r="DA376">
        <v>0</v>
      </c>
      <c r="DB376">
        <v>0</v>
      </c>
      <c r="DC376">
        <v>0</v>
      </c>
      <c r="DD376" t="s">
        <v>1418</v>
      </c>
      <c r="DE376">
        <v>27477</v>
      </c>
      <c r="EB376" t="s">
        <v>1419</v>
      </c>
      <c r="EL376" t="s">
        <v>1413</v>
      </c>
      <c r="EM376">
        <v>475</v>
      </c>
      <c r="EP376">
        <v>100098273685</v>
      </c>
      <c r="EQ376" t="s">
        <v>12957</v>
      </c>
      <c r="ES376">
        <v>11153002976</v>
      </c>
    </row>
    <row r="377" spans="1:150" hidden="1">
      <c r="A377">
        <v>100107854252</v>
      </c>
      <c r="B377">
        <v>1.33131226417379E+20</v>
      </c>
      <c r="C377" t="s">
        <v>15019</v>
      </c>
      <c r="D377" s="47">
        <v>46164.537615740737</v>
      </c>
      <c r="E377" t="s">
        <v>13270</v>
      </c>
      <c r="F377" t="s">
        <v>14592</v>
      </c>
      <c r="G377" t="s">
        <v>1406</v>
      </c>
      <c r="H377" s="47">
        <v>46168.479166666664</v>
      </c>
      <c r="I377" s="47">
        <v>46168.708761574075</v>
      </c>
      <c r="N377" t="s">
        <v>1407</v>
      </c>
      <c r="O377">
        <v>805</v>
      </c>
      <c r="P377">
        <v>241.34</v>
      </c>
      <c r="Q377">
        <v>563.66</v>
      </c>
      <c r="R377">
        <v>2099</v>
      </c>
      <c r="S377">
        <v>1200</v>
      </c>
      <c r="T377" t="s">
        <v>1408</v>
      </c>
      <c r="U377">
        <v>5</v>
      </c>
      <c r="V377">
        <v>38.33</v>
      </c>
      <c r="W377">
        <v>0</v>
      </c>
      <c r="X377">
        <v>0</v>
      </c>
      <c r="Y377">
        <v>3.8333499999999998</v>
      </c>
      <c r="Z377">
        <v>0</v>
      </c>
      <c r="AA377">
        <v>0</v>
      </c>
      <c r="AB377">
        <v>0</v>
      </c>
      <c r="AC377">
        <v>20.059999999999999</v>
      </c>
      <c r="AD377">
        <v>161.483</v>
      </c>
      <c r="BZ377" t="s">
        <v>1409</v>
      </c>
      <c r="CA377">
        <v>62121000</v>
      </c>
      <c r="CB377" t="s">
        <v>1410</v>
      </c>
      <c r="CD377" t="s">
        <v>6</v>
      </c>
      <c r="CE377" t="s">
        <v>1411</v>
      </c>
      <c r="CF377" t="s">
        <v>1412</v>
      </c>
      <c r="CG377" t="s">
        <v>1413</v>
      </c>
      <c r="CH377" t="b">
        <v>0</v>
      </c>
      <c r="CI377" t="s">
        <v>13273</v>
      </c>
      <c r="CJ377" t="s">
        <v>14593</v>
      </c>
      <c r="CK377">
        <v>390003</v>
      </c>
      <c r="CL377" t="s">
        <v>1660</v>
      </c>
      <c r="CM377">
        <v>5</v>
      </c>
      <c r="CN377">
        <v>0</v>
      </c>
      <c r="CO377">
        <v>0</v>
      </c>
      <c r="CP377">
        <v>766.67</v>
      </c>
      <c r="CQ377">
        <v>0.5</v>
      </c>
      <c r="CR377">
        <v>0</v>
      </c>
      <c r="CS377">
        <v>0</v>
      </c>
      <c r="CT377">
        <v>0</v>
      </c>
      <c r="CU377">
        <v>0</v>
      </c>
      <c r="CW377">
        <v>0</v>
      </c>
      <c r="CX377" t="s">
        <v>64</v>
      </c>
      <c r="CZ377" t="s">
        <v>1429</v>
      </c>
      <c r="DA377">
        <v>0</v>
      </c>
      <c r="DB377">
        <v>0</v>
      </c>
      <c r="DC377">
        <v>0</v>
      </c>
      <c r="DD377" t="s">
        <v>1418</v>
      </c>
      <c r="DE377">
        <v>27477</v>
      </c>
      <c r="EB377" t="s">
        <v>1419</v>
      </c>
      <c r="EL377" t="s">
        <v>1413</v>
      </c>
      <c r="EM377">
        <v>899</v>
      </c>
      <c r="EP377">
        <v>100107854252</v>
      </c>
      <c r="EQ377" t="s">
        <v>13271</v>
      </c>
      <c r="ES377">
        <v>11162583555</v>
      </c>
    </row>
    <row r="378" spans="1:150">
      <c r="A378">
        <v>100099857480</v>
      </c>
      <c r="B378">
        <v>1.3310038485417099E+20</v>
      </c>
      <c r="C378" t="s">
        <v>14992</v>
      </c>
      <c r="D378" s="47">
        <v>46161.523645833331</v>
      </c>
      <c r="E378" t="s">
        <v>11079</v>
      </c>
      <c r="F378" t="s">
        <v>14869</v>
      </c>
      <c r="G378" t="s">
        <v>1424</v>
      </c>
      <c r="H378" s="47">
        <v>46164.479166666664</v>
      </c>
      <c r="L378" t="s">
        <v>1468</v>
      </c>
      <c r="N378" t="s">
        <v>1407</v>
      </c>
      <c r="O378">
        <v>904</v>
      </c>
      <c r="P378">
        <v>904</v>
      </c>
      <c r="Q378">
        <v>0</v>
      </c>
      <c r="R378">
        <v>1849</v>
      </c>
      <c r="S378">
        <v>851</v>
      </c>
      <c r="T378" t="s">
        <v>1408</v>
      </c>
      <c r="U378">
        <v>5</v>
      </c>
      <c r="V378">
        <v>43.05</v>
      </c>
      <c r="W378">
        <v>0</v>
      </c>
      <c r="X378">
        <v>0</v>
      </c>
      <c r="Y378">
        <v>4.3047500000000003</v>
      </c>
      <c r="Z378">
        <v>0</v>
      </c>
      <c r="AA378">
        <v>0</v>
      </c>
      <c r="AB378">
        <v>0</v>
      </c>
      <c r="AC378">
        <v>20.059999999999999</v>
      </c>
      <c r="AD378">
        <v>181.34200000000001</v>
      </c>
      <c r="BZ378" t="s">
        <v>1409</v>
      </c>
      <c r="CA378">
        <v>62121000</v>
      </c>
      <c r="CB378" t="s">
        <v>1410</v>
      </c>
      <c r="CD378" t="s">
        <v>6</v>
      </c>
      <c r="CE378" t="s">
        <v>1411</v>
      </c>
      <c r="CF378" t="s">
        <v>1412</v>
      </c>
      <c r="CG378" t="s">
        <v>1413</v>
      </c>
      <c r="CH378" t="b">
        <v>0</v>
      </c>
      <c r="CI378" t="s">
        <v>11082</v>
      </c>
      <c r="CJ378" t="s">
        <v>14994</v>
      </c>
      <c r="CK378">
        <v>380015</v>
      </c>
      <c r="CL378" t="s">
        <v>1660</v>
      </c>
      <c r="CM378">
        <v>5</v>
      </c>
      <c r="CN378">
        <v>0</v>
      </c>
      <c r="CO378">
        <v>0</v>
      </c>
      <c r="CP378">
        <v>860.95</v>
      </c>
      <c r="CQ378">
        <v>0.5</v>
      </c>
      <c r="CR378">
        <v>0</v>
      </c>
      <c r="CS378">
        <v>0</v>
      </c>
      <c r="CT378">
        <v>0</v>
      </c>
      <c r="CU378">
        <v>0</v>
      </c>
      <c r="CW378">
        <v>0</v>
      </c>
      <c r="CX378" t="s">
        <v>77</v>
      </c>
      <c r="CZ378" t="s">
        <v>1417</v>
      </c>
      <c r="DA378">
        <v>0</v>
      </c>
      <c r="DB378">
        <v>0</v>
      </c>
      <c r="DC378">
        <v>0</v>
      </c>
      <c r="DD378" t="s">
        <v>1418</v>
      </c>
      <c r="DE378">
        <v>27477</v>
      </c>
      <c r="EB378" t="s">
        <v>1419</v>
      </c>
      <c r="EL378" t="s">
        <v>1413</v>
      </c>
      <c r="EM378">
        <v>998</v>
      </c>
      <c r="EP378">
        <v>1000029776434</v>
      </c>
      <c r="EQ378" t="s">
        <v>11080</v>
      </c>
      <c r="ES378">
        <v>11154586773</v>
      </c>
    </row>
    <row r="379" spans="1:150" hidden="1">
      <c r="A379">
        <v>100099534291</v>
      </c>
      <c r="B379">
        <v>1.33099014408412E+20</v>
      </c>
      <c r="C379" t="s">
        <v>15020</v>
      </c>
      <c r="D379" s="47">
        <v>46161.442094907405</v>
      </c>
      <c r="E379" t="s">
        <v>13018</v>
      </c>
      <c r="F379" t="s">
        <v>14346</v>
      </c>
      <c r="G379" t="s">
        <v>1406</v>
      </c>
      <c r="H379" s="47">
        <v>46162.75</v>
      </c>
      <c r="I379" s="47">
        <v>46162.967592592591</v>
      </c>
      <c r="N379" t="s">
        <v>1407</v>
      </c>
      <c r="O379">
        <v>440</v>
      </c>
      <c r="P379">
        <v>0</v>
      </c>
      <c r="Q379">
        <v>440</v>
      </c>
      <c r="R379">
        <v>999</v>
      </c>
      <c r="S379">
        <v>500</v>
      </c>
      <c r="T379" t="s">
        <v>1408</v>
      </c>
      <c r="U379">
        <v>5</v>
      </c>
      <c r="V379">
        <v>20.95</v>
      </c>
      <c r="W379">
        <v>0</v>
      </c>
      <c r="X379">
        <v>0</v>
      </c>
      <c r="Y379">
        <v>2.0952500000000001</v>
      </c>
      <c r="Z379">
        <v>0</v>
      </c>
      <c r="AA379">
        <v>0</v>
      </c>
      <c r="AB379">
        <v>0</v>
      </c>
      <c r="AC379">
        <v>8.26</v>
      </c>
      <c r="AD379">
        <v>36.344000000000001</v>
      </c>
      <c r="BZ379" t="s">
        <v>1409</v>
      </c>
      <c r="CA379">
        <v>62121000</v>
      </c>
      <c r="CB379" t="s">
        <v>1410</v>
      </c>
      <c r="CD379" t="s">
        <v>6</v>
      </c>
      <c r="CE379" t="s">
        <v>1411</v>
      </c>
      <c r="CF379" t="s">
        <v>1651</v>
      </c>
      <c r="CG379" t="s">
        <v>1413</v>
      </c>
      <c r="CH379" t="b">
        <v>0</v>
      </c>
      <c r="CI379" t="s">
        <v>13021</v>
      </c>
      <c r="CJ379" t="s">
        <v>15021</v>
      </c>
      <c r="CK379">
        <v>110018</v>
      </c>
      <c r="CL379" t="s">
        <v>1417</v>
      </c>
      <c r="CM379">
        <v>5</v>
      </c>
      <c r="CN379">
        <v>0</v>
      </c>
      <c r="CO379">
        <v>0</v>
      </c>
      <c r="CP379">
        <v>419.05</v>
      </c>
      <c r="CQ379">
        <v>0.5</v>
      </c>
      <c r="CR379">
        <v>0</v>
      </c>
      <c r="CS379">
        <v>0</v>
      </c>
      <c r="CT379">
        <v>0</v>
      </c>
      <c r="CU379">
        <v>0</v>
      </c>
      <c r="CW379">
        <v>0</v>
      </c>
      <c r="CX379" t="s">
        <v>64</v>
      </c>
      <c r="CZ379" t="s">
        <v>1429</v>
      </c>
      <c r="DA379">
        <v>0</v>
      </c>
      <c r="DB379">
        <v>0</v>
      </c>
      <c r="DC379">
        <v>0</v>
      </c>
      <c r="DD379" t="s">
        <v>1418</v>
      </c>
      <c r="DE379">
        <v>27477</v>
      </c>
      <c r="EB379" t="s">
        <v>1419</v>
      </c>
      <c r="EL379" t="s">
        <v>1413</v>
      </c>
      <c r="EM379">
        <v>499</v>
      </c>
      <c r="EP379">
        <v>100099534291</v>
      </c>
      <c r="EQ379" t="s">
        <v>13019</v>
      </c>
      <c r="ES379">
        <v>11154263583</v>
      </c>
    </row>
    <row r="380" spans="1:150" hidden="1">
      <c r="A380">
        <v>100116336487</v>
      </c>
      <c r="B380">
        <v>1.33158156276422E+20</v>
      </c>
      <c r="C380" t="s">
        <v>15022</v>
      </c>
      <c r="D380" s="47">
        <v>46168.50854166667</v>
      </c>
      <c r="E380" t="s">
        <v>11513</v>
      </c>
      <c r="F380" t="s">
        <v>14988</v>
      </c>
      <c r="G380" t="s">
        <v>1406</v>
      </c>
      <c r="H380" s="47">
        <v>46173.479166666664</v>
      </c>
      <c r="I380" s="47">
        <v>46173.863437499997</v>
      </c>
      <c r="N380" t="s">
        <v>1407</v>
      </c>
      <c r="O380">
        <v>631</v>
      </c>
      <c r="P380">
        <v>0</v>
      </c>
      <c r="Q380">
        <v>631</v>
      </c>
      <c r="R380">
        <v>1999</v>
      </c>
      <c r="S380">
        <v>1274</v>
      </c>
      <c r="T380" t="s">
        <v>1408</v>
      </c>
      <c r="U380">
        <v>5</v>
      </c>
      <c r="V380">
        <v>30.05</v>
      </c>
      <c r="W380">
        <v>0</v>
      </c>
      <c r="X380">
        <v>0</v>
      </c>
      <c r="Y380">
        <v>3.00475</v>
      </c>
      <c r="Z380">
        <v>0</v>
      </c>
      <c r="AA380">
        <v>0</v>
      </c>
      <c r="AB380">
        <v>0</v>
      </c>
      <c r="AC380">
        <v>20.059999999999999</v>
      </c>
      <c r="AD380">
        <v>126.57899999999999</v>
      </c>
      <c r="BZ380" t="s">
        <v>1409</v>
      </c>
      <c r="CA380">
        <v>62121000</v>
      </c>
      <c r="CB380" t="s">
        <v>1410</v>
      </c>
      <c r="CD380" t="s">
        <v>6</v>
      </c>
      <c r="CE380" t="s">
        <v>1411</v>
      </c>
      <c r="CF380" t="s">
        <v>1412</v>
      </c>
      <c r="CG380" t="s">
        <v>1413</v>
      </c>
      <c r="CH380" t="b">
        <v>0</v>
      </c>
      <c r="CI380" t="s">
        <v>11516</v>
      </c>
      <c r="CJ380" t="s">
        <v>15023</v>
      </c>
      <c r="CK380">
        <v>492010</v>
      </c>
      <c r="CL380" t="s">
        <v>2688</v>
      </c>
      <c r="CM380">
        <v>5</v>
      </c>
      <c r="CN380">
        <v>0</v>
      </c>
      <c r="CO380">
        <v>0</v>
      </c>
      <c r="CP380">
        <v>600.95000000000005</v>
      </c>
      <c r="CQ380">
        <v>0.5</v>
      </c>
      <c r="CR380">
        <v>0</v>
      </c>
      <c r="CS380">
        <v>0</v>
      </c>
      <c r="CT380">
        <v>0</v>
      </c>
      <c r="CU380">
        <v>0</v>
      </c>
      <c r="CW380">
        <v>0</v>
      </c>
      <c r="CX380" t="s">
        <v>77</v>
      </c>
      <c r="CZ380" t="s">
        <v>1417</v>
      </c>
      <c r="DA380">
        <v>0</v>
      </c>
      <c r="DB380">
        <v>0</v>
      </c>
      <c r="DC380">
        <v>0</v>
      </c>
      <c r="DD380" t="s">
        <v>1418</v>
      </c>
      <c r="DE380">
        <v>27477</v>
      </c>
      <c r="EB380" t="s">
        <v>1419</v>
      </c>
      <c r="EL380" t="s">
        <v>1413</v>
      </c>
      <c r="EM380">
        <v>725</v>
      </c>
      <c r="EP380">
        <v>100116336487</v>
      </c>
      <c r="EQ380" t="s">
        <v>11514</v>
      </c>
      <c r="ES380">
        <v>11171065797</v>
      </c>
    </row>
    <row r="381" spans="1:150" hidden="1">
      <c r="A381">
        <v>100097806872</v>
      </c>
      <c r="B381">
        <v>1.3309030671764899E+20</v>
      </c>
      <c r="C381" t="s">
        <v>15024</v>
      </c>
      <c r="D381" s="47">
        <v>46160.428831018522</v>
      </c>
      <c r="E381" t="s">
        <v>12933</v>
      </c>
      <c r="F381" t="s">
        <v>2246</v>
      </c>
      <c r="G381" t="s">
        <v>1406</v>
      </c>
      <c r="H381" s="47">
        <v>46165.479166666664</v>
      </c>
      <c r="I381" s="47">
        <v>46165.821412037039</v>
      </c>
      <c r="N381" t="s">
        <v>1407</v>
      </c>
      <c r="O381">
        <v>1377</v>
      </c>
      <c r="P381">
        <v>0</v>
      </c>
      <c r="Q381">
        <v>1377</v>
      </c>
      <c r="R381">
        <v>4299</v>
      </c>
      <c r="S381">
        <v>2751</v>
      </c>
      <c r="T381" t="s">
        <v>1408</v>
      </c>
      <c r="U381">
        <v>5</v>
      </c>
      <c r="V381">
        <v>65.569999999999993</v>
      </c>
      <c r="W381">
        <v>0</v>
      </c>
      <c r="X381">
        <v>0</v>
      </c>
      <c r="Y381">
        <v>6.55715</v>
      </c>
      <c r="Z381">
        <v>0</v>
      </c>
      <c r="AA381">
        <v>0</v>
      </c>
      <c r="AB381">
        <v>0</v>
      </c>
      <c r="AC381">
        <v>11.65</v>
      </c>
      <c r="AD381">
        <v>160.42099999999999</v>
      </c>
      <c r="BZ381" t="s">
        <v>1409</v>
      </c>
      <c r="CA381">
        <v>62082200</v>
      </c>
      <c r="CB381" t="s">
        <v>1410</v>
      </c>
      <c r="CD381" t="s">
        <v>6</v>
      </c>
      <c r="CE381" t="s">
        <v>1411</v>
      </c>
      <c r="CF381" t="s">
        <v>1502</v>
      </c>
      <c r="CG381" t="s">
        <v>1413</v>
      </c>
      <c r="CH381" t="b">
        <v>0</v>
      </c>
      <c r="CI381" t="s">
        <v>12936</v>
      </c>
      <c r="CJ381" t="s">
        <v>15025</v>
      </c>
      <c r="CK381">
        <v>600087</v>
      </c>
      <c r="CL381" t="s">
        <v>1589</v>
      </c>
      <c r="CM381">
        <v>5</v>
      </c>
      <c r="CN381">
        <v>0</v>
      </c>
      <c r="CO381">
        <v>0</v>
      </c>
      <c r="CP381">
        <v>1311.43</v>
      </c>
      <c r="CQ381">
        <v>0.5</v>
      </c>
      <c r="CR381">
        <v>0</v>
      </c>
      <c r="CS381">
        <v>0</v>
      </c>
      <c r="CT381">
        <v>0</v>
      </c>
      <c r="CU381">
        <v>0</v>
      </c>
      <c r="CW381">
        <v>0</v>
      </c>
      <c r="CX381" t="s">
        <v>64</v>
      </c>
      <c r="CZ381" t="s">
        <v>1429</v>
      </c>
      <c r="DA381">
        <v>0</v>
      </c>
      <c r="DB381">
        <v>0</v>
      </c>
      <c r="DC381">
        <v>0</v>
      </c>
      <c r="DD381" t="s">
        <v>1418</v>
      </c>
      <c r="DE381">
        <v>27477</v>
      </c>
      <c r="EB381" t="s">
        <v>1419</v>
      </c>
      <c r="EL381" t="s">
        <v>1413</v>
      </c>
      <c r="EM381">
        <v>1548</v>
      </c>
      <c r="EP381">
        <v>100097806872</v>
      </c>
      <c r="EQ381" t="s">
        <v>12934</v>
      </c>
      <c r="ES381">
        <v>11152536162</v>
      </c>
    </row>
    <row r="382" spans="1:150" hidden="1">
      <c r="A382">
        <v>100078667431</v>
      </c>
      <c r="B382">
        <v>1.330014667824E+20</v>
      </c>
      <c r="C382" t="s">
        <v>15026</v>
      </c>
      <c r="D382" s="47">
        <v>46149.533703703702</v>
      </c>
      <c r="E382" t="s">
        <v>10357</v>
      </c>
      <c r="F382" t="s">
        <v>15027</v>
      </c>
      <c r="G382" t="s">
        <v>1406</v>
      </c>
      <c r="H382" s="47">
        <v>46153.479166666664</v>
      </c>
      <c r="I382" s="47">
        <v>46153.9065625</v>
      </c>
      <c r="N382" t="s">
        <v>1407</v>
      </c>
      <c r="O382">
        <v>849</v>
      </c>
      <c r="P382">
        <v>0</v>
      </c>
      <c r="Q382">
        <v>849</v>
      </c>
      <c r="R382">
        <v>1599</v>
      </c>
      <c r="S382">
        <v>656</v>
      </c>
      <c r="T382" t="s">
        <v>1408</v>
      </c>
      <c r="U382">
        <v>5</v>
      </c>
      <c r="V382">
        <v>40.43</v>
      </c>
      <c r="W382">
        <v>0</v>
      </c>
      <c r="X382">
        <v>0</v>
      </c>
      <c r="Y382">
        <v>4.0428499999999996</v>
      </c>
      <c r="Z382">
        <v>0</v>
      </c>
      <c r="AA382">
        <v>0</v>
      </c>
      <c r="AB382">
        <v>0</v>
      </c>
      <c r="AC382">
        <v>16.29</v>
      </c>
      <c r="AD382">
        <v>138.30199999999999</v>
      </c>
      <c r="BZ382" t="s">
        <v>1409</v>
      </c>
      <c r="CA382">
        <v>62121000</v>
      </c>
      <c r="CB382" t="s">
        <v>1410</v>
      </c>
      <c r="CD382" t="s">
        <v>6</v>
      </c>
      <c r="CE382" t="s">
        <v>1411</v>
      </c>
      <c r="CF382" t="s">
        <v>1412</v>
      </c>
      <c r="CG382" t="s">
        <v>1413</v>
      </c>
      <c r="CH382" t="b">
        <v>0</v>
      </c>
      <c r="CI382" t="s">
        <v>10360</v>
      </c>
      <c r="CJ382" t="s">
        <v>15028</v>
      </c>
      <c r="CK382">
        <v>560064</v>
      </c>
      <c r="CL382" t="s">
        <v>1416</v>
      </c>
      <c r="CM382">
        <v>5</v>
      </c>
      <c r="CN382">
        <v>0</v>
      </c>
      <c r="CO382">
        <v>0</v>
      </c>
      <c r="CP382">
        <v>808.57</v>
      </c>
      <c r="CQ382">
        <v>0.5</v>
      </c>
      <c r="CR382">
        <v>0</v>
      </c>
      <c r="CS382">
        <v>0</v>
      </c>
      <c r="CT382">
        <v>0</v>
      </c>
      <c r="CU382">
        <v>0</v>
      </c>
      <c r="CW382">
        <v>0</v>
      </c>
      <c r="CX382" t="s">
        <v>77</v>
      </c>
      <c r="CZ382" t="s">
        <v>1417</v>
      </c>
      <c r="DA382">
        <v>0</v>
      </c>
      <c r="DB382">
        <v>0</v>
      </c>
      <c r="DC382">
        <v>0</v>
      </c>
      <c r="DD382" t="s">
        <v>1418</v>
      </c>
      <c r="DE382">
        <v>27477</v>
      </c>
      <c r="EB382" t="s">
        <v>1419</v>
      </c>
      <c r="EL382" t="s">
        <v>1413</v>
      </c>
      <c r="EM382">
        <v>943</v>
      </c>
      <c r="EP382">
        <v>100078667431</v>
      </c>
      <c r="EQ382" t="s">
        <v>10358</v>
      </c>
      <c r="ES382">
        <v>11133396642</v>
      </c>
    </row>
    <row r="383" spans="1:150" hidden="1">
      <c r="A383">
        <v>100125033521</v>
      </c>
      <c r="B383">
        <v>1.331836400621E+20</v>
      </c>
      <c r="C383" t="s">
        <v>14404</v>
      </c>
      <c r="D383" s="47">
        <v>46170.722638888888</v>
      </c>
      <c r="E383" t="s">
        <v>13713</v>
      </c>
      <c r="F383" t="s">
        <v>15029</v>
      </c>
      <c r="G383" t="s">
        <v>1406</v>
      </c>
      <c r="H383" s="47">
        <v>46176.479166666664</v>
      </c>
      <c r="I383" s="47">
        <v>46176.827453703707</v>
      </c>
      <c r="N383" t="s">
        <v>1407</v>
      </c>
      <c r="O383">
        <v>433</v>
      </c>
      <c r="P383">
        <v>433</v>
      </c>
      <c r="Q383">
        <v>0</v>
      </c>
      <c r="R383">
        <v>749</v>
      </c>
      <c r="S383">
        <v>257</v>
      </c>
      <c r="T383" t="s">
        <v>1408</v>
      </c>
      <c r="U383">
        <v>5</v>
      </c>
      <c r="V383">
        <v>20.62</v>
      </c>
      <c r="W383">
        <v>0</v>
      </c>
      <c r="X383">
        <v>0</v>
      </c>
      <c r="Y383">
        <v>2.0619000000000001</v>
      </c>
      <c r="Z383">
        <v>0</v>
      </c>
      <c r="AA383">
        <v>0</v>
      </c>
      <c r="AB383">
        <v>0</v>
      </c>
      <c r="AC383">
        <v>2.2200000000000002</v>
      </c>
      <c r="AD383">
        <v>9.6129999999999995</v>
      </c>
      <c r="BZ383" t="s">
        <v>1409</v>
      </c>
      <c r="CA383">
        <v>62121000</v>
      </c>
      <c r="CB383" t="s">
        <v>1410</v>
      </c>
      <c r="CD383" t="s">
        <v>6</v>
      </c>
      <c r="CE383" t="s">
        <v>1411</v>
      </c>
      <c r="CF383" t="s">
        <v>1651</v>
      </c>
      <c r="CG383" t="s">
        <v>1413</v>
      </c>
      <c r="CH383" t="b">
        <v>0</v>
      </c>
      <c r="CI383" t="s">
        <v>13716</v>
      </c>
      <c r="CJ383" t="s">
        <v>14406</v>
      </c>
      <c r="CK383">
        <v>403715</v>
      </c>
      <c r="CL383" t="s">
        <v>1582</v>
      </c>
      <c r="CM383">
        <v>5</v>
      </c>
      <c r="CN383">
        <v>0</v>
      </c>
      <c r="CO383">
        <v>0</v>
      </c>
      <c r="CP383">
        <v>412.38</v>
      </c>
      <c r="CQ383">
        <v>0.5</v>
      </c>
      <c r="CR383">
        <v>0</v>
      </c>
      <c r="CS383">
        <v>0</v>
      </c>
      <c r="CT383">
        <v>0</v>
      </c>
      <c r="CU383">
        <v>0</v>
      </c>
      <c r="CW383">
        <v>0</v>
      </c>
      <c r="CX383" t="s">
        <v>64</v>
      </c>
      <c r="CZ383" t="s">
        <v>1429</v>
      </c>
      <c r="DA383">
        <v>0</v>
      </c>
      <c r="DB383">
        <v>0</v>
      </c>
      <c r="DC383">
        <v>0</v>
      </c>
      <c r="DD383" t="s">
        <v>1418</v>
      </c>
      <c r="DE383">
        <v>27477</v>
      </c>
      <c r="EB383" t="s">
        <v>1419</v>
      </c>
      <c r="EL383" t="s">
        <v>1413</v>
      </c>
      <c r="EM383">
        <v>492</v>
      </c>
      <c r="EP383">
        <v>1000034812370</v>
      </c>
      <c r="EQ383" t="s">
        <v>13714</v>
      </c>
      <c r="ES383">
        <v>11179762833</v>
      </c>
    </row>
    <row r="384" spans="1:150" hidden="1">
      <c r="A384">
        <v>100081828023</v>
      </c>
      <c r="B384">
        <v>1.33015070202625E+20</v>
      </c>
      <c r="C384" t="s">
        <v>15030</v>
      </c>
      <c r="D384" s="47">
        <v>46151.441064814811</v>
      </c>
      <c r="E384" t="s">
        <v>12360</v>
      </c>
      <c r="F384" t="s">
        <v>15031</v>
      </c>
      <c r="G384" t="s">
        <v>1406</v>
      </c>
      <c r="H384" s="47">
        <v>46156.479166666664</v>
      </c>
      <c r="I384" s="47">
        <v>46155.701238425929</v>
      </c>
      <c r="N384" t="s">
        <v>1407</v>
      </c>
      <c r="O384">
        <v>440</v>
      </c>
      <c r="P384">
        <v>440</v>
      </c>
      <c r="Q384">
        <v>0</v>
      </c>
      <c r="R384">
        <v>999</v>
      </c>
      <c r="S384">
        <v>500</v>
      </c>
      <c r="T384" t="s">
        <v>1408</v>
      </c>
      <c r="U384">
        <v>5</v>
      </c>
      <c r="V384">
        <v>20.95</v>
      </c>
      <c r="W384">
        <v>0</v>
      </c>
      <c r="X384">
        <v>0</v>
      </c>
      <c r="Y384">
        <v>2.0952500000000001</v>
      </c>
      <c r="Z384">
        <v>0</v>
      </c>
      <c r="AA384">
        <v>0</v>
      </c>
      <c r="AB384">
        <v>0</v>
      </c>
      <c r="AC384">
        <v>8.26</v>
      </c>
      <c r="AD384">
        <v>36.344000000000001</v>
      </c>
      <c r="BZ384" t="s">
        <v>1409</v>
      </c>
      <c r="CA384">
        <v>62121000</v>
      </c>
      <c r="CB384" t="s">
        <v>1410</v>
      </c>
      <c r="CD384" t="s">
        <v>6</v>
      </c>
      <c r="CE384" t="s">
        <v>1411</v>
      </c>
      <c r="CF384" t="s">
        <v>1651</v>
      </c>
      <c r="CG384" t="s">
        <v>1413</v>
      </c>
      <c r="CH384" t="b">
        <v>0</v>
      </c>
      <c r="CI384" t="s">
        <v>12363</v>
      </c>
      <c r="CJ384" t="s">
        <v>15032</v>
      </c>
      <c r="CK384">
        <v>442401</v>
      </c>
      <c r="CL384" t="s">
        <v>1428</v>
      </c>
      <c r="CM384">
        <v>5</v>
      </c>
      <c r="CN384">
        <v>0</v>
      </c>
      <c r="CO384">
        <v>0</v>
      </c>
      <c r="CP384">
        <v>419.05</v>
      </c>
      <c r="CQ384">
        <v>0.5</v>
      </c>
      <c r="CR384">
        <v>0</v>
      </c>
      <c r="CS384">
        <v>0</v>
      </c>
      <c r="CT384">
        <v>0</v>
      </c>
      <c r="CU384">
        <v>0</v>
      </c>
      <c r="CW384">
        <v>0</v>
      </c>
      <c r="CX384" t="s">
        <v>64</v>
      </c>
      <c r="CZ384" t="s">
        <v>1429</v>
      </c>
      <c r="DA384">
        <v>0</v>
      </c>
      <c r="DB384">
        <v>0</v>
      </c>
      <c r="DC384">
        <v>0</v>
      </c>
      <c r="DD384" t="s">
        <v>1418</v>
      </c>
      <c r="DE384">
        <v>27477</v>
      </c>
      <c r="EB384" t="s">
        <v>1419</v>
      </c>
      <c r="EL384" t="s">
        <v>1413</v>
      </c>
      <c r="EM384">
        <v>499</v>
      </c>
      <c r="EP384">
        <v>100081828023</v>
      </c>
      <c r="EQ384" s="48" t="s">
        <v>12361</v>
      </c>
      <c r="ES384">
        <v>11136557240</v>
      </c>
    </row>
    <row r="385" spans="1:150">
      <c r="A385">
        <v>100109317328</v>
      </c>
      <c r="B385">
        <v>1.33135868736824E+20</v>
      </c>
      <c r="C385" t="s">
        <v>15033</v>
      </c>
      <c r="D385" s="47">
        <v>46165.434837962966</v>
      </c>
      <c r="E385" t="s">
        <v>13332</v>
      </c>
      <c r="F385" t="s">
        <v>15034</v>
      </c>
      <c r="G385" t="s">
        <v>1424</v>
      </c>
      <c r="H385" s="47">
        <v>46169.479166666664</v>
      </c>
      <c r="L385" t="s">
        <v>1468</v>
      </c>
      <c r="N385" t="s">
        <v>1407</v>
      </c>
      <c r="O385">
        <v>864</v>
      </c>
      <c r="P385">
        <v>864</v>
      </c>
      <c r="Q385">
        <v>0</v>
      </c>
      <c r="R385">
        <v>1499</v>
      </c>
      <c r="S385">
        <v>541</v>
      </c>
      <c r="T385" t="s">
        <v>1408</v>
      </c>
      <c r="U385">
        <v>5</v>
      </c>
      <c r="V385">
        <v>41.14</v>
      </c>
      <c r="W385">
        <v>0</v>
      </c>
      <c r="X385">
        <v>0</v>
      </c>
      <c r="Y385">
        <v>4.1143000000000001</v>
      </c>
      <c r="Z385">
        <v>0</v>
      </c>
      <c r="AA385">
        <v>0</v>
      </c>
      <c r="AB385">
        <v>0</v>
      </c>
      <c r="AC385">
        <v>20.059999999999999</v>
      </c>
      <c r="AD385">
        <v>173.31800000000001</v>
      </c>
      <c r="BZ385" t="s">
        <v>1409</v>
      </c>
      <c r="CA385">
        <v>62121000</v>
      </c>
      <c r="CB385" t="s">
        <v>1410</v>
      </c>
      <c r="CD385" t="s">
        <v>6</v>
      </c>
      <c r="CE385" t="s">
        <v>1411</v>
      </c>
      <c r="CF385" t="s">
        <v>1412</v>
      </c>
      <c r="CG385" t="s">
        <v>1413</v>
      </c>
      <c r="CH385" t="b">
        <v>0</v>
      </c>
      <c r="CI385" t="s">
        <v>13335</v>
      </c>
      <c r="CJ385" t="s">
        <v>15016</v>
      </c>
      <c r="CK385">
        <v>486661</v>
      </c>
      <c r="CL385" t="s">
        <v>1563</v>
      </c>
      <c r="CM385">
        <v>5</v>
      </c>
      <c r="CN385">
        <v>0</v>
      </c>
      <c r="CO385">
        <v>0</v>
      </c>
      <c r="CP385">
        <v>822.86</v>
      </c>
      <c r="CQ385">
        <v>0.5</v>
      </c>
      <c r="CR385">
        <v>0</v>
      </c>
      <c r="CS385">
        <v>0</v>
      </c>
      <c r="CT385">
        <v>0</v>
      </c>
      <c r="CU385">
        <v>0</v>
      </c>
      <c r="CW385">
        <v>0</v>
      </c>
      <c r="CX385" t="s">
        <v>64</v>
      </c>
      <c r="CZ385" t="s">
        <v>1429</v>
      </c>
      <c r="DA385">
        <v>0</v>
      </c>
      <c r="DB385">
        <v>0</v>
      </c>
      <c r="DC385">
        <v>0</v>
      </c>
      <c r="DD385" t="s">
        <v>1418</v>
      </c>
      <c r="DE385">
        <v>27477</v>
      </c>
      <c r="EB385" t="s">
        <v>1419</v>
      </c>
      <c r="EL385" t="s">
        <v>1413</v>
      </c>
      <c r="EM385">
        <v>958</v>
      </c>
      <c r="EP385">
        <v>100109317328</v>
      </c>
      <c r="EQ385" t="s">
        <v>13333</v>
      </c>
      <c r="ES385">
        <v>11164046633</v>
      </c>
    </row>
    <row r="386" spans="1:150" hidden="1">
      <c r="A386">
        <v>100130979722</v>
      </c>
      <c r="B386">
        <v>1.3319362140363299E+20</v>
      </c>
      <c r="C386" t="s">
        <v>15035</v>
      </c>
      <c r="D386" s="47">
        <v>46172.488854166666</v>
      </c>
      <c r="E386" t="s">
        <v>11808</v>
      </c>
      <c r="F386" t="s">
        <v>15036</v>
      </c>
      <c r="G386" t="s">
        <v>1406</v>
      </c>
      <c r="H386" s="47">
        <v>46176.479166666664</v>
      </c>
      <c r="I386" s="47">
        <v>46176.910567129627</v>
      </c>
      <c r="N386" t="s">
        <v>1407</v>
      </c>
      <c r="O386">
        <v>609</v>
      </c>
      <c r="P386">
        <v>39.299999999999997</v>
      </c>
      <c r="Q386">
        <v>569.70000000000005</v>
      </c>
      <c r="R386">
        <v>1849</v>
      </c>
      <c r="S386">
        <v>1146</v>
      </c>
      <c r="T386" t="s">
        <v>1408</v>
      </c>
      <c r="U386">
        <v>5</v>
      </c>
      <c r="V386">
        <v>29</v>
      </c>
      <c r="W386">
        <v>0</v>
      </c>
      <c r="X386">
        <v>0</v>
      </c>
      <c r="Y386">
        <v>2.9</v>
      </c>
      <c r="Z386">
        <v>0</v>
      </c>
      <c r="AA386">
        <v>0</v>
      </c>
      <c r="AB386">
        <v>0</v>
      </c>
      <c r="AC386">
        <v>12.78</v>
      </c>
      <c r="AD386">
        <v>77.831000000000003</v>
      </c>
      <c r="BZ386" t="s">
        <v>1409</v>
      </c>
      <c r="CA386">
        <v>62121000</v>
      </c>
      <c r="CB386" t="s">
        <v>1410</v>
      </c>
      <c r="CD386" t="s">
        <v>6</v>
      </c>
      <c r="CE386" t="s">
        <v>1411</v>
      </c>
      <c r="CF386" t="s">
        <v>1412</v>
      </c>
      <c r="CG386" t="s">
        <v>1413</v>
      </c>
      <c r="CH386" t="b">
        <v>0</v>
      </c>
      <c r="CI386" t="s">
        <v>11811</v>
      </c>
      <c r="CJ386" t="s">
        <v>15037</v>
      </c>
      <c r="CK386">
        <v>737101</v>
      </c>
      <c r="CL386" t="s">
        <v>2615</v>
      </c>
      <c r="CM386">
        <v>5</v>
      </c>
      <c r="CN386">
        <v>0</v>
      </c>
      <c r="CO386">
        <v>0</v>
      </c>
      <c r="CP386">
        <v>580</v>
      </c>
      <c r="CQ386">
        <v>0.5</v>
      </c>
      <c r="CR386">
        <v>0</v>
      </c>
      <c r="CS386">
        <v>0</v>
      </c>
      <c r="CT386">
        <v>0</v>
      </c>
      <c r="CU386">
        <v>0</v>
      </c>
      <c r="CW386">
        <v>0</v>
      </c>
      <c r="CX386" t="s">
        <v>77</v>
      </c>
      <c r="CZ386" t="s">
        <v>1417</v>
      </c>
      <c r="DA386">
        <v>0</v>
      </c>
      <c r="DB386">
        <v>0</v>
      </c>
      <c r="DC386">
        <v>0</v>
      </c>
      <c r="DD386" t="s">
        <v>1418</v>
      </c>
      <c r="DE386">
        <v>27477</v>
      </c>
      <c r="EB386" t="s">
        <v>1419</v>
      </c>
      <c r="EL386" t="s">
        <v>1413</v>
      </c>
      <c r="EM386">
        <v>703</v>
      </c>
      <c r="EP386">
        <v>100130979722</v>
      </c>
      <c r="EQ386" t="s">
        <v>11809</v>
      </c>
      <c r="ES386">
        <v>11185709035</v>
      </c>
    </row>
    <row r="387" spans="1:150">
      <c r="A387">
        <v>100075045849</v>
      </c>
      <c r="B387">
        <v>1.32980119606901E+20</v>
      </c>
      <c r="C387" t="s">
        <v>15038</v>
      </c>
      <c r="D387" s="47">
        <v>46147.541712962964</v>
      </c>
      <c r="E387" t="s">
        <v>10192</v>
      </c>
      <c r="F387" t="s">
        <v>15039</v>
      </c>
      <c r="G387" t="s">
        <v>1424</v>
      </c>
      <c r="H387" s="47">
        <v>46148.75</v>
      </c>
      <c r="I387" s="47">
        <v>46149.065208333333</v>
      </c>
      <c r="J387" s="47">
        <v>46149.180821759262</v>
      </c>
      <c r="L387" t="s">
        <v>1425</v>
      </c>
      <c r="N387" t="s">
        <v>1407</v>
      </c>
      <c r="O387">
        <v>526</v>
      </c>
      <c r="P387">
        <v>0</v>
      </c>
      <c r="Q387">
        <v>526</v>
      </c>
      <c r="R387">
        <v>1999</v>
      </c>
      <c r="S387">
        <v>1379</v>
      </c>
      <c r="T387" t="s">
        <v>1408</v>
      </c>
      <c r="U387">
        <v>5</v>
      </c>
      <c r="V387">
        <v>25.05</v>
      </c>
      <c r="W387">
        <v>0</v>
      </c>
      <c r="X387">
        <v>0</v>
      </c>
      <c r="Y387">
        <v>2.50475</v>
      </c>
      <c r="Z387">
        <v>0</v>
      </c>
      <c r="AA387">
        <v>0</v>
      </c>
      <c r="AB387">
        <v>0</v>
      </c>
      <c r="AC387">
        <v>8.65</v>
      </c>
      <c r="AD387">
        <v>45.499000000000002</v>
      </c>
      <c r="BZ387" t="s">
        <v>1409</v>
      </c>
      <c r="CA387">
        <v>62121000</v>
      </c>
      <c r="CB387" t="s">
        <v>1410</v>
      </c>
      <c r="CD387" t="s">
        <v>6</v>
      </c>
      <c r="CE387" t="s">
        <v>1411</v>
      </c>
      <c r="CF387" t="s">
        <v>1412</v>
      </c>
      <c r="CG387" t="s">
        <v>1413</v>
      </c>
      <c r="CH387" t="b">
        <v>0</v>
      </c>
      <c r="CI387" t="s">
        <v>10195</v>
      </c>
      <c r="CJ387" t="s">
        <v>2154</v>
      </c>
      <c r="CK387">
        <v>122006</v>
      </c>
      <c r="CL387" t="s">
        <v>1517</v>
      </c>
      <c r="CM387">
        <v>5</v>
      </c>
      <c r="CN387">
        <v>0</v>
      </c>
      <c r="CO387">
        <v>0</v>
      </c>
      <c r="CP387">
        <v>500.95</v>
      </c>
      <c r="CQ387">
        <v>0.5</v>
      </c>
      <c r="CR387">
        <v>0</v>
      </c>
      <c r="CS387">
        <v>0</v>
      </c>
      <c r="CT387">
        <v>0</v>
      </c>
      <c r="CU387">
        <v>0</v>
      </c>
      <c r="CW387">
        <v>0</v>
      </c>
      <c r="CX387" t="s">
        <v>77</v>
      </c>
      <c r="CZ387" t="s">
        <v>1417</v>
      </c>
      <c r="DA387">
        <v>0</v>
      </c>
      <c r="DB387">
        <v>0</v>
      </c>
      <c r="DC387">
        <v>0</v>
      </c>
      <c r="DD387" t="s">
        <v>1418</v>
      </c>
      <c r="DE387">
        <v>27477</v>
      </c>
      <c r="EB387" t="s">
        <v>1419</v>
      </c>
      <c r="EL387" t="s">
        <v>1413</v>
      </c>
      <c r="EM387">
        <v>620</v>
      </c>
      <c r="EP387">
        <v>1000022044054</v>
      </c>
      <c r="EQ387" t="s">
        <v>10193</v>
      </c>
      <c r="ES387">
        <v>11129775059</v>
      </c>
      <c r="ET387" t="s">
        <v>1431</v>
      </c>
    </row>
    <row r="388" spans="1:150" hidden="1">
      <c r="A388">
        <v>100095477020</v>
      </c>
      <c r="B388">
        <v>1.33080620971926E+20</v>
      </c>
      <c r="C388" t="s">
        <v>15040</v>
      </c>
      <c r="D388" s="47">
        <v>46158.681608796294</v>
      </c>
      <c r="E388" t="s">
        <v>12810</v>
      </c>
      <c r="F388" t="s">
        <v>15041</v>
      </c>
      <c r="G388" t="s">
        <v>1406</v>
      </c>
      <c r="H388" s="47">
        <v>46165.479166666664</v>
      </c>
      <c r="I388" s="47">
        <v>46165.802534722221</v>
      </c>
      <c r="N388" t="s">
        <v>1407</v>
      </c>
      <c r="O388">
        <v>416</v>
      </c>
      <c r="P388">
        <v>0</v>
      </c>
      <c r="Q388">
        <v>416</v>
      </c>
      <c r="R388">
        <v>1099</v>
      </c>
      <c r="S388">
        <v>624</v>
      </c>
      <c r="T388" t="s">
        <v>1408</v>
      </c>
      <c r="U388">
        <v>5</v>
      </c>
      <c r="V388">
        <v>19.809999999999999</v>
      </c>
      <c r="W388">
        <v>0</v>
      </c>
      <c r="X388">
        <v>0</v>
      </c>
      <c r="Y388">
        <v>1.98095</v>
      </c>
      <c r="Z388">
        <v>0</v>
      </c>
      <c r="AA388">
        <v>0</v>
      </c>
      <c r="AB388">
        <v>0</v>
      </c>
      <c r="AC388">
        <v>8.26</v>
      </c>
      <c r="AD388">
        <v>34.362000000000002</v>
      </c>
      <c r="BZ388" t="s">
        <v>1409</v>
      </c>
      <c r="CA388">
        <v>62121000</v>
      </c>
      <c r="CB388" t="s">
        <v>1410</v>
      </c>
      <c r="CD388" t="s">
        <v>6</v>
      </c>
      <c r="CE388" t="s">
        <v>1411</v>
      </c>
      <c r="CF388" t="s">
        <v>1651</v>
      </c>
      <c r="CG388" t="s">
        <v>1413</v>
      </c>
      <c r="CH388" t="b">
        <v>0</v>
      </c>
      <c r="CI388" t="s">
        <v>12813</v>
      </c>
      <c r="CJ388" t="s">
        <v>15042</v>
      </c>
      <c r="CK388">
        <v>403004</v>
      </c>
      <c r="CL388" t="s">
        <v>1582</v>
      </c>
      <c r="CM388">
        <v>5</v>
      </c>
      <c r="CN388">
        <v>0</v>
      </c>
      <c r="CO388">
        <v>0</v>
      </c>
      <c r="CP388">
        <v>396.19</v>
      </c>
      <c r="CQ388">
        <v>0.5</v>
      </c>
      <c r="CR388">
        <v>0</v>
      </c>
      <c r="CS388">
        <v>0</v>
      </c>
      <c r="CT388">
        <v>0</v>
      </c>
      <c r="CU388">
        <v>0</v>
      </c>
      <c r="CW388">
        <v>0</v>
      </c>
      <c r="CX388" t="s">
        <v>64</v>
      </c>
      <c r="CZ388" t="s">
        <v>1429</v>
      </c>
      <c r="DA388">
        <v>0</v>
      </c>
      <c r="DB388">
        <v>0</v>
      </c>
      <c r="DC388">
        <v>0</v>
      </c>
      <c r="DD388" t="s">
        <v>1418</v>
      </c>
      <c r="DE388">
        <v>27477</v>
      </c>
      <c r="EB388" t="s">
        <v>1419</v>
      </c>
      <c r="EL388" t="s">
        <v>1413</v>
      </c>
      <c r="EM388">
        <v>475</v>
      </c>
      <c r="EP388">
        <v>100095477020</v>
      </c>
      <c r="EQ388" t="s">
        <v>12811</v>
      </c>
      <c r="ES388">
        <v>11150206302</v>
      </c>
    </row>
    <row r="389" spans="1:150">
      <c r="A389">
        <v>100109879088</v>
      </c>
      <c r="B389">
        <v>1.33136287448668E+20</v>
      </c>
      <c r="C389" t="s">
        <v>15043</v>
      </c>
      <c r="D389" s="47">
        <v>46165.434305555558</v>
      </c>
      <c r="E389" t="s">
        <v>13336</v>
      </c>
      <c r="F389" t="s">
        <v>15044</v>
      </c>
      <c r="G389" t="s">
        <v>1424</v>
      </c>
      <c r="H389" s="47">
        <v>46166.75</v>
      </c>
      <c r="I389" s="47">
        <v>46166.792372685188</v>
      </c>
      <c r="J389" s="47">
        <v>46167.11446759259</v>
      </c>
      <c r="L389" t="s">
        <v>1425</v>
      </c>
      <c r="N389" t="s">
        <v>1407</v>
      </c>
      <c r="O389">
        <v>1887</v>
      </c>
      <c r="P389">
        <v>0</v>
      </c>
      <c r="Q389">
        <v>1887</v>
      </c>
      <c r="R389">
        <v>4400</v>
      </c>
      <c r="S389">
        <v>2307</v>
      </c>
      <c r="T389" t="s">
        <v>1408</v>
      </c>
      <c r="U389">
        <v>5</v>
      </c>
      <c r="V389">
        <v>89.86</v>
      </c>
      <c r="W389">
        <v>0</v>
      </c>
      <c r="X389">
        <v>0</v>
      </c>
      <c r="Y389">
        <v>8.9856999999999996</v>
      </c>
      <c r="Z389">
        <v>0</v>
      </c>
      <c r="AA389">
        <v>0</v>
      </c>
      <c r="AB389">
        <v>0</v>
      </c>
      <c r="AC389">
        <v>17.7</v>
      </c>
      <c r="AD389">
        <v>333.99900000000002</v>
      </c>
      <c r="BZ389" t="s">
        <v>1409</v>
      </c>
      <c r="CA389">
        <v>62082200</v>
      </c>
      <c r="CB389" t="s">
        <v>1410</v>
      </c>
      <c r="CD389" t="s">
        <v>6</v>
      </c>
      <c r="CE389" t="s">
        <v>1411</v>
      </c>
      <c r="CF389" t="s">
        <v>2253</v>
      </c>
      <c r="CG389" t="s">
        <v>1413</v>
      </c>
      <c r="CH389" t="b">
        <v>0</v>
      </c>
      <c r="CI389" t="s">
        <v>13340</v>
      </c>
      <c r="CJ389" t="s">
        <v>15045</v>
      </c>
      <c r="CK389">
        <v>122006</v>
      </c>
      <c r="CL389" t="s">
        <v>1517</v>
      </c>
      <c r="CM389">
        <v>5</v>
      </c>
      <c r="CN389">
        <v>0</v>
      </c>
      <c r="CO389">
        <v>0</v>
      </c>
      <c r="CP389">
        <v>1797.14</v>
      </c>
      <c r="CQ389">
        <v>0.5</v>
      </c>
      <c r="CR389">
        <v>0</v>
      </c>
      <c r="CS389">
        <v>0</v>
      </c>
      <c r="CT389">
        <v>0</v>
      </c>
      <c r="CU389">
        <v>0</v>
      </c>
      <c r="CW389">
        <v>0</v>
      </c>
      <c r="CX389" t="s">
        <v>64</v>
      </c>
      <c r="CZ389" t="s">
        <v>1429</v>
      </c>
      <c r="DA389">
        <v>0</v>
      </c>
      <c r="DB389">
        <v>0</v>
      </c>
      <c r="DC389">
        <v>0</v>
      </c>
      <c r="DD389" t="s">
        <v>1418</v>
      </c>
      <c r="DE389">
        <v>27477</v>
      </c>
      <c r="EB389" t="s">
        <v>1419</v>
      </c>
      <c r="EL389" t="s">
        <v>1413</v>
      </c>
      <c r="EM389">
        <v>2093</v>
      </c>
      <c r="EP389">
        <v>100109879088</v>
      </c>
      <c r="EQ389" t="s">
        <v>13338</v>
      </c>
      <c r="ES389">
        <v>11164608393</v>
      </c>
      <c r="ET389" t="s">
        <v>1431</v>
      </c>
    </row>
    <row r="390" spans="1:150" hidden="1">
      <c r="A390">
        <v>100106115833</v>
      </c>
      <c r="B390">
        <v>1.3312547724682301E+20</v>
      </c>
      <c r="C390" t="s">
        <v>15046</v>
      </c>
      <c r="D390" s="47">
        <v>46164.430925925924</v>
      </c>
      <c r="E390" t="s">
        <v>13228</v>
      </c>
      <c r="F390" t="s">
        <v>15047</v>
      </c>
      <c r="G390" t="s">
        <v>1406</v>
      </c>
      <c r="H390" s="47">
        <v>46168.479166666664</v>
      </c>
      <c r="I390" s="47">
        <v>46169.843888888892</v>
      </c>
      <c r="N390" t="s">
        <v>1407</v>
      </c>
      <c r="O390">
        <v>1158</v>
      </c>
      <c r="P390">
        <v>1158</v>
      </c>
      <c r="Q390">
        <v>0</v>
      </c>
      <c r="R390">
        <v>3899</v>
      </c>
      <c r="S390">
        <v>2570</v>
      </c>
      <c r="T390" t="s">
        <v>1408</v>
      </c>
      <c r="U390">
        <v>5</v>
      </c>
      <c r="V390">
        <v>55.14</v>
      </c>
      <c r="W390">
        <v>0</v>
      </c>
      <c r="X390">
        <v>0</v>
      </c>
      <c r="Y390">
        <v>5.5142999999999898</v>
      </c>
      <c r="Z390">
        <v>0</v>
      </c>
      <c r="AA390">
        <v>0</v>
      </c>
      <c r="AB390">
        <v>0</v>
      </c>
      <c r="AC390">
        <v>17.7</v>
      </c>
      <c r="AD390">
        <v>204.96600000000001</v>
      </c>
      <c r="BZ390" t="s">
        <v>1409</v>
      </c>
      <c r="CA390">
        <v>62082200</v>
      </c>
      <c r="CB390" t="s">
        <v>1410</v>
      </c>
      <c r="CD390" t="s">
        <v>6</v>
      </c>
      <c r="CE390" t="s">
        <v>1411</v>
      </c>
      <c r="CF390" t="s">
        <v>1502</v>
      </c>
      <c r="CG390" t="s">
        <v>1413</v>
      </c>
      <c r="CH390" t="b">
        <v>0</v>
      </c>
      <c r="CI390" t="s">
        <v>13232</v>
      </c>
      <c r="CJ390" t="s">
        <v>15048</v>
      </c>
      <c r="CK390">
        <v>411030</v>
      </c>
      <c r="CL390" t="s">
        <v>1428</v>
      </c>
      <c r="CM390">
        <v>5</v>
      </c>
      <c r="CN390">
        <v>0</v>
      </c>
      <c r="CO390">
        <v>0</v>
      </c>
      <c r="CP390">
        <v>1102.8599999999999</v>
      </c>
      <c r="CQ390">
        <v>0.5</v>
      </c>
      <c r="CR390">
        <v>0</v>
      </c>
      <c r="CS390">
        <v>0</v>
      </c>
      <c r="CT390">
        <v>0</v>
      </c>
      <c r="CU390">
        <v>0</v>
      </c>
      <c r="CW390">
        <v>0</v>
      </c>
      <c r="CX390" t="s">
        <v>64</v>
      </c>
      <c r="CZ390" t="s">
        <v>1429</v>
      </c>
      <c r="DA390">
        <v>0</v>
      </c>
      <c r="DB390">
        <v>0</v>
      </c>
      <c r="DC390">
        <v>0</v>
      </c>
      <c r="DD390" t="s">
        <v>1418</v>
      </c>
      <c r="DE390">
        <v>27477</v>
      </c>
      <c r="EB390" t="s">
        <v>1419</v>
      </c>
      <c r="EL390" t="s">
        <v>1413</v>
      </c>
      <c r="EM390">
        <v>1329</v>
      </c>
      <c r="EP390">
        <v>100106115833</v>
      </c>
      <c r="EQ390" t="s">
        <v>13230</v>
      </c>
      <c r="ES390">
        <v>11160845133</v>
      </c>
    </row>
    <row r="391" spans="1:150" hidden="1">
      <c r="A391">
        <v>100111678967</v>
      </c>
      <c r="B391">
        <v>1.33140938752964E+20</v>
      </c>
      <c r="C391" t="s">
        <v>15049</v>
      </c>
      <c r="D391" s="47">
        <v>46167.567002314812</v>
      </c>
      <c r="E391" t="s">
        <v>11383</v>
      </c>
      <c r="F391" t="s">
        <v>15050</v>
      </c>
      <c r="G391" t="s">
        <v>1406</v>
      </c>
      <c r="H391" s="47">
        <v>46171.479166666664</v>
      </c>
      <c r="I391" s="47">
        <v>46171.950636574074</v>
      </c>
      <c r="N391" t="s">
        <v>1407</v>
      </c>
      <c r="O391">
        <v>932</v>
      </c>
      <c r="P391">
        <v>0</v>
      </c>
      <c r="Q391">
        <v>932</v>
      </c>
      <c r="R391">
        <v>1699</v>
      </c>
      <c r="S391">
        <v>596</v>
      </c>
      <c r="T391" t="s">
        <v>1408</v>
      </c>
      <c r="U391">
        <v>5</v>
      </c>
      <c r="V391">
        <v>44.38</v>
      </c>
      <c r="W391">
        <v>0</v>
      </c>
      <c r="X391">
        <v>0</v>
      </c>
      <c r="Y391">
        <v>4.4381000000000004</v>
      </c>
      <c r="Z391">
        <v>0</v>
      </c>
      <c r="AA391">
        <v>0</v>
      </c>
      <c r="AB391">
        <v>0</v>
      </c>
      <c r="AC391">
        <v>20.059999999999999</v>
      </c>
      <c r="AD391">
        <v>186.959</v>
      </c>
      <c r="BZ391" t="s">
        <v>1409</v>
      </c>
      <c r="CA391">
        <v>62121000</v>
      </c>
      <c r="CB391" t="s">
        <v>1410</v>
      </c>
      <c r="CD391" t="s">
        <v>6</v>
      </c>
      <c r="CE391" t="s">
        <v>1411</v>
      </c>
      <c r="CF391" t="s">
        <v>1412</v>
      </c>
      <c r="CG391" t="s">
        <v>1413</v>
      </c>
      <c r="CH391" t="b">
        <v>0</v>
      </c>
      <c r="CI391" t="s">
        <v>11386</v>
      </c>
      <c r="CJ391" t="s">
        <v>15051</v>
      </c>
      <c r="CK391">
        <v>500091</v>
      </c>
      <c r="CL391" t="s">
        <v>1530</v>
      </c>
      <c r="CM391">
        <v>5</v>
      </c>
      <c r="CN391">
        <v>0</v>
      </c>
      <c r="CO391">
        <v>0</v>
      </c>
      <c r="CP391">
        <v>887.62</v>
      </c>
      <c r="CQ391">
        <v>0.5</v>
      </c>
      <c r="CR391">
        <v>0</v>
      </c>
      <c r="CS391">
        <v>0</v>
      </c>
      <c r="CT391">
        <v>0</v>
      </c>
      <c r="CU391">
        <v>0</v>
      </c>
      <c r="CW391">
        <v>0</v>
      </c>
      <c r="CX391" t="s">
        <v>77</v>
      </c>
      <c r="CZ391" t="s">
        <v>1417</v>
      </c>
      <c r="DA391">
        <v>0</v>
      </c>
      <c r="DB391">
        <v>0</v>
      </c>
      <c r="DC391">
        <v>0</v>
      </c>
      <c r="DD391" t="s">
        <v>1418</v>
      </c>
      <c r="DE391">
        <v>27477</v>
      </c>
      <c r="EB391" t="s">
        <v>1419</v>
      </c>
      <c r="EL391" t="s">
        <v>1413</v>
      </c>
      <c r="EM391">
        <v>1103</v>
      </c>
      <c r="EP391">
        <v>1000033004611</v>
      </c>
      <c r="EQ391" t="s">
        <v>11384</v>
      </c>
      <c r="ES391">
        <v>11166408272</v>
      </c>
    </row>
    <row r="392" spans="1:150" hidden="1">
      <c r="A392">
        <v>100099745709</v>
      </c>
      <c r="B392">
        <v>1.3309996980916099E+20</v>
      </c>
      <c r="C392" t="s">
        <v>15052</v>
      </c>
      <c r="D392" s="47">
        <v>46161.506006944444</v>
      </c>
      <c r="E392" t="s">
        <v>11064</v>
      </c>
      <c r="F392" t="s">
        <v>15053</v>
      </c>
      <c r="G392" t="s">
        <v>1406</v>
      </c>
      <c r="H392" s="47">
        <v>46164.75</v>
      </c>
      <c r="I392" s="47">
        <v>46165.088402777779</v>
      </c>
      <c r="N392" t="s">
        <v>1407</v>
      </c>
      <c r="O392">
        <v>603</v>
      </c>
      <c r="P392">
        <v>603</v>
      </c>
      <c r="Q392">
        <v>0</v>
      </c>
      <c r="R392">
        <v>1749</v>
      </c>
      <c r="S392">
        <v>1052</v>
      </c>
      <c r="T392" t="s">
        <v>1408</v>
      </c>
      <c r="U392">
        <v>5</v>
      </c>
      <c r="V392">
        <v>28.71</v>
      </c>
      <c r="W392">
        <v>0</v>
      </c>
      <c r="X392">
        <v>0</v>
      </c>
      <c r="Y392">
        <v>2.8714499999999998</v>
      </c>
      <c r="Z392">
        <v>0</v>
      </c>
      <c r="AA392">
        <v>0</v>
      </c>
      <c r="AB392">
        <v>0</v>
      </c>
      <c r="AC392">
        <v>20.059999999999999</v>
      </c>
      <c r="AD392">
        <v>120.962</v>
      </c>
      <c r="BZ392" t="s">
        <v>1409</v>
      </c>
      <c r="CA392">
        <v>62121000</v>
      </c>
      <c r="CB392" t="s">
        <v>1410</v>
      </c>
      <c r="CD392" t="s">
        <v>6</v>
      </c>
      <c r="CE392" t="s">
        <v>1411</v>
      </c>
      <c r="CF392" t="s">
        <v>1412</v>
      </c>
      <c r="CG392" t="s">
        <v>1413</v>
      </c>
      <c r="CH392" t="b">
        <v>0</v>
      </c>
      <c r="CI392" t="s">
        <v>11067</v>
      </c>
      <c r="CJ392" t="s">
        <v>15054</v>
      </c>
      <c r="CK392">
        <v>500032</v>
      </c>
      <c r="CL392" t="s">
        <v>1530</v>
      </c>
      <c r="CM392">
        <v>5</v>
      </c>
      <c r="CN392">
        <v>0</v>
      </c>
      <c r="CO392">
        <v>0</v>
      </c>
      <c r="CP392">
        <v>574.29</v>
      </c>
      <c r="CQ392">
        <v>0.5</v>
      </c>
      <c r="CR392">
        <v>0</v>
      </c>
      <c r="CS392">
        <v>0</v>
      </c>
      <c r="CT392">
        <v>0</v>
      </c>
      <c r="CU392">
        <v>0</v>
      </c>
      <c r="CW392">
        <v>0</v>
      </c>
      <c r="CX392" t="s">
        <v>77</v>
      </c>
      <c r="CZ392" t="s">
        <v>1417</v>
      </c>
      <c r="DA392">
        <v>0</v>
      </c>
      <c r="DB392">
        <v>0</v>
      </c>
      <c r="DC392">
        <v>0</v>
      </c>
      <c r="DD392" t="s">
        <v>1418</v>
      </c>
      <c r="DE392">
        <v>27477</v>
      </c>
      <c r="EB392" t="s">
        <v>1419</v>
      </c>
      <c r="EL392" t="s">
        <v>1413</v>
      </c>
      <c r="EM392">
        <v>697</v>
      </c>
      <c r="EP392">
        <v>100099745709</v>
      </c>
      <c r="EQ392" t="s">
        <v>11065</v>
      </c>
      <c r="ES392">
        <v>11154475001</v>
      </c>
    </row>
    <row r="393" spans="1:150" hidden="1">
      <c r="A393">
        <v>100070347880</v>
      </c>
      <c r="B393">
        <v>1.3295827840476299E+20</v>
      </c>
      <c r="C393" t="s">
        <v>14685</v>
      </c>
      <c r="D393" s="47">
        <v>46146.536087962966</v>
      </c>
      <c r="E393" t="s">
        <v>10066</v>
      </c>
      <c r="F393" t="s">
        <v>1682</v>
      </c>
      <c r="G393" t="s">
        <v>1406</v>
      </c>
      <c r="H393" s="47">
        <v>46154.354166666664</v>
      </c>
      <c r="I393" s="47">
        <v>46154.715902777774</v>
      </c>
      <c r="N393" t="s">
        <v>1407</v>
      </c>
      <c r="O393">
        <v>884</v>
      </c>
      <c r="P393">
        <v>884</v>
      </c>
      <c r="Q393">
        <v>0</v>
      </c>
      <c r="R393">
        <v>1849</v>
      </c>
      <c r="S393">
        <v>871</v>
      </c>
      <c r="T393" t="s">
        <v>1408</v>
      </c>
      <c r="U393">
        <v>5</v>
      </c>
      <c r="V393">
        <v>42.1</v>
      </c>
      <c r="W393">
        <v>0</v>
      </c>
      <c r="X393">
        <v>0</v>
      </c>
      <c r="Y393">
        <v>4.2095000000000002</v>
      </c>
      <c r="Z393">
        <v>0</v>
      </c>
      <c r="AA393">
        <v>0</v>
      </c>
      <c r="AB393">
        <v>0</v>
      </c>
      <c r="AC393">
        <v>13.35</v>
      </c>
      <c r="AD393">
        <v>118.014</v>
      </c>
      <c r="BZ393" t="s">
        <v>1409</v>
      </c>
      <c r="CA393">
        <v>62121000</v>
      </c>
      <c r="CB393" t="s">
        <v>1410</v>
      </c>
      <c r="CD393" t="s">
        <v>6</v>
      </c>
      <c r="CE393" t="s">
        <v>1411</v>
      </c>
      <c r="CF393" t="s">
        <v>1412</v>
      </c>
      <c r="CG393" t="s">
        <v>1413</v>
      </c>
      <c r="CH393" t="b">
        <v>0</v>
      </c>
      <c r="CI393" t="s">
        <v>10069</v>
      </c>
      <c r="CJ393" t="s">
        <v>14686</v>
      </c>
      <c r="CK393">
        <v>790102</v>
      </c>
      <c r="CL393" t="s">
        <v>3178</v>
      </c>
      <c r="CM393">
        <v>5</v>
      </c>
      <c r="CN393">
        <v>0</v>
      </c>
      <c r="CO393">
        <v>0</v>
      </c>
      <c r="CP393">
        <v>841.9</v>
      </c>
      <c r="CQ393">
        <v>0.5</v>
      </c>
      <c r="CR393">
        <v>0</v>
      </c>
      <c r="CS393">
        <v>0</v>
      </c>
      <c r="CT393">
        <v>0</v>
      </c>
      <c r="CU393">
        <v>0</v>
      </c>
      <c r="CW393">
        <v>0</v>
      </c>
      <c r="CX393" t="s">
        <v>77</v>
      </c>
      <c r="CZ393" t="s">
        <v>1417</v>
      </c>
      <c r="DA393">
        <v>0</v>
      </c>
      <c r="DB393">
        <v>0</v>
      </c>
      <c r="DC393">
        <v>0</v>
      </c>
      <c r="DD393" t="s">
        <v>1418</v>
      </c>
      <c r="DE393">
        <v>27477</v>
      </c>
      <c r="EB393" t="s">
        <v>1419</v>
      </c>
      <c r="EL393" t="s">
        <v>1413</v>
      </c>
      <c r="EM393">
        <v>978</v>
      </c>
      <c r="EP393">
        <v>1000021553711</v>
      </c>
      <c r="EQ393" t="s">
        <v>10067</v>
      </c>
      <c r="ES393">
        <v>11125077077</v>
      </c>
    </row>
    <row r="394" spans="1:150">
      <c r="A394">
        <v>100082580240</v>
      </c>
      <c r="B394">
        <v>1.3301939325037399E+20</v>
      </c>
      <c r="C394" t="s">
        <v>15055</v>
      </c>
      <c r="D394" s="47">
        <v>46153.497523148151</v>
      </c>
      <c r="E394" t="s">
        <v>10485</v>
      </c>
      <c r="F394" t="s">
        <v>15056</v>
      </c>
      <c r="G394" t="s">
        <v>1424</v>
      </c>
      <c r="H394" s="47">
        <v>46154.75</v>
      </c>
      <c r="L394" t="s">
        <v>1468</v>
      </c>
      <c r="N394" t="s">
        <v>1407</v>
      </c>
      <c r="O394">
        <v>536</v>
      </c>
      <c r="P394">
        <v>536</v>
      </c>
      <c r="Q394">
        <v>0</v>
      </c>
      <c r="R394">
        <v>1499</v>
      </c>
      <c r="S394">
        <v>869</v>
      </c>
      <c r="T394" t="s">
        <v>1408</v>
      </c>
      <c r="U394">
        <v>5</v>
      </c>
      <c r="V394">
        <v>25.52</v>
      </c>
      <c r="W394">
        <v>0</v>
      </c>
      <c r="X394">
        <v>0</v>
      </c>
      <c r="Y394">
        <v>2.5524</v>
      </c>
      <c r="Z394">
        <v>0</v>
      </c>
      <c r="AA394">
        <v>0</v>
      </c>
      <c r="AB394">
        <v>0</v>
      </c>
      <c r="AC394">
        <v>11.88</v>
      </c>
      <c r="AD394">
        <v>63.677</v>
      </c>
      <c r="BZ394" t="s">
        <v>1409</v>
      </c>
      <c r="CA394">
        <v>62121000</v>
      </c>
      <c r="CB394" t="s">
        <v>1410</v>
      </c>
      <c r="CD394" t="s">
        <v>6</v>
      </c>
      <c r="CE394" t="s">
        <v>1411</v>
      </c>
      <c r="CF394" t="s">
        <v>1412</v>
      </c>
      <c r="CG394" t="s">
        <v>1413</v>
      </c>
      <c r="CH394" t="b">
        <v>0</v>
      </c>
      <c r="CI394" t="s">
        <v>10489</v>
      </c>
      <c r="CJ394" t="s">
        <v>15057</v>
      </c>
      <c r="CK394">
        <v>122003</v>
      </c>
      <c r="CL394" t="s">
        <v>1517</v>
      </c>
      <c r="CM394">
        <v>5</v>
      </c>
      <c r="CN394">
        <v>0</v>
      </c>
      <c r="CO394">
        <v>0</v>
      </c>
      <c r="CP394">
        <v>510.48</v>
      </c>
      <c r="CQ394">
        <v>0.5</v>
      </c>
      <c r="CR394">
        <v>0</v>
      </c>
      <c r="CS394">
        <v>0</v>
      </c>
      <c r="CT394">
        <v>0</v>
      </c>
      <c r="CU394">
        <v>0</v>
      </c>
      <c r="CW394">
        <v>158</v>
      </c>
      <c r="CX394" t="s">
        <v>77</v>
      </c>
      <c r="CZ394" t="s">
        <v>1417</v>
      </c>
      <c r="DA394">
        <v>158</v>
      </c>
      <c r="DB394">
        <v>0</v>
      </c>
      <c r="DC394">
        <v>0</v>
      </c>
      <c r="DD394" t="s">
        <v>1418</v>
      </c>
      <c r="DE394">
        <v>27477</v>
      </c>
      <c r="EB394" t="s">
        <v>1419</v>
      </c>
      <c r="EL394" t="s">
        <v>1413</v>
      </c>
      <c r="EM394">
        <v>630</v>
      </c>
      <c r="EP394">
        <v>100082580240</v>
      </c>
      <c r="EQ394" t="s">
        <v>10487</v>
      </c>
      <c r="ES394">
        <v>11137309464</v>
      </c>
    </row>
    <row r="395" spans="1:150" hidden="1">
      <c r="A395">
        <v>100135731877</v>
      </c>
      <c r="B395">
        <v>1.3320307248553601E+20</v>
      </c>
      <c r="C395" t="s">
        <v>15058</v>
      </c>
      <c r="D395" s="47">
        <v>46174.365590277775</v>
      </c>
      <c r="E395" t="s">
        <v>14000</v>
      </c>
      <c r="F395" t="s">
        <v>3205</v>
      </c>
      <c r="G395" t="s">
        <v>1406</v>
      </c>
      <c r="H395" s="47">
        <v>46179.479166666664</v>
      </c>
      <c r="I395" s="47">
        <v>46178.937905092593</v>
      </c>
      <c r="N395" t="s">
        <v>1407</v>
      </c>
      <c r="O395">
        <v>805</v>
      </c>
      <c r="P395">
        <v>805</v>
      </c>
      <c r="Q395">
        <v>0</v>
      </c>
      <c r="R395">
        <v>1499</v>
      </c>
      <c r="S395">
        <v>600</v>
      </c>
      <c r="T395" t="s">
        <v>1408</v>
      </c>
      <c r="U395">
        <v>5</v>
      </c>
      <c r="V395">
        <v>38.33</v>
      </c>
      <c r="W395">
        <v>0</v>
      </c>
      <c r="X395">
        <v>0</v>
      </c>
      <c r="Y395">
        <v>3.8333499999999998</v>
      </c>
      <c r="Z395">
        <v>0</v>
      </c>
      <c r="AA395">
        <v>0</v>
      </c>
      <c r="AB395">
        <v>0</v>
      </c>
      <c r="AC395">
        <v>20.059999999999999</v>
      </c>
      <c r="AD395">
        <v>161.483</v>
      </c>
      <c r="BZ395" t="s">
        <v>1409</v>
      </c>
      <c r="CA395">
        <v>62121000</v>
      </c>
      <c r="CB395" t="s">
        <v>1410</v>
      </c>
      <c r="CD395" t="s">
        <v>6</v>
      </c>
      <c r="CE395" t="s">
        <v>1411</v>
      </c>
      <c r="CF395" t="s">
        <v>1412</v>
      </c>
      <c r="CG395" t="s">
        <v>1413</v>
      </c>
      <c r="CH395" t="b">
        <v>0</v>
      </c>
      <c r="CI395" t="s">
        <v>14003</v>
      </c>
      <c r="CJ395" t="s">
        <v>15059</v>
      </c>
      <c r="CK395">
        <v>560103</v>
      </c>
      <c r="CL395" t="s">
        <v>1416</v>
      </c>
      <c r="CM395">
        <v>5</v>
      </c>
      <c r="CN395">
        <v>0</v>
      </c>
      <c r="CO395">
        <v>0</v>
      </c>
      <c r="CP395">
        <v>766.67</v>
      </c>
      <c r="CQ395">
        <v>0.5</v>
      </c>
      <c r="CR395">
        <v>0</v>
      </c>
      <c r="CS395">
        <v>0</v>
      </c>
      <c r="CT395">
        <v>0</v>
      </c>
      <c r="CU395">
        <v>0</v>
      </c>
      <c r="CW395">
        <v>0</v>
      </c>
      <c r="CX395" t="s">
        <v>64</v>
      </c>
      <c r="CZ395" t="s">
        <v>1429</v>
      </c>
      <c r="DA395">
        <v>0</v>
      </c>
      <c r="DB395">
        <v>0</v>
      </c>
      <c r="DC395">
        <v>0</v>
      </c>
      <c r="DD395" t="s">
        <v>1418</v>
      </c>
      <c r="DE395">
        <v>27477</v>
      </c>
      <c r="EB395" t="s">
        <v>1419</v>
      </c>
      <c r="EL395" t="s">
        <v>1413</v>
      </c>
      <c r="EM395">
        <v>899</v>
      </c>
      <c r="EP395">
        <v>100135731877</v>
      </c>
      <c r="EQ395" t="s">
        <v>14001</v>
      </c>
      <c r="ES395">
        <v>11190461191</v>
      </c>
    </row>
    <row r="396" spans="1:150" hidden="1">
      <c r="A396">
        <v>100137532747</v>
      </c>
      <c r="B396">
        <v>1.3320805284446799E+20</v>
      </c>
      <c r="C396" t="s">
        <v>15060</v>
      </c>
      <c r="D396" s="47">
        <v>46174.369502314818</v>
      </c>
      <c r="E396" t="s">
        <v>14029</v>
      </c>
      <c r="F396" t="s">
        <v>3621</v>
      </c>
      <c r="G396" t="s">
        <v>1406</v>
      </c>
      <c r="H396" s="47">
        <v>46176.479166666664</v>
      </c>
      <c r="I396" s="47">
        <v>46176.106446759259</v>
      </c>
      <c r="N396" t="s">
        <v>1407</v>
      </c>
      <c r="O396">
        <v>968</v>
      </c>
      <c r="P396">
        <v>968</v>
      </c>
      <c r="Q396">
        <v>0</v>
      </c>
      <c r="R396">
        <v>2999</v>
      </c>
      <c r="S396">
        <v>1860</v>
      </c>
      <c r="T396" t="s">
        <v>1408</v>
      </c>
      <c r="U396">
        <v>5</v>
      </c>
      <c r="V396">
        <v>46.1</v>
      </c>
      <c r="W396">
        <v>0</v>
      </c>
      <c r="X396">
        <v>0</v>
      </c>
      <c r="Y396">
        <v>4.6094999999999997</v>
      </c>
      <c r="Z396">
        <v>0</v>
      </c>
      <c r="AA396">
        <v>0</v>
      </c>
      <c r="AB396">
        <v>0</v>
      </c>
      <c r="AC396">
        <v>13.16</v>
      </c>
      <c r="AD396">
        <v>127.389</v>
      </c>
      <c r="BZ396" t="s">
        <v>1409</v>
      </c>
      <c r="CA396">
        <v>62121000</v>
      </c>
      <c r="CB396" t="s">
        <v>1410</v>
      </c>
      <c r="CD396" t="s">
        <v>6</v>
      </c>
      <c r="CE396" t="s">
        <v>1411</v>
      </c>
      <c r="CF396" t="s">
        <v>1412</v>
      </c>
      <c r="CG396" t="s">
        <v>1413</v>
      </c>
      <c r="CH396" t="b">
        <v>0</v>
      </c>
      <c r="CI396" t="s">
        <v>14033</v>
      </c>
      <c r="CJ396" t="s">
        <v>15061</v>
      </c>
      <c r="CK396">
        <v>122001</v>
      </c>
      <c r="CL396" t="s">
        <v>1517</v>
      </c>
      <c r="CM396">
        <v>5</v>
      </c>
      <c r="CN396">
        <v>0</v>
      </c>
      <c r="CO396">
        <v>0</v>
      </c>
      <c r="CP396">
        <v>921.9</v>
      </c>
      <c r="CQ396">
        <v>0.5</v>
      </c>
      <c r="CR396">
        <v>0</v>
      </c>
      <c r="CS396">
        <v>0</v>
      </c>
      <c r="CT396">
        <v>0</v>
      </c>
      <c r="CU396">
        <v>0</v>
      </c>
      <c r="CW396">
        <v>0</v>
      </c>
      <c r="CX396" t="s">
        <v>64</v>
      </c>
      <c r="CZ396" t="s">
        <v>1429</v>
      </c>
      <c r="DA396">
        <v>0</v>
      </c>
      <c r="DB396">
        <v>0</v>
      </c>
      <c r="DC396">
        <v>0</v>
      </c>
      <c r="DD396" t="s">
        <v>1418</v>
      </c>
      <c r="DE396">
        <v>27477</v>
      </c>
      <c r="EB396" t="s">
        <v>1419</v>
      </c>
      <c r="EL396" t="s">
        <v>1413</v>
      </c>
      <c r="EM396">
        <v>1139</v>
      </c>
      <c r="EP396">
        <v>100137532747</v>
      </c>
      <c r="EQ396" t="s">
        <v>14031</v>
      </c>
      <c r="ES396">
        <v>11192262061</v>
      </c>
    </row>
    <row r="397" spans="1:150" hidden="1">
      <c r="A397">
        <v>100089163005</v>
      </c>
      <c r="B397">
        <v>1.3304893447055801E+20</v>
      </c>
      <c r="C397" t="s">
        <v>15062</v>
      </c>
      <c r="D397" s="47">
        <v>46155.427384259259</v>
      </c>
      <c r="E397" t="s">
        <v>12561</v>
      </c>
      <c r="F397" t="s">
        <v>14177</v>
      </c>
      <c r="G397" t="s">
        <v>1406</v>
      </c>
      <c r="H397" s="47">
        <v>46159.479166666664</v>
      </c>
      <c r="I397" s="47">
        <v>46159.709756944445</v>
      </c>
      <c r="N397" t="s">
        <v>1407</v>
      </c>
      <c r="O397">
        <v>605</v>
      </c>
      <c r="P397">
        <v>0</v>
      </c>
      <c r="Q397">
        <v>605</v>
      </c>
      <c r="R397">
        <v>1099</v>
      </c>
      <c r="S397">
        <v>400</v>
      </c>
      <c r="T397" t="s">
        <v>1408</v>
      </c>
      <c r="U397">
        <v>5</v>
      </c>
      <c r="V397">
        <v>28.81</v>
      </c>
      <c r="W397">
        <v>0</v>
      </c>
      <c r="X397">
        <v>0</v>
      </c>
      <c r="Y397">
        <v>2.8809499999999999</v>
      </c>
      <c r="Z397">
        <v>0</v>
      </c>
      <c r="AA397">
        <v>0</v>
      </c>
      <c r="AB397">
        <v>0</v>
      </c>
      <c r="AC397">
        <v>17.7</v>
      </c>
      <c r="AD397">
        <v>107.08499999999999</v>
      </c>
      <c r="BZ397" t="s">
        <v>1409</v>
      </c>
      <c r="CA397">
        <v>62121000</v>
      </c>
      <c r="CB397" t="s">
        <v>1410</v>
      </c>
      <c r="CD397" t="s">
        <v>6</v>
      </c>
      <c r="CE397" t="s">
        <v>1411</v>
      </c>
      <c r="CF397" t="s">
        <v>1651</v>
      </c>
      <c r="CG397" t="s">
        <v>1413</v>
      </c>
      <c r="CH397" t="b">
        <v>0</v>
      </c>
      <c r="CI397" t="s">
        <v>12564</v>
      </c>
      <c r="CJ397" t="s">
        <v>15063</v>
      </c>
      <c r="CK397">
        <v>560066</v>
      </c>
      <c r="CL397" t="s">
        <v>1416</v>
      </c>
      <c r="CM397">
        <v>5</v>
      </c>
      <c r="CN397">
        <v>0</v>
      </c>
      <c r="CO397">
        <v>0</v>
      </c>
      <c r="CP397">
        <v>576.19000000000005</v>
      </c>
      <c r="CQ397">
        <v>0.5</v>
      </c>
      <c r="CR397">
        <v>0</v>
      </c>
      <c r="CS397">
        <v>0</v>
      </c>
      <c r="CT397">
        <v>0</v>
      </c>
      <c r="CU397">
        <v>0</v>
      </c>
      <c r="CW397">
        <v>0</v>
      </c>
      <c r="CX397" t="s">
        <v>64</v>
      </c>
      <c r="CZ397" t="s">
        <v>1429</v>
      </c>
      <c r="DA397">
        <v>0</v>
      </c>
      <c r="DB397">
        <v>0</v>
      </c>
      <c r="DC397">
        <v>0</v>
      </c>
      <c r="DD397" t="s">
        <v>1418</v>
      </c>
      <c r="DE397">
        <v>27477</v>
      </c>
      <c r="EB397" t="s">
        <v>1419</v>
      </c>
      <c r="EL397" t="s">
        <v>1413</v>
      </c>
      <c r="EM397">
        <v>699</v>
      </c>
      <c r="EP397">
        <v>100089163005</v>
      </c>
      <c r="EQ397" t="s">
        <v>12562</v>
      </c>
      <c r="ES397">
        <v>11143892258</v>
      </c>
    </row>
    <row r="398" spans="1:150" hidden="1">
      <c r="A398">
        <v>100098142988</v>
      </c>
      <c r="B398">
        <v>1.3309129399544699E+20</v>
      </c>
      <c r="C398" t="s">
        <v>15064</v>
      </c>
      <c r="D398" s="47">
        <v>46160.583020833335</v>
      </c>
      <c r="E398" t="s">
        <v>10920</v>
      </c>
      <c r="F398" t="s">
        <v>15065</v>
      </c>
      <c r="G398" t="s">
        <v>1406</v>
      </c>
      <c r="H398" s="47">
        <v>46164.479166666664</v>
      </c>
      <c r="I398" s="47">
        <v>46165.07240740741</v>
      </c>
      <c r="N398" t="s">
        <v>1407</v>
      </c>
      <c r="O398">
        <v>1306</v>
      </c>
      <c r="P398">
        <v>0</v>
      </c>
      <c r="Q398">
        <v>1306</v>
      </c>
      <c r="R398">
        <v>1555</v>
      </c>
      <c r="S398">
        <v>78</v>
      </c>
      <c r="T398" t="s">
        <v>1408</v>
      </c>
      <c r="U398">
        <v>5</v>
      </c>
      <c r="V398">
        <v>62.19</v>
      </c>
      <c r="W398">
        <v>0</v>
      </c>
      <c r="X398">
        <v>0</v>
      </c>
      <c r="Y398">
        <v>6.2190500000000002</v>
      </c>
      <c r="Z398">
        <v>0</v>
      </c>
      <c r="AA398">
        <v>0</v>
      </c>
      <c r="AB398">
        <v>0</v>
      </c>
      <c r="AC398">
        <v>19.64</v>
      </c>
      <c r="AD398">
        <v>256.49799999999999</v>
      </c>
      <c r="BZ398" t="s">
        <v>1409</v>
      </c>
      <c r="CA398">
        <v>62121000</v>
      </c>
      <c r="CB398" t="s">
        <v>1410</v>
      </c>
      <c r="CD398" t="s">
        <v>6</v>
      </c>
      <c r="CE398" t="s">
        <v>1411</v>
      </c>
      <c r="CF398" t="s">
        <v>1412</v>
      </c>
      <c r="CG398" t="s">
        <v>1413</v>
      </c>
      <c r="CH398" t="b">
        <v>0</v>
      </c>
      <c r="CI398" t="s">
        <v>10925</v>
      </c>
      <c r="CJ398" t="s">
        <v>15066</v>
      </c>
      <c r="CK398">
        <v>400054</v>
      </c>
      <c r="CL398" t="s">
        <v>1428</v>
      </c>
      <c r="CM398">
        <v>5</v>
      </c>
      <c r="CN398">
        <v>0</v>
      </c>
      <c r="CO398">
        <v>0</v>
      </c>
      <c r="CP398">
        <v>1243.81</v>
      </c>
      <c r="CQ398">
        <v>0.5</v>
      </c>
      <c r="CR398">
        <v>0</v>
      </c>
      <c r="CS398">
        <v>0</v>
      </c>
      <c r="CT398">
        <v>0</v>
      </c>
      <c r="CU398">
        <v>0</v>
      </c>
      <c r="CW398">
        <v>0</v>
      </c>
      <c r="CX398" t="s">
        <v>77</v>
      </c>
      <c r="CZ398" t="s">
        <v>1417</v>
      </c>
      <c r="DA398">
        <v>0</v>
      </c>
      <c r="DB398">
        <v>0</v>
      </c>
      <c r="DC398">
        <v>0</v>
      </c>
      <c r="DD398" t="s">
        <v>1418</v>
      </c>
      <c r="DE398">
        <v>27477</v>
      </c>
      <c r="EB398" t="s">
        <v>1419</v>
      </c>
      <c r="EL398" t="s">
        <v>1413</v>
      </c>
      <c r="EM398">
        <v>1477</v>
      </c>
      <c r="EP398">
        <v>100098142988</v>
      </c>
      <c r="EQ398" t="s">
        <v>10923</v>
      </c>
      <c r="ES398">
        <v>11152872278</v>
      </c>
    </row>
    <row r="399" spans="1:150" hidden="1">
      <c r="A399">
        <v>100078023121</v>
      </c>
      <c r="B399">
        <v>1.32997029818018E+20</v>
      </c>
      <c r="C399" t="s">
        <v>15067</v>
      </c>
      <c r="D399" s="47">
        <v>46149.448692129627</v>
      </c>
      <c r="E399" t="s">
        <v>12250</v>
      </c>
      <c r="F399" t="s">
        <v>15068</v>
      </c>
      <c r="G399" t="s">
        <v>1406</v>
      </c>
      <c r="H399" s="47">
        <v>46150.75</v>
      </c>
      <c r="I399" s="47">
        <v>46151.004826388889</v>
      </c>
      <c r="N399" t="s">
        <v>1407</v>
      </c>
      <c r="O399">
        <v>1767</v>
      </c>
      <c r="P399">
        <v>1767</v>
      </c>
      <c r="Q399">
        <v>0</v>
      </c>
      <c r="R399">
        <v>5099</v>
      </c>
      <c r="S399">
        <v>3161</v>
      </c>
      <c r="T399" t="s">
        <v>1408</v>
      </c>
      <c r="U399">
        <v>5</v>
      </c>
      <c r="V399">
        <v>84.14</v>
      </c>
      <c r="W399">
        <v>0</v>
      </c>
      <c r="X399">
        <v>0</v>
      </c>
      <c r="Y399">
        <v>8.4142999999999901</v>
      </c>
      <c r="Z399">
        <v>0</v>
      </c>
      <c r="AA399">
        <v>0</v>
      </c>
      <c r="AB399">
        <v>0</v>
      </c>
      <c r="AC399">
        <v>10.27</v>
      </c>
      <c r="AD399">
        <v>181.471</v>
      </c>
      <c r="BZ399" t="s">
        <v>1409</v>
      </c>
      <c r="CA399">
        <v>61072210</v>
      </c>
      <c r="CB399" t="s">
        <v>1410</v>
      </c>
      <c r="CD399" t="s">
        <v>6</v>
      </c>
      <c r="CE399" t="s">
        <v>1411</v>
      </c>
      <c r="CF399" t="s">
        <v>1442</v>
      </c>
      <c r="CG399" t="s">
        <v>1413</v>
      </c>
      <c r="CH399" t="b">
        <v>0</v>
      </c>
      <c r="CI399" t="s">
        <v>12255</v>
      </c>
      <c r="CJ399" t="s">
        <v>15069</v>
      </c>
      <c r="CK399">
        <v>121002</v>
      </c>
      <c r="CL399" t="s">
        <v>1517</v>
      </c>
      <c r="CM399">
        <v>5</v>
      </c>
      <c r="CN399">
        <v>0</v>
      </c>
      <c r="CO399">
        <v>0</v>
      </c>
      <c r="CP399">
        <v>1682.86</v>
      </c>
      <c r="CQ399">
        <v>0.5</v>
      </c>
      <c r="CR399">
        <v>0</v>
      </c>
      <c r="CS399">
        <v>0</v>
      </c>
      <c r="CT399">
        <v>0</v>
      </c>
      <c r="CU399">
        <v>0</v>
      </c>
      <c r="CW399">
        <v>0</v>
      </c>
      <c r="CX399" t="s">
        <v>64</v>
      </c>
      <c r="CZ399" t="s">
        <v>1429</v>
      </c>
      <c r="DA399">
        <v>0</v>
      </c>
      <c r="DB399">
        <v>0</v>
      </c>
      <c r="DC399">
        <v>0</v>
      </c>
      <c r="DD399" t="s">
        <v>1418</v>
      </c>
      <c r="DE399">
        <v>27477</v>
      </c>
      <c r="EB399" t="s">
        <v>1419</v>
      </c>
      <c r="EL399" t="s">
        <v>1413</v>
      </c>
      <c r="EM399">
        <v>1938</v>
      </c>
      <c r="EP399">
        <v>100078023121</v>
      </c>
      <c r="EQ399" t="s">
        <v>12253</v>
      </c>
      <c r="ES399">
        <v>11132752332</v>
      </c>
    </row>
    <row r="400" spans="1:150">
      <c r="A400">
        <v>100095752874</v>
      </c>
      <c r="B400">
        <v>1.33081595897119E+20</v>
      </c>
      <c r="C400" t="s">
        <v>14230</v>
      </c>
      <c r="D400" s="47">
        <v>46160.44358796296</v>
      </c>
      <c r="E400" t="s">
        <v>12830</v>
      </c>
      <c r="F400" t="s">
        <v>15070</v>
      </c>
      <c r="G400" t="s">
        <v>1424</v>
      </c>
      <c r="H400" s="47">
        <v>46163.479166666664</v>
      </c>
      <c r="I400" s="47">
        <v>46163.690729166665</v>
      </c>
      <c r="J400" s="47">
        <v>46164.939756944441</v>
      </c>
      <c r="L400" t="s">
        <v>1425</v>
      </c>
      <c r="N400" t="s">
        <v>1407</v>
      </c>
      <c r="O400">
        <v>1894</v>
      </c>
      <c r="P400">
        <v>0</v>
      </c>
      <c r="Q400">
        <v>1894</v>
      </c>
      <c r="R400">
        <v>4199</v>
      </c>
      <c r="S400">
        <v>2099</v>
      </c>
      <c r="T400" t="s">
        <v>1408</v>
      </c>
      <c r="U400">
        <v>5</v>
      </c>
      <c r="V400">
        <v>90.19</v>
      </c>
      <c r="W400">
        <v>0</v>
      </c>
      <c r="X400">
        <v>0</v>
      </c>
      <c r="Y400">
        <v>9.01905</v>
      </c>
      <c r="Z400">
        <v>0</v>
      </c>
      <c r="AA400">
        <v>0</v>
      </c>
      <c r="AB400">
        <v>0</v>
      </c>
      <c r="AC400">
        <v>10.99</v>
      </c>
      <c r="AD400">
        <v>208.15100000000001</v>
      </c>
      <c r="BZ400" t="s">
        <v>1409</v>
      </c>
      <c r="CA400">
        <v>62082200</v>
      </c>
      <c r="CB400" t="s">
        <v>1410</v>
      </c>
      <c r="CD400" t="s">
        <v>6</v>
      </c>
      <c r="CE400" t="s">
        <v>1411</v>
      </c>
      <c r="CF400" t="s">
        <v>1442</v>
      </c>
      <c r="CG400" t="s">
        <v>1413</v>
      </c>
      <c r="CH400" t="b">
        <v>0</v>
      </c>
      <c r="CI400" t="s">
        <v>12833</v>
      </c>
      <c r="CJ400" t="s">
        <v>14232</v>
      </c>
      <c r="CK400">
        <v>145001</v>
      </c>
      <c r="CL400" t="s">
        <v>2513</v>
      </c>
      <c r="CM400">
        <v>5</v>
      </c>
      <c r="CN400">
        <v>0</v>
      </c>
      <c r="CO400">
        <v>0</v>
      </c>
      <c r="CP400">
        <v>1803.81</v>
      </c>
      <c r="CQ400">
        <v>0.5</v>
      </c>
      <c r="CR400">
        <v>0</v>
      </c>
      <c r="CS400">
        <v>0</v>
      </c>
      <c r="CT400">
        <v>0</v>
      </c>
      <c r="CU400">
        <v>0</v>
      </c>
      <c r="CW400">
        <v>0</v>
      </c>
      <c r="CX400" t="s">
        <v>64</v>
      </c>
      <c r="CZ400" t="s">
        <v>1429</v>
      </c>
      <c r="DA400">
        <v>0</v>
      </c>
      <c r="DB400">
        <v>0</v>
      </c>
      <c r="DC400">
        <v>0</v>
      </c>
      <c r="DD400" t="s">
        <v>1418</v>
      </c>
      <c r="DE400">
        <v>27477</v>
      </c>
      <c r="EB400" t="s">
        <v>1419</v>
      </c>
      <c r="EL400" t="s">
        <v>1413</v>
      </c>
      <c r="EM400">
        <v>2100</v>
      </c>
      <c r="EP400">
        <v>1000029228610</v>
      </c>
      <c r="EQ400" t="s">
        <v>12831</v>
      </c>
      <c r="ES400">
        <v>11150482156</v>
      </c>
      <c r="ET400" t="s">
        <v>1431</v>
      </c>
    </row>
    <row r="401" spans="1:150" hidden="1">
      <c r="A401">
        <v>100098065486</v>
      </c>
      <c r="B401">
        <v>1.3309108343089599E+20</v>
      </c>
      <c r="C401" t="s">
        <v>15071</v>
      </c>
      <c r="D401" s="47">
        <v>46160.427546296298</v>
      </c>
      <c r="E401" t="s">
        <v>12946</v>
      </c>
      <c r="F401" t="s">
        <v>14736</v>
      </c>
      <c r="G401" t="s">
        <v>1406</v>
      </c>
      <c r="H401" s="47">
        <v>46165.979166666664</v>
      </c>
      <c r="I401" s="47">
        <v>46164.711539351854</v>
      </c>
      <c r="N401" t="s">
        <v>1407</v>
      </c>
      <c r="O401">
        <v>440</v>
      </c>
      <c r="P401">
        <v>0</v>
      </c>
      <c r="Q401">
        <v>440</v>
      </c>
      <c r="R401">
        <v>999</v>
      </c>
      <c r="S401">
        <v>500</v>
      </c>
      <c r="T401" t="s">
        <v>1408</v>
      </c>
      <c r="U401">
        <v>5</v>
      </c>
      <c r="V401">
        <v>20.95</v>
      </c>
      <c r="W401">
        <v>0</v>
      </c>
      <c r="X401">
        <v>0</v>
      </c>
      <c r="Y401">
        <v>2.0952500000000001</v>
      </c>
      <c r="Z401">
        <v>0</v>
      </c>
      <c r="AA401">
        <v>0</v>
      </c>
      <c r="AB401">
        <v>0</v>
      </c>
      <c r="AC401">
        <v>8.26</v>
      </c>
      <c r="AD401">
        <v>36.344000000000001</v>
      </c>
      <c r="BZ401" t="s">
        <v>1409</v>
      </c>
      <c r="CA401">
        <v>62121000</v>
      </c>
      <c r="CB401" t="s">
        <v>1410</v>
      </c>
      <c r="CD401" t="s">
        <v>6</v>
      </c>
      <c r="CE401" t="s">
        <v>1411</v>
      </c>
      <c r="CF401" t="s">
        <v>1651</v>
      </c>
      <c r="CG401" t="s">
        <v>1413</v>
      </c>
      <c r="CH401" t="b">
        <v>0</v>
      </c>
      <c r="CI401">
        <v>5965624194515</v>
      </c>
      <c r="CJ401" t="s">
        <v>15072</v>
      </c>
      <c r="CK401">
        <v>249122</v>
      </c>
      <c r="CL401" t="s">
        <v>1445</v>
      </c>
      <c r="CM401">
        <v>5</v>
      </c>
      <c r="CN401">
        <v>0</v>
      </c>
      <c r="CO401">
        <v>0</v>
      </c>
      <c r="CP401">
        <v>419.05</v>
      </c>
      <c r="CQ401">
        <v>0.5</v>
      </c>
      <c r="CR401">
        <v>0</v>
      </c>
      <c r="CS401">
        <v>0</v>
      </c>
      <c r="CT401">
        <v>0</v>
      </c>
      <c r="CU401">
        <v>0</v>
      </c>
      <c r="CW401">
        <v>0</v>
      </c>
      <c r="CX401" t="s">
        <v>64</v>
      </c>
      <c r="CZ401" t="s">
        <v>1429</v>
      </c>
      <c r="DA401">
        <v>0</v>
      </c>
      <c r="DB401">
        <v>0</v>
      </c>
      <c r="DC401">
        <v>0</v>
      </c>
      <c r="DD401" t="s">
        <v>1418</v>
      </c>
      <c r="DE401">
        <v>27477</v>
      </c>
      <c r="EB401" t="s">
        <v>1419</v>
      </c>
      <c r="EL401" t="s">
        <v>1413</v>
      </c>
      <c r="EM401">
        <v>499</v>
      </c>
      <c r="EP401">
        <v>100098065486</v>
      </c>
      <c r="EQ401" t="s">
        <v>12947</v>
      </c>
      <c r="ES401">
        <v>11152794776</v>
      </c>
    </row>
    <row r="402" spans="1:150">
      <c r="A402">
        <v>100102814304</v>
      </c>
      <c r="B402">
        <v>1.3311551175521E+20</v>
      </c>
      <c r="C402" t="s">
        <v>15073</v>
      </c>
      <c r="D402" s="47">
        <v>46163.460428240738</v>
      </c>
      <c r="E402" t="s">
        <v>11174</v>
      </c>
      <c r="F402" t="s">
        <v>1514</v>
      </c>
      <c r="G402" t="s">
        <v>1424</v>
      </c>
      <c r="H402" s="47">
        <v>46168.479166666664</v>
      </c>
      <c r="I402" s="47">
        <v>46167.928460648145</v>
      </c>
      <c r="J402" s="47">
        <v>46167.943738425929</v>
      </c>
      <c r="L402" t="s">
        <v>1425</v>
      </c>
      <c r="N402" t="s">
        <v>1407</v>
      </c>
      <c r="O402">
        <v>705</v>
      </c>
      <c r="P402">
        <v>0</v>
      </c>
      <c r="Q402">
        <v>705</v>
      </c>
      <c r="R402">
        <v>1499</v>
      </c>
      <c r="S402">
        <v>700</v>
      </c>
      <c r="T402" t="s">
        <v>1408</v>
      </c>
      <c r="U402">
        <v>5</v>
      </c>
      <c r="V402">
        <v>33.57</v>
      </c>
      <c r="W402">
        <v>0</v>
      </c>
      <c r="X402">
        <v>0</v>
      </c>
      <c r="Y402">
        <v>3.3571499999999999</v>
      </c>
      <c r="Z402">
        <v>0</v>
      </c>
      <c r="AA402">
        <v>0</v>
      </c>
      <c r="AB402">
        <v>0</v>
      </c>
      <c r="AC402">
        <v>20.059999999999999</v>
      </c>
      <c r="AD402">
        <v>141.423</v>
      </c>
      <c r="BZ402" t="s">
        <v>1409</v>
      </c>
      <c r="CA402">
        <v>62121000</v>
      </c>
      <c r="CB402" t="s">
        <v>1410</v>
      </c>
      <c r="CD402" t="s">
        <v>6</v>
      </c>
      <c r="CE402" t="s">
        <v>1411</v>
      </c>
      <c r="CF402" t="s">
        <v>1412</v>
      </c>
      <c r="CG402" t="s">
        <v>1413</v>
      </c>
      <c r="CH402" t="b">
        <v>0</v>
      </c>
      <c r="CI402" t="s">
        <v>11177</v>
      </c>
      <c r="CJ402" t="s">
        <v>15074</v>
      </c>
      <c r="CK402">
        <v>560067</v>
      </c>
      <c r="CL402" t="s">
        <v>1416</v>
      </c>
      <c r="CM402">
        <v>5</v>
      </c>
      <c r="CN402">
        <v>0</v>
      </c>
      <c r="CO402">
        <v>0</v>
      </c>
      <c r="CP402">
        <v>671.43</v>
      </c>
      <c r="CQ402">
        <v>0.5</v>
      </c>
      <c r="CR402">
        <v>0</v>
      </c>
      <c r="CS402">
        <v>0</v>
      </c>
      <c r="CT402">
        <v>0</v>
      </c>
      <c r="CU402">
        <v>0</v>
      </c>
      <c r="CW402">
        <v>0</v>
      </c>
      <c r="CX402" t="s">
        <v>77</v>
      </c>
      <c r="CZ402" t="s">
        <v>1417</v>
      </c>
      <c r="DA402">
        <v>0</v>
      </c>
      <c r="DB402">
        <v>0</v>
      </c>
      <c r="DC402">
        <v>0</v>
      </c>
      <c r="DD402" t="s">
        <v>1418</v>
      </c>
      <c r="DE402">
        <v>27477</v>
      </c>
      <c r="EB402" t="s">
        <v>1419</v>
      </c>
      <c r="EL402" t="s">
        <v>1413</v>
      </c>
      <c r="EM402">
        <v>799</v>
      </c>
      <c r="EP402">
        <v>100102814304</v>
      </c>
      <c r="EQ402" t="s">
        <v>11175</v>
      </c>
      <c r="ES402">
        <v>11157543601</v>
      </c>
      <c r="ET402" t="s">
        <v>1431</v>
      </c>
    </row>
    <row r="403" spans="1:150">
      <c r="A403">
        <v>100074123304</v>
      </c>
      <c r="B403">
        <v>1.3297621261063501E+20</v>
      </c>
      <c r="C403" t="s">
        <v>14703</v>
      </c>
      <c r="D403" s="47">
        <v>46147.542453703703</v>
      </c>
      <c r="E403" t="s">
        <v>10167</v>
      </c>
      <c r="F403" t="s">
        <v>15075</v>
      </c>
      <c r="G403" t="s">
        <v>1424</v>
      </c>
      <c r="H403" s="47">
        <v>46149.479166666664</v>
      </c>
      <c r="I403" s="47">
        <v>46149.875115740739</v>
      </c>
      <c r="J403" s="47">
        <v>46152.94195601852</v>
      </c>
      <c r="L403" t="s">
        <v>1425</v>
      </c>
      <c r="N403" t="s">
        <v>1407</v>
      </c>
      <c r="O403">
        <v>626</v>
      </c>
      <c r="P403">
        <v>0</v>
      </c>
      <c r="Q403">
        <v>626</v>
      </c>
      <c r="R403">
        <v>1499</v>
      </c>
      <c r="S403">
        <v>779</v>
      </c>
      <c r="T403" t="s">
        <v>1408</v>
      </c>
      <c r="U403">
        <v>5</v>
      </c>
      <c r="V403">
        <v>29.81</v>
      </c>
      <c r="W403">
        <v>0</v>
      </c>
      <c r="X403">
        <v>0</v>
      </c>
      <c r="Y403">
        <v>2.98095</v>
      </c>
      <c r="Z403">
        <v>0</v>
      </c>
      <c r="AA403">
        <v>0</v>
      </c>
      <c r="AB403">
        <v>0</v>
      </c>
      <c r="AC403">
        <v>12.05</v>
      </c>
      <c r="AD403">
        <v>75.433000000000007</v>
      </c>
      <c r="BZ403" t="s">
        <v>1409</v>
      </c>
      <c r="CA403">
        <v>62121000</v>
      </c>
      <c r="CB403" t="s">
        <v>1410</v>
      </c>
      <c r="CD403" t="s">
        <v>6</v>
      </c>
      <c r="CE403" t="s">
        <v>1411</v>
      </c>
      <c r="CF403" t="s">
        <v>1412</v>
      </c>
      <c r="CG403" t="s">
        <v>1413</v>
      </c>
      <c r="CH403" t="b">
        <v>0</v>
      </c>
      <c r="CI403" t="s">
        <v>10171</v>
      </c>
      <c r="CJ403" t="s">
        <v>14704</v>
      </c>
      <c r="CK403">
        <v>226010</v>
      </c>
      <c r="CL403" t="s">
        <v>1429</v>
      </c>
      <c r="CM403">
        <v>5</v>
      </c>
      <c r="CN403">
        <v>0</v>
      </c>
      <c r="CO403">
        <v>0</v>
      </c>
      <c r="CP403">
        <v>596.19000000000005</v>
      </c>
      <c r="CQ403">
        <v>0.5</v>
      </c>
      <c r="CR403">
        <v>0</v>
      </c>
      <c r="CS403">
        <v>0</v>
      </c>
      <c r="CT403">
        <v>0</v>
      </c>
      <c r="CU403">
        <v>0</v>
      </c>
      <c r="CW403">
        <v>0</v>
      </c>
      <c r="CX403" t="s">
        <v>77</v>
      </c>
      <c r="CZ403" t="s">
        <v>1417</v>
      </c>
      <c r="DA403">
        <v>0</v>
      </c>
      <c r="DB403">
        <v>0</v>
      </c>
      <c r="DC403">
        <v>0</v>
      </c>
      <c r="DD403" t="s">
        <v>1418</v>
      </c>
      <c r="DE403">
        <v>27477</v>
      </c>
      <c r="EB403" t="s">
        <v>1419</v>
      </c>
      <c r="EL403" t="s">
        <v>1413</v>
      </c>
      <c r="EM403">
        <v>720</v>
      </c>
      <c r="EP403">
        <v>1000022044429</v>
      </c>
      <c r="EQ403" t="s">
        <v>10169</v>
      </c>
      <c r="ES403">
        <v>11128852513</v>
      </c>
      <c r="ET403" t="s">
        <v>1431</v>
      </c>
    </row>
    <row r="404" spans="1:150" hidden="1">
      <c r="A404">
        <v>100115554806</v>
      </c>
      <c r="B404">
        <v>1.3315711741287E+20</v>
      </c>
      <c r="C404" t="s">
        <v>15076</v>
      </c>
      <c r="D404" s="47">
        <v>46167.553738425922</v>
      </c>
      <c r="E404" t="s">
        <v>13497</v>
      </c>
      <c r="F404" t="s">
        <v>14461</v>
      </c>
      <c r="G404" t="s">
        <v>1406</v>
      </c>
      <c r="H404" s="47">
        <v>46171.479166666664</v>
      </c>
      <c r="I404" s="47">
        <v>46174.692303240743</v>
      </c>
      <c r="N404" t="s">
        <v>1407</v>
      </c>
      <c r="O404">
        <v>864</v>
      </c>
      <c r="P404">
        <v>864</v>
      </c>
      <c r="Q404">
        <v>0</v>
      </c>
      <c r="R404">
        <v>1499</v>
      </c>
      <c r="S404">
        <v>541</v>
      </c>
      <c r="T404" t="s">
        <v>1408</v>
      </c>
      <c r="U404">
        <v>5</v>
      </c>
      <c r="V404">
        <v>41.14</v>
      </c>
      <c r="W404">
        <v>0</v>
      </c>
      <c r="X404">
        <v>0</v>
      </c>
      <c r="Y404">
        <v>4.1143000000000001</v>
      </c>
      <c r="Z404">
        <v>0</v>
      </c>
      <c r="AA404">
        <v>0</v>
      </c>
      <c r="AB404">
        <v>0</v>
      </c>
      <c r="AC404">
        <v>20.059999999999999</v>
      </c>
      <c r="AD404">
        <v>173.31800000000001</v>
      </c>
      <c r="BZ404" t="s">
        <v>1409</v>
      </c>
      <c r="CA404">
        <v>62121000</v>
      </c>
      <c r="CB404" t="s">
        <v>1410</v>
      </c>
      <c r="CD404" t="s">
        <v>6</v>
      </c>
      <c r="CE404" t="s">
        <v>1411</v>
      </c>
      <c r="CF404" t="s">
        <v>1412</v>
      </c>
      <c r="CG404" t="s">
        <v>1413</v>
      </c>
      <c r="CH404" t="b">
        <v>0</v>
      </c>
      <c r="CI404" t="s">
        <v>13500</v>
      </c>
      <c r="CJ404" t="s">
        <v>15077</v>
      </c>
      <c r="CK404">
        <v>360004</v>
      </c>
      <c r="CL404" t="s">
        <v>1660</v>
      </c>
      <c r="CM404">
        <v>5</v>
      </c>
      <c r="CN404">
        <v>0</v>
      </c>
      <c r="CO404">
        <v>0</v>
      </c>
      <c r="CP404">
        <v>822.86</v>
      </c>
      <c r="CQ404">
        <v>0.5</v>
      </c>
      <c r="CR404">
        <v>0</v>
      </c>
      <c r="CS404">
        <v>0</v>
      </c>
      <c r="CT404">
        <v>0</v>
      </c>
      <c r="CU404">
        <v>0</v>
      </c>
      <c r="CW404">
        <v>0</v>
      </c>
      <c r="CX404" t="s">
        <v>64</v>
      </c>
      <c r="CZ404" t="s">
        <v>1429</v>
      </c>
      <c r="DA404">
        <v>0</v>
      </c>
      <c r="DB404">
        <v>0</v>
      </c>
      <c r="DC404">
        <v>0</v>
      </c>
      <c r="DD404" t="s">
        <v>1418</v>
      </c>
      <c r="DE404">
        <v>27477</v>
      </c>
      <c r="EB404" t="s">
        <v>1419</v>
      </c>
      <c r="EL404" t="s">
        <v>1413</v>
      </c>
      <c r="EM404">
        <v>958</v>
      </c>
      <c r="EP404">
        <v>100115554806</v>
      </c>
      <c r="EQ404" t="s">
        <v>13498</v>
      </c>
      <c r="ES404">
        <v>11170284117</v>
      </c>
    </row>
    <row r="405" spans="1:150" hidden="1">
      <c r="A405">
        <v>100091046585</v>
      </c>
      <c r="B405">
        <v>1.3305920889354201E+20</v>
      </c>
      <c r="C405" t="s">
        <v>15078</v>
      </c>
      <c r="D405" s="47">
        <v>46156.478819444441</v>
      </c>
      <c r="E405" t="s">
        <v>10695</v>
      </c>
      <c r="F405" t="s">
        <v>1638</v>
      </c>
      <c r="G405" t="s">
        <v>1406</v>
      </c>
      <c r="H405" s="47">
        <v>46160.479166666664</v>
      </c>
      <c r="I405" s="47">
        <v>46160.813692129632</v>
      </c>
      <c r="N405" t="s">
        <v>1407</v>
      </c>
      <c r="O405">
        <v>626</v>
      </c>
      <c r="P405">
        <v>0</v>
      </c>
      <c r="Q405">
        <v>626</v>
      </c>
      <c r="R405">
        <v>1499</v>
      </c>
      <c r="S405">
        <v>779</v>
      </c>
      <c r="T405" t="s">
        <v>1408</v>
      </c>
      <c r="U405">
        <v>5</v>
      </c>
      <c r="V405">
        <v>29.81</v>
      </c>
      <c r="W405">
        <v>0</v>
      </c>
      <c r="X405">
        <v>0</v>
      </c>
      <c r="Y405">
        <v>2.98095</v>
      </c>
      <c r="Z405">
        <v>0</v>
      </c>
      <c r="AA405">
        <v>0</v>
      </c>
      <c r="AB405">
        <v>0</v>
      </c>
      <c r="AC405">
        <v>12.05</v>
      </c>
      <c r="AD405">
        <v>75.433000000000007</v>
      </c>
      <c r="BZ405" t="s">
        <v>1409</v>
      </c>
      <c r="CA405">
        <v>62121000</v>
      </c>
      <c r="CB405" t="s">
        <v>1410</v>
      </c>
      <c r="CD405" t="s">
        <v>6</v>
      </c>
      <c r="CE405" t="s">
        <v>1411</v>
      </c>
      <c r="CF405" t="s">
        <v>1412</v>
      </c>
      <c r="CG405" t="s">
        <v>1413</v>
      </c>
      <c r="CH405" t="b">
        <v>0</v>
      </c>
      <c r="CI405" t="s">
        <v>10698</v>
      </c>
      <c r="CJ405" t="s">
        <v>15079</v>
      </c>
      <c r="CK405">
        <v>560083</v>
      </c>
      <c r="CL405" t="s">
        <v>1416</v>
      </c>
      <c r="CM405">
        <v>5</v>
      </c>
      <c r="CN405">
        <v>0</v>
      </c>
      <c r="CO405">
        <v>0</v>
      </c>
      <c r="CP405">
        <v>596.19000000000005</v>
      </c>
      <c r="CQ405">
        <v>0.5</v>
      </c>
      <c r="CR405">
        <v>0</v>
      </c>
      <c r="CS405">
        <v>0</v>
      </c>
      <c r="CT405">
        <v>0</v>
      </c>
      <c r="CU405">
        <v>0</v>
      </c>
      <c r="CW405">
        <v>0</v>
      </c>
      <c r="CX405" t="s">
        <v>77</v>
      </c>
      <c r="CZ405" t="s">
        <v>1417</v>
      </c>
      <c r="DA405">
        <v>0</v>
      </c>
      <c r="DB405">
        <v>0</v>
      </c>
      <c r="DC405">
        <v>0</v>
      </c>
      <c r="DD405" t="s">
        <v>1418</v>
      </c>
      <c r="DE405">
        <v>27477</v>
      </c>
      <c r="EB405" t="s">
        <v>1419</v>
      </c>
      <c r="EL405" t="s">
        <v>1413</v>
      </c>
      <c r="EM405">
        <v>720</v>
      </c>
      <c r="EP405">
        <v>100091046585</v>
      </c>
      <c r="EQ405" t="s">
        <v>10696</v>
      </c>
      <c r="ES405">
        <v>11145775854</v>
      </c>
    </row>
    <row r="406" spans="1:150" hidden="1">
      <c r="A406">
        <v>100112347262</v>
      </c>
      <c r="B406">
        <v>1.33143666013011E+20</v>
      </c>
      <c r="C406" t="s">
        <v>15080</v>
      </c>
      <c r="D406" s="47">
        <v>46167.571006944447</v>
      </c>
      <c r="E406" t="s">
        <v>11426</v>
      </c>
      <c r="F406" t="s">
        <v>2110</v>
      </c>
      <c r="G406" t="s">
        <v>1406</v>
      </c>
      <c r="H406" s="47">
        <v>46171.479166666664</v>
      </c>
      <c r="I406" s="47">
        <v>46172.154189814813</v>
      </c>
      <c r="J406" s="47">
        <v>46172.993009259262</v>
      </c>
      <c r="N406" t="s">
        <v>1407</v>
      </c>
      <c r="O406">
        <v>480</v>
      </c>
      <c r="P406">
        <v>0</v>
      </c>
      <c r="Q406">
        <v>480</v>
      </c>
      <c r="R406">
        <v>1499</v>
      </c>
      <c r="S406">
        <v>925</v>
      </c>
      <c r="T406" t="s">
        <v>1408</v>
      </c>
      <c r="U406">
        <v>5</v>
      </c>
      <c r="V406">
        <v>22.86</v>
      </c>
      <c r="W406">
        <v>0</v>
      </c>
      <c r="X406">
        <v>0</v>
      </c>
      <c r="Y406">
        <v>2.2856999999999998</v>
      </c>
      <c r="Z406">
        <v>0</v>
      </c>
      <c r="AA406">
        <v>0</v>
      </c>
      <c r="AB406">
        <v>0</v>
      </c>
      <c r="AC406">
        <v>5.9</v>
      </c>
      <c r="AD406">
        <v>28.32</v>
      </c>
      <c r="BZ406" t="s">
        <v>1409</v>
      </c>
      <c r="CA406">
        <v>62121000</v>
      </c>
      <c r="CB406" t="s">
        <v>1410</v>
      </c>
      <c r="CD406" t="s">
        <v>6</v>
      </c>
      <c r="CE406" t="s">
        <v>1411</v>
      </c>
      <c r="CF406" t="s">
        <v>1412</v>
      </c>
      <c r="CG406" t="s">
        <v>1413</v>
      </c>
      <c r="CH406" t="b">
        <v>0</v>
      </c>
      <c r="CI406" t="s">
        <v>11430</v>
      </c>
      <c r="CJ406" t="s">
        <v>15081</v>
      </c>
      <c r="CK406">
        <v>560068</v>
      </c>
      <c r="CL406" t="s">
        <v>1416</v>
      </c>
      <c r="CM406">
        <v>5</v>
      </c>
      <c r="CN406">
        <v>0</v>
      </c>
      <c r="CO406">
        <v>0</v>
      </c>
      <c r="CP406">
        <v>457.14</v>
      </c>
      <c r="CQ406">
        <v>0.5</v>
      </c>
      <c r="CR406">
        <v>0</v>
      </c>
      <c r="CS406">
        <v>0</v>
      </c>
      <c r="CT406">
        <v>0</v>
      </c>
      <c r="CU406">
        <v>0</v>
      </c>
      <c r="CW406">
        <v>0</v>
      </c>
      <c r="CX406" t="s">
        <v>77</v>
      </c>
      <c r="CZ406" t="s">
        <v>1417</v>
      </c>
      <c r="DA406">
        <v>0</v>
      </c>
      <c r="DB406">
        <v>0</v>
      </c>
      <c r="DC406">
        <v>0</v>
      </c>
      <c r="DD406" t="s">
        <v>1418</v>
      </c>
      <c r="DE406">
        <v>27477</v>
      </c>
      <c r="EB406" t="s">
        <v>1419</v>
      </c>
      <c r="EL406" t="s">
        <v>1413</v>
      </c>
      <c r="EM406">
        <v>574</v>
      </c>
      <c r="EP406">
        <v>100112347262</v>
      </c>
      <c r="EQ406" t="s">
        <v>11428</v>
      </c>
      <c r="ES406">
        <v>11167076568</v>
      </c>
      <c r="ET406" t="s">
        <v>2494</v>
      </c>
    </row>
    <row r="407" spans="1:150" hidden="1">
      <c r="A407">
        <v>100108807435</v>
      </c>
      <c r="B407">
        <v>1.3313397893320199E+20</v>
      </c>
      <c r="C407" t="s">
        <v>15082</v>
      </c>
      <c r="D407" s="47">
        <v>46165.524942129632</v>
      </c>
      <c r="E407" t="s">
        <v>11329</v>
      </c>
      <c r="F407" t="s">
        <v>15083</v>
      </c>
      <c r="G407" t="s">
        <v>1406</v>
      </c>
      <c r="H407" s="47">
        <v>46171.479166666664</v>
      </c>
      <c r="I407" s="47">
        <v>46170.887326388889</v>
      </c>
      <c r="N407" t="s">
        <v>1407</v>
      </c>
      <c r="O407">
        <v>768</v>
      </c>
      <c r="P407">
        <v>0</v>
      </c>
      <c r="Q407">
        <v>768</v>
      </c>
      <c r="R407">
        <v>1698</v>
      </c>
      <c r="S407">
        <v>836</v>
      </c>
      <c r="T407" t="s">
        <v>1408</v>
      </c>
      <c r="U407">
        <v>5</v>
      </c>
      <c r="V407">
        <v>36.57</v>
      </c>
      <c r="W407">
        <v>0</v>
      </c>
      <c r="X407">
        <v>0</v>
      </c>
      <c r="Y407">
        <v>3.6571499999999899</v>
      </c>
      <c r="Z407">
        <v>0</v>
      </c>
      <c r="AA407">
        <v>0</v>
      </c>
      <c r="AB407">
        <v>0</v>
      </c>
      <c r="AC407">
        <v>17.7</v>
      </c>
      <c r="AD407">
        <v>135.93600000000001</v>
      </c>
      <c r="BZ407" t="s">
        <v>1409</v>
      </c>
      <c r="CA407">
        <v>62121000</v>
      </c>
      <c r="CB407" t="s">
        <v>1410</v>
      </c>
      <c r="CD407" t="s">
        <v>6</v>
      </c>
      <c r="CE407" t="s">
        <v>1411</v>
      </c>
      <c r="CF407" t="s">
        <v>1651</v>
      </c>
      <c r="CG407" t="s">
        <v>1413</v>
      </c>
      <c r="CH407" t="b">
        <v>0</v>
      </c>
      <c r="CI407" t="s">
        <v>11333</v>
      </c>
      <c r="CJ407" t="s">
        <v>15084</v>
      </c>
      <c r="CK407">
        <v>403702</v>
      </c>
      <c r="CL407" t="s">
        <v>1582</v>
      </c>
      <c r="CM407">
        <v>5</v>
      </c>
      <c r="CN407">
        <v>0</v>
      </c>
      <c r="CO407">
        <v>0</v>
      </c>
      <c r="CP407">
        <v>731.43</v>
      </c>
      <c r="CQ407">
        <v>0.5</v>
      </c>
      <c r="CR407">
        <v>0</v>
      </c>
      <c r="CS407">
        <v>0</v>
      </c>
      <c r="CT407">
        <v>0</v>
      </c>
      <c r="CU407">
        <v>0</v>
      </c>
      <c r="CW407">
        <v>0</v>
      </c>
      <c r="CX407" t="s">
        <v>77</v>
      </c>
      <c r="CZ407" t="s">
        <v>1417</v>
      </c>
      <c r="DA407">
        <v>0</v>
      </c>
      <c r="DB407">
        <v>0</v>
      </c>
      <c r="DC407">
        <v>0</v>
      </c>
      <c r="DD407" t="s">
        <v>1418</v>
      </c>
      <c r="DE407">
        <v>27477</v>
      </c>
      <c r="EB407" t="s">
        <v>1419</v>
      </c>
      <c r="EL407" t="s">
        <v>1413</v>
      </c>
      <c r="EM407">
        <v>862</v>
      </c>
      <c r="EP407">
        <v>100108807435</v>
      </c>
      <c r="EQ407" t="s">
        <v>11331</v>
      </c>
      <c r="ES407">
        <v>11163536740</v>
      </c>
    </row>
    <row r="408" spans="1:150">
      <c r="A408">
        <v>100126564640</v>
      </c>
      <c r="B408">
        <v>1.3318659393201299E+20</v>
      </c>
      <c r="C408" t="s">
        <v>14998</v>
      </c>
      <c r="D408" s="47">
        <v>46171.527696759258</v>
      </c>
      <c r="E408" t="s">
        <v>11753</v>
      </c>
      <c r="F408" t="s">
        <v>14626</v>
      </c>
      <c r="G408" t="s">
        <v>1424</v>
      </c>
      <c r="H408" s="47">
        <v>46173.479166666664</v>
      </c>
      <c r="L408" t="s">
        <v>1468</v>
      </c>
      <c r="N408" t="s">
        <v>1407</v>
      </c>
      <c r="O408">
        <v>483</v>
      </c>
      <c r="P408">
        <v>0</v>
      </c>
      <c r="Q408">
        <v>483</v>
      </c>
      <c r="R408">
        <v>1999</v>
      </c>
      <c r="S408">
        <v>1422</v>
      </c>
      <c r="T408" t="s">
        <v>1408</v>
      </c>
      <c r="U408">
        <v>5</v>
      </c>
      <c r="V408">
        <v>23</v>
      </c>
      <c r="W408">
        <v>0</v>
      </c>
      <c r="X408">
        <v>0</v>
      </c>
      <c r="Y408">
        <v>2.2999999999999998</v>
      </c>
      <c r="Z408">
        <v>0</v>
      </c>
      <c r="AA408">
        <v>0</v>
      </c>
      <c r="AB408">
        <v>0</v>
      </c>
      <c r="AC408">
        <v>5.9</v>
      </c>
      <c r="AD408">
        <v>28.497</v>
      </c>
      <c r="BZ408" t="s">
        <v>1409</v>
      </c>
      <c r="CA408">
        <v>62121000</v>
      </c>
      <c r="CB408" t="s">
        <v>1410</v>
      </c>
      <c r="CD408" t="s">
        <v>6</v>
      </c>
      <c r="CE408" t="s">
        <v>1411</v>
      </c>
      <c r="CF408" t="s">
        <v>1412</v>
      </c>
      <c r="CG408" t="s">
        <v>1413</v>
      </c>
      <c r="CH408" t="b">
        <v>0</v>
      </c>
      <c r="CI408" t="s">
        <v>11757</v>
      </c>
      <c r="CJ408" t="s">
        <v>14493</v>
      </c>
      <c r="CK408">
        <v>201015</v>
      </c>
      <c r="CL408" t="s">
        <v>1429</v>
      </c>
      <c r="CM408">
        <v>5</v>
      </c>
      <c r="CN408">
        <v>0</v>
      </c>
      <c r="CO408">
        <v>0</v>
      </c>
      <c r="CP408">
        <v>460</v>
      </c>
      <c r="CQ408">
        <v>0.5</v>
      </c>
      <c r="CR408">
        <v>0</v>
      </c>
      <c r="CS408">
        <v>0</v>
      </c>
      <c r="CT408">
        <v>0</v>
      </c>
      <c r="CU408">
        <v>0</v>
      </c>
      <c r="CW408">
        <v>0</v>
      </c>
      <c r="CX408" t="s">
        <v>77</v>
      </c>
      <c r="CZ408" t="s">
        <v>1417</v>
      </c>
      <c r="DA408">
        <v>0</v>
      </c>
      <c r="DB408">
        <v>0</v>
      </c>
      <c r="DC408">
        <v>0</v>
      </c>
      <c r="DD408" t="s">
        <v>1418</v>
      </c>
      <c r="DE408">
        <v>27477</v>
      </c>
      <c r="EB408" t="s">
        <v>1419</v>
      </c>
      <c r="EL408" t="s">
        <v>1413</v>
      </c>
      <c r="EM408">
        <v>577</v>
      </c>
      <c r="EP408">
        <v>1000035494631</v>
      </c>
      <c r="EQ408" t="s">
        <v>11755</v>
      </c>
      <c r="ES408">
        <v>11181293952</v>
      </c>
    </row>
    <row r="409" spans="1:150">
      <c r="A409">
        <v>100074126072</v>
      </c>
      <c r="B409">
        <v>1.3297622539032099E+20</v>
      </c>
      <c r="C409" t="s">
        <v>15085</v>
      </c>
      <c r="D409" s="47">
        <v>46146.777962962966</v>
      </c>
      <c r="E409" t="s">
        <v>12162</v>
      </c>
      <c r="F409" t="s">
        <v>15086</v>
      </c>
      <c r="G409" t="s">
        <v>1424</v>
      </c>
      <c r="H409" s="47">
        <v>46150.479166666664</v>
      </c>
      <c r="I409" s="47">
        <v>46149.96769675926</v>
      </c>
      <c r="J409" s="47">
        <v>46149.989374999997</v>
      </c>
      <c r="L409" t="s">
        <v>3618</v>
      </c>
      <c r="N409" t="s">
        <v>1407</v>
      </c>
      <c r="O409">
        <v>2293</v>
      </c>
      <c r="P409">
        <v>0</v>
      </c>
      <c r="Q409">
        <v>2293</v>
      </c>
      <c r="R409">
        <v>4199</v>
      </c>
      <c r="S409">
        <v>1700</v>
      </c>
      <c r="T409" t="s">
        <v>1501</v>
      </c>
      <c r="U409">
        <v>5</v>
      </c>
      <c r="V409">
        <v>0</v>
      </c>
      <c r="W409">
        <v>54.6</v>
      </c>
      <c r="X409">
        <v>54.6</v>
      </c>
      <c r="Y409">
        <v>0</v>
      </c>
      <c r="Z409">
        <v>5.4595000000000002</v>
      </c>
      <c r="AA409">
        <v>5.4595000000000002</v>
      </c>
      <c r="AB409">
        <v>0</v>
      </c>
      <c r="AC409">
        <v>17.7</v>
      </c>
      <c r="AD409">
        <v>405.86099999999999</v>
      </c>
      <c r="BZ409" t="s">
        <v>1409</v>
      </c>
      <c r="CA409">
        <v>62082200</v>
      </c>
      <c r="CB409" t="s">
        <v>1410</v>
      </c>
      <c r="CD409" t="s">
        <v>6</v>
      </c>
      <c r="CE409" t="s">
        <v>1411</v>
      </c>
      <c r="CF409" t="s">
        <v>1442</v>
      </c>
      <c r="CG409" t="s">
        <v>1413</v>
      </c>
      <c r="CH409" t="b">
        <v>0</v>
      </c>
      <c r="CI409" t="s">
        <v>12166</v>
      </c>
      <c r="CJ409" t="s">
        <v>14751</v>
      </c>
      <c r="CK409">
        <v>226006</v>
      </c>
      <c r="CL409" t="s">
        <v>1429</v>
      </c>
      <c r="CM409">
        <v>0</v>
      </c>
      <c r="CN409">
        <v>2.5</v>
      </c>
      <c r="CO409">
        <v>2.5</v>
      </c>
      <c r="CP409">
        <v>2183.8000000000002</v>
      </c>
      <c r="CQ409">
        <v>0</v>
      </c>
      <c r="CR409">
        <v>0.25</v>
      </c>
      <c r="CS409">
        <v>0.25</v>
      </c>
      <c r="CT409">
        <v>0</v>
      </c>
      <c r="CU409">
        <v>0</v>
      </c>
      <c r="CW409">
        <v>0</v>
      </c>
      <c r="CX409" t="s">
        <v>64</v>
      </c>
      <c r="CZ409" t="s">
        <v>1429</v>
      </c>
      <c r="DA409">
        <v>0</v>
      </c>
      <c r="DB409">
        <v>0</v>
      </c>
      <c r="DC409">
        <v>0</v>
      </c>
      <c r="DD409" t="s">
        <v>1418</v>
      </c>
      <c r="DE409">
        <v>27477</v>
      </c>
      <c r="EB409" t="s">
        <v>1419</v>
      </c>
      <c r="EL409" t="s">
        <v>1413</v>
      </c>
      <c r="EM409">
        <v>2499</v>
      </c>
      <c r="EP409">
        <v>100074126072</v>
      </c>
      <c r="EQ409" t="s">
        <v>12164</v>
      </c>
      <c r="ES409">
        <v>11128855281</v>
      </c>
      <c r="ET409" t="s">
        <v>1431</v>
      </c>
    </row>
    <row r="410" spans="1:150" hidden="1">
      <c r="A410">
        <v>100101229429</v>
      </c>
      <c r="B410">
        <v>1.3310823501432E+20</v>
      </c>
      <c r="C410" t="s">
        <v>15087</v>
      </c>
      <c r="D410" s="47">
        <v>46162.471319444441</v>
      </c>
      <c r="E410" t="s">
        <v>11121</v>
      </c>
      <c r="F410" t="s">
        <v>14718</v>
      </c>
      <c r="G410" t="s">
        <v>1406</v>
      </c>
      <c r="H410" s="47">
        <v>46165.479166666664</v>
      </c>
      <c r="I410" s="47">
        <v>46164.783090277779</v>
      </c>
      <c r="N410" t="s">
        <v>1407</v>
      </c>
      <c r="O410">
        <v>480</v>
      </c>
      <c r="P410">
        <v>0</v>
      </c>
      <c r="Q410">
        <v>480</v>
      </c>
      <c r="R410">
        <v>1999</v>
      </c>
      <c r="S410">
        <v>1425</v>
      </c>
      <c r="T410" t="s">
        <v>1408</v>
      </c>
      <c r="U410">
        <v>5</v>
      </c>
      <c r="V410">
        <v>22.86</v>
      </c>
      <c r="W410">
        <v>0</v>
      </c>
      <c r="X410">
        <v>0</v>
      </c>
      <c r="Y410">
        <v>2.2856999999999998</v>
      </c>
      <c r="Z410">
        <v>0</v>
      </c>
      <c r="AA410">
        <v>0</v>
      </c>
      <c r="AB410">
        <v>0</v>
      </c>
      <c r="AC410">
        <v>5.9</v>
      </c>
      <c r="AD410">
        <v>28.32</v>
      </c>
      <c r="BZ410" t="s">
        <v>1409</v>
      </c>
      <c r="CA410">
        <v>62121000</v>
      </c>
      <c r="CB410" t="s">
        <v>1410</v>
      </c>
      <c r="CD410" t="s">
        <v>6</v>
      </c>
      <c r="CE410" t="s">
        <v>1411</v>
      </c>
      <c r="CF410" t="s">
        <v>1412</v>
      </c>
      <c r="CG410" t="s">
        <v>1413</v>
      </c>
      <c r="CH410" t="b">
        <v>0</v>
      </c>
      <c r="CI410" t="s">
        <v>11124</v>
      </c>
      <c r="CJ410" t="s">
        <v>15088</v>
      </c>
      <c r="CK410">
        <v>341510</v>
      </c>
      <c r="CL410" t="s">
        <v>1544</v>
      </c>
      <c r="CM410">
        <v>5</v>
      </c>
      <c r="CN410">
        <v>0</v>
      </c>
      <c r="CO410">
        <v>0</v>
      </c>
      <c r="CP410">
        <v>457.14</v>
      </c>
      <c r="CQ410">
        <v>0.5</v>
      </c>
      <c r="CR410">
        <v>0</v>
      </c>
      <c r="CS410">
        <v>0</v>
      </c>
      <c r="CT410">
        <v>0</v>
      </c>
      <c r="CU410">
        <v>0</v>
      </c>
      <c r="CW410">
        <v>0</v>
      </c>
      <c r="CX410" t="s">
        <v>77</v>
      </c>
      <c r="CZ410" t="s">
        <v>1417</v>
      </c>
      <c r="DA410">
        <v>0</v>
      </c>
      <c r="DB410">
        <v>0</v>
      </c>
      <c r="DC410">
        <v>0</v>
      </c>
      <c r="DD410" t="s">
        <v>1418</v>
      </c>
      <c r="DE410">
        <v>27477</v>
      </c>
      <c r="EB410" t="s">
        <v>1419</v>
      </c>
      <c r="EL410" t="s">
        <v>1413</v>
      </c>
      <c r="EM410">
        <v>574</v>
      </c>
      <c r="EP410">
        <v>100101229429</v>
      </c>
      <c r="EQ410" t="s">
        <v>11122</v>
      </c>
      <c r="ES410">
        <v>11155958723</v>
      </c>
    </row>
    <row r="411" spans="1:150" hidden="1">
      <c r="A411">
        <v>100105648693</v>
      </c>
      <c r="B411">
        <v>1.3312351436804099E+20</v>
      </c>
      <c r="C411" t="s">
        <v>15089</v>
      </c>
      <c r="D411" s="47">
        <v>46163.763159722221</v>
      </c>
      <c r="E411" t="s">
        <v>13196</v>
      </c>
      <c r="F411" t="s">
        <v>15090</v>
      </c>
      <c r="G411" t="s">
        <v>1406</v>
      </c>
      <c r="H411" s="47">
        <v>46167.479166666664</v>
      </c>
      <c r="I411" s="47">
        <v>46167.986331018517</v>
      </c>
      <c r="N411" t="s">
        <v>1407</v>
      </c>
      <c r="O411">
        <v>1969</v>
      </c>
      <c r="P411">
        <v>0</v>
      </c>
      <c r="Q411">
        <v>1969</v>
      </c>
      <c r="R411">
        <v>3300</v>
      </c>
      <c r="S411">
        <v>1101</v>
      </c>
      <c r="T411" t="s">
        <v>1408</v>
      </c>
      <c r="U411">
        <v>5</v>
      </c>
      <c r="V411">
        <v>93.76</v>
      </c>
      <c r="W411">
        <v>0</v>
      </c>
      <c r="X411">
        <v>0</v>
      </c>
      <c r="Y411">
        <v>9.3762000000000008</v>
      </c>
      <c r="Z411">
        <v>0</v>
      </c>
      <c r="AA411">
        <v>0</v>
      </c>
      <c r="AB411">
        <v>0</v>
      </c>
      <c r="AC411">
        <v>17.7</v>
      </c>
      <c r="AD411">
        <v>348.51299999999998</v>
      </c>
      <c r="BZ411" t="s">
        <v>1409</v>
      </c>
      <c r="CA411">
        <v>62121000</v>
      </c>
      <c r="CB411" t="s">
        <v>1410</v>
      </c>
      <c r="CD411" t="s">
        <v>6</v>
      </c>
      <c r="CE411" t="s">
        <v>1411</v>
      </c>
      <c r="CF411" t="s">
        <v>1620</v>
      </c>
      <c r="CG411" t="s">
        <v>1413</v>
      </c>
      <c r="CH411" t="b">
        <v>0</v>
      </c>
      <c r="CI411" t="s">
        <v>13199</v>
      </c>
      <c r="CJ411" t="s">
        <v>15091</v>
      </c>
      <c r="CK411">
        <v>140306</v>
      </c>
      <c r="CL411" t="s">
        <v>2513</v>
      </c>
      <c r="CM411">
        <v>5</v>
      </c>
      <c r="CN411">
        <v>0</v>
      </c>
      <c r="CO411">
        <v>0</v>
      </c>
      <c r="CP411">
        <v>1875.24</v>
      </c>
      <c r="CQ411">
        <v>0.5</v>
      </c>
      <c r="CR411">
        <v>0</v>
      </c>
      <c r="CS411">
        <v>0</v>
      </c>
      <c r="CT411">
        <v>0</v>
      </c>
      <c r="CU411">
        <v>0</v>
      </c>
      <c r="CW411">
        <v>0</v>
      </c>
      <c r="CX411" t="s">
        <v>64</v>
      </c>
      <c r="CZ411" t="s">
        <v>1429</v>
      </c>
      <c r="DA411">
        <v>0</v>
      </c>
      <c r="DB411">
        <v>0</v>
      </c>
      <c r="DC411">
        <v>0</v>
      </c>
      <c r="DD411" t="s">
        <v>1418</v>
      </c>
      <c r="DE411">
        <v>27477</v>
      </c>
      <c r="EB411" t="s">
        <v>1419</v>
      </c>
      <c r="EL411" t="s">
        <v>1413</v>
      </c>
      <c r="EM411">
        <v>2199</v>
      </c>
      <c r="EP411">
        <v>100105648693</v>
      </c>
      <c r="EQ411" t="s">
        <v>13197</v>
      </c>
      <c r="ES411">
        <v>11160377992</v>
      </c>
    </row>
    <row r="412" spans="1:150" hidden="1">
      <c r="A412">
        <v>100097650011</v>
      </c>
      <c r="B412">
        <v>1.3308979991009899E+20</v>
      </c>
      <c r="C412" t="s">
        <v>15092</v>
      </c>
      <c r="D412" s="47">
        <v>46160.431886574072</v>
      </c>
      <c r="E412" t="s">
        <v>12909</v>
      </c>
      <c r="F412" t="s">
        <v>14706</v>
      </c>
      <c r="G412" t="s">
        <v>1406</v>
      </c>
      <c r="H412" s="47">
        <v>46164.479166666664</v>
      </c>
      <c r="I412" s="47">
        <v>46164.674398148149</v>
      </c>
      <c r="N412" t="s">
        <v>1407</v>
      </c>
      <c r="O412">
        <v>440</v>
      </c>
      <c r="P412">
        <v>0</v>
      </c>
      <c r="Q412">
        <v>440</v>
      </c>
      <c r="R412">
        <v>999</v>
      </c>
      <c r="S412">
        <v>500</v>
      </c>
      <c r="T412" t="s">
        <v>1408</v>
      </c>
      <c r="U412">
        <v>5</v>
      </c>
      <c r="V412">
        <v>20.95</v>
      </c>
      <c r="W412">
        <v>0</v>
      </c>
      <c r="X412">
        <v>0</v>
      </c>
      <c r="Y412">
        <v>2.0952500000000001</v>
      </c>
      <c r="Z412">
        <v>0</v>
      </c>
      <c r="AA412">
        <v>0</v>
      </c>
      <c r="AB412">
        <v>0</v>
      </c>
      <c r="AC412">
        <v>8.26</v>
      </c>
      <c r="AD412">
        <v>36.344000000000001</v>
      </c>
      <c r="BZ412" t="s">
        <v>1409</v>
      </c>
      <c r="CA412">
        <v>62121000</v>
      </c>
      <c r="CB412" t="s">
        <v>1410</v>
      </c>
      <c r="CD412" t="s">
        <v>6</v>
      </c>
      <c r="CE412" t="s">
        <v>1411</v>
      </c>
      <c r="CF412" t="s">
        <v>1651</v>
      </c>
      <c r="CG412" t="s">
        <v>1413</v>
      </c>
      <c r="CH412" t="b">
        <v>0</v>
      </c>
      <c r="CI412" t="s">
        <v>12913</v>
      </c>
      <c r="CJ412" t="s">
        <v>15093</v>
      </c>
      <c r="CK412">
        <v>560035</v>
      </c>
      <c r="CL412" t="s">
        <v>1416</v>
      </c>
      <c r="CM412">
        <v>5</v>
      </c>
      <c r="CN412">
        <v>0</v>
      </c>
      <c r="CO412">
        <v>0</v>
      </c>
      <c r="CP412">
        <v>419.05</v>
      </c>
      <c r="CQ412">
        <v>0.5</v>
      </c>
      <c r="CR412">
        <v>0</v>
      </c>
      <c r="CS412">
        <v>0</v>
      </c>
      <c r="CT412">
        <v>0</v>
      </c>
      <c r="CU412">
        <v>0</v>
      </c>
      <c r="CW412">
        <v>0</v>
      </c>
      <c r="CX412" t="s">
        <v>64</v>
      </c>
      <c r="CZ412" t="s">
        <v>1429</v>
      </c>
      <c r="DA412">
        <v>0</v>
      </c>
      <c r="DB412">
        <v>0</v>
      </c>
      <c r="DC412">
        <v>0</v>
      </c>
      <c r="DD412" t="s">
        <v>1418</v>
      </c>
      <c r="DE412">
        <v>27477</v>
      </c>
      <c r="EB412" t="s">
        <v>1419</v>
      </c>
      <c r="EL412" t="s">
        <v>1413</v>
      </c>
      <c r="EM412">
        <v>499</v>
      </c>
      <c r="EP412">
        <v>100097650011</v>
      </c>
      <c r="EQ412" t="s">
        <v>12911</v>
      </c>
      <c r="ES412">
        <v>11152379301</v>
      </c>
    </row>
    <row r="413" spans="1:150" hidden="1">
      <c r="A413">
        <v>100091186410</v>
      </c>
      <c r="B413">
        <v>1.33060851014287E+20</v>
      </c>
      <c r="C413" t="s">
        <v>14714</v>
      </c>
      <c r="D413" s="47">
        <v>46156.427037037036</v>
      </c>
      <c r="E413" t="s">
        <v>12614</v>
      </c>
      <c r="F413" t="s">
        <v>15094</v>
      </c>
      <c r="G413" t="s">
        <v>1406</v>
      </c>
      <c r="H413" s="47">
        <v>46158.479166666664</v>
      </c>
      <c r="I413" s="47">
        <v>46159.81695601852</v>
      </c>
      <c r="N413" t="s">
        <v>1407</v>
      </c>
      <c r="O413">
        <v>997</v>
      </c>
      <c r="P413">
        <v>0</v>
      </c>
      <c r="Q413">
        <v>997</v>
      </c>
      <c r="R413">
        <v>2540</v>
      </c>
      <c r="S413">
        <v>1372</v>
      </c>
      <c r="T413" t="s">
        <v>1408</v>
      </c>
      <c r="U413">
        <v>5</v>
      </c>
      <c r="V413">
        <v>47.48</v>
      </c>
      <c r="W413">
        <v>0</v>
      </c>
      <c r="X413">
        <v>0</v>
      </c>
      <c r="Y413">
        <v>4.7476000000000003</v>
      </c>
      <c r="Z413">
        <v>0</v>
      </c>
      <c r="AA413">
        <v>0</v>
      </c>
      <c r="AB413">
        <v>0</v>
      </c>
      <c r="AC413">
        <v>14.21</v>
      </c>
      <c r="AD413">
        <v>141.67400000000001</v>
      </c>
      <c r="BZ413" t="s">
        <v>1409</v>
      </c>
      <c r="CA413">
        <v>62121000</v>
      </c>
      <c r="CB413" t="s">
        <v>1410</v>
      </c>
      <c r="CD413" t="s">
        <v>6</v>
      </c>
      <c r="CE413" t="s">
        <v>1411</v>
      </c>
      <c r="CF413" t="s">
        <v>1412</v>
      </c>
      <c r="CG413" t="s">
        <v>1413</v>
      </c>
      <c r="CH413" t="b">
        <v>0</v>
      </c>
      <c r="CI413" t="s">
        <v>12618</v>
      </c>
      <c r="CJ413" t="s">
        <v>14716</v>
      </c>
      <c r="CK413">
        <v>474002</v>
      </c>
      <c r="CL413" t="s">
        <v>1563</v>
      </c>
      <c r="CM413">
        <v>5</v>
      </c>
      <c r="CN413">
        <v>0</v>
      </c>
      <c r="CO413">
        <v>0</v>
      </c>
      <c r="CP413">
        <v>949.52</v>
      </c>
      <c r="CQ413">
        <v>0.5</v>
      </c>
      <c r="CR413">
        <v>0</v>
      </c>
      <c r="CS413">
        <v>0</v>
      </c>
      <c r="CT413">
        <v>0</v>
      </c>
      <c r="CU413">
        <v>0</v>
      </c>
      <c r="CW413">
        <v>0</v>
      </c>
      <c r="CX413" t="s">
        <v>64</v>
      </c>
      <c r="CZ413" t="s">
        <v>1429</v>
      </c>
      <c r="DA413">
        <v>0</v>
      </c>
      <c r="DB413">
        <v>0</v>
      </c>
      <c r="DC413">
        <v>0</v>
      </c>
      <c r="DD413" t="s">
        <v>1418</v>
      </c>
      <c r="DE413">
        <v>27477</v>
      </c>
      <c r="EB413" t="s">
        <v>1419</v>
      </c>
      <c r="EL413" t="s">
        <v>1413</v>
      </c>
      <c r="EM413">
        <v>1168</v>
      </c>
      <c r="EP413">
        <v>1000026890613</v>
      </c>
      <c r="EQ413" t="s">
        <v>12616</v>
      </c>
      <c r="ES413">
        <v>11145915679</v>
      </c>
    </row>
    <row r="414" spans="1:150">
      <c r="A414">
        <v>100107924552</v>
      </c>
      <c r="B414">
        <v>1.33131384210452E+20</v>
      </c>
      <c r="C414" t="s">
        <v>15095</v>
      </c>
      <c r="D414" s="47">
        <v>46164.729791666665</v>
      </c>
      <c r="E414" t="s">
        <v>13281</v>
      </c>
      <c r="F414" t="s">
        <v>15096</v>
      </c>
      <c r="G414" t="s">
        <v>1424</v>
      </c>
      <c r="H414" s="47">
        <v>46166.75</v>
      </c>
      <c r="L414" t="s">
        <v>1468</v>
      </c>
      <c r="N414" t="s">
        <v>1407</v>
      </c>
      <c r="O414">
        <v>1864</v>
      </c>
      <c r="P414">
        <v>0</v>
      </c>
      <c r="Q414">
        <v>1864</v>
      </c>
      <c r="R414">
        <v>5099</v>
      </c>
      <c r="S414">
        <v>3029</v>
      </c>
      <c r="T414" t="s">
        <v>1501</v>
      </c>
      <c r="U414">
        <v>5</v>
      </c>
      <c r="V414">
        <v>0</v>
      </c>
      <c r="W414">
        <v>44.38</v>
      </c>
      <c r="X414">
        <v>44.38</v>
      </c>
      <c r="Y414">
        <v>0</v>
      </c>
      <c r="Z414">
        <v>4.4381000000000004</v>
      </c>
      <c r="AA414">
        <v>4.4381000000000004</v>
      </c>
      <c r="AB414">
        <v>0</v>
      </c>
      <c r="AC414">
        <v>17.7</v>
      </c>
      <c r="AD414">
        <v>329.928</v>
      </c>
      <c r="BZ414" t="s">
        <v>1409</v>
      </c>
      <c r="CA414">
        <v>62082200</v>
      </c>
      <c r="CB414" t="s">
        <v>1410</v>
      </c>
      <c r="CD414" t="s">
        <v>6</v>
      </c>
      <c r="CE414" t="s">
        <v>1411</v>
      </c>
      <c r="CF414" t="s">
        <v>1442</v>
      </c>
      <c r="CG414" t="s">
        <v>1413</v>
      </c>
      <c r="CH414" t="b">
        <v>0</v>
      </c>
      <c r="CI414" t="s">
        <v>13285</v>
      </c>
      <c r="CJ414" t="s">
        <v>15097</v>
      </c>
      <c r="CK414">
        <v>201017</v>
      </c>
      <c r="CL414" t="s">
        <v>1429</v>
      </c>
      <c r="CM414">
        <v>0</v>
      </c>
      <c r="CN414">
        <v>2.5</v>
      </c>
      <c r="CO414">
        <v>2.5</v>
      </c>
      <c r="CP414">
        <v>1775.24</v>
      </c>
      <c r="CQ414">
        <v>0</v>
      </c>
      <c r="CR414">
        <v>0.25</v>
      </c>
      <c r="CS414">
        <v>0.25</v>
      </c>
      <c r="CT414">
        <v>0</v>
      </c>
      <c r="CU414">
        <v>0</v>
      </c>
      <c r="CW414">
        <v>0</v>
      </c>
      <c r="CX414" t="s">
        <v>64</v>
      </c>
      <c r="CZ414" t="s">
        <v>1429</v>
      </c>
      <c r="DA414">
        <v>0</v>
      </c>
      <c r="DB414">
        <v>0</v>
      </c>
      <c r="DC414">
        <v>0</v>
      </c>
      <c r="DD414" t="s">
        <v>1418</v>
      </c>
      <c r="DE414">
        <v>27477</v>
      </c>
      <c r="EB414" t="s">
        <v>1419</v>
      </c>
      <c r="EL414" t="s">
        <v>1413</v>
      </c>
      <c r="EM414">
        <v>2070</v>
      </c>
      <c r="EP414">
        <v>100107924552</v>
      </c>
      <c r="EQ414" t="s">
        <v>13283</v>
      </c>
      <c r="ES414">
        <v>11162653856</v>
      </c>
    </row>
    <row r="415" spans="1:150" hidden="1">
      <c r="A415">
        <v>100123825759</v>
      </c>
      <c r="B415">
        <v>1.3318152532671699E+20</v>
      </c>
      <c r="C415" t="s">
        <v>15098</v>
      </c>
      <c r="D415" s="47">
        <v>46170.484375</v>
      </c>
      <c r="E415" t="s">
        <v>11692</v>
      </c>
      <c r="F415" t="s">
        <v>15099</v>
      </c>
      <c r="G415" t="s">
        <v>1406</v>
      </c>
      <c r="H415" s="47">
        <v>46175.479166666664</v>
      </c>
      <c r="I415" s="47">
        <v>46175.819664351853</v>
      </c>
      <c r="N415" t="s">
        <v>1407</v>
      </c>
      <c r="O415">
        <v>534</v>
      </c>
      <c r="P415">
        <v>0</v>
      </c>
      <c r="Q415">
        <v>534</v>
      </c>
      <c r="R415">
        <v>1849</v>
      </c>
      <c r="S415">
        <v>1221</v>
      </c>
      <c r="T415" t="s">
        <v>1408</v>
      </c>
      <c r="U415">
        <v>5</v>
      </c>
      <c r="V415">
        <v>25.43</v>
      </c>
      <c r="W415">
        <v>0</v>
      </c>
      <c r="X415">
        <v>0</v>
      </c>
      <c r="Y415">
        <v>2.5428500000000001</v>
      </c>
      <c r="Z415">
        <v>0</v>
      </c>
      <c r="AA415">
        <v>0</v>
      </c>
      <c r="AB415">
        <v>0</v>
      </c>
      <c r="AC415">
        <v>14.03</v>
      </c>
      <c r="AD415">
        <v>74.92</v>
      </c>
      <c r="BZ415" t="s">
        <v>1409</v>
      </c>
      <c r="CA415">
        <v>62121000</v>
      </c>
      <c r="CB415" t="s">
        <v>1410</v>
      </c>
      <c r="CD415" t="s">
        <v>6</v>
      </c>
      <c r="CE415" t="s">
        <v>1411</v>
      </c>
      <c r="CF415" t="s">
        <v>1412</v>
      </c>
      <c r="CG415" t="s">
        <v>1413</v>
      </c>
      <c r="CH415" t="b">
        <v>0</v>
      </c>
      <c r="CI415" t="s">
        <v>11695</v>
      </c>
      <c r="CJ415" t="s">
        <v>15100</v>
      </c>
      <c r="CK415">
        <v>560047</v>
      </c>
      <c r="CL415" t="s">
        <v>1416</v>
      </c>
      <c r="CM415">
        <v>5</v>
      </c>
      <c r="CN415">
        <v>0</v>
      </c>
      <c r="CO415">
        <v>0</v>
      </c>
      <c r="CP415">
        <v>508.57</v>
      </c>
      <c r="CQ415">
        <v>0.5</v>
      </c>
      <c r="CR415">
        <v>0</v>
      </c>
      <c r="CS415">
        <v>0</v>
      </c>
      <c r="CT415">
        <v>0</v>
      </c>
      <c r="CU415">
        <v>0</v>
      </c>
      <c r="CW415">
        <v>0</v>
      </c>
      <c r="CX415" t="s">
        <v>77</v>
      </c>
      <c r="CZ415" t="s">
        <v>1417</v>
      </c>
      <c r="DA415">
        <v>0</v>
      </c>
      <c r="DB415">
        <v>0</v>
      </c>
      <c r="DC415">
        <v>0</v>
      </c>
      <c r="DD415" t="s">
        <v>1418</v>
      </c>
      <c r="DE415">
        <v>27477</v>
      </c>
      <c r="EB415" t="s">
        <v>1419</v>
      </c>
      <c r="EL415" t="s">
        <v>1413</v>
      </c>
      <c r="EM415">
        <v>628</v>
      </c>
      <c r="EP415">
        <v>100123825759</v>
      </c>
      <c r="EQ415" t="s">
        <v>11693</v>
      </c>
      <c r="ES415">
        <v>11178555071</v>
      </c>
    </row>
    <row r="416" spans="1:150" hidden="1">
      <c r="A416">
        <v>100094993071</v>
      </c>
      <c r="B416">
        <v>1.3307903281189899E+20</v>
      </c>
      <c r="C416" t="s">
        <v>15101</v>
      </c>
      <c r="D416" s="47">
        <v>46158.560439814813</v>
      </c>
      <c r="E416" t="s">
        <v>10834</v>
      </c>
      <c r="F416" t="s">
        <v>2971</v>
      </c>
      <c r="G416" t="s">
        <v>1406</v>
      </c>
      <c r="H416" s="47">
        <v>46160.479166666664</v>
      </c>
      <c r="I416" s="47">
        <v>46160.036516203705</v>
      </c>
      <c r="N416" t="s">
        <v>1407</v>
      </c>
      <c r="O416">
        <v>884</v>
      </c>
      <c r="P416">
        <v>0</v>
      </c>
      <c r="Q416">
        <v>884</v>
      </c>
      <c r="R416">
        <v>1849</v>
      </c>
      <c r="S416">
        <v>871</v>
      </c>
      <c r="T416" t="s">
        <v>1408</v>
      </c>
      <c r="U416">
        <v>5</v>
      </c>
      <c r="V416">
        <v>42.1</v>
      </c>
      <c r="W416">
        <v>0</v>
      </c>
      <c r="X416">
        <v>0</v>
      </c>
      <c r="Y416">
        <v>4.2095000000000002</v>
      </c>
      <c r="Z416">
        <v>0</v>
      </c>
      <c r="AA416">
        <v>0</v>
      </c>
      <c r="AB416">
        <v>0</v>
      </c>
      <c r="AC416">
        <v>13.35</v>
      </c>
      <c r="AD416">
        <v>118.014</v>
      </c>
      <c r="BZ416" t="s">
        <v>1409</v>
      </c>
      <c r="CA416">
        <v>62121000</v>
      </c>
      <c r="CB416" t="s">
        <v>1410</v>
      </c>
      <c r="CD416" t="s">
        <v>6</v>
      </c>
      <c r="CE416" t="s">
        <v>1411</v>
      </c>
      <c r="CF416" t="s">
        <v>1412</v>
      </c>
      <c r="CG416" t="s">
        <v>1413</v>
      </c>
      <c r="CH416" t="b">
        <v>0</v>
      </c>
      <c r="CI416" t="s">
        <v>10837</v>
      </c>
      <c r="CJ416" t="s">
        <v>15102</v>
      </c>
      <c r="CK416">
        <v>201308</v>
      </c>
      <c r="CL416" t="s">
        <v>1429</v>
      </c>
      <c r="CM416">
        <v>5</v>
      </c>
      <c r="CN416">
        <v>0</v>
      </c>
      <c r="CO416">
        <v>0</v>
      </c>
      <c r="CP416">
        <v>841.9</v>
      </c>
      <c r="CQ416">
        <v>0.5</v>
      </c>
      <c r="CR416">
        <v>0</v>
      </c>
      <c r="CS416">
        <v>0</v>
      </c>
      <c r="CT416">
        <v>0</v>
      </c>
      <c r="CU416">
        <v>0</v>
      </c>
      <c r="CW416">
        <v>0</v>
      </c>
      <c r="CX416" t="s">
        <v>77</v>
      </c>
      <c r="CZ416" t="s">
        <v>1417</v>
      </c>
      <c r="DA416">
        <v>0</v>
      </c>
      <c r="DB416">
        <v>0</v>
      </c>
      <c r="DC416">
        <v>0</v>
      </c>
      <c r="DD416" t="s">
        <v>1418</v>
      </c>
      <c r="DE416">
        <v>27477</v>
      </c>
      <c r="EB416" t="s">
        <v>1419</v>
      </c>
      <c r="EL416" t="s">
        <v>1413</v>
      </c>
      <c r="EM416">
        <v>978</v>
      </c>
      <c r="EP416">
        <v>100094993071</v>
      </c>
      <c r="EQ416" t="s">
        <v>10835</v>
      </c>
      <c r="ES416">
        <v>11149722353</v>
      </c>
    </row>
    <row r="417" spans="1:150" hidden="1">
      <c r="A417">
        <v>100076865079</v>
      </c>
      <c r="B417">
        <v>1.32992203296434E+20</v>
      </c>
      <c r="C417" t="s">
        <v>15103</v>
      </c>
      <c r="D417" s="47">
        <v>46148.54</v>
      </c>
      <c r="E417" t="s">
        <v>10262</v>
      </c>
      <c r="F417" t="s">
        <v>3054</v>
      </c>
      <c r="G417" t="s">
        <v>1406</v>
      </c>
      <c r="H417" s="47">
        <v>46152.479166666664</v>
      </c>
      <c r="I417" s="47">
        <v>46153.042268518519</v>
      </c>
      <c r="N417" t="s">
        <v>1407</v>
      </c>
      <c r="O417">
        <v>874</v>
      </c>
      <c r="P417">
        <v>0</v>
      </c>
      <c r="Q417">
        <v>874</v>
      </c>
      <c r="R417">
        <v>1899</v>
      </c>
      <c r="S417">
        <v>931</v>
      </c>
      <c r="T417" t="s">
        <v>1408</v>
      </c>
      <c r="U417">
        <v>5</v>
      </c>
      <c r="V417">
        <v>41.62</v>
      </c>
      <c r="W417">
        <v>0</v>
      </c>
      <c r="X417">
        <v>0</v>
      </c>
      <c r="Y417">
        <v>4.1619000000000002</v>
      </c>
      <c r="Z417">
        <v>0</v>
      </c>
      <c r="AA417">
        <v>0</v>
      </c>
      <c r="AB417">
        <v>0</v>
      </c>
      <c r="AC417">
        <v>12.64</v>
      </c>
      <c r="AD417">
        <v>110.474</v>
      </c>
      <c r="BZ417" t="s">
        <v>1409</v>
      </c>
      <c r="CA417">
        <v>62121000</v>
      </c>
      <c r="CB417" t="s">
        <v>1410</v>
      </c>
      <c r="CD417" t="s">
        <v>6</v>
      </c>
      <c r="CE417" t="s">
        <v>1411</v>
      </c>
      <c r="CF417" t="s">
        <v>1412</v>
      </c>
      <c r="CG417" t="s">
        <v>1413</v>
      </c>
      <c r="CH417" t="b">
        <v>0</v>
      </c>
      <c r="CI417" t="s">
        <v>10265</v>
      </c>
      <c r="CJ417" t="s">
        <v>2500</v>
      </c>
      <c r="CK417">
        <v>411014</v>
      </c>
      <c r="CL417" t="s">
        <v>1428</v>
      </c>
      <c r="CM417">
        <v>5</v>
      </c>
      <c r="CN417">
        <v>0</v>
      </c>
      <c r="CO417">
        <v>0</v>
      </c>
      <c r="CP417">
        <v>832.38</v>
      </c>
      <c r="CQ417">
        <v>0.5</v>
      </c>
      <c r="CR417">
        <v>0</v>
      </c>
      <c r="CS417">
        <v>0</v>
      </c>
      <c r="CT417">
        <v>0</v>
      </c>
      <c r="CU417">
        <v>0</v>
      </c>
      <c r="CW417">
        <v>0</v>
      </c>
      <c r="CX417" t="s">
        <v>77</v>
      </c>
      <c r="CZ417" t="s">
        <v>1417</v>
      </c>
      <c r="DA417">
        <v>0</v>
      </c>
      <c r="DB417">
        <v>0</v>
      </c>
      <c r="DC417">
        <v>0</v>
      </c>
      <c r="DD417" t="s">
        <v>1418</v>
      </c>
      <c r="DE417">
        <v>27477</v>
      </c>
      <c r="EB417" t="s">
        <v>1419</v>
      </c>
      <c r="EL417" t="s">
        <v>1413</v>
      </c>
      <c r="EM417">
        <v>968</v>
      </c>
      <c r="EP417">
        <v>100076865079</v>
      </c>
      <c r="EQ417" t="s">
        <v>10263</v>
      </c>
      <c r="ES417">
        <v>11131594290</v>
      </c>
    </row>
    <row r="418" spans="1:150">
      <c r="A418">
        <v>100092851842</v>
      </c>
      <c r="B418">
        <v>1.33068789179358E+20</v>
      </c>
      <c r="C418" t="s">
        <v>15104</v>
      </c>
      <c r="D418" s="47">
        <v>46157.478576388887</v>
      </c>
      <c r="E418" t="s">
        <v>10760</v>
      </c>
      <c r="F418" t="s">
        <v>1514</v>
      </c>
      <c r="G418" t="s">
        <v>1424</v>
      </c>
      <c r="H418" s="47">
        <v>46161.479166666664</v>
      </c>
      <c r="I418" s="47">
        <v>46161.821747685186</v>
      </c>
      <c r="J418" s="47">
        <v>46161.862696759257</v>
      </c>
      <c r="L418" t="s">
        <v>1425</v>
      </c>
      <c r="N418" t="s">
        <v>1407</v>
      </c>
      <c r="O418">
        <v>626</v>
      </c>
      <c r="P418">
        <v>626</v>
      </c>
      <c r="Q418">
        <v>0</v>
      </c>
      <c r="R418">
        <v>1499</v>
      </c>
      <c r="S418">
        <v>779</v>
      </c>
      <c r="T418" t="s">
        <v>1408</v>
      </c>
      <c r="U418">
        <v>5</v>
      </c>
      <c r="V418">
        <v>29.81</v>
      </c>
      <c r="W418">
        <v>0</v>
      </c>
      <c r="X418">
        <v>0</v>
      </c>
      <c r="Y418">
        <v>2.98095</v>
      </c>
      <c r="Z418">
        <v>0</v>
      </c>
      <c r="AA418">
        <v>0</v>
      </c>
      <c r="AB418">
        <v>0</v>
      </c>
      <c r="AC418">
        <v>12.05</v>
      </c>
      <c r="AD418">
        <v>75.433000000000007</v>
      </c>
      <c r="BZ418" t="s">
        <v>1409</v>
      </c>
      <c r="CA418">
        <v>62121000</v>
      </c>
      <c r="CB418" t="s">
        <v>1410</v>
      </c>
      <c r="CD418" t="s">
        <v>6</v>
      </c>
      <c r="CE418" t="s">
        <v>1411</v>
      </c>
      <c r="CF418" t="s">
        <v>1412</v>
      </c>
      <c r="CG418" t="s">
        <v>1413</v>
      </c>
      <c r="CH418" t="b">
        <v>0</v>
      </c>
      <c r="CI418" t="s">
        <v>10763</v>
      </c>
      <c r="CJ418" t="s">
        <v>15105</v>
      </c>
      <c r="CK418">
        <v>400094</v>
      </c>
      <c r="CL418" t="s">
        <v>1428</v>
      </c>
      <c r="CM418">
        <v>5</v>
      </c>
      <c r="CN418">
        <v>0</v>
      </c>
      <c r="CO418">
        <v>0</v>
      </c>
      <c r="CP418">
        <v>596.19000000000005</v>
      </c>
      <c r="CQ418">
        <v>0.5</v>
      </c>
      <c r="CR418">
        <v>0</v>
      </c>
      <c r="CS418">
        <v>0</v>
      </c>
      <c r="CT418">
        <v>0</v>
      </c>
      <c r="CU418">
        <v>0</v>
      </c>
      <c r="CW418">
        <v>0</v>
      </c>
      <c r="CX418" t="s">
        <v>77</v>
      </c>
      <c r="CZ418" t="s">
        <v>1417</v>
      </c>
      <c r="DA418">
        <v>0</v>
      </c>
      <c r="DB418">
        <v>0</v>
      </c>
      <c r="DC418">
        <v>0</v>
      </c>
      <c r="DD418" t="s">
        <v>1418</v>
      </c>
      <c r="DE418">
        <v>27477</v>
      </c>
      <c r="EB418" t="s">
        <v>1419</v>
      </c>
      <c r="EL418" t="s">
        <v>1413</v>
      </c>
      <c r="EM418">
        <v>720</v>
      </c>
      <c r="EP418">
        <v>100092851842</v>
      </c>
      <c r="EQ418" t="s">
        <v>10761</v>
      </c>
      <c r="ES418">
        <v>11147581114</v>
      </c>
      <c r="ET418" t="s">
        <v>1431</v>
      </c>
    </row>
    <row r="419" spans="1:150" hidden="1">
      <c r="A419">
        <v>100102677388</v>
      </c>
      <c r="B419">
        <v>1.3311493324796001E+20</v>
      </c>
      <c r="C419" t="s">
        <v>15106</v>
      </c>
      <c r="D419" s="47">
        <v>46162.736516203702</v>
      </c>
      <c r="E419" t="s">
        <v>13130</v>
      </c>
      <c r="F419" t="s">
        <v>14608</v>
      </c>
      <c r="G419" t="s">
        <v>1406</v>
      </c>
      <c r="H419" s="47">
        <v>46168.479166666664</v>
      </c>
      <c r="I419" s="47">
        <v>46167.86074074074</v>
      </c>
      <c r="N419" t="s">
        <v>1407</v>
      </c>
      <c r="O419">
        <v>1767</v>
      </c>
      <c r="P419">
        <v>0</v>
      </c>
      <c r="Q419">
        <v>1767</v>
      </c>
      <c r="R419">
        <v>5099</v>
      </c>
      <c r="S419">
        <v>3161</v>
      </c>
      <c r="T419" t="s">
        <v>1408</v>
      </c>
      <c r="U419">
        <v>5</v>
      </c>
      <c r="V419">
        <v>84.14</v>
      </c>
      <c r="W419">
        <v>0</v>
      </c>
      <c r="X419">
        <v>0</v>
      </c>
      <c r="Y419">
        <v>8.4142999999999901</v>
      </c>
      <c r="Z419">
        <v>0</v>
      </c>
      <c r="AA419">
        <v>0</v>
      </c>
      <c r="AB419">
        <v>0</v>
      </c>
      <c r="AC419">
        <v>17.7</v>
      </c>
      <c r="AD419">
        <v>312.75900000000001</v>
      </c>
      <c r="BZ419" t="s">
        <v>1409</v>
      </c>
      <c r="CA419">
        <v>61072210</v>
      </c>
      <c r="CB419" t="s">
        <v>1410</v>
      </c>
      <c r="CD419" t="s">
        <v>6</v>
      </c>
      <c r="CE419" t="s">
        <v>1411</v>
      </c>
      <c r="CF419" t="s">
        <v>1442</v>
      </c>
      <c r="CG419" t="s">
        <v>1413</v>
      </c>
      <c r="CH419" t="b">
        <v>0</v>
      </c>
      <c r="CI419" t="s">
        <v>13134</v>
      </c>
      <c r="CJ419" t="s">
        <v>15107</v>
      </c>
      <c r="CK419">
        <v>490020</v>
      </c>
      <c r="CL419" t="s">
        <v>2688</v>
      </c>
      <c r="CM419">
        <v>5</v>
      </c>
      <c r="CN419">
        <v>0</v>
      </c>
      <c r="CO419">
        <v>0</v>
      </c>
      <c r="CP419">
        <v>1682.86</v>
      </c>
      <c r="CQ419">
        <v>0.5</v>
      </c>
      <c r="CR419">
        <v>0</v>
      </c>
      <c r="CS419">
        <v>0</v>
      </c>
      <c r="CT419">
        <v>0</v>
      </c>
      <c r="CU419">
        <v>0</v>
      </c>
      <c r="CW419">
        <v>0</v>
      </c>
      <c r="CX419" t="s">
        <v>64</v>
      </c>
      <c r="CZ419" t="s">
        <v>1429</v>
      </c>
      <c r="DA419">
        <v>0</v>
      </c>
      <c r="DB419">
        <v>0</v>
      </c>
      <c r="DC419">
        <v>0</v>
      </c>
      <c r="DD419" t="s">
        <v>1418</v>
      </c>
      <c r="DE419">
        <v>27477</v>
      </c>
      <c r="EB419" t="s">
        <v>1419</v>
      </c>
      <c r="EL419" t="s">
        <v>1413</v>
      </c>
      <c r="EM419">
        <v>1938</v>
      </c>
      <c r="EP419">
        <v>100102677388</v>
      </c>
      <c r="EQ419" t="s">
        <v>13132</v>
      </c>
      <c r="ES419">
        <v>11157406685</v>
      </c>
    </row>
    <row r="420" spans="1:150" hidden="1">
      <c r="A420">
        <v>100117684261</v>
      </c>
      <c r="B420">
        <v>1.33164677507269E+20</v>
      </c>
      <c r="C420" t="s">
        <v>15108</v>
      </c>
      <c r="D420" s="47">
        <v>46168.430185185185</v>
      </c>
      <c r="E420" t="s">
        <v>13570</v>
      </c>
      <c r="F420" t="s">
        <v>15109</v>
      </c>
      <c r="G420" t="s">
        <v>1406</v>
      </c>
      <c r="H420" s="47">
        <v>46175.479166666664</v>
      </c>
      <c r="I420" s="47">
        <v>46174.860717592594</v>
      </c>
      <c r="N420" t="s">
        <v>1407</v>
      </c>
      <c r="O420">
        <v>790</v>
      </c>
      <c r="P420">
        <v>0</v>
      </c>
      <c r="Q420">
        <v>790</v>
      </c>
      <c r="R420">
        <v>2264</v>
      </c>
      <c r="S420">
        <v>1380</v>
      </c>
      <c r="T420" t="s">
        <v>1408</v>
      </c>
      <c r="U420">
        <v>5</v>
      </c>
      <c r="V420">
        <v>37.619999999999997</v>
      </c>
      <c r="W420">
        <v>0</v>
      </c>
      <c r="X420">
        <v>0</v>
      </c>
      <c r="Y420">
        <v>3.7618999999999998</v>
      </c>
      <c r="Z420">
        <v>0</v>
      </c>
      <c r="AA420">
        <v>0</v>
      </c>
      <c r="AB420">
        <v>0</v>
      </c>
      <c r="AC420">
        <v>20.059999999999999</v>
      </c>
      <c r="AD420">
        <v>158.47399999999999</v>
      </c>
      <c r="BZ420" t="s">
        <v>1409</v>
      </c>
      <c r="CA420">
        <v>62121000</v>
      </c>
      <c r="CB420" t="s">
        <v>1410</v>
      </c>
      <c r="CD420" t="s">
        <v>6</v>
      </c>
      <c r="CE420" t="s">
        <v>1411</v>
      </c>
      <c r="CF420" t="s">
        <v>1412</v>
      </c>
      <c r="CG420" t="s">
        <v>1413</v>
      </c>
      <c r="CH420" t="b">
        <v>0</v>
      </c>
      <c r="CI420" t="s">
        <v>13573</v>
      </c>
      <c r="CJ420" t="s">
        <v>15110</v>
      </c>
      <c r="CK420">
        <v>673122</v>
      </c>
      <c r="CL420" t="s">
        <v>1708</v>
      </c>
      <c r="CM420">
        <v>5</v>
      </c>
      <c r="CN420">
        <v>0</v>
      </c>
      <c r="CO420">
        <v>0</v>
      </c>
      <c r="CP420">
        <v>752.38</v>
      </c>
      <c r="CQ420">
        <v>0.5</v>
      </c>
      <c r="CR420">
        <v>0</v>
      </c>
      <c r="CS420">
        <v>0</v>
      </c>
      <c r="CT420">
        <v>0</v>
      </c>
      <c r="CU420">
        <v>0</v>
      </c>
      <c r="CW420">
        <v>0</v>
      </c>
      <c r="CX420" t="s">
        <v>64</v>
      </c>
      <c r="CZ420" t="s">
        <v>1429</v>
      </c>
      <c r="DA420">
        <v>0</v>
      </c>
      <c r="DB420">
        <v>0</v>
      </c>
      <c r="DC420">
        <v>0</v>
      </c>
      <c r="DD420" t="s">
        <v>1418</v>
      </c>
      <c r="DE420">
        <v>27477</v>
      </c>
      <c r="EB420" t="s">
        <v>1419</v>
      </c>
      <c r="EL420" t="s">
        <v>1413</v>
      </c>
      <c r="EM420">
        <v>884</v>
      </c>
      <c r="EP420">
        <v>100117684261</v>
      </c>
      <c r="EQ420" t="s">
        <v>13571</v>
      </c>
      <c r="ES420">
        <v>11172413572</v>
      </c>
    </row>
    <row r="421" spans="1:150" hidden="1">
      <c r="A421">
        <v>100101767262</v>
      </c>
      <c r="B421">
        <v>1.33112014466933E+20</v>
      </c>
      <c r="C421" t="s">
        <v>15111</v>
      </c>
      <c r="D421" s="47">
        <v>46162.437719907408</v>
      </c>
      <c r="E421" t="s">
        <v>13108</v>
      </c>
      <c r="F421" t="s">
        <v>15112</v>
      </c>
      <c r="G421" t="s">
        <v>1406</v>
      </c>
      <c r="H421" s="47">
        <v>46166.479166666664</v>
      </c>
      <c r="I421" s="47">
        <v>46166.81453703704</v>
      </c>
      <c r="N421" t="s">
        <v>1407</v>
      </c>
      <c r="O421">
        <v>705</v>
      </c>
      <c r="P421">
        <v>0</v>
      </c>
      <c r="Q421">
        <v>705</v>
      </c>
      <c r="R421">
        <v>1899</v>
      </c>
      <c r="S421">
        <v>1100</v>
      </c>
      <c r="T421" t="s">
        <v>1408</v>
      </c>
      <c r="U421">
        <v>5</v>
      </c>
      <c r="V421">
        <v>33.57</v>
      </c>
      <c r="W421">
        <v>0</v>
      </c>
      <c r="X421">
        <v>0</v>
      </c>
      <c r="Y421">
        <v>3.3571499999999999</v>
      </c>
      <c r="Z421">
        <v>0</v>
      </c>
      <c r="AA421">
        <v>0</v>
      </c>
      <c r="AB421">
        <v>0</v>
      </c>
      <c r="AC421">
        <v>17.7</v>
      </c>
      <c r="AD421">
        <v>124.785</v>
      </c>
      <c r="BZ421" t="s">
        <v>1409</v>
      </c>
      <c r="CA421">
        <v>61082210</v>
      </c>
      <c r="CB421" t="s">
        <v>1410</v>
      </c>
      <c r="CD421" t="s">
        <v>6</v>
      </c>
      <c r="CE421" t="s">
        <v>1411</v>
      </c>
      <c r="CF421" t="s">
        <v>1651</v>
      </c>
      <c r="CG421" t="s">
        <v>1413</v>
      </c>
      <c r="CH421" t="b">
        <v>0</v>
      </c>
      <c r="CI421" t="s">
        <v>13111</v>
      </c>
      <c r="CJ421" t="s">
        <v>14771</v>
      </c>
      <c r="CK421">
        <v>400064</v>
      </c>
      <c r="CL421" t="s">
        <v>1428</v>
      </c>
      <c r="CM421">
        <v>5</v>
      </c>
      <c r="CN421">
        <v>0</v>
      </c>
      <c r="CO421">
        <v>0</v>
      </c>
      <c r="CP421">
        <v>671.43</v>
      </c>
      <c r="CQ421">
        <v>0.5</v>
      </c>
      <c r="CR421">
        <v>0</v>
      </c>
      <c r="CS421">
        <v>0</v>
      </c>
      <c r="CT421">
        <v>0</v>
      </c>
      <c r="CU421">
        <v>0</v>
      </c>
      <c r="CW421">
        <v>0</v>
      </c>
      <c r="CX421" t="s">
        <v>64</v>
      </c>
      <c r="CZ421" t="s">
        <v>1429</v>
      </c>
      <c r="DA421">
        <v>0</v>
      </c>
      <c r="DB421">
        <v>0</v>
      </c>
      <c r="DC421">
        <v>0</v>
      </c>
      <c r="DD421" t="s">
        <v>1418</v>
      </c>
      <c r="DE421">
        <v>27477</v>
      </c>
      <c r="EB421" t="s">
        <v>1419</v>
      </c>
      <c r="EL421" t="s">
        <v>1413</v>
      </c>
      <c r="EM421">
        <v>799</v>
      </c>
      <c r="EP421">
        <v>100101767262</v>
      </c>
      <c r="EQ421" t="s">
        <v>13109</v>
      </c>
      <c r="ES421">
        <v>11156496558</v>
      </c>
    </row>
    <row r="422" spans="1:150">
      <c r="A422">
        <v>100080356866</v>
      </c>
      <c r="B422">
        <v>1.33009497450929E+20</v>
      </c>
      <c r="C422" t="s">
        <v>14625</v>
      </c>
      <c r="D422" s="47">
        <v>46150.531678240739</v>
      </c>
      <c r="E422" t="s">
        <v>10412</v>
      </c>
      <c r="F422" t="s">
        <v>1644</v>
      </c>
      <c r="G422" t="s">
        <v>1424</v>
      </c>
      <c r="H422" s="47">
        <v>46153.75</v>
      </c>
      <c r="L422" t="s">
        <v>1468</v>
      </c>
      <c r="N422" t="s">
        <v>1407</v>
      </c>
      <c r="O422">
        <v>526</v>
      </c>
      <c r="P422">
        <v>0</v>
      </c>
      <c r="Q422">
        <v>526</v>
      </c>
      <c r="R422">
        <v>1999</v>
      </c>
      <c r="S422">
        <v>1379</v>
      </c>
      <c r="T422" t="s">
        <v>1408</v>
      </c>
      <c r="U422">
        <v>5</v>
      </c>
      <c r="V422">
        <v>25.05</v>
      </c>
      <c r="W422">
        <v>0</v>
      </c>
      <c r="X422">
        <v>0</v>
      </c>
      <c r="Y422">
        <v>2.50475</v>
      </c>
      <c r="Z422">
        <v>0</v>
      </c>
      <c r="AA422">
        <v>0</v>
      </c>
      <c r="AB422">
        <v>0</v>
      </c>
      <c r="AC422">
        <v>8.65</v>
      </c>
      <c r="AD422">
        <v>45.499000000000002</v>
      </c>
      <c r="BZ422" t="s">
        <v>1409</v>
      </c>
      <c r="CA422">
        <v>62121000</v>
      </c>
      <c r="CB422" t="s">
        <v>1410</v>
      </c>
      <c r="CD422" t="s">
        <v>6</v>
      </c>
      <c r="CE422" t="s">
        <v>1411</v>
      </c>
      <c r="CF422" t="s">
        <v>1412</v>
      </c>
      <c r="CG422" t="s">
        <v>1413</v>
      </c>
      <c r="CH422" t="b">
        <v>0</v>
      </c>
      <c r="CI422" t="s">
        <v>10415</v>
      </c>
      <c r="CJ422" t="s">
        <v>14627</v>
      </c>
      <c r="CK422">
        <v>500081</v>
      </c>
      <c r="CL422" t="s">
        <v>1530</v>
      </c>
      <c r="CM422">
        <v>5</v>
      </c>
      <c r="CN422">
        <v>0</v>
      </c>
      <c r="CO422">
        <v>0</v>
      </c>
      <c r="CP422">
        <v>500.95</v>
      </c>
      <c r="CQ422">
        <v>0.5</v>
      </c>
      <c r="CR422">
        <v>0</v>
      </c>
      <c r="CS422">
        <v>0</v>
      </c>
      <c r="CT422">
        <v>0</v>
      </c>
      <c r="CU422">
        <v>0</v>
      </c>
      <c r="CW422">
        <v>0</v>
      </c>
      <c r="CX422" t="s">
        <v>77</v>
      </c>
      <c r="CZ422" t="s">
        <v>1417</v>
      </c>
      <c r="DA422">
        <v>0</v>
      </c>
      <c r="DB422">
        <v>0</v>
      </c>
      <c r="DC422">
        <v>0</v>
      </c>
      <c r="DD422" t="s">
        <v>1418</v>
      </c>
      <c r="DE422">
        <v>27477</v>
      </c>
      <c r="EB422" t="s">
        <v>1419</v>
      </c>
      <c r="EL422" t="s">
        <v>1413</v>
      </c>
      <c r="EM422">
        <v>620</v>
      </c>
      <c r="EP422">
        <v>1000023570607</v>
      </c>
      <c r="EQ422" s="48" t="s">
        <v>10413</v>
      </c>
      <c r="ES422">
        <v>11135086078</v>
      </c>
    </row>
    <row r="423" spans="1:150" hidden="1">
      <c r="A423">
        <v>100125500038</v>
      </c>
      <c r="B423">
        <v>1.33184519544953E+20</v>
      </c>
      <c r="C423" t="s">
        <v>15113</v>
      </c>
      <c r="D423" s="47">
        <v>46170.723275462966</v>
      </c>
      <c r="E423" t="s">
        <v>13720</v>
      </c>
      <c r="F423" t="s">
        <v>15090</v>
      </c>
      <c r="G423" t="s">
        <v>1406</v>
      </c>
      <c r="H423" s="47">
        <v>46176.479166666664</v>
      </c>
      <c r="I423" s="47">
        <v>46175.71802083333</v>
      </c>
      <c r="N423" t="s">
        <v>1407</v>
      </c>
      <c r="O423">
        <v>1555</v>
      </c>
      <c r="P423">
        <v>0</v>
      </c>
      <c r="Q423">
        <v>1555</v>
      </c>
      <c r="R423">
        <v>3300</v>
      </c>
      <c r="S423">
        <v>1551</v>
      </c>
      <c r="T423" t="s">
        <v>1408</v>
      </c>
      <c r="U423">
        <v>5</v>
      </c>
      <c r="V423">
        <v>74.05</v>
      </c>
      <c r="W423">
        <v>0</v>
      </c>
      <c r="X423">
        <v>0</v>
      </c>
      <c r="Y423">
        <v>7.4047499999999999</v>
      </c>
      <c r="Z423">
        <v>0</v>
      </c>
      <c r="AA423">
        <v>0</v>
      </c>
      <c r="AB423">
        <v>0</v>
      </c>
      <c r="AC423">
        <v>5.42</v>
      </c>
      <c r="AD423">
        <v>84.281000000000006</v>
      </c>
      <c r="BZ423" t="s">
        <v>1409</v>
      </c>
      <c r="CA423">
        <v>62121000</v>
      </c>
      <c r="CB423" t="s">
        <v>1410</v>
      </c>
      <c r="CD423" t="s">
        <v>6</v>
      </c>
      <c r="CE423" t="s">
        <v>1411</v>
      </c>
      <c r="CF423" t="s">
        <v>1620</v>
      </c>
      <c r="CG423" t="s">
        <v>1413</v>
      </c>
      <c r="CH423" t="b">
        <v>0</v>
      </c>
      <c r="CI423" t="s">
        <v>13723</v>
      </c>
      <c r="CJ423" t="s">
        <v>15114</v>
      </c>
      <c r="CK423">
        <v>700048</v>
      </c>
      <c r="CL423" t="s">
        <v>1786</v>
      </c>
      <c r="CM423">
        <v>5</v>
      </c>
      <c r="CN423">
        <v>0</v>
      </c>
      <c r="CO423">
        <v>0</v>
      </c>
      <c r="CP423">
        <v>1480.95</v>
      </c>
      <c r="CQ423">
        <v>0.5</v>
      </c>
      <c r="CR423">
        <v>0</v>
      </c>
      <c r="CS423">
        <v>0</v>
      </c>
      <c r="CT423">
        <v>0</v>
      </c>
      <c r="CU423">
        <v>0</v>
      </c>
      <c r="CW423">
        <v>0</v>
      </c>
      <c r="CX423" t="s">
        <v>64</v>
      </c>
      <c r="CZ423" t="s">
        <v>1429</v>
      </c>
      <c r="DA423">
        <v>0</v>
      </c>
      <c r="DB423">
        <v>0</v>
      </c>
      <c r="DC423">
        <v>0</v>
      </c>
      <c r="DD423" t="s">
        <v>1418</v>
      </c>
      <c r="DE423">
        <v>27477</v>
      </c>
      <c r="EB423" t="s">
        <v>1419</v>
      </c>
      <c r="EL423" t="s">
        <v>1413</v>
      </c>
      <c r="EM423">
        <v>1749</v>
      </c>
      <c r="EP423">
        <v>100125500038</v>
      </c>
      <c r="EQ423" t="s">
        <v>13721</v>
      </c>
      <c r="ES423">
        <v>11180229350</v>
      </c>
    </row>
    <row r="424" spans="1:150">
      <c r="A424">
        <v>100092473403</v>
      </c>
      <c r="B424">
        <v>1.33065792747436E+20</v>
      </c>
      <c r="C424" t="s">
        <v>15115</v>
      </c>
      <c r="D424" s="47">
        <v>46157.418969907405</v>
      </c>
      <c r="E424" t="s">
        <v>12657</v>
      </c>
      <c r="F424" t="s">
        <v>15116</v>
      </c>
      <c r="G424" t="s">
        <v>1424</v>
      </c>
      <c r="H424" s="47">
        <v>46160.479166666664</v>
      </c>
      <c r="I424" s="47">
        <v>46160.807569444441</v>
      </c>
      <c r="J424" s="47">
        <v>46162.577835648146</v>
      </c>
      <c r="L424" t="s">
        <v>1425</v>
      </c>
      <c r="N424" t="s">
        <v>1407</v>
      </c>
      <c r="O424">
        <v>1370</v>
      </c>
      <c r="P424">
        <v>0</v>
      </c>
      <c r="Q424">
        <v>1370</v>
      </c>
      <c r="R424">
        <v>4399</v>
      </c>
      <c r="S424">
        <v>2858</v>
      </c>
      <c r="T424" t="s">
        <v>1408</v>
      </c>
      <c r="U424">
        <v>5</v>
      </c>
      <c r="V424">
        <v>65.239999999999995</v>
      </c>
      <c r="W424">
        <v>0</v>
      </c>
      <c r="X424">
        <v>0</v>
      </c>
      <c r="Y424">
        <v>6.5237999999999996</v>
      </c>
      <c r="Z424">
        <v>0</v>
      </c>
      <c r="AA424">
        <v>0</v>
      </c>
      <c r="AB424">
        <v>0</v>
      </c>
      <c r="AC424">
        <v>13.19</v>
      </c>
      <c r="AD424">
        <v>180.703</v>
      </c>
      <c r="BZ424" t="s">
        <v>1409</v>
      </c>
      <c r="CA424">
        <v>62082200</v>
      </c>
      <c r="CB424" t="s">
        <v>1410</v>
      </c>
      <c r="CD424" t="s">
        <v>6</v>
      </c>
      <c r="CE424" t="s">
        <v>1411</v>
      </c>
      <c r="CF424" t="s">
        <v>1442</v>
      </c>
      <c r="CG424" t="s">
        <v>1413</v>
      </c>
      <c r="CH424" t="b">
        <v>0</v>
      </c>
      <c r="CI424" t="s">
        <v>12660</v>
      </c>
      <c r="CJ424" t="s">
        <v>15117</v>
      </c>
      <c r="CK424">
        <v>452010</v>
      </c>
      <c r="CL424" t="s">
        <v>1563</v>
      </c>
      <c r="CM424">
        <v>5</v>
      </c>
      <c r="CN424">
        <v>0</v>
      </c>
      <c r="CO424">
        <v>0</v>
      </c>
      <c r="CP424">
        <v>1304.76</v>
      </c>
      <c r="CQ424">
        <v>0.5</v>
      </c>
      <c r="CR424">
        <v>0</v>
      </c>
      <c r="CS424">
        <v>0</v>
      </c>
      <c r="CT424">
        <v>0</v>
      </c>
      <c r="CU424">
        <v>0</v>
      </c>
      <c r="CW424">
        <v>0</v>
      </c>
      <c r="CX424" t="s">
        <v>64</v>
      </c>
      <c r="CZ424" t="s">
        <v>1429</v>
      </c>
      <c r="DA424">
        <v>0</v>
      </c>
      <c r="DB424">
        <v>0</v>
      </c>
      <c r="DC424">
        <v>0</v>
      </c>
      <c r="DD424" t="s">
        <v>1418</v>
      </c>
      <c r="DE424">
        <v>27477</v>
      </c>
      <c r="EB424" t="s">
        <v>1419</v>
      </c>
      <c r="EL424" t="s">
        <v>1413</v>
      </c>
      <c r="EM424">
        <v>1541</v>
      </c>
      <c r="EP424">
        <v>100092473403</v>
      </c>
      <c r="EQ424" t="s">
        <v>12658</v>
      </c>
      <c r="ES424">
        <v>11147202675</v>
      </c>
      <c r="ET424" t="s">
        <v>1431</v>
      </c>
    </row>
    <row r="425" spans="1:150" hidden="1">
      <c r="A425">
        <v>100125698505</v>
      </c>
      <c r="B425">
        <v>1.33184931078657E+20</v>
      </c>
      <c r="C425" t="s">
        <v>15118</v>
      </c>
      <c r="D425" s="47">
        <v>46170.759629629632</v>
      </c>
      <c r="E425" t="s">
        <v>13728</v>
      </c>
      <c r="F425" t="s">
        <v>15119</v>
      </c>
      <c r="G425" t="s">
        <v>1406</v>
      </c>
      <c r="H425" s="47">
        <v>46175.479166666664</v>
      </c>
      <c r="I425" s="47">
        <v>46175.934293981481</v>
      </c>
      <c r="N425" t="s">
        <v>1407</v>
      </c>
      <c r="O425">
        <v>646</v>
      </c>
      <c r="P425">
        <v>0</v>
      </c>
      <c r="Q425">
        <v>646</v>
      </c>
      <c r="R425">
        <v>2199</v>
      </c>
      <c r="S425">
        <v>1459</v>
      </c>
      <c r="T425" t="s">
        <v>1408</v>
      </c>
      <c r="U425">
        <v>5</v>
      </c>
      <c r="V425">
        <v>30.76</v>
      </c>
      <c r="W425">
        <v>0</v>
      </c>
      <c r="X425">
        <v>0</v>
      </c>
      <c r="Y425">
        <v>3.0762</v>
      </c>
      <c r="Z425">
        <v>0</v>
      </c>
      <c r="AA425">
        <v>0</v>
      </c>
      <c r="AB425">
        <v>0</v>
      </c>
      <c r="AC425">
        <v>14</v>
      </c>
      <c r="AD425">
        <v>90.44</v>
      </c>
      <c r="BZ425" t="s">
        <v>1409</v>
      </c>
      <c r="CA425">
        <v>62121000</v>
      </c>
      <c r="CB425" t="s">
        <v>1410</v>
      </c>
      <c r="CD425" t="s">
        <v>6</v>
      </c>
      <c r="CE425" t="s">
        <v>1411</v>
      </c>
      <c r="CF425" t="s">
        <v>1412</v>
      </c>
      <c r="CG425" t="s">
        <v>1413</v>
      </c>
      <c r="CH425" t="b">
        <v>0</v>
      </c>
      <c r="CI425" t="s">
        <v>13732</v>
      </c>
      <c r="CJ425" t="s">
        <v>15120</v>
      </c>
      <c r="CK425">
        <v>400605</v>
      </c>
      <c r="CL425" t="s">
        <v>1428</v>
      </c>
      <c r="CM425">
        <v>5</v>
      </c>
      <c r="CN425">
        <v>0</v>
      </c>
      <c r="CO425">
        <v>0</v>
      </c>
      <c r="CP425">
        <v>615.24</v>
      </c>
      <c r="CQ425">
        <v>0.5</v>
      </c>
      <c r="CR425">
        <v>0</v>
      </c>
      <c r="CS425">
        <v>0</v>
      </c>
      <c r="CT425">
        <v>0</v>
      </c>
      <c r="CU425">
        <v>0</v>
      </c>
      <c r="CW425">
        <v>0</v>
      </c>
      <c r="CX425" t="s">
        <v>64</v>
      </c>
      <c r="CZ425" t="s">
        <v>1429</v>
      </c>
      <c r="DA425">
        <v>0</v>
      </c>
      <c r="DB425">
        <v>0</v>
      </c>
      <c r="DC425">
        <v>0</v>
      </c>
      <c r="DD425" t="s">
        <v>1418</v>
      </c>
      <c r="DE425">
        <v>27477</v>
      </c>
      <c r="EB425" t="s">
        <v>1419</v>
      </c>
      <c r="EL425" t="s">
        <v>1413</v>
      </c>
      <c r="EM425">
        <v>740</v>
      </c>
      <c r="EP425">
        <v>100125698505</v>
      </c>
      <c r="EQ425" t="s">
        <v>13730</v>
      </c>
      <c r="ES425">
        <v>11180427817</v>
      </c>
    </row>
    <row r="426" spans="1:150" hidden="1">
      <c r="A426">
        <v>100124514809</v>
      </c>
      <c r="B426">
        <v>1.33182777047218E+20</v>
      </c>
      <c r="C426" t="s">
        <v>15121</v>
      </c>
      <c r="D426" s="47">
        <v>46170.508888888886</v>
      </c>
      <c r="E426" t="s">
        <v>13701</v>
      </c>
      <c r="F426" t="s">
        <v>15122</v>
      </c>
      <c r="G426" t="s">
        <v>1406</v>
      </c>
      <c r="H426" s="47">
        <v>46174.479166666664</v>
      </c>
      <c r="I426" s="47">
        <v>46175.043009259258</v>
      </c>
      <c r="N426" t="s">
        <v>1407</v>
      </c>
      <c r="O426">
        <v>1224</v>
      </c>
      <c r="P426">
        <v>29</v>
      </c>
      <c r="Q426">
        <v>1195</v>
      </c>
      <c r="R426">
        <v>2499</v>
      </c>
      <c r="S426">
        <v>1104</v>
      </c>
      <c r="T426" t="s">
        <v>1408</v>
      </c>
      <c r="U426">
        <v>5</v>
      </c>
      <c r="V426">
        <v>58.29</v>
      </c>
      <c r="W426">
        <v>0</v>
      </c>
      <c r="X426">
        <v>0</v>
      </c>
      <c r="Y426">
        <v>5.8285499999999999</v>
      </c>
      <c r="Z426">
        <v>0</v>
      </c>
      <c r="AA426">
        <v>0</v>
      </c>
      <c r="AB426">
        <v>0</v>
      </c>
      <c r="AC426">
        <v>17.600000000000001</v>
      </c>
      <c r="AD426">
        <v>215.42400000000001</v>
      </c>
      <c r="BZ426" t="s">
        <v>1409</v>
      </c>
      <c r="CA426">
        <v>62121000</v>
      </c>
      <c r="CB426" t="s">
        <v>1410</v>
      </c>
      <c r="CD426" t="s">
        <v>6</v>
      </c>
      <c r="CE426" t="s">
        <v>1411</v>
      </c>
      <c r="CF426" t="s">
        <v>1412</v>
      </c>
      <c r="CG426" t="s">
        <v>1413</v>
      </c>
      <c r="CH426" t="b">
        <v>0</v>
      </c>
      <c r="CI426" t="s">
        <v>13705</v>
      </c>
      <c r="CJ426" t="s">
        <v>15123</v>
      </c>
      <c r="CK426">
        <v>410206</v>
      </c>
      <c r="CL426" t="s">
        <v>1428</v>
      </c>
      <c r="CM426">
        <v>5</v>
      </c>
      <c r="CN426">
        <v>0</v>
      </c>
      <c r="CO426">
        <v>0</v>
      </c>
      <c r="CP426">
        <v>1165.71</v>
      </c>
      <c r="CQ426">
        <v>0.5</v>
      </c>
      <c r="CR426">
        <v>0</v>
      </c>
      <c r="CS426">
        <v>0</v>
      </c>
      <c r="CT426">
        <v>0</v>
      </c>
      <c r="CU426">
        <v>0</v>
      </c>
      <c r="CW426">
        <v>29</v>
      </c>
      <c r="CX426" t="s">
        <v>64</v>
      </c>
      <c r="CZ426" t="s">
        <v>1429</v>
      </c>
      <c r="DA426">
        <v>29</v>
      </c>
      <c r="DB426">
        <v>0</v>
      </c>
      <c r="DC426">
        <v>0</v>
      </c>
      <c r="DD426" t="s">
        <v>1418</v>
      </c>
      <c r="DE426">
        <v>27477</v>
      </c>
      <c r="EB426" t="s">
        <v>1419</v>
      </c>
      <c r="EL426" t="s">
        <v>1413</v>
      </c>
      <c r="EM426">
        <v>1395</v>
      </c>
      <c r="EP426">
        <v>100124514809</v>
      </c>
      <c r="EQ426" t="s">
        <v>13703</v>
      </c>
      <c r="ES426">
        <v>11179244121</v>
      </c>
    </row>
    <row r="427" spans="1:150" hidden="1">
      <c r="A427">
        <v>100073495407</v>
      </c>
      <c r="B427">
        <v>1.32971287882066E+20</v>
      </c>
      <c r="C427" t="s">
        <v>15124</v>
      </c>
      <c r="D427" s="47">
        <v>46147.477708333332</v>
      </c>
      <c r="E427" t="s">
        <v>10131</v>
      </c>
      <c r="F427" t="s">
        <v>14869</v>
      </c>
      <c r="G427" t="s">
        <v>1406</v>
      </c>
      <c r="H427" s="47">
        <v>46152.479166666664</v>
      </c>
      <c r="I427" s="47">
        <v>46152.022662037038</v>
      </c>
      <c r="N427" t="s">
        <v>1407</v>
      </c>
      <c r="O427">
        <v>812</v>
      </c>
      <c r="P427">
        <v>0</v>
      </c>
      <c r="Q427">
        <v>812</v>
      </c>
      <c r="R427">
        <v>1849</v>
      </c>
      <c r="S427">
        <v>943</v>
      </c>
      <c r="T427" t="s">
        <v>1408</v>
      </c>
      <c r="U427">
        <v>5</v>
      </c>
      <c r="V427">
        <v>38.67</v>
      </c>
      <c r="W427">
        <v>0</v>
      </c>
      <c r="X427">
        <v>0</v>
      </c>
      <c r="Y427">
        <v>3.8666499999999999</v>
      </c>
      <c r="Z427">
        <v>0</v>
      </c>
      <c r="AA427">
        <v>0</v>
      </c>
      <c r="AB427">
        <v>0</v>
      </c>
      <c r="AC427">
        <v>12.86</v>
      </c>
      <c r="AD427">
        <v>104.423</v>
      </c>
      <c r="BZ427" t="s">
        <v>1409</v>
      </c>
      <c r="CA427">
        <v>62121000</v>
      </c>
      <c r="CB427" t="s">
        <v>1410</v>
      </c>
      <c r="CD427" t="s">
        <v>6</v>
      </c>
      <c r="CE427" t="s">
        <v>1411</v>
      </c>
      <c r="CF427" t="s">
        <v>1412</v>
      </c>
      <c r="CG427" t="s">
        <v>1413</v>
      </c>
      <c r="CH427" t="b">
        <v>0</v>
      </c>
      <c r="CI427" t="s">
        <v>10134</v>
      </c>
      <c r="CJ427" t="s">
        <v>15125</v>
      </c>
      <c r="CK427">
        <v>522201</v>
      </c>
      <c r="CL427" t="s">
        <v>1437</v>
      </c>
      <c r="CM427">
        <v>5</v>
      </c>
      <c r="CN427">
        <v>0</v>
      </c>
      <c r="CO427">
        <v>0</v>
      </c>
      <c r="CP427">
        <v>773.33</v>
      </c>
      <c r="CQ427">
        <v>0.5</v>
      </c>
      <c r="CR427">
        <v>0</v>
      </c>
      <c r="CS427">
        <v>0</v>
      </c>
      <c r="CT427">
        <v>0</v>
      </c>
      <c r="CU427">
        <v>0</v>
      </c>
      <c r="CW427">
        <v>0</v>
      </c>
      <c r="CX427" t="s">
        <v>77</v>
      </c>
      <c r="CZ427" t="s">
        <v>1417</v>
      </c>
      <c r="DA427">
        <v>0</v>
      </c>
      <c r="DB427">
        <v>0</v>
      </c>
      <c r="DC427">
        <v>0</v>
      </c>
      <c r="DD427" t="s">
        <v>1418</v>
      </c>
      <c r="DE427">
        <v>27477</v>
      </c>
      <c r="EB427" t="s">
        <v>1419</v>
      </c>
      <c r="EL427" t="s">
        <v>1413</v>
      </c>
      <c r="EM427">
        <v>906</v>
      </c>
      <c r="EP427">
        <v>100073495407</v>
      </c>
      <c r="EQ427" t="s">
        <v>10132</v>
      </c>
      <c r="ES427">
        <v>11128224616</v>
      </c>
    </row>
    <row r="428" spans="1:150" hidden="1">
      <c r="A428">
        <v>100128165947</v>
      </c>
      <c r="B428">
        <v>1.33188943877552E+20</v>
      </c>
      <c r="C428" t="s">
        <v>15126</v>
      </c>
      <c r="D428" s="47">
        <v>46171.424328703702</v>
      </c>
      <c r="E428" t="s">
        <v>13793</v>
      </c>
      <c r="F428" t="s">
        <v>2023</v>
      </c>
      <c r="G428" t="s">
        <v>1406</v>
      </c>
      <c r="H428" s="47">
        <v>46177.479166666664</v>
      </c>
      <c r="I428" s="47">
        <v>46176.709976851853</v>
      </c>
      <c r="N428" t="s">
        <v>1407</v>
      </c>
      <c r="O428">
        <v>630</v>
      </c>
      <c r="P428">
        <v>0</v>
      </c>
      <c r="Q428">
        <v>630</v>
      </c>
      <c r="R428">
        <v>1499</v>
      </c>
      <c r="S428">
        <v>736</v>
      </c>
      <c r="T428" t="s">
        <v>1408</v>
      </c>
      <c r="U428">
        <v>5</v>
      </c>
      <c r="V428">
        <v>30</v>
      </c>
      <c r="W428">
        <v>0</v>
      </c>
      <c r="X428">
        <v>0</v>
      </c>
      <c r="Y428">
        <v>3</v>
      </c>
      <c r="Z428">
        <v>0</v>
      </c>
      <c r="AA428">
        <v>0</v>
      </c>
      <c r="AB428">
        <v>0</v>
      </c>
      <c r="AC428">
        <v>14.04</v>
      </c>
      <c r="AD428">
        <v>88.451999999999998</v>
      </c>
      <c r="BZ428" t="s">
        <v>1409</v>
      </c>
      <c r="CA428">
        <v>62121000</v>
      </c>
      <c r="CB428" t="s">
        <v>1410</v>
      </c>
      <c r="CD428" t="s">
        <v>6</v>
      </c>
      <c r="CE428" t="s">
        <v>1411</v>
      </c>
      <c r="CF428" t="s">
        <v>1412</v>
      </c>
      <c r="CG428" t="s">
        <v>1413</v>
      </c>
      <c r="CH428" t="b">
        <v>0</v>
      </c>
      <c r="CI428" t="s">
        <v>13796</v>
      </c>
      <c r="CJ428" t="s">
        <v>15127</v>
      </c>
      <c r="CK428">
        <v>573201</v>
      </c>
      <c r="CL428" t="s">
        <v>1416</v>
      </c>
      <c r="CM428">
        <v>5</v>
      </c>
      <c r="CN428">
        <v>0</v>
      </c>
      <c r="CO428">
        <v>0</v>
      </c>
      <c r="CP428">
        <v>600</v>
      </c>
      <c r="CQ428">
        <v>0.5</v>
      </c>
      <c r="CR428">
        <v>0</v>
      </c>
      <c r="CS428">
        <v>0</v>
      </c>
      <c r="CT428">
        <v>0</v>
      </c>
      <c r="CU428">
        <v>0</v>
      </c>
      <c r="CW428">
        <v>39</v>
      </c>
      <c r="CX428" t="s">
        <v>64</v>
      </c>
      <c r="CZ428" t="s">
        <v>1429</v>
      </c>
      <c r="DA428">
        <v>0</v>
      </c>
      <c r="DB428">
        <v>0</v>
      </c>
      <c r="DC428">
        <v>0</v>
      </c>
      <c r="DD428" t="s">
        <v>1418</v>
      </c>
      <c r="DE428">
        <v>27477</v>
      </c>
      <c r="EB428" t="s">
        <v>1419</v>
      </c>
      <c r="EL428" t="s">
        <v>1413</v>
      </c>
      <c r="EM428">
        <v>724</v>
      </c>
      <c r="EP428">
        <v>100128165947</v>
      </c>
      <c r="EQ428" t="s">
        <v>13794</v>
      </c>
      <c r="ES428">
        <v>11182895259</v>
      </c>
    </row>
    <row r="429" spans="1:150" hidden="1">
      <c r="A429">
        <v>100092734918</v>
      </c>
      <c r="B429">
        <v>1.33066906453126E+20</v>
      </c>
      <c r="C429" t="s">
        <v>15128</v>
      </c>
      <c r="D429" s="47">
        <v>46157.479027777779</v>
      </c>
      <c r="E429" t="s">
        <v>10751</v>
      </c>
      <c r="F429" t="s">
        <v>2793</v>
      </c>
      <c r="G429" t="s">
        <v>1406</v>
      </c>
      <c r="H429" s="47">
        <v>46163.479166666664</v>
      </c>
      <c r="I429" s="47">
        <v>46164.010104166664</v>
      </c>
      <c r="N429" t="s">
        <v>1407</v>
      </c>
      <c r="O429">
        <v>526</v>
      </c>
      <c r="P429">
        <v>0</v>
      </c>
      <c r="Q429">
        <v>526</v>
      </c>
      <c r="R429">
        <v>1999</v>
      </c>
      <c r="S429">
        <v>1379</v>
      </c>
      <c r="T429" t="s">
        <v>1408</v>
      </c>
      <c r="U429">
        <v>5</v>
      </c>
      <c r="V429">
        <v>25.05</v>
      </c>
      <c r="W429">
        <v>0</v>
      </c>
      <c r="X429">
        <v>0</v>
      </c>
      <c r="Y429">
        <v>2.50475</v>
      </c>
      <c r="Z429">
        <v>0</v>
      </c>
      <c r="AA429">
        <v>0</v>
      </c>
      <c r="AB429">
        <v>0</v>
      </c>
      <c r="AC429">
        <v>8.65</v>
      </c>
      <c r="AD429">
        <v>45.499000000000002</v>
      </c>
      <c r="BZ429" t="s">
        <v>1409</v>
      </c>
      <c r="CA429">
        <v>62121000</v>
      </c>
      <c r="CB429" t="s">
        <v>1410</v>
      </c>
      <c r="CD429" t="s">
        <v>6</v>
      </c>
      <c r="CE429" t="s">
        <v>1411</v>
      </c>
      <c r="CF429" t="s">
        <v>1412</v>
      </c>
      <c r="CG429" t="s">
        <v>1413</v>
      </c>
      <c r="CH429" t="b">
        <v>0</v>
      </c>
      <c r="CI429" t="s">
        <v>10754</v>
      </c>
      <c r="CJ429" t="s">
        <v>15129</v>
      </c>
      <c r="CK429">
        <v>689113</v>
      </c>
      <c r="CL429" t="s">
        <v>1708</v>
      </c>
      <c r="CM429">
        <v>5</v>
      </c>
      <c r="CN429">
        <v>0</v>
      </c>
      <c r="CO429">
        <v>0</v>
      </c>
      <c r="CP429">
        <v>500.95</v>
      </c>
      <c r="CQ429">
        <v>0.5</v>
      </c>
      <c r="CR429">
        <v>0</v>
      </c>
      <c r="CS429">
        <v>0</v>
      </c>
      <c r="CT429">
        <v>0</v>
      </c>
      <c r="CU429">
        <v>0</v>
      </c>
      <c r="CW429">
        <v>0</v>
      </c>
      <c r="CX429" t="s">
        <v>77</v>
      </c>
      <c r="CZ429" t="s">
        <v>1417</v>
      </c>
      <c r="DA429">
        <v>0</v>
      </c>
      <c r="DB429">
        <v>0</v>
      </c>
      <c r="DC429">
        <v>0</v>
      </c>
      <c r="DD429" t="s">
        <v>1418</v>
      </c>
      <c r="DE429">
        <v>27477</v>
      </c>
      <c r="EB429" t="s">
        <v>1419</v>
      </c>
      <c r="EL429" t="s">
        <v>1413</v>
      </c>
      <c r="EM429">
        <v>620</v>
      </c>
      <c r="EP429">
        <v>100092734918</v>
      </c>
      <c r="EQ429" t="s">
        <v>10752</v>
      </c>
      <c r="ES429">
        <v>11147464190</v>
      </c>
    </row>
    <row r="430" spans="1:150" hidden="1">
      <c r="A430">
        <v>100074617191</v>
      </c>
      <c r="B430">
        <v>1.3297844265948501E+20</v>
      </c>
      <c r="C430" t="s">
        <v>15130</v>
      </c>
      <c r="D430" s="47">
        <v>46147.437708333331</v>
      </c>
      <c r="E430" t="s">
        <v>12185</v>
      </c>
      <c r="F430" t="s">
        <v>15131</v>
      </c>
      <c r="G430" t="s">
        <v>1406</v>
      </c>
      <c r="H430" s="47">
        <v>46150.479166666664</v>
      </c>
      <c r="I430" s="47">
        <v>46150.841527777775</v>
      </c>
      <c r="N430" t="s">
        <v>1407</v>
      </c>
      <c r="O430">
        <v>876</v>
      </c>
      <c r="P430">
        <v>0</v>
      </c>
      <c r="Q430">
        <v>876</v>
      </c>
      <c r="R430">
        <v>2310</v>
      </c>
      <c r="S430">
        <v>1316</v>
      </c>
      <c r="T430" t="s">
        <v>1408</v>
      </c>
      <c r="U430">
        <v>5</v>
      </c>
      <c r="V430">
        <v>41.71</v>
      </c>
      <c r="W430">
        <v>0</v>
      </c>
      <c r="X430">
        <v>0</v>
      </c>
      <c r="Y430">
        <v>4.1714500000000001</v>
      </c>
      <c r="Z430">
        <v>0</v>
      </c>
      <c r="AA430">
        <v>0</v>
      </c>
      <c r="AB430">
        <v>0</v>
      </c>
      <c r="AC430">
        <v>16.57</v>
      </c>
      <c r="AD430">
        <v>145.15299999999999</v>
      </c>
      <c r="BZ430" t="s">
        <v>1409</v>
      </c>
      <c r="CA430">
        <v>62121000</v>
      </c>
      <c r="CB430" t="s">
        <v>1410</v>
      </c>
      <c r="CD430" t="s">
        <v>6</v>
      </c>
      <c r="CE430" t="s">
        <v>1411</v>
      </c>
      <c r="CF430" t="s">
        <v>1620</v>
      </c>
      <c r="CG430" t="s">
        <v>1413</v>
      </c>
      <c r="CH430" t="b">
        <v>0</v>
      </c>
      <c r="CI430" t="s">
        <v>12189</v>
      </c>
      <c r="CJ430" t="s">
        <v>15132</v>
      </c>
      <c r="CK430">
        <v>302001</v>
      </c>
      <c r="CL430" t="s">
        <v>1544</v>
      </c>
      <c r="CM430">
        <v>5</v>
      </c>
      <c r="CN430">
        <v>0</v>
      </c>
      <c r="CO430">
        <v>0</v>
      </c>
      <c r="CP430">
        <v>834.29</v>
      </c>
      <c r="CQ430">
        <v>0.5</v>
      </c>
      <c r="CR430">
        <v>0</v>
      </c>
      <c r="CS430">
        <v>0</v>
      </c>
      <c r="CT430">
        <v>0</v>
      </c>
      <c r="CU430">
        <v>0</v>
      </c>
      <c r="CW430">
        <v>0</v>
      </c>
      <c r="CX430" t="s">
        <v>64</v>
      </c>
      <c r="CZ430" t="s">
        <v>1429</v>
      </c>
      <c r="DA430">
        <v>0</v>
      </c>
      <c r="DB430">
        <v>0</v>
      </c>
      <c r="DC430">
        <v>0</v>
      </c>
      <c r="DD430" t="s">
        <v>1418</v>
      </c>
      <c r="DE430">
        <v>27477</v>
      </c>
      <c r="EB430" t="s">
        <v>1419</v>
      </c>
      <c r="EL430" t="s">
        <v>1413</v>
      </c>
      <c r="EM430">
        <v>994</v>
      </c>
      <c r="EP430">
        <v>100074617191</v>
      </c>
      <c r="EQ430" t="s">
        <v>12187</v>
      </c>
      <c r="ES430">
        <v>11129346401</v>
      </c>
    </row>
    <row r="431" spans="1:150">
      <c r="A431">
        <v>100068130072</v>
      </c>
      <c r="B431">
        <v>1.32947455160014E+20</v>
      </c>
      <c r="C431" t="s">
        <v>14740</v>
      </c>
      <c r="D431" s="47">
        <v>46143.465509259258</v>
      </c>
      <c r="E431" t="s">
        <v>11981</v>
      </c>
      <c r="F431" t="s">
        <v>15133</v>
      </c>
      <c r="G431" t="s">
        <v>1424</v>
      </c>
      <c r="H431" s="47">
        <v>46147.479166666664</v>
      </c>
      <c r="I431" s="47">
        <v>46146.825173611112</v>
      </c>
      <c r="J431" s="47">
        <v>46146.853298611109</v>
      </c>
      <c r="L431" t="s">
        <v>1425</v>
      </c>
      <c r="N431" t="s">
        <v>1407</v>
      </c>
      <c r="O431">
        <v>715</v>
      </c>
      <c r="P431">
        <v>715</v>
      </c>
      <c r="Q431">
        <v>0</v>
      </c>
      <c r="R431">
        <v>1499</v>
      </c>
      <c r="S431">
        <v>690</v>
      </c>
      <c r="T431" t="s">
        <v>1408</v>
      </c>
      <c r="U431">
        <v>5</v>
      </c>
      <c r="V431">
        <v>34.049999999999997</v>
      </c>
      <c r="W431">
        <v>0</v>
      </c>
      <c r="X431">
        <v>0</v>
      </c>
      <c r="Y431">
        <v>3.4047499999999999</v>
      </c>
      <c r="Z431">
        <v>0</v>
      </c>
      <c r="AA431">
        <v>0</v>
      </c>
      <c r="AB431">
        <v>0</v>
      </c>
      <c r="AC431">
        <v>15.89</v>
      </c>
      <c r="AD431">
        <v>113.614</v>
      </c>
      <c r="BZ431" t="s">
        <v>1409</v>
      </c>
      <c r="CA431">
        <v>62121000</v>
      </c>
      <c r="CB431" t="s">
        <v>1410</v>
      </c>
      <c r="CD431" t="s">
        <v>6</v>
      </c>
      <c r="CE431" t="s">
        <v>1411</v>
      </c>
      <c r="CF431" t="s">
        <v>1412</v>
      </c>
      <c r="CG431" t="s">
        <v>1413</v>
      </c>
      <c r="CH431" t="b">
        <v>0</v>
      </c>
      <c r="CI431" t="s">
        <v>11985</v>
      </c>
      <c r="CJ431" t="s">
        <v>14742</v>
      </c>
      <c r="CK431">
        <v>302020</v>
      </c>
      <c r="CL431" t="s">
        <v>1544</v>
      </c>
      <c r="CM431">
        <v>5</v>
      </c>
      <c r="CN431">
        <v>0</v>
      </c>
      <c r="CO431">
        <v>0</v>
      </c>
      <c r="CP431">
        <v>680.95</v>
      </c>
      <c r="CQ431">
        <v>0.5</v>
      </c>
      <c r="CR431">
        <v>0</v>
      </c>
      <c r="CS431">
        <v>0</v>
      </c>
      <c r="CT431">
        <v>0</v>
      </c>
      <c r="CU431">
        <v>0</v>
      </c>
      <c r="CW431">
        <v>0</v>
      </c>
      <c r="CX431" t="s">
        <v>64</v>
      </c>
      <c r="CZ431" t="s">
        <v>1429</v>
      </c>
      <c r="DA431">
        <v>0</v>
      </c>
      <c r="DB431">
        <v>0</v>
      </c>
      <c r="DC431">
        <v>0</v>
      </c>
      <c r="DD431" t="s">
        <v>1418</v>
      </c>
      <c r="DE431">
        <v>27477</v>
      </c>
      <c r="EB431" t="s">
        <v>1419</v>
      </c>
      <c r="EL431" t="s">
        <v>1413</v>
      </c>
      <c r="EM431">
        <v>809</v>
      </c>
      <c r="EP431">
        <v>1000019875204</v>
      </c>
      <c r="EQ431" t="s">
        <v>11983</v>
      </c>
      <c r="ES431">
        <v>11122859263</v>
      </c>
      <c r="ET431" t="s">
        <v>1431</v>
      </c>
    </row>
    <row r="432" spans="1:150">
      <c r="A432">
        <v>100090111275</v>
      </c>
      <c r="B432">
        <v>1.33054682452598E+20</v>
      </c>
      <c r="C432" t="s">
        <v>15134</v>
      </c>
      <c r="D432" s="47">
        <v>46155.739259259259</v>
      </c>
      <c r="E432" t="s">
        <v>12602</v>
      </c>
      <c r="F432" t="s">
        <v>15135</v>
      </c>
      <c r="G432" t="s">
        <v>1424</v>
      </c>
      <c r="H432" s="47">
        <v>46160.479166666664</v>
      </c>
      <c r="I432" s="47">
        <v>46160.864675925928</v>
      </c>
      <c r="J432" s="47">
        <v>46169.73238425926</v>
      </c>
      <c r="L432" t="s">
        <v>1425</v>
      </c>
      <c r="N432" t="s">
        <v>1407</v>
      </c>
      <c r="O432">
        <v>2293</v>
      </c>
      <c r="P432">
        <v>0</v>
      </c>
      <c r="Q432">
        <v>2293</v>
      </c>
      <c r="R432">
        <v>5699</v>
      </c>
      <c r="S432">
        <v>3200</v>
      </c>
      <c r="T432" t="s">
        <v>1408</v>
      </c>
      <c r="U432">
        <v>5</v>
      </c>
      <c r="V432">
        <v>109.19</v>
      </c>
      <c r="W432">
        <v>0</v>
      </c>
      <c r="X432">
        <v>0</v>
      </c>
      <c r="Y432">
        <v>10.91905</v>
      </c>
      <c r="Z432">
        <v>0</v>
      </c>
      <c r="AA432">
        <v>0</v>
      </c>
      <c r="AB432">
        <v>0</v>
      </c>
      <c r="AC432">
        <v>17.7</v>
      </c>
      <c r="AD432">
        <v>405.86099999999999</v>
      </c>
      <c r="BZ432" t="s">
        <v>1409</v>
      </c>
      <c r="CA432">
        <v>62082200</v>
      </c>
      <c r="CB432" t="s">
        <v>1410</v>
      </c>
      <c r="CD432" t="s">
        <v>6</v>
      </c>
      <c r="CE432" t="s">
        <v>1411</v>
      </c>
      <c r="CF432" t="s">
        <v>1502</v>
      </c>
      <c r="CG432" t="s">
        <v>1413</v>
      </c>
      <c r="CH432" t="b">
        <v>0</v>
      </c>
      <c r="CI432" t="s">
        <v>12605</v>
      </c>
      <c r="CJ432" t="s">
        <v>15136</v>
      </c>
      <c r="CK432">
        <v>400083</v>
      </c>
      <c r="CL432" t="s">
        <v>1428</v>
      </c>
      <c r="CM432">
        <v>5</v>
      </c>
      <c r="CN432">
        <v>0</v>
      </c>
      <c r="CO432">
        <v>0</v>
      </c>
      <c r="CP432">
        <v>2183.81</v>
      </c>
      <c r="CQ432">
        <v>0.5</v>
      </c>
      <c r="CR432">
        <v>0</v>
      </c>
      <c r="CS432">
        <v>0</v>
      </c>
      <c r="CT432">
        <v>0</v>
      </c>
      <c r="CU432">
        <v>0</v>
      </c>
      <c r="CW432">
        <v>0</v>
      </c>
      <c r="CX432" t="s">
        <v>64</v>
      </c>
      <c r="CZ432" t="s">
        <v>1429</v>
      </c>
      <c r="DA432">
        <v>0</v>
      </c>
      <c r="DB432">
        <v>0</v>
      </c>
      <c r="DC432">
        <v>0</v>
      </c>
      <c r="DD432" t="s">
        <v>1418</v>
      </c>
      <c r="DE432">
        <v>27477</v>
      </c>
      <c r="EB432" t="s">
        <v>1419</v>
      </c>
      <c r="EL432" t="s">
        <v>1413</v>
      </c>
      <c r="EM432">
        <v>2499</v>
      </c>
      <c r="EP432">
        <v>100090111275</v>
      </c>
      <c r="EQ432" t="s">
        <v>12603</v>
      </c>
      <c r="ES432">
        <v>11144840540</v>
      </c>
      <c r="ET432" t="s">
        <v>1431</v>
      </c>
    </row>
    <row r="433" spans="1:150">
      <c r="A433">
        <v>100093215205</v>
      </c>
      <c r="B433">
        <v>1.33070484874134E+20</v>
      </c>
      <c r="C433" t="s">
        <v>15137</v>
      </c>
      <c r="D433" s="47">
        <v>46157.50582175926</v>
      </c>
      <c r="E433" t="s">
        <v>12710</v>
      </c>
      <c r="F433" t="s">
        <v>15138</v>
      </c>
      <c r="G433" t="s">
        <v>1424</v>
      </c>
      <c r="H433" s="47">
        <v>46162.479166666664</v>
      </c>
      <c r="L433" t="s">
        <v>1468</v>
      </c>
      <c r="N433" t="s">
        <v>1407</v>
      </c>
      <c r="O433">
        <v>865</v>
      </c>
      <c r="P433">
        <v>0</v>
      </c>
      <c r="Q433">
        <v>865</v>
      </c>
      <c r="R433">
        <v>2299</v>
      </c>
      <c r="S433">
        <v>1340</v>
      </c>
      <c r="T433" t="s">
        <v>1408</v>
      </c>
      <c r="U433">
        <v>5</v>
      </c>
      <c r="V433">
        <v>41.19</v>
      </c>
      <c r="W433">
        <v>0</v>
      </c>
      <c r="X433">
        <v>0</v>
      </c>
      <c r="Y433">
        <v>4.1190499999999997</v>
      </c>
      <c r="Z433">
        <v>0</v>
      </c>
      <c r="AA433">
        <v>0</v>
      </c>
      <c r="AB433">
        <v>0</v>
      </c>
      <c r="AC433">
        <v>14.81</v>
      </c>
      <c r="AD433">
        <v>128.10599999999999</v>
      </c>
      <c r="BZ433" t="s">
        <v>1409</v>
      </c>
      <c r="CA433">
        <v>62121000</v>
      </c>
      <c r="CB433" t="s">
        <v>1410</v>
      </c>
      <c r="CD433" t="s">
        <v>6</v>
      </c>
      <c r="CE433" t="s">
        <v>1411</v>
      </c>
      <c r="CF433" t="s">
        <v>1412</v>
      </c>
      <c r="CG433" t="s">
        <v>1413</v>
      </c>
      <c r="CH433" t="b">
        <v>0</v>
      </c>
      <c r="CI433" t="s">
        <v>12714</v>
      </c>
      <c r="CJ433" t="s">
        <v>15139</v>
      </c>
      <c r="CK433">
        <v>700064</v>
      </c>
      <c r="CL433" t="s">
        <v>1786</v>
      </c>
      <c r="CM433">
        <v>5</v>
      </c>
      <c r="CN433">
        <v>0</v>
      </c>
      <c r="CO433">
        <v>0</v>
      </c>
      <c r="CP433">
        <v>823.81</v>
      </c>
      <c r="CQ433">
        <v>0.5</v>
      </c>
      <c r="CR433">
        <v>0</v>
      </c>
      <c r="CS433">
        <v>0</v>
      </c>
      <c r="CT433">
        <v>0</v>
      </c>
      <c r="CU433">
        <v>0</v>
      </c>
      <c r="CW433">
        <v>0</v>
      </c>
      <c r="CX433" t="s">
        <v>64</v>
      </c>
      <c r="CZ433" t="s">
        <v>1429</v>
      </c>
      <c r="DA433">
        <v>0</v>
      </c>
      <c r="DB433">
        <v>0</v>
      </c>
      <c r="DC433">
        <v>0</v>
      </c>
      <c r="DD433" t="s">
        <v>1418</v>
      </c>
      <c r="DE433">
        <v>27477</v>
      </c>
      <c r="EB433" t="s">
        <v>1419</v>
      </c>
      <c r="EL433" t="s">
        <v>1413</v>
      </c>
      <c r="EM433">
        <v>959</v>
      </c>
      <c r="EP433">
        <v>100093215205</v>
      </c>
      <c r="EQ433" t="s">
        <v>12712</v>
      </c>
      <c r="ES433">
        <v>11147944477</v>
      </c>
    </row>
    <row r="434" spans="1:150">
      <c r="A434">
        <v>100080837143</v>
      </c>
      <c r="B434">
        <v>1.3301124660572399E+20</v>
      </c>
      <c r="C434" t="s">
        <v>15140</v>
      </c>
      <c r="D434" s="47">
        <v>46151.448750000003</v>
      </c>
      <c r="E434" t="s">
        <v>10426</v>
      </c>
      <c r="F434" t="s">
        <v>3116</v>
      </c>
      <c r="G434" t="s">
        <v>1424</v>
      </c>
      <c r="H434" s="47">
        <v>46154.479166666664</v>
      </c>
      <c r="I434" s="47">
        <v>46153.820486111108</v>
      </c>
      <c r="J434" s="47">
        <v>46159.704131944447</v>
      </c>
      <c r="L434" t="s">
        <v>1425</v>
      </c>
      <c r="N434" t="s">
        <v>1407</v>
      </c>
      <c r="O434">
        <v>705</v>
      </c>
      <c r="P434">
        <v>699.37</v>
      </c>
      <c r="Q434">
        <v>5.63</v>
      </c>
      <c r="R434">
        <v>1499</v>
      </c>
      <c r="S434">
        <v>700</v>
      </c>
      <c r="T434" t="s">
        <v>1408</v>
      </c>
      <c r="U434">
        <v>5</v>
      </c>
      <c r="V434">
        <v>33.57</v>
      </c>
      <c r="W434">
        <v>0</v>
      </c>
      <c r="X434">
        <v>0</v>
      </c>
      <c r="Y434">
        <v>3.3571499999999999</v>
      </c>
      <c r="Z434">
        <v>0</v>
      </c>
      <c r="AA434">
        <v>0</v>
      </c>
      <c r="AB434">
        <v>0</v>
      </c>
      <c r="AC434">
        <v>20.059999999999999</v>
      </c>
      <c r="AD434">
        <v>141.423</v>
      </c>
      <c r="BZ434" t="s">
        <v>1409</v>
      </c>
      <c r="CA434">
        <v>62121000</v>
      </c>
      <c r="CB434" t="s">
        <v>1410</v>
      </c>
      <c r="CD434" t="s">
        <v>6</v>
      </c>
      <c r="CE434" t="s">
        <v>1411</v>
      </c>
      <c r="CF434" t="s">
        <v>1412</v>
      </c>
      <c r="CG434" t="s">
        <v>1413</v>
      </c>
      <c r="CH434" t="b">
        <v>0</v>
      </c>
      <c r="CI434" t="s">
        <v>10429</v>
      </c>
      <c r="CJ434" t="s">
        <v>14606</v>
      </c>
      <c r="CK434">
        <v>380058</v>
      </c>
      <c r="CL434" t="s">
        <v>1660</v>
      </c>
      <c r="CM434">
        <v>5</v>
      </c>
      <c r="CN434">
        <v>0</v>
      </c>
      <c r="CO434">
        <v>0</v>
      </c>
      <c r="CP434">
        <v>671.43</v>
      </c>
      <c r="CQ434">
        <v>0.5</v>
      </c>
      <c r="CR434">
        <v>0</v>
      </c>
      <c r="CS434">
        <v>0</v>
      </c>
      <c r="CT434">
        <v>0</v>
      </c>
      <c r="CU434">
        <v>0</v>
      </c>
      <c r="CW434">
        <v>0</v>
      </c>
      <c r="CX434" t="s">
        <v>77</v>
      </c>
      <c r="CZ434" t="s">
        <v>1417</v>
      </c>
      <c r="DA434">
        <v>0</v>
      </c>
      <c r="DB434">
        <v>0</v>
      </c>
      <c r="DC434">
        <v>0</v>
      </c>
      <c r="DD434" t="s">
        <v>1418</v>
      </c>
      <c r="DE434">
        <v>27477</v>
      </c>
      <c r="EB434" t="s">
        <v>1419</v>
      </c>
      <c r="EL434" t="s">
        <v>1413</v>
      </c>
      <c r="EM434">
        <v>799</v>
      </c>
      <c r="EP434">
        <v>100080837143</v>
      </c>
      <c r="EQ434" t="s">
        <v>10427</v>
      </c>
      <c r="ES434">
        <v>11135566356</v>
      </c>
      <c r="ET434" t="s">
        <v>1431</v>
      </c>
    </row>
    <row r="435" spans="1:150">
      <c r="A435">
        <v>100074606144</v>
      </c>
      <c r="B435">
        <v>1.32978395210293E+20</v>
      </c>
      <c r="C435" t="s">
        <v>15141</v>
      </c>
      <c r="D435" s="47">
        <v>46147.438622685186</v>
      </c>
      <c r="E435" t="s">
        <v>12180</v>
      </c>
      <c r="F435" t="s">
        <v>14701</v>
      </c>
      <c r="G435" t="s">
        <v>1424</v>
      </c>
      <c r="H435" s="47">
        <v>46150.479166666664</v>
      </c>
      <c r="I435" s="47">
        <v>46149.835231481484</v>
      </c>
      <c r="J435" s="47">
        <v>46151.167175925926</v>
      </c>
      <c r="L435" t="s">
        <v>1425</v>
      </c>
      <c r="N435" t="s">
        <v>1407</v>
      </c>
      <c r="O435">
        <v>1950</v>
      </c>
      <c r="P435">
        <v>0</v>
      </c>
      <c r="Q435">
        <v>1950</v>
      </c>
      <c r="R435">
        <v>4400</v>
      </c>
      <c r="S435">
        <v>2244</v>
      </c>
      <c r="T435" t="s">
        <v>1408</v>
      </c>
      <c r="U435">
        <v>5</v>
      </c>
      <c r="V435">
        <v>92.86</v>
      </c>
      <c r="W435">
        <v>0</v>
      </c>
      <c r="X435">
        <v>0</v>
      </c>
      <c r="Y435">
        <v>9.2857000000000003</v>
      </c>
      <c r="Z435">
        <v>0</v>
      </c>
      <c r="AA435">
        <v>0</v>
      </c>
      <c r="AB435">
        <v>0</v>
      </c>
      <c r="AC435">
        <v>13.23</v>
      </c>
      <c r="AD435">
        <v>257.98500000000001</v>
      </c>
      <c r="BZ435" t="s">
        <v>1409</v>
      </c>
      <c r="CA435">
        <v>62082200</v>
      </c>
      <c r="CB435" t="s">
        <v>1410</v>
      </c>
      <c r="CD435" t="s">
        <v>6</v>
      </c>
      <c r="CE435" t="s">
        <v>1411</v>
      </c>
      <c r="CF435" t="s">
        <v>2253</v>
      </c>
      <c r="CG435" t="s">
        <v>1413</v>
      </c>
      <c r="CH435" t="b">
        <v>0</v>
      </c>
      <c r="CI435" t="s">
        <v>12184</v>
      </c>
      <c r="CJ435" t="s">
        <v>14528</v>
      </c>
      <c r="CK435">
        <v>305001</v>
      </c>
      <c r="CL435" t="s">
        <v>1544</v>
      </c>
      <c r="CM435">
        <v>5</v>
      </c>
      <c r="CN435">
        <v>0</v>
      </c>
      <c r="CO435">
        <v>0</v>
      </c>
      <c r="CP435">
        <v>1857.14</v>
      </c>
      <c r="CQ435">
        <v>0.5</v>
      </c>
      <c r="CR435">
        <v>0</v>
      </c>
      <c r="CS435">
        <v>0</v>
      </c>
      <c r="CT435">
        <v>0</v>
      </c>
      <c r="CU435">
        <v>0</v>
      </c>
      <c r="CW435">
        <v>0</v>
      </c>
      <c r="CX435" t="s">
        <v>64</v>
      </c>
      <c r="CZ435" t="s">
        <v>1429</v>
      </c>
      <c r="DA435">
        <v>0</v>
      </c>
      <c r="DB435">
        <v>0</v>
      </c>
      <c r="DC435">
        <v>0</v>
      </c>
      <c r="DD435" t="s">
        <v>1418</v>
      </c>
      <c r="DE435">
        <v>27477</v>
      </c>
      <c r="EB435" t="s">
        <v>1419</v>
      </c>
      <c r="EL435" t="s">
        <v>1413</v>
      </c>
      <c r="EM435">
        <v>2156</v>
      </c>
      <c r="EP435">
        <v>100074606144</v>
      </c>
      <c r="EQ435" t="s">
        <v>12182</v>
      </c>
      <c r="ES435">
        <v>11129335354</v>
      </c>
      <c r="ET435" t="s">
        <v>1431</v>
      </c>
    </row>
    <row r="436" spans="1:150" hidden="1">
      <c r="A436">
        <v>100092647599</v>
      </c>
      <c r="B436">
        <v>1.3306637123532E+20</v>
      </c>
      <c r="C436" t="s">
        <v>14893</v>
      </c>
      <c r="D436" s="47">
        <v>46157.48846064815</v>
      </c>
      <c r="E436" t="s">
        <v>10743</v>
      </c>
      <c r="F436" t="s">
        <v>15142</v>
      </c>
      <c r="G436" t="s">
        <v>1406</v>
      </c>
      <c r="H436" s="47">
        <v>46158.75</v>
      </c>
      <c r="I436" s="47">
        <v>46159.02753472222</v>
      </c>
      <c r="N436" t="s">
        <v>1407</v>
      </c>
      <c r="O436">
        <v>480</v>
      </c>
      <c r="P436">
        <v>0</v>
      </c>
      <c r="Q436">
        <v>480</v>
      </c>
      <c r="R436">
        <v>1499</v>
      </c>
      <c r="S436">
        <v>925</v>
      </c>
      <c r="T436" t="s">
        <v>1501</v>
      </c>
      <c r="U436">
        <v>5</v>
      </c>
      <c r="V436">
        <v>0</v>
      </c>
      <c r="W436">
        <v>11.43</v>
      </c>
      <c r="X436">
        <v>11.43</v>
      </c>
      <c r="Y436">
        <v>0</v>
      </c>
      <c r="Z436">
        <v>1.1428499999999999</v>
      </c>
      <c r="AA436">
        <v>1.1428499999999999</v>
      </c>
      <c r="AB436">
        <v>0</v>
      </c>
      <c r="AC436">
        <v>11.88</v>
      </c>
      <c r="AD436">
        <v>57.024000000000001</v>
      </c>
      <c r="BZ436" t="s">
        <v>1409</v>
      </c>
      <c r="CA436">
        <v>62121000</v>
      </c>
      <c r="CB436" t="s">
        <v>1410</v>
      </c>
      <c r="CD436" t="s">
        <v>6</v>
      </c>
      <c r="CE436" t="s">
        <v>1411</v>
      </c>
      <c r="CF436" t="s">
        <v>1412</v>
      </c>
      <c r="CG436" t="s">
        <v>1413</v>
      </c>
      <c r="CH436" t="b">
        <v>0</v>
      </c>
      <c r="CI436" t="s">
        <v>10747</v>
      </c>
      <c r="CJ436" t="s">
        <v>14895</v>
      </c>
      <c r="CK436">
        <v>110063</v>
      </c>
      <c r="CL436" t="s">
        <v>1417</v>
      </c>
      <c r="CM436">
        <v>0</v>
      </c>
      <c r="CN436">
        <v>2.5</v>
      </c>
      <c r="CO436">
        <v>2.5</v>
      </c>
      <c r="CP436">
        <v>457.14</v>
      </c>
      <c r="CQ436">
        <v>0</v>
      </c>
      <c r="CR436">
        <v>0.25</v>
      </c>
      <c r="CS436">
        <v>0.25</v>
      </c>
      <c r="CT436">
        <v>0</v>
      </c>
      <c r="CU436">
        <v>0</v>
      </c>
      <c r="CW436">
        <v>0</v>
      </c>
      <c r="CX436" t="s">
        <v>77</v>
      </c>
      <c r="CZ436" t="s">
        <v>1417</v>
      </c>
      <c r="DA436">
        <v>0</v>
      </c>
      <c r="DB436">
        <v>0</v>
      </c>
      <c r="DC436">
        <v>0</v>
      </c>
      <c r="DD436" t="s">
        <v>1418</v>
      </c>
      <c r="DE436">
        <v>27477</v>
      </c>
      <c r="EB436" t="s">
        <v>1419</v>
      </c>
      <c r="EL436" t="s">
        <v>1413</v>
      </c>
      <c r="EM436">
        <v>574</v>
      </c>
      <c r="EP436">
        <v>1000027506459</v>
      </c>
      <c r="EQ436" t="s">
        <v>10745</v>
      </c>
      <c r="ES436">
        <v>11147376871</v>
      </c>
    </row>
    <row r="437" spans="1:150" hidden="1">
      <c r="A437">
        <v>100112307992</v>
      </c>
      <c r="B437">
        <v>1.33143522052556E+20</v>
      </c>
      <c r="C437" t="s">
        <v>14263</v>
      </c>
      <c r="D437" s="47">
        <v>46167.55028935185</v>
      </c>
      <c r="E437" t="s">
        <v>11417</v>
      </c>
      <c r="F437" t="s">
        <v>14816</v>
      </c>
      <c r="G437" t="s">
        <v>1406</v>
      </c>
      <c r="H437" s="47">
        <v>46171.479166666664</v>
      </c>
      <c r="I437" s="47">
        <v>46171.894108796296</v>
      </c>
      <c r="N437" t="s">
        <v>1407</v>
      </c>
      <c r="O437">
        <v>975</v>
      </c>
      <c r="P437">
        <v>0</v>
      </c>
      <c r="Q437">
        <v>975</v>
      </c>
      <c r="R437">
        <v>1899</v>
      </c>
      <c r="S437">
        <v>753</v>
      </c>
      <c r="T437" t="s">
        <v>1408</v>
      </c>
      <c r="U437">
        <v>5</v>
      </c>
      <c r="V437">
        <v>46.43</v>
      </c>
      <c r="W437">
        <v>0</v>
      </c>
      <c r="X437">
        <v>0</v>
      </c>
      <c r="Y437">
        <v>4.6428500000000001</v>
      </c>
      <c r="Z437">
        <v>0</v>
      </c>
      <c r="AA437">
        <v>0</v>
      </c>
      <c r="AB437">
        <v>0</v>
      </c>
      <c r="AC437">
        <v>20.059999999999999</v>
      </c>
      <c r="AD437">
        <v>195.58500000000001</v>
      </c>
      <c r="BZ437" t="s">
        <v>1409</v>
      </c>
      <c r="CA437">
        <v>62121000</v>
      </c>
      <c r="CB437" t="s">
        <v>1410</v>
      </c>
      <c r="CD437" t="s">
        <v>6</v>
      </c>
      <c r="CE437" t="s">
        <v>1411</v>
      </c>
      <c r="CF437" t="s">
        <v>1412</v>
      </c>
      <c r="CG437" t="s">
        <v>1413</v>
      </c>
      <c r="CH437" t="b">
        <v>0</v>
      </c>
      <c r="CI437" t="s">
        <v>11421</v>
      </c>
      <c r="CJ437" t="s">
        <v>14265</v>
      </c>
      <c r="CK437">
        <v>400604</v>
      </c>
      <c r="CL437" t="s">
        <v>1428</v>
      </c>
      <c r="CM437">
        <v>5</v>
      </c>
      <c r="CN437">
        <v>0</v>
      </c>
      <c r="CO437">
        <v>0</v>
      </c>
      <c r="CP437">
        <v>928.57</v>
      </c>
      <c r="CQ437">
        <v>0.5</v>
      </c>
      <c r="CR437">
        <v>0</v>
      </c>
      <c r="CS437">
        <v>0</v>
      </c>
      <c r="CT437">
        <v>0</v>
      </c>
      <c r="CU437">
        <v>0</v>
      </c>
      <c r="CW437">
        <v>0</v>
      </c>
      <c r="CX437" t="s">
        <v>77</v>
      </c>
      <c r="CZ437" t="s">
        <v>1417</v>
      </c>
      <c r="DA437">
        <v>0</v>
      </c>
      <c r="DB437">
        <v>0</v>
      </c>
      <c r="DC437">
        <v>0</v>
      </c>
      <c r="DD437" t="s">
        <v>1418</v>
      </c>
      <c r="DE437">
        <v>27477</v>
      </c>
      <c r="EB437" t="s">
        <v>1419</v>
      </c>
      <c r="EL437" t="s">
        <v>1413</v>
      </c>
      <c r="EM437">
        <v>1146</v>
      </c>
      <c r="EP437">
        <v>1000032989789</v>
      </c>
      <c r="EQ437" t="s">
        <v>11419</v>
      </c>
      <c r="ES437">
        <v>11167037298</v>
      </c>
    </row>
    <row r="438" spans="1:150">
      <c r="A438">
        <v>100089536512</v>
      </c>
      <c r="B438">
        <v>1.3305249431800799E+20</v>
      </c>
      <c r="C438" t="s">
        <v>15143</v>
      </c>
      <c r="D438" s="47">
        <v>46155.427118055559</v>
      </c>
      <c r="E438" t="s">
        <v>12578</v>
      </c>
      <c r="F438" t="s">
        <v>1973</v>
      </c>
      <c r="G438" t="s">
        <v>1424</v>
      </c>
      <c r="H438" s="47">
        <v>46158.479166666664</v>
      </c>
      <c r="L438" t="s">
        <v>1468</v>
      </c>
      <c r="N438" t="s">
        <v>1407</v>
      </c>
      <c r="O438">
        <v>1605</v>
      </c>
      <c r="P438">
        <v>1605</v>
      </c>
      <c r="Q438">
        <v>0</v>
      </c>
      <c r="R438">
        <v>3500</v>
      </c>
      <c r="S438">
        <v>1701</v>
      </c>
      <c r="T438" t="s">
        <v>1408</v>
      </c>
      <c r="U438">
        <v>5</v>
      </c>
      <c r="V438">
        <v>76.430000000000007</v>
      </c>
      <c r="W438">
        <v>0</v>
      </c>
      <c r="X438">
        <v>0</v>
      </c>
      <c r="Y438">
        <v>7.6428500000000001</v>
      </c>
      <c r="Z438">
        <v>0</v>
      </c>
      <c r="AA438">
        <v>0</v>
      </c>
      <c r="AB438">
        <v>0</v>
      </c>
      <c r="AC438">
        <v>17.7</v>
      </c>
      <c r="AD438">
        <v>284.08499999999998</v>
      </c>
      <c r="BZ438" t="s">
        <v>1409</v>
      </c>
      <c r="CA438">
        <v>62121000</v>
      </c>
      <c r="CB438" t="s">
        <v>1410</v>
      </c>
      <c r="CD438" t="s">
        <v>6</v>
      </c>
      <c r="CE438" t="s">
        <v>1411</v>
      </c>
      <c r="CF438" t="s">
        <v>1620</v>
      </c>
      <c r="CG438" t="s">
        <v>1413</v>
      </c>
      <c r="CH438" t="b">
        <v>0</v>
      </c>
      <c r="CI438" t="s">
        <v>12581</v>
      </c>
      <c r="CJ438" t="s">
        <v>15144</v>
      </c>
      <c r="CK438">
        <v>477555</v>
      </c>
      <c r="CL438" t="s">
        <v>1563</v>
      </c>
      <c r="CM438">
        <v>5</v>
      </c>
      <c r="CN438">
        <v>0</v>
      </c>
      <c r="CO438">
        <v>0</v>
      </c>
      <c r="CP438">
        <v>1528.57</v>
      </c>
      <c r="CQ438">
        <v>0.5</v>
      </c>
      <c r="CR438">
        <v>0</v>
      </c>
      <c r="CS438">
        <v>0</v>
      </c>
      <c r="CT438">
        <v>0</v>
      </c>
      <c r="CU438">
        <v>0</v>
      </c>
      <c r="CW438">
        <v>0</v>
      </c>
      <c r="CX438" t="s">
        <v>64</v>
      </c>
      <c r="CZ438" t="s">
        <v>1429</v>
      </c>
      <c r="DA438">
        <v>0</v>
      </c>
      <c r="DB438">
        <v>0</v>
      </c>
      <c r="DC438">
        <v>0</v>
      </c>
      <c r="DD438" t="s">
        <v>1418</v>
      </c>
      <c r="DE438">
        <v>27477</v>
      </c>
      <c r="EB438" t="s">
        <v>1419</v>
      </c>
      <c r="EL438" t="s">
        <v>1413</v>
      </c>
      <c r="EM438">
        <v>1799</v>
      </c>
      <c r="EP438">
        <v>100089536512</v>
      </c>
      <c r="EQ438" t="s">
        <v>12579</v>
      </c>
      <c r="ES438">
        <v>11144265774</v>
      </c>
    </row>
    <row r="439" spans="1:150" hidden="1">
      <c r="A439">
        <v>100092404314</v>
      </c>
      <c r="B439">
        <v>1.33065582798648E+20</v>
      </c>
      <c r="C439" t="s">
        <v>15145</v>
      </c>
      <c r="D439" s="47">
        <v>46157.419965277775</v>
      </c>
      <c r="E439" t="s">
        <v>12652</v>
      </c>
      <c r="F439" t="s">
        <v>14883</v>
      </c>
      <c r="G439" t="s">
        <v>1406</v>
      </c>
      <c r="H439" s="47">
        <v>46160.479166666664</v>
      </c>
      <c r="I439" s="47">
        <v>46159.700509259259</v>
      </c>
      <c r="N439" t="s">
        <v>1407</v>
      </c>
      <c r="O439">
        <v>656</v>
      </c>
      <c r="P439">
        <v>0</v>
      </c>
      <c r="Q439">
        <v>656</v>
      </c>
      <c r="R439">
        <v>1499</v>
      </c>
      <c r="S439">
        <v>749</v>
      </c>
      <c r="T439" t="s">
        <v>1408</v>
      </c>
      <c r="U439">
        <v>5</v>
      </c>
      <c r="V439">
        <v>31.24</v>
      </c>
      <c r="W439">
        <v>0</v>
      </c>
      <c r="X439">
        <v>0</v>
      </c>
      <c r="Y439">
        <v>3.1238000000000001</v>
      </c>
      <c r="Z439">
        <v>0</v>
      </c>
      <c r="AA439">
        <v>0</v>
      </c>
      <c r="AB439">
        <v>0</v>
      </c>
      <c r="AC439">
        <v>15.53</v>
      </c>
      <c r="AD439">
        <v>101.877</v>
      </c>
      <c r="BZ439" t="s">
        <v>1409</v>
      </c>
      <c r="CA439">
        <v>62121000</v>
      </c>
      <c r="CB439" t="s">
        <v>1410</v>
      </c>
      <c r="CD439" t="s">
        <v>6</v>
      </c>
      <c r="CE439" t="s">
        <v>1411</v>
      </c>
      <c r="CF439" t="s">
        <v>1412</v>
      </c>
      <c r="CG439" t="s">
        <v>1413</v>
      </c>
      <c r="CH439" t="b">
        <v>0</v>
      </c>
      <c r="CI439" t="s">
        <v>12655</v>
      </c>
      <c r="CJ439" t="s">
        <v>15146</v>
      </c>
      <c r="CK439">
        <v>134112</v>
      </c>
      <c r="CL439" t="s">
        <v>1517</v>
      </c>
      <c r="CM439">
        <v>5</v>
      </c>
      <c r="CN439">
        <v>0</v>
      </c>
      <c r="CO439">
        <v>0</v>
      </c>
      <c r="CP439">
        <v>624.76</v>
      </c>
      <c r="CQ439">
        <v>0.5</v>
      </c>
      <c r="CR439">
        <v>0</v>
      </c>
      <c r="CS439">
        <v>0</v>
      </c>
      <c r="CT439">
        <v>0</v>
      </c>
      <c r="CU439">
        <v>0</v>
      </c>
      <c r="CW439">
        <v>0</v>
      </c>
      <c r="CX439" t="s">
        <v>64</v>
      </c>
      <c r="CZ439" t="s">
        <v>1429</v>
      </c>
      <c r="DA439">
        <v>0</v>
      </c>
      <c r="DB439">
        <v>0</v>
      </c>
      <c r="DC439">
        <v>0</v>
      </c>
      <c r="DD439" t="s">
        <v>1418</v>
      </c>
      <c r="DE439">
        <v>27477</v>
      </c>
      <c r="EB439" t="s">
        <v>1419</v>
      </c>
      <c r="EL439" t="s">
        <v>1413</v>
      </c>
      <c r="EM439">
        <v>750</v>
      </c>
      <c r="EP439">
        <v>1000027448855</v>
      </c>
      <c r="EQ439" t="s">
        <v>12653</v>
      </c>
      <c r="ES439">
        <v>11147133586</v>
      </c>
    </row>
    <row r="440" spans="1:150" hidden="1">
      <c r="A440">
        <v>100104936190</v>
      </c>
      <c r="B440">
        <v>1.3312114286405901E+20</v>
      </c>
      <c r="C440" t="s">
        <v>15147</v>
      </c>
      <c r="D440" s="47">
        <v>46163.434872685182</v>
      </c>
      <c r="E440" t="s">
        <v>13179</v>
      </c>
      <c r="F440" t="s">
        <v>3105</v>
      </c>
      <c r="G440" t="s">
        <v>1406</v>
      </c>
      <c r="H440" s="47">
        <v>46167.479166666664</v>
      </c>
      <c r="I440" s="47">
        <v>46167.785520833335</v>
      </c>
      <c r="N440" t="s">
        <v>1407</v>
      </c>
      <c r="O440">
        <v>753</v>
      </c>
      <c r="P440">
        <v>0</v>
      </c>
      <c r="Q440">
        <v>753</v>
      </c>
      <c r="R440">
        <v>1499</v>
      </c>
      <c r="S440">
        <v>652</v>
      </c>
      <c r="T440" t="s">
        <v>1408</v>
      </c>
      <c r="U440">
        <v>5</v>
      </c>
      <c r="V440">
        <v>35.86</v>
      </c>
      <c r="W440">
        <v>0</v>
      </c>
      <c r="X440">
        <v>0</v>
      </c>
      <c r="Y440">
        <v>3.5857000000000001</v>
      </c>
      <c r="Z440">
        <v>0</v>
      </c>
      <c r="AA440">
        <v>0</v>
      </c>
      <c r="AB440">
        <v>0</v>
      </c>
      <c r="AC440">
        <v>20.059999999999999</v>
      </c>
      <c r="AD440">
        <v>151.05199999999999</v>
      </c>
      <c r="BZ440" t="s">
        <v>1409</v>
      </c>
      <c r="CA440">
        <v>62121000</v>
      </c>
      <c r="CB440" t="s">
        <v>1410</v>
      </c>
      <c r="CD440" t="s">
        <v>6</v>
      </c>
      <c r="CE440" t="s">
        <v>1411</v>
      </c>
      <c r="CF440" t="s">
        <v>1412</v>
      </c>
      <c r="CG440" t="s">
        <v>1413</v>
      </c>
      <c r="CH440" t="b">
        <v>0</v>
      </c>
      <c r="CI440" t="s">
        <v>13182</v>
      </c>
      <c r="CJ440" t="s">
        <v>15148</v>
      </c>
      <c r="CK440">
        <v>410206</v>
      </c>
      <c r="CL440" t="s">
        <v>1428</v>
      </c>
      <c r="CM440">
        <v>5</v>
      </c>
      <c r="CN440">
        <v>0</v>
      </c>
      <c r="CO440">
        <v>0</v>
      </c>
      <c r="CP440">
        <v>717.14</v>
      </c>
      <c r="CQ440">
        <v>0.5</v>
      </c>
      <c r="CR440">
        <v>0</v>
      </c>
      <c r="CS440">
        <v>0</v>
      </c>
      <c r="CT440">
        <v>0</v>
      </c>
      <c r="CU440">
        <v>0</v>
      </c>
      <c r="CW440">
        <v>0</v>
      </c>
      <c r="CX440" t="s">
        <v>64</v>
      </c>
      <c r="CZ440" t="s">
        <v>1429</v>
      </c>
      <c r="DA440">
        <v>0</v>
      </c>
      <c r="DB440">
        <v>0</v>
      </c>
      <c r="DC440">
        <v>0</v>
      </c>
      <c r="DD440" t="s">
        <v>1418</v>
      </c>
      <c r="DE440">
        <v>27477</v>
      </c>
      <c r="EB440" t="s">
        <v>1419</v>
      </c>
      <c r="EL440" t="s">
        <v>1413</v>
      </c>
      <c r="EM440">
        <v>847</v>
      </c>
      <c r="EP440">
        <v>100104936190</v>
      </c>
      <c r="EQ440" t="s">
        <v>13180</v>
      </c>
      <c r="ES440">
        <v>11159665488</v>
      </c>
    </row>
    <row r="441" spans="1:150">
      <c r="A441">
        <v>100072255102</v>
      </c>
      <c r="B441">
        <v>1.32967256634287E+20</v>
      </c>
      <c r="C441" t="s">
        <v>15149</v>
      </c>
      <c r="D441" s="47">
        <v>46147.494039351855</v>
      </c>
      <c r="E441" t="s">
        <v>10112</v>
      </c>
      <c r="F441" t="s">
        <v>15150</v>
      </c>
      <c r="G441" t="s">
        <v>1424</v>
      </c>
      <c r="H441" s="47">
        <v>46150.479166666664</v>
      </c>
      <c r="I441" s="47">
        <v>46150.823391203703</v>
      </c>
      <c r="J441" s="47">
        <v>46151.8203587963</v>
      </c>
      <c r="L441" t="s">
        <v>1425</v>
      </c>
      <c r="N441" t="s">
        <v>1407</v>
      </c>
      <c r="O441">
        <v>536</v>
      </c>
      <c r="P441">
        <v>0</v>
      </c>
      <c r="Q441">
        <v>536</v>
      </c>
      <c r="R441">
        <v>1499</v>
      </c>
      <c r="S441">
        <v>869</v>
      </c>
      <c r="T441" t="s">
        <v>1408</v>
      </c>
      <c r="U441">
        <v>5</v>
      </c>
      <c r="V441">
        <v>25.52</v>
      </c>
      <c r="W441">
        <v>0</v>
      </c>
      <c r="X441">
        <v>0</v>
      </c>
      <c r="Y441">
        <v>2.5524</v>
      </c>
      <c r="Z441">
        <v>0</v>
      </c>
      <c r="AA441">
        <v>0</v>
      </c>
      <c r="AB441">
        <v>0</v>
      </c>
      <c r="AC441">
        <v>11.88</v>
      </c>
      <c r="AD441">
        <v>63.677</v>
      </c>
      <c r="BZ441" t="s">
        <v>1409</v>
      </c>
      <c r="CA441">
        <v>62121000</v>
      </c>
      <c r="CB441" t="s">
        <v>1410</v>
      </c>
      <c r="CD441" t="s">
        <v>6</v>
      </c>
      <c r="CE441" t="s">
        <v>1411</v>
      </c>
      <c r="CF441" t="s">
        <v>1412</v>
      </c>
      <c r="CG441" t="s">
        <v>1413</v>
      </c>
      <c r="CH441" t="b">
        <v>0</v>
      </c>
      <c r="CI441" t="s">
        <v>10116</v>
      </c>
      <c r="CJ441" t="s">
        <v>15151</v>
      </c>
      <c r="CK441">
        <v>395009</v>
      </c>
      <c r="CL441" t="s">
        <v>1660</v>
      </c>
      <c r="CM441">
        <v>5</v>
      </c>
      <c r="CN441">
        <v>0</v>
      </c>
      <c r="CO441">
        <v>0</v>
      </c>
      <c r="CP441">
        <v>510.48</v>
      </c>
      <c r="CQ441">
        <v>0.5</v>
      </c>
      <c r="CR441">
        <v>0</v>
      </c>
      <c r="CS441">
        <v>0</v>
      </c>
      <c r="CT441">
        <v>0</v>
      </c>
      <c r="CU441">
        <v>0</v>
      </c>
      <c r="CW441">
        <v>0</v>
      </c>
      <c r="CX441" t="s">
        <v>77</v>
      </c>
      <c r="CZ441" t="s">
        <v>1417</v>
      </c>
      <c r="DA441">
        <v>0</v>
      </c>
      <c r="DB441">
        <v>0</v>
      </c>
      <c r="DC441">
        <v>0</v>
      </c>
      <c r="DD441" t="s">
        <v>1418</v>
      </c>
      <c r="DE441">
        <v>27477</v>
      </c>
      <c r="EB441" t="s">
        <v>1419</v>
      </c>
      <c r="EL441" t="s">
        <v>1413</v>
      </c>
      <c r="EM441">
        <v>630</v>
      </c>
      <c r="EP441">
        <v>100072255102</v>
      </c>
      <c r="EQ441" t="s">
        <v>10114</v>
      </c>
      <c r="ES441">
        <v>11126984308</v>
      </c>
      <c r="ET441" t="s">
        <v>1431</v>
      </c>
    </row>
    <row r="442" spans="1:150">
      <c r="A442">
        <v>100075256320</v>
      </c>
      <c r="B442">
        <v>1.32983163625649E+20</v>
      </c>
      <c r="C442" t="s">
        <v>15152</v>
      </c>
      <c r="D442" s="47">
        <v>46148.4921412037</v>
      </c>
      <c r="E442" t="s">
        <v>10198</v>
      </c>
      <c r="F442" t="s">
        <v>15153</v>
      </c>
      <c r="G442" t="s">
        <v>1424</v>
      </c>
      <c r="H442" s="47">
        <v>46152.479166666664</v>
      </c>
      <c r="L442" t="s">
        <v>1468</v>
      </c>
      <c r="N442" t="s">
        <v>1407</v>
      </c>
      <c r="O442">
        <v>526</v>
      </c>
      <c r="P442">
        <v>524.33970599999998</v>
      </c>
      <c r="Q442">
        <v>1.6602939999999999</v>
      </c>
      <c r="R442">
        <v>1999</v>
      </c>
      <c r="S442">
        <v>1379</v>
      </c>
      <c r="T442" t="s">
        <v>1408</v>
      </c>
      <c r="U442">
        <v>5</v>
      </c>
      <c r="V442">
        <v>25.05</v>
      </c>
      <c r="W442">
        <v>0</v>
      </c>
      <c r="X442">
        <v>0</v>
      </c>
      <c r="Y442">
        <v>2.50475</v>
      </c>
      <c r="Z442">
        <v>0</v>
      </c>
      <c r="AA442">
        <v>0</v>
      </c>
      <c r="AB442">
        <v>0</v>
      </c>
      <c r="AC442">
        <v>8.65</v>
      </c>
      <c r="AD442">
        <v>45.498999999999903</v>
      </c>
      <c r="BZ442" t="s">
        <v>1409</v>
      </c>
      <c r="CA442">
        <v>62121000</v>
      </c>
      <c r="CB442" t="s">
        <v>1410</v>
      </c>
      <c r="CD442" t="s">
        <v>6</v>
      </c>
      <c r="CE442" t="s">
        <v>1411</v>
      </c>
      <c r="CF442" t="s">
        <v>1412</v>
      </c>
      <c r="CG442" t="s">
        <v>1413</v>
      </c>
      <c r="CH442" t="b">
        <v>0</v>
      </c>
      <c r="CI442" t="s">
        <v>10201</v>
      </c>
      <c r="CJ442" t="s">
        <v>15154</v>
      </c>
      <c r="CK442">
        <v>394620</v>
      </c>
      <c r="CL442" t="s">
        <v>1660</v>
      </c>
      <c r="CM442">
        <v>5</v>
      </c>
      <c r="CN442">
        <v>0</v>
      </c>
      <c r="CO442">
        <v>0</v>
      </c>
      <c r="CP442">
        <v>500.95</v>
      </c>
      <c r="CQ442">
        <v>0.5</v>
      </c>
      <c r="CR442">
        <v>0</v>
      </c>
      <c r="CS442">
        <v>0</v>
      </c>
      <c r="CT442">
        <v>0</v>
      </c>
      <c r="CU442">
        <v>0</v>
      </c>
      <c r="CW442">
        <v>0</v>
      </c>
      <c r="CX442" t="s">
        <v>77</v>
      </c>
      <c r="CZ442" t="s">
        <v>1417</v>
      </c>
      <c r="DA442">
        <v>0</v>
      </c>
      <c r="DB442">
        <v>0</v>
      </c>
      <c r="DC442">
        <v>0</v>
      </c>
      <c r="DD442" t="s">
        <v>1418</v>
      </c>
      <c r="DE442">
        <v>27477</v>
      </c>
      <c r="EB442" t="s">
        <v>1419</v>
      </c>
      <c r="EL442" t="s">
        <v>1413</v>
      </c>
      <c r="EM442">
        <v>620</v>
      </c>
      <c r="EP442">
        <v>100075256320</v>
      </c>
      <c r="EQ442" t="s">
        <v>10199</v>
      </c>
      <c r="ES442">
        <v>11129985530</v>
      </c>
    </row>
    <row r="443" spans="1:150" hidden="1">
      <c r="A443">
        <v>100080787249</v>
      </c>
      <c r="B443">
        <v>1.33011060180625E+20</v>
      </c>
      <c r="C443" t="s">
        <v>15155</v>
      </c>
      <c r="D443" s="47">
        <v>46151.485046296293</v>
      </c>
      <c r="E443" t="s">
        <v>10419</v>
      </c>
      <c r="F443" t="s">
        <v>2194</v>
      </c>
      <c r="G443" t="s">
        <v>1406</v>
      </c>
      <c r="H443" s="47">
        <v>46154.479166666664</v>
      </c>
      <c r="I443" s="47">
        <v>46153.820497685185</v>
      </c>
      <c r="N443" t="s">
        <v>1407</v>
      </c>
      <c r="O443">
        <v>626</v>
      </c>
      <c r="P443">
        <v>626</v>
      </c>
      <c r="Q443">
        <v>0</v>
      </c>
      <c r="R443">
        <v>1499</v>
      </c>
      <c r="S443">
        <v>779</v>
      </c>
      <c r="T443" t="s">
        <v>1408</v>
      </c>
      <c r="U443">
        <v>5</v>
      </c>
      <c r="V443">
        <v>29.81</v>
      </c>
      <c r="W443">
        <v>0</v>
      </c>
      <c r="X443">
        <v>0</v>
      </c>
      <c r="Y443">
        <v>2.98095</v>
      </c>
      <c r="Z443">
        <v>0</v>
      </c>
      <c r="AA443">
        <v>0</v>
      </c>
      <c r="AB443">
        <v>0</v>
      </c>
      <c r="AC443">
        <v>12.05</v>
      </c>
      <c r="AD443">
        <v>75.433000000000007</v>
      </c>
      <c r="BZ443" t="s">
        <v>1409</v>
      </c>
      <c r="CA443">
        <v>62121000</v>
      </c>
      <c r="CB443" t="s">
        <v>1410</v>
      </c>
      <c r="CD443" t="s">
        <v>6</v>
      </c>
      <c r="CE443" t="s">
        <v>1411</v>
      </c>
      <c r="CF443" t="s">
        <v>1412</v>
      </c>
      <c r="CG443" t="s">
        <v>1413</v>
      </c>
      <c r="CH443" t="b">
        <v>0</v>
      </c>
      <c r="CI443" t="s">
        <v>10423</v>
      </c>
      <c r="CJ443" t="s">
        <v>14606</v>
      </c>
      <c r="CK443">
        <v>380058</v>
      </c>
      <c r="CL443" t="s">
        <v>1660</v>
      </c>
      <c r="CM443">
        <v>5</v>
      </c>
      <c r="CN443">
        <v>0</v>
      </c>
      <c r="CO443">
        <v>0</v>
      </c>
      <c r="CP443">
        <v>596.19000000000005</v>
      </c>
      <c r="CQ443">
        <v>0.5</v>
      </c>
      <c r="CR443">
        <v>0</v>
      </c>
      <c r="CS443">
        <v>0</v>
      </c>
      <c r="CT443">
        <v>0</v>
      </c>
      <c r="CU443">
        <v>0</v>
      </c>
      <c r="CW443">
        <v>0</v>
      </c>
      <c r="CX443" t="s">
        <v>77</v>
      </c>
      <c r="CZ443" t="s">
        <v>1417</v>
      </c>
      <c r="DA443">
        <v>0</v>
      </c>
      <c r="DB443">
        <v>0</v>
      </c>
      <c r="DC443">
        <v>0</v>
      </c>
      <c r="DD443" t="s">
        <v>1418</v>
      </c>
      <c r="DE443">
        <v>27477</v>
      </c>
      <c r="EB443" t="s">
        <v>1419</v>
      </c>
      <c r="EL443" t="s">
        <v>1413</v>
      </c>
      <c r="EM443">
        <v>720</v>
      </c>
      <c r="EP443">
        <v>1000024103564</v>
      </c>
      <c r="EQ443" t="s">
        <v>10421</v>
      </c>
      <c r="ES443">
        <v>11135516462</v>
      </c>
    </row>
    <row r="444" spans="1:150" hidden="1">
      <c r="A444">
        <v>100094958748</v>
      </c>
      <c r="B444">
        <v>1.3307891211919399E+20</v>
      </c>
      <c r="C444" t="s">
        <v>15156</v>
      </c>
      <c r="D444" s="47">
        <v>46158.499918981484</v>
      </c>
      <c r="E444" t="s">
        <v>10827</v>
      </c>
      <c r="F444" t="s">
        <v>2200</v>
      </c>
      <c r="G444" t="s">
        <v>1406</v>
      </c>
      <c r="H444" s="47">
        <v>46162.479166666664</v>
      </c>
      <c r="I444" s="47">
        <v>46161.816712962966</v>
      </c>
      <c r="N444" t="s">
        <v>1407</v>
      </c>
      <c r="O444">
        <v>705</v>
      </c>
      <c r="P444">
        <v>0</v>
      </c>
      <c r="Q444">
        <v>705</v>
      </c>
      <c r="R444">
        <v>1499</v>
      </c>
      <c r="S444">
        <v>700</v>
      </c>
      <c r="T444" t="s">
        <v>1408</v>
      </c>
      <c r="U444">
        <v>5</v>
      </c>
      <c r="V444">
        <v>33.57</v>
      </c>
      <c r="W444">
        <v>0</v>
      </c>
      <c r="X444">
        <v>0</v>
      </c>
      <c r="Y444">
        <v>3.3571499999999999</v>
      </c>
      <c r="Z444">
        <v>0</v>
      </c>
      <c r="AA444">
        <v>0</v>
      </c>
      <c r="AB444">
        <v>0</v>
      </c>
      <c r="AC444">
        <v>20.059999999999999</v>
      </c>
      <c r="AD444">
        <v>141.423</v>
      </c>
      <c r="BZ444" t="s">
        <v>1409</v>
      </c>
      <c r="CA444">
        <v>62121000</v>
      </c>
      <c r="CB444" t="s">
        <v>1410</v>
      </c>
      <c r="CD444" t="s">
        <v>6</v>
      </c>
      <c r="CE444" t="s">
        <v>1411</v>
      </c>
      <c r="CF444" t="s">
        <v>1412</v>
      </c>
      <c r="CG444" t="s">
        <v>1413</v>
      </c>
      <c r="CH444" t="b">
        <v>0</v>
      </c>
      <c r="CI444" t="s">
        <v>10830</v>
      </c>
      <c r="CJ444" t="s">
        <v>15157</v>
      </c>
      <c r="CK444">
        <v>262521</v>
      </c>
      <c r="CL444" t="s">
        <v>1445</v>
      </c>
      <c r="CM444">
        <v>5</v>
      </c>
      <c r="CN444">
        <v>0</v>
      </c>
      <c r="CO444">
        <v>0</v>
      </c>
      <c r="CP444">
        <v>671.43</v>
      </c>
      <c r="CQ444">
        <v>0.5</v>
      </c>
      <c r="CR444">
        <v>0</v>
      </c>
      <c r="CS444">
        <v>0</v>
      </c>
      <c r="CT444">
        <v>0</v>
      </c>
      <c r="CU444">
        <v>0</v>
      </c>
      <c r="CW444">
        <v>0</v>
      </c>
      <c r="CX444" t="s">
        <v>77</v>
      </c>
      <c r="CZ444" t="s">
        <v>1417</v>
      </c>
      <c r="DA444">
        <v>0</v>
      </c>
      <c r="DB444">
        <v>0</v>
      </c>
      <c r="DC444">
        <v>0</v>
      </c>
      <c r="DD444" t="s">
        <v>1418</v>
      </c>
      <c r="DE444">
        <v>27477</v>
      </c>
      <c r="EB444" t="s">
        <v>1419</v>
      </c>
      <c r="EL444" t="s">
        <v>1413</v>
      </c>
      <c r="EM444">
        <v>799</v>
      </c>
      <c r="EP444">
        <v>100094958748</v>
      </c>
      <c r="EQ444" t="s">
        <v>10828</v>
      </c>
      <c r="ES444">
        <v>11149688030</v>
      </c>
    </row>
    <row r="445" spans="1:150" hidden="1">
      <c r="A445">
        <v>100096027190</v>
      </c>
      <c r="B445">
        <v>1.33082574170931E+20</v>
      </c>
      <c r="C445" t="s">
        <v>15158</v>
      </c>
      <c r="D445" s="47">
        <v>46160.439027777778</v>
      </c>
      <c r="E445" t="s">
        <v>12842</v>
      </c>
      <c r="F445" t="s">
        <v>15159</v>
      </c>
      <c r="G445" t="s">
        <v>1406</v>
      </c>
      <c r="H445" s="47">
        <v>46162.479166666664</v>
      </c>
      <c r="I445" s="47">
        <v>46162.739722222221</v>
      </c>
      <c r="N445" t="s">
        <v>1407</v>
      </c>
      <c r="O445">
        <v>492</v>
      </c>
      <c r="P445">
        <v>352.59</v>
      </c>
      <c r="Q445">
        <v>139.41</v>
      </c>
      <c r="R445">
        <v>749</v>
      </c>
      <c r="S445">
        <v>163</v>
      </c>
      <c r="T445" t="s">
        <v>1408</v>
      </c>
      <c r="U445">
        <v>5</v>
      </c>
      <c r="V445">
        <v>23.43</v>
      </c>
      <c r="W445">
        <v>0</v>
      </c>
      <c r="X445">
        <v>0</v>
      </c>
      <c r="Y445">
        <v>2.3428499999999999</v>
      </c>
      <c r="Z445">
        <v>0</v>
      </c>
      <c r="AA445">
        <v>0</v>
      </c>
      <c r="AB445">
        <v>0</v>
      </c>
      <c r="AC445">
        <v>8.26</v>
      </c>
      <c r="AD445">
        <v>40.638999999999903</v>
      </c>
      <c r="BZ445" t="s">
        <v>1409</v>
      </c>
      <c r="CA445">
        <v>62121000</v>
      </c>
      <c r="CB445" t="s">
        <v>1410</v>
      </c>
      <c r="CD445" t="s">
        <v>6</v>
      </c>
      <c r="CE445" t="s">
        <v>1411</v>
      </c>
      <c r="CF445" t="s">
        <v>1651</v>
      </c>
      <c r="CG445" t="s">
        <v>1413</v>
      </c>
      <c r="CH445" t="b">
        <v>0</v>
      </c>
      <c r="CI445" t="s">
        <v>12846</v>
      </c>
      <c r="CJ445" t="s">
        <v>14671</v>
      </c>
      <c r="CK445">
        <v>140301</v>
      </c>
      <c r="CL445" t="s">
        <v>2513</v>
      </c>
      <c r="CM445">
        <v>5</v>
      </c>
      <c r="CN445">
        <v>0</v>
      </c>
      <c r="CO445">
        <v>0</v>
      </c>
      <c r="CP445">
        <v>468.57</v>
      </c>
      <c r="CQ445">
        <v>0.5</v>
      </c>
      <c r="CR445">
        <v>0</v>
      </c>
      <c r="CS445">
        <v>0</v>
      </c>
      <c r="CT445">
        <v>0</v>
      </c>
      <c r="CU445">
        <v>0</v>
      </c>
      <c r="CW445">
        <v>0</v>
      </c>
      <c r="CX445" t="s">
        <v>64</v>
      </c>
      <c r="CZ445" t="s">
        <v>1429</v>
      </c>
      <c r="DA445">
        <v>0</v>
      </c>
      <c r="DB445">
        <v>0</v>
      </c>
      <c r="DC445">
        <v>0</v>
      </c>
      <c r="DD445" t="s">
        <v>1418</v>
      </c>
      <c r="DE445">
        <v>27477</v>
      </c>
      <c r="EB445" t="s">
        <v>1419</v>
      </c>
      <c r="EL445" t="s">
        <v>1413</v>
      </c>
      <c r="EM445">
        <v>586</v>
      </c>
      <c r="EP445">
        <v>100096027190</v>
      </c>
      <c r="EQ445" t="s">
        <v>12844</v>
      </c>
      <c r="ES445">
        <v>11150756474</v>
      </c>
    </row>
    <row r="446" spans="1:150" hidden="1">
      <c r="A446">
        <v>100068607538</v>
      </c>
      <c r="B446">
        <v>1.32949805351276E+20</v>
      </c>
      <c r="C446" t="s">
        <v>15160</v>
      </c>
      <c r="D446" s="47">
        <v>46144.442407407405</v>
      </c>
      <c r="E446" t="s">
        <v>12013</v>
      </c>
      <c r="F446" t="s">
        <v>15161</v>
      </c>
      <c r="G446" t="s">
        <v>1406</v>
      </c>
      <c r="H446" s="47">
        <v>46151.479166666664</v>
      </c>
      <c r="I446" s="47">
        <v>46149.747708333336</v>
      </c>
      <c r="N446" t="s">
        <v>1407</v>
      </c>
      <c r="O446">
        <v>1362</v>
      </c>
      <c r="P446">
        <v>1277.3001259999901</v>
      </c>
      <c r="Q446">
        <v>84.699873999999994</v>
      </c>
      <c r="R446">
        <v>2599</v>
      </c>
      <c r="S446">
        <v>1066</v>
      </c>
      <c r="T446" t="s">
        <v>1408</v>
      </c>
      <c r="U446">
        <v>5</v>
      </c>
      <c r="V446">
        <v>64.86</v>
      </c>
      <c r="W446">
        <v>0</v>
      </c>
      <c r="X446">
        <v>0</v>
      </c>
      <c r="Y446">
        <v>6.4856999999999996</v>
      </c>
      <c r="Z446">
        <v>0</v>
      </c>
      <c r="AA446">
        <v>0</v>
      </c>
      <c r="AB446">
        <v>0</v>
      </c>
      <c r="AC446">
        <v>19.78</v>
      </c>
      <c r="AD446">
        <v>269.404</v>
      </c>
      <c r="BZ446" t="s">
        <v>1409</v>
      </c>
      <c r="CA446">
        <v>62121000</v>
      </c>
      <c r="CB446" t="s">
        <v>1410</v>
      </c>
      <c r="CD446" t="s">
        <v>6</v>
      </c>
      <c r="CE446" t="s">
        <v>1411</v>
      </c>
      <c r="CF446" t="s">
        <v>1412</v>
      </c>
      <c r="CG446" t="s">
        <v>1413</v>
      </c>
      <c r="CH446" t="b">
        <v>0</v>
      </c>
      <c r="CI446" t="s">
        <v>12018</v>
      </c>
      <c r="CJ446" t="s">
        <v>15162</v>
      </c>
      <c r="CK446">
        <v>781032</v>
      </c>
      <c r="CL446" t="s">
        <v>1496</v>
      </c>
      <c r="CM446">
        <v>5</v>
      </c>
      <c r="CN446">
        <v>0</v>
      </c>
      <c r="CO446">
        <v>0</v>
      </c>
      <c r="CP446">
        <v>1297.1400000000001</v>
      </c>
      <c r="CQ446">
        <v>0.5</v>
      </c>
      <c r="CR446">
        <v>0</v>
      </c>
      <c r="CS446">
        <v>0</v>
      </c>
      <c r="CT446">
        <v>0</v>
      </c>
      <c r="CU446">
        <v>0</v>
      </c>
      <c r="CW446">
        <v>0</v>
      </c>
      <c r="CX446" t="s">
        <v>64</v>
      </c>
      <c r="CZ446" t="s">
        <v>1429</v>
      </c>
      <c r="DA446">
        <v>0</v>
      </c>
      <c r="DB446">
        <v>0</v>
      </c>
      <c r="DC446">
        <v>0</v>
      </c>
      <c r="DD446" t="s">
        <v>1418</v>
      </c>
      <c r="DE446">
        <v>27477</v>
      </c>
      <c r="EB446" t="s">
        <v>1419</v>
      </c>
      <c r="EL446" t="s">
        <v>1413</v>
      </c>
      <c r="EM446">
        <v>1533</v>
      </c>
      <c r="EP446">
        <v>100068607538</v>
      </c>
      <c r="EQ446" t="s">
        <v>12016</v>
      </c>
      <c r="ES446">
        <v>11123336731</v>
      </c>
    </row>
    <row r="447" spans="1:150" hidden="1">
      <c r="A447">
        <v>100120977481</v>
      </c>
      <c r="B447">
        <v>1.33174458328608E+20</v>
      </c>
      <c r="C447" t="s">
        <v>14373</v>
      </c>
      <c r="D447" s="47">
        <v>46169.537418981483</v>
      </c>
      <c r="E447" t="s">
        <v>13653</v>
      </c>
      <c r="F447" t="s">
        <v>14813</v>
      </c>
      <c r="G447" t="s">
        <v>1406</v>
      </c>
      <c r="H447" s="47">
        <v>46175.479166666664</v>
      </c>
      <c r="I447" s="47">
        <v>46173.781736111108</v>
      </c>
      <c r="N447" t="s">
        <v>1407</v>
      </c>
      <c r="O447">
        <v>816</v>
      </c>
      <c r="P447">
        <v>0</v>
      </c>
      <c r="Q447">
        <v>816</v>
      </c>
      <c r="R447">
        <v>1499</v>
      </c>
      <c r="S447">
        <v>541</v>
      </c>
      <c r="T447" t="s">
        <v>1408</v>
      </c>
      <c r="U447">
        <v>5</v>
      </c>
      <c r="V447">
        <v>38.86</v>
      </c>
      <c r="W447">
        <v>0</v>
      </c>
      <c r="X447">
        <v>0</v>
      </c>
      <c r="Y447">
        <v>3.8856999999999999</v>
      </c>
      <c r="Z447">
        <v>0</v>
      </c>
      <c r="AA447">
        <v>0</v>
      </c>
      <c r="AB447">
        <v>0</v>
      </c>
      <c r="AC447">
        <v>20.059999999999999</v>
      </c>
      <c r="AD447">
        <v>163.69</v>
      </c>
      <c r="BZ447" t="s">
        <v>1409</v>
      </c>
      <c r="CA447">
        <v>62121000</v>
      </c>
      <c r="CB447" t="s">
        <v>1410</v>
      </c>
      <c r="CD447" t="s">
        <v>6</v>
      </c>
      <c r="CE447" t="s">
        <v>1411</v>
      </c>
      <c r="CF447" t="s">
        <v>1412</v>
      </c>
      <c r="CG447" t="s">
        <v>1413</v>
      </c>
      <c r="CH447" t="b">
        <v>0</v>
      </c>
      <c r="CI447" t="s">
        <v>13656</v>
      </c>
      <c r="CJ447" t="s">
        <v>14375</v>
      </c>
      <c r="CK447">
        <v>390022</v>
      </c>
      <c r="CL447" t="s">
        <v>1660</v>
      </c>
      <c r="CM447">
        <v>5</v>
      </c>
      <c r="CN447">
        <v>0</v>
      </c>
      <c r="CO447">
        <v>0</v>
      </c>
      <c r="CP447">
        <v>777.14</v>
      </c>
      <c r="CQ447">
        <v>0.5</v>
      </c>
      <c r="CR447">
        <v>0</v>
      </c>
      <c r="CS447">
        <v>0</v>
      </c>
      <c r="CT447">
        <v>0</v>
      </c>
      <c r="CU447">
        <v>0</v>
      </c>
      <c r="CW447">
        <v>48</v>
      </c>
      <c r="CX447" t="s">
        <v>64</v>
      </c>
      <c r="CZ447" t="s">
        <v>1429</v>
      </c>
      <c r="DA447">
        <v>0</v>
      </c>
      <c r="DB447">
        <v>0</v>
      </c>
      <c r="DC447">
        <v>0</v>
      </c>
      <c r="DD447" t="s">
        <v>1418</v>
      </c>
      <c r="DE447">
        <v>27477</v>
      </c>
      <c r="EB447" t="s">
        <v>1419</v>
      </c>
      <c r="EL447" t="s">
        <v>1413</v>
      </c>
      <c r="EM447">
        <v>910</v>
      </c>
      <c r="EP447">
        <v>1000034041591</v>
      </c>
      <c r="EQ447" t="s">
        <v>13654</v>
      </c>
      <c r="ES447">
        <v>11175706793</v>
      </c>
    </row>
    <row r="448" spans="1:150" hidden="1">
      <c r="A448">
        <v>100100651751</v>
      </c>
      <c r="B448">
        <v>1.33105793168604E+20</v>
      </c>
      <c r="C448" t="s">
        <v>15163</v>
      </c>
      <c r="D448" s="47">
        <v>46162.442465277774</v>
      </c>
      <c r="E448" t="s">
        <v>13067</v>
      </c>
      <c r="F448" t="s">
        <v>15164</v>
      </c>
      <c r="G448" t="s">
        <v>1406</v>
      </c>
      <c r="H448" s="47">
        <v>46163.75</v>
      </c>
      <c r="I448" s="47">
        <v>46164.027372685188</v>
      </c>
      <c r="N448" t="s">
        <v>1407</v>
      </c>
      <c r="O448">
        <v>1378</v>
      </c>
      <c r="P448">
        <v>0</v>
      </c>
      <c r="Q448">
        <v>1378</v>
      </c>
      <c r="R448">
        <v>2599</v>
      </c>
      <c r="S448">
        <v>1050</v>
      </c>
      <c r="T448" t="s">
        <v>1408</v>
      </c>
      <c r="U448">
        <v>5</v>
      </c>
      <c r="V448">
        <v>65.62</v>
      </c>
      <c r="W448">
        <v>0</v>
      </c>
      <c r="X448">
        <v>0</v>
      </c>
      <c r="Y448">
        <v>6.5618999999999996</v>
      </c>
      <c r="Z448">
        <v>0</v>
      </c>
      <c r="AA448">
        <v>0</v>
      </c>
      <c r="AB448">
        <v>0</v>
      </c>
      <c r="AC448">
        <v>23.6</v>
      </c>
      <c r="AD448">
        <v>325.20800000000003</v>
      </c>
      <c r="BZ448" t="s">
        <v>1409</v>
      </c>
      <c r="CA448">
        <v>62121000</v>
      </c>
      <c r="CB448" t="s">
        <v>1410</v>
      </c>
      <c r="CD448" t="s">
        <v>6</v>
      </c>
      <c r="CE448" t="s">
        <v>1411</v>
      </c>
      <c r="CF448" t="s">
        <v>1412</v>
      </c>
      <c r="CG448" t="s">
        <v>1413</v>
      </c>
      <c r="CH448" t="b">
        <v>0</v>
      </c>
      <c r="CI448" t="s">
        <v>13072</v>
      </c>
      <c r="CJ448" t="s">
        <v>15165</v>
      </c>
      <c r="CK448">
        <v>110017</v>
      </c>
      <c r="CL448" t="s">
        <v>1417</v>
      </c>
      <c r="CM448">
        <v>5</v>
      </c>
      <c r="CN448">
        <v>0</v>
      </c>
      <c r="CO448">
        <v>0</v>
      </c>
      <c r="CP448">
        <v>1312.38</v>
      </c>
      <c r="CQ448">
        <v>0.5</v>
      </c>
      <c r="CR448">
        <v>0</v>
      </c>
      <c r="CS448">
        <v>0</v>
      </c>
      <c r="CT448">
        <v>0</v>
      </c>
      <c r="CU448">
        <v>0</v>
      </c>
      <c r="CW448">
        <v>0</v>
      </c>
      <c r="CX448" t="s">
        <v>64</v>
      </c>
      <c r="CZ448" t="s">
        <v>1429</v>
      </c>
      <c r="DA448">
        <v>0</v>
      </c>
      <c r="DB448">
        <v>0</v>
      </c>
      <c r="DC448">
        <v>0</v>
      </c>
      <c r="DD448" t="s">
        <v>1418</v>
      </c>
      <c r="DE448">
        <v>27477</v>
      </c>
      <c r="EB448" t="s">
        <v>1419</v>
      </c>
      <c r="EL448" t="s">
        <v>1413</v>
      </c>
      <c r="EM448">
        <v>1549</v>
      </c>
      <c r="EP448">
        <v>100100651751</v>
      </c>
      <c r="EQ448" t="s">
        <v>13070</v>
      </c>
      <c r="ES448">
        <v>11155381045</v>
      </c>
    </row>
    <row r="449" spans="1:150" hidden="1">
      <c r="A449">
        <v>100091186408</v>
      </c>
      <c r="B449">
        <v>1.33060851014287E+20</v>
      </c>
      <c r="C449" t="s">
        <v>14714</v>
      </c>
      <c r="D449" s="47">
        <v>46156.427037037036</v>
      </c>
      <c r="E449" t="s">
        <v>12614</v>
      </c>
      <c r="F449" t="s">
        <v>15166</v>
      </c>
      <c r="G449" t="s">
        <v>1406</v>
      </c>
      <c r="H449" s="47">
        <v>46158.479166666664</v>
      </c>
      <c r="I449" s="47">
        <v>46159.81695601852</v>
      </c>
      <c r="N449" t="s">
        <v>1407</v>
      </c>
      <c r="O449">
        <v>997</v>
      </c>
      <c r="P449">
        <v>0</v>
      </c>
      <c r="Q449">
        <v>997</v>
      </c>
      <c r="R449">
        <v>2540</v>
      </c>
      <c r="S449">
        <v>1372</v>
      </c>
      <c r="T449" t="s">
        <v>1408</v>
      </c>
      <c r="U449">
        <v>5</v>
      </c>
      <c r="V449">
        <v>47.48</v>
      </c>
      <c r="W449">
        <v>0</v>
      </c>
      <c r="X449">
        <v>0</v>
      </c>
      <c r="Y449">
        <v>4.7476000000000003</v>
      </c>
      <c r="Z449">
        <v>0</v>
      </c>
      <c r="AA449">
        <v>0</v>
      </c>
      <c r="AB449">
        <v>0</v>
      </c>
      <c r="AC449">
        <v>14.21</v>
      </c>
      <c r="AD449">
        <v>141.67400000000001</v>
      </c>
      <c r="BZ449" t="s">
        <v>1409</v>
      </c>
      <c r="CA449">
        <v>62121000</v>
      </c>
      <c r="CB449" t="s">
        <v>1410</v>
      </c>
      <c r="CD449" t="s">
        <v>6</v>
      </c>
      <c r="CE449" t="s">
        <v>1411</v>
      </c>
      <c r="CF449" t="s">
        <v>1412</v>
      </c>
      <c r="CG449" t="s">
        <v>1413</v>
      </c>
      <c r="CH449" t="b">
        <v>0</v>
      </c>
      <c r="CI449" t="s">
        <v>12618</v>
      </c>
      <c r="CJ449" t="s">
        <v>14716</v>
      </c>
      <c r="CK449">
        <v>474002</v>
      </c>
      <c r="CL449" t="s">
        <v>1563</v>
      </c>
      <c r="CM449">
        <v>5</v>
      </c>
      <c r="CN449">
        <v>0</v>
      </c>
      <c r="CO449">
        <v>0</v>
      </c>
      <c r="CP449">
        <v>949.52</v>
      </c>
      <c r="CQ449">
        <v>0.5</v>
      </c>
      <c r="CR449">
        <v>0</v>
      </c>
      <c r="CS449">
        <v>0</v>
      </c>
      <c r="CT449">
        <v>0</v>
      </c>
      <c r="CU449">
        <v>0</v>
      </c>
      <c r="CW449">
        <v>0</v>
      </c>
      <c r="CX449" t="s">
        <v>64</v>
      </c>
      <c r="CZ449" t="s">
        <v>1429</v>
      </c>
      <c r="DA449">
        <v>0</v>
      </c>
      <c r="DB449">
        <v>0</v>
      </c>
      <c r="DC449">
        <v>0</v>
      </c>
      <c r="DD449" t="s">
        <v>1418</v>
      </c>
      <c r="DE449">
        <v>27477</v>
      </c>
      <c r="EB449" t="s">
        <v>1419</v>
      </c>
      <c r="EL449" t="s">
        <v>1413</v>
      </c>
      <c r="EM449">
        <v>1168</v>
      </c>
      <c r="EP449">
        <v>1000026890613</v>
      </c>
      <c r="EQ449" t="s">
        <v>12616</v>
      </c>
      <c r="ES449">
        <v>11145915677</v>
      </c>
    </row>
    <row r="450" spans="1:150" hidden="1">
      <c r="A450">
        <v>100138036158</v>
      </c>
      <c r="B450">
        <v>1.3320891139801199E+20</v>
      </c>
      <c r="C450" t="s">
        <v>15167</v>
      </c>
      <c r="D450" s="47">
        <v>46174.538831018515</v>
      </c>
      <c r="E450" t="s">
        <v>11929</v>
      </c>
      <c r="F450" t="s">
        <v>2646</v>
      </c>
      <c r="G450" t="s">
        <v>1406</v>
      </c>
      <c r="H450" s="47">
        <v>46178.479166666664</v>
      </c>
      <c r="I450" s="47">
        <v>46178.652777777781</v>
      </c>
      <c r="N450" t="s">
        <v>1407</v>
      </c>
      <c r="O450">
        <v>468</v>
      </c>
      <c r="P450">
        <v>0</v>
      </c>
      <c r="Q450">
        <v>468</v>
      </c>
      <c r="R450">
        <v>1999</v>
      </c>
      <c r="S450">
        <v>1437</v>
      </c>
      <c r="T450" t="s">
        <v>1408</v>
      </c>
      <c r="U450">
        <v>5</v>
      </c>
      <c r="V450">
        <v>22.29</v>
      </c>
      <c r="W450">
        <v>0</v>
      </c>
      <c r="X450">
        <v>0</v>
      </c>
      <c r="Y450">
        <v>2.2285499999999998</v>
      </c>
      <c r="Z450">
        <v>0</v>
      </c>
      <c r="AA450">
        <v>0</v>
      </c>
      <c r="AB450">
        <v>0</v>
      </c>
      <c r="AC450">
        <v>5.9</v>
      </c>
      <c r="AD450">
        <v>27.611999999999998</v>
      </c>
      <c r="BZ450" t="s">
        <v>1409</v>
      </c>
      <c r="CA450">
        <v>62121000</v>
      </c>
      <c r="CB450" t="s">
        <v>1410</v>
      </c>
      <c r="CD450" t="s">
        <v>6</v>
      </c>
      <c r="CE450" t="s">
        <v>1411</v>
      </c>
      <c r="CF450" t="s">
        <v>1412</v>
      </c>
      <c r="CG450" t="s">
        <v>1413</v>
      </c>
      <c r="CH450" t="b">
        <v>0</v>
      </c>
      <c r="CI450" t="s">
        <v>11933</v>
      </c>
      <c r="CJ450" t="s">
        <v>14414</v>
      </c>
      <c r="CK450">
        <v>757001</v>
      </c>
      <c r="CL450" t="s">
        <v>1537</v>
      </c>
      <c r="CM450">
        <v>5</v>
      </c>
      <c r="CN450">
        <v>0</v>
      </c>
      <c r="CO450">
        <v>0</v>
      </c>
      <c r="CP450">
        <v>445.71</v>
      </c>
      <c r="CQ450">
        <v>0.5</v>
      </c>
      <c r="CR450">
        <v>0</v>
      </c>
      <c r="CS450">
        <v>0</v>
      </c>
      <c r="CT450">
        <v>0</v>
      </c>
      <c r="CU450">
        <v>0</v>
      </c>
      <c r="CW450">
        <v>0</v>
      </c>
      <c r="CX450" t="s">
        <v>77</v>
      </c>
      <c r="CZ450" t="s">
        <v>1417</v>
      </c>
      <c r="DA450">
        <v>0</v>
      </c>
      <c r="DB450">
        <v>0</v>
      </c>
      <c r="DC450">
        <v>0</v>
      </c>
      <c r="DD450" t="s">
        <v>1418</v>
      </c>
      <c r="DE450">
        <v>27477</v>
      </c>
      <c r="EB450" t="s">
        <v>1419</v>
      </c>
      <c r="EL450" t="s">
        <v>1413</v>
      </c>
      <c r="EM450">
        <v>562</v>
      </c>
      <c r="EP450">
        <v>100138036158</v>
      </c>
      <c r="EQ450" t="s">
        <v>11931</v>
      </c>
      <c r="ES450">
        <v>11192765472</v>
      </c>
    </row>
    <row r="451" spans="1:150" hidden="1">
      <c r="A451">
        <v>100105607637</v>
      </c>
      <c r="B451">
        <v>1.3312335705387699E+20</v>
      </c>
      <c r="C451" t="s">
        <v>15168</v>
      </c>
      <c r="D451" s="47">
        <v>46163.760694444441</v>
      </c>
      <c r="E451" t="s">
        <v>13188</v>
      </c>
      <c r="F451" t="s">
        <v>15169</v>
      </c>
      <c r="G451" t="s">
        <v>1406</v>
      </c>
      <c r="H451" s="47">
        <v>46165.75</v>
      </c>
      <c r="I451" s="47">
        <v>46165.979074074072</v>
      </c>
      <c r="N451" t="s">
        <v>1407</v>
      </c>
      <c r="O451">
        <v>790</v>
      </c>
      <c r="P451">
        <v>0</v>
      </c>
      <c r="Q451">
        <v>790</v>
      </c>
      <c r="R451">
        <v>2540</v>
      </c>
      <c r="S451">
        <v>1656</v>
      </c>
      <c r="T451" t="s">
        <v>1408</v>
      </c>
      <c r="U451">
        <v>5</v>
      </c>
      <c r="V451">
        <v>37.619999999999997</v>
      </c>
      <c r="W451">
        <v>0</v>
      </c>
      <c r="X451">
        <v>0</v>
      </c>
      <c r="Y451">
        <v>3.7618999999999998</v>
      </c>
      <c r="Z451">
        <v>0</v>
      </c>
      <c r="AA451">
        <v>0</v>
      </c>
      <c r="AB451">
        <v>0</v>
      </c>
      <c r="AC451">
        <v>20.059999999999999</v>
      </c>
      <c r="AD451">
        <v>158.47399999999999</v>
      </c>
      <c r="BZ451" t="s">
        <v>1409</v>
      </c>
      <c r="CA451">
        <v>62121000</v>
      </c>
      <c r="CB451" t="s">
        <v>1410</v>
      </c>
      <c r="CD451" t="s">
        <v>6</v>
      </c>
      <c r="CE451" t="s">
        <v>1411</v>
      </c>
      <c r="CF451" t="s">
        <v>1412</v>
      </c>
      <c r="CG451" t="s">
        <v>1413</v>
      </c>
      <c r="CH451" t="b">
        <v>0</v>
      </c>
      <c r="CI451" t="s">
        <v>13192</v>
      </c>
      <c r="CJ451" t="s">
        <v>15170</v>
      </c>
      <c r="CK451">
        <v>110085</v>
      </c>
      <c r="CL451" t="s">
        <v>1417</v>
      </c>
      <c r="CM451">
        <v>5</v>
      </c>
      <c r="CN451">
        <v>0</v>
      </c>
      <c r="CO451">
        <v>0</v>
      </c>
      <c r="CP451">
        <v>752.38</v>
      </c>
      <c r="CQ451">
        <v>0.5</v>
      </c>
      <c r="CR451">
        <v>0</v>
      </c>
      <c r="CS451">
        <v>0</v>
      </c>
      <c r="CT451">
        <v>0</v>
      </c>
      <c r="CU451">
        <v>0</v>
      </c>
      <c r="CW451">
        <v>0</v>
      </c>
      <c r="CX451" t="s">
        <v>64</v>
      </c>
      <c r="CZ451" t="s">
        <v>1429</v>
      </c>
      <c r="DA451">
        <v>0</v>
      </c>
      <c r="DB451">
        <v>0</v>
      </c>
      <c r="DC451">
        <v>0</v>
      </c>
      <c r="DD451" t="s">
        <v>1418</v>
      </c>
      <c r="DE451">
        <v>27477</v>
      </c>
      <c r="EB451" t="s">
        <v>1419</v>
      </c>
      <c r="EL451" t="s">
        <v>1413</v>
      </c>
      <c r="EM451">
        <v>884</v>
      </c>
      <c r="EP451">
        <v>100105607637</v>
      </c>
      <c r="EQ451" t="s">
        <v>13190</v>
      </c>
      <c r="ES451">
        <v>11160336936</v>
      </c>
    </row>
    <row r="452" spans="1:150" hidden="1">
      <c r="A452">
        <v>100114024934</v>
      </c>
      <c r="B452">
        <v>1.33152288228518E+20</v>
      </c>
      <c r="C452" t="s">
        <v>15171</v>
      </c>
      <c r="D452" s="47">
        <v>46168.539988425924</v>
      </c>
      <c r="E452" t="s">
        <v>11478</v>
      </c>
      <c r="F452" t="s">
        <v>2396</v>
      </c>
      <c r="G452" t="s">
        <v>1406</v>
      </c>
      <c r="H452" s="47">
        <v>46173.479166666664</v>
      </c>
      <c r="I452" s="47">
        <v>46172.820185185185</v>
      </c>
      <c r="N452" t="s">
        <v>1407</v>
      </c>
      <c r="O452">
        <v>603</v>
      </c>
      <c r="P452">
        <v>603</v>
      </c>
      <c r="Q452">
        <v>0</v>
      </c>
      <c r="R452">
        <v>1599</v>
      </c>
      <c r="S452">
        <v>902</v>
      </c>
      <c r="T452" t="s">
        <v>1408</v>
      </c>
      <c r="U452">
        <v>5</v>
      </c>
      <c r="V452">
        <v>28.71</v>
      </c>
      <c r="W452">
        <v>0</v>
      </c>
      <c r="X452">
        <v>0</v>
      </c>
      <c r="Y452">
        <v>2.8714499999999998</v>
      </c>
      <c r="Z452">
        <v>0</v>
      </c>
      <c r="AA452">
        <v>0</v>
      </c>
      <c r="AB452">
        <v>0</v>
      </c>
      <c r="AC452">
        <v>20.059999999999999</v>
      </c>
      <c r="AD452">
        <v>120.962</v>
      </c>
      <c r="BZ452" t="s">
        <v>1409</v>
      </c>
      <c r="CA452">
        <v>62121000</v>
      </c>
      <c r="CB452" t="s">
        <v>1410</v>
      </c>
      <c r="CD452" t="s">
        <v>6</v>
      </c>
      <c r="CE452" t="s">
        <v>1411</v>
      </c>
      <c r="CF452" t="s">
        <v>1412</v>
      </c>
      <c r="CG452" t="s">
        <v>1413</v>
      </c>
      <c r="CH452" t="b">
        <v>0</v>
      </c>
      <c r="CI452" t="s">
        <v>11482</v>
      </c>
      <c r="CJ452" t="s">
        <v>15172</v>
      </c>
      <c r="CK452">
        <v>480001</v>
      </c>
      <c r="CL452" t="s">
        <v>1563</v>
      </c>
      <c r="CM452">
        <v>5</v>
      </c>
      <c r="CN452">
        <v>0</v>
      </c>
      <c r="CO452">
        <v>0</v>
      </c>
      <c r="CP452">
        <v>574.29</v>
      </c>
      <c r="CQ452">
        <v>0.5</v>
      </c>
      <c r="CR452">
        <v>0</v>
      </c>
      <c r="CS452">
        <v>0</v>
      </c>
      <c r="CT452">
        <v>0</v>
      </c>
      <c r="CU452">
        <v>0</v>
      </c>
      <c r="CW452">
        <v>0</v>
      </c>
      <c r="CX452" t="s">
        <v>77</v>
      </c>
      <c r="CZ452" t="s">
        <v>1417</v>
      </c>
      <c r="DA452">
        <v>0</v>
      </c>
      <c r="DB452">
        <v>0</v>
      </c>
      <c r="DC452">
        <v>0</v>
      </c>
      <c r="DD452" t="s">
        <v>1418</v>
      </c>
      <c r="DE452">
        <v>27477</v>
      </c>
      <c r="EB452" t="s">
        <v>1419</v>
      </c>
      <c r="EL452" t="s">
        <v>1413</v>
      </c>
      <c r="EM452">
        <v>697</v>
      </c>
      <c r="EP452">
        <v>100114024934</v>
      </c>
      <c r="EQ452" t="s">
        <v>11480</v>
      </c>
      <c r="ES452">
        <v>11168754241</v>
      </c>
    </row>
    <row r="453" spans="1:150" hidden="1">
      <c r="A453">
        <v>100105297114</v>
      </c>
      <c r="B453">
        <v>1.3312220223688801E+20</v>
      </c>
      <c r="C453" t="s">
        <v>15173</v>
      </c>
      <c r="D453" s="47">
        <v>46163.527499999997</v>
      </c>
      <c r="E453" t="s">
        <v>11229</v>
      </c>
      <c r="F453" t="s">
        <v>15174</v>
      </c>
      <c r="G453" t="s">
        <v>1406</v>
      </c>
      <c r="H453" s="47">
        <v>46164.75</v>
      </c>
      <c r="I453" s="47">
        <v>46165.048043981478</v>
      </c>
      <c r="N453" t="s">
        <v>1407</v>
      </c>
      <c r="O453">
        <v>603</v>
      </c>
      <c r="P453">
        <v>603</v>
      </c>
      <c r="Q453">
        <v>0</v>
      </c>
      <c r="R453">
        <v>1849</v>
      </c>
      <c r="S453">
        <v>1152</v>
      </c>
      <c r="T453" t="s">
        <v>1408</v>
      </c>
      <c r="U453">
        <v>5</v>
      </c>
      <c r="V453">
        <v>28.71</v>
      </c>
      <c r="W453">
        <v>0</v>
      </c>
      <c r="X453">
        <v>0</v>
      </c>
      <c r="Y453">
        <v>2.8714499999999998</v>
      </c>
      <c r="Z453">
        <v>0</v>
      </c>
      <c r="AA453">
        <v>0</v>
      </c>
      <c r="AB453">
        <v>0</v>
      </c>
      <c r="AC453">
        <v>20.059999999999999</v>
      </c>
      <c r="AD453">
        <v>120.962</v>
      </c>
      <c r="BZ453" t="s">
        <v>1409</v>
      </c>
      <c r="CA453">
        <v>62121000</v>
      </c>
      <c r="CB453" t="s">
        <v>1410</v>
      </c>
      <c r="CD453" t="s">
        <v>6</v>
      </c>
      <c r="CE453" t="s">
        <v>1411</v>
      </c>
      <c r="CF453" t="s">
        <v>1412</v>
      </c>
      <c r="CG453" t="s">
        <v>1413</v>
      </c>
      <c r="CH453" t="b">
        <v>0</v>
      </c>
      <c r="CI453" t="s">
        <v>11232</v>
      </c>
      <c r="CJ453" t="s">
        <v>15175</v>
      </c>
      <c r="CK453">
        <v>122018</v>
      </c>
      <c r="CL453" t="s">
        <v>1517</v>
      </c>
      <c r="CM453">
        <v>5</v>
      </c>
      <c r="CN453">
        <v>0</v>
      </c>
      <c r="CO453">
        <v>0</v>
      </c>
      <c r="CP453">
        <v>574.29</v>
      </c>
      <c r="CQ453">
        <v>0.5</v>
      </c>
      <c r="CR453">
        <v>0</v>
      </c>
      <c r="CS453">
        <v>0</v>
      </c>
      <c r="CT453">
        <v>0</v>
      </c>
      <c r="CU453">
        <v>0</v>
      </c>
      <c r="CW453">
        <v>0</v>
      </c>
      <c r="CX453" t="s">
        <v>77</v>
      </c>
      <c r="CZ453" t="s">
        <v>1417</v>
      </c>
      <c r="DA453">
        <v>0</v>
      </c>
      <c r="DB453">
        <v>0</v>
      </c>
      <c r="DC453">
        <v>0</v>
      </c>
      <c r="DD453" t="s">
        <v>1418</v>
      </c>
      <c r="DE453">
        <v>27477</v>
      </c>
      <c r="EB453" t="s">
        <v>1419</v>
      </c>
      <c r="EL453" t="s">
        <v>1413</v>
      </c>
      <c r="EM453">
        <v>697</v>
      </c>
      <c r="EP453">
        <v>100105297114</v>
      </c>
      <c r="EQ453" t="s">
        <v>11230</v>
      </c>
      <c r="ES453">
        <v>11160026413</v>
      </c>
    </row>
    <row r="454" spans="1:150">
      <c r="A454">
        <v>100127870915</v>
      </c>
      <c r="B454">
        <v>1.33187766770919E+20</v>
      </c>
      <c r="C454" t="s">
        <v>15176</v>
      </c>
      <c r="D454" s="47">
        <v>46171.426261574074</v>
      </c>
      <c r="E454" t="s">
        <v>13781</v>
      </c>
      <c r="F454" t="s">
        <v>14505</v>
      </c>
      <c r="G454" t="s">
        <v>1424</v>
      </c>
      <c r="H454" s="47">
        <v>46176.479166666664</v>
      </c>
      <c r="I454" s="47">
        <v>46175.90892361111</v>
      </c>
      <c r="J454" s="47">
        <v>46175.933877314812</v>
      </c>
      <c r="L454" t="s">
        <v>1425</v>
      </c>
      <c r="N454" t="s">
        <v>1407</v>
      </c>
      <c r="O454">
        <v>1803</v>
      </c>
      <c r="P454">
        <v>1803</v>
      </c>
      <c r="Q454">
        <v>0</v>
      </c>
      <c r="R454">
        <v>5499</v>
      </c>
      <c r="S454">
        <v>3525</v>
      </c>
      <c r="T454" t="s">
        <v>1408</v>
      </c>
      <c r="U454">
        <v>5</v>
      </c>
      <c r="V454">
        <v>85.86</v>
      </c>
      <c r="W454">
        <v>0</v>
      </c>
      <c r="X454">
        <v>0</v>
      </c>
      <c r="Y454">
        <v>8.5856999999999992</v>
      </c>
      <c r="Z454">
        <v>0</v>
      </c>
      <c r="AA454">
        <v>0</v>
      </c>
      <c r="AB454">
        <v>0</v>
      </c>
      <c r="AC454">
        <v>11.68</v>
      </c>
      <c r="AD454">
        <v>210.59</v>
      </c>
      <c r="BZ454" t="s">
        <v>1409</v>
      </c>
      <c r="CA454">
        <v>62082200</v>
      </c>
      <c r="CB454" t="s">
        <v>1410</v>
      </c>
      <c r="CD454" t="s">
        <v>6</v>
      </c>
      <c r="CE454" t="s">
        <v>1411</v>
      </c>
      <c r="CF454" t="s">
        <v>1442</v>
      </c>
      <c r="CG454" t="s">
        <v>1413</v>
      </c>
      <c r="CH454" t="b">
        <v>0</v>
      </c>
      <c r="CI454" t="s">
        <v>13784</v>
      </c>
      <c r="CJ454" t="s">
        <v>14577</v>
      </c>
      <c r="CK454">
        <v>174001</v>
      </c>
      <c r="CL454" t="s">
        <v>3027</v>
      </c>
      <c r="CM454">
        <v>5</v>
      </c>
      <c r="CN454">
        <v>0</v>
      </c>
      <c r="CO454">
        <v>0</v>
      </c>
      <c r="CP454">
        <v>1717.14</v>
      </c>
      <c r="CQ454">
        <v>0.5</v>
      </c>
      <c r="CR454">
        <v>0</v>
      </c>
      <c r="CS454">
        <v>0</v>
      </c>
      <c r="CT454">
        <v>0</v>
      </c>
      <c r="CU454">
        <v>0</v>
      </c>
      <c r="CW454">
        <v>0</v>
      </c>
      <c r="CX454" t="s">
        <v>64</v>
      </c>
      <c r="CZ454" t="s">
        <v>1429</v>
      </c>
      <c r="DA454">
        <v>0</v>
      </c>
      <c r="DB454">
        <v>0</v>
      </c>
      <c r="DC454">
        <v>0</v>
      </c>
      <c r="DD454" t="s">
        <v>1418</v>
      </c>
      <c r="DE454">
        <v>27477</v>
      </c>
      <c r="EB454" t="s">
        <v>1419</v>
      </c>
      <c r="EL454" t="s">
        <v>1413</v>
      </c>
      <c r="EM454">
        <v>1974</v>
      </c>
      <c r="EP454">
        <v>100127870915</v>
      </c>
      <c r="EQ454" t="s">
        <v>13782</v>
      </c>
      <c r="ES454">
        <v>11182600227</v>
      </c>
      <c r="ET454" t="s">
        <v>1431</v>
      </c>
    </row>
    <row r="455" spans="1:150" hidden="1">
      <c r="A455">
        <v>100132952419</v>
      </c>
      <c r="B455">
        <v>1.3319638604607E+20</v>
      </c>
      <c r="C455" t="s">
        <v>15177</v>
      </c>
      <c r="D455" s="47">
        <v>46172.434293981481</v>
      </c>
      <c r="E455" t="s">
        <v>13895</v>
      </c>
      <c r="F455" t="s">
        <v>15178</v>
      </c>
      <c r="G455" t="s">
        <v>1406</v>
      </c>
      <c r="H455" s="47">
        <v>46174.479166666664</v>
      </c>
      <c r="I455" s="47">
        <v>46175.014432870368</v>
      </c>
      <c r="N455" t="s">
        <v>1407</v>
      </c>
      <c r="O455">
        <v>1803</v>
      </c>
      <c r="P455">
        <v>0</v>
      </c>
      <c r="Q455">
        <v>1803</v>
      </c>
      <c r="R455">
        <v>5499</v>
      </c>
      <c r="S455">
        <v>3525</v>
      </c>
      <c r="T455" t="s">
        <v>1501</v>
      </c>
      <c r="U455">
        <v>5</v>
      </c>
      <c r="V455">
        <v>0</v>
      </c>
      <c r="W455">
        <v>42.93</v>
      </c>
      <c r="X455">
        <v>42.93</v>
      </c>
      <c r="Y455">
        <v>0</v>
      </c>
      <c r="Z455">
        <v>4.2928499999999996</v>
      </c>
      <c r="AA455">
        <v>4.2928499999999996</v>
      </c>
      <c r="AB455">
        <v>0</v>
      </c>
      <c r="AC455">
        <v>11.68</v>
      </c>
      <c r="AD455">
        <v>210.59</v>
      </c>
      <c r="BZ455" t="s">
        <v>1409</v>
      </c>
      <c r="CA455">
        <v>62082200</v>
      </c>
      <c r="CB455" t="s">
        <v>1410</v>
      </c>
      <c r="CD455" t="s">
        <v>6</v>
      </c>
      <c r="CE455" t="s">
        <v>1411</v>
      </c>
      <c r="CF455" t="s">
        <v>1442</v>
      </c>
      <c r="CG455" t="s">
        <v>1413</v>
      </c>
      <c r="CH455" t="b">
        <v>0</v>
      </c>
      <c r="CI455" t="s">
        <v>13898</v>
      </c>
      <c r="CJ455" t="s">
        <v>15179</v>
      </c>
      <c r="CK455">
        <v>243002</v>
      </c>
      <c r="CL455" t="s">
        <v>1429</v>
      </c>
      <c r="CM455">
        <v>0</v>
      </c>
      <c r="CN455">
        <v>2.5</v>
      </c>
      <c r="CO455">
        <v>2.5</v>
      </c>
      <c r="CP455">
        <v>1717.14</v>
      </c>
      <c r="CQ455">
        <v>0</v>
      </c>
      <c r="CR455">
        <v>0.25</v>
      </c>
      <c r="CS455">
        <v>0.25</v>
      </c>
      <c r="CT455">
        <v>0</v>
      </c>
      <c r="CU455">
        <v>0</v>
      </c>
      <c r="CW455">
        <v>0</v>
      </c>
      <c r="CX455" t="s">
        <v>64</v>
      </c>
      <c r="CZ455" t="s">
        <v>1429</v>
      </c>
      <c r="DA455">
        <v>0</v>
      </c>
      <c r="DB455">
        <v>0</v>
      </c>
      <c r="DC455">
        <v>0</v>
      </c>
      <c r="DD455" t="s">
        <v>1418</v>
      </c>
      <c r="DE455">
        <v>27477</v>
      </c>
      <c r="EB455" t="s">
        <v>1419</v>
      </c>
      <c r="EL455" t="s">
        <v>1413</v>
      </c>
      <c r="EM455">
        <v>1974</v>
      </c>
      <c r="EP455">
        <v>100132952419</v>
      </c>
      <c r="EQ455" t="s">
        <v>13896</v>
      </c>
      <c r="ES455">
        <v>11187681732</v>
      </c>
    </row>
    <row r="456" spans="1:150">
      <c r="A456">
        <v>100069547811</v>
      </c>
      <c r="B456">
        <v>1.32953227758793E+20</v>
      </c>
      <c r="C456" t="s">
        <v>15180</v>
      </c>
      <c r="D456" s="47">
        <v>46144.43644675926</v>
      </c>
      <c r="E456" t="s">
        <v>12050</v>
      </c>
      <c r="F456" t="s">
        <v>2378</v>
      </c>
      <c r="G456" t="s">
        <v>1424</v>
      </c>
      <c r="H456" s="47">
        <v>46148.479166666664</v>
      </c>
      <c r="I456" s="47">
        <v>46147.89739583333</v>
      </c>
      <c r="J456" s="47">
        <v>46148.572696759256</v>
      </c>
      <c r="L456" t="s">
        <v>1425</v>
      </c>
      <c r="N456" t="s">
        <v>1407</v>
      </c>
      <c r="O456">
        <v>1377</v>
      </c>
      <c r="P456">
        <v>0</v>
      </c>
      <c r="Q456">
        <v>1377</v>
      </c>
      <c r="R456">
        <v>4299</v>
      </c>
      <c r="S456">
        <v>2751</v>
      </c>
      <c r="T456" t="s">
        <v>1408</v>
      </c>
      <c r="U456">
        <v>5</v>
      </c>
      <c r="V456">
        <v>65.569999999999993</v>
      </c>
      <c r="W456">
        <v>0</v>
      </c>
      <c r="X456">
        <v>0</v>
      </c>
      <c r="Y456">
        <v>6.55715</v>
      </c>
      <c r="Z456">
        <v>0</v>
      </c>
      <c r="AA456">
        <v>0</v>
      </c>
      <c r="AB456">
        <v>0</v>
      </c>
      <c r="AC456">
        <v>11.65</v>
      </c>
      <c r="AD456">
        <v>160.42099999999999</v>
      </c>
      <c r="BZ456" t="s">
        <v>1409</v>
      </c>
      <c r="CA456">
        <v>62082200</v>
      </c>
      <c r="CB456" t="s">
        <v>1410</v>
      </c>
      <c r="CD456" t="s">
        <v>6</v>
      </c>
      <c r="CE456" t="s">
        <v>1411</v>
      </c>
      <c r="CF456" t="s">
        <v>1502</v>
      </c>
      <c r="CG456" t="s">
        <v>1413</v>
      </c>
      <c r="CH456" t="b">
        <v>0</v>
      </c>
      <c r="CI456" t="s">
        <v>12053</v>
      </c>
      <c r="CJ456" t="s">
        <v>14845</v>
      </c>
      <c r="CK456">
        <v>360005</v>
      </c>
      <c r="CL456" t="s">
        <v>1660</v>
      </c>
      <c r="CM456">
        <v>5</v>
      </c>
      <c r="CN456">
        <v>0</v>
      </c>
      <c r="CO456">
        <v>0</v>
      </c>
      <c r="CP456">
        <v>1311.43</v>
      </c>
      <c r="CQ456">
        <v>0.5</v>
      </c>
      <c r="CR456">
        <v>0</v>
      </c>
      <c r="CS456">
        <v>0</v>
      </c>
      <c r="CT456">
        <v>0</v>
      </c>
      <c r="CU456">
        <v>0</v>
      </c>
      <c r="CW456">
        <v>0</v>
      </c>
      <c r="CX456" t="s">
        <v>64</v>
      </c>
      <c r="CZ456" t="s">
        <v>1429</v>
      </c>
      <c r="DA456">
        <v>0</v>
      </c>
      <c r="DB456">
        <v>0</v>
      </c>
      <c r="DC456">
        <v>0</v>
      </c>
      <c r="DD456" t="s">
        <v>1418</v>
      </c>
      <c r="DE456">
        <v>27477</v>
      </c>
      <c r="EB456" t="s">
        <v>1419</v>
      </c>
      <c r="EL456" t="s">
        <v>1413</v>
      </c>
      <c r="EM456">
        <v>1548</v>
      </c>
      <c r="EP456">
        <v>100069547811</v>
      </c>
      <c r="EQ456" t="s">
        <v>12051</v>
      </c>
      <c r="ES456">
        <v>11124277007</v>
      </c>
      <c r="ET456" t="s">
        <v>1431</v>
      </c>
    </row>
    <row r="457" spans="1:150">
      <c r="A457">
        <v>100096319184</v>
      </c>
      <c r="B457">
        <v>1.33083436253518E+20</v>
      </c>
      <c r="C457" t="s">
        <v>15181</v>
      </c>
      <c r="D457" s="47">
        <v>46160.501712962963</v>
      </c>
      <c r="E457" t="s">
        <v>10852</v>
      </c>
      <c r="F457" t="s">
        <v>15182</v>
      </c>
      <c r="G457" t="s">
        <v>1424</v>
      </c>
      <c r="H457" s="47">
        <v>46161.75</v>
      </c>
      <c r="I457" s="47">
        <v>46161.90152777778</v>
      </c>
      <c r="J457" s="47">
        <v>46162.848414351851</v>
      </c>
      <c r="L457" t="s">
        <v>1425</v>
      </c>
      <c r="N457" t="s">
        <v>1407</v>
      </c>
      <c r="O457">
        <v>480</v>
      </c>
      <c r="P457">
        <v>0</v>
      </c>
      <c r="Q457">
        <v>480</v>
      </c>
      <c r="R457">
        <v>1999</v>
      </c>
      <c r="S457">
        <v>1425</v>
      </c>
      <c r="T457" t="s">
        <v>1408</v>
      </c>
      <c r="U457">
        <v>5</v>
      </c>
      <c r="V457">
        <v>22.86</v>
      </c>
      <c r="W457">
        <v>0</v>
      </c>
      <c r="X457">
        <v>0</v>
      </c>
      <c r="Y457">
        <v>2.2856999999999998</v>
      </c>
      <c r="Z457">
        <v>0</v>
      </c>
      <c r="AA457">
        <v>0</v>
      </c>
      <c r="AB457">
        <v>0</v>
      </c>
      <c r="AC457">
        <v>8.65</v>
      </c>
      <c r="AD457">
        <v>41.52</v>
      </c>
      <c r="BZ457" t="s">
        <v>1409</v>
      </c>
      <c r="CA457">
        <v>62121000</v>
      </c>
      <c r="CB457" t="s">
        <v>1410</v>
      </c>
      <c r="CD457" t="s">
        <v>6</v>
      </c>
      <c r="CE457" t="s">
        <v>1411</v>
      </c>
      <c r="CF457" t="s">
        <v>1412</v>
      </c>
      <c r="CG457" t="s">
        <v>1413</v>
      </c>
      <c r="CH457" t="b">
        <v>0</v>
      </c>
      <c r="CI457" t="s">
        <v>10856</v>
      </c>
      <c r="CJ457" t="s">
        <v>14660</v>
      </c>
      <c r="CK457">
        <v>122012</v>
      </c>
      <c r="CL457" t="s">
        <v>1517</v>
      </c>
      <c r="CM457">
        <v>5</v>
      </c>
      <c r="CN457">
        <v>0</v>
      </c>
      <c r="CO457">
        <v>0</v>
      </c>
      <c r="CP457">
        <v>457.14</v>
      </c>
      <c r="CQ457">
        <v>0.5</v>
      </c>
      <c r="CR457">
        <v>0</v>
      </c>
      <c r="CS457">
        <v>0</v>
      </c>
      <c r="CT457">
        <v>0</v>
      </c>
      <c r="CU457">
        <v>0</v>
      </c>
      <c r="CW457">
        <v>0</v>
      </c>
      <c r="CX457" t="s">
        <v>77</v>
      </c>
      <c r="CZ457" t="s">
        <v>1417</v>
      </c>
      <c r="DA457">
        <v>0</v>
      </c>
      <c r="DB457">
        <v>0</v>
      </c>
      <c r="DC457">
        <v>0</v>
      </c>
      <c r="DD457" t="s">
        <v>1418</v>
      </c>
      <c r="DE457">
        <v>27477</v>
      </c>
      <c r="EB457" t="s">
        <v>1419</v>
      </c>
      <c r="EL457" t="s">
        <v>1413</v>
      </c>
      <c r="EM457">
        <v>574</v>
      </c>
      <c r="EP457">
        <v>100096319184</v>
      </c>
      <c r="EQ457" t="s">
        <v>10854</v>
      </c>
      <c r="ES457">
        <v>11151048468</v>
      </c>
      <c r="ET457" t="s">
        <v>1431</v>
      </c>
    </row>
    <row r="458" spans="1:150">
      <c r="A458">
        <v>100138607951</v>
      </c>
      <c r="B458">
        <v>1.3320979047132801E+20</v>
      </c>
      <c r="C458" t="s">
        <v>15183</v>
      </c>
      <c r="D458" s="47">
        <v>46174.374756944446</v>
      </c>
      <c r="E458" t="s">
        <v>14062</v>
      </c>
      <c r="F458" t="s">
        <v>1979</v>
      </c>
      <c r="G458" t="s">
        <v>1424</v>
      </c>
      <c r="H458" s="47">
        <v>46176.479166666664</v>
      </c>
      <c r="I458" s="47">
        <v>46176.020671296297</v>
      </c>
      <c r="J458" s="47">
        <v>46180.807743055557</v>
      </c>
      <c r="L458" t="s">
        <v>1425</v>
      </c>
      <c r="N458" t="s">
        <v>1407</v>
      </c>
      <c r="O458">
        <v>804.99999999999898</v>
      </c>
      <c r="P458">
        <v>0</v>
      </c>
      <c r="Q458">
        <v>805</v>
      </c>
      <c r="R458">
        <v>1499</v>
      </c>
      <c r="S458">
        <v>600</v>
      </c>
      <c r="T458" t="s">
        <v>1501</v>
      </c>
      <c r="U458">
        <v>5</v>
      </c>
      <c r="V458">
        <v>0</v>
      </c>
      <c r="W458">
        <v>19.170000000000002</v>
      </c>
      <c r="X458">
        <v>19.170000000000002</v>
      </c>
      <c r="Y458">
        <v>0</v>
      </c>
      <c r="Z458">
        <v>1.91665</v>
      </c>
      <c r="AA458">
        <v>1.91665</v>
      </c>
      <c r="AB458">
        <v>0</v>
      </c>
      <c r="AC458">
        <v>20.059999999999999</v>
      </c>
      <c r="AD458">
        <v>161.483</v>
      </c>
      <c r="BZ458" t="s">
        <v>1409</v>
      </c>
      <c r="CA458">
        <v>62121000</v>
      </c>
      <c r="CB458" t="s">
        <v>1410</v>
      </c>
      <c r="CD458" t="s">
        <v>6</v>
      </c>
      <c r="CE458" t="s">
        <v>1411</v>
      </c>
      <c r="CF458" t="s">
        <v>1412</v>
      </c>
      <c r="CG458" t="s">
        <v>1413</v>
      </c>
      <c r="CH458" t="b">
        <v>0</v>
      </c>
      <c r="CI458" t="s">
        <v>14065</v>
      </c>
      <c r="CJ458" t="s">
        <v>15184</v>
      </c>
      <c r="CK458">
        <v>201009</v>
      </c>
      <c r="CL458" t="s">
        <v>1429</v>
      </c>
      <c r="CM458">
        <v>0</v>
      </c>
      <c r="CN458">
        <v>2.5</v>
      </c>
      <c r="CO458">
        <v>2.5</v>
      </c>
      <c r="CP458">
        <v>766.66</v>
      </c>
      <c r="CQ458">
        <v>0</v>
      </c>
      <c r="CR458">
        <v>0.25</v>
      </c>
      <c r="CS458">
        <v>0.25</v>
      </c>
      <c r="CT458">
        <v>0</v>
      </c>
      <c r="CU458">
        <v>0</v>
      </c>
      <c r="CW458">
        <v>0</v>
      </c>
      <c r="CX458" t="s">
        <v>64</v>
      </c>
      <c r="CZ458" t="s">
        <v>1429</v>
      </c>
      <c r="DA458">
        <v>0</v>
      </c>
      <c r="DB458">
        <v>0</v>
      </c>
      <c r="DC458">
        <v>0</v>
      </c>
      <c r="DD458" t="s">
        <v>1418</v>
      </c>
      <c r="DE458">
        <v>27477</v>
      </c>
      <c r="EB458" t="s">
        <v>1419</v>
      </c>
      <c r="EL458" t="s">
        <v>1413</v>
      </c>
      <c r="EM458">
        <v>898.99999999999898</v>
      </c>
      <c r="EP458">
        <v>100138607951</v>
      </c>
      <c r="EQ458" t="s">
        <v>14063</v>
      </c>
      <c r="ES458">
        <v>11193337265</v>
      </c>
      <c r="ET458" t="s">
        <v>1431</v>
      </c>
    </row>
    <row r="459" spans="1:150" hidden="1">
      <c r="A459">
        <v>100099044607</v>
      </c>
      <c r="B459">
        <v>1.3309671001455999E+20</v>
      </c>
      <c r="C459" t="s">
        <v>15185</v>
      </c>
      <c r="D459" s="47">
        <v>46161.483518518522</v>
      </c>
      <c r="E459" t="s">
        <v>11032</v>
      </c>
      <c r="F459" t="s">
        <v>15186</v>
      </c>
      <c r="G459" t="s">
        <v>1406</v>
      </c>
      <c r="H459" s="47">
        <v>46164.479166666664</v>
      </c>
      <c r="I459" s="47">
        <v>46163.836111111108</v>
      </c>
      <c r="N459" t="s">
        <v>1407</v>
      </c>
      <c r="O459">
        <v>480</v>
      </c>
      <c r="P459">
        <v>0</v>
      </c>
      <c r="Q459">
        <v>480</v>
      </c>
      <c r="R459">
        <v>1499</v>
      </c>
      <c r="S459">
        <v>925</v>
      </c>
      <c r="T459" t="s">
        <v>1408</v>
      </c>
      <c r="U459">
        <v>5</v>
      </c>
      <c r="V459">
        <v>22.86</v>
      </c>
      <c r="W459">
        <v>0</v>
      </c>
      <c r="X459">
        <v>0</v>
      </c>
      <c r="Y459">
        <v>2.2856999999999998</v>
      </c>
      <c r="Z459">
        <v>0</v>
      </c>
      <c r="AA459">
        <v>0</v>
      </c>
      <c r="AB459">
        <v>0</v>
      </c>
      <c r="AC459">
        <v>5.9</v>
      </c>
      <c r="AD459">
        <v>28.32</v>
      </c>
      <c r="BZ459" t="s">
        <v>1409</v>
      </c>
      <c r="CA459">
        <v>62121000</v>
      </c>
      <c r="CB459" t="s">
        <v>1410</v>
      </c>
      <c r="CD459" t="s">
        <v>6</v>
      </c>
      <c r="CE459" t="s">
        <v>1411</v>
      </c>
      <c r="CF459" t="s">
        <v>1412</v>
      </c>
      <c r="CG459" t="s">
        <v>1413</v>
      </c>
      <c r="CH459" t="b">
        <v>0</v>
      </c>
      <c r="CI459" t="s">
        <v>11036</v>
      </c>
      <c r="CJ459" t="s">
        <v>15187</v>
      </c>
      <c r="CK459">
        <v>380015</v>
      </c>
      <c r="CL459" t="s">
        <v>1660</v>
      </c>
      <c r="CM459">
        <v>5</v>
      </c>
      <c r="CN459">
        <v>0</v>
      </c>
      <c r="CO459">
        <v>0</v>
      </c>
      <c r="CP459">
        <v>457.14</v>
      </c>
      <c r="CQ459">
        <v>0.5</v>
      </c>
      <c r="CR459">
        <v>0</v>
      </c>
      <c r="CS459">
        <v>0</v>
      </c>
      <c r="CT459">
        <v>0</v>
      </c>
      <c r="CU459">
        <v>0</v>
      </c>
      <c r="CW459">
        <v>0</v>
      </c>
      <c r="CX459" t="s">
        <v>77</v>
      </c>
      <c r="CZ459" t="s">
        <v>1417</v>
      </c>
      <c r="DA459">
        <v>0</v>
      </c>
      <c r="DB459">
        <v>0</v>
      </c>
      <c r="DC459">
        <v>0</v>
      </c>
      <c r="DD459" t="s">
        <v>1418</v>
      </c>
      <c r="DE459">
        <v>27477</v>
      </c>
      <c r="EB459" t="s">
        <v>1419</v>
      </c>
      <c r="EL459" t="s">
        <v>1413</v>
      </c>
      <c r="EM459">
        <v>574</v>
      </c>
      <c r="EP459">
        <v>100099044607</v>
      </c>
      <c r="EQ459" t="s">
        <v>11034</v>
      </c>
      <c r="ES459">
        <v>11153773898</v>
      </c>
    </row>
    <row r="460" spans="1:150" hidden="1">
      <c r="A460">
        <v>100079150058</v>
      </c>
      <c r="B460">
        <v>1.3300322441646399E+20</v>
      </c>
      <c r="C460" t="s">
        <v>15188</v>
      </c>
      <c r="D460" s="47">
        <v>46149.733935185184</v>
      </c>
      <c r="E460" t="s">
        <v>12294</v>
      </c>
      <c r="F460" t="s">
        <v>15189</v>
      </c>
      <c r="G460" t="s">
        <v>1406</v>
      </c>
      <c r="H460" s="47">
        <v>46154.479166666664</v>
      </c>
      <c r="I460" s="47">
        <v>46155.749699074076</v>
      </c>
      <c r="N460" t="s">
        <v>1407</v>
      </c>
      <c r="O460">
        <v>440</v>
      </c>
      <c r="P460">
        <v>440</v>
      </c>
      <c r="Q460">
        <v>0</v>
      </c>
      <c r="R460">
        <v>1099</v>
      </c>
      <c r="S460">
        <v>600</v>
      </c>
      <c r="T460" t="s">
        <v>1408</v>
      </c>
      <c r="U460">
        <v>5</v>
      </c>
      <c r="V460">
        <v>20.95</v>
      </c>
      <c r="W460">
        <v>0</v>
      </c>
      <c r="X460">
        <v>0</v>
      </c>
      <c r="Y460">
        <v>2.0952500000000001</v>
      </c>
      <c r="Z460">
        <v>0</v>
      </c>
      <c r="AA460">
        <v>0</v>
      </c>
      <c r="AB460">
        <v>0</v>
      </c>
      <c r="AC460">
        <v>8.26</v>
      </c>
      <c r="AD460">
        <v>36.344000000000001</v>
      </c>
      <c r="BZ460" t="s">
        <v>1409</v>
      </c>
      <c r="CA460">
        <v>62121000</v>
      </c>
      <c r="CB460" t="s">
        <v>1410</v>
      </c>
      <c r="CD460" t="s">
        <v>6</v>
      </c>
      <c r="CE460" t="s">
        <v>1411</v>
      </c>
      <c r="CF460" t="s">
        <v>1651</v>
      </c>
      <c r="CG460" t="s">
        <v>1413</v>
      </c>
      <c r="CH460" t="b">
        <v>0</v>
      </c>
      <c r="CI460" t="s">
        <v>12298</v>
      </c>
      <c r="CJ460" t="s">
        <v>15190</v>
      </c>
      <c r="CK460">
        <v>500033</v>
      </c>
      <c r="CL460" t="s">
        <v>1530</v>
      </c>
      <c r="CM460">
        <v>5</v>
      </c>
      <c r="CN460">
        <v>0</v>
      </c>
      <c r="CO460">
        <v>0</v>
      </c>
      <c r="CP460">
        <v>419.05</v>
      </c>
      <c r="CQ460">
        <v>0.5</v>
      </c>
      <c r="CR460">
        <v>0</v>
      </c>
      <c r="CS460">
        <v>0</v>
      </c>
      <c r="CT460">
        <v>0</v>
      </c>
      <c r="CU460">
        <v>0</v>
      </c>
      <c r="CW460">
        <v>0</v>
      </c>
      <c r="CX460" t="s">
        <v>64</v>
      </c>
      <c r="CZ460" t="s">
        <v>1429</v>
      </c>
      <c r="DA460">
        <v>0</v>
      </c>
      <c r="DB460">
        <v>0</v>
      </c>
      <c r="DC460">
        <v>0</v>
      </c>
      <c r="DD460" t="s">
        <v>1418</v>
      </c>
      <c r="DE460">
        <v>27477</v>
      </c>
      <c r="EB460" t="s">
        <v>1419</v>
      </c>
      <c r="EL460" t="s">
        <v>1413</v>
      </c>
      <c r="EM460">
        <v>499</v>
      </c>
      <c r="EP460">
        <v>1000023160870</v>
      </c>
      <c r="EQ460" t="s">
        <v>12296</v>
      </c>
      <c r="ES460">
        <v>11133879269</v>
      </c>
    </row>
    <row r="461" spans="1:150" hidden="1">
      <c r="A461">
        <v>100114118512</v>
      </c>
      <c r="B461">
        <v>1.3315264148798E+20</v>
      </c>
      <c r="C461" t="s">
        <v>15191</v>
      </c>
      <c r="D461" s="47">
        <v>46167.396898148145</v>
      </c>
      <c r="E461" t="s">
        <v>13486</v>
      </c>
      <c r="F461" t="s">
        <v>1747</v>
      </c>
      <c r="G461" t="s">
        <v>1406</v>
      </c>
      <c r="H461" s="47">
        <v>46172.479166666664</v>
      </c>
      <c r="I461" s="47">
        <v>46173.837442129632</v>
      </c>
      <c r="N461" t="s">
        <v>1407</v>
      </c>
      <c r="O461">
        <v>753</v>
      </c>
      <c r="P461">
        <v>0</v>
      </c>
      <c r="Q461">
        <v>753</v>
      </c>
      <c r="R461">
        <v>1499</v>
      </c>
      <c r="S461">
        <v>652</v>
      </c>
      <c r="T461" t="s">
        <v>1408</v>
      </c>
      <c r="U461">
        <v>5</v>
      </c>
      <c r="V461">
        <v>35.86</v>
      </c>
      <c r="W461">
        <v>0</v>
      </c>
      <c r="X461">
        <v>0</v>
      </c>
      <c r="Y461">
        <v>3.5857000000000001</v>
      </c>
      <c r="Z461">
        <v>0</v>
      </c>
      <c r="AA461">
        <v>0</v>
      </c>
      <c r="AB461">
        <v>0</v>
      </c>
      <c r="AC461">
        <v>20.059999999999999</v>
      </c>
      <c r="AD461">
        <v>151.05199999999999</v>
      </c>
      <c r="BZ461" t="s">
        <v>1409</v>
      </c>
      <c r="CA461">
        <v>62121000</v>
      </c>
      <c r="CB461" t="s">
        <v>1410</v>
      </c>
      <c r="CD461" t="s">
        <v>6</v>
      </c>
      <c r="CE461" t="s">
        <v>1411</v>
      </c>
      <c r="CF461" t="s">
        <v>1412</v>
      </c>
      <c r="CG461" t="s">
        <v>1413</v>
      </c>
      <c r="CH461" t="b">
        <v>0</v>
      </c>
      <c r="CI461" t="s">
        <v>13489</v>
      </c>
      <c r="CJ461" t="s">
        <v>15192</v>
      </c>
      <c r="CK461">
        <v>412207</v>
      </c>
      <c r="CL461" t="s">
        <v>1428</v>
      </c>
      <c r="CM461">
        <v>5</v>
      </c>
      <c r="CN461">
        <v>0</v>
      </c>
      <c r="CO461">
        <v>0</v>
      </c>
      <c r="CP461">
        <v>717.14</v>
      </c>
      <c r="CQ461">
        <v>0.5</v>
      </c>
      <c r="CR461">
        <v>0</v>
      </c>
      <c r="CS461">
        <v>0</v>
      </c>
      <c r="CT461">
        <v>0</v>
      </c>
      <c r="CU461">
        <v>0</v>
      </c>
      <c r="CW461">
        <v>0</v>
      </c>
      <c r="CX461" t="s">
        <v>64</v>
      </c>
      <c r="CZ461" t="s">
        <v>1429</v>
      </c>
      <c r="DA461">
        <v>0</v>
      </c>
      <c r="DB461">
        <v>0</v>
      </c>
      <c r="DC461">
        <v>0</v>
      </c>
      <c r="DD461" t="s">
        <v>1418</v>
      </c>
      <c r="DE461">
        <v>27477</v>
      </c>
      <c r="EB461" t="s">
        <v>1419</v>
      </c>
      <c r="EL461" t="s">
        <v>1413</v>
      </c>
      <c r="EM461">
        <v>847</v>
      </c>
      <c r="EP461">
        <v>100114118512</v>
      </c>
      <c r="EQ461" t="s">
        <v>13487</v>
      </c>
      <c r="ES461">
        <v>11168847819</v>
      </c>
    </row>
    <row r="462" spans="1:150">
      <c r="A462">
        <v>100087843762</v>
      </c>
      <c r="B462">
        <v>1.33043957176256E+20</v>
      </c>
      <c r="C462" t="s">
        <v>15193</v>
      </c>
      <c r="D462" s="47">
        <v>46154.442557870374</v>
      </c>
      <c r="E462" t="s">
        <v>12519</v>
      </c>
      <c r="F462" t="s">
        <v>15194</v>
      </c>
      <c r="G462" t="s">
        <v>1424</v>
      </c>
      <c r="H462" s="47">
        <v>46158.479166666664</v>
      </c>
      <c r="L462" t="s">
        <v>1468</v>
      </c>
      <c r="N462" t="s">
        <v>1407</v>
      </c>
      <c r="O462">
        <v>1805</v>
      </c>
      <c r="P462">
        <v>1596.29</v>
      </c>
      <c r="Q462">
        <v>208.71</v>
      </c>
      <c r="R462">
        <v>4500</v>
      </c>
      <c r="S462">
        <v>2501</v>
      </c>
      <c r="T462" t="s">
        <v>1408</v>
      </c>
      <c r="U462">
        <v>5</v>
      </c>
      <c r="V462">
        <v>85.95</v>
      </c>
      <c r="W462">
        <v>0</v>
      </c>
      <c r="X462">
        <v>0</v>
      </c>
      <c r="Y462">
        <v>8.5952500000000001</v>
      </c>
      <c r="Z462">
        <v>0</v>
      </c>
      <c r="AA462">
        <v>0</v>
      </c>
      <c r="AB462">
        <v>0</v>
      </c>
      <c r="AC462">
        <v>17.7</v>
      </c>
      <c r="AD462">
        <v>319.48500000000001</v>
      </c>
      <c r="BZ462" t="s">
        <v>1409</v>
      </c>
      <c r="CA462">
        <v>62121000</v>
      </c>
      <c r="CB462" t="s">
        <v>1410</v>
      </c>
      <c r="CD462" t="s">
        <v>6</v>
      </c>
      <c r="CE462" t="s">
        <v>1411</v>
      </c>
      <c r="CF462" t="s">
        <v>1620</v>
      </c>
      <c r="CG462" t="s">
        <v>1413</v>
      </c>
      <c r="CH462" t="b">
        <v>0</v>
      </c>
      <c r="CI462" t="s">
        <v>12522</v>
      </c>
      <c r="CJ462" t="s">
        <v>15195</v>
      </c>
      <c r="CK462">
        <v>380059</v>
      </c>
      <c r="CL462" t="s">
        <v>1660</v>
      </c>
      <c r="CM462">
        <v>5</v>
      </c>
      <c r="CN462">
        <v>0</v>
      </c>
      <c r="CO462">
        <v>0</v>
      </c>
      <c r="CP462">
        <v>1719.05</v>
      </c>
      <c r="CQ462">
        <v>0.5</v>
      </c>
      <c r="CR462">
        <v>0</v>
      </c>
      <c r="CS462">
        <v>0</v>
      </c>
      <c r="CT462">
        <v>0</v>
      </c>
      <c r="CU462">
        <v>0</v>
      </c>
      <c r="CW462">
        <v>0</v>
      </c>
      <c r="CX462" t="s">
        <v>64</v>
      </c>
      <c r="CZ462" t="s">
        <v>1429</v>
      </c>
      <c r="DA462">
        <v>0</v>
      </c>
      <c r="DB462">
        <v>0</v>
      </c>
      <c r="DC462">
        <v>0</v>
      </c>
      <c r="DD462" t="s">
        <v>1418</v>
      </c>
      <c r="DE462">
        <v>27477</v>
      </c>
      <c r="EB462" t="s">
        <v>1419</v>
      </c>
      <c r="EL462" t="s">
        <v>1413</v>
      </c>
      <c r="EM462">
        <v>1999</v>
      </c>
      <c r="EP462">
        <v>100087843762</v>
      </c>
      <c r="EQ462" t="s">
        <v>12520</v>
      </c>
      <c r="ES462">
        <v>11142573010</v>
      </c>
    </row>
    <row r="463" spans="1:150">
      <c r="A463">
        <v>100111912493</v>
      </c>
      <c r="B463">
        <v>1.3314189383439399E+20</v>
      </c>
      <c r="C463" t="s">
        <v>15196</v>
      </c>
      <c r="D463" s="47">
        <v>46167.570486111108</v>
      </c>
      <c r="E463" t="s">
        <v>11395</v>
      </c>
      <c r="F463" t="s">
        <v>14187</v>
      </c>
      <c r="G463" t="s">
        <v>1424</v>
      </c>
      <c r="H463" s="47">
        <v>46171.479166666664</v>
      </c>
      <c r="I463" s="47">
        <v>46171.748379629629</v>
      </c>
      <c r="J463" s="47">
        <v>46172.127592592595</v>
      </c>
      <c r="L463" t="s">
        <v>1425</v>
      </c>
      <c r="N463" t="s">
        <v>1407</v>
      </c>
      <c r="O463">
        <v>480</v>
      </c>
      <c r="P463">
        <v>0</v>
      </c>
      <c r="Q463">
        <v>480</v>
      </c>
      <c r="R463">
        <v>1849</v>
      </c>
      <c r="S463">
        <v>1275</v>
      </c>
      <c r="T463" t="s">
        <v>1408</v>
      </c>
      <c r="U463">
        <v>5</v>
      </c>
      <c r="V463">
        <v>22.86</v>
      </c>
      <c r="W463">
        <v>0</v>
      </c>
      <c r="X463">
        <v>0</v>
      </c>
      <c r="Y463">
        <v>2.2856999999999998</v>
      </c>
      <c r="Z463">
        <v>0</v>
      </c>
      <c r="AA463">
        <v>0</v>
      </c>
      <c r="AB463">
        <v>0</v>
      </c>
      <c r="AC463">
        <v>5.9</v>
      </c>
      <c r="AD463">
        <v>28.32</v>
      </c>
      <c r="BZ463" t="s">
        <v>1409</v>
      </c>
      <c r="CA463">
        <v>62121000</v>
      </c>
      <c r="CB463" t="s">
        <v>1410</v>
      </c>
      <c r="CD463" t="s">
        <v>6</v>
      </c>
      <c r="CE463" t="s">
        <v>1411</v>
      </c>
      <c r="CF463" t="s">
        <v>1412</v>
      </c>
      <c r="CG463" t="s">
        <v>1413</v>
      </c>
      <c r="CH463" t="b">
        <v>0</v>
      </c>
      <c r="CI463" t="s">
        <v>11398</v>
      </c>
      <c r="CJ463" t="s">
        <v>15197</v>
      </c>
      <c r="CK463">
        <v>500048</v>
      </c>
      <c r="CL463" t="s">
        <v>1530</v>
      </c>
      <c r="CM463">
        <v>5</v>
      </c>
      <c r="CN463">
        <v>0</v>
      </c>
      <c r="CO463">
        <v>0</v>
      </c>
      <c r="CP463">
        <v>457.14</v>
      </c>
      <c r="CQ463">
        <v>0.5</v>
      </c>
      <c r="CR463">
        <v>0</v>
      </c>
      <c r="CS463">
        <v>0</v>
      </c>
      <c r="CT463">
        <v>0</v>
      </c>
      <c r="CU463">
        <v>0</v>
      </c>
      <c r="CW463">
        <v>0</v>
      </c>
      <c r="CX463" t="s">
        <v>77</v>
      </c>
      <c r="CZ463" t="s">
        <v>1417</v>
      </c>
      <c r="DA463">
        <v>0</v>
      </c>
      <c r="DB463">
        <v>0</v>
      </c>
      <c r="DC463">
        <v>0</v>
      </c>
      <c r="DD463" t="s">
        <v>1418</v>
      </c>
      <c r="DE463">
        <v>27477</v>
      </c>
      <c r="EB463" t="s">
        <v>1419</v>
      </c>
      <c r="EL463" t="s">
        <v>1413</v>
      </c>
      <c r="EM463">
        <v>574</v>
      </c>
      <c r="EP463">
        <v>1000033009338</v>
      </c>
      <c r="EQ463" t="s">
        <v>11396</v>
      </c>
      <c r="ES463">
        <v>11166641798</v>
      </c>
      <c r="ET463" t="s">
        <v>1431</v>
      </c>
    </row>
    <row r="464" spans="1:150" hidden="1">
      <c r="A464">
        <v>100098217358</v>
      </c>
      <c r="B464">
        <v>1.3309147945077799E+20</v>
      </c>
      <c r="C464" t="s">
        <v>15198</v>
      </c>
      <c r="D464" s="47">
        <v>46160.530277777776</v>
      </c>
      <c r="E464" t="s">
        <v>10934</v>
      </c>
      <c r="F464" t="s">
        <v>2601</v>
      </c>
      <c r="G464" t="s">
        <v>1406</v>
      </c>
      <c r="H464" s="47">
        <v>46167.479166666664</v>
      </c>
      <c r="I464" s="47">
        <v>46165.656863425924</v>
      </c>
      <c r="N464" t="s">
        <v>1407</v>
      </c>
      <c r="O464">
        <v>874</v>
      </c>
      <c r="P464">
        <v>874</v>
      </c>
      <c r="Q464">
        <v>0</v>
      </c>
      <c r="R464">
        <v>1899</v>
      </c>
      <c r="S464">
        <v>931</v>
      </c>
      <c r="T464" t="s">
        <v>1408</v>
      </c>
      <c r="U464">
        <v>5</v>
      </c>
      <c r="V464">
        <v>41.62</v>
      </c>
      <c r="W464">
        <v>0</v>
      </c>
      <c r="X464">
        <v>0</v>
      </c>
      <c r="Y464">
        <v>4.1619000000000002</v>
      </c>
      <c r="Z464">
        <v>0</v>
      </c>
      <c r="AA464">
        <v>0</v>
      </c>
      <c r="AB464">
        <v>0</v>
      </c>
      <c r="AC464">
        <v>12.64</v>
      </c>
      <c r="AD464">
        <v>110.474</v>
      </c>
      <c r="BZ464" t="s">
        <v>1409</v>
      </c>
      <c r="CA464">
        <v>62121000</v>
      </c>
      <c r="CB464" t="s">
        <v>1410</v>
      </c>
      <c r="CD464" t="s">
        <v>6</v>
      </c>
      <c r="CE464" t="s">
        <v>1411</v>
      </c>
      <c r="CF464" t="s">
        <v>1412</v>
      </c>
      <c r="CG464" t="s">
        <v>1413</v>
      </c>
      <c r="CH464" t="b">
        <v>0</v>
      </c>
      <c r="CI464" t="s">
        <v>10938</v>
      </c>
      <c r="CJ464" t="s">
        <v>15199</v>
      </c>
      <c r="CK464">
        <v>813204</v>
      </c>
      <c r="CL464" t="s">
        <v>1602</v>
      </c>
      <c r="CM464">
        <v>5</v>
      </c>
      <c r="CN464">
        <v>0</v>
      </c>
      <c r="CO464">
        <v>0</v>
      </c>
      <c r="CP464">
        <v>832.38</v>
      </c>
      <c r="CQ464">
        <v>0.5</v>
      </c>
      <c r="CR464">
        <v>0</v>
      </c>
      <c r="CS464">
        <v>0</v>
      </c>
      <c r="CT464">
        <v>0</v>
      </c>
      <c r="CU464">
        <v>0</v>
      </c>
      <c r="CW464">
        <v>0</v>
      </c>
      <c r="CX464" t="s">
        <v>77</v>
      </c>
      <c r="CZ464" t="s">
        <v>1417</v>
      </c>
      <c r="DA464">
        <v>0</v>
      </c>
      <c r="DB464">
        <v>0</v>
      </c>
      <c r="DC464">
        <v>0</v>
      </c>
      <c r="DD464" t="s">
        <v>1418</v>
      </c>
      <c r="DE464">
        <v>27477</v>
      </c>
      <c r="EB464" t="s">
        <v>1419</v>
      </c>
      <c r="EL464" t="s">
        <v>1413</v>
      </c>
      <c r="EM464">
        <v>968</v>
      </c>
      <c r="EP464">
        <v>100098217358</v>
      </c>
      <c r="EQ464" t="s">
        <v>10936</v>
      </c>
      <c r="ES464">
        <v>11152946648</v>
      </c>
    </row>
    <row r="465" spans="1:150" hidden="1">
      <c r="A465">
        <v>100105886220</v>
      </c>
      <c r="B465">
        <v>1.33124494675032E+20</v>
      </c>
      <c r="C465" t="s">
        <v>15200</v>
      </c>
      <c r="D465" s="47">
        <v>46164.465648148151</v>
      </c>
      <c r="E465" t="s">
        <v>11238</v>
      </c>
      <c r="F465" t="s">
        <v>15201</v>
      </c>
      <c r="G465" t="s">
        <v>1406</v>
      </c>
      <c r="H465" s="47">
        <v>46169.479166666664</v>
      </c>
      <c r="I465" s="47">
        <v>46168.606145833335</v>
      </c>
      <c r="N465" t="s">
        <v>1407</v>
      </c>
      <c r="O465">
        <v>665</v>
      </c>
      <c r="P465">
        <v>0</v>
      </c>
      <c r="Q465">
        <v>665</v>
      </c>
      <c r="R465">
        <v>1749</v>
      </c>
      <c r="S465">
        <v>990</v>
      </c>
      <c r="T465" t="s">
        <v>1408</v>
      </c>
      <c r="U465">
        <v>5</v>
      </c>
      <c r="V465">
        <v>31.67</v>
      </c>
      <c r="W465">
        <v>0</v>
      </c>
      <c r="X465">
        <v>0</v>
      </c>
      <c r="Y465">
        <v>3.1666500000000002</v>
      </c>
      <c r="Z465">
        <v>0</v>
      </c>
      <c r="AA465">
        <v>0</v>
      </c>
      <c r="AB465">
        <v>0</v>
      </c>
      <c r="AC465">
        <v>20.059999999999999</v>
      </c>
      <c r="AD465">
        <v>133.399</v>
      </c>
      <c r="BZ465" t="s">
        <v>1409</v>
      </c>
      <c r="CA465">
        <v>62121000</v>
      </c>
      <c r="CB465" t="s">
        <v>1410</v>
      </c>
      <c r="CD465" t="s">
        <v>6</v>
      </c>
      <c r="CE465" t="s">
        <v>1411</v>
      </c>
      <c r="CF465" t="s">
        <v>1412</v>
      </c>
      <c r="CG465" t="s">
        <v>1413</v>
      </c>
      <c r="CH465" t="b">
        <v>0</v>
      </c>
      <c r="CI465" t="s">
        <v>11243</v>
      </c>
      <c r="CJ465" t="s">
        <v>15202</v>
      </c>
      <c r="CK465">
        <v>584101</v>
      </c>
      <c r="CL465" t="s">
        <v>1416</v>
      </c>
      <c r="CM465">
        <v>5</v>
      </c>
      <c r="CN465">
        <v>0</v>
      </c>
      <c r="CO465">
        <v>0</v>
      </c>
      <c r="CP465">
        <v>633.33000000000004</v>
      </c>
      <c r="CQ465">
        <v>0.5</v>
      </c>
      <c r="CR465">
        <v>0</v>
      </c>
      <c r="CS465">
        <v>0</v>
      </c>
      <c r="CT465">
        <v>0</v>
      </c>
      <c r="CU465">
        <v>0</v>
      </c>
      <c r="CW465">
        <v>0</v>
      </c>
      <c r="CX465" t="s">
        <v>77</v>
      </c>
      <c r="CZ465" t="s">
        <v>1417</v>
      </c>
      <c r="DA465">
        <v>0</v>
      </c>
      <c r="DB465">
        <v>0</v>
      </c>
      <c r="DC465">
        <v>0</v>
      </c>
      <c r="DD465" t="s">
        <v>1418</v>
      </c>
      <c r="DE465">
        <v>27477</v>
      </c>
      <c r="EB465" t="s">
        <v>1419</v>
      </c>
      <c r="EL465" t="s">
        <v>1413</v>
      </c>
      <c r="EM465">
        <v>759</v>
      </c>
      <c r="EP465">
        <v>100105886220</v>
      </c>
      <c r="EQ465" t="s">
        <v>11241</v>
      </c>
      <c r="ES465">
        <v>11160615519</v>
      </c>
    </row>
    <row r="466" spans="1:150" hidden="1">
      <c r="A466">
        <v>100116453367</v>
      </c>
      <c r="B466">
        <v>1.33158690361769E+20</v>
      </c>
      <c r="C466" t="s">
        <v>15203</v>
      </c>
      <c r="D466" s="47">
        <v>46168.431770833333</v>
      </c>
      <c r="E466" t="s">
        <v>13516</v>
      </c>
      <c r="F466" t="s">
        <v>15204</v>
      </c>
      <c r="G466" t="s">
        <v>1406</v>
      </c>
      <c r="H466" s="47">
        <v>46171.479166666664</v>
      </c>
      <c r="I466" s="47">
        <v>46171.739861111113</v>
      </c>
      <c r="N466" t="s">
        <v>1407</v>
      </c>
      <c r="O466">
        <v>1832</v>
      </c>
      <c r="P466">
        <v>0</v>
      </c>
      <c r="Q466">
        <v>1832</v>
      </c>
      <c r="R466">
        <v>5499</v>
      </c>
      <c r="S466">
        <v>3461</v>
      </c>
      <c r="T466" t="s">
        <v>1408</v>
      </c>
      <c r="U466">
        <v>5</v>
      </c>
      <c r="V466">
        <v>87.24</v>
      </c>
      <c r="W466">
        <v>0</v>
      </c>
      <c r="X466">
        <v>0</v>
      </c>
      <c r="Y466">
        <v>8.7238000000000007</v>
      </c>
      <c r="Z466">
        <v>0</v>
      </c>
      <c r="AA466">
        <v>0</v>
      </c>
      <c r="AB466">
        <v>0</v>
      </c>
      <c r="AC466">
        <v>17.7</v>
      </c>
      <c r="AD466">
        <v>324.26400000000001</v>
      </c>
      <c r="BZ466" t="s">
        <v>1409</v>
      </c>
      <c r="CA466">
        <v>62082200</v>
      </c>
      <c r="CB466" t="s">
        <v>1410</v>
      </c>
      <c r="CD466" t="s">
        <v>6</v>
      </c>
      <c r="CE466" t="s">
        <v>1411</v>
      </c>
      <c r="CF466" t="s">
        <v>1442</v>
      </c>
      <c r="CG466" t="s">
        <v>1413</v>
      </c>
      <c r="CH466" t="b">
        <v>0</v>
      </c>
      <c r="CI466" t="s">
        <v>13521</v>
      </c>
      <c r="CJ466" t="s">
        <v>15205</v>
      </c>
      <c r="CK466">
        <v>471001</v>
      </c>
      <c r="CL466" t="s">
        <v>1563</v>
      </c>
      <c r="CM466">
        <v>5</v>
      </c>
      <c r="CN466">
        <v>0</v>
      </c>
      <c r="CO466">
        <v>0</v>
      </c>
      <c r="CP466">
        <v>1744.76</v>
      </c>
      <c r="CQ466">
        <v>0.5</v>
      </c>
      <c r="CR466">
        <v>0</v>
      </c>
      <c r="CS466">
        <v>0</v>
      </c>
      <c r="CT466">
        <v>0</v>
      </c>
      <c r="CU466">
        <v>0</v>
      </c>
      <c r="CW466">
        <v>0</v>
      </c>
      <c r="CX466" t="s">
        <v>64</v>
      </c>
      <c r="CZ466" t="s">
        <v>1429</v>
      </c>
      <c r="DA466">
        <v>0</v>
      </c>
      <c r="DB466">
        <v>0</v>
      </c>
      <c r="DC466">
        <v>0</v>
      </c>
      <c r="DD466" t="s">
        <v>1418</v>
      </c>
      <c r="DE466">
        <v>27477</v>
      </c>
      <c r="EB466" t="s">
        <v>1419</v>
      </c>
      <c r="EL466" t="s">
        <v>1413</v>
      </c>
      <c r="EM466">
        <v>2038</v>
      </c>
      <c r="EP466">
        <v>100116453367</v>
      </c>
      <c r="EQ466" t="s">
        <v>13519</v>
      </c>
      <c r="ES466">
        <v>11171182677</v>
      </c>
    </row>
    <row r="467" spans="1:150" hidden="1">
      <c r="A467">
        <v>100088466636</v>
      </c>
      <c r="B467">
        <v>1.33046435825388E+20</v>
      </c>
      <c r="C467" t="s">
        <v>15206</v>
      </c>
      <c r="D467" s="47">
        <v>46155.476145833331</v>
      </c>
      <c r="E467" t="s">
        <v>10585</v>
      </c>
      <c r="F467" t="s">
        <v>15099</v>
      </c>
      <c r="G467" t="s">
        <v>1406</v>
      </c>
      <c r="H467" s="47">
        <v>46159.479166666664</v>
      </c>
      <c r="I467" s="47">
        <v>46159.887245370373</v>
      </c>
      <c r="N467" t="s">
        <v>1407</v>
      </c>
      <c r="O467">
        <v>812</v>
      </c>
      <c r="P467">
        <v>0</v>
      </c>
      <c r="Q467">
        <v>812</v>
      </c>
      <c r="R467">
        <v>1849</v>
      </c>
      <c r="S467">
        <v>943</v>
      </c>
      <c r="T467" t="s">
        <v>1408</v>
      </c>
      <c r="U467">
        <v>5</v>
      </c>
      <c r="V467">
        <v>38.67</v>
      </c>
      <c r="W467">
        <v>0</v>
      </c>
      <c r="X467">
        <v>0</v>
      </c>
      <c r="Y467">
        <v>3.8666499999999999</v>
      </c>
      <c r="Z467">
        <v>0</v>
      </c>
      <c r="AA467">
        <v>0</v>
      </c>
      <c r="AB467">
        <v>0</v>
      </c>
      <c r="AC467">
        <v>12.86</v>
      </c>
      <c r="AD467">
        <v>104.423</v>
      </c>
      <c r="BZ467" t="s">
        <v>1409</v>
      </c>
      <c r="CA467">
        <v>62121000</v>
      </c>
      <c r="CB467" t="s">
        <v>1410</v>
      </c>
      <c r="CD467" t="s">
        <v>6</v>
      </c>
      <c r="CE467" t="s">
        <v>1411</v>
      </c>
      <c r="CF467" t="s">
        <v>1412</v>
      </c>
      <c r="CG467" t="s">
        <v>1413</v>
      </c>
      <c r="CH467" t="b">
        <v>0</v>
      </c>
      <c r="CI467" t="s">
        <v>10589</v>
      </c>
      <c r="CJ467" t="s">
        <v>15207</v>
      </c>
      <c r="CK467">
        <v>752111</v>
      </c>
      <c r="CL467" t="s">
        <v>1537</v>
      </c>
      <c r="CM467">
        <v>5</v>
      </c>
      <c r="CN467">
        <v>0</v>
      </c>
      <c r="CO467">
        <v>0</v>
      </c>
      <c r="CP467">
        <v>773.33</v>
      </c>
      <c r="CQ467">
        <v>0.5</v>
      </c>
      <c r="CR467">
        <v>0</v>
      </c>
      <c r="CS467">
        <v>0</v>
      </c>
      <c r="CT467">
        <v>0</v>
      </c>
      <c r="CU467">
        <v>0</v>
      </c>
      <c r="CW467">
        <v>0</v>
      </c>
      <c r="CX467" t="s">
        <v>77</v>
      </c>
      <c r="CZ467" t="s">
        <v>1417</v>
      </c>
      <c r="DA467">
        <v>0</v>
      </c>
      <c r="DB467">
        <v>0</v>
      </c>
      <c r="DC467">
        <v>0</v>
      </c>
      <c r="DD467" t="s">
        <v>1418</v>
      </c>
      <c r="DE467">
        <v>27477</v>
      </c>
      <c r="EB467" t="s">
        <v>1419</v>
      </c>
      <c r="EL467" t="s">
        <v>1413</v>
      </c>
      <c r="EM467">
        <v>906</v>
      </c>
      <c r="EP467">
        <v>100088466636</v>
      </c>
      <c r="EQ467" t="s">
        <v>10587</v>
      </c>
      <c r="ES467">
        <v>11143195887</v>
      </c>
    </row>
    <row r="468" spans="1:150">
      <c r="A468">
        <v>100137456249</v>
      </c>
      <c r="B468">
        <v>1.33207876426413E+20</v>
      </c>
      <c r="C468" t="s">
        <v>15208</v>
      </c>
      <c r="D468" s="47">
        <v>46174.52039351852</v>
      </c>
      <c r="E468" t="s">
        <v>11902</v>
      </c>
      <c r="F468" t="s">
        <v>2702</v>
      </c>
      <c r="G468" t="s">
        <v>1424</v>
      </c>
      <c r="H468" s="47">
        <v>46179.479166666664</v>
      </c>
      <c r="I468" s="47">
        <v>46178.812210648146</v>
      </c>
      <c r="J468" s="47">
        <v>46180.842916666668</v>
      </c>
      <c r="L468" t="s">
        <v>1425</v>
      </c>
      <c r="N468" t="s">
        <v>1407</v>
      </c>
      <c r="O468">
        <v>489</v>
      </c>
      <c r="P468">
        <v>0</v>
      </c>
      <c r="Q468">
        <v>489</v>
      </c>
      <c r="R468">
        <v>1999</v>
      </c>
      <c r="S468">
        <v>1416</v>
      </c>
      <c r="T468" t="s">
        <v>1408</v>
      </c>
      <c r="U468">
        <v>5</v>
      </c>
      <c r="V468">
        <v>23.29</v>
      </c>
      <c r="W468">
        <v>0</v>
      </c>
      <c r="X468">
        <v>0</v>
      </c>
      <c r="Y468">
        <v>2.3285499999999999</v>
      </c>
      <c r="Z468">
        <v>0</v>
      </c>
      <c r="AA468">
        <v>0</v>
      </c>
      <c r="AB468">
        <v>0</v>
      </c>
      <c r="AC468">
        <v>5.9</v>
      </c>
      <c r="AD468">
        <v>28.850999999999999</v>
      </c>
      <c r="BZ468" t="s">
        <v>1409</v>
      </c>
      <c r="CA468">
        <v>62121000</v>
      </c>
      <c r="CB468" t="s">
        <v>1410</v>
      </c>
      <c r="CD468" t="s">
        <v>6</v>
      </c>
      <c r="CE468" t="s">
        <v>1411</v>
      </c>
      <c r="CF468" t="s">
        <v>1412</v>
      </c>
      <c r="CG468" t="s">
        <v>1413</v>
      </c>
      <c r="CH468" t="b">
        <v>0</v>
      </c>
      <c r="CI468" t="s">
        <v>11905</v>
      </c>
      <c r="CJ468" t="s">
        <v>15209</v>
      </c>
      <c r="CK468">
        <v>800002</v>
      </c>
      <c r="CL468" t="s">
        <v>1602</v>
      </c>
      <c r="CM468">
        <v>5</v>
      </c>
      <c r="CN468">
        <v>0</v>
      </c>
      <c r="CO468">
        <v>0</v>
      </c>
      <c r="CP468">
        <v>465.71</v>
      </c>
      <c r="CQ468">
        <v>0.5</v>
      </c>
      <c r="CR468">
        <v>0</v>
      </c>
      <c r="CS468">
        <v>0</v>
      </c>
      <c r="CT468">
        <v>0</v>
      </c>
      <c r="CU468">
        <v>0</v>
      </c>
      <c r="CW468">
        <v>0</v>
      </c>
      <c r="CX468" t="s">
        <v>77</v>
      </c>
      <c r="CZ468" t="s">
        <v>1417</v>
      </c>
      <c r="DA468">
        <v>0</v>
      </c>
      <c r="DB468">
        <v>0</v>
      </c>
      <c r="DC468">
        <v>0</v>
      </c>
      <c r="DD468" t="s">
        <v>1418</v>
      </c>
      <c r="DE468">
        <v>27477</v>
      </c>
      <c r="EB468" t="s">
        <v>1419</v>
      </c>
      <c r="EL468" t="s">
        <v>1413</v>
      </c>
      <c r="EM468">
        <v>583</v>
      </c>
      <c r="EP468">
        <v>100137456249</v>
      </c>
      <c r="EQ468" t="s">
        <v>11903</v>
      </c>
      <c r="ES468">
        <v>11192185563</v>
      </c>
      <c r="ET468" t="s">
        <v>1431</v>
      </c>
    </row>
    <row r="469" spans="1:150" hidden="1">
      <c r="A469">
        <v>100093980622</v>
      </c>
      <c r="B469">
        <v>1.3307337192739099E+20</v>
      </c>
      <c r="C469" t="s">
        <v>15210</v>
      </c>
      <c r="D469" s="47">
        <v>46158.447523148148</v>
      </c>
      <c r="E469" t="s">
        <v>12750</v>
      </c>
      <c r="F469" t="s">
        <v>15211</v>
      </c>
      <c r="G469" t="s">
        <v>1406</v>
      </c>
      <c r="H469" s="47">
        <v>46159.75</v>
      </c>
      <c r="I469" s="47">
        <v>46159.939895833333</v>
      </c>
      <c r="N469" t="s">
        <v>1407</v>
      </c>
      <c r="O469">
        <v>1479</v>
      </c>
      <c r="P469">
        <v>0</v>
      </c>
      <c r="Q469">
        <v>1479</v>
      </c>
      <c r="R469">
        <v>2999</v>
      </c>
      <c r="S469">
        <v>1349</v>
      </c>
      <c r="T469" t="s">
        <v>1408</v>
      </c>
      <c r="U469">
        <v>5</v>
      </c>
      <c r="V469">
        <v>70.430000000000007</v>
      </c>
      <c r="W469">
        <v>0</v>
      </c>
      <c r="X469">
        <v>0</v>
      </c>
      <c r="Y469">
        <v>7.0428499999999996</v>
      </c>
      <c r="Z469">
        <v>0</v>
      </c>
      <c r="AA469">
        <v>0</v>
      </c>
      <c r="AB469">
        <v>0</v>
      </c>
      <c r="AC469">
        <v>17.11</v>
      </c>
      <c r="AD469">
        <v>253.05699999999999</v>
      </c>
      <c r="BZ469" t="s">
        <v>1409</v>
      </c>
      <c r="CA469">
        <v>62121000</v>
      </c>
      <c r="CB469" t="s">
        <v>1410</v>
      </c>
      <c r="CD469" t="s">
        <v>6</v>
      </c>
      <c r="CE469" t="s">
        <v>1411</v>
      </c>
      <c r="CF469" t="s">
        <v>1412</v>
      </c>
      <c r="CG469" t="s">
        <v>1413</v>
      </c>
      <c r="CH469" t="b">
        <v>0</v>
      </c>
      <c r="CI469" t="s">
        <v>12755</v>
      </c>
      <c r="CJ469" t="s">
        <v>15212</v>
      </c>
      <c r="CK469">
        <v>122018</v>
      </c>
      <c r="CL469" t="s">
        <v>1517</v>
      </c>
      <c r="CM469">
        <v>5</v>
      </c>
      <c r="CN469">
        <v>0</v>
      </c>
      <c r="CO469">
        <v>0</v>
      </c>
      <c r="CP469">
        <v>1408.57</v>
      </c>
      <c r="CQ469">
        <v>0.5</v>
      </c>
      <c r="CR469">
        <v>0</v>
      </c>
      <c r="CS469">
        <v>0</v>
      </c>
      <c r="CT469">
        <v>0</v>
      </c>
      <c r="CU469">
        <v>0</v>
      </c>
      <c r="CW469">
        <v>0</v>
      </c>
      <c r="CX469" t="s">
        <v>64</v>
      </c>
      <c r="CZ469" t="s">
        <v>1429</v>
      </c>
      <c r="DA469">
        <v>0</v>
      </c>
      <c r="DB469">
        <v>0</v>
      </c>
      <c r="DC469">
        <v>0</v>
      </c>
      <c r="DD469" t="s">
        <v>1418</v>
      </c>
      <c r="DE469">
        <v>27477</v>
      </c>
      <c r="EB469" t="s">
        <v>1419</v>
      </c>
      <c r="EL469" t="s">
        <v>1413</v>
      </c>
      <c r="EM469">
        <v>1650</v>
      </c>
      <c r="EP469">
        <v>100093980622</v>
      </c>
      <c r="EQ469" t="s">
        <v>12753</v>
      </c>
      <c r="ES469">
        <v>11148709896</v>
      </c>
    </row>
    <row r="470" spans="1:150">
      <c r="A470">
        <v>100079025917</v>
      </c>
      <c r="B470">
        <v>1.33002739102401E+20</v>
      </c>
      <c r="C470" t="s">
        <v>14209</v>
      </c>
      <c r="D470" s="47">
        <v>46149.691574074073</v>
      </c>
      <c r="E470" t="s">
        <v>12281</v>
      </c>
      <c r="F470" t="s">
        <v>15213</v>
      </c>
      <c r="G470" t="s">
        <v>1424</v>
      </c>
      <c r="H470" s="47">
        <v>46151.75</v>
      </c>
      <c r="L470" t="s">
        <v>1468</v>
      </c>
      <c r="N470" t="s">
        <v>1407</v>
      </c>
      <c r="O470">
        <v>999</v>
      </c>
      <c r="P470">
        <v>999</v>
      </c>
      <c r="Q470">
        <v>0</v>
      </c>
      <c r="R470">
        <v>2999</v>
      </c>
      <c r="S470">
        <v>1829</v>
      </c>
      <c r="T470" t="s">
        <v>1408</v>
      </c>
      <c r="U470">
        <v>5</v>
      </c>
      <c r="V470">
        <v>47.57</v>
      </c>
      <c r="W470">
        <v>0</v>
      </c>
      <c r="X470">
        <v>0</v>
      </c>
      <c r="Y470">
        <v>4.7571500000000002</v>
      </c>
      <c r="Z470">
        <v>0</v>
      </c>
      <c r="AA470">
        <v>0</v>
      </c>
      <c r="AB470">
        <v>0</v>
      </c>
      <c r="AC470">
        <v>14.2</v>
      </c>
      <c r="AD470">
        <v>141.858</v>
      </c>
      <c r="BZ470" t="s">
        <v>1409</v>
      </c>
      <c r="CA470">
        <v>62121000</v>
      </c>
      <c r="CB470" t="s">
        <v>1410</v>
      </c>
      <c r="CD470" t="s">
        <v>6</v>
      </c>
      <c r="CE470" t="s">
        <v>1411</v>
      </c>
      <c r="CF470" t="s">
        <v>1412</v>
      </c>
      <c r="CG470" t="s">
        <v>1413</v>
      </c>
      <c r="CH470" t="b">
        <v>0</v>
      </c>
      <c r="CI470" t="s">
        <v>12285</v>
      </c>
      <c r="CJ470" t="s">
        <v>14211</v>
      </c>
      <c r="CK470">
        <v>110017</v>
      </c>
      <c r="CL470" t="s">
        <v>1417</v>
      </c>
      <c r="CM470">
        <v>5</v>
      </c>
      <c r="CN470">
        <v>0</v>
      </c>
      <c r="CO470">
        <v>0</v>
      </c>
      <c r="CP470">
        <v>951.43</v>
      </c>
      <c r="CQ470">
        <v>0.5</v>
      </c>
      <c r="CR470">
        <v>0</v>
      </c>
      <c r="CS470">
        <v>0</v>
      </c>
      <c r="CT470">
        <v>0</v>
      </c>
      <c r="CU470">
        <v>0</v>
      </c>
      <c r="CW470">
        <v>0</v>
      </c>
      <c r="CX470" t="s">
        <v>64</v>
      </c>
      <c r="CZ470" t="s">
        <v>1429</v>
      </c>
      <c r="DA470">
        <v>0</v>
      </c>
      <c r="DB470">
        <v>0</v>
      </c>
      <c r="DC470">
        <v>0</v>
      </c>
      <c r="DD470" t="s">
        <v>1418</v>
      </c>
      <c r="DE470">
        <v>27477</v>
      </c>
      <c r="EB470" t="s">
        <v>1419</v>
      </c>
      <c r="EL470" t="s">
        <v>1413</v>
      </c>
      <c r="EM470">
        <v>1170</v>
      </c>
      <c r="EP470">
        <v>1000023127647</v>
      </c>
      <c r="EQ470" t="s">
        <v>12283</v>
      </c>
      <c r="ES470">
        <v>11133755128</v>
      </c>
    </row>
    <row r="471" spans="1:150">
      <c r="A471">
        <v>100106325025</v>
      </c>
      <c r="B471">
        <v>1.33126260719557E+20</v>
      </c>
      <c r="C471" t="s">
        <v>15214</v>
      </c>
      <c r="D471" s="47">
        <v>46164.431527777779</v>
      </c>
      <c r="E471" t="s">
        <v>13238</v>
      </c>
      <c r="F471" t="s">
        <v>2378</v>
      </c>
      <c r="G471" t="s">
        <v>1424</v>
      </c>
      <c r="H471" s="47">
        <v>46169.479166666664</v>
      </c>
      <c r="L471" t="s">
        <v>1468</v>
      </c>
      <c r="N471" t="s">
        <v>1407</v>
      </c>
      <c r="O471">
        <v>1340</v>
      </c>
      <c r="P471">
        <v>1340</v>
      </c>
      <c r="Q471">
        <v>0</v>
      </c>
      <c r="R471">
        <v>4299</v>
      </c>
      <c r="S471">
        <v>2788</v>
      </c>
      <c r="T471" t="s">
        <v>1408</v>
      </c>
      <c r="U471">
        <v>5</v>
      </c>
      <c r="V471">
        <v>63.81</v>
      </c>
      <c r="W471">
        <v>0</v>
      </c>
      <c r="X471">
        <v>0</v>
      </c>
      <c r="Y471">
        <v>6.3809500000000003</v>
      </c>
      <c r="Z471">
        <v>0</v>
      </c>
      <c r="AA471">
        <v>0</v>
      </c>
      <c r="AB471">
        <v>0</v>
      </c>
      <c r="AC471">
        <v>17.7</v>
      </c>
      <c r="AD471">
        <v>237.18</v>
      </c>
      <c r="BZ471" t="s">
        <v>1409</v>
      </c>
      <c r="CA471">
        <v>62082200</v>
      </c>
      <c r="CB471" t="s">
        <v>1410</v>
      </c>
      <c r="CD471" t="s">
        <v>6</v>
      </c>
      <c r="CE471" t="s">
        <v>1411</v>
      </c>
      <c r="CF471" t="s">
        <v>1502</v>
      </c>
      <c r="CG471" t="s">
        <v>1413</v>
      </c>
      <c r="CH471" t="b">
        <v>0</v>
      </c>
      <c r="CI471" t="s">
        <v>13241</v>
      </c>
      <c r="CJ471" t="s">
        <v>15215</v>
      </c>
      <c r="CK471">
        <v>560066</v>
      </c>
      <c r="CL471" t="s">
        <v>1416</v>
      </c>
      <c r="CM471">
        <v>5</v>
      </c>
      <c r="CN471">
        <v>0</v>
      </c>
      <c r="CO471">
        <v>0</v>
      </c>
      <c r="CP471">
        <v>1276.19</v>
      </c>
      <c r="CQ471">
        <v>0.5</v>
      </c>
      <c r="CR471">
        <v>0</v>
      </c>
      <c r="CS471">
        <v>0</v>
      </c>
      <c r="CT471">
        <v>0</v>
      </c>
      <c r="CU471">
        <v>0</v>
      </c>
      <c r="CW471">
        <v>0</v>
      </c>
      <c r="CX471" t="s">
        <v>64</v>
      </c>
      <c r="CZ471" t="s">
        <v>1429</v>
      </c>
      <c r="DA471">
        <v>0</v>
      </c>
      <c r="DB471">
        <v>0</v>
      </c>
      <c r="DC471">
        <v>0</v>
      </c>
      <c r="DD471" t="s">
        <v>1418</v>
      </c>
      <c r="DE471">
        <v>27477</v>
      </c>
      <c r="EB471" t="s">
        <v>1419</v>
      </c>
      <c r="EL471" t="s">
        <v>1413</v>
      </c>
      <c r="EM471">
        <v>1511</v>
      </c>
      <c r="EP471">
        <v>100106325025</v>
      </c>
      <c r="EQ471" t="s">
        <v>13239</v>
      </c>
      <c r="ES471">
        <v>11161054326</v>
      </c>
    </row>
    <row r="472" spans="1:150" hidden="1">
      <c r="A472">
        <v>100134370644</v>
      </c>
      <c r="B472">
        <v>1.33200806909675E+20</v>
      </c>
      <c r="C472" t="s">
        <v>15216</v>
      </c>
      <c r="D472" s="47">
        <v>46172.669050925928</v>
      </c>
      <c r="E472" t="s">
        <v>13939</v>
      </c>
      <c r="F472" t="s">
        <v>15217</v>
      </c>
      <c r="G472" t="s">
        <v>1406</v>
      </c>
      <c r="H472" s="47">
        <v>46178.479166666664</v>
      </c>
      <c r="I472" s="47">
        <v>46177.910416666666</v>
      </c>
      <c r="N472" t="s">
        <v>1407</v>
      </c>
      <c r="O472">
        <v>369</v>
      </c>
      <c r="P472">
        <v>0</v>
      </c>
      <c r="Q472">
        <v>369</v>
      </c>
      <c r="R472">
        <v>1099</v>
      </c>
      <c r="S472">
        <v>671</v>
      </c>
      <c r="T472" t="s">
        <v>1408</v>
      </c>
      <c r="U472">
        <v>5</v>
      </c>
      <c r="V472">
        <v>17.57</v>
      </c>
      <c r="W472">
        <v>0</v>
      </c>
      <c r="X472">
        <v>0</v>
      </c>
      <c r="Y472">
        <v>1.75715</v>
      </c>
      <c r="Z472">
        <v>0</v>
      </c>
      <c r="AA472">
        <v>0</v>
      </c>
      <c r="AB472">
        <v>0</v>
      </c>
      <c r="AC472">
        <v>2.2000000000000002</v>
      </c>
      <c r="AD472">
        <v>8.1180000000000003</v>
      </c>
      <c r="BZ472" t="s">
        <v>1409</v>
      </c>
      <c r="CA472">
        <v>62121000</v>
      </c>
      <c r="CB472" t="s">
        <v>1410</v>
      </c>
      <c r="CD472" t="s">
        <v>6</v>
      </c>
      <c r="CE472" t="s">
        <v>1411</v>
      </c>
      <c r="CF472" t="s">
        <v>1651</v>
      </c>
      <c r="CG472" t="s">
        <v>1413</v>
      </c>
      <c r="CH472" t="b">
        <v>0</v>
      </c>
      <c r="CI472" t="s">
        <v>13942</v>
      </c>
      <c r="CJ472" t="s">
        <v>15218</v>
      </c>
      <c r="CK472">
        <v>400607</v>
      </c>
      <c r="CL472" t="s">
        <v>1428</v>
      </c>
      <c r="CM472">
        <v>5</v>
      </c>
      <c r="CN472">
        <v>0</v>
      </c>
      <c r="CO472">
        <v>0</v>
      </c>
      <c r="CP472">
        <v>351.43</v>
      </c>
      <c r="CQ472">
        <v>0.5</v>
      </c>
      <c r="CR472">
        <v>0</v>
      </c>
      <c r="CS472">
        <v>0</v>
      </c>
      <c r="CT472">
        <v>0</v>
      </c>
      <c r="CU472">
        <v>0</v>
      </c>
      <c r="CW472">
        <v>0</v>
      </c>
      <c r="CX472" t="s">
        <v>64</v>
      </c>
      <c r="CZ472" t="s">
        <v>1429</v>
      </c>
      <c r="DA472">
        <v>0</v>
      </c>
      <c r="DB472">
        <v>0</v>
      </c>
      <c r="DC472">
        <v>0</v>
      </c>
      <c r="DD472" t="s">
        <v>1418</v>
      </c>
      <c r="DE472">
        <v>27477</v>
      </c>
      <c r="EB472" t="s">
        <v>1419</v>
      </c>
      <c r="EL472" t="s">
        <v>1413</v>
      </c>
      <c r="EM472">
        <v>428</v>
      </c>
      <c r="EP472">
        <v>100134370644</v>
      </c>
      <c r="EQ472" t="s">
        <v>13940</v>
      </c>
      <c r="ES472">
        <v>11189099958</v>
      </c>
    </row>
    <row r="473" spans="1:150">
      <c r="A473">
        <v>100087393622</v>
      </c>
      <c r="B473">
        <v>1.33040084781856E+20</v>
      </c>
      <c r="C473" t="s">
        <v>15219</v>
      </c>
      <c r="D473" s="47">
        <v>46154.438460648147</v>
      </c>
      <c r="E473" t="s">
        <v>12488</v>
      </c>
      <c r="F473" t="s">
        <v>15220</v>
      </c>
      <c r="G473" t="s">
        <v>1424</v>
      </c>
      <c r="H473" s="47">
        <v>46155.75</v>
      </c>
      <c r="I473" s="47">
        <v>46156.853171296294</v>
      </c>
      <c r="J473" s="47">
        <v>46157.016793981478</v>
      </c>
      <c r="L473" t="s">
        <v>1425</v>
      </c>
      <c r="N473" t="s">
        <v>1407</v>
      </c>
      <c r="O473">
        <v>656</v>
      </c>
      <c r="P473">
        <v>656</v>
      </c>
      <c r="Q473">
        <v>0</v>
      </c>
      <c r="R473">
        <v>1499</v>
      </c>
      <c r="S473">
        <v>749</v>
      </c>
      <c r="T473" t="s">
        <v>1408</v>
      </c>
      <c r="U473">
        <v>5</v>
      </c>
      <c r="V473">
        <v>31.24</v>
      </c>
      <c r="W473">
        <v>0</v>
      </c>
      <c r="X473">
        <v>0</v>
      </c>
      <c r="Y473">
        <v>3.1238000000000001</v>
      </c>
      <c r="Z473">
        <v>0</v>
      </c>
      <c r="AA473">
        <v>0</v>
      </c>
      <c r="AB473">
        <v>0</v>
      </c>
      <c r="AC473">
        <v>15.53</v>
      </c>
      <c r="AD473">
        <v>101.877</v>
      </c>
      <c r="BZ473" t="s">
        <v>1409</v>
      </c>
      <c r="CA473">
        <v>62121000</v>
      </c>
      <c r="CB473" t="s">
        <v>1410</v>
      </c>
      <c r="CD473" t="s">
        <v>6</v>
      </c>
      <c r="CE473" t="s">
        <v>1411</v>
      </c>
      <c r="CF473" t="s">
        <v>1412</v>
      </c>
      <c r="CG473" t="s">
        <v>1413</v>
      </c>
      <c r="CH473" t="b">
        <v>0</v>
      </c>
      <c r="CI473" t="s">
        <v>12492</v>
      </c>
      <c r="CJ473" t="s">
        <v>15221</v>
      </c>
      <c r="CK473">
        <v>122022</v>
      </c>
      <c r="CL473" t="s">
        <v>1517</v>
      </c>
      <c r="CM473">
        <v>5</v>
      </c>
      <c r="CN473">
        <v>0</v>
      </c>
      <c r="CO473">
        <v>0</v>
      </c>
      <c r="CP473">
        <v>624.76</v>
      </c>
      <c r="CQ473">
        <v>0.5</v>
      </c>
      <c r="CR473">
        <v>0</v>
      </c>
      <c r="CS473">
        <v>0</v>
      </c>
      <c r="CT473">
        <v>0</v>
      </c>
      <c r="CU473">
        <v>0</v>
      </c>
      <c r="CW473">
        <v>0</v>
      </c>
      <c r="CX473" t="s">
        <v>64</v>
      </c>
      <c r="CZ473" t="s">
        <v>1429</v>
      </c>
      <c r="DA473">
        <v>0</v>
      </c>
      <c r="DB473">
        <v>0</v>
      </c>
      <c r="DC473">
        <v>0</v>
      </c>
      <c r="DD473" t="s">
        <v>1418</v>
      </c>
      <c r="DE473">
        <v>27477</v>
      </c>
      <c r="EB473" t="s">
        <v>1419</v>
      </c>
      <c r="EL473" t="s">
        <v>1413</v>
      </c>
      <c r="EM473">
        <v>750</v>
      </c>
      <c r="EP473">
        <v>100087393622</v>
      </c>
      <c r="EQ473" t="s">
        <v>12490</v>
      </c>
      <c r="ES473">
        <v>11142122870</v>
      </c>
      <c r="ET473" t="s">
        <v>1431</v>
      </c>
    </row>
    <row r="474" spans="1:150" hidden="1">
      <c r="A474">
        <v>100071890757</v>
      </c>
      <c r="B474">
        <v>1.3296595015553199E+20</v>
      </c>
      <c r="C474" t="s">
        <v>15222</v>
      </c>
      <c r="D474" s="47">
        <v>46146.452569444446</v>
      </c>
      <c r="E474" t="s">
        <v>12101</v>
      </c>
      <c r="F474" t="s">
        <v>15223</v>
      </c>
      <c r="G474" t="s">
        <v>1406</v>
      </c>
      <c r="H474" s="47">
        <v>46150.479166666664</v>
      </c>
      <c r="I474" s="47">
        <v>46151.095995370371</v>
      </c>
      <c r="N474" t="s">
        <v>1407</v>
      </c>
      <c r="O474">
        <v>1365</v>
      </c>
      <c r="P474">
        <v>0</v>
      </c>
      <c r="Q474">
        <v>1365</v>
      </c>
      <c r="R474">
        <v>2999</v>
      </c>
      <c r="S474">
        <v>1440</v>
      </c>
      <c r="T474" t="s">
        <v>1408</v>
      </c>
      <c r="U474">
        <v>5</v>
      </c>
      <c r="V474">
        <v>65</v>
      </c>
      <c r="W474">
        <v>0</v>
      </c>
      <c r="X474">
        <v>0</v>
      </c>
      <c r="Y474">
        <v>6.5</v>
      </c>
      <c r="Z474">
        <v>0</v>
      </c>
      <c r="AA474">
        <v>0</v>
      </c>
      <c r="AB474">
        <v>0</v>
      </c>
      <c r="AC474">
        <v>10.36</v>
      </c>
      <c r="AD474">
        <v>141.41399999999999</v>
      </c>
      <c r="BZ474" t="s">
        <v>1409</v>
      </c>
      <c r="CA474">
        <v>62121000</v>
      </c>
      <c r="CB474" t="s">
        <v>1410</v>
      </c>
      <c r="CD474" t="s">
        <v>6</v>
      </c>
      <c r="CE474" t="s">
        <v>1411</v>
      </c>
      <c r="CF474" t="s">
        <v>1620</v>
      </c>
      <c r="CG474" t="s">
        <v>1413</v>
      </c>
      <c r="CH474" t="b">
        <v>0</v>
      </c>
      <c r="CI474" t="s">
        <v>12105</v>
      </c>
      <c r="CJ474" t="s">
        <v>15224</v>
      </c>
      <c r="CK474">
        <v>440013</v>
      </c>
      <c r="CL474" t="s">
        <v>1428</v>
      </c>
      <c r="CM474">
        <v>5</v>
      </c>
      <c r="CN474">
        <v>0</v>
      </c>
      <c r="CO474">
        <v>0</v>
      </c>
      <c r="CP474">
        <v>1300</v>
      </c>
      <c r="CQ474">
        <v>0.5</v>
      </c>
      <c r="CR474">
        <v>0</v>
      </c>
      <c r="CS474">
        <v>0</v>
      </c>
      <c r="CT474">
        <v>0</v>
      </c>
      <c r="CU474">
        <v>0</v>
      </c>
      <c r="CW474">
        <v>0</v>
      </c>
      <c r="CX474" t="s">
        <v>64</v>
      </c>
      <c r="CZ474" t="s">
        <v>1429</v>
      </c>
      <c r="DA474">
        <v>0</v>
      </c>
      <c r="DB474">
        <v>0</v>
      </c>
      <c r="DC474">
        <v>0</v>
      </c>
      <c r="DD474" t="s">
        <v>1418</v>
      </c>
      <c r="DE474">
        <v>27477</v>
      </c>
      <c r="EB474" t="s">
        <v>1419</v>
      </c>
      <c r="EL474" t="s">
        <v>1413</v>
      </c>
      <c r="EM474">
        <v>1559</v>
      </c>
      <c r="EP474">
        <v>100071890757</v>
      </c>
      <c r="EQ474" t="s">
        <v>12103</v>
      </c>
      <c r="ES474">
        <v>11126619959</v>
      </c>
    </row>
    <row r="475" spans="1:150" hidden="1">
      <c r="A475">
        <v>100121856755</v>
      </c>
      <c r="B475">
        <v>1.33178399754753E+20</v>
      </c>
      <c r="C475" t="s">
        <v>15225</v>
      </c>
      <c r="D475" s="47">
        <v>46170.466192129628</v>
      </c>
      <c r="E475" t="s">
        <v>11658</v>
      </c>
      <c r="F475" t="s">
        <v>15226</v>
      </c>
      <c r="G475" t="s">
        <v>1406</v>
      </c>
      <c r="H475" s="47">
        <v>46172.479166666664</v>
      </c>
      <c r="I475" s="47">
        <v>46171.914155092592</v>
      </c>
      <c r="N475" t="s">
        <v>1407</v>
      </c>
      <c r="O475">
        <v>445</v>
      </c>
      <c r="P475">
        <v>0</v>
      </c>
      <c r="Q475">
        <v>445</v>
      </c>
      <c r="R475">
        <v>899</v>
      </c>
      <c r="S475">
        <v>360</v>
      </c>
      <c r="T475" t="s">
        <v>1408</v>
      </c>
      <c r="U475">
        <v>5</v>
      </c>
      <c r="V475">
        <v>21.19</v>
      </c>
      <c r="W475">
        <v>0</v>
      </c>
      <c r="X475">
        <v>0</v>
      </c>
      <c r="Y475">
        <v>2.1190500000000001</v>
      </c>
      <c r="Z475">
        <v>0</v>
      </c>
      <c r="AA475">
        <v>0</v>
      </c>
      <c r="AB475">
        <v>0</v>
      </c>
      <c r="AC475">
        <v>8.26</v>
      </c>
      <c r="AD475">
        <v>36.756999999999998</v>
      </c>
      <c r="BZ475" t="s">
        <v>1409</v>
      </c>
      <c r="CA475">
        <v>62121000</v>
      </c>
      <c r="CB475" t="s">
        <v>1410</v>
      </c>
      <c r="CD475" t="s">
        <v>6</v>
      </c>
      <c r="CE475" t="s">
        <v>1411</v>
      </c>
      <c r="CF475" t="s">
        <v>1651</v>
      </c>
      <c r="CG475" t="s">
        <v>1413</v>
      </c>
      <c r="CH475" t="b">
        <v>0</v>
      </c>
      <c r="CI475" t="s">
        <v>11661</v>
      </c>
      <c r="CJ475" t="s">
        <v>15227</v>
      </c>
      <c r="CK475">
        <v>201301</v>
      </c>
      <c r="CL475" t="s">
        <v>1429</v>
      </c>
      <c r="CM475">
        <v>5</v>
      </c>
      <c r="CN475">
        <v>0</v>
      </c>
      <c r="CO475">
        <v>0</v>
      </c>
      <c r="CP475">
        <v>423.81</v>
      </c>
      <c r="CQ475">
        <v>0.5</v>
      </c>
      <c r="CR475">
        <v>0</v>
      </c>
      <c r="CS475">
        <v>0</v>
      </c>
      <c r="CT475">
        <v>0</v>
      </c>
      <c r="CU475">
        <v>0</v>
      </c>
      <c r="CW475">
        <v>0</v>
      </c>
      <c r="CX475" t="s">
        <v>77</v>
      </c>
      <c r="CZ475" t="s">
        <v>1417</v>
      </c>
      <c r="DA475">
        <v>0</v>
      </c>
      <c r="DB475">
        <v>0</v>
      </c>
      <c r="DC475">
        <v>0</v>
      </c>
      <c r="DD475" t="s">
        <v>1418</v>
      </c>
      <c r="DE475">
        <v>27477</v>
      </c>
      <c r="EB475" t="s">
        <v>1419</v>
      </c>
      <c r="EL475" t="s">
        <v>1413</v>
      </c>
      <c r="EM475">
        <v>539</v>
      </c>
      <c r="EP475">
        <v>100121856755</v>
      </c>
      <c r="EQ475" t="s">
        <v>11659</v>
      </c>
      <c r="ES475">
        <v>11176586067</v>
      </c>
    </row>
    <row r="476" spans="1:150" hidden="1">
      <c r="A476">
        <v>100134298187</v>
      </c>
      <c r="B476">
        <v>1.33200691055444E+20</v>
      </c>
      <c r="C476" t="s">
        <v>15228</v>
      </c>
      <c r="D476" s="47">
        <v>46172.669594907406</v>
      </c>
      <c r="E476" t="s">
        <v>13935</v>
      </c>
      <c r="F476" t="s">
        <v>15229</v>
      </c>
      <c r="G476" t="s">
        <v>1406</v>
      </c>
      <c r="H476" s="47">
        <v>46178.479166666664</v>
      </c>
      <c r="I476" s="47">
        <v>46178.738854166666</v>
      </c>
      <c r="N476" t="s">
        <v>1407</v>
      </c>
      <c r="O476">
        <v>1623</v>
      </c>
      <c r="P476">
        <v>0</v>
      </c>
      <c r="Q476">
        <v>1623</v>
      </c>
      <c r="R476">
        <v>4599</v>
      </c>
      <c r="S476">
        <v>2805</v>
      </c>
      <c r="T476" t="s">
        <v>1408</v>
      </c>
      <c r="U476">
        <v>5</v>
      </c>
      <c r="V476">
        <v>77.290000000000006</v>
      </c>
      <c r="W476">
        <v>0</v>
      </c>
      <c r="X476">
        <v>0</v>
      </c>
      <c r="Y476">
        <v>7.7285500000000003</v>
      </c>
      <c r="Z476">
        <v>0</v>
      </c>
      <c r="AA476">
        <v>0</v>
      </c>
      <c r="AB476">
        <v>0</v>
      </c>
      <c r="AC476">
        <v>11.68</v>
      </c>
      <c r="AD476">
        <v>189.566</v>
      </c>
      <c r="BZ476" t="s">
        <v>1409</v>
      </c>
      <c r="CA476">
        <v>62082200</v>
      </c>
      <c r="CB476" t="s">
        <v>1410</v>
      </c>
      <c r="CD476" t="s">
        <v>6</v>
      </c>
      <c r="CE476" t="s">
        <v>1411</v>
      </c>
      <c r="CF476" t="s">
        <v>1502</v>
      </c>
      <c r="CG476" t="s">
        <v>1413</v>
      </c>
      <c r="CH476" t="b">
        <v>0</v>
      </c>
      <c r="CI476" t="s">
        <v>13938</v>
      </c>
      <c r="CJ476" t="s">
        <v>15230</v>
      </c>
      <c r="CK476">
        <v>401207</v>
      </c>
      <c r="CL476" t="s">
        <v>1428</v>
      </c>
      <c r="CM476">
        <v>5</v>
      </c>
      <c r="CN476">
        <v>0</v>
      </c>
      <c r="CO476">
        <v>0</v>
      </c>
      <c r="CP476">
        <v>1545.71</v>
      </c>
      <c r="CQ476">
        <v>0.5</v>
      </c>
      <c r="CR476">
        <v>0</v>
      </c>
      <c r="CS476">
        <v>0</v>
      </c>
      <c r="CT476">
        <v>0</v>
      </c>
      <c r="CU476">
        <v>0</v>
      </c>
      <c r="CW476">
        <v>0</v>
      </c>
      <c r="CX476" t="s">
        <v>64</v>
      </c>
      <c r="CZ476" t="s">
        <v>1429</v>
      </c>
      <c r="DA476">
        <v>0</v>
      </c>
      <c r="DB476">
        <v>0</v>
      </c>
      <c r="DC476">
        <v>0</v>
      </c>
      <c r="DD476" t="s">
        <v>1418</v>
      </c>
      <c r="DE476">
        <v>27477</v>
      </c>
      <c r="EB476" t="s">
        <v>1419</v>
      </c>
      <c r="EL476" t="s">
        <v>1413</v>
      </c>
      <c r="EM476">
        <v>1794</v>
      </c>
      <c r="EP476">
        <v>100134298187</v>
      </c>
      <c r="EQ476" t="s">
        <v>13936</v>
      </c>
      <c r="ES476">
        <v>11189027501</v>
      </c>
    </row>
    <row r="477" spans="1:150" hidden="1">
      <c r="A477">
        <v>100082433177</v>
      </c>
      <c r="B477">
        <v>1.33018947406286E+20</v>
      </c>
      <c r="C477" t="s">
        <v>14755</v>
      </c>
      <c r="D477" s="47">
        <v>46151.555254629631</v>
      </c>
      <c r="E477" t="s">
        <v>10474</v>
      </c>
      <c r="F477" t="s">
        <v>1871</v>
      </c>
      <c r="G477" t="s">
        <v>1406</v>
      </c>
      <c r="H477" s="47">
        <v>46153.479166666664</v>
      </c>
      <c r="I477" s="47">
        <v>46153.768009259256</v>
      </c>
      <c r="N477" t="s">
        <v>1407</v>
      </c>
      <c r="O477">
        <v>812</v>
      </c>
      <c r="P477">
        <v>812</v>
      </c>
      <c r="Q477">
        <v>0</v>
      </c>
      <c r="R477">
        <v>1849</v>
      </c>
      <c r="S477">
        <v>943</v>
      </c>
      <c r="T477" t="s">
        <v>1408</v>
      </c>
      <c r="U477">
        <v>5</v>
      </c>
      <c r="V477">
        <v>38.67</v>
      </c>
      <c r="W477">
        <v>0</v>
      </c>
      <c r="X477">
        <v>0</v>
      </c>
      <c r="Y477">
        <v>3.8666499999999999</v>
      </c>
      <c r="Z477">
        <v>0</v>
      </c>
      <c r="AA477">
        <v>0</v>
      </c>
      <c r="AB477">
        <v>0</v>
      </c>
      <c r="AC477">
        <v>12.86</v>
      </c>
      <c r="AD477">
        <v>104.423</v>
      </c>
      <c r="BZ477" t="s">
        <v>1409</v>
      </c>
      <c r="CA477">
        <v>62121000</v>
      </c>
      <c r="CB477" t="s">
        <v>1410</v>
      </c>
      <c r="CD477" t="s">
        <v>6</v>
      </c>
      <c r="CE477" t="s">
        <v>1411</v>
      </c>
      <c r="CF477" t="s">
        <v>1412</v>
      </c>
      <c r="CG477" t="s">
        <v>1413</v>
      </c>
      <c r="CH477" t="b">
        <v>0</v>
      </c>
      <c r="CI477" t="s">
        <v>10478</v>
      </c>
      <c r="CJ477" t="s">
        <v>14757</v>
      </c>
      <c r="CK477">
        <v>302029</v>
      </c>
      <c r="CL477" t="s">
        <v>1544</v>
      </c>
      <c r="CM477">
        <v>5</v>
      </c>
      <c r="CN477">
        <v>0</v>
      </c>
      <c r="CO477">
        <v>0</v>
      </c>
      <c r="CP477">
        <v>773.33</v>
      </c>
      <c r="CQ477">
        <v>0.5</v>
      </c>
      <c r="CR477">
        <v>0</v>
      </c>
      <c r="CS477">
        <v>0</v>
      </c>
      <c r="CT477">
        <v>0</v>
      </c>
      <c r="CU477">
        <v>0</v>
      </c>
      <c r="CW477">
        <v>0</v>
      </c>
      <c r="CX477" t="s">
        <v>77</v>
      </c>
      <c r="CZ477" t="s">
        <v>1417</v>
      </c>
      <c r="DA477">
        <v>0</v>
      </c>
      <c r="DB477">
        <v>0</v>
      </c>
      <c r="DC477">
        <v>0</v>
      </c>
      <c r="DD477" t="s">
        <v>1418</v>
      </c>
      <c r="DE477">
        <v>27477</v>
      </c>
      <c r="EB477" t="s">
        <v>1419</v>
      </c>
      <c r="EL477" t="s">
        <v>1413</v>
      </c>
      <c r="EM477">
        <v>906</v>
      </c>
      <c r="EP477">
        <v>1000024157323</v>
      </c>
      <c r="EQ477" t="s">
        <v>10476</v>
      </c>
      <c r="ES477">
        <v>11137162400</v>
      </c>
    </row>
    <row r="478" spans="1:150">
      <c r="A478">
        <v>100071240288</v>
      </c>
      <c r="B478">
        <v>1.3296151218085E+20</v>
      </c>
      <c r="C478" t="s">
        <v>15231</v>
      </c>
      <c r="D478" s="47">
        <v>46146.454953703702</v>
      </c>
      <c r="E478" t="s">
        <v>12077</v>
      </c>
      <c r="F478" t="s">
        <v>15232</v>
      </c>
      <c r="G478" t="s">
        <v>1424</v>
      </c>
      <c r="H478" s="47">
        <v>46147.75</v>
      </c>
      <c r="I478" s="47">
        <v>46147.944895833331</v>
      </c>
      <c r="J478" s="47">
        <v>46148.962037037039</v>
      </c>
      <c r="L478" t="s">
        <v>1425</v>
      </c>
      <c r="N478" t="s">
        <v>1407</v>
      </c>
      <c r="O478">
        <v>999</v>
      </c>
      <c r="P478">
        <v>0</v>
      </c>
      <c r="Q478">
        <v>999</v>
      </c>
      <c r="R478">
        <v>2999</v>
      </c>
      <c r="S478">
        <v>1829</v>
      </c>
      <c r="T478" t="s">
        <v>1408</v>
      </c>
      <c r="U478">
        <v>5</v>
      </c>
      <c r="V478">
        <v>47.57</v>
      </c>
      <c r="W478">
        <v>0</v>
      </c>
      <c r="X478">
        <v>0</v>
      </c>
      <c r="Y478">
        <v>4.7571500000000002</v>
      </c>
      <c r="Z478">
        <v>0</v>
      </c>
      <c r="AA478">
        <v>0</v>
      </c>
      <c r="AB478">
        <v>0</v>
      </c>
      <c r="AC478">
        <v>14.2</v>
      </c>
      <c r="AD478">
        <v>141.858</v>
      </c>
      <c r="BZ478" t="s">
        <v>1409</v>
      </c>
      <c r="CA478">
        <v>62121000</v>
      </c>
      <c r="CB478" t="s">
        <v>1410</v>
      </c>
      <c r="CD478" t="s">
        <v>6</v>
      </c>
      <c r="CE478" t="s">
        <v>1411</v>
      </c>
      <c r="CF478" t="s">
        <v>1412</v>
      </c>
      <c r="CG478" t="s">
        <v>1413</v>
      </c>
      <c r="CH478" t="b">
        <v>0</v>
      </c>
      <c r="CI478" t="s">
        <v>12081</v>
      </c>
      <c r="CJ478" t="s">
        <v>15233</v>
      </c>
      <c r="CK478">
        <v>110048</v>
      </c>
      <c r="CL478" t="s">
        <v>1417</v>
      </c>
      <c r="CM478">
        <v>5</v>
      </c>
      <c r="CN478">
        <v>0</v>
      </c>
      <c r="CO478">
        <v>0</v>
      </c>
      <c r="CP478">
        <v>951.43</v>
      </c>
      <c r="CQ478">
        <v>0.5</v>
      </c>
      <c r="CR478">
        <v>0</v>
      </c>
      <c r="CS478">
        <v>0</v>
      </c>
      <c r="CT478">
        <v>0</v>
      </c>
      <c r="CU478">
        <v>0</v>
      </c>
      <c r="CW478">
        <v>0</v>
      </c>
      <c r="CX478" t="s">
        <v>64</v>
      </c>
      <c r="CZ478" t="s">
        <v>1429</v>
      </c>
      <c r="DA478">
        <v>0</v>
      </c>
      <c r="DB478">
        <v>0</v>
      </c>
      <c r="DC478">
        <v>0</v>
      </c>
      <c r="DD478" t="s">
        <v>1418</v>
      </c>
      <c r="DE478">
        <v>27477</v>
      </c>
      <c r="EB478" t="s">
        <v>1419</v>
      </c>
      <c r="EL478" t="s">
        <v>1413</v>
      </c>
      <c r="EM478">
        <v>1170</v>
      </c>
      <c r="EP478">
        <v>100071240288</v>
      </c>
      <c r="EQ478" t="s">
        <v>12079</v>
      </c>
      <c r="ES478">
        <v>11125969488</v>
      </c>
      <c r="ET478" t="s">
        <v>1431</v>
      </c>
    </row>
    <row r="479" spans="1:150" hidden="1">
      <c r="A479">
        <v>100088226895</v>
      </c>
      <c r="B479">
        <v>1.33045464222835E+20</v>
      </c>
      <c r="C479" t="s">
        <v>14415</v>
      </c>
      <c r="D479" s="47">
        <v>46154.680115740739</v>
      </c>
      <c r="E479" t="s">
        <v>12529</v>
      </c>
      <c r="F479" t="s">
        <v>15133</v>
      </c>
      <c r="G479" t="s">
        <v>1406</v>
      </c>
      <c r="H479" s="47">
        <v>46159.479166666664</v>
      </c>
      <c r="I479" s="47">
        <v>46159.666770833333</v>
      </c>
      <c r="N479" t="s">
        <v>1407</v>
      </c>
      <c r="O479">
        <v>715</v>
      </c>
      <c r="P479">
        <v>0</v>
      </c>
      <c r="Q479">
        <v>715</v>
      </c>
      <c r="R479">
        <v>1499</v>
      </c>
      <c r="S479">
        <v>690</v>
      </c>
      <c r="T479" t="s">
        <v>1408</v>
      </c>
      <c r="U479">
        <v>5</v>
      </c>
      <c r="V479">
        <v>34.049999999999997</v>
      </c>
      <c r="W479">
        <v>0</v>
      </c>
      <c r="X479">
        <v>0</v>
      </c>
      <c r="Y479">
        <v>3.4047499999999999</v>
      </c>
      <c r="Z479">
        <v>0</v>
      </c>
      <c r="AA479">
        <v>0</v>
      </c>
      <c r="AB479">
        <v>0</v>
      </c>
      <c r="AC479">
        <v>15.89</v>
      </c>
      <c r="AD479">
        <v>113.614</v>
      </c>
      <c r="BZ479" t="s">
        <v>1409</v>
      </c>
      <c r="CA479">
        <v>62121000</v>
      </c>
      <c r="CB479" t="s">
        <v>1410</v>
      </c>
      <c r="CD479" t="s">
        <v>6</v>
      </c>
      <c r="CE479" t="s">
        <v>1411</v>
      </c>
      <c r="CF479" t="s">
        <v>1412</v>
      </c>
      <c r="CG479" t="s">
        <v>1413</v>
      </c>
      <c r="CH479" t="b">
        <v>0</v>
      </c>
      <c r="CI479" t="s">
        <v>12533</v>
      </c>
      <c r="CJ479" t="s">
        <v>14417</v>
      </c>
      <c r="CK479">
        <v>560034</v>
      </c>
      <c r="CL479" t="s">
        <v>1416</v>
      </c>
      <c r="CM479">
        <v>5</v>
      </c>
      <c r="CN479">
        <v>0</v>
      </c>
      <c r="CO479">
        <v>0</v>
      </c>
      <c r="CP479">
        <v>680.95</v>
      </c>
      <c r="CQ479">
        <v>0.5</v>
      </c>
      <c r="CR479">
        <v>0</v>
      </c>
      <c r="CS479">
        <v>0</v>
      </c>
      <c r="CT479">
        <v>0</v>
      </c>
      <c r="CU479">
        <v>0</v>
      </c>
      <c r="CW479">
        <v>0</v>
      </c>
      <c r="CX479" t="s">
        <v>64</v>
      </c>
      <c r="CZ479" t="s">
        <v>1429</v>
      </c>
      <c r="DA479">
        <v>0</v>
      </c>
      <c r="DB479">
        <v>0</v>
      </c>
      <c r="DC479">
        <v>0</v>
      </c>
      <c r="DD479" t="s">
        <v>1418</v>
      </c>
      <c r="DE479">
        <v>27477</v>
      </c>
      <c r="EB479" t="s">
        <v>1419</v>
      </c>
      <c r="EL479" t="s">
        <v>1413</v>
      </c>
      <c r="EM479">
        <v>809</v>
      </c>
      <c r="EP479">
        <v>1000026003598</v>
      </c>
      <c r="EQ479" t="s">
        <v>12531</v>
      </c>
      <c r="ES479">
        <v>11142956145</v>
      </c>
    </row>
    <row r="480" spans="1:150" hidden="1">
      <c r="A480">
        <v>100098805073</v>
      </c>
      <c r="B480">
        <v>1.33095552389746E+20</v>
      </c>
      <c r="C480" t="s">
        <v>15234</v>
      </c>
      <c r="D480" s="47">
        <v>46161.483287037037</v>
      </c>
      <c r="E480" t="s">
        <v>11003</v>
      </c>
      <c r="F480" t="s">
        <v>2296</v>
      </c>
      <c r="G480" t="s">
        <v>1406</v>
      </c>
      <c r="H480" s="47">
        <v>46167.479166666664</v>
      </c>
      <c r="I480" s="47">
        <v>46167.906608796293</v>
      </c>
      <c r="N480" t="s">
        <v>1407</v>
      </c>
      <c r="O480">
        <v>603</v>
      </c>
      <c r="P480">
        <v>603</v>
      </c>
      <c r="Q480">
        <v>0</v>
      </c>
      <c r="R480">
        <v>1849</v>
      </c>
      <c r="S480">
        <v>1152</v>
      </c>
      <c r="T480" t="s">
        <v>1408</v>
      </c>
      <c r="U480">
        <v>5</v>
      </c>
      <c r="V480">
        <v>28.71</v>
      </c>
      <c r="W480">
        <v>0</v>
      </c>
      <c r="X480">
        <v>0</v>
      </c>
      <c r="Y480">
        <v>2.8714499999999998</v>
      </c>
      <c r="Z480">
        <v>0</v>
      </c>
      <c r="AA480">
        <v>0</v>
      </c>
      <c r="AB480">
        <v>0</v>
      </c>
      <c r="AC480">
        <v>20.059999999999999</v>
      </c>
      <c r="AD480">
        <v>120.962</v>
      </c>
      <c r="BZ480" t="s">
        <v>1409</v>
      </c>
      <c r="CA480">
        <v>62121000</v>
      </c>
      <c r="CB480" t="s">
        <v>1410</v>
      </c>
      <c r="CD480" t="s">
        <v>6</v>
      </c>
      <c r="CE480" t="s">
        <v>1411</v>
      </c>
      <c r="CF480" t="s">
        <v>1412</v>
      </c>
      <c r="CG480" t="s">
        <v>1413</v>
      </c>
      <c r="CH480" t="b">
        <v>0</v>
      </c>
      <c r="CI480" t="s">
        <v>11006</v>
      </c>
      <c r="CJ480" t="s">
        <v>15235</v>
      </c>
      <c r="CK480">
        <v>400064</v>
      </c>
      <c r="CL480" t="s">
        <v>1428</v>
      </c>
      <c r="CM480">
        <v>5</v>
      </c>
      <c r="CN480">
        <v>0</v>
      </c>
      <c r="CO480">
        <v>0</v>
      </c>
      <c r="CP480">
        <v>574.29</v>
      </c>
      <c r="CQ480">
        <v>0.5</v>
      </c>
      <c r="CR480">
        <v>0</v>
      </c>
      <c r="CS480">
        <v>0</v>
      </c>
      <c r="CT480">
        <v>0</v>
      </c>
      <c r="CU480">
        <v>0</v>
      </c>
      <c r="CW480">
        <v>0</v>
      </c>
      <c r="CX480" t="s">
        <v>77</v>
      </c>
      <c r="CZ480" t="s">
        <v>1417</v>
      </c>
      <c r="DA480">
        <v>0</v>
      </c>
      <c r="DB480">
        <v>0</v>
      </c>
      <c r="DC480">
        <v>0</v>
      </c>
      <c r="DD480" t="s">
        <v>1418</v>
      </c>
      <c r="DE480">
        <v>27477</v>
      </c>
      <c r="EB480" t="s">
        <v>1419</v>
      </c>
      <c r="EL480" t="s">
        <v>1413</v>
      </c>
      <c r="EM480">
        <v>697</v>
      </c>
      <c r="EP480">
        <v>100098805073</v>
      </c>
      <c r="EQ480" t="s">
        <v>11004</v>
      </c>
      <c r="ES480">
        <v>11153534364</v>
      </c>
    </row>
    <row r="481" spans="1:150" hidden="1">
      <c r="A481">
        <v>100098688717</v>
      </c>
      <c r="B481">
        <v>1.3309448348574401E+20</v>
      </c>
      <c r="C481" t="s">
        <v>15236</v>
      </c>
      <c r="D481" s="47">
        <v>46160.423402777778</v>
      </c>
      <c r="E481" t="s">
        <v>12974</v>
      </c>
      <c r="F481" t="s">
        <v>15237</v>
      </c>
      <c r="G481" t="s">
        <v>1406</v>
      </c>
      <c r="H481" s="47">
        <v>46161.75</v>
      </c>
      <c r="I481" s="47">
        <v>46162.087314814817</v>
      </c>
      <c r="N481" t="s">
        <v>1407</v>
      </c>
      <c r="O481">
        <v>1523</v>
      </c>
      <c r="P481">
        <v>0</v>
      </c>
      <c r="Q481">
        <v>1523</v>
      </c>
      <c r="R481">
        <v>2999</v>
      </c>
      <c r="S481">
        <v>1282</v>
      </c>
      <c r="T481" t="s">
        <v>1501</v>
      </c>
      <c r="U481">
        <v>5</v>
      </c>
      <c r="V481">
        <v>0</v>
      </c>
      <c r="W481">
        <v>36.26</v>
      </c>
      <c r="X481">
        <v>36.26</v>
      </c>
      <c r="Y481">
        <v>0</v>
      </c>
      <c r="Z481">
        <v>3.6261999999999999</v>
      </c>
      <c r="AA481">
        <v>3.6261999999999999</v>
      </c>
      <c r="AB481">
        <v>0</v>
      </c>
      <c r="AC481">
        <v>17.7</v>
      </c>
      <c r="AD481">
        <v>269.57100000000003</v>
      </c>
      <c r="BZ481" t="s">
        <v>1409</v>
      </c>
      <c r="CA481">
        <v>62121000</v>
      </c>
      <c r="CB481" t="s">
        <v>1410</v>
      </c>
      <c r="CD481" t="s">
        <v>6</v>
      </c>
      <c r="CE481" t="s">
        <v>1411</v>
      </c>
      <c r="CF481" t="s">
        <v>1620</v>
      </c>
      <c r="CG481" t="s">
        <v>1413</v>
      </c>
      <c r="CH481" t="b">
        <v>0</v>
      </c>
      <c r="CI481" t="s">
        <v>12978</v>
      </c>
      <c r="CJ481" t="s">
        <v>15238</v>
      </c>
      <c r="CK481">
        <v>201304</v>
      </c>
      <c r="CL481" t="s">
        <v>1429</v>
      </c>
      <c r="CM481">
        <v>0</v>
      </c>
      <c r="CN481">
        <v>2.5</v>
      </c>
      <c r="CO481">
        <v>2.5</v>
      </c>
      <c r="CP481">
        <v>1450.48</v>
      </c>
      <c r="CQ481">
        <v>0</v>
      </c>
      <c r="CR481">
        <v>0.25</v>
      </c>
      <c r="CS481">
        <v>0.25</v>
      </c>
      <c r="CT481">
        <v>0</v>
      </c>
      <c r="CU481">
        <v>0</v>
      </c>
      <c r="CW481">
        <v>0</v>
      </c>
      <c r="CX481" t="s">
        <v>64</v>
      </c>
      <c r="CZ481" t="s">
        <v>1429</v>
      </c>
      <c r="DA481">
        <v>0</v>
      </c>
      <c r="DB481">
        <v>0</v>
      </c>
      <c r="DC481">
        <v>0</v>
      </c>
      <c r="DD481" t="s">
        <v>1418</v>
      </c>
      <c r="DE481">
        <v>27477</v>
      </c>
      <c r="EB481" t="s">
        <v>1419</v>
      </c>
      <c r="EL481" t="s">
        <v>1413</v>
      </c>
      <c r="EM481">
        <v>1717</v>
      </c>
      <c r="EP481">
        <v>100098688717</v>
      </c>
      <c r="EQ481" t="s">
        <v>12976</v>
      </c>
      <c r="ES481">
        <v>11153418008</v>
      </c>
    </row>
    <row r="482" spans="1:150">
      <c r="A482">
        <v>100133447743</v>
      </c>
      <c r="B482">
        <v>1.33199178757042E+20</v>
      </c>
      <c r="C482" t="s">
        <v>15239</v>
      </c>
      <c r="D482" s="47">
        <v>46172.435277777775</v>
      </c>
      <c r="E482" t="s">
        <v>13904</v>
      </c>
      <c r="F482" t="s">
        <v>15240</v>
      </c>
      <c r="G482" t="s">
        <v>1424</v>
      </c>
      <c r="H482" s="47">
        <v>46177.479166666664</v>
      </c>
      <c r="I482" s="47">
        <v>46176.731099537035</v>
      </c>
      <c r="J482" s="47">
        <v>46181.964930555558</v>
      </c>
      <c r="L482" t="s">
        <v>1425</v>
      </c>
      <c r="N482" t="s">
        <v>1407</v>
      </c>
      <c r="O482">
        <v>1692</v>
      </c>
      <c r="P482">
        <v>0</v>
      </c>
      <c r="Q482">
        <v>1692</v>
      </c>
      <c r="R482">
        <v>5099</v>
      </c>
      <c r="S482">
        <v>3236</v>
      </c>
      <c r="T482" t="s">
        <v>1408</v>
      </c>
      <c r="U482">
        <v>5</v>
      </c>
      <c r="V482">
        <v>80.569999999999993</v>
      </c>
      <c r="W482">
        <v>0</v>
      </c>
      <c r="X482">
        <v>0</v>
      </c>
      <c r="Y482">
        <v>8.05715</v>
      </c>
      <c r="Z482">
        <v>0</v>
      </c>
      <c r="AA482">
        <v>0</v>
      </c>
      <c r="AB482">
        <v>0</v>
      </c>
      <c r="AC482">
        <v>11.7</v>
      </c>
      <c r="AD482">
        <v>197.964</v>
      </c>
      <c r="BZ482" t="s">
        <v>1409</v>
      </c>
      <c r="CA482">
        <v>62082200</v>
      </c>
      <c r="CB482" t="s">
        <v>1410</v>
      </c>
      <c r="CD482" t="s">
        <v>6</v>
      </c>
      <c r="CE482" t="s">
        <v>1411</v>
      </c>
      <c r="CF482" t="s">
        <v>1442</v>
      </c>
      <c r="CG482" t="s">
        <v>1413</v>
      </c>
      <c r="CH482" t="b">
        <v>0</v>
      </c>
      <c r="CI482" t="s">
        <v>13907</v>
      </c>
      <c r="CJ482" t="s">
        <v>15241</v>
      </c>
      <c r="CK482">
        <v>560100</v>
      </c>
      <c r="CL482" t="s">
        <v>1416</v>
      </c>
      <c r="CM482">
        <v>5</v>
      </c>
      <c r="CN482">
        <v>0</v>
      </c>
      <c r="CO482">
        <v>0</v>
      </c>
      <c r="CP482">
        <v>1611.43</v>
      </c>
      <c r="CQ482">
        <v>0.5</v>
      </c>
      <c r="CR482">
        <v>0</v>
      </c>
      <c r="CS482">
        <v>0</v>
      </c>
      <c r="CT482">
        <v>0</v>
      </c>
      <c r="CU482">
        <v>0</v>
      </c>
      <c r="CW482">
        <v>0</v>
      </c>
      <c r="CX482" t="s">
        <v>64</v>
      </c>
      <c r="CZ482" t="s">
        <v>1429</v>
      </c>
      <c r="DA482">
        <v>0</v>
      </c>
      <c r="DB482">
        <v>0</v>
      </c>
      <c r="DC482">
        <v>0</v>
      </c>
      <c r="DD482" t="s">
        <v>1418</v>
      </c>
      <c r="DE482">
        <v>27477</v>
      </c>
      <c r="EB482" t="s">
        <v>1419</v>
      </c>
      <c r="EL482" t="s">
        <v>1413</v>
      </c>
      <c r="EM482">
        <v>1863</v>
      </c>
      <c r="EP482">
        <v>100133447743</v>
      </c>
      <c r="EQ482" t="s">
        <v>13905</v>
      </c>
      <c r="ES482">
        <v>11188177056</v>
      </c>
      <c r="ET482" t="s">
        <v>1431</v>
      </c>
    </row>
    <row r="483" spans="1:150">
      <c r="A483">
        <v>100111229830</v>
      </c>
      <c r="B483">
        <v>1.3313920423207E+20</v>
      </c>
      <c r="C483" t="s">
        <v>15242</v>
      </c>
      <c r="D483" s="47">
        <v>46165.543171296296</v>
      </c>
      <c r="E483" t="s">
        <v>11372</v>
      </c>
      <c r="F483" t="s">
        <v>1488</v>
      </c>
      <c r="G483" t="s">
        <v>1424</v>
      </c>
      <c r="H483" s="47">
        <v>46171.958333333336</v>
      </c>
      <c r="L483" t="s">
        <v>1468</v>
      </c>
      <c r="N483" t="s">
        <v>1407</v>
      </c>
      <c r="O483">
        <v>486</v>
      </c>
      <c r="P483">
        <v>486</v>
      </c>
      <c r="Q483">
        <v>0</v>
      </c>
      <c r="R483">
        <v>1749</v>
      </c>
      <c r="S483">
        <v>1169</v>
      </c>
      <c r="T483" t="s">
        <v>1408</v>
      </c>
      <c r="U483">
        <v>5</v>
      </c>
      <c r="V483">
        <v>23.14</v>
      </c>
      <c r="W483">
        <v>0</v>
      </c>
      <c r="X483">
        <v>0</v>
      </c>
      <c r="Y483">
        <v>2.3142999999999998</v>
      </c>
      <c r="Z483">
        <v>0</v>
      </c>
      <c r="AA483">
        <v>0</v>
      </c>
      <c r="AB483">
        <v>0</v>
      </c>
      <c r="AC483">
        <v>5.9</v>
      </c>
      <c r="AD483">
        <v>28.673999999999999</v>
      </c>
      <c r="BZ483" t="s">
        <v>1409</v>
      </c>
      <c r="CA483">
        <v>62121000</v>
      </c>
      <c r="CB483" t="s">
        <v>1410</v>
      </c>
      <c r="CD483" t="s">
        <v>6</v>
      </c>
      <c r="CE483" t="s">
        <v>1411</v>
      </c>
      <c r="CF483" t="s">
        <v>1412</v>
      </c>
      <c r="CG483" t="s">
        <v>1413</v>
      </c>
      <c r="CH483" t="b">
        <v>0</v>
      </c>
      <c r="CI483">
        <v>5965630320031</v>
      </c>
      <c r="CJ483" t="s">
        <v>1489</v>
      </c>
      <c r="CK483">
        <v>272152</v>
      </c>
      <c r="CL483" t="s">
        <v>1429</v>
      </c>
      <c r="CM483">
        <v>5</v>
      </c>
      <c r="CN483">
        <v>0</v>
      </c>
      <c r="CO483">
        <v>0</v>
      </c>
      <c r="CP483">
        <v>462.86</v>
      </c>
      <c r="CQ483">
        <v>0.5</v>
      </c>
      <c r="CR483">
        <v>0</v>
      </c>
      <c r="CS483">
        <v>0</v>
      </c>
      <c r="CT483">
        <v>0</v>
      </c>
      <c r="CU483">
        <v>0</v>
      </c>
      <c r="CW483">
        <v>0</v>
      </c>
      <c r="CX483" t="s">
        <v>77</v>
      </c>
      <c r="CZ483" t="s">
        <v>1417</v>
      </c>
      <c r="DA483">
        <v>0</v>
      </c>
      <c r="DB483">
        <v>0</v>
      </c>
      <c r="DC483">
        <v>0</v>
      </c>
      <c r="DD483" t="s">
        <v>1418</v>
      </c>
      <c r="DE483">
        <v>27477</v>
      </c>
      <c r="EB483" t="s">
        <v>1419</v>
      </c>
      <c r="EL483" t="s">
        <v>1413</v>
      </c>
      <c r="EM483">
        <v>580</v>
      </c>
      <c r="EP483">
        <v>100111229830</v>
      </c>
      <c r="EQ483" t="s">
        <v>11373</v>
      </c>
      <c r="ES483">
        <v>11165959135</v>
      </c>
    </row>
    <row r="484" spans="1:150" hidden="1">
      <c r="A484">
        <v>100125723652</v>
      </c>
      <c r="B484">
        <v>1.33184984595146E+20</v>
      </c>
      <c r="C484" t="s">
        <v>15243</v>
      </c>
      <c r="D484" s="47">
        <v>46170.760185185187</v>
      </c>
      <c r="E484" t="s">
        <v>13733</v>
      </c>
      <c r="F484" t="s">
        <v>15244</v>
      </c>
      <c r="G484" t="s">
        <v>1406</v>
      </c>
      <c r="H484" s="47">
        <v>46177.354166666664</v>
      </c>
      <c r="I484" s="47">
        <v>46176.803252314814</v>
      </c>
      <c r="N484" t="s">
        <v>1407</v>
      </c>
      <c r="O484">
        <v>1073</v>
      </c>
      <c r="P484">
        <v>0</v>
      </c>
      <c r="Q484">
        <v>1073</v>
      </c>
      <c r="R484">
        <v>2999</v>
      </c>
      <c r="S484">
        <v>1732</v>
      </c>
      <c r="T484" t="s">
        <v>1408</v>
      </c>
      <c r="U484">
        <v>5</v>
      </c>
      <c r="V484">
        <v>51.1</v>
      </c>
      <c r="W484">
        <v>0</v>
      </c>
      <c r="X484">
        <v>0</v>
      </c>
      <c r="Y484">
        <v>5.1094999999999997</v>
      </c>
      <c r="Z484">
        <v>0</v>
      </c>
      <c r="AA484">
        <v>0</v>
      </c>
      <c r="AB484">
        <v>0</v>
      </c>
      <c r="AC484">
        <v>11.69</v>
      </c>
      <c r="AD484">
        <v>125.434</v>
      </c>
      <c r="BZ484" t="s">
        <v>1409</v>
      </c>
      <c r="CA484">
        <v>62121000</v>
      </c>
      <c r="CB484" t="s">
        <v>1410</v>
      </c>
      <c r="CD484" t="s">
        <v>6</v>
      </c>
      <c r="CE484" t="s">
        <v>1411</v>
      </c>
      <c r="CF484" t="s">
        <v>1620</v>
      </c>
      <c r="CG484" t="s">
        <v>1413</v>
      </c>
      <c r="CH484" t="b">
        <v>0</v>
      </c>
      <c r="CI484" t="s">
        <v>13736</v>
      </c>
      <c r="CJ484" t="s">
        <v>15245</v>
      </c>
      <c r="CK484">
        <v>403517</v>
      </c>
      <c r="CL484" t="s">
        <v>1582</v>
      </c>
      <c r="CM484">
        <v>5</v>
      </c>
      <c r="CN484">
        <v>0</v>
      </c>
      <c r="CO484">
        <v>0</v>
      </c>
      <c r="CP484">
        <v>1021.9</v>
      </c>
      <c r="CQ484">
        <v>0.5</v>
      </c>
      <c r="CR484">
        <v>0</v>
      </c>
      <c r="CS484">
        <v>0</v>
      </c>
      <c r="CT484">
        <v>0</v>
      </c>
      <c r="CU484">
        <v>0</v>
      </c>
      <c r="CW484">
        <v>0</v>
      </c>
      <c r="CX484" t="s">
        <v>64</v>
      </c>
      <c r="CZ484" t="s">
        <v>1429</v>
      </c>
      <c r="DA484">
        <v>0</v>
      </c>
      <c r="DB484">
        <v>0</v>
      </c>
      <c r="DC484">
        <v>0</v>
      </c>
      <c r="DD484" t="s">
        <v>1418</v>
      </c>
      <c r="DE484">
        <v>27477</v>
      </c>
      <c r="EB484" t="s">
        <v>1419</v>
      </c>
      <c r="EL484" t="s">
        <v>1413</v>
      </c>
      <c r="EM484">
        <v>1267</v>
      </c>
      <c r="EP484">
        <v>100125723652</v>
      </c>
      <c r="EQ484" t="s">
        <v>13734</v>
      </c>
      <c r="ES484">
        <v>11180452964</v>
      </c>
    </row>
    <row r="485" spans="1:150">
      <c r="A485">
        <v>100100196655</v>
      </c>
      <c r="B485">
        <v>1.33103760616482E+20</v>
      </c>
      <c r="C485" t="s">
        <v>15246</v>
      </c>
      <c r="D485" s="47">
        <v>46161.434131944443</v>
      </c>
      <c r="E485" t="s">
        <v>13042</v>
      </c>
      <c r="F485" t="s">
        <v>15247</v>
      </c>
      <c r="G485" t="s">
        <v>1424</v>
      </c>
      <c r="H485" s="47">
        <v>46165.479166666664</v>
      </c>
      <c r="L485" t="s">
        <v>1468</v>
      </c>
      <c r="N485" t="s">
        <v>1407</v>
      </c>
      <c r="O485">
        <v>1378</v>
      </c>
      <c r="P485">
        <v>0</v>
      </c>
      <c r="Q485">
        <v>1378</v>
      </c>
      <c r="R485">
        <v>2499</v>
      </c>
      <c r="S485">
        <v>950</v>
      </c>
      <c r="T485" t="s">
        <v>1408</v>
      </c>
      <c r="U485">
        <v>5</v>
      </c>
      <c r="V485">
        <v>65.62</v>
      </c>
      <c r="W485">
        <v>0</v>
      </c>
      <c r="X485">
        <v>0</v>
      </c>
      <c r="Y485">
        <v>6.5618999999999996</v>
      </c>
      <c r="Z485">
        <v>0</v>
      </c>
      <c r="AA485">
        <v>0</v>
      </c>
      <c r="AB485">
        <v>0</v>
      </c>
      <c r="AC485">
        <v>23.6</v>
      </c>
      <c r="AD485">
        <v>325.20800000000003</v>
      </c>
      <c r="BZ485" t="s">
        <v>1409</v>
      </c>
      <c r="CA485">
        <v>62121000</v>
      </c>
      <c r="CB485" t="s">
        <v>1410</v>
      </c>
      <c r="CD485" t="s">
        <v>6</v>
      </c>
      <c r="CE485" t="s">
        <v>1411</v>
      </c>
      <c r="CF485" t="s">
        <v>1412</v>
      </c>
      <c r="CG485" t="s">
        <v>1413</v>
      </c>
      <c r="CH485" t="b">
        <v>0</v>
      </c>
      <c r="CI485" t="s">
        <v>13045</v>
      </c>
      <c r="CJ485" t="s">
        <v>15248</v>
      </c>
      <c r="CK485">
        <v>400061</v>
      </c>
      <c r="CL485" t="s">
        <v>1428</v>
      </c>
      <c r="CM485">
        <v>5</v>
      </c>
      <c r="CN485">
        <v>0</v>
      </c>
      <c r="CO485">
        <v>0</v>
      </c>
      <c r="CP485">
        <v>1312.38</v>
      </c>
      <c r="CQ485">
        <v>0.5</v>
      </c>
      <c r="CR485">
        <v>0</v>
      </c>
      <c r="CS485">
        <v>0</v>
      </c>
      <c r="CT485">
        <v>0</v>
      </c>
      <c r="CU485">
        <v>0</v>
      </c>
      <c r="CW485">
        <v>0</v>
      </c>
      <c r="CX485" t="s">
        <v>64</v>
      </c>
      <c r="CZ485" t="s">
        <v>1429</v>
      </c>
      <c r="DA485">
        <v>0</v>
      </c>
      <c r="DB485">
        <v>0</v>
      </c>
      <c r="DC485">
        <v>0</v>
      </c>
      <c r="DD485" t="s">
        <v>1418</v>
      </c>
      <c r="DE485">
        <v>27477</v>
      </c>
      <c r="EB485" t="s">
        <v>1419</v>
      </c>
      <c r="EL485" t="s">
        <v>1413</v>
      </c>
      <c r="EM485">
        <v>1549</v>
      </c>
      <c r="EP485">
        <v>100100196655</v>
      </c>
      <c r="EQ485" t="s">
        <v>13043</v>
      </c>
      <c r="ES485">
        <v>11154925948</v>
      </c>
    </row>
    <row r="486" spans="1:150" hidden="1">
      <c r="A486">
        <v>100101556908</v>
      </c>
      <c r="B486">
        <v>1.3310939475386701E+20</v>
      </c>
      <c r="C486" t="s">
        <v>15249</v>
      </c>
      <c r="D486" s="47">
        <v>46162.439421296294</v>
      </c>
      <c r="E486" t="s">
        <v>13100</v>
      </c>
      <c r="F486" t="s">
        <v>14429</v>
      </c>
      <c r="G486" t="s">
        <v>1406</v>
      </c>
      <c r="H486" s="47">
        <v>46166.479166666664</v>
      </c>
      <c r="I486" s="47">
        <v>46166.032337962963</v>
      </c>
      <c r="N486" t="s">
        <v>1407</v>
      </c>
      <c r="O486">
        <v>416</v>
      </c>
      <c r="P486">
        <v>37</v>
      </c>
      <c r="Q486">
        <v>379</v>
      </c>
      <c r="R486">
        <v>1099</v>
      </c>
      <c r="S486">
        <v>624</v>
      </c>
      <c r="T486" t="s">
        <v>1408</v>
      </c>
      <c r="U486">
        <v>5</v>
      </c>
      <c r="V486">
        <v>19.809999999999999</v>
      </c>
      <c r="W486">
        <v>0</v>
      </c>
      <c r="X486">
        <v>0</v>
      </c>
      <c r="Y486">
        <v>1.98095</v>
      </c>
      <c r="Z486">
        <v>0</v>
      </c>
      <c r="AA486">
        <v>0</v>
      </c>
      <c r="AB486">
        <v>0</v>
      </c>
      <c r="AC486">
        <v>8.26</v>
      </c>
      <c r="AD486">
        <v>34.360999999999997</v>
      </c>
      <c r="BZ486" t="s">
        <v>1409</v>
      </c>
      <c r="CA486">
        <v>62121000</v>
      </c>
      <c r="CB486" t="s">
        <v>1410</v>
      </c>
      <c r="CD486" t="s">
        <v>6</v>
      </c>
      <c r="CE486" t="s">
        <v>1411</v>
      </c>
      <c r="CF486" t="s">
        <v>1651</v>
      </c>
      <c r="CG486" t="s">
        <v>1413</v>
      </c>
      <c r="CH486" t="b">
        <v>0</v>
      </c>
      <c r="CI486" t="s">
        <v>13103</v>
      </c>
      <c r="CJ486" t="s">
        <v>15250</v>
      </c>
      <c r="CK486">
        <v>400042</v>
      </c>
      <c r="CL486" t="s">
        <v>1428</v>
      </c>
      <c r="CM486">
        <v>5</v>
      </c>
      <c r="CN486">
        <v>0</v>
      </c>
      <c r="CO486">
        <v>0</v>
      </c>
      <c r="CP486">
        <v>396.19</v>
      </c>
      <c r="CQ486">
        <v>0.5</v>
      </c>
      <c r="CR486">
        <v>0</v>
      </c>
      <c r="CS486">
        <v>0</v>
      </c>
      <c r="CT486">
        <v>0</v>
      </c>
      <c r="CU486">
        <v>0</v>
      </c>
      <c r="CW486">
        <v>37</v>
      </c>
      <c r="CX486" t="s">
        <v>64</v>
      </c>
      <c r="CZ486" t="s">
        <v>1429</v>
      </c>
      <c r="DA486">
        <v>37</v>
      </c>
      <c r="DB486">
        <v>0</v>
      </c>
      <c r="DC486">
        <v>0</v>
      </c>
      <c r="DD486" t="s">
        <v>1418</v>
      </c>
      <c r="DE486">
        <v>27477</v>
      </c>
      <c r="EB486" t="s">
        <v>1419</v>
      </c>
      <c r="EL486" t="s">
        <v>1413</v>
      </c>
      <c r="EM486">
        <v>475</v>
      </c>
      <c r="EP486">
        <v>100101556908</v>
      </c>
      <c r="EQ486" t="s">
        <v>13101</v>
      </c>
      <c r="ES486">
        <v>11156286203</v>
      </c>
    </row>
    <row r="487" spans="1:150" hidden="1">
      <c r="A487">
        <v>100113443734</v>
      </c>
      <c r="B487">
        <v>1.3315014887345399E+20</v>
      </c>
      <c r="C487" t="s">
        <v>14330</v>
      </c>
      <c r="D487" s="47">
        <v>46167.396215277775</v>
      </c>
      <c r="E487" t="s">
        <v>13451</v>
      </c>
      <c r="F487" t="s">
        <v>14325</v>
      </c>
      <c r="G487" t="s">
        <v>1406</v>
      </c>
      <c r="H487" s="47">
        <v>46171.75</v>
      </c>
      <c r="I487" s="47">
        <v>46171.993611111109</v>
      </c>
      <c r="N487" t="s">
        <v>1407</v>
      </c>
      <c r="O487">
        <v>416</v>
      </c>
      <c r="P487">
        <v>0</v>
      </c>
      <c r="Q487">
        <v>416</v>
      </c>
      <c r="R487">
        <v>1099</v>
      </c>
      <c r="S487">
        <v>624</v>
      </c>
      <c r="T487" t="s">
        <v>1408</v>
      </c>
      <c r="U487">
        <v>5</v>
      </c>
      <c r="V487">
        <v>19.809999999999999</v>
      </c>
      <c r="W487">
        <v>0</v>
      </c>
      <c r="X487">
        <v>0</v>
      </c>
      <c r="Y487">
        <v>1.98095</v>
      </c>
      <c r="Z487">
        <v>0</v>
      </c>
      <c r="AA487">
        <v>0</v>
      </c>
      <c r="AB487">
        <v>0</v>
      </c>
      <c r="AC487">
        <v>8.26</v>
      </c>
      <c r="AD487">
        <v>34.362000000000002</v>
      </c>
      <c r="BZ487" t="s">
        <v>1409</v>
      </c>
      <c r="CA487">
        <v>62121000</v>
      </c>
      <c r="CB487" t="s">
        <v>1410</v>
      </c>
      <c r="CD487" t="s">
        <v>6</v>
      </c>
      <c r="CE487" t="s">
        <v>1411</v>
      </c>
      <c r="CF487" t="s">
        <v>1651</v>
      </c>
      <c r="CG487" t="s">
        <v>1413</v>
      </c>
      <c r="CH487" t="b">
        <v>0</v>
      </c>
      <c r="CI487" t="s">
        <v>13454</v>
      </c>
      <c r="CJ487" t="s">
        <v>14332</v>
      </c>
      <c r="CK487">
        <v>500084</v>
      </c>
      <c r="CL487" t="s">
        <v>1530</v>
      </c>
      <c r="CM487">
        <v>5</v>
      </c>
      <c r="CN487">
        <v>0</v>
      </c>
      <c r="CO487">
        <v>0</v>
      </c>
      <c r="CP487">
        <v>396.19</v>
      </c>
      <c r="CQ487">
        <v>0.5</v>
      </c>
      <c r="CR487">
        <v>0</v>
      </c>
      <c r="CS487">
        <v>0</v>
      </c>
      <c r="CT487">
        <v>0</v>
      </c>
      <c r="CU487">
        <v>0</v>
      </c>
      <c r="CW487">
        <v>0</v>
      </c>
      <c r="CX487" t="s">
        <v>64</v>
      </c>
      <c r="CZ487" t="s">
        <v>1429</v>
      </c>
      <c r="DA487">
        <v>0</v>
      </c>
      <c r="DB487">
        <v>0</v>
      </c>
      <c r="DC487">
        <v>0</v>
      </c>
      <c r="DD487" t="s">
        <v>1418</v>
      </c>
      <c r="DE487">
        <v>27477</v>
      </c>
      <c r="EB487" t="s">
        <v>1419</v>
      </c>
      <c r="EL487" t="s">
        <v>1413</v>
      </c>
      <c r="EM487">
        <v>475</v>
      </c>
      <c r="EP487">
        <v>1000032831364</v>
      </c>
      <c r="EQ487" t="s">
        <v>13452</v>
      </c>
      <c r="ES487">
        <v>11168173040</v>
      </c>
    </row>
    <row r="488" spans="1:150" hidden="1">
      <c r="A488">
        <v>100094493130</v>
      </c>
      <c r="B488">
        <v>1.33075030517111E+20</v>
      </c>
      <c r="C488" t="s">
        <v>14333</v>
      </c>
      <c r="D488" s="47">
        <v>46158.450057870374</v>
      </c>
      <c r="E488" t="s">
        <v>10807</v>
      </c>
      <c r="F488" t="s">
        <v>2793</v>
      </c>
      <c r="G488" t="s">
        <v>1406</v>
      </c>
      <c r="H488" s="47">
        <v>46163.479166666664</v>
      </c>
      <c r="I488" s="47">
        <v>46163.706701388888</v>
      </c>
      <c r="N488" t="s">
        <v>1407</v>
      </c>
      <c r="O488">
        <v>526</v>
      </c>
      <c r="P488">
        <v>0</v>
      </c>
      <c r="Q488">
        <v>526</v>
      </c>
      <c r="R488">
        <v>1999</v>
      </c>
      <c r="S488">
        <v>1379</v>
      </c>
      <c r="T488" t="s">
        <v>1408</v>
      </c>
      <c r="U488">
        <v>5</v>
      </c>
      <c r="V488">
        <v>25.05</v>
      </c>
      <c r="W488">
        <v>0</v>
      </c>
      <c r="X488">
        <v>0</v>
      </c>
      <c r="Y488">
        <v>2.50475</v>
      </c>
      <c r="Z488">
        <v>0</v>
      </c>
      <c r="AA488">
        <v>0</v>
      </c>
      <c r="AB488">
        <v>0</v>
      </c>
      <c r="AC488">
        <v>8.65</v>
      </c>
      <c r="AD488">
        <v>45.499000000000002</v>
      </c>
      <c r="BZ488" t="s">
        <v>1409</v>
      </c>
      <c r="CA488">
        <v>62121000</v>
      </c>
      <c r="CB488" t="s">
        <v>1410</v>
      </c>
      <c r="CD488" t="s">
        <v>6</v>
      </c>
      <c r="CE488" t="s">
        <v>1411</v>
      </c>
      <c r="CF488" t="s">
        <v>1412</v>
      </c>
      <c r="CG488" t="s">
        <v>1413</v>
      </c>
      <c r="CH488" t="b">
        <v>0</v>
      </c>
      <c r="CI488" t="s">
        <v>10810</v>
      </c>
      <c r="CJ488" t="s">
        <v>14334</v>
      </c>
      <c r="CK488">
        <v>576101</v>
      </c>
      <c r="CL488" t="s">
        <v>1416</v>
      </c>
      <c r="CM488">
        <v>5</v>
      </c>
      <c r="CN488">
        <v>0</v>
      </c>
      <c r="CO488">
        <v>0</v>
      </c>
      <c r="CP488">
        <v>500.95</v>
      </c>
      <c r="CQ488">
        <v>0.5</v>
      </c>
      <c r="CR488">
        <v>0</v>
      </c>
      <c r="CS488">
        <v>0</v>
      </c>
      <c r="CT488">
        <v>0</v>
      </c>
      <c r="CU488">
        <v>0</v>
      </c>
      <c r="CW488">
        <v>0</v>
      </c>
      <c r="CX488" t="s">
        <v>77</v>
      </c>
      <c r="CZ488" t="s">
        <v>1417</v>
      </c>
      <c r="DA488">
        <v>0</v>
      </c>
      <c r="DB488">
        <v>0</v>
      </c>
      <c r="DC488">
        <v>0</v>
      </c>
      <c r="DD488" t="s">
        <v>1418</v>
      </c>
      <c r="DE488">
        <v>27477</v>
      </c>
      <c r="EB488" t="s">
        <v>1419</v>
      </c>
      <c r="EL488" t="s">
        <v>1413</v>
      </c>
      <c r="EM488">
        <v>620</v>
      </c>
      <c r="EP488">
        <v>1000028041079</v>
      </c>
      <c r="EQ488" t="s">
        <v>10808</v>
      </c>
      <c r="ES488">
        <v>11149222407</v>
      </c>
    </row>
    <row r="489" spans="1:150" hidden="1">
      <c r="A489">
        <v>100069988710</v>
      </c>
      <c r="B489">
        <v>1.3295656049784799E+20</v>
      </c>
      <c r="C489" t="s">
        <v>14769</v>
      </c>
      <c r="D489" s="47">
        <v>46146.535787037035</v>
      </c>
      <c r="E489" t="s">
        <v>10044</v>
      </c>
      <c r="F489" t="s">
        <v>14821</v>
      </c>
      <c r="G489" t="s">
        <v>1406</v>
      </c>
      <c r="H489" s="47">
        <v>46150.479166666664</v>
      </c>
      <c r="I489" s="47">
        <v>46150.889652777776</v>
      </c>
      <c r="N489" t="s">
        <v>1407</v>
      </c>
      <c r="O489">
        <v>812</v>
      </c>
      <c r="P489">
        <v>0</v>
      </c>
      <c r="Q489">
        <v>812</v>
      </c>
      <c r="R489">
        <v>1849</v>
      </c>
      <c r="S489">
        <v>943</v>
      </c>
      <c r="T489" t="s">
        <v>1408</v>
      </c>
      <c r="U489">
        <v>5</v>
      </c>
      <c r="V489">
        <v>38.67</v>
      </c>
      <c r="W489">
        <v>0</v>
      </c>
      <c r="X489">
        <v>0</v>
      </c>
      <c r="Y489">
        <v>3.8666499999999999</v>
      </c>
      <c r="Z489">
        <v>0</v>
      </c>
      <c r="AA489">
        <v>0</v>
      </c>
      <c r="AB489">
        <v>0</v>
      </c>
      <c r="AC489">
        <v>12.86</v>
      </c>
      <c r="AD489">
        <v>104.423</v>
      </c>
      <c r="BZ489" t="s">
        <v>1409</v>
      </c>
      <c r="CA489">
        <v>62121000</v>
      </c>
      <c r="CB489" t="s">
        <v>1410</v>
      </c>
      <c r="CD489" t="s">
        <v>6</v>
      </c>
      <c r="CE489" t="s">
        <v>1411</v>
      </c>
      <c r="CF489" t="s">
        <v>1412</v>
      </c>
      <c r="CG489" t="s">
        <v>1413</v>
      </c>
      <c r="CH489" t="b">
        <v>0</v>
      </c>
      <c r="CI489" t="s">
        <v>10047</v>
      </c>
      <c r="CJ489" t="s">
        <v>14771</v>
      </c>
      <c r="CK489">
        <v>400064</v>
      </c>
      <c r="CL489" t="s">
        <v>1428</v>
      </c>
      <c r="CM489">
        <v>5</v>
      </c>
      <c r="CN489">
        <v>0</v>
      </c>
      <c r="CO489">
        <v>0</v>
      </c>
      <c r="CP489">
        <v>773.33</v>
      </c>
      <c r="CQ489">
        <v>0.5</v>
      </c>
      <c r="CR489">
        <v>0</v>
      </c>
      <c r="CS489">
        <v>0</v>
      </c>
      <c r="CT489">
        <v>0</v>
      </c>
      <c r="CU489">
        <v>0</v>
      </c>
      <c r="CW489">
        <v>0</v>
      </c>
      <c r="CX489" t="s">
        <v>77</v>
      </c>
      <c r="CZ489" t="s">
        <v>1417</v>
      </c>
      <c r="DA489">
        <v>0</v>
      </c>
      <c r="DB489">
        <v>0</v>
      </c>
      <c r="DC489">
        <v>0</v>
      </c>
      <c r="DD489" t="s">
        <v>1418</v>
      </c>
      <c r="DE489">
        <v>27477</v>
      </c>
      <c r="EB489" t="s">
        <v>1419</v>
      </c>
      <c r="EL489" t="s">
        <v>1413</v>
      </c>
      <c r="EM489">
        <v>906</v>
      </c>
      <c r="EP489">
        <v>1000021553509</v>
      </c>
      <c r="EQ489" t="s">
        <v>10045</v>
      </c>
      <c r="ES489">
        <v>11124717906</v>
      </c>
    </row>
    <row r="490" spans="1:150" hidden="1">
      <c r="A490">
        <v>100098464883</v>
      </c>
      <c r="B490">
        <v>1.33092010383874E+20</v>
      </c>
      <c r="C490" t="s">
        <v>15251</v>
      </c>
      <c r="D490" s="47">
        <v>46161.484710648147</v>
      </c>
      <c r="E490" t="s">
        <v>10955</v>
      </c>
      <c r="F490" t="s">
        <v>2550</v>
      </c>
      <c r="G490" t="s">
        <v>1406</v>
      </c>
      <c r="H490" s="47">
        <v>46168.479166666664</v>
      </c>
      <c r="I490" s="47">
        <v>46167.702303240738</v>
      </c>
      <c r="N490" t="s">
        <v>1407</v>
      </c>
      <c r="O490">
        <v>705</v>
      </c>
      <c r="P490">
        <v>705</v>
      </c>
      <c r="Q490">
        <v>0</v>
      </c>
      <c r="R490">
        <v>1499</v>
      </c>
      <c r="S490">
        <v>700</v>
      </c>
      <c r="T490" t="s">
        <v>1408</v>
      </c>
      <c r="U490">
        <v>5</v>
      </c>
      <c r="V490">
        <v>33.57</v>
      </c>
      <c r="W490">
        <v>0</v>
      </c>
      <c r="X490">
        <v>0</v>
      </c>
      <c r="Y490">
        <v>3.3571499999999999</v>
      </c>
      <c r="Z490">
        <v>0</v>
      </c>
      <c r="AA490">
        <v>0</v>
      </c>
      <c r="AB490">
        <v>0</v>
      </c>
      <c r="AC490">
        <v>20.059999999999999</v>
      </c>
      <c r="AD490">
        <v>141.423</v>
      </c>
      <c r="BZ490" t="s">
        <v>1409</v>
      </c>
      <c r="CA490">
        <v>62121000</v>
      </c>
      <c r="CB490" t="s">
        <v>1410</v>
      </c>
      <c r="CD490" t="s">
        <v>6</v>
      </c>
      <c r="CE490" t="s">
        <v>1411</v>
      </c>
      <c r="CF490" t="s">
        <v>1412</v>
      </c>
      <c r="CG490" t="s">
        <v>1413</v>
      </c>
      <c r="CH490" t="b">
        <v>0</v>
      </c>
      <c r="CI490" t="s">
        <v>10958</v>
      </c>
      <c r="CJ490" t="s">
        <v>15252</v>
      </c>
      <c r="CK490">
        <v>797112</v>
      </c>
      <c r="CL490" t="s">
        <v>6629</v>
      </c>
      <c r="CM490">
        <v>5</v>
      </c>
      <c r="CN490">
        <v>0</v>
      </c>
      <c r="CO490">
        <v>0</v>
      </c>
      <c r="CP490">
        <v>671.43</v>
      </c>
      <c r="CQ490">
        <v>0.5</v>
      </c>
      <c r="CR490">
        <v>0</v>
      </c>
      <c r="CS490">
        <v>0</v>
      </c>
      <c r="CT490">
        <v>0</v>
      </c>
      <c r="CU490">
        <v>0</v>
      </c>
      <c r="CW490">
        <v>0</v>
      </c>
      <c r="CX490" t="s">
        <v>77</v>
      </c>
      <c r="CZ490" t="s">
        <v>1417</v>
      </c>
      <c r="DA490">
        <v>0</v>
      </c>
      <c r="DB490">
        <v>0</v>
      </c>
      <c r="DC490">
        <v>0</v>
      </c>
      <c r="DD490" t="s">
        <v>1418</v>
      </c>
      <c r="DE490">
        <v>27477</v>
      </c>
      <c r="EB490" t="s">
        <v>1419</v>
      </c>
      <c r="EL490" t="s">
        <v>1413</v>
      </c>
      <c r="EM490">
        <v>799</v>
      </c>
      <c r="EP490">
        <v>100098464883</v>
      </c>
      <c r="EQ490" t="s">
        <v>10956</v>
      </c>
      <c r="ES490">
        <v>11153194174</v>
      </c>
    </row>
    <row r="491" spans="1:150" hidden="1">
      <c r="A491">
        <v>100135282667</v>
      </c>
      <c r="B491">
        <v>1.33202250255409E+20</v>
      </c>
      <c r="C491" t="s">
        <v>15253</v>
      </c>
      <c r="D491" s="47">
        <v>46174.362037037034</v>
      </c>
      <c r="E491" t="s">
        <v>13962</v>
      </c>
      <c r="F491" t="s">
        <v>3459</v>
      </c>
      <c r="G491" t="s">
        <v>1406</v>
      </c>
      <c r="H491" s="47">
        <v>46178.354166666664</v>
      </c>
      <c r="I491" s="47">
        <v>46182.972395833334</v>
      </c>
      <c r="N491" t="s">
        <v>1407</v>
      </c>
      <c r="O491">
        <v>1713</v>
      </c>
      <c r="P491">
        <v>0</v>
      </c>
      <c r="Q491">
        <v>1713</v>
      </c>
      <c r="R491">
        <v>4400</v>
      </c>
      <c r="S491">
        <v>2516</v>
      </c>
      <c r="T491" t="s">
        <v>1408</v>
      </c>
      <c r="U491">
        <v>5</v>
      </c>
      <c r="V491">
        <v>81.569999999999993</v>
      </c>
      <c r="W491">
        <v>0</v>
      </c>
      <c r="X491">
        <v>0</v>
      </c>
      <c r="Y491">
        <v>8.1571499999999997</v>
      </c>
      <c r="Z491">
        <v>0</v>
      </c>
      <c r="AA491">
        <v>0</v>
      </c>
      <c r="AB491">
        <v>0</v>
      </c>
      <c r="AC491">
        <v>11.68</v>
      </c>
      <c r="AD491">
        <v>200.078</v>
      </c>
      <c r="BZ491" t="s">
        <v>1409</v>
      </c>
      <c r="CA491">
        <v>62082200</v>
      </c>
      <c r="CB491" t="s">
        <v>1410</v>
      </c>
      <c r="CD491" t="s">
        <v>6</v>
      </c>
      <c r="CE491" t="s">
        <v>1411</v>
      </c>
      <c r="CF491" t="s">
        <v>2253</v>
      </c>
      <c r="CG491" t="s">
        <v>1413</v>
      </c>
      <c r="CH491" t="b">
        <v>0</v>
      </c>
      <c r="CI491" t="s">
        <v>13966</v>
      </c>
      <c r="CJ491" t="s">
        <v>15254</v>
      </c>
      <c r="CK491">
        <v>462003</v>
      </c>
      <c r="CL491" t="s">
        <v>1563</v>
      </c>
      <c r="CM491">
        <v>5</v>
      </c>
      <c r="CN491">
        <v>0</v>
      </c>
      <c r="CO491">
        <v>0</v>
      </c>
      <c r="CP491">
        <v>1631.43</v>
      </c>
      <c r="CQ491">
        <v>0.5</v>
      </c>
      <c r="CR491">
        <v>0</v>
      </c>
      <c r="CS491">
        <v>0</v>
      </c>
      <c r="CT491">
        <v>0</v>
      </c>
      <c r="CU491">
        <v>0</v>
      </c>
      <c r="CW491">
        <v>0</v>
      </c>
      <c r="CX491" t="s">
        <v>64</v>
      </c>
      <c r="CZ491" t="s">
        <v>1429</v>
      </c>
      <c r="DA491">
        <v>0</v>
      </c>
      <c r="DB491">
        <v>0</v>
      </c>
      <c r="DC491">
        <v>0</v>
      </c>
      <c r="DD491" t="s">
        <v>1418</v>
      </c>
      <c r="DE491">
        <v>27477</v>
      </c>
      <c r="EB491" t="s">
        <v>1419</v>
      </c>
      <c r="EL491" t="s">
        <v>1413</v>
      </c>
      <c r="EM491">
        <v>1884</v>
      </c>
      <c r="EP491">
        <v>100135282667</v>
      </c>
      <c r="EQ491" t="s">
        <v>13964</v>
      </c>
      <c r="ES491">
        <v>11190011981</v>
      </c>
    </row>
    <row r="492" spans="1:150" hidden="1">
      <c r="A492">
        <v>100082094735</v>
      </c>
      <c r="B492">
        <v>1.3301780788751299E+20</v>
      </c>
      <c r="C492" t="s">
        <v>14815</v>
      </c>
      <c r="D492" s="47">
        <v>46151.516504629632</v>
      </c>
      <c r="E492" t="s">
        <v>10453</v>
      </c>
      <c r="F492" t="s">
        <v>3378</v>
      </c>
      <c r="G492" t="s">
        <v>1406</v>
      </c>
      <c r="H492" s="47">
        <v>46155.479166666664</v>
      </c>
      <c r="I492" s="47">
        <v>46156.853495370371</v>
      </c>
      <c r="N492" t="s">
        <v>1407</v>
      </c>
      <c r="O492">
        <v>874</v>
      </c>
      <c r="P492">
        <v>307.27</v>
      </c>
      <c r="Q492">
        <v>566.73</v>
      </c>
      <c r="R492">
        <v>1899</v>
      </c>
      <c r="S492">
        <v>931</v>
      </c>
      <c r="T492" t="s">
        <v>1408</v>
      </c>
      <c r="U492">
        <v>5</v>
      </c>
      <c r="V492">
        <v>41.62</v>
      </c>
      <c r="W492">
        <v>0</v>
      </c>
      <c r="X492">
        <v>0</v>
      </c>
      <c r="Y492">
        <v>4.1619000000000002</v>
      </c>
      <c r="Z492">
        <v>0</v>
      </c>
      <c r="AA492">
        <v>0</v>
      </c>
      <c r="AB492">
        <v>0</v>
      </c>
      <c r="AC492">
        <v>12.64</v>
      </c>
      <c r="AD492">
        <v>110.474</v>
      </c>
      <c r="BZ492" t="s">
        <v>1409</v>
      </c>
      <c r="CA492">
        <v>62121000</v>
      </c>
      <c r="CB492" t="s">
        <v>1410</v>
      </c>
      <c r="CD492" t="s">
        <v>6</v>
      </c>
      <c r="CE492" t="s">
        <v>1411</v>
      </c>
      <c r="CF492" t="s">
        <v>1412</v>
      </c>
      <c r="CG492" t="s">
        <v>1413</v>
      </c>
      <c r="CH492" t="b">
        <v>0</v>
      </c>
      <c r="CI492" t="s">
        <v>10456</v>
      </c>
      <c r="CJ492" t="s">
        <v>14817</v>
      </c>
      <c r="CK492">
        <v>400099</v>
      </c>
      <c r="CL492" t="s">
        <v>1428</v>
      </c>
      <c r="CM492">
        <v>5</v>
      </c>
      <c r="CN492">
        <v>0</v>
      </c>
      <c r="CO492">
        <v>0</v>
      </c>
      <c r="CP492">
        <v>832.38</v>
      </c>
      <c r="CQ492">
        <v>0.5</v>
      </c>
      <c r="CR492">
        <v>0</v>
      </c>
      <c r="CS492">
        <v>0</v>
      </c>
      <c r="CT492">
        <v>0</v>
      </c>
      <c r="CU492">
        <v>0</v>
      </c>
      <c r="CW492">
        <v>0</v>
      </c>
      <c r="CX492" t="s">
        <v>77</v>
      </c>
      <c r="CZ492" t="s">
        <v>1417</v>
      </c>
      <c r="DA492">
        <v>0</v>
      </c>
      <c r="DB492">
        <v>0</v>
      </c>
      <c r="DC492">
        <v>0</v>
      </c>
      <c r="DD492" t="s">
        <v>1418</v>
      </c>
      <c r="DE492">
        <v>27477</v>
      </c>
      <c r="EB492" t="s">
        <v>1419</v>
      </c>
      <c r="EL492" t="s">
        <v>1413</v>
      </c>
      <c r="EM492">
        <v>968</v>
      </c>
      <c r="EP492">
        <v>1000024129663</v>
      </c>
      <c r="EQ492" t="s">
        <v>10454</v>
      </c>
      <c r="ES492">
        <v>11136823955</v>
      </c>
    </row>
    <row r="493" spans="1:150" hidden="1">
      <c r="A493">
        <v>100138320720</v>
      </c>
      <c r="B493">
        <v>1.33209338766157E+20</v>
      </c>
      <c r="C493" t="s">
        <v>15255</v>
      </c>
      <c r="D493" s="47">
        <v>46174.37332175926</v>
      </c>
      <c r="E493" t="s">
        <v>14049</v>
      </c>
      <c r="F493" t="s">
        <v>14177</v>
      </c>
      <c r="G493" t="s">
        <v>1406</v>
      </c>
      <c r="H493" s="47">
        <v>46176.479166666664</v>
      </c>
      <c r="I493" s="47">
        <v>46176.768252314818</v>
      </c>
      <c r="N493" t="s">
        <v>1407</v>
      </c>
      <c r="O493">
        <v>369</v>
      </c>
      <c r="P493">
        <v>318.36</v>
      </c>
      <c r="Q493">
        <v>50.64</v>
      </c>
      <c r="R493">
        <v>1099</v>
      </c>
      <c r="S493">
        <v>671</v>
      </c>
      <c r="T493" t="s">
        <v>1501</v>
      </c>
      <c r="U493">
        <v>5</v>
      </c>
      <c r="V493">
        <v>0</v>
      </c>
      <c r="W493">
        <v>8.7899999999999991</v>
      </c>
      <c r="X493">
        <v>8.7899999999999991</v>
      </c>
      <c r="Y493">
        <v>0</v>
      </c>
      <c r="Z493">
        <v>0.87855000000000005</v>
      </c>
      <c r="AA493">
        <v>0.87855000000000005</v>
      </c>
      <c r="AB493">
        <v>0</v>
      </c>
      <c r="AC493">
        <v>2.2000000000000002</v>
      </c>
      <c r="AD493">
        <v>8.1180000000000003</v>
      </c>
      <c r="BZ493" t="s">
        <v>1409</v>
      </c>
      <c r="CA493">
        <v>62121000</v>
      </c>
      <c r="CB493" t="s">
        <v>1410</v>
      </c>
      <c r="CD493" t="s">
        <v>6</v>
      </c>
      <c r="CE493" t="s">
        <v>1411</v>
      </c>
      <c r="CF493" t="s">
        <v>1651</v>
      </c>
      <c r="CG493" t="s">
        <v>1413</v>
      </c>
      <c r="CH493" t="b">
        <v>0</v>
      </c>
      <c r="CI493" t="s">
        <v>14052</v>
      </c>
      <c r="CJ493" t="s">
        <v>15256</v>
      </c>
      <c r="CK493">
        <v>250001</v>
      </c>
      <c r="CL493" t="s">
        <v>1429</v>
      </c>
      <c r="CM493">
        <v>0</v>
      </c>
      <c r="CN493">
        <v>2.5</v>
      </c>
      <c r="CO493">
        <v>2.5</v>
      </c>
      <c r="CP493">
        <v>351.42</v>
      </c>
      <c r="CQ493">
        <v>0</v>
      </c>
      <c r="CR493">
        <v>0.25</v>
      </c>
      <c r="CS493">
        <v>0.25</v>
      </c>
      <c r="CT493">
        <v>0</v>
      </c>
      <c r="CU493">
        <v>0</v>
      </c>
      <c r="CW493">
        <v>0</v>
      </c>
      <c r="CX493" t="s">
        <v>64</v>
      </c>
      <c r="CZ493" t="s">
        <v>1429</v>
      </c>
      <c r="DA493">
        <v>0</v>
      </c>
      <c r="DB493">
        <v>0</v>
      </c>
      <c r="DC493">
        <v>0</v>
      </c>
      <c r="DD493" t="s">
        <v>1418</v>
      </c>
      <c r="DE493">
        <v>27477</v>
      </c>
      <c r="EB493" t="s">
        <v>1419</v>
      </c>
      <c r="EL493" t="s">
        <v>1413</v>
      </c>
      <c r="EM493">
        <v>428</v>
      </c>
      <c r="EP493">
        <v>100138320720</v>
      </c>
      <c r="EQ493" t="s">
        <v>14050</v>
      </c>
      <c r="ES493">
        <v>11193050034</v>
      </c>
    </row>
    <row r="494" spans="1:150">
      <c r="A494">
        <v>100080787251</v>
      </c>
      <c r="B494">
        <v>1.33011060180625E+20</v>
      </c>
      <c r="C494" t="s">
        <v>15155</v>
      </c>
      <c r="D494" s="47">
        <v>46151.485046296293</v>
      </c>
      <c r="E494" t="s">
        <v>10419</v>
      </c>
      <c r="F494" t="s">
        <v>15257</v>
      </c>
      <c r="G494" t="s">
        <v>1424</v>
      </c>
      <c r="H494" s="47">
        <v>46154.479166666664</v>
      </c>
      <c r="I494" s="47">
        <v>46153.820497685185</v>
      </c>
      <c r="J494" s="47">
        <v>46159.705358796295</v>
      </c>
      <c r="L494" t="s">
        <v>1425</v>
      </c>
      <c r="N494" t="s">
        <v>1407</v>
      </c>
      <c r="O494">
        <v>812</v>
      </c>
      <c r="P494">
        <v>812</v>
      </c>
      <c r="Q494">
        <v>0</v>
      </c>
      <c r="R494">
        <v>1849</v>
      </c>
      <c r="S494">
        <v>943</v>
      </c>
      <c r="T494" t="s">
        <v>1408</v>
      </c>
      <c r="U494">
        <v>5</v>
      </c>
      <c r="V494">
        <v>38.67</v>
      </c>
      <c r="W494">
        <v>0</v>
      </c>
      <c r="X494">
        <v>0</v>
      </c>
      <c r="Y494">
        <v>3.8666499999999999</v>
      </c>
      <c r="Z494">
        <v>0</v>
      </c>
      <c r="AA494">
        <v>0</v>
      </c>
      <c r="AB494">
        <v>0</v>
      </c>
      <c r="AC494">
        <v>12.86</v>
      </c>
      <c r="AD494">
        <v>104.423</v>
      </c>
      <c r="BZ494" t="s">
        <v>1409</v>
      </c>
      <c r="CA494">
        <v>62121000</v>
      </c>
      <c r="CB494" t="s">
        <v>1410</v>
      </c>
      <c r="CD494" t="s">
        <v>6</v>
      </c>
      <c r="CE494" t="s">
        <v>1411</v>
      </c>
      <c r="CF494" t="s">
        <v>1412</v>
      </c>
      <c r="CG494" t="s">
        <v>1413</v>
      </c>
      <c r="CH494" t="b">
        <v>0</v>
      </c>
      <c r="CI494" t="s">
        <v>10423</v>
      </c>
      <c r="CJ494" t="s">
        <v>14606</v>
      </c>
      <c r="CK494">
        <v>380058</v>
      </c>
      <c r="CL494" t="s">
        <v>1660</v>
      </c>
      <c r="CM494">
        <v>5</v>
      </c>
      <c r="CN494">
        <v>0</v>
      </c>
      <c r="CO494">
        <v>0</v>
      </c>
      <c r="CP494">
        <v>773.33</v>
      </c>
      <c r="CQ494">
        <v>0.5</v>
      </c>
      <c r="CR494">
        <v>0</v>
      </c>
      <c r="CS494">
        <v>0</v>
      </c>
      <c r="CT494">
        <v>0</v>
      </c>
      <c r="CU494">
        <v>0</v>
      </c>
      <c r="CW494">
        <v>0</v>
      </c>
      <c r="CX494" t="s">
        <v>77</v>
      </c>
      <c r="CZ494" t="s">
        <v>1417</v>
      </c>
      <c r="DA494">
        <v>0</v>
      </c>
      <c r="DB494">
        <v>0</v>
      </c>
      <c r="DC494">
        <v>0</v>
      </c>
      <c r="DD494" t="s">
        <v>1418</v>
      </c>
      <c r="DE494">
        <v>27477</v>
      </c>
      <c r="EB494" t="s">
        <v>1419</v>
      </c>
      <c r="EL494" t="s">
        <v>1413</v>
      </c>
      <c r="EM494">
        <v>906</v>
      </c>
      <c r="EP494">
        <v>1000024103564</v>
      </c>
      <c r="EQ494" t="s">
        <v>10421</v>
      </c>
      <c r="ES494">
        <v>11135516464</v>
      </c>
      <c r="ET494" t="s">
        <v>1431</v>
      </c>
    </row>
    <row r="495" spans="1:150">
      <c r="A495">
        <v>100112785924</v>
      </c>
      <c r="B495">
        <v>1.3314765236833599E+20</v>
      </c>
      <c r="C495" t="s">
        <v>15258</v>
      </c>
      <c r="D495" s="47">
        <v>46167.407685185186</v>
      </c>
      <c r="E495" t="s">
        <v>13420</v>
      </c>
      <c r="F495" t="s">
        <v>14489</v>
      </c>
      <c r="G495" t="s">
        <v>1424</v>
      </c>
      <c r="H495" s="47">
        <v>46171.479166666664</v>
      </c>
      <c r="I495" s="47">
        <v>46171.927210648151</v>
      </c>
      <c r="J495" s="47">
        <v>46173.043530092589</v>
      </c>
      <c r="L495" t="s">
        <v>1425</v>
      </c>
      <c r="N495" t="s">
        <v>1407</v>
      </c>
      <c r="O495">
        <v>915</v>
      </c>
      <c r="P495">
        <v>0</v>
      </c>
      <c r="Q495">
        <v>915</v>
      </c>
      <c r="R495">
        <v>2264</v>
      </c>
      <c r="S495">
        <v>1178</v>
      </c>
      <c r="T495" t="s">
        <v>1408</v>
      </c>
      <c r="U495">
        <v>5</v>
      </c>
      <c r="V495">
        <v>43.57</v>
      </c>
      <c r="W495">
        <v>0</v>
      </c>
      <c r="X495">
        <v>0</v>
      </c>
      <c r="Y495">
        <v>4.3571499999999999</v>
      </c>
      <c r="Z495">
        <v>0</v>
      </c>
      <c r="AA495">
        <v>0</v>
      </c>
      <c r="AB495">
        <v>0</v>
      </c>
      <c r="AC495">
        <v>20.059999999999999</v>
      </c>
      <c r="AD495">
        <v>183.54900000000001</v>
      </c>
      <c r="BZ495" t="s">
        <v>1409</v>
      </c>
      <c r="CA495">
        <v>62121000</v>
      </c>
      <c r="CB495" t="s">
        <v>1410</v>
      </c>
      <c r="CD495" t="s">
        <v>6</v>
      </c>
      <c r="CE495" t="s">
        <v>1411</v>
      </c>
      <c r="CF495" t="s">
        <v>1412</v>
      </c>
      <c r="CG495" t="s">
        <v>1413</v>
      </c>
      <c r="CH495" t="b">
        <v>0</v>
      </c>
      <c r="CI495" t="s">
        <v>13423</v>
      </c>
      <c r="CJ495" t="s">
        <v>1523</v>
      </c>
      <c r="CK495">
        <v>560034</v>
      </c>
      <c r="CL495" t="s">
        <v>1416</v>
      </c>
      <c r="CM495">
        <v>5</v>
      </c>
      <c r="CN495">
        <v>0</v>
      </c>
      <c r="CO495">
        <v>0</v>
      </c>
      <c r="CP495">
        <v>871.43</v>
      </c>
      <c r="CQ495">
        <v>0.5</v>
      </c>
      <c r="CR495">
        <v>0</v>
      </c>
      <c r="CS495">
        <v>0</v>
      </c>
      <c r="CT495">
        <v>0</v>
      </c>
      <c r="CU495">
        <v>0</v>
      </c>
      <c r="CW495">
        <v>0</v>
      </c>
      <c r="CX495" t="s">
        <v>64</v>
      </c>
      <c r="CZ495" t="s">
        <v>1429</v>
      </c>
      <c r="DA495">
        <v>0</v>
      </c>
      <c r="DB495">
        <v>0</v>
      </c>
      <c r="DC495">
        <v>0</v>
      </c>
      <c r="DD495" t="s">
        <v>1418</v>
      </c>
      <c r="DE495">
        <v>27477</v>
      </c>
      <c r="EB495" t="s">
        <v>1419</v>
      </c>
      <c r="EL495" t="s">
        <v>1413</v>
      </c>
      <c r="EM495">
        <v>1086</v>
      </c>
      <c r="EP495">
        <v>100112785924</v>
      </c>
      <c r="EQ495" t="s">
        <v>13421</v>
      </c>
      <c r="ES495">
        <v>11167515230</v>
      </c>
      <c r="ET495" t="s">
        <v>1431</v>
      </c>
    </row>
    <row r="496" spans="1:150" hidden="1">
      <c r="A496">
        <v>100130799640</v>
      </c>
      <c r="B496">
        <v>1.33193333147441E+20</v>
      </c>
      <c r="C496" t="s">
        <v>15259</v>
      </c>
      <c r="D496" s="47">
        <v>46171.739733796298</v>
      </c>
      <c r="E496" t="s">
        <v>13842</v>
      </c>
      <c r="F496" t="s">
        <v>3617</v>
      </c>
      <c r="G496" t="s">
        <v>1406</v>
      </c>
      <c r="H496" s="47">
        <v>46177.479166666664</v>
      </c>
      <c r="I496" s="47">
        <v>46176.849432870367</v>
      </c>
      <c r="N496" t="s">
        <v>1407</v>
      </c>
      <c r="O496">
        <v>1353</v>
      </c>
      <c r="P496">
        <v>1353</v>
      </c>
      <c r="Q496">
        <v>0</v>
      </c>
      <c r="R496">
        <v>4499</v>
      </c>
      <c r="S496">
        <v>2975</v>
      </c>
      <c r="T496" t="s">
        <v>1408</v>
      </c>
      <c r="U496">
        <v>5</v>
      </c>
      <c r="V496">
        <v>64.430000000000007</v>
      </c>
      <c r="W496">
        <v>0</v>
      </c>
      <c r="X496">
        <v>0</v>
      </c>
      <c r="Y496">
        <v>6.44285</v>
      </c>
      <c r="Z496">
        <v>0</v>
      </c>
      <c r="AA496">
        <v>0</v>
      </c>
      <c r="AB496">
        <v>0</v>
      </c>
      <c r="AC496">
        <v>11.68</v>
      </c>
      <c r="AD496">
        <v>158.03</v>
      </c>
      <c r="BZ496" t="s">
        <v>1409</v>
      </c>
      <c r="CA496">
        <v>61072210</v>
      </c>
      <c r="CB496" t="s">
        <v>1410</v>
      </c>
      <c r="CD496" t="s">
        <v>6</v>
      </c>
      <c r="CE496" t="s">
        <v>1411</v>
      </c>
      <c r="CF496" t="s">
        <v>1442</v>
      </c>
      <c r="CG496" t="s">
        <v>1413</v>
      </c>
      <c r="CH496" t="b">
        <v>0</v>
      </c>
      <c r="CI496" t="s">
        <v>13846</v>
      </c>
      <c r="CJ496" t="s">
        <v>15260</v>
      </c>
      <c r="CK496">
        <v>390021</v>
      </c>
      <c r="CL496" t="s">
        <v>1660</v>
      </c>
      <c r="CM496">
        <v>5</v>
      </c>
      <c r="CN496">
        <v>0</v>
      </c>
      <c r="CO496">
        <v>0</v>
      </c>
      <c r="CP496">
        <v>1288.57</v>
      </c>
      <c r="CQ496">
        <v>0.5</v>
      </c>
      <c r="CR496">
        <v>0</v>
      </c>
      <c r="CS496">
        <v>0</v>
      </c>
      <c r="CT496">
        <v>0</v>
      </c>
      <c r="CU496">
        <v>0</v>
      </c>
      <c r="CW496">
        <v>0</v>
      </c>
      <c r="CX496" t="s">
        <v>64</v>
      </c>
      <c r="CZ496" t="s">
        <v>1429</v>
      </c>
      <c r="DA496">
        <v>0</v>
      </c>
      <c r="DB496">
        <v>0</v>
      </c>
      <c r="DC496">
        <v>0</v>
      </c>
      <c r="DD496" t="s">
        <v>1418</v>
      </c>
      <c r="DE496">
        <v>27477</v>
      </c>
      <c r="EB496" t="s">
        <v>1419</v>
      </c>
      <c r="EL496" t="s">
        <v>1413</v>
      </c>
      <c r="EM496">
        <v>1524</v>
      </c>
      <c r="EP496">
        <v>100130799640</v>
      </c>
      <c r="EQ496" t="s">
        <v>13844</v>
      </c>
      <c r="ES496">
        <v>11185528953</v>
      </c>
    </row>
    <row r="497" spans="1:150" hidden="1">
      <c r="A497">
        <v>100098157866</v>
      </c>
      <c r="B497">
        <v>1.3309133237047399E+20</v>
      </c>
      <c r="C497" t="s">
        <v>15261</v>
      </c>
      <c r="D497" s="47">
        <v>46160.530069444445</v>
      </c>
      <c r="E497" t="s">
        <v>10929</v>
      </c>
      <c r="F497" t="s">
        <v>15262</v>
      </c>
      <c r="G497" t="s">
        <v>1406</v>
      </c>
      <c r="H497" s="47">
        <v>46165.479166666664</v>
      </c>
      <c r="I497" s="47">
        <v>46166.924004629633</v>
      </c>
      <c r="N497" t="s">
        <v>1407</v>
      </c>
      <c r="O497">
        <v>874</v>
      </c>
      <c r="P497">
        <v>874</v>
      </c>
      <c r="Q497">
        <v>0</v>
      </c>
      <c r="R497">
        <v>1899</v>
      </c>
      <c r="S497">
        <v>931</v>
      </c>
      <c r="T497" t="s">
        <v>1408</v>
      </c>
      <c r="U497">
        <v>5</v>
      </c>
      <c r="V497">
        <v>41.62</v>
      </c>
      <c r="W497">
        <v>0</v>
      </c>
      <c r="X497">
        <v>0</v>
      </c>
      <c r="Y497">
        <v>4.1619000000000002</v>
      </c>
      <c r="Z497">
        <v>0</v>
      </c>
      <c r="AA497">
        <v>0</v>
      </c>
      <c r="AB497">
        <v>0</v>
      </c>
      <c r="AC497">
        <v>12.64</v>
      </c>
      <c r="AD497">
        <v>110.474</v>
      </c>
      <c r="BZ497" t="s">
        <v>1409</v>
      </c>
      <c r="CA497">
        <v>62121000</v>
      </c>
      <c r="CB497" t="s">
        <v>1410</v>
      </c>
      <c r="CD497" t="s">
        <v>6</v>
      </c>
      <c r="CE497" t="s">
        <v>1411</v>
      </c>
      <c r="CF497" t="s">
        <v>1412</v>
      </c>
      <c r="CG497" t="s">
        <v>1413</v>
      </c>
      <c r="CH497" t="b">
        <v>0</v>
      </c>
      <c r="CI497" t="s">
        <v>10932</v>
      </c>
      <c r="CJ497" t="s">
        <v>15263</v>
      </c>
      <c r="CK497">
        <v>700059</v>
      </c>
      <c r="CL497" t="s">
        <v>1786</v>
      </c>
      <c r="CM497">
        <v>5</v>
      </c>
      <c r="CN497">
        <v>0</v>
      </c>
      <c r="CO497">
        <v>0</v>
      </c>
      <c r="CP497">
        <v>832.38</v>
      </c>
      <c r="CQ497">
        <v>0.5</v>
      </c>
      <c r="CR497">
        <v>0</v>
      </c>
      <c r="CS497">
        <v>0</v>
      </c>
      <c r="CT497">
        <v>0</v>
      </c>
      <c r="CU497">
        <v>0</v>
      </c>
      <c r="CW497">
        <v>0</v>
      </c>
      <c r="CX497" t="s">
        <v>77</v>
      </c>
      <c r="CZ497" t="s">
        <v>1417</v>
      </c>
      <c r="DA497">
        <v>0</v>
      </c>
      <c r="DB497">
        <v>0</v>
      </c>
      <c r="DC497">
        <v>0</v>
      </c>
      <c r="DD497" t="s">
        <v>1418</v>
      </c>
      <c r="DE497">
        <v>27477</v>
      </c>
      <c r="EB497" t="s">
        <v>1419</v>
      </c>
      <c r="EL497" t="s">
        <v>1413</v>
      </c>
      <c r="EM497">
        <v>968</v>
      </c>
      <c r="EP497">
        <v>100098157866</v>
      </c>
      <c r="EQ497" t="s">
        <v>10930</v>
      </c>
      <c r="ES497">
        <v>11152887156</v>
      </c>
    </row>
    <row r="498" spans="1:150" hidden="1">
      <c r="A498">
        <v>100088988229</v>
      </c>
      <c r="B498">
        <v>1.3304840033224701E+20</v>
      </c>
      <c r="C498" t="s">
        <v>15264</v>
      </c>
      <c r="D498" s="47">
        <v>46155.430150462962</v>
      </c>
      <c r="E498" t="s">
        <v>12552</v>
      </c>
      <c r="F498" t="s">
        <v>2070</v>
      </c>
      <c r="G498" t="s">
        <v>1406</v>
      </c>
      <c r="H498" s="47">
        <v>46156.75</v>
      </c>
      <c r="I498" s="47">
        <v>46156.937060185184</v>
      </c>
      <c r="N498" t="s">
        <v>1407</v>
      </c>
      <c r="O498">
        <v>3443</v>
      </c>
      <c r="P498">
        <v>0</v>
      </c>
      <c r="Q498">
        <v>3443</v>
      </c>
      <c r="R498">
        <v>7299</v>
      </c>
      <c r="S498">
        <v>3650</v>
      </c>
      <c r="T498" t="s">
        <v>1408</v>
      </c>
      <c r="U498">
        <v>18</v>
      </c>
      <c r="V498">
        <v>525.20000000000005</v>
      </c>
      <c r="W498">
        <v>0</v>
      </c>
      <c r="X498">
        <v>0</v>
      </c>
      <c r="Y498">
        <v>14.589</v>
      </c>
      <c r="Z498">
        <v>0</v>
      </c>
      <c r="AA498">
        <v>0</v>
      </c>
      <c r="AB498">
        <v>0</v>
      </c>
      <c r="AC498">
        <v>17.7</v>
      </c>
      <c r="AD498">
        <v>609.41099999999994</v>
      </c>
      <c r="BZ498" t="s">
        <v>1409</v>
      </c>
      <c r="CA498">
        <v>62082200</v>
      </c>
      <c r="CB498" t="s">
        <v>1410</v>
      </c>
      <c r="CD498" t="s">
        <v>6</v>
      </c>
      <c r="CE498" t="s">
        <v>1411</v>
      </c>
      <c r="CF498" t="s">
        <v>1502</v>
      </c>
      <c r="CG498" t="s">
        <v>1413</v>
      </c>
      <c r="CH498" t="b">
        <v>0</v>
      </c>
      <c r="CI498" t="s">
        <v>12556</v>
      </c>
      <c r="CJ498" t="s">
        <v>15265</v>
      </c>
      <c r="CK498">
        <v>110053</v>
      </c>
      <c r="CL498" t="s">
        <v>1417</v>
      </c>
      <c r="CM498">
        <v>18</v>
      </c>
      <c r="CN498">
        <v>0</v>
      </c>
      <c r="CO498">
        <v>0</v>
      </c>
      <c r="CP498">
        <v>2917.8</v>
      </c>
      <c r="CQ498">
        <v>0.5</v>
      </c>
      <c r="CR498">
        <v>0</v>
      </c>
      <c r="CS498">
        <v>0</v>
      </c>
      <c r="CT498">
        <v>0</v>
      </c>
      <c r="CU498">
        <v>0</v>
      </c>
      <c r="CW498">
        <v>0</v>
      </c>
      <c r="CX498" t="s">
        <v>64</v>
      </c>
      <c r="CZ498" t="s">
        <v>1429</v>
      </c>
      <c r="DA498">
        <v>0</v>
      </c>
      <c r="DB498">
        <v>0</v>
      </c>
      <c r="DC498">
        <v>0</v>
      </c>
      <c r="DD498" t="s">
        <v>1418</v>
      </c>
      <c r="DE498">
        <v>27477</v>
      </c>
      <c r="EB498" t="s">
        <v>1419</v>
      </c>
      <c r="EL498" t="s">
        <v>1413</v>
      </c>
      <c r="EM498">
        <v>3649</v>
      </c>
      <c r="EP498">
        <v>100088988229</v>
      </c>
      <c r="EQ498" t="s">
        <v>12554</v>
      </c>
      <c r="ES498">
        <v>11143717480</v>
      </c>
    </row>
    <row r="499" spans="1:150" hidden="1">
      <c r="A499">
        <v>100105480755</v>
      </c>
      <c r="B499">
        <v>1.3312286124024799E+20</v>
      </c>
      <c r="C499" t="s">
        <v>15266</v>
      </c>
      <c r="D499" s="47">
        <v>46163.566006944442</v>
      </c>
      <c r="E499" t="s">
        <v>13183</v>
      </c>
      <c r="F499" t="s">
        <v>14410</v>
      </c>
      <c r="G499" t="s">
        <v>1406</v>
      </c>
      <c r="H499" s="47">
        <v>46168.479166666664</v>
      </c>
      <c r="I499" s="47">
        <v>46167.774837962963</v>
      </c>
      <c r="J499" s="47">
        <v>46168.11173611111</v>
      </c>
      <c r="N499" t="s">
        <v>1407</v>
      </c>
      <c r="O499">
        <v>416</v>
      </c>
      <c r="P499">
        <v>21</v>
      </c>
      <c r="Q499">
        <v>395</v>
      </c>
      <c r="R499">
        <v>1099</v>
      </c>
      <c r="S499">
        <v>624</v>
      </c>
      <c r="T499" t="s">
        <v>1408</v>
      </c>
      <c r="U499">
        <v>5</v>
      </c>
      <c r="V499">
        <v>19.809999999999999</v>
      </c>
      <c r="W499">
        <v>0</v>
      </c>
      <c r="X499">
        <v>0</v>
      </c>
      <c r="Y499">
        <v>1.98095</v>
      </c>
      <c r="Z499">
        <v>0</v>
      </c>
      <c r="AA499">
        <v>0</v>
      </c>
      <c r="AB499">
        <v>0</v>
      </c>
      <c r="AC499">
        <v>8.26</v>
      </c>
      <c r="AD499">
        <v>34.362000000000002</v>
      </c>
      <c r="BZ499" t="s">
        <v>1409</v>
      </c>
      <c r="CA499">
        <v>62121000</v>
      </c>
      <c r="CB499" t="s">
        <v>1410</v>
      </c>
      <c r="CD499" t="s">
        <v>6</v>
      </c>
      <c r="CE499" t="s">
        <v>1411</v>
      </c>
      <c r="CF499" t="s">
        <v>1651</v>
      </c>
      <c r="CG499" t="s">
        <v>1413</v>
      </c>
      <c r="CH499" t="b">
        <v>0</v>
      </c>
      <c r="CI499" t="s">
        <v>13186</v>
      </c>
      <c r="CJ499" t="s">
        <v>15267</v>
      </c>
      <c r="CK499">
        <v>412308</v>
      </c>
      <c r="CL499" t="s">
        <v>1428</v>
      </c>
      <c r="CM499">
        <v>5</v>
      </c>
      <c r="CN499">
        <v>0</v>
      </c>
      <c r="CO499">
        <v>0</v>
      </c>
      <c r="CP499">
        <v>396.19</v>
      </c>
      <c r="CQ499">
        <v>0.5</v>
      </c>
      <c r="CR499">
        <v>0</v>
      </c>
      <c r="CS499">
        <v>0</v>
      </c>
      <c r="CT499">
        <v>0</v>
      </c>
      <c r="CU499">
        <v>0</v>
      </c>
      <c r="CW499">
        <v>21</v>
      </c>
      <c r="CX499" t="s">
        <v>64</v>
      </c>
      <c r="CZ499" t="s">
        <v>1429</v>
      </c>
      <c r="DA499">
        <v>21</v>
      </c>
      <c r="DB499">
        <v>0</v>
      </c>
      <c r="DC499">
        <v>0</v>
      </c>
      <c r="DD499" t="s">
        <v>1418</v>
      </c>
      <c r="DE499">
        <v>27477</v>
      </c>
      <c r="EB499" t="s">
        <v>1419</v>
      </c>
      <c r="EL499" t="s">
        <v>1413</v>
      </c>
      <c r="EM499">
        <v>475</v>
      </c>
      <c r="EP499">
        <v>100105480755</v>
      </c>
      <c r="EQ499" t="s">
        <v>13184</v>
      </c>
      <c r="ES499">
        <v>11160210054</v>
      </c>
      <c r="ET499" t="s">
        <v>2494</v>
      </c>
    </row>
    <row r="500" spans="1:150" hidden="1">
      <c r="A500">
        <v>100119974342</v>
      </c>
      <c r="B500">
        <v>1.3316760719520801E+20</v>
      </c>
      <c r="C500" t="s">
        <v>15268</v>
      </c>
      <c r="D500" s="47">
        <v>46169.472222222219</v>
      </c>
      <c r="E500" t="s">
        <v>11609</v>
      </c>
      <c r="F500" t="s">
        <v>2554</v>
      </c>
      <c r="G500" t="s">
        <v>1406</v>
      </c>
      <c r="H500" s="47">
        <v>46173.479166666664</v>
      </c>
      <c r="I500" s="47">
        <v>46173.819409722222</v>
      </c>
      <c r="N500" t="s">
        <v>1407</v>
      </c>
      <c r="O500">
        <v>708</v>
      </c>
      <c r="P500">
        <v>0</v>
      </c>
      <c r="Q500">
        <v>708</v>
      </c>
      <c r="R500">
        <v>1749</v>
      </c>
      <c r="S500">
        <v>947</v>
      </c>
      <c r="T500" t="s">
        <v>1408</v>
      </c>
      <c r="U500">
        <v>5</v>
      </c>
      <c r="V500">
        <v>33.71</v>
      </c>
      <c r="W500">
        <v>0</v>
      </c>
      <c r="X500">
        <v>0</v>
      </c>
      <c r="Y500">
        <v>3.3714499999999998</v>
      </c>
      <c r="Z500">
        <v>0</v>
      </c>
      <c r="AA500">
        <v>0</v>
      </c>
      <c r="AB500">
        <v>0</v>
      </c>
      <c r="AC500">
        <v>20.059999999999999</v>
      </c>
      <c r="AD500">
        <v>142.02500000000001</v>
      </c>
      <c r="BZ500" t="s">
        <v>1409</v>
      </c>
      <c r="CA500">
        <v>62121000</v>
      </c>
      <c r="CB500" t="s">
        <v>1410</v>
      </c>
      <c r="CD500" t="s">
        <v>6</v>
      </c>
      <c r="CE500" t="s">
        <v>1411</v>
      </c>
      <c r="CF500" t="s">
        <v>1412</v>
      </c>
      <c r="CG500" t="s">
        <v>1413</v>
      </c>
      <c r="CH500" t="b">
        <v>0</v>
      </c>
      <c r="CI500" t="s">
        <v>11612</v>
      </c>
      <c r="CJ500" t="s">
        <v>15269</v>
      </c>
      <c r="CK500">
        <v>360004</v>
      </c>
      <c r="CL500" t="s">
        <v>1660</v>
      </c>
      <c r="CM500">
        <v>5</v>
      </c>
      <c r="CN500">
        <v>0</v>
      </c>
      <c r="CO500">
        <v>0</v>
      </c>
      <c r="CP500">
        <v>674.29</v>
      </c>
      <c r="CQ500">
        <v>0.5</v>
      </c>
      <c r="CR500">
        <v>0</v>
      </c>
      <c r="CS500">
        <v>0</v>
      </c>
      <c r="CT500">
        <v>0</v>
      </c>
      <c r="CU500">
        <v>0</v>
      </c>
      <c r="CW500">
        <v>0</v>
      </c>
      <c r="CX500" t="s">
        <v>77</v>
      </c>
      <c r="CZ500" t="s">
        <v>1417</v>
      </c>
      <c r="DA500">
        <v>0</v>
      </c>
      <c r="DB500">
        <v>0</v>
      </c>
      <c r="DC500">
        <v>0</v>
      </c>
      <c r="DD500" t="s">
        <v>1418</v>
      </c>
      <c r="DE500">
        <v>27477</v>
      </c>
      <c r="EB500" t="s">
        <v>1419</v>
      </c>
      <c r="EL500" t="s">
        <v>1413</v>
      </c>
      <c r="EM500">
        <v>802</v>
      </c>
      <c r="EP500">
        <v>100119974342</v>
      </c>
      <c r="EQ500" t="s">
        <v>11610</v>
      </c>
      <c r="ES500">
        <v>11174703653</v>
      </c>
    </row>
    <row r="501" spans="1:150" hidden="1">
      <c r="A501">
        <v>100139029069</v>
      </c>
      <c r="B501">
        <v>1.33210440018061E+20</v>
      </c>
      <c r="C501" t="s">
        <v>15270</v>
      </c>
      <c r="D501" s="47">
        <v>46174.378368055557</v>
      </c>
      <c r="E501" t="s">
        <v>14087</v>
      </c>
      <c r="F501" t="s">
        <v>14847</v>
      </c>
      <c r="G501" t="s">
        <v>1406</v>
      </c>
      <c r="H501" s="47">
        <v>46176.479166666664</v>
      </c>
      <c r="I501" s="47">
        <v>46176.059247685182</v>
      </c>
      <c r="N501" t="s">
        <v>1407</v>
      </c>
      <c r="O501">
        <v>1692</v>
      </c>
      <c r="P501">
        <v>0</v>
      </c>
      <c r="Q501">
        <v>1692</v>
      </c>
      <c r="R501">
        <v>5099</v>
      </c>
      <c r="S501">
        <v>3236</v>
      </c>
      <c r="T501" t="s">
        <v>1408</v>
      </c>
      <c r="U501">
        <v>5</v>
      </c>
      <c r="V501">
        <v>80.569999999999993</v>
      </c>
      <c r="W501">
        <v>0</v>
      </c>
      <c r="X501">
        <v>0</v>
      </c>
      <c r="Y501">
        <v>8.05715</v>
      </c>
      <c r="Z501">
        <v>0</v>
      </c>
      <c r="AA501">
        <v>0</v>
      </c>
      <c r="AB501">
        <v>0</v>
      </c>
      <c r="AC501">
        <v>11.7</v>
      </c>
      <c r="AD501">
        <v>197.964</v>
      </c>
      <c r="BZ501" t="s">
        <v>1409</v>
      </c>
      <c r="CA501">
        <v>62082200</v>
      </c>
      <c r="CB501" t="s">
        <v>1410</v>
      </c>
      <c r="CD501" t="s">
        <v>6</v>
      </c>
      <c r="CE501" t="s">
        <v>1411</v>
      </c>
      <c r="CF501" t="s">
        <v>1442</v>
      </c>
      <c r="CG501" t="s">
        <v>1413</v>
      </c>
      <c r="CH501" t="b">
        <v>0</v>
      </c>
      <c r="CI501" t="s">
        <v>14090</v>
      </c>
      <c r="CJ501" t="s">
        <v>15271</v>
      </c>
      <c r="CK501">
        <v>122003</v>
      </c>
      <c r="CL501" t="s">
        <v>1517</v>
      </c>
      <c r="CM501">
        <v>5</v>
      </c>
      <c r="CN501">
        <v>0</v>
      </c>
      <c r="CO501">
        <v>0</v>
      </c>
      <c r="CP501">
        <v>1611.43</v>
      </c>
      <c r="CQ501">
        <v>0.5</v>
      </c>
      <c r="CR501">
        <v>0</v>
      </c>
      <c r="CS501">
        <v>0</v>
      </c>
      <c r="CT501">
        <v>0</v>
      </c>
      <c r="CU501">
        <v>0</v>
      </c>
      <c r="CW501">
        <v>0</v>
      </c>
      <c r="CX501" t="s">
        <v>64</v>
      </c>
      <c r="CZ501" t="s">
        <v>1429</v>
      </c>
      <c r="DA501">
        <v>0</v>
      </c>
      <c r="DB501">
        <v>0</v>
      </c>
      <c r="DC501">
        <v>0</v>
      </c>
      <c r="DD501" t="s">
        <v>1418</v>
      </c>
      <c r="DE501">
        <v>27477</v>
      </c>
      <c r="EB501" t="s">
        <v>1419</v>
      </c>
      <c r="EL501" t="s">
        <v>1413</v>
      </c>
      <c r="EM501">
        <v>1863</v>
      </c>
      <c r="EP501">
        <v>100139029069</v>
      </c>
      <c r="EQ501" t="s">
        <v>14088</v>
      </c>
      <c r="ES501">
        <v>11193758383</v>
      </c>
    </row>
    <row r="502" spans="1:150" hidden="1">
      <c r="A502">
        <v>100128882919</v>
      </c>
      <c r="B502">
        <v>1.3319078868285501E+20</v>
      </c>
      <c r="C502" t="s">
        <v>15272</v>
      </c>
      <c r="D502" s="47">
        <v>46171.433333333334</v>
      </c>
      <c r="E502" t="s">
        <v>13813</v>
      </c>
      <c r="F502" t="s">
        <v>14819</v>
      </c>
      <c r="G502" t="s">
        <v>1406</v>
      </c>
      <c r="H502" s="47">
        <v>46176.479166666664</v>
      </c>
      <c r="I502" s="47">
        <v>46175.661724537036</v>
      </c>
      <c r="N502" t="s">
        <v>1407</v>
      </c>
      <c r="O502">
        <v>1803</v>
      </c>
      <c r="P502">
        <v>0</v>
      </c>
      <c r="Q502">
        <v>1803</v>
      </c>
      <c r="R502">
        <v>5499</v>
      </c>
      <c r="S502">
        <v>3525</v>
      </c>
      <c r="T502" t="s">
        <v>1408</v>
      </c>
      <c r="U502">
        <v>5</v>
      </c>
      <c r="V502">
        <v>85.86</v>
      </c>
      <c r="W502">
        <v>0</v>
      </c>
      <c r="X502">
        <v>0</v>
      </c>
      <c r="Y502">
        <v>8.5856999999999992</v>
      </c>
      <c r="Z502">
        <v>0</v>
      </c>
      <c r="AA502">
        <v>0</v>
      </c>
      <c r="AB502">
        <v>0</v>
      </c>
      <c r="AC502">
        <v>11.68</v>
      </c>
      <c r="AD502">
        <v>210.59</v>
      </c>
      <c r="BZ502" t="s">
        <v>1409</v>
      </c>
      <c r="CA502">
        <v>62082200</v>
      </c>
      <c r="CB502" t="s">
        <v>1410</v>
      </c>
      <c r="CD502" t="s">
        <v>6</v>
      </c>
      <c r="CE502" t="s">
        <v>1411</v>
      </c>
      <c r="CF502" t="s">
        <v>1442</v>
      </c>
      <c r="CG502" t="s">
        <v>1413</v>
      </c>
      <c r="CH502" t="b">
        <v>0</v>
      </c>
      <c r="CI502" t="s">
        <v>13816</v>
      </c>
      <c r="CJ502" t="s">
        <v>15273</v>
      </c>
      <c r="CK502">
        <v>851132</v>
      </c>
      <c r="CL502" t="s">
        <v>1602</v>
      </c>
      <c r="CM502">
        <v>5</v>
      </c>
      <c r="CN502">
        <v>0</v>
      </c>
      <c r="CO502">
        <v>0</v>
      </c>
      <c r="CP502">
        <v>1717.14</v>
      </c>
      <c r="CQ502">
        <v>0.5</v>
      </c>
      <c r="CR502">
        <v>0</v>
      </c>
      <c r="CS502">
        <v>0</v>
      </c>
      <c r="CT502">
        <v>0</v>
      </c>
      <c r="CU502">
        <v>0</v>
      </c>
      <c r="CW502">
        <v>0</v>
      </c>
      <c r="CX502" t="s">
        <v>64</v>
      </c>
      <c r="CZ502" t="s">
        <v>1429</v>
      </c>
      <c r="DA502">
        <v>0</v>
      </c>
      <c r="DB502">
        <v>0</v>
      </c>
      <c r="DC502">
        <v>0</v>
      </c>
      <c r="DD502" t="s">
        <v>1418</v>
      </c>
      <c r="DE502">
        <v>27477</v>
      </c>
      <c r="EB502" t="s">
        <v>1419</v>
      </c>
      <c r="EL502" t="s">
        <v>1413</v>
      </c>
      <c r="EM502">
        <v>1974</v>
      </c>
      <c r="EP502">
        <v>100128882919</v>
      </c>
      <c r="EQ502" t="s">
        <v>13814</v>
      </c>
      <c r="ES502">
        <v>11183612231</v>
      </c>
    </row>
    <row r="503" spans="1:150" hidden="1">
      <c r="A503">
        <v>100096175339</v>
      </c>
      <c r="B503">
        <v>1.33083012980175E+20</v>
      </c>
      <c r="C503" t="s">
        <v>15274</v>
      </c>
      <c r="D503" s="47">
        <v>46160.437523148146</v>
      </c>
      <c r="E503" t="s">
        <v>12853</v>
      </c>
      <c r="F503" t="s">
        <v>3624</v>
      </c>
      <c r="G503" t="s">
        <v>1406</v>
      </c>
      <c r="H503" s="47">
        <v>46167.479166666664</v>
      </c>
      <c r="I503" s="47">
        <v>46169.133055555554</v>
      </c>
      <c r="N503" t="s">
        <v>1407</v>
      </c>
      <c r="O503">
        <v>1950</v>
      </c>
      <c r="P503">
        <v>19</v>
      </c>
      <c r="Q503">
        <v>1931</v>
      </c>
      <c r="R503">
        <v>4400</v>
      </c>
      <c r="S503">
        <v>2244</v>
      </c>
      <c r="T503" t="s">
        <v>1408</v>
      </c>
      <c r="U503">
        <v>5</v>
      </c>
      <c r="V503">
        <v>92.86</v>
      </c>
      <c r="W503">
        <v>0</v>
      </c>
      <c r="X503">
        <v>0</v>
      </c>
      <c r="Y503">
        <v>9.2857000000000003</v>
      </c>
      <c r="Z503">
        <v>0</v>
      </c>
      <c r="AA503">
        <v>0</v>
      </c>
      <c r="AB503">
        <v>0</v>
      </c>
      <c r="AC503">
        <v>11.04</v>
      </c>
      <c r="AD503">
        <v>215.28</v>
      </c>
      <c r="BZ503" t="s">
        <v>1409</v>
      </c>
      <c r="CA503">
        <v>62082200</v>
      </c>
      <c r="CB503" t="s">
        <v>1410</v>
      </c>
      <c r="CD503" t="s">
        <v>6</v>
      </c>
      <c r="CE503" t="s">
        <v>1411</v>
      </c>
      <c r="CF503" t="s">
        <v>2253</v>
      </c>
      <c r="CG503" t="s">
        <v>1413</v>
      </c>
      <c r="CH503" t="b">
        <v>0</v>
      </c>
      <c r="CI503" t="s">
        <v>12857</v>
      </c>
      <c r="CJ503" t="s">
        <v>15275</v>
      </c>
      <c r="CK503">
        <v>682018</v>
      </c>
      <c r="CL503" t="s">
        <v>1708</v>
      </c>
      <c r="CM503">
        <v>5</v>
      </c>
      <c r="CN503">
        <v>0</v>
      </c>
      <c r="CO503">
        <v>0</v>
      </c>
      <c r="CP503">
        <v>1857.14</v>
      </c>
      <c r="CQ503">
        <v>0.5</v>
      </c>
      <c r="CR503">
        <v>0</v>
      </c>
      <c r="CS503">
        <v>0</v>
      </c>
      <c r="CT503">
        <v>0</v>
      </c>
      <c r="CU503">
        <v>0</v>
      </c>
      <c r="CW503">
        <v>19</v>
      </c>
      <c r="CX503" t="s">
        <v>64</v>
      </c>
      <c r="CZ503" t="s">
        <v>1429</v>
      </c>
      <c r="DA503">
        <v>19</v>
      </c>
      <c r="DB503">
        <v>0</v>
      </c>
      <c r="DC503">
        <v>0</v>
      </c>
      <c r="DD503" t="s">
        <v>1418</v>
      </c>
      <c r="DE503">
        <v>27477</v>
      </c>
      <c r="EB503" t="s">
        <v>1419</v>
      </c>
      <c r="EL503" t="s">
        <v>1413</v>
      </c>
      <c r="EM503">
        <v>2156</v>
      </c>
      <c r="EP503">
        <v>100096175339</v>
      </c>
      <c r="EQ503" t="s">
        <v>12855</v>
      </c>
      <c r="ES503">
        <v>11150904623</v>
      </c>
    </row>
    <row r="504" spans="1:150" hidden="1">
      <c r="A504">
        <v>100092598172</v>
      </c>
      <c r="B504">
        <v>1.33066195746189E+20</v>
      </c>
      <c r="C504" t="s">
        <v>15276</v>
      </c>
      <c r="D504" s="47">
        <v>46157.488263888888</v>
      </c>
      <c r="E504" t="s">
        <v>10736</v>
      </c>
      <c r="F504" t="s">
        <v>15277</v>
      </c>
      <c r="G504" t="s">
        <v>1406</v>
      </c>
      <c r="H504" s="47">
        <v>46162.354166666664</v>
      </c>
      <c r="I504" s="47">
        <v>46164.975266203706</v>
      </c>
      <c r="N504" t="s">
        <v>1407</v>
      </c>
      <c r="O504">
        <v>459</v>
      </c>
      <c r="P504">
        <v>459</v>
      </c>
      <c r="Q504">
        <v>0</v>
      </c>
      <c r="R504">
        <v>1999</v>
      </c>
      <c r="S504">
        <v>1446</v>
      </c>
      <c r="T504" t="s">
        <v>1408</v>
      </c>
      <c r="U504">
        <v>5</v>
      </c>
      <c r="V504">
        <v>21.86</v>
      </c>
      <c r="W504">
        <v>0</v>
      </c>
      <c r="X504">
        <v>0</v>
      </c>
      <c r="Y504">
        <v>2.1857000000000002</v>
      </c>
      <c r="Z504">
        <v>0</v>
      </c>
      <c r="AA504">
        <v>0</v>
      </c>
      <c r="AB504">
        <v>0</v>
      </c>
      <c r="AC504">
        <v>8.65</v>
      </c>
      <c r="AD504">
        <v>39.703000000000003</v>
      </c>
      <c r="BZ504" t="s">
        <v>1409</v>
      </c>
      <c r="CA504">
        <v>62121000</v>
      </c>
      <c r="CB504" t="s">
        <v>1410</v>
      </c>
      <c r="CD504" t="s">
        <v>6</v>
      </c>
      <c r="CE504" t="s">
        <v>1411</v>
      </c>
      <c r="CF504" t="s">
        <v>1412</v>
      </c>
      <c r="CG504" t="s">
        <v>1413</v>
      </c>
      <c r="CH504" t="b">
        <v>0</v>
      </c>
      <c r="CI504" t="s">
        <v>10739</v>
      </c>
      <c r="CJ504" t="s">
        <v>15278</v>
      </c>
      <c r="CK504">
        <v>411046</v>
      </c>
      <c r="CL504" t="s">
        <v>1428</v>
      </c>
      <c r="CM504">
        <v>5</v>
      </c>
      <c r="CN504">
        <v>0</v>
      </c>
      <c r="CO504">
        <v>0</v>
      </c>
      <c r="CP504">
        <v>437.14</v>
      </c>
      <c r="CQ504">
        <v>0.5</v>
      </c>
      <c r="CR504">
        <v>0</v>
      </c>
      <c r="CS504">
        <v>0</v>
      </c>
      <c r="CT504">
        <v>0</v>
      </c>
      <c r="CU504">
        <v>0</v>
      </c>
      <c r="CW504">
        <v>0</v>
      </c>
      <c r="CX504" t="s">
        <v>77</v>
      </c>
      <c r="CZ504" t="s">
        <v>1417</v>
      </c>
      <c r="DA504">
        <v>0</v>
      </c>
      <c r="DB504">
        <v>0</v>
      </c>
      <c r="DC504">
        <v>0</v>
      </c>
      <c r="DD504" t="s">
        <v>1418</v>
      </c>
      <c r="DE504">
        <v>27477</v>
      </c>
      <c r="EB504" t="s">
        <v>1419</v>
      </c>
      <c r="EL504" t="s">
        <v>1413</v>
      </c>
      <c r="EM504">
        <v>553</v>
      </c>
      <c r="EP504">
        <v>1000027506286</v>
      </c>
      <c r="EQ504" t="s">
        <v>10735</v>
      </c>
      <c r="ES504">
        <v>11147327444</v>
      </c>
    </row>
    <row r="505" spans="1:150" hidden="1">
      <c r="A505">
        <v>100119955133</v>
      </c>
      <c r="B505">
        <v>1.33167512989639E+20</v>
      </c>
      <c r="C505" t="s">
        <v>15279</v>
      </c>
      <c r="D505" s="47">
        <v>46168.768622685187</v>
      </c>
      <c r="E505" t="s">
        <v>13583</v>
      </c>
      <c r="F505" t="s">
        <v>15237</v>
      </c>
      <c r="G505" t="s">
        <v>1406</v>
      </c>
      <c r="H505" s="47">
        <v>46173.479166666664</v>
      </c>
      <c r="I505" s="47">
        <v>46174.826574074075</v>
      </c>
      <c r="N505" t="s">
        <v>1407</v>
      </c>
      <c r="O505">
        <v>1207</v>
      </c>
      <c r="P505">
        <v>0</v>
      </c>
      <c r="Q505">
        <v>1207</v>
      </c>
      <c r="R505">
        <v>2999</v>
      </c>
      <c r="S505">
        <v>1598</v>
      </c>
      <c r="T505" t="s">
        <v>1408</v>
      </c>
      <c r="U505">
        <v>5</v>
      </c>
      <c r="V505">
        <v>57.48</v>
      </c>
      <c r="W505">
        <v>0</v>
      </c>
      <c r="X505">
        <v>0</v>
      </c>
      <c r="Y505">
        <v>5.7476000000000003</v>
      </c>
      <c r="Z505">
        <v>0</v>
      </c>
      <c r="AA505">
        <v>0</v>
      </c>
      <c r="AB505">
        <v>0</v>
      </c>
      <c r="AC505">
        <v>17.7</v>
      </c>
      <c r="AD505">
        <v>213.63900000000001</v>
      </c>
      <c r="BZ505" t="s">
        <v>1409</v>
      </c>
      <c r="CA505">
        <v>62121000</v>
      </c>
      <c r="CB505" t="s">
        <v>1410</v>
      </c>
      <c r="CD505" t="s">
        <v>6</v>
      </c>
      <c r="CE505" t="s">
        <v>1411</v>
      </c>
      <c r="CF505" t="s">
        <v>1620</v>
      </c>
      <c r="CG505" t="s">
        <v>1413</v>
      </c>
      <c r="CH505" t="b">
        <v>0</v>
      </c>
      <c r="CI505" t="s">
        <v>13586</v>
      </c>
      <c r="CJ505" t="s">
        <v>15280</v>
      </c>
      <c r="CK505">
        <v>560035</v>
      </c>
      <c r="CL505" t="s">
        <v>1416</v>
      </c>
      <c r="CM505">
        <v>5</v>
      </c>
      <c r="CN505">
        <v>0</v>
      </c>
      <c r="CO505">
        <v>0</v>
      </c>
      <c r="CP505">
        <v>1149.52</v>
      </c>
      <c r="CQ505">
        <v>0.5</v>
      </c>
      <c r="CR505">
        <v>0</v>
      </c>
      <c r="CS505">
        <v>0</v>
      </c>
      <c r="CT505">
        <v>0</v>
      </c>
      <c r="CU505">
        <v>0</v>
      </c>
      <c r="CW505">
        <v>0</v>
      </c>
      <c r="CX505" t="s">
        <v>64</v>
      </c>
      <c r="CZ505" t="s">
        <v>1429</v>
      </c>
      <c r="DA505">
        <v>0</v>
      </c>
      <c r="DB505">
        <v>0</v>
      </c>
      <c r="DC505">
        <v>0</v>
      </c>
      <c r="DD505" t="s">
        <v>1418</v>
      </c>
      <c r="DE505">
        <v>27477</v>
      </c>
      <c r="EB505" t="s">
        <v>1419</v>
      </c>
      <c r="EL505" t="s">
        <v>1413</v>
      </c>
      <c r="EM505">
        <v>1401</v>
      </c>
      <c r="EP505">
        <v>100119955133</v>
      </c>
      <c r="EQ505" t="s">
        <v>13584</v>
      </c>
      <c r="ES505">
        <v>11174684444</v>
      </c>
    </row>
    <row r="506" spans="1:150" hidden="1">
      <c r="A506">
        <v>100120450167</v>
      </c>
      <c r="B506">
        <v>1.33169784993847E+20</v>
      </c>
      <c r="C506" t="s">
        <v>15281</v>
      </c>
      <c r="D506" s="47">
        <v>46169.423206018517</v>
      </c>
      <c r="E506" t="s">
        <v>13617</v>
      </c>
      <c r="F506" t="s">
        <v>2019</v>
      </c>
      <c r="G506" t="s">
        <v>1406</v>
      </c>
      <c r="H506" s="47">
        <v>46175.354166666664</v>
      </c>
      <c r="I506" s="47">
        <v>46174.620243055557</v>
      </c>
      <c r="N506" t="s">
        <v>1407</v>
      </c>
      <c r="O506">
        <v>416</v>
      </c>
      <c r="P506">
        <v>416</v>
      </c>
      <c r="Q506">
        <v>0</v>
      </c>
      <c r="R506">
        <v>1099</v>
      </c>
      <c r="S506">
        <v>624</v>
      </c>
      <c r="T506" t="s">
        <v>1408</v>
      </c>
      <c r="U506">
        <v>5</v>
      </c>
      <c r="V506">
        <v>19.809999999999999</v>
      </c>
      <c r="W506">
        <v>0</v>
      </c>
      <c r="X506">
        <v>0</v>
      </c>
      <c r="Y506">
        <v>1.98095</v>
      </c>
      <c r="Z506">
        <v>0</v>
      </c>
      <c r="AA506">
        <v>0</v>
      </c>
      <c r="AB506">
        <v>0</v>
      </c>
      <c r="AC506">
        <v>8.26</v>
      </c>
      <c r="AD506">
        <v>34.362000000000002</v>
      </c>
      <c r="BZ506" t="s">
        <v>1409</v>
      </c>
      <c r="CA506">
        <v>62121000</v>
      </c>
      <c r="CB506" t="s">
        <v>1410</v>
      </c>
      <c r="CD506" t="s">
        <v>6</v>
      </c>
      <c r="CE506" t="s">
        <v>1411</v>
      </c>
      <c r="CF506" t="s">
        <v>1651</v>
      </c>
      <c r="CG506" t="s">
        <v>1413</v>
      </c>
      <c r="CH506" t="b">
        <v>0</v>
      </c>
      <c r="CI506" t="s">
        <v>13620</v>
      </c>
      <c r="CJ506" t="s">
        <v>15282</v>
      </c>
      <c r="CK506">
        <v>829205</v>
      </c>
      <c r="CL506" t="s">
        <v>1477</v>
      </c>
      <c r="CM506">
        <v>5</v>
      </c>
      <c r="CN506">
        <v>0</v>
      </c>
      <c r="CO506">
        <v>0</v>
      </c>
      <c r="CP506">
        <v>396.19</v>
      </c>
      <c r="CQ506">
        <v>0.5</v>
      </c>
      <c r="CR506">
        <v>0</v>
      </c>
      <c r="CS506">
        <v>0</v>
      </c>
      <c r="CT506">
        <v>0</v>
      </c>
      <c r="CU506">
        <v>0</v>
      </c>
      <c r="CW506">
        <v>0</v>
      </c>
      <c r="CX506" t="s">
        <v>64</v>
      </c>
      <c r="CZ506" t="s">
        <v>1429</v>
      </c>
      <c r="DA506">
        <v>0</v>
      </c>
      <c r="DB506">
        <v>0</v>
      </c>
      <c r="DC506">
        <v>0</v>
      </c>
      <c r="DD506" t="s">
        <v>1418</v>
      </c>
      <c r="DE506">
        <v>27477</v>
      </c>
      <c r="EB506" t="s">
        <v>1419</v>
      </c>
      <c r="EL506" t="s">
        <v>1413</v>
      </c>
      <c r="EM506">
        <v>475</v>
      </c>
      <c r="EP506">
        <v>100120450167</v>
      </c>
      <c r="EQ506" t="s">
        <v>13618</v>
      </c>
      <c r="ES506">
        <v>11175179478</v>
      </c>
    </row>
    <row r="507" spans="1:150">
      <c r="A507">
        <v>100089821678</v>
      </c>
      <c r="B507">
        <v>1.33053584436373E+20</v>
      </c>
      <c r="C507" t="s">
        <v>15283</v>
      </c>
      <c r="D507" s="47">
        <v>46155.546377314815</v>
      </c>
      <c r="E507" t="s">
        <v>12592</v>
      </c>
      <c r="F507" t="s">
        <v>15284</v>
      </c>
      <c r="G507" t="s">
        <v>1424</v>
      </c>
      <c r="H507" s="47">
        <v>46161.479166666664</v>
      </c>
      <c r="I507" s="47">
        <v>46161.853854166664</v>
      </c>
      <c r="J507" s="47">
        <v>46162.872245370374</v>
      </c>
      <c r="L507" t="s">
        <v>3618</v>
      </c>
      <c r="N507" t="s">
        <v>1407</v>
      </c>
      <c r="O507">
        <v>1767</v>
      </c>
      <c r="P507">
        <v>0</v>
      </c>
      <c r="Q507">
        <v>1767</v>
      </c>
      <c r="R507">
        <v>5099</v>
      </c>
      <c r="S507">
        <v>3161</v>
      </c>
      <c r="T507" t="s">
        <v>1408</v>
      </c>
      <c r="U507">
        <v>5</v>
      </c>
      <c r="V507">
        <v>84.14</v>
      </c>
      <c r="W507">
        <v>0</v>
      </c>
      <c r="X507">
        <v>0</v>
      </c>
      <c r="Y507">
        <v>8.4142999999999901</v>
      </c>
      <c r="Z507">
        <v>0</v>
      </c>
      <c r="AA507">
        <v>0</v>
      </c>
      <c r="AB507">
        <v>0</v>
      </c>
      <c r="AC507">
        <v>10.27</v>
      </c>
      <c r="AD507">
        <v>181.471</v>
      </c>
      <c r="BZ507" t="s">
        <v>1409</v>
      </c>
      <c r="CA507">
        <v>61072210</v>
      </c>
      <c r="CB507" t="s">
        <v>1410</v>
      </c>
      <c r="CD507" t="s">
        <v>6</v>
      </c>
      <c r="CE507" t="s">
        <v>1411</v>
      </c>
      <c r="CF507" t="s">
        <v>1442</v>
      </c>
      <c r="CG507" t="s">
        <v>1413</v>
      </c>
      <c r="CH507" t="b">
        <v>0</v>
      </c>
      <c r="CI507" t="s">
        <v>12596</v>
      </c>
      <c r="CJ507" t="s">
        <v>15107</v>
      </c>
      <c r="CK507">
        <v>490020</v>
      </c>
      <c r="CL507" t="s">
        <v>2688</v>
      </c>
      <c r="CM507">
        <v>5</v>
      </c>
      <c r="CN507">
        <v>0</v>
      </c>
      <c r="CO507">
        <v>0</v>
      </c>
      <c r="CP507">
        <v>1682.86</v>
      </c>
      <c r="CQ507">
        <v>0.5</v>
      </c>
      <c r="CR507">
        <v>0</v>
      </c>
      <c r="CS507">
        <v>0</v>
      </c>
      <c r="CT507">
        <v>0</v>
      </c>
      <c r="CU507">
        <v>0</v>
      </c>
      <c r="CW507">
        <v>0</v>
      </c>
      <c r="CX507" t="s">
        <v>64</v>
      </c>
      <c r="CZ507" t="s">
        <v>1429</v>
      </c>
      <c r="DA507">
        <v>0</v>
      </c>
      <c r="DB507">
        <v>0</v>
      </c>
      <c r="DC507">
        <v>0</v>
      </c>
      <c r="DD507" t="s">
        <v>1418</v>
      </c>
      <c r="DE507">
        <v>27477</v>
      </c>
      <c r="EB507" t="s">
        <v>1419</v>
      </c>
      <c r="EL507" t="s">
        <v>1413</v>
      </c>
      <c r="EM507">
        <v>1938</v>
      </c>
      <c r="EP507">
        <v>100089821678</v>
      </c>
      <c r="EQ507" t="s">
        <v>12594</v>
      </c>
      <c r="ES507">
        <v>11144550943</v>
      </c>
      <c r="ET507" t="s">
        <v>1431</v>
      </c>
    </row>
    <row r="508" spans="1:150">
      <c r="A508">
        <v>100092001701</v>
      </c>
      <c r="B508">
        <v>1.33064089901307E+20</v>
      </c>
      <c r="C508" t="s">
        <v>14285</v>
      </c>
      <c r="D508" s="47">
        <v>46157.488564814812</v>
      </c>
      <c r="E508" t="s">
        <v>10711</v>
      </c>
      <c r="F508" t="s">
        <v>3578</v>
      </c>
      <c r="G508" t="s">
        <v>1424</v>
      </c>
      <c r="H508" s="47">
        <v>46158.75</v>
      </c>
      <c r="I508" s="47">
        <v>46158.869131944448</v>
      </c>
      <c r="J508" s="47">
        <v>46158.907812500001</v>
      </c>
      <c r="L508" t="s">
        <v>1425</v>
      </c>
      <c r="N508" t="s">
        <v>1407</v>
      </c>
      <c r="O508">
        <v>874</v>
      </c>
      <c r="P508">
        <v>0</v>
      </c>
      <c r="Q508">
        <v>874</v>
      </c>
      <c r="R508">
        <v>1899</v>
      </c>
      <c r="S508">
        <v>931</v>
      </c>
      <c r="T508" t="s">
        <v>1408</v>
      </c>
      <c r="U508">
        <v>5</v>
      </c>
      <c r="V508">
        <v>41.62</v>
      </c>
      <c r="W508">
        <v>0</v>
      </c>
      <c r="X508">
        <v>0</v>
      </c>
      <c r="Y508">
        <v>4.1619000000000002</v>
      </c>
      <c r="Z508">
        <v>0</v>
      </c>
      <c r="AA508">
        <v>0</v>
      </c>
      <c r="AB508">
        <v>0</v>
      </c>
      <c r="AC508">
        <v>12.64</v>
      </c>
      <c r="AD508">
        <v>110.474</v>
      </c>
      <c r="BZ508" t="s">
        <v>1409</v>
      </c>
      <c r="CA508">
        <v>62121000</v>
      </c>
      <c r="CB508" t="s">
        <v>1410</v>
      </c>
      <c r="CD508" t="s">
        <v>6</v>
      </c>
      <c r="CE508" t="s">
        <v>1411</v>
      </c>
      <c r="CF508" t="s">
        <v>1412</v>
      </c>
      <c r="CG508" t="s">
        <v>1413</v>
      </c>
      <c r="CH508" t="b">
        <v>0</v>
      </c>
      <c r="CI508" t="s">
        <v>10715</v>
      </c>
      <c r="CJ508" t="s">
        <v>14287</v>
      </c>
      <c r="CK508">
        <v>201010</v>
      </c>
      <c r="CL508" t="s">
        <v>1429</v>
      </c>
      <c r="CM508">
        <v>5</v>
      </c>
      <c r="CN508">
        <v>0</v>
      </c>
      <c r="CO508">
        <v>0</v>
      </c>
      <c r="CP508">
        <v>832.38</v>
      </c>
      <c r="CQ508">
        <v>0.5</v>
      </c>
      <c r="CR508">
        <v>0</v>
      </c>
      <c r="CS508">
        <v>0</v>
      </c>
      <c r="CT508">
        <v>0</v>
      </c>
      <c r="CU508">
        <v>0</v>
      </c>
      <c r="CW508">
        <v>0</v>
      </c>
      <c r="CX508" t="s">
        <v>77</v>
      </c>
      <c r="CZ508" t="s">
        <v>1417</v>
      </c>
      <c r="DA508">
        <v>0</v>
      </c>
      <c r="DB508">
        <v>0</v>
      </c>
      <c r="DC508">
        <v>0</v>
      </c>
      <c r="DD508" t="s">
        <v>1418</v>
      </c>
      <c r="DE508">
        <v>27477</v>
      </c>
      <c r="EB508" t="s">
        <v>1419</v>
      </c>
      <c r="EL508" t="s">
        <v>1413</v>
      </c>
      <c r="EM508">
        <v>968</v>
      </c>
      <c r="EP508">
        <v>1000027506555</v>
      </c>
      <c r="EQ508" t="s">
        <v>10713</v>
      </c>
      <c r="ES508">
        <v>11146730972</v>
      </c>
      <c r="ET508" t="s">
        <v>1431</v>
      </c>
    </row>
    <row r="509" spans="1:150" hidden="1">
      <c r="A509">
        <v>100070935806</v>
      </c>
      <c r="B509">
        <v>1.32960366049476E+20</v>
      </c>
      <c r="C509" t="s">
        <v>15285</v>
      </c>
      <c r="D509" s="47">
        <v>46146.510891203703</v>
      </c>
      <c r="E509" t="s">
        <v>10086</v>
      </c>
      <c r="F509" t="s">
        <v>15286</v>
      </c>
      <c r="G509" t="s">
        <v>1406</v>
      </c>
      <c r="H509" s="47">
        <v>46149.75</v>
      </c>
      <c r="I509" s="47">
        <v>46149.996122685188</v>
      </c>
      <c r="N509" t="s">
        <v>1407</v>
      </c>
      <c r="O509">
        <v>806</v>
      </c>
      <c r="P509">
        <v>0</v>
      </c>
      <c r="Q509">
        <v>806</v>
      </c>
      <c r="R509">
        <v>1699</v>
      </c>
      <c r="S509">
        <v>799</v>
      </c>
      <c r="T509" t="s">
        <v>1408</v>
      </c>
      <c r="U509">
        <v>5</v>
      </c>
      <c r="V509">
        <v>38.380000000000003</v>
      </c>
      <c r="W509">
        <v>0</v>
      </c>
      <c r="X509">
        <v>0</v>
      </c>
      <c r="Y509">
        <v>3.8380999999999998</v>
      </c>
      <c r="Z509">
        <v>0</v>
      </c>
      <c r="AA509">
        <v>0</v>
      </c>
      <c r="AB509">
        <v>0</v>
      </c>
      <c r="AC509">
        <v>15.87</v>
      </c>
      <c r="AD509">
        <v>127.91200000000001</v>
      </c>
      <c r="BZ509" t="s">
        <v>1409</v>
      </c>
      <c r="CA509">
        <v>62121000</v>
      </c>
      <c r="CB509" t="s">
        <v>1410</v>
      </c>
      <c r="CD509" t="s">
        <v>6</v>
      </c>
      <c r="CE509" t="s">
        <v>1411</v>
      </c>
      <c r="CF509" t="s">
        <v>1412</v>
      </c>
      <c r="CG509" t="s">
        <v>1413</v>
      </c>
      <c r="CH509" t="b">
        <v>0</v>
      </c>
      <c r="CI509" t="s">
        <v>10090</v>
      </c>
      <c r="CJ509" t="s">
        <v>15287</v>
      </c>
      <c r="CK509">
        <v>500072</v>
      </c>
      <c r="CL509" t="s">
        <v>1530</v>
      </c>
      <c r="CM509">
        <v>5</v>
      </c>
      <c r="CN509">
        <v>0</v>
      </c>
      <c r="CO509">
        <v>0</v>
      </c>
      <c r="CP509">
        <v>767.62</v>
      </c>
      <c r="CQ509">
        <v>0.5</v>
      </c>
      <c r="CR509">
        <v>0</v>
      </c>
      <c r="CS509">
        <v>0</v>
      </c>
      <c r="CT509">
        <v>0</v>
      </c>
      <c r="CU509">
        <v>0</v>
      </c>
      <c r="CW509">
        <v>0</v>
      </c>
      <c r="CX509" t="s">
        <v>77</v>
      </c>
      <c r="CZ509" t="s">
        <v>1417</v>
      </c>
      <c r="DA509">
        <v>0</v>
      </c>
      <c r="DB509">
        <v>0</v>
      </c>
      <c r="DC509">
        <v>0</v>
      </c>
      <c r="DD509" t="s">
        <v>1418</v>
      </c>
      <c r="DE509">
        <v>27477</v>
      </c>
      <c r="EB509" t="s">
        <v>1419</v>
      </c>
      <c r="EL509" t="s">
        <v>1413</v>
      </c>
      <c r="EM509">
        <v>900</v>
      </c>
      <c r="EP509">
        <v>1000021535794</v>
      </c>
      <c r="EQ509" t="s">
        <v>10088</v>
      </c>
      <c r="ES509">
        <v>11125665006</v>
      </c>
    </row>
    <row r="510" spans="1:150" hidden="1">
      <c r="A510">
        <v>100123380923</v>
      </c>
      <c r="B510">
        <v>1.3317983459664799E+20</v>
      </c>
      <c r="C510" t="s">
        <v>15288</v>
      </c>
      <c r="D510" s="47">
        <v>46170.484270833331</v>
      </c>
      <c r="E510" t="s">
        <v>11679</v>
      </c>
      <c r="F510" t="s">
        <v>15289</v>
      </c>
      <c r="G510" t="s">
        <v>1406</v>
      </c>
      <c r="H510" s="47">
        <v>46175.479166666664</v>
      </c>
      <c r="I510" s="47">
        <v>46174.835844907408</v>
      </c>
      <c r="N510" t="s">
        <v>1407</v>
      </c>
      <c r="O510">
        <v>861</v>
      </c>
      <c r="P510">
        <v>819.44</v>
      </c>
      <c r="Q510">
        <v>41.56</v>
      </c>
      <c r="R510">
        <v>1899</v>
      </c>
      <c r="S510">
        <v>944</v>
      </c>
      <c r="T510" t="s">
        <v>1408</v>
      </c>
      <c r="U510">
        <v>5</v>
      </c>
      <c r="V510">
        <v>41</v>
      </c>
      <c r="W510">
        <v>0</v>
      </c>
      <c r="X510">
        <v>0</v>
      </c>
      <c r="Y510">
        <v>4.0999999999999996</v>
      </c>
      <c r="Z510">
        <v>0</v>
      </c>
      <c r="AA510">
        <v>0</v>
      </c>
      <c r="AB510">
        <v>0</v>
      </c>
      <c r="AC510">
        <v>14.04</v>
      </c>
      <c r="AD510">
        <v>120.884</v>
      </c>
      <c r="BZ510" t="s">
        <v>1409</v>
      </c>
      <c r="CA510">
        <v>62121000</v>
      </c>
      <c r="CB510" t="s">
        <v>1410</v>
      </c>
      <c r="CD510" t="s">
        <v>6</v>
      </c>
      <c r="CE510" t="s">
        <v>1411</v>
      </c>
      <c r="CF510" t="s">
        <v>1412</v>
      </c>
      <c r="CG510" t="s">
        <v>1413</v>
      </c>
      <c r="CH510" t="b">
        <v>0</v>
      </c>
      <c r="CI510" t="s">
        <v>11682</v>
      </c>
      <c r="CJ510" t="s">
        <v>15290</v>
      </c>
      <c r="CK510">
        <v>700006</v>
      </c>
      <c r="CL510" t="s">
        <v>1786</v>
      </c>
      <c r="CM510">
        <v>5</v>
      </c>
      <c r="CN510">
        <v>0</v>
      </c>
      <c r="CO510">
        <v>0</v>
      </c>
      <c r="CP510">
        <v>820</v>
      </c>
      <c r="CQ510">
        <v>0.5</v>
      </c>
      <c r="CR510">
        <v>0</v>
      </c>
      <c r="CS510">
        <v>0</v>
      </c>
      <c r="CT510">
        <v>0</v>
      </c>
      <c r="CU510">
        <v>0</v>
      </c>
      <c r="CW510">
        <v>0</v>
      </c>
      <c r="CX510" t="s">
        <v>77</v>
      </c>
      <c r="CZ510" t="s">
        <v>1417</v>
      </c>
      <c r="DA510">
        <v>0</v>
      </c>
      <c r="DB510">
        <v>0</v>
      </c>
      <c r="DC510">
        <v>0</v>
      </c>
      <c r="DD510" t="s">
        <v>1418</v>
      </c>
      <c r="DE510">
        <v>27477</v>
      </c>
      <c r="EB510" t="s">
        <v>1419</v>
      </c>
      <c r="EL510" t="s">
        <v>1413</v>
      </c>
      <c r="EM510">
        <v>955</v>
      </c>
      <c r="EP510">
        <v>100123380923</v>
      </c>
      <c r="EQ510" t="s">
        <v>11680</v>
      </c>
      <c r="ES510">
        <v>11178110235</v>
      </c>
    </row>
    <row r="511" spans="1:150">
      <c r="A511">
        <v>100094932596</v>
      </c>
      <c r="B511">
        <v>1.33078818774985E+20</v>
      </c>
      <c r="C511" t="s">
        <v>15291</v>
      </c>
      <c r="D511" s="47">
        <v>46158.468171296299</v>
      </c>
      <c r="E511" t="s">
        <v>12792</v>
      </c>
      <c r="F511" t="s">
        <v>14544</v>
      </c>
      <c r="G511" t="s">
        <v>1424</v>
      </c>
      <c r="H511" s="47">
        <v>46162.479166666664</v>
      </c>
      <c r="I511" s="47">
        <v>46162.910787037035</v>
      </c>
      <c r="J511" s="47">
        <v>46163.187071759261</v>
      </c>
      <c r="L511" t="s">
        <v>1425</v>
      </c>
      <c r="N511" t="s">
        <v>1407</v>
      </c>
      <c r="O511">
        <v>1494</v>
      </c>
      <c r="P511">
        <v>0</v>
      </c>
      <c r="Q511">
        <v>1494</v>
      </c>
      <c r="R511">
        <v>4499</v>
      </c>
      <c r="S511">
        <v>2834</v>
      </c>
      <c r="T511" t="s">
        <v>1408</v>
      </c>
      <c r="U511">
        <v>5</v>
      </c>
      <c r="V511">
        <v>71.14</v>
      </c>
      <c r="W511">
        <v>0</v>
      </c>
      <c r="X511">
        <v>0</v>
      </c>
      <c r="Y511">
        <v>7.1143000000000001</v>
      </c>
      <c r="Z511">
        <v>0</v>
      </c>
      <c r="AA511">
        <v>0</v>
      </c>
      <c r="AB511">
        <v>0</v>
      </c>
      <c r="AC511">
        <v>8.07</v>
      </c>
      <c r="AD511">
        <v>120.566</v>
      </c>
      <c r="BZ511" t="s">
        <v>1409</v>
      </c>
      <c r="CA511">
        <v>61072210</v>
      </c>
      <c r="CB511" t="s">
        <v>1410</v>
      </c>
      <c r="CD511" t="s">
        <v>6</v>
      </c>
      <c r="CE511" t="s">
        <v>1411</v>
      </c>
      <c r="CF511" t="s">
        <v>1442</v>
      </c>
      <c r="CG511" t="s">
        <v>1413</v>
      </c>
      <c r="CH511" t="b">
        <v>0</v>
      </c>
      <c r="CI511" t="s">
        <v>12796</v>
      </c>
      <c r="CJ511" t="s">
        <v>15292</v>
      </c>
      <c r="CK511">
        <v>400607</v>
      </c>
      <c r="CL511" t="s">
        <v>1428</v>
      </c>
      <c r="CM511">
        <v>5</v>
      </c>
      <c r="CN511">
        <v>0</v>
      </c>
      <c r="CO511">
        <v>0</v>
      </c>
      <c r="CP511">
        <v>1422.86</v>
      </c>
      <c r="CQ511">
        <v>0.5</v>
      </c>
      <c r="CR511">
        <v>0</v>
      </c>
      <c r="CS511">
        <v>0</v>
      </c>
      <c r="CT511">
        <v>0</v>
      </c>
      <c r="CU511">
        <v>0</v>
      </c>
      <c r="CW511">
        <v>0</v>
      </c>
      <c r="CX511" t="s">
        <v>64</v>
      </c>
      <c r="CZ511" t="s">
        <v>1429</v>
      </c>
      <c r="DA511">
        <v>0</v>
      </c>
      <c r="DB511">
        <v>0</v>
      </c>
      <c r="DC511">
        <v>0</v>
      </c>
      <c r="DD511" t="s">
        <v>1418</v>
      </c>
      <c r="DE511">
        <v>27477</v>
      </c>
      <c r="EB511" t="s">
        <v>1419</v>
      </c>
      <c r="EL511" t="s">
        <v>1413</v>
      </c>
      <c r="EM511">
        <v>1665</v>
      </c>
      <c r="EP511">
        <v>100094932596</v>
      </c>
      <c r="EQ511" t="s">
        <v>12794</v>
      </c>
      <c r="ES511">
        <v>11149661878</v>
      </c>
      <c r="ET511" t="s">
        <v>1431</v>
      </c>
    </row>
    <row r="512" spans="1:150" hidden="1">
      <c r="A512">
        <v>100134110882</v>
      </c>
      <c r="B512">
        <v>1.3320038856401401E+20</v>
      </c>
      <c r="C512" t="s">
        <v>15293</v>
      </c>
      <c r="D512" s="47">
        <v>46172.538993055554</v>
      </c>
      <c r="E512" t="s">
        <v>13931</v>
      </c>
      <c r="F512" t="s">
        <v>15294</v>
      </c>
      <c r="G512" t="s">
        <v>1406</v>
      </c>
      <c r="H512" s="47">
        <v>46179.479166666664</v>
      </c>
      <c r="I512" s="47">
        <v>46178.909467592595</v>
      </c>
      <c r="N512" t="s">
        <v>1407</v>
      </c>
      <c r="O512">
        <v>391</v>
      </c>
      <c r="P512">
        <v>275.44</v>
      </c>
      <c r="Q512">
        <v>115.56</v>
      </c>
      <c r="R512">
        <v>899</v>
      </c>
      <c r="S512">
        <v>449</v>
      </c>
      <c r="T512" t="s">
        <v>1408</v>
      </c>
      <c r="U512">
        <v>5</v>
      </c>
      <c r="V512">
        <v>18.62</v>
      </c>
      <c r="W512">
        <v>0</v>
      </c>
      <c r="X512">
        <v>0</v>
      </c>
      <c r="Y512">
        <v>1.8619000000000001</v>
      </c>
      <c r="Z512">
        <v>0</v>
      </c>
      <c r="AA512">
        <v>0</v>
      </c>
      <c r="AB512">
        <v>0</v>
      </c>
      <c r="AC512">
        <v>2.25</v>
      </c>
      <c r="AD512">
        <v>8.7970000000000006</v>
      </c>
      <c r="BZ512" t="s">
        <v>1409</v>
      </c>
      <c r="CA512">
        <v>61082210</v>
      </c>
      <c r="CB512" t="s">
        <v>1410</v>
      </c>
      <c r="CD512" t="s">
        <v>6</v>
      </c>
      <c r="CE512" t="s">
        <v>1411</v>
      </c>
      <c r="CF512" t="s">
        <v>1651</v>
      </c>
      <c r="CG512" t="s">
        <v>1413</v>
      </c>
      <c r="CH512" t="b">
        <v>0</v>
      </c>
      <c r="CI512" t="s">
        <v>13934</v>
      </c>
      <c r="CJ512" s="48" t="s">
        <v>15295</v>
      </c>
      <c r="CK512">
        <v>682018</v>
      </c>
      <c r="CL512" t="s">
        <v>1708</v>
      </c>
      <c r="CM512">
        <v>5</v>
      </c>
      <c r="CN512">
        <v>0</v>
      </c>
      <c r="CO512">
        <v>0</v>
      </c>
      <c r="CP512">
        <v>372.38</v>
      </c>
      <c r="CQ512">
        <v>0.5</v>
      </c>
      <c r="CR512">
        <v>0</v>
      </c>
      <c r="CS512">
        <v>0</v>
      </c>
      <c r="CT512">
        <v>0</v>
      </c>
      <c r="CU512">
        <v>0</v>
      </c>
      <c r="CW512">
        <v>0</v>
      </c>
      <c r="CX512" t="s">
        <v>64</v>
      </c>
      <c r="CZ512" t="s">
        <v>1429</v>
      </c>
      <c r="DA512">
        <v>0</v>
      </c>
      <c r="DB512">
        <v>0</v>
      </c>
      <c r="DC512">
        <v>0</v>
      </c>
      <c r="DD512" t="s">
        <v>1418</v>
      </c>
      <c r="DE512">
        <v>27477</v>
      </c>
      <c r="EB512" t="s">
        <v>1419</v>
      </c>
      <c r="EL512" t="s">
        <v>1413</v>
      </c>
      <c r="EM512">
        <v>450</v>
      </c>
      <c r="EP512">
        <v>100134110882</v>
      </c>
      <c r="EQ512" t="s">
        <v>13932</v>
      </c>
      <c r="ES512">
        <v>11188840196</v>
      </c>
    </row>
    <row r="513" spans="1:150" hidden="1">
      <c r="A513">
        <v>100092598171</v>
      </c>
      <c r="B513">
        <v>1.33066195746189E+20</v>
      </c>
      <c r="C513" t="s">
        <v>15276</v>
      </c>
      <c r="D513" s="47">
        <v>46157.488263888888</v>
      </c>
      <c r="E513" t="s">
        <v>10736</v>
      </c>
      <c r="F513" t="s">
        <v>15296</v>
      </c>
      <c r="G513" t="s">
        <v>1406</v>
      </c>
      <c r="H513" s="47">
        <v>46162.354166666664</v>
      </c>
      <c r="I513" s="47">
        <v>46164.975266203706</v>
      </c>
      <c r="N513" t="s">
        <v>1407</v>
      </c>
      <c r="O513">
        <v>603</v>
      </c>
      <c r="P513">
        <v>603</v>
      </c>
      <c r="Q513">
        <v>0</v>
      </c>
      <c r="R513">
        <v>1999</v>
      </c>
      <c r="S513">
        <v>1302</v>
      </c>
      <c r="T513" t="s">
        <v>1408</v>
      </c>
      <c r="U513">
        <v>5</v>
      </c>
      <c r="V513">
        <v>28.71</v>
      </c>
      <c r="W513">
        <v>0</v>
      </c>
      <c r="X513">
        <v>0</v>
      </c>
      <c r="Y513">
        <v>2.8714499999999998</v>
      </c>
      <c r="Z513">
        <v>0</v>
      </c>
      <c r="AA513">
        <v>0</v>
      </c>
      <c r="AB513">
        <v>0</v>
      </c>
      <c r="AC513">
        <v>20.059999999999999</v>
      </c>
      <c r="AD513">
        <v>120.962</v>
      </c>
      <c r="BZ513" t="s">
        <v>1409</v>
      </c>
      <c r="CA513">
        <v>62121000</v>
      </c>
      <c r="CB513" t="s">
        <v>1410</v>
      </c>
      <c r="CD513" t="s">
        <v>6</v>
      </c>
      <c r="CE513" t="s">
        <v>1411</v>
      </c>
      <c r="CF513" t="s">
        <v>1412</v>
      </c>
      <c r="CG513" t="s">
        <v>1413</v>
      </c>
      <c r="CH513" t="b">
        <v>0</v>
      </c>
      <c r="CI513" t="s">
        <v>10739</v>
      </c>
      <c r="CJ513" t="s">
        <v>15278</v>
      </c>
      <c r="CK513">
        <v>411046</v>
      </c>
      <c r="CL513" t="s">
        <v>1428</v>
      </c>
      <c r="CM513">
        <v>5</v>
      </c>
      <c r="CN513">
        <v>0</v>
      </c>
      <c r="CO513">
        <v>0</v>
      </c>
      <c r="CP513">
        <v>574.29</v>
      </c>
      <c r="CQ513">
        <v>0.5</v>
      </c>
      <c r="CR513">
        <v>0</v>
      </c>
      <c r="CS513">
        <v>0</v>
      </c>
      <c r="CT513">
        <v>0</v>
      </c>
      <c r="CU513">
        <v>0</v>
      </c>
      <c r="CW513">
        <v>0</v>
      </c>
      <c r="CX513" t="s">
        <v>77</v>
      </c>
      <c r="CZ513" t="s">
        <v>1417</v>
      </c>
      <c r="DA513">
        <v>0</v>
      </c>
      <c r="DB513">
        <v>0</v>
      </c>
      <c r="DC513">
        <v>0</v>
      </c>
      <c r="DD513" t="s">
        <v>1418</v>
      </c>
      <c r="DE513">
        <v>27477</v>
      </c>
      <c r="EB513" t="s">
        <v>1419</v>
      </c>
      <c r="EL513" t="s">
        <v>1413</v>
      </c>
      <c r="EM513">
        <v>697</v>
      </c>
      <c r="EP513">
        <v>1000027506286</v>
      </c>
      <c r="EQ513" t="s">
        <v>10735</v>
      </c>
      <c r="ES513">
        <v>11147327443</v>
      </c>
    </row>
    <row r="514" spans="1:150">
      <c r="A514">
        <v>100090650568</v>
      </c>
      <c r="B514">
        <v>1.3305680093293801E+20</v>
      </c>
      <c r="C514" t="s">
        <v>14183</v>
      </c>
      <c r="D514" s="47">
        <v>46156.486388888887</v>
      </c>
      <c r="E514" t="s">
        <v>10664</v>
      </c>
      <c r="F514" t="s">
        <v>15297</v>
      </c>
      <c r="G514" t="s">
        <v>1424</v>
      </c>
      <c r="H514" s="47">
        <v>46159.354166666664</v>
      </c>
      <c r="I514" s="47">
        <v>46161.79346064815</v>
      </c>
      <c r="J514" s="47">
        <v>46169.165138888886</v>
      </c>
      <c r="L514" t="s">
        <v>1425</v>
      </c>
      <c r="N514" t="s">
        <v>1407</v>
      </c>
      <c r="O514">
        <v>812</v>
      </c>
      <c r="P514">
        <v>0</v>
      </c>
      <c r="Q514">
        <v>812</v>
      </c>
      <c r="R514">
        <v>1849</v>
      </c>
      <c r="S514">
        <v>943</v>
      </c>
      <c r="T514" t="s">
        <v>1408</v>
      </c>
      <c r="U514">
        <v>5</v>
      </c>
      <c r="V514">
        <v>38.67</v>
      </c>
      <c r="W514">
        <v>0</v>
      </c>
      <c r="X514">
        <v>0</v>
      </c>
      <c r="Y514">
        <v>3.8666499999999999</v>
      </c>
      <c r="Z514">
        <v>0</v>
      </c>
      <c r="AA514">
        <v>0</v>
      </c>
      <c r="AB514">
        <v>0</v>
      </c>
      <c r="AC514">
        <v>12.86</v>
      </c>
      <c r="AD514">
        <v>104.423</v>
      </c>
      <c r="BZ514" t="s">
        <v>1409</v>
      </c>
      <c r="CA514">
        <v>62121000</v>
      </c>
      <c r="CB514" t="s">
        <v>1410</v>
      </c>
      <c r="CD514" t="s">
        <v>6</v>
      </c>
      <c r="CE514" t="s">
        <v>1411</v>
      </c>
      <c r="CF514" t="s">
        <v>1412</v>
      </c>
      <c r="CG514" t="s">
        <v>1413</v>
      </c>
      <c r="CH514" t="b">
        <v>0</v>
      </c>
      <c r="CI514" t="s">
        <v>10667</v>
      </c>
      <c r="CJ514" t="s">
        <v>14185</v>
      </c>
      <c r="CK514">
        <v>181121</v>
      </c>
      <c r="CL514" t="s">
        <v>1484</v>
      </c>
      <c r="CM514">
        <v>5</v>
      </c>
      <c r="CN514">
        <v>0</v>
      </c>
      <c r="CO514">
        <v>0</v>
      </c>
      <c r="CP514">
        <v>773.33</v>
      </c>
      <c r="CQ514">
        <v>0.5</v>
      </c>
      <c r="CR514">
        <v>0</v>
      </c>
      <c r="CS514">
        <v>0</v>
      </c>
      <c r="CT514">
        <v>0</v>
      </c>
      <c r="CU514">
        <v>0</v>
      </c>
      <c r="CW514">
        <v>0</v>
      </c>
      <c r="CX514" t="s">
        <v>77</v>
      </c>
      <c r="CZ514" t="s">
        <v>1417</v>
      </c>
      <c r="DA514">
        <v>0</v>
      </c>
      <c r="DB514">
        <v>0</v>
      </c>
      <c r="DC514">
        <v>0</v>
      </c>
      <c r="DD514" t="s">
        <v>1418</v>
      </c>
      <c r="DE514">
        <v>27477</v>
      </c>
      <c r="EB514" t="s">
        <v>1419</v>
      </c>
      <c r="EL514" t="s">
        <v>1413</v>
      </c>
      <c r="EM514">
        <v>906</v>
      </c>
      <c r="EP514">
        <v>1000026939774</v>
      </c>
      <c r="EQ514" t="s">
        <v>10665</v>
      </c>
      <c r="ES514">
        <v>11145379835</v>
      </c>
      <c r="ET514" t="s">
        <v>1431</v>
      </c>
    </row>
    <row r="515" spans="1:150" hidden="1">
      <c r="A515">
        <v>100098336984</v>
      </c>
      <c r="B515">
        <v>1.3309174174380601E+20</v>
      </c>
      <c r="C515" t="s">
        <v>15298</v>
      </c>
      <c r="D515" s="47">
        <v>46160.426388888889</v>
      </c>
      <c r="E515" t="s">
        <v>12961</v>
      </c>
      <c r="F515" t="s">
        <v>15299</v>
      </c>
      <c r="G515" t="s">
        <v>1406</v>
      </c>
      <c r="H515" s="47">
        <v>46164.479166666664</v>
      </c>
      <c r="I515" s="47">
        <v>46164.951782407406</v>
      </c>
      <c r="N515" t="s">
        <v>1407</v>
      </c>
      <c r="O515">
        <v>2993</v>
      </c>
      <c r="P515">
        <v>0</v>
      </c>
      <c r="Q515">
        <v>2993</v>
      </c>
      <c r="R515">
        <v>7799</v>
      </c>
      <c r="S515">
        <v>4600</v>
      </c>
      <c r="T515" t="s">
        <v>1408</v>
      </c>
      <c r="U515">
        <v>18</v>
      </c>
      <c r="V515">
        <v>456.56</v>
      </c>
      <c r="W515">
        <v>0</v>
      </c>
      <c r="X515">
        <v>0</v>
      </c>
      <c r="Y515">
        <v>12.6822</v>
      </c>
      <c r="Z515">
        <v>0</v>
      </c>
      <c r="AA515">
        <v>0</v>
      </c>
      <c r="AB515">
        <v>0</v>
      </c>
      <c r="AC515">
        <v>17.7</v>
      </c>
      <c r="AD515">
        <v>529.76099999999997</v>
      </c>
      <c r="BZ515" t="s">
        <v>1409</v>
      </c>
      <c r="CA515">
        <v>62082200</v>
      </c>
      <c r="CB515" t="s">
        <v>1410</v>
      </c>
      <c r="CD515" t="s">
        <v>6</v>
      </c>
      <c r="CE515" t="s">
        <v>1411</v>
      </c>
      <c r="CF515" t="s">
        <v>1502</v>
      </c>
      <c r="CG515" t="s">
        <v>1413</v>
      </c>
      <c r="CH515" t="b">
        <v>0</v>
      </c>
      <c r="CI515" t="s">
        <v>12965</v>
      </c>
      <c r="CJ515" t="s">
        <v>15300</v>
      </c>
      <c r="CK515">
        <v>400007</v>
      </c>
      <c r="CL515" t="s">
        <v>1428</v>
      </c>
      <c r="CM515">
        <v>18</v>
      </c>
      <c r="CN515">
        <v>0</v>
      </c>
      <c r="CO515">
        <v>0</v>
      </c>
      <c r="CP515">
        <v>2536.44</v>
      </c>
      <c r="CQ515">
        <v>0.5</v>
      </c>
      <c r="CR515">
        <v>0</v>
      </c>
      <c r="CS515">
        <v>0</v>
      </c>
      <c r="CT515">
        <v>0</v>
      </c>
      <c r="CU515">
        <v>0</v>
      </c>
      <c r="CW515">
        <v>0</v>
      </c>
      <c r="CX515" t="s">
        <v>64</v>
      </c>
      <c r="CZ515" t="s">
        <v>1429</v>
      </c>
      <c r="DA515">
        <v>0</v>
      </c>
      <c r="DB515">
        <v>0</v>
      </c>
      <c r="DC515">
        <v>0</v>
      </c>
      <c r="DD515" t="s">
        <v>1418</v>
      </c>
      <c r="DE515">
        <v>27477</v>
      </c>
      <c r="EB515" t="s">
        <v>1419</v>
      </c>
      <c r="EL515" t="s">
        <v>1413</v>
      </c>
      <c r="EM515">
        <v>3199</v>
      </c>
      <c r="EP515">
        <v>100098336984</v>
      </c>
      <c r="EQ515" t="s">
        <v>12963</v>
      </c>
      <c r="ES515">
        <v>11153066275</v>
      </c>
    </row>
    <row r="516" spans="1:150">
      <c r="A516">
        <v>100116985034</v>
      </c>
      <c r="B516">
        <v>1.33160929024832E+20</v>
      </c>
      <c r="C516" t="s">
        <v>15301</v>
      </c>
      <c r="D516" s="47">
        <v>46168.426481481481</v>
      </c>
      <c r="E516" t="s">
        <v>13537</v>
      </c>
      <c r="F516" t="s">
        <v>1979</v>
      </c>
      <c r="G516" t="s">
        <v>1424</v>
      </c>
      <c r="H516" s="47">
        <v>46172.479166666664</v>
      </c>
      <c r="I516" s="47">
        <v>46172.787453703706</v>
      </c>
      <c r="J516" s="47">
        <v>46175.759745370371</v>
      </c>
      <c r="L516" t="s">
        <v>1425</v>
      </c>
      <c r="N516" t="s">
        <v>1407</v>
      </c>
      <c r="O516">
        <v>753</v>
      </c>
      <c r="P516">
        <v>0</v>
      </c>
      <c r="Q516">
        <v>753</v>
      </c>
      <c r="R516">
        <v>1499</v>
      </c>
      <c r="S516">
        <v>652</v>
      </c>
      <c r="T516" t="s">
        <v>1408</v>
      </c>
      <c r="U516">
        <v>5</v>
      </c>
      <c r="V516">
        <v>35.86</v>
      </c>
      <c r="W516">
        <v>0</v>
      </c>
      <c r="X516">
        <v>0</v>
      </c>
      <c r="Y516">
        <v>3.5857000000000001</v>
      </c>
      <c r="Z516">
        <v>0</v>
      </c>
      <c r="AA516">
        <v>0</v>
      </c>
      <c r="AB516">
        <v>0</v>
      </c>
      <c r="AC516">
        <v>20.059999999999999</v>
      </c>
      <c r="AD516">
        <v>151.05199999999999</v>
      </c>
      <c r="BZ516" t="s">
        <v>1409</v>
      </c>
      <c r="CA516">
        <v>62121000</v>
      </c>
      <c r="CB516" t="s">
        <v>1410</v>
      </c>
      <c r="CD516" t="s">
        <v>6</v>
      </c>
      <c r="CE516" t="s">
        <v>1411</v>
      </c>
      <c r="CF516" t="s">
        <v>1412</v>
      </c>
      <c r="CG516" t="s">
        <v>1413</v>
      </c>
      <c r="CH516" t="b">
        <v>0</v>
      </c>
      <c r="CI516" t="s">
        <v>13540</v>
      </c>
      <c r="CJ516" t="s">
        <v>15302</v>
      </c>
      <c r="CK516">
        <v>410210</v>
      </c>
      <c r="CL516" t="s">
        <v>1428</v>
      </c>
      <c r="CM516">
        <v>5</v>
      </c>
      <c r="CN516">
        <v>0</v>
      </c>
      <c r="CO516">
        <v>0</v>
      </c>
      <c r="CP516">
        <v>717.14</v>
      </c>
      <c r="CQ516">
        <v>0.5</v>
      </c>
      <c r="CR516">
        <v>0</v>
      </c>
      <c r="CS516">
        <v>0</v>
      </c>
      <c r="CT516">
        <v>0</v>
      </c>
      <c r="CU516">
        <v>0</v>
      </c>
      <c r="CW516">
        <v>0</v>
      </c>
      <c r="CX516" t="s">
        <v>64</v>
      </c>
      <c r="CZ516" t="s">
        <v>1429</v>
      </c>
      <c r="DA516">
        <v>0</v>
      </c>
      <c r="DB516">
        <v>0</v>
      </c>
      <c r="DC516">
        <v>0</v>
      </c>
      <c r="DD516" t="s">
        <v>1418</v>
      </c>
      <c r="DE516">
        <v>27477</v>
      </c>
      <c r="EB516" t="s">
        <v>1419</v>
      </c>
      <c r="EL516" t="s">
        <v>1413</v>
      </c>
      <c r="EM516">
        <v>847</v>
      </c>
      <c r="EP516">
        <v>100116985034</v>
      </c>
      <c r="EQ516" t="s">
        <v>13538</v>
      </c>
      <c r="ES516">
        <v>11171714345</v>
      </c>
      <c r="ET516" t="s">
        <v>1431</v>
      </c>
    </row>
    <row r="517" spans="1:150" hidden="1">
      <c r="A517">
        <v>100125521607</v>
      </c>
      <c r="B517">
        <v>1.33184562071494E+20</v>
      </c>
      <c r="C517" t="s">
        <v>15303</v>
      </c>
      <c r="D517" s="47">
        <v>46170.780659722222</v>
      </c>
      <c r="E517" t="s">
        <v>11729</v>
      </c>
      <c r="F517" t="s">
        <v>15304</v>
      </c>
      <c r="G517" t="s">
        <v>1406</v>
      </c>
      <c r="H517" s="47">
        <v>46175.479166666664</v>
      </c>
      <c r="I517" s="47">
        <v>46175.786666666667</v>
      </c>
      <c r="N517" t="s">
        <v>1407</v>
      </c>
      <c r="O517">
        <v>899</v>
      </c>
      <c r="P517">
        <v>899</v>
      </c>
      <c r="Q517">
        <v>0</v>
      </c>
      <c r="R517">
        <v>1749</v>
      </c>
      <c r="S517">
        <v>756</v>
      </c>
      <c r="T517" t="s">
        <v>1408</v>
      </c>
      <c r="U517">
        <v>5</v>
      </c>
      <c r="V517">
        <v>42.81</v>
      </c>
      <c r="W517">
        <v>0</v>
      </c>
      <c r="X517">
        <v>0</v>
      </c>
      <c r="Y517">
        <v>4.2809499999999998</v>
      </c>
      <c r="Z517">
        <v>0</v>
      </c>
      <c r="AA517">
        <v>0</v>
      </c>
      <c r="AB517">
        <v>0</v>
      </c>
      <c r="AC517">
        <v>14.02</v>
      </c>
      <c r="AD517">
        <v>126.04</v>
      </c>
      <c r="BZ517" t="s">
        <v>1409</v>
      </c>
      <c r="CA517">
        <v>62121000</v>
      </c>
      <c r="CB517" t="s">
        <v>1410</v>
      </c>
      <c r="CD517" t="s">
        <v>6</v>
      </c>
      <c r="CE517" t="s">
        <v>1411</v>
      </c>
      <c r="CF517" t="s">
        <v>1412</v>
      </c>
      <c r="CG517" t="s">
        <v>1413</v>
      </c>
      <c r="CH517" t="b">
        <v>0</v>
      </c>
      <c r="CI517" t="s">
        <v>11732</v>
      </c>
      <c r="CJ517" t="s">
        <v>15305</v>
      </c>
      <c r="CK517">
        <v>493118</v>
      </c>
      <c r="CL517" t="s">
        <v>2688</v>
      </c>
      <c r="CM517">
        <v>5</v>
      </c>
      <c r="CN517">
        <v>0</v>
      </c>
      <c r="CO517">
        <v>0</v>
      </c>
      <c r="CP517">
        <v>856.19</v>
      </c>
      <c r="CQ517">
        <v>0.5</v>
      </c>
      <c r="CR517">
        <v>0</v>
      </c>
      <c r="CS517">
        <v>0</v>
      </c>
      <c r="CT517">
        <v>0</v>
      </c>
      <c r="CU517">
        <v>0</v>
      </c>
      <c r="CW517">
        <v>0</v>
      </c>
      <c r="CX517" t="s">
        <v>77</v>
      </c>
      <c r="CZ517" t="s">
        <v>1417</v>
      </c>
      <c r="DA517">
        <v>0</v>
      </c>
      <c r="DB517">
        <v>0</v>
      </c>
      <c r="DC517">
        <v>0</v>
      </c>
      <c r="DD517" t="s">
        <v>1418</v>
      </c>
      <c r="DE517">
        <v>27477</v>
      </c>
      <c r="EB517" t="s">
        <v>1419</v>
      </c>
      <c r="EL517" t="s">
        <v>1413</v>
      </c>
      <c r="EM517">
        <v>993</v>
      </c>
      <c r="EP517">
        <v>100125521607</v>
      </c>
      <c r="EQ517" t="s">
        <v>11730</v>
      </c>
      <c r="ES517">
        <v>11180250919</v>
      </c>
    </row>
    <row r="518" spans="1:150">
      <c r="A518">
        <v>100111912487</v>
      </c>
      <c r="B518">
        <v>1.3314189383439399E+20</v>
      </c>
      <c r="C518" t="s">
        <v>15196</v>
      </c>
      <c r="D518" s="47">
        <v>46167.570486111108</v>
      </c>
      <c r="E518" t="s">
        <v>11395</v>
      </c>
      <c r="F518" t="s">
        <v>15306</v>
      </c>
      <c r="G518" t="s">
        <v>1424</v>
      </c>
      <c r="H518" s="47">
        <v>46171.479166666664</v>
      </c>
      <c r="I518" s="47">
        <v>46171.748379629629</v>
      </c>
      <c r="J518" s="47">
        <v>46172.13690972222</v>
      </c>
      <c r="L518" t="s">
        <v>1425</v>
      </c>
      <c r="N518" t="s">
        <v>1407</v>
      </c>
      <c r="O518">
        <v>480</v>
      </c>
      <c r="P518">
        <v>0</v>
      </c>
      <c r="Q518">
        <v>480</v>
      </c>
      <c r="R518">
        <v>1749</v>
      </c>
      <c r="S518">
        <v>1175</v>
      </c>
      <c r="T518" t="s">
        <v>1408</v>
      </c>
      <c r="U518">
        <v>5</v>
      </c>
      <c r="V518">
        <v>22.86</v>
      </c>
      <c r="W518">
        <v>0</v>
      </c>
      <c r="X518">
        <v>0</v>
      </c>
      <c r="Y518">
        <v>2.2856999999999998</v>
      </c>
      <c r="Z518">
        <v>0</v>
      </c>
      <c r="AA518">
        <v>0</v>
      </c>
      <c r="AB518">
        <v>0</v>
      </c>
      <c r="AC518">
        <v>5.9</v>
      </c>
      <c r="AD518">
        <v>28.32</v>
      </c>
      <c r="BZ518" t="s">
        <v>1409</v>
      </c>
      <c r="CA518">
        <v>62121000</v>
      </c>
      <c r="CB518" t="s">
        <v>1410</v>
      </c>
      <c r="CD518" t="s">
        <v>6</v>
      </c>
      <c r="CE518" t="s">
        <v>1411</v>
      </c>
      <c r="CF518" t="s">
        <v>1412</v>
      </c>
      <c r="CG518" t="s">
        <v>1413</v>
      </c>
      <c r="CH518" t="b">
        <v>0</v>
      </c>
      <c r="CI518" t="s">
        <v>11398</v>
      </c>
      <c r="CJ518" t="s">
        <v>15197</v>
      </c>
      <c r="CK518">
        <v>500048</v>
      </c>
      <c r="CL518" t="s">
        <v>1530</v>
      </c>
      <c r="CM518">
        <v>5</v>
      </c>
      <c r="CN518">
        <v>0</v>
      </c>
      <c r="CO518">
        <v>0</v>
      </c>
      <c r="CP518">
        <v>457.14</v>
      </c>
      <c r="CQ518">
        <v>0.5</v>
      </c>
      <c r="CR518">
        <v>0</v>
      </c>
      <c r="CS518">
        <v>0</v>
      </c>
      <c r="CT518">
        <v>0</v>
      </c>
      <c r="CU518">
        <v>0</v>
      </c>
      <c r="CW518">
        <v>0</v>
      </c>
      <c r="CX518" t="s">
        <v>77</v>
      </c>
      <c r="CZ518" t="s">
        <v>1417</v>
      </c>
      <c r="DA518">
        <v>0</v>
      </c>
      <c r="DB518">
        <v>0</v>
      </c>
      <c r="DC518">
        <v>0</v>
      </c>
      <c r="DD518" t="s">
        <v>1418</v>
      </c>
      <c r="DE518">
        <v>27477</v>
      </c>
      <c r="EB518" t="s">
        <v>1419</v>
      </c>
      <c r="EL518" t="s">
        <v>1413</v>
      </c>
      <c r="EM518">
        <v>574</v>
      </c>
      <c r="EP518">
        <v>1000033009338</v>
      </c>
      <c r="EQ518" t="s">
        <v>11396</v>
      </c>
      <c r="ES518">
        <v>11166641792</v>
      </c>
      <c r="ET518" t="s">
        <v>1431</v>
      </c>
    </row>
    <row r="519" spans="1:150">
      <c r="A519">
        <v>100102382106</v>
      </c>
      <c r="B519">
        <v>1.3311438169521599E+20</v>
      </c>
      <c r="C519" t="s">
        <v>15307</v>
      </c>
      <c r="D519" s="47">
        <v>46163.459722222222</v>
      </c>
      <c r="E519" t="s">
        <v>11153</v>
      </c>
      <c r="F519" t="s">
        <v>2411</v>
      </c>
      <c r="G519" t="s">
        <v>1424</v>
      </c>
      <c r="H519" s="47">
        <v>46165.479166666664</v>
      </c>
      <c r="I519" s="47">
        <v>46165.778333333335</v>
      </c>
      <c r="J519" s="47">
        <v>46165.784062500003</v>
      </c>
      <c r="L519" t="s">
        <v>1425</v>
      </c>
      <c r="N519" t="s">
        <v>1407</v>
      </c>
      <c r="O519">
        <v>480</v>
      </c>
      <c r="P519">
        <v>0</v>
      </c>
      <c r="Q519">
        <v>480</v>
      </c>
      <c r="R519">
        <v>1749</v>
      </c>
      <c r="S519">
        <v>1175</v>
      </c>
      <c r="T519" t="s">
        <v>1408</v>
      </c>
      <c r="U519">
        <v>5</v>
      </c>
      <c r="V519">
        <v>22.86</v>
      </c>
      <c r="W519">
        <v>0</v>
      </c>
      <c r="X519">
        <v>0</v>
      </c>
      <c r="Y519">
        <v>2.2856999999999998</v>
      </c>
      <c r="Z519">
        <v>0</v>
      </c>
      <c r="AA519">
        <v>0</v>
      </c>
      <c r="AB519">
        <v>0</v>
      </c>
      <c r="AC519">
        <v>5.9</v>
      </c>
      <c r="AD519">
        <v>28.32</v>
      </c>
      <c r="BZ519" t="s">
        <v>1409</v>
      </c>
      <c r="CA519">
        <v>62121000</v>
      </c>
      <c r="CB519" t="s">
        <v>1410</v>
      </c>
      <c r="CD519" t="s">
        <v>6</v>
      </c>
      <c r="CE519" t="s">
        <v>1411</v>
      </c>
      <c r="CF519" t="s">
        <v>1412</v>
      </c>
      <c r="CG519" t="s">
        <v>1413</v>
      </c>
      <c r="CH519" t="b">
        <v>0</v>
      </c>
      <c r="CI519" t="s">
        <v>11156</v>
      </c>
      <c r="CJ519" t="s">
        <v>15308</v>
      </c>
      <c r="CK519">
        <v>302015</v>
      </c>
      <c r="CL519" t="s">
        <v>1544</v>
      </c>
      <c r="CM519">
        <v>5</v>
      </c>
      <c r="CN519">
        <v>0</v>
      </c>
      <c r="CO519">
        <v>0</v>
      </c>
      <c r="CP519">
        <v>457.14</v>
      </c>
      <c r="CQ519">
        <v>0.5</v>
      </c>
      <c r="CR519">
        <v>0</v>
      </c>
      <c r="CS519">
        <v>0</v>
      </c>
      <c r="CT519">
        <v>0</v>
      </c>
      <c r="CU519">
        <v>0</v>
      </c>
      <c r="CW519">
        <v>0</v>
      </c>
      <c r="CX519" t="s">
        <v>77</v>
      </c>
      <c r="CZ519" t="s">
        <v>1417</v>
      </c>
      <c r="DA519">
        <v>0</v>
      </c>
      <c r="DB519">
        <v>0</v>
      </c>
      <c r="DC519">
        <v>0</v>
      </c>
      <c r="DD519" t="s">
        <v>1418</v>
      </c>
      <c r="DE519">
        <v>27477</v>
      </c>
      <c r="EB519" t="s">
        <v>1419</v>
      </c>
      <c r="EL519" t="s">
        <v>1413</v>
      </c>
      <c r="EM519">
        <v>574</v>
      </c>
      <c r="EP519">
        <v>100102382106</v>
      </c>
      <c r="EQ519" t="s">
        <v>11154</v>
      </c>
      <c r="ES519">
        <v>11157111403</v>
      </c>
      <c r="ET519" t="s">
        <v>1431</v>
      </c>
    </row>
    <row r="520" spans="1:150">
      <c r="A520">
        <v>100099364046</v>
      </c>
      <c r="B520">
        <v>1.33098184690111E+20</v>
      </c>
      <c r="C520" t="s">
        <v>15309</v>
      </c>
      <c r="D520" s="47">
        <v>46161.446319444447</v>
      </c>
      <c r="E520" t="s">
        <v>13000</v>
      </c>
      <c r="F520" t="s">
        <v>15310</v>
      </c>
      <c r="G520" t="s">
        <v>1424</v>
      </c>
      <c r="H520" s="47">
        <v>46165.479166666664</v>
      </c>
      <c r="L520" t="s">
        <v>1468</v>
      </c>
      <c r="N520" t="s">
        <v>1407</v>
      </c>
      <c r="O520">
        <v>2363</v>
      </c>
      <c r="P520">
        <v>2363</v>
      </c>
      <c r="Q520">
        <v>0</v>
      </c>
      <c r="R520">
        <v>3300</v>
      </c>
      <c r="S520">
        <v>707</v>
      </c>
      <c r="T520" t="s">
        <v>1408</v>
      </c>
      <c r="U520">
        <v>5</v>
      </c>
      <c r="V520">
        <v>112.52</v>
      </c>
      <c r="W520">
        <v>0</v>
      </c>
      <c r="X520">
        <v>0</v>
      </c>
      <c r="Y520">
        <v>11.2524</v>
      </c>
      <c r="Z520">
        <v>0</v>
      </c>
      <c r="AA520">
        <v>0</v>
      </c>
      <c r="AB520">
        <v>0</v>
      </c>
      <c r="AC520">
        <v>17.7</v>
      </c>
      <c r="AD520">
        <v>418.25099999999998</v>
      </c>
      <c r="BZ520" t="s">
        <v>1409</v>
      </c>
      <c r="CA520">
        <v>62121000</v>
      </c>
      <c r="CB520" t="s">
        <v>1410</v>
      </c>
      <c r="CD520" t="s">
        <v>6</v>
      </c>
      <c r="CE520" t="s">
        <v>1411</v>
      </c>
      <c r="CF520" t="s">
        <v>1620</v>
      </c>
      <c r="CG520" t="s">
        <v>1413</v>
      </c>
      <c r="CH520" t="b">
        <v>0</v>
      </c>
      <c r="CI520" t="s">
        <v>13004</v>
      </c>
      <c r="CJ520" t="s">
        <v>15311</v>
      </c>
      <c r="CK520">
        <v>804403</v>
      </c>
      <c r="CL520" t="s">
        <v>1602</v>
      </c>
      <c r="CM520">
        <v>5</v>
      </c>
      <c r="CN520">
        <v>0</v>
      </c>
      <c r="CO520">
        <v>0</v>
      </c>
      <c r="CP520">
        <v>2250.48</v>
      </c>
      <c r="CQ520">
        <v>0.5</v>
      </c>
      <c r="CR520">
        <v>0</v>
      </c>
      <c r="CS520">
        <v>0</v>
      </c>
      <c r="CT520">
        <v>0</v>
      </c>
      <c r="CU520">
        <v>0</v>
      </c>
      <c r="CW520">
        <v>0</v>
      </c>
      <c r="CX520" t="s">
        <v>64</v>
      </c>
      <c r="CZ520" t="s">
        <v>1429</v>
      </c>
      <c r="DA520">
        <v>0</v>
      </c>
      <c r="DB520">
        <v>0</v>
      </c>
      <c r="DC520">
        <v>0</v>
      </c>
      <c r="DD520" t="s">
        <v>1418</v>
      </c>
      <c r="DE520">
        <v>27477</v>
      </c>
      <c r="EB520" t="s">
        <v>1419</v>
      </c>
      <c r="EL520" t="s">
        <v>1413</v>
      </c>
      <c r="EM520">
        <v>2593</v>
      </c>
      <c r="EP520">
        <v>100099364046</v>
      </c>
      <c r="EQ520" t="s">
        <v>13002</v>
      </c>
      <c r="ES520">
        <v>11154093337</v>
      </c>
    </row>
    <row r="521" spans="1:150">
      <c r="A521">
        <v>100083996576</v>
      </c>
      <c r="B521">
        <v>1.33025963993763E+20</v>
      </c>
      <c r="C521" t="s">
        <v>15312</v>
      </c>
      <c r="D521" s="47">
        <v>46153.446238425924</v>
      </c>
      <c r="E521" t="s">
        <v>12405</v>
      </c>
      <c r="F521" t="s">
        <v>15313</v>
      </c>
      <c r="G521" t="s">
        <v>1424</v>
      </c>
      <c r="H521" s="47">
        <v>46154.75</v>
      </c>
      <c r="I521" s="47">
        <v>46154.810995370368</v>
      </c>
      <c r="J521" s="47">
        <v>46162.686261574076</v>
      </c>
      <c r="L521" t="s">
        <v>1425</v>
      </c>
      <c r="N521" t="s">
        <v>1407</v>
      </c>
      <c r="O521">
        <v>1765</v>
      </c>
      <c r="P521">
        <v>0</v>
      </c>
      <c r="Q521">
        <v>1765</v>
      </c>
      <c r="R521">
        <v>4799</v>
      </c>
      <c r="S521">
        <v>2863</v>
      </c>
      <c r="T521" t="s">
        <v>1501</v>
      </c>
      <c r="U521">
        <v>5</v>
      </c>
      <c r="V521">
        <v>0</v>
      </c>
      <c r="W521">
        <v>42.02</v>
      </c>
      <c r="X521">
        <v>42.02</v>
      </c>
      <c r="Y521">
        <v>0</v>
      </c>
      <c r="Z521">
        <v>4.2023999999999999</v>
      </c>
      <c r="AA521">
        <v>4.2023999999999999</v>
      </c>
      <c r="AB521">
        <v>0</v>
      </c>
      <c r="AC521">
        <v>17.7</v>
      </c>
      <c r="AD521">
        <v>312.40499999999997</v>
      </c>
      <c r="BZ521" t="s">
        <v>1409</v>
      </c>
      <c r="CA521">
        <v>62082200</v>
      </c>
      <c r="CB521" t="s">
        <v>1410</v>
      </c>
      <c r="CD521" t="s">
        <v>6</v>
      </c>
      <c r="CE521" t="s">
        <v>1411</v>
      </c>
      <c r="CF521" t="s">
        <v>1442</v>
      </c>
      <c r="CG521" t="s">
        <v>1413</v>
      </c>
      <c r="CH521" t="b">
        <v>0</v>
      </c>
      <c r="CI521" t="s">
        <v>12409</v>
      </c>
      <c r="CJ521" t="s">
        <v>15314</v>
      </c>
      <c r="CK521">
        <v>201318</v>
      </c>
      <c r="CL521" t="s">
        <v>1429</v>
      </c>
      <c r="CM521">
        <v>0</v>
      </c>
      <c r="CN521">
        <v>2.5</v>
      </c>
      <c r="CO521">
        <v>2.5</v>
      </c>
      <c r="CP521">
        <v>1680.96</v>
      </c>
      <c r="CQ521">
        <v>0</v>
      </c>
      <c r="CR521">
        <v>0.25</v>
      </c>
      <c r="CS521">
        <v>0.25</v>
      </c>
      <c r="CT521">
        <v>0</v>
      </c>
      <c r="CU521">
        <v>0</v>
      </c>
      <c r="CW521">
        <v>0</v>
      </c>
      <c r="CX521" t="s">
        <v>64</v>
      </c>
      <c r="CZ521" t="s">
        <v>1429</v>
      </c>
      <c r="DA521">
        <v>0</v>
      </c>
      <c r="DB521">
        <v>0</v>
      </c>
      <c r="DC521">
        <v>0</v>
      </c>
      <c r="DD521" t="s">
        <v>1418</v>
      </c>
      <c r="DE521">
        <v>27477</v>
      </c>
      <c r="EB521" t="s">
        <v>1419</v>
      </c>
      <c r="EL521" t="s">
        <v>1413</v>
      </c>
      <c r="EM521">
        <v>1936</v>
      </c>
      <c r="EP521">
        <v>100083996576</v>
      </c>
      <c r="EQ521" t="s">
        <v>12407</v>
      </c>
      <c r="ES521">
        <v>11138725811</v>
      </c>
      <c r="ET521" t="s">
        <v>1431</v>
      </c>
    </row>
    <row r="522" spans="1:150" hidden="1">
      <c r="A522">
        <v>100069110644</v>
      </c>
      <c r="B522">
        <v>1.32951554221475E+20</v>
      </c>
      <c r="C522" t="s">
        <v>15315</v>
      </c>
      <c r="D522" s="47">
        <v>46144.438414351855</v>
      </c>
      <c r="E522" t="s">
        <v>12039</v>
      </c>
      <c r="F522" t="s">
        <v>15316</v>
      </c>
      <c r="G522" t="s">
        <v>1406</v>
      </c>
      <c r="H522" s="47">
        <v>46147.354166666664</v>
      </c>
      <c r="I522" s="47">
        <v>46146.828275462962</v>
      </c>
      <c r="N522" t="s">
        <v>1407</v>
      </c>
      <c r="O522">
        <v>865</v>
      </c>
      <c r="P522">
        <v>0</v>
      </c>
      <c r="Q522">
        <v>865</v>
      </c>
      <c r="R522">
        <v>2299</v>
      </c>
      <c r="S522">
        <v>1340</v>
      </c>
      <c r="T522" t="s">
        <v>1408</v>
      </c>
      <c r="U522">
        <v>5</v>
      </c>
      <c r="V522">
        <v>41.19</v>
      </c>
      <c r="W522">
        <v>0</v>
      </c>
      <c r="X522">
        <v>0</v>
      </c>
      <c r="Y522">
        <v>4.1190499999999997</v>
      </c>
      <c r="Z522">
        <v>0</v>
      </c>
      <c r="AA522">
        <v>0</v>
      </c>
      <c r="AB522">
        <v>0</v>
      </c>
      <c r="AC522">
        <v>14.81</v>
      </c>
      <c r="AD522">
        <v>128.107</v>
      </c>
      <c r="BZ522" t="s">
        <v>1409</v>
      </c>
      <c r="CA522">
        <v>62121000</v>
      </c>
      <c r="CB522" t="s">
        <v>1410</v>
      </c>
      <c r="CD522" t="s">
        <v>6</v>
      </c>
      <c r="CE522" t="s">
        <v>1411</v>
      </c>
      <c r="CF522" t="s">
        <v>1412</v>
      </c>
      <c r="CG522" t="s">
        <v>1413</v>
      </c>
      <c r="CH522" t="b">
        <v>0</v>
      </c>
      <c r="CI522" t="s">
        <v>12043</v>
      </c>
      <c r="CJ522" t="s">
        <v>15317</v>
      </c>
      <c r="CK522">
        <v>249201</v>
      </c>
      <c r="CL522" t="s">
        <v>1445</v>
      </c>
      <c r="CM522">
        <v>5</v>
      </c>
      <c r="CN522">
        <v>0</v>
      </c>
      <c r="CO522">
        <v>0</v>
      </c>
      <c r="CP522">
        <v>823.81</v>
      </c>
      <c r="CQ522">
        <v>0.5</v>
      </c>
      <c r="CR522">
        <v>0</v>
      </c>
      <c r="CS522">
        <v>0</v>
      </c>
      <c r="CT522">
        <v>0</v>
      </c>
      <c r="CU522">
        <v>0</v>
      </c>
      <c r="CW522">
        <v>0</v>
      </c>
      <c r="CX522" t="s">
        <v>64</v>
      </c>
      <c r="CZ522" t="s">
        <v>1429</v>
      </c>
      <c r="DA522">
        <v>0</v>
      </c>
      <c r="DB522">
        <v>0</v>
      </c>
      <c r="DC522">
        <v>0</v>
      </c>
      <c r="DD522" t="s">
        <v>1418</v>
      </c>
      <c r="DE522">
        <v>27477</v>
      </c>
      <c r="EB522" t="s">
        <v>1419</v>
      </c>
      <c r="EL522" t="s">
        <v>1413</v>
      </c>
      <c r="EM522">
        <v>959</v>
      </c>
      <c r="EP522">
        <v>100069110644</v>
      </c>
      <c r="EQ522" t="s">
        <v>12041</v>
      </c>
      <c r="ES522">
        <v>11123839839</v>
      </c>
    </row>
    <row r="523" spans="1:150" hidden="1">
      <c r="A523">
        <v>100077283714</v>
      </c>
      <c r="B523">
        <v>1.32993957442309E+20</v>
      </c>
      <c r="C523" t="s">
        <v>15318</v>
      </c>
      <c r="D523" s="47">
        <v>46149.475810185184</v>
      </c>
      <c r="E523" t="s">
        <v>10285</v>
      </c>
      <c r="F523" t="s">
        <v>2200</v>
      </c>
      <c r="G523" t="s">
        <v>1406</v>
      </c>
      <c r="H523" s="47">
        <v>46154.354166666664</v>
      </c>
      <c r="I523" s="47">
        <v>46153.990081018521</v>
      </c>
      <c r="N523" t="s">
        <v>1407</v>
      </c>
      <c r="O523">
        <v>705</v>
      </c>
      <c r="P523">
        <v>0</v>
      </c>
      <c r="Q523">
        <v>705</v>
      </c>
      <c r="R523">
        <v>1499</v>
      </c>
      <c r="S523">
        <v>700</v>
      </c>
      <c r="T523" t="s">
        <v>1408</v>
      </c>
      <c r="U523">
        <v>5</v>
      </c>
      <c r="V523">
        <v>33.57</v>
      </c>
      <c r="W523">
        <v>0</v>
      </c>
      <c r="X523">
        <v>0</v>
      </c>
      <c r="Y523">
        <v>3.3571499999999999</v>
      </c>
      <c r="Z523">
        <v>0</v>
      </c>
      <c r="AA523">
        <v>0</v>
      </c>
      <c r="AB523">
        <v>0</v>
      </c>
      <c r="AC523">
        <v>20.059999999999999</v>
      </c>
      <c r="AD523">
        <v>141.423</v>
      </c>
      <c r="BZ523" t="s">
        <v>1409</v>
      </c>
      <c r="CA523">
        <v>62121000</v>
      </c>
      <c r="CB523" t="s">
        <v>1410</v>
      </c>
      <c r="CD523" t="s">
        <v>6</v>
      </c>
      <c r="CE523" t="s">
        <v>1411</v>
      </c>
      <c r="CF523" t="s">
        <v>1412</v>
      </c>
      <c r="CG523" t="s">
        <v>1413</v>
      </c>
      <c r="CH523" t="b">
        <v>0</v>
      </c>
      <c r="CI523" t="s">
        <v>10288</v>
      </c>
      <c r="CJ523" t="s">
        <v>15319</v>
      </c>
      <c r="CK523">
        <v>261506</v>
      </c>
      <c r="CL523" t="s">
        <v>1429</v>
      </c>
      <c r="CM523">
        <v>5</v>
      </c>
      <c r="CN523">
        <v>0</v>
      </c>
      <c r="CO523">
        <v>0</v>
      </c>
      <c r="CP523">
        <v>671.43</v>
      </c>
      <c r="CQ523">
        <v>0.5</v>
      </c>
      <c r="CR523">
        <v>0</v>
      </c>
      <c r="CS523">
        <v>0</v>
      </c>
      <c r="CT523">
        <v>0</v>
      </c>
      <c r="CU523">
        <v>0</v>
      </c>
      <c r="CW523">
        <v>0</v>
      </c>
      <c r="CX523" t="s">
        <v>77</v>
      </c>
      <c r="CZ523" t="s">
        <v>1417</v>
      </c>
      <c r="DA523">
        <v>0</v>
      </c>
      <c r="DB523">
        <v>0</v>
      </c>
      <c r="DC523">
        <v>0</v>
      </c>
      <c r="DD523" t="s">
        <v>1418</v>
      </c>
      <c r="DE523">
        <v>27477</v>
      </c>
      <c r="EB523" t="s">
        <v>1419</v>
      </c>
      <c r="EL523" t="s">
        <v>1413</v>
      </c>
      <c r="EM523">
        <v>799</v>
      </c>
      <c r="EP523">
        <v>100077283714</v>
      </c>
      <c r="EQ523" t="s">
        <v>10286</v>
      </c>
      <c r="ES523">
        <v>11132012925</v>
      </c>
    </row>
    <row r="524" spans="1:150">
      <c r="A524">
        <v>100121843108</v>
      </c>
      <c r="B524">
        <v>1.3317834920131101E+20</v>
      </c>
      <c r="C524" t="s">
        <v>15320</v>
      </c>
      <c r="D524" s="47">
        <v>46170.413449074076</v>
      </c>
      <c r="E524" t="s">
        <v>13671</v>
      </c>
      <c r="F524" t="s">
        <v>15321</v>
      </c>
      <c r="G524" t="s">
        <v>1424</v>
      </c>
      <c r="H524" s="47">
        <v>46174.479166666664</v>
      </c>
      <c r="I524" s="47">
        <v>46174.995821759258</v>
      </c>
      <c r="J524" s="47">
        <v>46175.205451388887</v>
      </c>
      <c r="L524" t="s">
        <v>1425</v>
      </c>
      <c r="N524" t="s">
        <v>1407</v>
      </c>
      <c r="O524">
        <v>864</v>
      </c>
      <c r="P524">
        <v>278.77699999999999</v>
      </c>
      <c r="Q524">
        <v>585.22299999999996</v>
      </c>
      <c r="R524">
        <v>1499</v>
      </c>
      <c r="S524">
        <v>541</v>
      </c>
      <c r="T524" t="s">
        <v>1408</v>
      </c>
      <c r="U524">
        <v>5</v>
      </c>
      <c r="V524">
        <v>41.14</v>
      </c>
      <c r="W524">
        <v>0</v>
      </c>
      <c r="X524">
        <v>0</v>
      </c>
      <c r="Y524">
        <v>4.1143000000000001</v>
      </c>
      <c r="Z524">
        <v>0</v>
      </c>
      <c r="AA524">
        <v>0</v>
      </c>
      <c r="AB524">
        <v>0</v>
      </c>
      <c r="AC524">
        <v>20.059999999999999</v>
      </c>
      <c r="AD524">
        <v>173.31899999999999</v>
      </c>
      <c r="BZ524" t="s">
        <v>1409</v>
      </c>
      <c r="CA524">
        <v>62121000</v>
      </c>
      <c r="CB524" t="s">
        <v>1410</v>
      </c>
      <c r="CD524" t="s">
        <v>6</v>
      </c>
      <c r="CE524" t="s">
        <v>1411</v>
      </c>
      <c r="CF524" t="s">
        <v>1412</v>
      </c>
      <c r="CG524" t="s">
        <v>1413</v>
      </c>
      <c r="CH524" t="b">
        <v>0</v>
      </c>
      <c r="CI524" t="s">
        <v>13674</v>
      </c>
      <c r="CJ524" t="s">
        <v>15322</v>
      </c>
      <c r="CK524">
        <v>500034</v>
      </c>
      <c r="CL524" t="s">
        <v>1530</v>
      </c>
      <c r="CM524">
        <v>5</v>
      </c>
      <c r="CN524">
        <v>0</v>
      </c>
      <c r="CO524">
        <v>0</v>
      </c>
      <c r="CP524">
        <v>822.86</v>
      </c>
      <c r="CQ524">
        <v>0.5</v>
      </c>
      <c r="CR524">
        <v>0</v>
      </c>
      <c r="CS524">
        <v>0</v>
      </c>
      <c r="CT524">
        <v>0</v>
      </c>
      <c r="CU524">
        <v>0</v>
      </c>
      <c r="CW524">
        <v>0</v>
      </c>
      <c r="CX524" t="s">
        <v>64</v>
      </c>
      <c r="CZ524" t="s">
        <v>1429</v>
      </c>
      <c r="DA524">
        <v>0</v>
      </c>
      <c r="DB524">
        <v>0</v>
      </c>
      <c r="DC524">
        <v>0</v>
      </c>
      <c r="DD524" t="s">
        <v>1418</v>
      </c>
      <c r="DE524">
        <v>27477</v>
      </c>
      <c r="EB524" t="s">
        <v>1419</v>
      </c>
      <c r="EL524" t="s">
        <v>1413</v>
      </c>
      <c r="EM524">
        <v>958</v>
      </c>
      <c r="EP524">
        <v>100121843108</v>
      </c>
      <c r="EQ524" t="s">
        <v>13672</v>
      </c>
      <c r="ES524">
        <v>11176572420</v>
      </c>
      <c r="ET524" t="s">
        <v>2126</v>
      </c>
    </row>
    <row r="525" spans="1:150" hidden="1">
      <c r="A525">
        <v>100132036782</v>
      </c>
      <c r="B525">
        <v>1.33195226800986E+20</v>
      </c>
      <c r="C525" t="s">
        <v>15323</v>
      </c>
      <c r="D525" s="47">
        <v>46172.43173611111</v>
      </c>
      <c r="E525" t="s">
        <v>13875</v>
      </c>
      <c r="F525" t="s">
        <v>2023</v>
      </c>
      <c r="G525" t="s">
        <v>1406</v>
      </c>
      <c r="H525" s="47">
        <v>46177.479166666664</v>
      </c>
      <c r="I525" s="47">
        <v>46176.899004629631</v>
      </c>
      <c r="N525" t="s">
        <v>1407</v>
      </c>
      <c r="O525">
        <v>805</v>
      </c>
      <c r="P525">
        <v>0</v>
      </c>
      <c r="Q525">
        <v>805</v>
      </c>
      <c r="R525">
        <v>1499</v>
      </c>
      <c r="S525">
        <v>600</v>
      </c>
      <c r="T525" t="s">
        <v>1408</v>
      </c>
      <c r="U525">
        <v>5</v>
      </c>
      <c r="V525">
        <v>38.33</v>
      </c>
      <c r="W525">
        <v>0</v>
      </c>
      <c r="X525">
        <v>0</v>
      </c>
      <c r="Y525">
        <v>3.8333499999999998</v>
      </c>
      <c r="Z525">
        <v>0</v>
      </c>
      <c r="AA525">
        <v>0</v>
      </c>
      <c r="AB525">
        <v>0</v>
      </c>
      <c r="AC525">
        <v>20.059999999999999</v>
      </c>
      <c r="AD525">
        <v>161.483</v>
      </c>
      <c r="BZ525" t="s">
        <v>1409</v>
      </c>
      <c r="CA525">
        <v>62121000</v>
      </c>
      <c r="CB525" t="s">
        <v>1410</v>
      </c>
      <c r="CD525" t="s">
        <v>6</v>
      </c>
      <c r="CE525" t="s">
        <v>1411</v>
      </c>
      <c r="CF525" t="s">
        <v>1412</v>
      </c>
      <c r="CG525" t="s">
        <v>1413</v>
      </c>
      <c r="CH525" t="b">
        <v>0</v>
      </c>
      <c r="CI525" t="s">
        <v>13878</v>
      </c>
      <c r="CJ525" t="s">
        <v>15324</v>
      </c>
      <c r="CK525">
        <v>560097</v>
      </c>
      <c r="CL525" t="s">
        <v>1416</v>
      </c>
      <c r="CM525">
        <v>5</v>
      </c>
      <c r="CN525">
        <v>0</v>
      </c>
      <c r="CO525">
        <v>0</v>
      </c>
      <c r="CP525">
        <v>766.67</v>
      </c>
      <c r="CQ525">
        <v>0.5</v>
      </c>
      <c r="CR525">
        <v>0</v>
      </c>
      <c r="CS525">
        <v>0</v>
      </c>
      <c r="CT525">
        <v>0</v>
      </c>
      <c r="CU525">
        <v>0</v>
      </c>
      <c r="CW525">
        <v>0</v>
      </c>
      <c r="CX525" t="s">
        <v>64</v>
      </c>
      <c r="CZ525" t="s">
        <v>1429</v>
      </c>
      <c r="DA525">
        <v>0</v>
      </c>
      <c r="DB525">
        <v>0</v>
      </c>
      <c r="DC525">
        <v>0</v>
      </c>
      <c r="DD525" t="s">
        <v>1418</v>
      </c>
      <c r="DE525">
        <v>27477</v>
      </c>
      <c r="EB525" t="s">
        <v>1419</v>
      </c>
      <c r="EL525" t="s">
        <v>1413</v>
      </c>
      <c r="EM525">
        <v>899</v>
      </c>
      <c r="EP525">
        <v>100132036782</v>
      </c>
      <c r="EQ525" t="s">
        <v>13876</v>
      </c>
      <c r="ES525">
        <v>11186766095</v>
      </c>
    </row>
    <row r="526" spans="1:150">
      <c r="A526">
        <v>100097783097</v>
      </c>
      <c r="B526">
        <v>1.3309022950646401E+20</v>
      </c>
      <c r="C526" t="s">
        <v>15325</v>
      </c>
      <c r="D526" s="47">
        <v>46160.430486111109</v>
      </c>
      <c r="E526" t="s">
        <v>12923</v>
      </c>
      <c r="F526" t="s">
        <v>14402</v>
      </c>
      <c r="G526" t="s">
        <v>1424</v>
      </c>
      <c r="H526" s="47">
        <v>46163.479166666664</v>
      </c>
      <c r="L526" t="s">
        <v>1468</v>
      </c>
      <c r="N526" t="s">
        <v>1407</v>
      </c>
      <c r="O526">
        <v>1377</v>
      </c>
      <c r="P526">
        <v>1377</v>
      </c>
      <c r="Q526">
        <v>0</v>
      </c>
      <c r="R526">
        <v>4299</v>
      </c>
      <c r="S526">
        <v>2751</v>
      </c>
      <c r="T526" t="s">
        <v>1501</v>
      </c>
      <c r="U526">
        <v>5</v>
      </c>
      <c r="V526">
        <v>0</v>
      </c>
      <c r="W526">
        <v>32.79</v>
      </c>
      <c r="X526">
        <v>32.79</v>
      </c>
      <c r="Y526">
        <v>0</v>
      </c>
      <c r="Z526">
        <v>3.2785500000000001</v>
      </c>
      <c r="AA526">
        <v>3.2785500000000001</v>
      </c>
      <c r="AB526">
        <v>0</v>
      </c>
      <c r="AC526">
        <v>11.65</v>
      </c>
      <c r="AD526">
        <v>160.42099999999999</v>
      </c>
      <c r="BZ526" t="s">
        <v>1409</v>
      </c>
      <c r="CA526">
        <v>62082200</v>
      </c>
      <c r="CB526" t="s">
        <v>1410</v>
      </c>
      <c r="CD526" t="s">
        <v>6</v>
      </c>
      <c r="CE526" t="s">
        <v>1411</v>
      </c>
      <c r="CF526" t="s">
        <v>1502</v>
      </c>
      <c r="CG526" t="s">
        <v>1413</v>
      </c>
      <c r="CH526" t="b">
        <v>0</v>
      </c>
      <c r="CI526" t="s">
        <v>12926</v>
      </c>
      <c r="CJ526" t="s">
        <v>15326</v>
      </c>
      <c r="CK526">
        <v>273001</v>
      </c>
      <c r="CL526" t="s">
        <v>1429</v>
      </c>
      <c r="CM526">
        <v>0</v>
      </c>
      <c r="CN526">
        <v>2.5</v>
      </c>
      <c r="CO526">
        <v>2.5</v>
      </c>
      <c r="CP526">
        <v>1311.42</v>
      </c>
      <c r="CQ526">
        <v>0</v>
      </c>
      <c r="CR526">
        <v>0.25</v>
      </c>
      <c r="CS526">
        <v>0.25</v>
      </c>
      <c r="CT526">
        <v>0</v>
      </c>
      <c r="CU526">
        <v>0</v>
      </c>
      <c r="CW526">
        <v>0</v>
      </c>
      <c r="CX526" t="s">
        <v>64</v>
      </c>
      <c r="CZ526" t="s">
        <v>1429</v>
      </c>
      <c r="DA526">
        <v>0</v>
      </c>
      <c r="DB526">
        <v>0</v>
      </c>
      <c r="DC526">
        <v>0</v>
      </c>
      <c r="DD526" t="s">
        <v>1418</v>
      </c>
      <c r="DE526">
        <v>27477</v>
      </c>
      <c r="EB526" t="s">
        <v>1419</v>
      </c>
      <c r="EL526" t="s">
        <v>1413</v>
      </c>
      <c r="EM526">
        <v>1548</v>
      </c>
      <c r="EP526">
        <v>100097783097</v>
      </c>
      <c r="EQ526" t="s">
        <v>12924</v>
      </c>
      <c r="ES526">
        <v>11152512387</v>
      </c>
    </row>
    <row r="527" spans="1:150" hidden="1">
      <c r="A527">
        <v>100095160140</v>
      </c>
      <c r="B527">
        <v>1.3307955151815999E+20</v>
      </c>
      <c r="C527" t="s">
        <v>15327</v>
      </c>
      <c r="D527" s="47">
        <v>46158.564027777778</v>
      </c>
      <c r="E527" t="s">
        <v>12803</v>
      </c>
      <c r="F527" t="s">
        <v>14309</v>
      </c>
      <c r="G527" t="s">
        <v>1406</v>
      </c>
      <c r="H527" s="47">
        <v>46162.479166666664</v>
      </c>
      <c r="I527" s="47">
        <v>46162.93891203704</v>
      </c>
      <c r="N527" t="s">
        <v>1407</v>
      </c>
      <c r="O527">
        <v>491.99999999999898</v>
      </c>
      <c r="P527">
        <v>0</v>
      </c>
      <c r="Q527">
        <v>492</v>
      </c>
      <c r="R527">
        <v>749</v>
      </c>
      <c r="S527">
        <v>163</v>
      </c>
      <c r="T527" t="s">
        <v>1501</v>
      </c>
      <c r="U527">
        <v>5</v>
      </c>
      <c r="V527">
        <v>0</v>
      </c>
      <c r="W527">
        <v>11.71</v>
      </c>
      <c r="X527">
        <v>11.71</v>
      </c>
      <c r="Y527">
        <v>0</v>
      </c>
      <c r="Z527">
        <v>1.1714499999999901</v>
      </c>
      <c r="AA527">
        <v>1.1714499999999901</v>
      </c>
      <c r="AB527">
        <v>0</v>
      </c>
      <c r="AC527">
        <v>8.26</v>
      </c>
      <c r="AD527">
        <v>40.639000000000003</v>
      </c>
      <c r="BZ527" t="s">
        <v>1409</v>
      </c>
      <c r="CA527">
        <v>62121000</v>
      </c>
      <c r="CB527" t="s">
        <v>1410</v>
      </c>
      <c r="CD527" t="s">
        <v>6</v>
      </c>
      <c r="CE527" t="s">
        <v>1411</v>
      </c>
      <c r="CF527" t="s">
        <v>1651</v>
      </c>
      <c r="CG527" t="s">
        <v>1413</v>
      </c>
      <c r="CH527" t="b">
        <v>0</v>
      </c>
      <c r="CI527" t="s">
        <v>12806</v>
      </c>
      <c r="CJ527" t="s">
        <v>15328</v>
      </c>
      <c r="CK527">
        <v>226014</v>
      </c>
      <c r="CL527" t="s">
        <v>1429</v>
      </c>
      <c r="CM527">
        <v>0</v>
      </c>
      <c r="CN527">
        <v>2.5</v>
      </c>
      <c r="CO527">
        <v>2.5</v>
      </c>
      <c r="CP527">
        <v>468.58</v>
      </c>
      <c r="CQ527">
        <v>0</v>
      </c>
      <c r="CR527">
        <v>0.25</v>
      </c>
      <c r="CS527">
        <v>0.25</v>
      </c>
      <c r="CT527">
        <v>0</v>
      </c>
      <c r="CU527">
        <v>0</v>
      </c>
      <c r="CW527">
        <v>0</v>
      </c>
      <c r="CX527" t="s">
        <v>64</v>
      </c>
      <c r="CZ527" t="s">
        <v>1429</v>
      </c>
      <c r="DA527">
        <v>0</v>
      </c>
      <c r="DB527">
        <v>0</v>
      </c>
      <c r="DC527">
        <v>0</v>
      </c>
      <c r="DD527" t="s">
        <v>1418</v>
      </c>
      <c r="DE527">
        <v>27477</v>
      </c>
      <c r="EB527" t="s">
        <v>1419</v>
      </c>
      <c r="EL527" t="s">
        <v>1413</v>
      </c>
      <c r="EM527">
        <v>586</v>
      </c>
      <c r="EP527">
        <v>100095160140</v>
      </c>
      <c r="EQ527" t="s">
        <v>12804</v>
      </c>
      <c r="ES527">
        <v>11149889422</v>
      </c>
    </row>
    <row r="528" spans="1:150" hidden="1">
      <c r="A528">
        <v>100134615914</v>
      </c>
      <c r="B528">
        <v>1.33201173624062E+20</v>
      </c>
      <c r="C528" t="s">
        <v>15329</v>
      </c>
      <c r="D528" s="47">
        <v>46172.668252314812</v>
      </c>
      <c r="E528" t="s">
        <v>13948</v>
      </c>
      <c r="F528" t="s">
        <v>3434</v>
      </c>
      <c r="G528" t="s">
        <v>1406</v>
      </c>
      <c r="H528" s="47">
        <v>46177.479166666664</v>
      </c>
      <c r="I528" s="47">
        <v>46178.077407407407</v>
      </c>
      <c r="N528" t="s">
        <v>1407</v>
      </c>
      <c r="O528">
        <v>391</v>
      </c>
      <c r="P528">
        <v>391</v>
      </c>
      <c r="Q528">
        <v>0</v>
      </c>
      <c r="R528">
        <v>899</v>
      </c>
      <c r="S528">
        <v>449</v>
      </c>
      <c r="T528" t="s">
        <v>1408</v>
      </c>
      <c r="U528">
        <v>5</v>
      </c>
      <c r="V528">
        <v>18.62</v>
      </c>
      <c r="W528">
        <v>0</v>
      </c>
      <c r="X528">
        <v>0</v>
      </c>
      <c r="Y528">
        <v>1.8619000000000001</v>
      </c>
      <c r="Z528">
        <v>0</v>
      </c>
      <c r="AA528">
        <v>0</v>
      </c>
      <c r="AB528">
        <v>0</v>
      </c>
      <c r="AC528">
        <v>2.25</v>
      </c>
      <c r="AD528">
        <v>8.7970000000000006</v>
      </c>
      <c r="BZ528" t="s">
        <v>1409</v>
      </c>
      <c r="CA528">
        <v>61082210</v>
      </c>
      <c r="CB528" t="s">
        <v>1410</v>
      </c>
      <c r="CD528" t="s">
        <v>6</v>
      </c>
      <c r="CE528" t="s">
        <v>1411</v>
      </c>
      <c r="CF528" t="s">
        <v>1651</v>
      </c>
      <c r="CG528" t="s">
        <v>1413</v>
      </c>
      <c r="CH528" t="b">
        <v>0</v>
      </c>
      <c r="CI528" t="s">
        <v>13951</v>
      </c>
      <c r="CJ528" t="s">
        <v>14693</v>
      </c>
      <c r="CK528">
        <v>249201</v>
      </c>
      <c r="CL528" t="s">
        <v>1445</v>
      </c>
      <c r="CM528">
        <v>5</v>
      </c>
      <c r="CN528">
        <v>0</v>
      </c>
      <c r="CO528">
        <v>0</v>
      </c>
      <c r="CP528">
        <v>372.38</v>
      </c>
      <c r="CQ528">
        <v>0.5</v>
      </c>
      <c r="CR528">
        <v>0</v>
      </c>
      <c r="CS528">
        <v>0</v>
      </c>
      <c r="CT528">
        <v>0</v>
      </c>
      <c r="CU528">
        <v>0</v>
      </c>
      <c r="CW528">
        <v>0</v>
      </c>
      <c r="CX528" t="s">
        <v>64</v>
      </c>
      <c r="CZ528" t="s">
        <v>1429</v>
      </c>
      <c r="DA528">
        <v>0</v>
      </c>
      <c r="DB528">
        <v>0</v>
      </c>
      <c r="DC528">
        <v>0</v>
      </c>
      <c r="DD528" t="s">
        <v>1418</v>
      </c>
      <c r="DE528">
        <v>27477</v>
      </c>
      <c r="EB528" t="s">
        <v>1419</v>
      </c>
      <c r="EL528" t="s">
        <v>1413</v>
      </c>
      <c r="EM528">
        <v>450</v>
      </c>
      <c r="EP528">
        <v>100134615914</v>
      </c>
      <c r="EQ528" t="s">
        <v>13949</v>
      </c>
      <c r="ES528">
        <v>11189345228</v>
      </c>
    </row>
    <row r="529" spans="1:150" hidden="1">
      <c r="A529">
        <v>100113773441</v>
      </c>
      <c r="B529">
        <v>1.33151464884282E+20</v>
      </c>
      <c r="C529" t="s">
        <v>15330</v>
      </c>
      <c r="D529" s="47">
        <v>46167.398275462961</v>
      </c>
      <c r="E529" t="s">
        <v>13465</v>
      </c>
      <c r="F529" t="s">
        <v>15217</v>
      </c>
      <c r="G529" t="s">
        <v>1406</v>
      </c>
      <c r="H529" s="47">
        <v>46172.479166666664</v>
      </c>
      <c r="I529" s="47">
        <v>46171.970925925925</v>
      </c>
      <c r="N529" t="s">
        <v>1407</v>
      </c>
      <c r="O529">
        <v>416</v>
      </c>
      <c r="P529">
        <v>81</v>
      </c>
      <c r="Q529">
        <v>335</v>
      </c>
      <c r="R529">
        <v>1099</v>
      </c>
      <c r="S529">
        <v>624</v>
      </c>
      <c r="T529" t="s">
        <v>1408</v>
      </c>
      <c r="U529">
        <v>5</v>
      </c>
      <c r="V529">
        <v>19.809999999999999</v>
      </c>
      <c r="W529">
        <v>0</v>
      </c>
      <c r="X529">
        <v>0</v>
      </c>
      <c r="Y529">
        <v>1.98095</v>
      </c>
      <c r="Z529">
        <v>0</v>
      </c>
      <c r="AA529">
        <v>0</v>
      </c>
      <c r="AB529">
        <v>0</v>
      </c>
      <c r="AC529">
        <v>8.26</v>
      </c>
      <c r="AD529">
        <v>34.362000000000002</v>
      </c>
      <c r="BZ529" t="s">
        <v>1409</v>
      </c>
      <c r="CA529">
        <v>62121000</v>
      </c>
      <c r="CB529" t="s">
        <v>1410</v>
      </c>
      <c r="CD529" t="s">
        <v>6</v>
      </c>
      <c r="CE529" t="s">
        <v>1411</v>
      </c>
      <c r="CF529" t="s">
        <v>1651</v>
      </c>
      <c r="CG529" t="s">
        <v>1413</v>
      </c>
      <c r="CH529" t="b">
        <v>0</v>
      </c>
      <c r="CI529" t="s">
        <v>13469</v>
      </c>
      <c r="CJ529" t="s">
        <v>15331</v>
      </c>
      <c r="CK529">
        <v>560034</v>
      </c>
      <c r="CL529" t="s">
        <v>1416</v>
      </c>
      <c r="CM529">
        <v>5</v>
      </c>
      <c r="CN529">
        <v>0</v>
      </c>
      <c r="CO529">
        <v>0</v>
      </c>
      <c r="CP529">
        <v>396.19</v>
      </c>
      <c r="CQ529">
        <v>0.5</v>
      </c>
      <c r="CR529">
        <v>0</v>
      </c>
      <c r="CS529">
        <v>0</v>
      </c>
      <c r="CT529">
        <v>0</v>
      </c>
      <c r="CU529">
        <v>0</v>
      </c>
      <c r="CW529">
        <v>81</v>
      </c>
      <c r="CX529" t="s">
        <v>64</v>
      </c>
      <c r="CZ529" t="s">
        <v>1429</v>
      </c>
      <c r="DA529">
        <v>81</v>
      </c>
      <c r="DB529">
        <v>0</v>
      </c>
      <c r="DC529">
        <v>0</v>
      </c>
      <c r="DD529" t="s">
        <v>1418</v>
      </c>
      <c r="DE529">
        <v>27477</v>
      </c>
      <c r="EB529" t="s">
        <v>1419</v>
      </c>
      <c r="EL529" t="s">
        <v>1413</v>
      </c>
      <c r="EM529">
        <v>475</v>
      </c>
      <c r="EP529">
        <v>100113773441</v>
      </c>
      <c r="EQ529" t="s">
        <v>13467</v>
      </c>
      <c r="ES529">
        <v>11168502748</v>
      </c>
    </row>
    <row r="530" spans="1:150" hidden="1">
      <c r="A530">
        <v>100094395775</v>
      </c>
      <c r="B530">
        <v>1.3307471288330201E+20</v>
      </c>
      <c r="C530" t="s">
        <v>15332</v>
      </c>
      <c r="D530" s="47">
        <v>46158.45071759259</v>
      </c>
      <c r="E530" t="s">
        <v>10802</v>
      </c>
      <c r="F530" t="s">
        <v>15333</v>
      </c>
      <c r="G530" t="s">
        <v>1406</v>
      </c>
      <c r="H530" s="47">
        <v>46164.479166666664</v>
      </c>
      <c r="I530" s="47">
        <v>46164.676469907405</v>
      </c>
      <c r="N530" t="s">
        <v>1407</v>
      </c>
      <c r="O530">
        <v>623</v>
      </c>
      <c r="P530">
        <v>623</v>
      </c>
      <c r="Q530">
        <v>0</v>
      </c>
      <c r="R530">
        <v>1749</v>
      </c>
      <c r="S530">
        <v>1032</v>
      </c>
      <c r="T530" t="s">
        <v>1408</v>
      </c>
      <c r="U530">
        <v>5</v>
      </c>
      <c r="V530">
        <v>29.67</v>
      </c>
      <c r="W530">
        <v>0</v>
      </c>
      <c r="X530">
        <v>0</v>
      </c>
      <c r="Y530">
        <v>2.96665</v>
      </c>
      <c r="Z530">
        <v>0</v>
      </c>
      <c r="AA530">
        <v>0</v>
      </c>
      <c r="AB530">
        <v>0</v>
      </c>
      <c r="AC530">
        <v>11.79</v>
      </c>
      <c r="AD530">
        <v>73.451999999999998</v>
      </c>
      <c r="BZ530" t="s">
        <v>1409</v>
      </c>
      <c r="CA530">
        <v>62121000</v>
      </c>
      <c r="CB530" t="s">
        <v>1410</v>
      </c>
      <c r="CD530" t="s">
        <v>6</v>
      </c>
      <c r="CE530" t="s">
        <v>1411</v>
      </c>
      <c r="CF530" t="s">
        <v>1412</v>
      </c>
      <c r="CG530" t="s">
        <v>1413</v>
      </c>
      <c r="CH530" t="b">
        <v>0</v>
      </c>
      <c r="CI530" t="s">
        <v>10805</v>
      </c>
      <c r="CJ530" t="s">
        <v>15334</v>
      </c>
      <c r="CK530">
        <v>396195</v>
      </c>
      <c r="CL530" t="s">
        <v>1660</v>
      </c>
      <c r="CM530">
        <v>5</v>
      </c>
      <c r="CN530">
        <v>0</v>
      </c>
      <c r="CO530">
        <v>0</v>
      </c>
      <c r="CP530">
        <v>593.33000000000004</v>
      </c>
      <c r="CQ530">
        <v>0.5</v>
      </c>
      <c r="CR530">
        <v>0</v>
      </c>
      <c r="CS530">
        <v>0</v>
      </c>
      <c r="CT530">
        <v>0</v>
      </c>
      <c r="CU530">
        <v>0</v>
      </c>
      <c r="CW530">
        <v>0</v>
      </c>
      <c r="CX530" t="s">
        <v>77</v>
      </c>
      <c r="CZ530" t="s">
        <v>1417</v>
      </c>
      <c r="DA530">
        <v>0</v>
      </c>
      <c r="DB530">
        <v>0</v>
      </c>
      <c r="DC530">
        <v>0</v>
      </c>
      <c r="DD530" t="s">
        <v>1418</v>
      </c>
      <c r="DE530">
        <v>27477</v>
      </c>
      <c r="EB530" t="s">
        <v>1419</v>
      </c>
      <c r="EL530" t="s">
        <v>1413</v>
      </c>
      <c r="EM530">
        <v>717</v>
      </c>
      <c r="EP530">
        <v>100094395775</v>
      </c>
      <c r="EQ530" t="s">
        <v>10803</v>
      </c>
      <c r="ES530">
        <v>11149125052</v>
      </c>
    </row>
    <row r="531" spans="1:150" hidden="1">
      <c r="A531">
        <v>100119975177</v>
      </c>
      <c r="B531">
        <v>1.3316761125044099E+20</v>
      </c>
      <c r="C531" t="s">
        <v>15335</v>
      </c>
      <c r="D531" s="47">
        <v>46168.768055555556</v>
      </c>
      <c r="E531" t="s">
        <v>13587</v>
      </c>
      <c r="F531" t="s">
        <v>15336</v>
      </c>
      <c r="G531" t="s">
        <v>1406</v>
      </c>
      <c r="H531" s="47">
        <v>46175.479166666664</v>
      </c>
      <c r="I531" s="47">
        <v>46175.866712962961</v>
      </c>
      <c r="N531" t="s">
        <v>1407</v>
      </c>
      <c r="O531">
        <v>790</v>
      </c>
      <c r="P531">
        <v>0</v>
      </c>
      <c r="Q531">
        <v>790</v>
      </c>
      <c r="R531">
        <v>2264</v>
      </c>
      <c r="S531">
        <v>1380</v>
      </c>
      <c r="T531" t="s">
        <v>1408</v>
      </c>
      <c r="U531">
        <v>5</v>
      </c>
      <c r="V531">
        <v>37.619999999999997</v>
      </c>
      <c r="W531">
        <v>0</v>
      </c>
      <c r="X531">
        <v>0</v>
      </c>
      <c r="Y531">
        <v>3.7618999999999998</v>
      </c>
      <c r="Z531">
        <v>0</v>
      </c>
      <c r="AA531">
        <v>0</v>
      </c>
      <c r="AB531">
        <v>0</v>
      </c>
      <c r="AC531">
        <v>20.059999999999999</v>
      </c>
      <c r="AD531">
        <v>158.47399999999999</v>
      </c>
      <c r="BZ531" t="s">
        <v>1409</v>
      </c>
      <c r="CA531">
        <v>62121000</v>
      </c>
      <c r="CB531" t="s">
        <v>1410</v>
      </c>
      <c r="CD531" t="s">
        <v>6</v>
      </c>
      <c r="CE531" t="s">
        <v>1411</v>
      </c>
      <c r="CF531" t="s">
        <v>1412</v>
      </c>
      <c r="CG531" t="s">
        <v>1413</v>
      </c>
      <c r="CH531" t="b">
        <v>0</v>
      </c>
      <c r="CI531" t="s">
        <v>13590</v>
      </c>
      <c r="CJ531" t="s">
        <v>15337</v>
      </c>
      <c r="CK531">
        <v>782460</v>
      </c>
      <c r="CL531" t="s">
        <v>1496</v>
      </c>
      <c r="CM531">
        <v>5</v>
      </c>
      <c r="CN531">
        <v>0</v>
      </c>
      <c r="CO531">
        <v>0</v>
      </c>
      <c r="CP531">
        <v>752.38</v>
      </c>
      <c r="CQ531">
        <v>0.5</v>
      </c>
      <c r="CR531">
        <v>0</v>
      </c>
      <c r="CS531">
        <v>0</v>
      </c>
      <c r="CT531">
        <v>0</v>
      </c>
      <c r="CU531">
        <v>0</v>
      </c>
      <c r="CW531">
        <v>0</v>
      </c>
      <c r="CX531" t="s">
        <v>64</v>
      </c>
      <c r="CZ531" t="s">
        <v>1429</v>
      </c>
      <c r="DA531">
        <v>0</v>
      </c>
      <c r="DB531">
        <v>0</v>
      </c>
      <c r="DC531">
        <v>0</v>
      </c>
      <c r="DD531" t="s">
        <v>1418</v>
      </c>
      <c r="DE531">
        <v>27477</v>
      </c>
      <c r="EB531" t="s">
        <v>1419</v>
      </c>
      <c r="EL531" t="s">
        <v>1413</v>
      </c>
      <c r="EM531">
        <v>884</v>
      </c>
      <c r="EP531">
        <v>100119975177</v>
      </c>
      <c r="EQ531" t="s">
        <v>13588</v>
      </c>
      <c r="ES531">
        <v>11174704488</v>
      </c>
    </row>
    <row r="532" spans="1:150" hidden="1">
      <c r="A532">
        <v>100098626215</v>
      </c>
      <c r="B532">
        <v>1.33092761193892E+20</v>
      </c>
      <c r="C532" t="s">
        <v>14982</v>
      </c>
      <c r="D532" s="47">
        <v>46160.582881944443</v>
      </c>
      <c r="E532" t="s">
        <v>10970</v>
      </c>
      <c r="F532" t="s">
        <v>14853</v>
      </c>
      <c r="G532" t="s">
        <v>1406</v>
      </c>
      <c r="H532" s="47">
        <v>46161.75</v>
      </c>
      <c r="I532" s="47">
        <v>46161.680208333331</v>
      </c>
      <c r="N532" t="s">
        <v>1407</v>
      </c>
      <c r="O532">
        <v>480</v>
      </c>
      <c r="P532">
        <v>480</v>
      </c>
      <c r="Q532">
        <v>0</v>
      </c>
      <c r="R532">
        <v>1749</v>
      </c>
      <c r="S532">
        <v>1175</v>
      </c>
      <c r="T532" t="s">
        <v>1408</v>
      </c>
      <c r="U532">
        <v>5</v>
      </c>
      <c r="V532">
        <v>22.86</v>
      </c>
      <c r="W532">
        <v>0</v>
      </c>
      <c r="X532">
        <v>0</v>
      </c>
      <c r="Y532">
        <v>2.2856999999999998</v>
      </c>
      <c r="Z532">
        <v>0</v>
      </c>
      <c r="AA532">
        <v>0</v>
      </c>
      <c r="AB532">
        <v>0</v>
      </c>
      <c r="AC532">
        <v>5.9</v>
      </c>
      <c r="AD532">
        <v>28.32</v>
      </c>
      <c r="BZ532" t="s">
        <v>1409</v>
      </c>
      <c r="CA532">
        <v>62121000</v>
      </c>
      <c r="CB532" t="s">
        <v>1410</v>
      </c>
      <c r="CD532" t="s">
        <v>6</v>
      </c>
      <c r="CE532" t="s">
        <v>1411</v>
      </c>
      <c r="CF532" t="s">
        <v>1412</v>
      </c>
      <c r="CG532" t="s">
        <v>1413</v>
      </c>
      <c r="CH532" t="b">
        <v>0</v>
      </c>
      <c r="CI532" t="s">
        <v>10973</v>
      </c>
      <c r="CJ532" t="s">
        <v>14983</v>
      </c>
      <c r="CK532">
        <v>201303</v>
      </c>
      <c r="CL532" t="s">
        <v>1429</v>
      </c>
      <c r="CM532">
        <v>5</v>
      </c>
      <c r="CN532">
        <v>0</v>
      </c>
      <c r="CO532">
        <v>0</v>
      </c>
      <c r="CP532">
        <v>457.14</v>
      </c>
      <c r="CQ532">
        <v>0.5</v>
      </c>
      <c r="CR532">
        <v>0</v>
      </c>
      <c r="CS532">
        <v>0</v>
      </c>
      <c r="CT532">
        <v>0</v>
      </c>
      <c r="CU532">
        <v>0</v>
      </c>
      <c r="CW532">
        <v>0</v>
      </c>
      <c r="CX532" t="s">
        <v>77</v>
      </c>
      <c r="CZ532" t="s">
        <v>1417</v>
      </c>
      <c r="DA532">
        <v>0</v>
      </c>
      <c r="DB532">
        <v>0</v>
      </c>
      <c r="DC532">
        <v>0</v>
      </c>
      <c r="DD532" t="s">
        <v>1418</v>
      </c>
      <c r="DE532">
        <v>27477</v>
      </c>
      <c r="EB532" t="s">
        <v>1419</v>
      </c>
      <c r="EL532" t="s">
        <v>1413</v>
      </c>
      <c r="EM532">
        <v>574</v>
      </c>
      <c r="EP532">
        <v>1000029331229</v>
      </c>
      <c r="EQ532" t="s">
        <v>10971</v>
      </c>
      <c r="ES532">
        <v>11153355506</v>
      </c>
    </row>
    <row r="533" spans="1:150" hidden="1">
      <c r="A533">
        <v>100130431751</v>
      </c>
      <c r="B533">
        <v>1.3319279024255101E+20</v>
      </c>
      <c r="C533" t="s">
        <v>14194</v>
      </c>
      <c r="D533" s="47">
        <v>46171.789456018516</v>
      </c>
      <c r="E533" t="s">
        <v>11798</v>
      </c>
      <c r="F533" t="s">
        <v>15338</v>
      </c>
      <c r="G533" t="s">
        <v>1406</v>
      </c>
      <c r="H533" s="47">
        <v>46176.479166666664</v>
      </c>
      <c r="I533" s="47">
        <v>46176.916319444441</v>
      </c>
      <c r="N533" t="s">
        <v>1407</v>
      </c>
      <c r="O533">
        <v>899</v>
      </c>
      <c r="P533">
        <v>899</v>
      </c>
      <c r="Q533">
        <v>0</v>
      </c>
      <c r="R533">
        <v>1699</v>
      </c>
      <c r="S533">
        <v>706</v>
      </c>
      <c r="T533" t="s">
        <v>1408</v>
      </c>
      <c r="U533">
        <v>5</v>
      </c>
      <c r="V533">
        <v>42.81</v>
      </c>
      <c r="W533">
        <v>0</v>
      </c>
      <c r="X533">
        <v>0</v>
      </c>
      <c r="Y533">
        <v>4.2809499999999998</v>
      </c>
      <c r="Z533">
        <v>0</v>
      </c>
      <c r="AA533">
        <v>0</v>
      </c>
      <c r="AB533">
        <v>0</v>
      </c>
      <c r="AC533">
        <v>14.02</v>
      </c>
      <c r="AD533">
        <v>126.04</v>
      </c>
      <c r="BZ533" t="s">
        <v>1409</v>
      </c>
      <c r="CA533">
        <v>62121000</v>
      </c>
      <c r="CB533" t="s">
        <v>1410</v>
      </c>
      <c r="CD533" t="s">
        <v>6</v>
      </c>
      <c r="CE533" t="s">
        <v>1411</v>
      </c>
      <c r="CF533" t="s">
        <v>1412</v>
      </c>
      <c r="CG533" t="s">
        <v>1413</v>
      </c>
      <c r="CH533" t="b">
        <v>0</v>
      </c>
      <c r="CI533" t="s">
        <v>11801</v>
      </c>
      <c r="CJ533" t="s">
        <v>14196</v>
      </c>
      <c r="CK533">
        <v>500015</v>
      </c>
      <c r="CL533" t="s">
        <v>1530</v>
      </c>
      <c r="CM533">
        <v>5</v>
      </c>
      <c r="CN533">
        <v>0</v>
      </c>
      <c r="CO533">
        <v>0</v>
      </c>
      <c r="CP533">
        <v>856.19</v>
      </c>
      <c r="CQ533">
        <v>0.5</v>
      </c>
      <c r="CR533">
        <v>0</v>
      </c>
      <c r="CS533">
        <v>0</v>
      </c>
      <c r="CT533">
        <v>0</v>
      </c>
      <c r="CU533">
        <v>0</v>
      </c>
      <c r="CW533">
        <v>0</v>
      </c>
      <c r="CX533" t="s">
        <v>77</v>
      </c>
      <c r="CZ533" t="s">
        <v>1417</v>
      </c>
      <c r="DA533">
        <v>0</v>
      </c>
      <c r="DB533">
        <v>0</v>
      </c>
      <c r="DC533">
        <v>0</v>
      </c>
      <c r="DD533" t="s">
        <v>1418</v>
      </c>
      <c r="DE533">
        <v>27477</v>
      </c>
      <c r="EB533" t="s">
        <v>1419</v>
      </c>
      <c r="EL533" t="s">
        <v>1413</v>
      </c>
      <c r="EM533">
        <v>993</v>
      </c>
      <c r="EP533">
        <v>1000035822843</v>
      </c>
      <c r="EQ533" t="s">
        <v>11799</v>
      </c>
      <c r="ES533">
        <v>11185161063</v>
      </c>
    </row>
    <row r="534" spans="1:150" hidden="1">
      <c r="A534">
        <v>100078053367</v>
      </c>
      <c r="B534">
        <v>1.3299713069606701E+20</v>
      </c>
      <c r="C534" t="s">
        <v>15339</v>
      </c>
      <c r="D534" s="47">
        <v>46149.475914351853</v>
      </c>
      <c r="E534" t="s">
        <v>10318</v>
      </c>
      <c r="F534" t="s">
        <v>15333</v>
      </c>
      <c r="G534" t="s">
        <v>1406</v>
      </c>
      <c r="H534" s="47">
        <v>46153.479166666664</v>
      </c>
      <c r="I534" s="47">
        <v>46153.852187500001</v>
      </c>
      <c r="N534" t="s">
        <v>1407</v>
      </c>
      <c r="O534">
        <v>623</v>
      </c>
      <c r="P534">
        <v>623</v>
      </c>
      <c r="Q534">
        <v>0</v>
      </c>
      <c r="R534">
        <v>1749</v>
      </c>
      <c r="S534">
        <v>1032</v>
      </c>
      <c r="T534" t="s">
        <v>1408</v>
      </c>
      <c r="U534">
        <v>5</v>
      </c>
      <c r="V534">
        <v>29.67</v>
      </c>
      <c r="W534">
        <v>0</v>
      </c>
      <c r="X534">
        <v>0</v>
      </c>
      <c r="Y534">
        <v>2.96665</v>
      </c>
      <c r="Z534">
        <v>0</v>
      </c>
      <c r="AA534">
        <v>0</v>
      </c>
      <c r="AB534">
        <v>0</v>
      </c>
      <c r="AC534">
        <v>11.79</v>
      </c>
      <c r="AD534">
        <v>73.451999999999998</v>
      </c>
      <c r="BZ534" t="s">
        <v>1409</v>
      </c>
      <c r="CA534">
        <v>62121000</v>
      </c>
      <c r="CB534" t="s">
        <v>1410</v>
      </c>
      <c r="CD534" t="s">
        <v>6</v>
      </c>
      <c r="CE534" t="s">
        <v>1411</v>
      </c>
      <c r="CF534" t="s">
        <v>1412</v>
      </c>
      <c r="CG534" t="s">
        <v>1413</v>
      </c>
      <c r="CH534" t="b">
        <v>0</v>
      </c>
      <c r="CI534" t="s">
        <v>10322</v>
      </c>
      <c r="CJ534" t="s">
        <v>15340</v>
      </c>
      <c r="CK534">
        <v>480555</v>
      </c>
      <c r="CL534" t="s">
        <v>1563</v>
      </c>
      <c r="CM534">
        <v>5</v>
      </c>
      <c r="CN534">
        <v>0</v>
      </c>
      <c r="CO534">
        <v>0</v>
      </c>
      <c r="CP534">
        <v>593.33000000000004</v>
      </c>
      <c r="CQ534">
        <v>0.5</v>
      </c>
      <c r="CR534">
        <v>0</v>
      </c>
      <c r="CS534">
        <v>0</v>
      </c>
      <c r="CT534">
        <v>0</v>
      </c>
      <c r="CU534">
        <v>0</v>
      </c>
      <c r="CW534">
        <v>0</v>
      </c>
      <c r="CX534" t="s">
        <v>77</v>
      </c>
      <c r="CZ534" t="s">
        <v>1417</v>
      </c>
      <c r="DA534">
        <v>0</v>
      </c>
      <c r="DB534">
        <v>0</v>
      </c>
      <c r="DC534">
        <v>0</v>
      </c>
      <c r="DD534" t="s">
        <v>1418</v>
      </c>
      <c r="DE534">
        <v>27477</v>
      </c>
      <c r="EB534" t="s">
        <v>1419</v>
      </c>
      <c r="EL534" t="s">
        <v>1413</v>
      </c>
      <c r="EM534">
        <v>717</v>
      </c>
      <c r="EP534">
        <v>100078053367</v>
      </c>
      <c r="EQ534" t="s">
        <v>10320</v>
      </c>
      <c r="ES534">
        <v>11132782578</v>
      </c>
    </row>
    <row r="535" spans="1:150">
      <c r="A535">
        <v>100074853394</v>
      </c>
      <c r="B535">
        <v>1.3297932789335101E+20</v>
      </c>
      <c r="C535" t="s">
        <v>14454</v>
      </c>
      <c r="D535" s="47">
        <v>46147.542048611111</v>
      </c>
      <c r="E535" t="s">
        <v>10182</v>
      </c>
      <c r="F535" t="s">
        <v>15341</v>
      </c>
      <c r="G535" t="s">
        <v>1424</v>
      </c>
      <c r="H535" s="47">
        <v>46148.75</v>
      </c>
      <c r="I535" s="47">
        <v>46148.728263888886</v>
      </c>
      <c r="J535" s="47">
        <v>46149.211319444446</v>
      </c>
      <c r="L535" t="s">
        <v>1425</v>
      </c>
      <c r="N535" t="s">
        <v>1407</v>
      </c>
      <c r="O535">
        <v>849</v>
      </c>
      <c r="P535">
        <v>0</v>
      </c>
      <c r="Q535">
        <v>849</v>
      </c>
      <c r="R535">
        <v>1599</v>
      </c>
      <c r="S535">
        <v>656</v>
      </c>
      <c r="T535" t="s">
        <v>1408</v>
      </c>
      <c r="U535">
        <v>5</v>
      </c>
      <c r="V535">
        <v>40.43</v>
      </c>
      <c r="W535">
        <v>0</v>
      </c>
      <c r="X535">
        <v>0</v>
      </c>
      <c r="Y535">
        <v>4.0428499999999996</v>
      </c>
      <c r="Z535">
        <v>0</v>
      </c>
      <c r="AA535">
        <v>0</v>
      </c>
      <c r="AB535">
        <v>0</v>
      </c>
      <c r="AC535">
        <v>16.29</v>
      </c>
      <c r="AD535">
        <v>138.30199999999999</v>
      </c>
      <c r="BZ535" t="s">
        <v>1409</v>
      </c>
      <c r="CA535">
        <v>62121000</v>
      </c>
      <c r="CB535" t="s">
        <v>1410</v>
      </c>
      <c r="CD535" t="s">
        <v>6</v>
      </c>
      <c r="CE535" t="s">
        <v>1411</v>
      </c>
      <c r="CF535" t="s">
        <v>1412</v>
      </c>
      <c r="CG535" t="s">
        <v>1413</v>
      </c>
      <c r="CH535" t="b">
        <v>0</v>
      </c>
      <c r="CI535" t="s">
        <v>10185</v>
      </c>
      <c r="CJ535" t="s">
        <v>14456</v>
      </c>
      <c r="CK535">
        <v>201304</v>
      </c>
      <c r="CL535" t="s">
        <v>1429</v>
      </c>
      <c r="CM535">
        <v>5</v>
      </c>
      <c r="CN535">
        <v>0</v>
      </c>
      <c r="CO535">
        <v>0</v>
      </c>
      <c r="CP535">
        <v>808.57</v>
      </c>
      <c r="CQ535">
        <v>0.5</v>
      </c>
      <c r="CR535">
        <v>0</v>
      </c>
      <c r="CS535">
        <v>0</v>
      </c>
      <c r="CT535">
        <v>0</v>
      </c>
      <c r="CU535">
        <v>0</v>
      </c>
      <c r="CW535">
        <v>0</v>
      </c>
      <c r="CX535" t="s">
        <v>77</v>
      </c>
      <c r="CZ535" t="s">
        <v>1417</v>
      </c>
      <c r="DA535">
        <v>0</v>
      </c>
      <c r="DB535">
        <v>0</v>
      </c>
      <c r="DC535">
        <v>0</v>
      </c>
      <c r="DD535" t="s">
        <v>1418</v>
      </c>
      <c r="DE535">
        <v>27477</v>
      </c>
      <c r="EB535" t="s">
        <v>1419</v>
      </c>
      <c r="EL535" t="s">
        <v>1413</v>
      </c>
      <c r="EM535">
        <v>943</v>
      </c>
      <c r="EP535">
        <v>1000022044231</v>
      </c>
      <c r="EQ535" t="s">
        <v>10183</v>
      </c>
      <c r="ES535">
        <v>11129582604</v>
      </c>
      <c r="ET535" t="s">
        <v>1431</v>
      </c>
    </row>
    <row r="536" spans="1:150" hidden="1">
      <c r="A536">
        <v>100090759901</v>
      </c>
      <c r="B536">
        <v>1.3305714925757701E+20</v>
      </c>
      <c r="C536" t="s">
        <v>15342</v>
      </c>
      <c r="D536" s="47">
        <v>46156.468310185184</v>
      </c>
      <c r="E536" t="s">
        <v>10682</v>
      </c>
      <c r="F536" t="s">
        <v>15262</v>
      </c>
      <c r="G536" t="s">
        <v>1406</v>
      </c>
      <c r="H536" s="47">
        <v>46157.75</v>
      </c>
      <c r="I536" s="47">
        <v>46158.001122685186</v>
      </c>
      <c r="N536" t="s">
        <v>1407</v>
      </c>
      <c r="O536">
        <v>873.99999999999898</v>
      </c>
      <c r="P536">
        <v>874</v>
      </c>
      <c r="Q536">
        <v>0</v>
      </c>
      <c r="R536">
        <v>1899</v>
      </c>
      <c r="S536">
        <v>931</v>
      </c>
      <c r="T536" t="s">
        <v>1501</v>
      </c>
      <c r="U536">
        <v>5</v>
      </c>
      <c r="V536">
        <v>0</v>
      </c>
      <c r="W536">
        <v>20.81</v>
      </c>
      <c r="X536">
        <v>20.81</v>
      </c>
      <c r="Y536">
        <v>0</v>
      </c>
      <c r="Z536">
        <v>2.0809500000000001</v>
      </c>
      <c r="AA536">
        <v>2.0809500000000001</v>
      </c>
      <c r="AB536">
        <v>0</v>
      </c>
      <c r="AC536">
        <v>12.64</v>
      </c>
      <c r="AD536">
        <v>110.474</v>
      </c>
      <c r="BZ536" t="s">
        <v>1409</v>
      </c>
      <c r="CA536">
        <v>62121000</v>
      </c>
      <c r="CB536" t="s">
        <v>1410</v>
      </c>
      <c r="CD536" t="s">
        <v>6</v>
      </c>
      <c r="CE536" t="s">
        <v>1411</v>
      </c>
      <c r="CF536" t="s">
        <v>1412</v>
      </c>
      <c r="CG536" t="s">
        <v>1413</v>
      </c>
      <c r="CH536" t="b">
        <v>0</v>
      </c>
      <c r="CI536" t="s">
        <v>10685</v>
      </c>
      <c r="CJ536" t="s">
        <v>15343</v>
      </c>
      <c r="CK536">
        <v>110008</v>
      </c>
      <c r="CL536" t="s">
        <v>1417</v>
      </c>
      <c r="CM536">
        <v>0</v>
      </c>
      <c r="CN536">
        <v>2.5</v>
      </c>
      <c r="CO536">
        <v>2.5</v>
      </c>
      <c r="CP536">
        <v>832.38</v>
      </c>
      <c r="CQ536">
        <v>0</v>
      </c>
      <c r="CR536">
        <v>0.25</v>
      </c>
      <c r="CS536">
        <v>0.25</v>
      </c>
      <c r="CT536">
        <v>0</v>
      </c>
      <c r="CU536">
        <v>0</v>
      </c>
      <c r="CW536">
        <v>0</v>
      </c>
      <c r="CX536" t="s">
        <v>77</v>
      </c>
      <c r="CZ536" t="s">
        <v>1417</v>
      </c>
      <c r="DA536">
        <v>0</v>
      </c>
      <c r="DB536">
        <v>0</v>
      </c>
      <c r="DC536">
        <v>0</v>
      </c>
      <c r="DD536" t="s">
        <v>1418</v>
      </c>
      <c r="DE536">
        <v>27477</v>
      </c>
      <c r="EB536" t="s">
        <v>1419</v>
      </c>
      <c r="EL536" t="s">
        <v>1413</v>
      </c>
      <c r="EM536">
        <v>967.99999999999898</v>
      </c>
      <c r="EP536">
        <v>100090759901</v>
      </c>
      <c r="EQ536" t="s">
        <v>10683</v>
      </c>
      <c r="ES536">
        <v>11145489169</v>
      </c>
    </row>
    <row r="537" spans="1:150">
      <c r="A537">
        <v>100096862134</v>
      </c>
      <c r="B537">
        <v>1.3308740635821E+20</v>
      </c>
      <c r="C537" t="s">
        <v>15344</v>
      </c>
      <c r="D537" s="47">
        <v>46160.493680555555</v>
      </c>
      <c r="E537" t="s">
        <v>10886</v>
      </c>
      <c r="F537" t="s">
        <v>2173</v>
      </c>
      <c r="G537" t="s">
        <v>1424</v>
      </c>
      <c r="H537" s="47">
        <v>46161.75</v>
      </c>
      <c r="I537" s="47">
        <v>46161.902881944443</v>
      </c>
      <c r="J537" s="47">
        <v>46162.074502314812</v>
      </c>
      <c r="L537" t="s">
        <v>1425</v>
      </c>
      <c r="N537" t="s">
        <v>1407</v>
      </c>
      <c r="O537">
        <v>626.02</v>
      </c>
      <c r="P537">
        <v>0</v>
      </c>
      <c r="Q537">
        <v>626</v>
      </c>
      <c r="R537">
        <v>1499</v>
      </c>
      <c r="S537">
        <v>779</v>
      </c>
      <c r="T537" t="s">
        <v>1501</v>
      </c>
      <c r="U537">
        <v>5</v>
      </c>
      <c r="V537">
        <v>0</v>
      </c>
      <c r="W537">
        <v>14.91</v>
      </c>
      <c r="X537">
        <v>14.91</v>
      </c>
      <c r="Y537">
        <v>0</v>
      </c>
      <c r="Z537">
        <v>1.4904999999999999</v>
      </c>
      <c r="AA537">
        <v>1.4904999999999999</v>
      </c>
      <c r="AB537">
        <v>0</v>
      </c>
      <c r="AC537">
        <v>12.05</v>
      </c>
      <c r="AD537">
        <v>75.433000000000007</v>
      </c>
      <c r="BZ537" t="s">
        <v>1409</v>
      </c>
      <c r="CA537">
        <v>62121000</v>
      </c>
      <c r="CB537" t="s">
        <v>1410</v>
      </c>
      <c r="CD537" t="s">
        <v>6</v>
      </c>
      <c r="CE537" t="s">
        <v>1411</v>
      </c>
      <c r="CF537" t="s">
        <v>1412</v>
      </c>
      <c r="CG537" t="s">
        <v>1413</v>
      </c>
      <c r="CH537" t="b">
        <v>0</v>
      </c>
      <c r="CI537" t="s">
        <v>10889</v>
      </c>
      <c r="CJ537" t="s">
        <v>15345</v>
      </c>
      <c r="CK537">
        <v>110015</v>
      </c>
      <c r="CL537" t="s">
        <v>1417</v>
      </c>
      <c r="CM537">
        <v>0</v>
      </c>
      <c r="CN537">
        <v>2.5</v>
      </c>
      <c r="CO537">
        <v>2.5</v>
      </c>
      <c r="CP537">
        <v>596.20000000000005</v>
      </c>
      <c r="CQ537">
        <v>0</v>
      </c>
      <c r="CR537">
        <v>0.25</v>
      </c>
      <c r="CS537">
        <v>0.25</v>
      </c>
      <c r="CT537">
        <v>0</v>
      </c>
      <c r="CU537">
        <v>0</v>
      </c>
      <c r="CW537">
        <v>0</v>
      </c>
      <c r="CX537" t="s">
        <v>77</v>
      </c>
      <c r="CZ537" t="s">
        <v>1417</v>
      </c>
      <c r="DA537">
        <v>0</v>
      </c>
      <c r="DB537">
        <v>0</v>
      </c>
      <c r="DC537">
        <v>0</v>
      </c>
      <c r="DD537" t="s">
        <v>1418</v>
      </c>
      <c r="DE537">
        <v>27477</v>
      </c>
      <c r="EB537" t="s">
        <v>1419</v>
      </c>
      <c r="EL537" t="s">
        <v>1413</v>
      </c>
      <c r="EM537">
        <v>720.02</v>
      </c>
      <c r="EP537">
        <v>100096862134</v>
      </c>
      <c r="EQ537" t="s">
        <v>10887</v>
      </c>
      <c r="ES537">
        <v>11151591419</v>
      </c>
      <c r="ET537" t="s">
        <v>1431</v>
      </c>
    </row>
    <row r="538" spans="1:150">
      <c r="A538">
        <v>100100459583</v>
      </c>
      <c r="B538">
        <v>1.33105051628493E+20</v>
      </c>
      <c r="C538" t="s">
        <v>15346</v>
      </c>
      <c r="D538" s="47">
        <v>46161.562534722223</v>
      </c>
      <c r="E538" t="s">
        <v>11096</v>
      </c>
      <c r="F538" t="s">
        <v>15347</v>
      </c>
      <c r="G538" t="s">
        <v>1424</v>
      </c>
      <c r="H538" s="47">
        <v>46165.479166666664</v>
      </c>
      <c r="I538" s="47">
        <v>46165.688634259262</v>
      </c>
      <c r="J538" s="47">
        <v>46169.170254629629</v>
      </c>
      <c r="L538" t="s">
        <v>1425</v>
      </c>
      <c r="N538" t="s">
        <v>1407</v>
      </c>
      <c r="O538">
        <v>603</v>
      </c>
      <c r="P538">
        <v>0</v>
      </c>
      <c r="Q538">
        <v>603</v>
      </c>
      <c r="R538">
        <v>1849</v>
      </c>
      <c r="S538">
        <v>1152</v>
      </c>
      <c r="T538" t="s">
        <v>1408</v>
      </c>
      <c r="U538">
        <v>5</v>
      </c>
      <c r="V538">
        <v>28.71</v>
      </c>
      <c r="W538">
        <v>0</v>
      </c>
      <c r="X538">
        <v>0</v>
      </c>
      <c r="Y538">
        <v>2.8714499999999998</v>
      </c>
      <c r="Z538">
        <v>0</v>
      </c>
      <c r="AA538">
        <v>0</v>
      </c>
      <c r="AB538">
        <v>0</v>
      </c>
      <c r="AC538">
        <v>20.059999999999999</v>
      </c>
      <c r="AD538">
        <v>120.962</v>
      </c>
      <c r="BZ538" t="s">
        <v>1409</v>
      </c>
      <c r="CA538">
        <v>62121000</v>
      </c>
      <c r="CB538" t="s">
        <v>1410</v>
      </c>
      <c r="CD538" t="s">
        <v>6</v>
      </c>
      <c r="CE538" t="s">
        <v>1411</v>
      </c>
      <c r="CF538" t="s">
        <v>1412</v>
      </c>
      <c r="CG538" t="s">
        <v>1413</v>
      </c>
      <c r="CH538" t="b">
        <v>0</v>
      </c>
      <c r="CI538" t="s">
        <v>11100</v>
      </c>
      <c r="CJ538" t="s">
        <v>15348</v>
      </c>
      <c r="CK538">
        <v>560076</v>
      </c>
      <c r="CL538" t="s">
        <v>1416</v>
      </c>
      <c r="CM538">
        <v>5</v>
      </c>
      <c r="CN538">
        <v>0</v>
      </c>
      <c r="CO538">
        <v>0</v>
      </c>
      <c r="CP538">
        <v>574.29</v>
      </c>
      <c r="CQ538">
        <v>0.5</v>
      </c>
      <c r="CR538">
        <v>0</v>
      </c>
      <c r="CS538">
        <v>0</v>
      </c>
      <c r="CT538">
        <v>0</v>
      </c>
      <c r="CU538">
        <v>0</v>
      </c>
      <c r="CW538">
        <v>0</v>
      </c>
      <c r="CX538" t="s">
        <v>77</v>
      </c>
      <c r="CZ538" t="s">
        <v>1417</v>
      </c>
      <c r="DA538">
        <v>0</v>
      </c>
      <c r="DB538">
        <v>0</v>
      </c>
      <c r="DC538">
        <v>0</v>
      </c>
      <c r="DD538" t="s">
        <v>1418</v>
      </c>
      <c r="DE538">
        <v>27477</v>
      </c>
      <c r="EB538" t="s">
        <v>1419</v>
      </c>
      <c r="EL538" t="s">
        <v>1413</v>
      </c>
      <c r="EM538">
        <v>697</v>
      </c>
      <c r="EP538">
        <v>100100459583</v>
      </c>
      <c r="EQ538" t="s">
        <v>11098</v>
      </c>
      <c r="ES538">
        <v>11155188876</v>
      </c>
      <c r="ET538" t="s">
        <v>1431</v>
      </c>
    </row>
    <row r="539" spans="1:150" hidden="1">
      <c r="A539">
        <v>100079150057</v>
      </c>
      <c r="B539">
        <v>1.3300322441646399E+20</v>
      </c>
      <c r="C539" t="s">
        <v>15188</v>
      </c>
      <c r="D539" s="47">
        <v>46149.733935185184</v>
      </c>
      <c r="E539" t="s">
        <v>12294</v>
      </c>
      <c r="F539" t="s">
        <v>15349</v>
      </c>
      <c r="G539" t="s">
        <v>1406</v>
      </c>
      <c r="H539" s="47">
        <v>46154.479166666664</v>
      </c>
      <c r="I539" s="47">
        <v>46155.749699074076</v>
      </c>
      <c r="N539" t="s">
        <v>1407</v>
      </c>
      <c r="O539">
        <v>416</v>
      </c>
      <c r="P539">
        <v>416</v>
      </c>
      <c r="Q539">
        <v>0</v>
      </c>
      <c r="R539">
        <v>999</v>
      </c>
      <c r="S539">
        <v>524</v>
      </c>
      <c r="T539" t="s">
        <v>1408</v>
      </c>
      <c r="U539">
        <v>5</v>
      </c>
      <c r="V539">
        <v>19.809999999999999</v>
      </c>
      <c r="W539">
        <v>0</v>
      </c>
      <c r="X539">
        <v>0</v>
      </c>
      <c r="Y539">
        <v>1.98095</v>
      </c>
      <c r="Z539">
        <v>0</v>
      </c>
      <c r="AA539">
        <v>0</v>
      </c>
      <c r="AB539">
        <v>0</v>
      </c>
      <c r="AC539">
        <v>8.26</v>
      </c>
      <c r="AD539">
        <v>34.362000000000002</v>
      </c>
      <c r="BZ539" t="s">
        <v>1409</v>
      </c>
      <c r="CA539">
        <v>62121000</v>
      </c>
      <c r="CB539" t="s">
        <v>1410</v>
      </c>
      <c r="CD539" t="s">
        <v>6</v>
      </c>
      <c r="CE539" t="s">
        <v>1411</v>
      </c>
      <c r="CF539" t="s">
        <v>1651</v>
      </c>
      <c r="CG539" t="s">
        <v>1413</v>
      </c>
      <c r="CH539" t="b">
        <v>0</v>
      </c>
      <c r="CI539" t="s">
        <v>12298</v>
      </c>
      <c r="CJ539" t="s">
        <v>15190</v>
      </c>
      <c r="CK539">
        <v>500033</v>
      </c>
      <c r="CL539" t="s">
        <v>1530</v>
      </c>
      <c r="CM539">
        <v>5</v>
      </c>
      <c r="CN539">
        <v>0</v>
      </c>
      <c r="CO539">
        <v>0</v>
      </c>
      <c r="CP539">
        <v>396.19</v>
      </c>
      <c r="CQ539">
        <v>0.5</v>
      </c>
      <c r="CR539">
        <v>0</v>
      </c>
      <c r="CS539">
        <v>0</v>
      </c>
      <c r="CT539">
        <v>0</v>
      </c>
      <c r="CU539">
        <v>0</v>
      </c>
      <c r="CW539">
        <v>0</v>
      </c>
      <c r="CX539" t="s">
        <v>64</v>
      </c>
      <c r="CZ539" t="s">
        <v>1429</v>
      </c>
      <c r="DA539">
        <v>0</v>
      </c>
      <c r="DB539">
        <v>0</v>
      </c>
      <c r="DC539">
        <v>0</v>
      </c>
      <c r="DD539" t="s">
        <v>1418</v>
      </c>
      <c r="DE539">
        <v>27477</v>
      </c>
      <c r="EB539" t="s">
        <v>1419</v>
      </c>
      <c r="EL539" t="s">
        <v>1413</v>
      </c>
      <c r="EM539">
        <v>475</v>
      </c>
      <c r="EP539">
        <v>1000023160870</v>
      </c>
      <c r="EQ539" t="s">
        <v>12296</v>
      </c>
      <c r="ES539">
        <v>11133879268</v>
      </c>
    </row>
    <row r="540" spans="1:150" hidden="1">
      <c r="A540">
        <v>100108353867</v>
      </c>
      <c r="B540">
        <v>1.33131971979008E+20</v>
      </c>
      <c r="C540" t="s">
        <v>14413</v>
      </c>
      <c r="D540" s="47">
        <v>46165.520844907405</v>
      </c>
      <c r="E540" t="s">
        <v>11282</v>
      </c>
      <c r="F540" t="s">
        <v>14221</v>
      </c>
      <c r="G540" t="s">
        <v>1406</v>
      </c>
      <c r="H540" s="47">
        <v>46169.479166666664</v>
      </c>
      <c r="I540" s="47">
        <v>46169.635844907411</v>
      </c>
      <c r="N540" t="s">
        <v>1407</v>
      </c>
      <c r="O540">
        <v>603</v>
      </c>
      <c r="P540">
        <v>0</v>
      </c>
      <c r="Q540">
        <v>603</v>
      </c>
      <c r="R540">
        <v>1849</v>
      </c>
      <c r="S540">
        <v>1152</v>
      </c>
      <c r="T540" t="s">
        <v>1408</v>
      </c>
      <c r="U540">
        <v>5</v>
      </c>
      <c r="V540">
        <v>28.71</v>
      </c>
      <c r="W540">
        <v>0</v>
      </c>
      <c r="X540">
        <v>0</v>
      </c>
      <c r="Y540">
        <v>2.8714499999999998</v>
      </c>
      <c r="Z540">
        <v>0</v>
      </c>
      <c r="AA540">
        <v>0</v>
      </c>
      <c r="AB540">
        <v>0</v>
      </c>
      <c r="AC540">
        <v>20.059999999999999</v>
      </c>
      <c r="AD540">
        <v>120.962</v>
      </c>
      <c r="BZ540" t="s">
        <v>1409</v>
      </c>
      <c r="CA540">
        <v>62121000</v>
      </c>
      <c r="CB540" t="s">
        <v>1410</v>
      </c>
      <c r="CD540" t="s">
        <v>6</v>
      </c>
      <c r="CE540" t="s">
        <v>1411</v>
      </c>
      <c r="CF540" t="s">
        <v>1412</v>
      </c>
      <c r="CG540" t="s">
        <v>1413</v>
      </c>
      <c r="CH540" t="b">
        <v>0</v>
      </c>
      <c r="CI540" t="s">
        <v>11286</v>
      </c>
      <c r="CJ540" t="s">
        <v>14414</v>
      </c>
      <c r="CK540">
        <v>757001</v>
      </c>
      <c r="CL540" t="s">
        <v>1537</v>
      </c>
      <c r="CM540">
        <v>5</v>
      </c>
      <c r="CN540">
        <v>0</v>
      </c>
      <c r="CO540">
        <v>0</v>
      </c>
      <c r="CP540">
        <v>574.29</v>
      </c>
      <c r="CQ540">
        <v>0.5</v>
      </c>
      <c r="CR540">
        <v>0</v>
      </c>
      <c r="CS540">
        <v>0</v>
      </c>
      <c r="CT540">
        <v>0</v>
      </c>
      <c r="CU540">
        <v>0</v>
      </c>
      <c r="CW540">
        <v>0</v>
      </c>
      <c r="CX540" t="s">
        <v>77</v>
      </c>
      <c r="CZ540" t="s">
        <v>1417</v>
      </c>
      <c r="DA540">
        <v>0</v>
      </c>
      <c r="DB540">
        <v>0</v>
      </c>
      <c r="DC540">
        <v>0</v>
      </c>
      <c r="DD540" t="s">
        <v>1418</v>
      </c>
      <c r="DE540">
        <v>27477</v>
      </c>
      <c r="EB540" t="s">
        <v>1419</v>
      </c>
      <c r="EL540" t="s">
        <v>1413</v>
      </c>
      <c r="EM540">
        <v>697</v>
      </c>
      <c r="EP540">
        <v>1000031993690</v>
      </c>
      <c r="EQ540" t="s">
        <v>11284</v>
      </c>
      <c r="ES540">
        <v>11163083171</v>
      </c>
    </row>
    <row r="541" spans="1:150">
      <c r="A541">
        <v>100083871386</v>
      </c>
      <c r="B541">
        <v>1.33023847780664E+20</v>
      </c>
      <c r="C541" t="s">
        <v>15350</v>
      </c>
      <c r="D541" s="47">
        <v>46153.447233796294</v>
      </c>
      <c r="E541" t="s">
        <v>12400</v>
      </c>
      <c r="F541" t="s">
        <v>2302</v>
      </c>
      <c r="G541" t="s">
        <v>1424</v>
      </c>
      <c r="H541" s="47">
        <v>46156.479166666664</v>
      </c>
      <c r="I541" s="47">
        <v>46156.807581018518</v>
      </c>
      <c r="J541" s="47">
        <v>46157.145405092589</v>
      </c>
      <c r="L541" t="s">
        <v>3618</v>
      </c>
      <c r="N541" t="s">
        <v>1407</v>
      </c>
      <c r="O541">
        <v>1078</v>
      </c>
      <c r="P541">
        <v>0</v>
      </c>
      <c r="Q541">
        <v>1078</v>
      </c>
      <c r="R541">
        <v>3899</v>
      </c>
      <c r="S541">
        <v>2650</v>
      </c>
      <c r="T541" t="s">
        <v>1408</v>
      </c>
      <c r="U541">
        <v>5</v>
      </c>
      <c r="V541">
        <v>51.33</v>
      </c>
      <c r="W541">
        <v>0</v>
      </c>
      <c r="X541">
        <v>0</v>
      </c>
      <c r="Y541">
        <v>5.1333500000000001</v>
      </c>
      <c r="Z541">
        <v>0</v>
      </c>
      <c r="AA541">
        <v>0</v>
      </c>
      <c r="AB541">
        <v>0</v>
      </c>
      <c r="AC541">
        <v>10.75</v>
      </c>
      <c r="AD541">
        <v>115.88500000000001</v>
      </c>
      <c r="BZ541" t="s">
        <v>1409</v>
      </c>
      <c r="CA541">
        <v>62082200</v>
      </c>
      <c r="CB541" t="s">
        <v>1410</v>
      </c>
      <c r="CD541" t="s">
        <v>6</v>
      </c>
      <c r="CE541" t="s">
        <v>1411</v>
      </c>
      <c r="CF541" t="s">
        <v>1502</v>
      </c>
      <c r="CG541" t="s">
        <v>1413</v>
      </c>
      <c r="CH541" t="b">
        <v>0</v>
      </c>
      <c r="CI541" t="s">
        <v>12404</v>
      </c>
      <c r="CJ541" s="48" t="s">
        <v>15351</v>
      </c>
      <c r="CK541">
        <v>452010</v>
      </c>
      <c r="CL541" t="s">
        <v>1563</v>
      </c>
      <c r="CM541">
        <v>5</v>
      </c>
      <c r="CN541">
        <v>0</v>
      </c>
      <c r="CO541">
        <v>0</v>
      </c>
      <c r="CP541">
        <v>1026.67</v>
      </c>
      <c r="CQ541">
        <v>0.5</v>
      </c>
      <c r="CR541">
        <v>0</v>
      </c>
      <c r="CS541">
        <v>0</v>
      </c>
      <c r="CT541">
        <v>0</v>
      </c>
      <c r="CU541">
        <v>0</v>
      </c>
      <c r="CW541">
        <v>0</v>
      </c>
      <c r="CX541" t="s">
        <v>64</v>
      </c>
      <c r="CZ541" t="s">
        <v>1429</v>
      </c>
      <c r="DA541">
        <v>0</v>
      </c>
      <c r="DB541">
        <v>0</v>
      </c>
      <c r="DC541">
        <v>0</v>
      </c>
      <c r="DD541" t="s">
        <v>1418</v>
      </c>
      <c r="DE541">
        <v>27477</v>
      </c>
      <c r="EB541" t="s">
        <v>1419</v>
      </c>
      <c r="EL541" t="s">
        <v>1413</v>
      </c>
      <c r="EM541">
        <v>1249</v>
      </c>
      <c r="EP541">
        <v>100083871386</v>
      </c>
      <c r="EQ541" t="s">
        <v>12402</v>
      </c>
      <c r="ES541">
        <v>11138600621</v>
      </c>
      <c r="ET541" t="s">
        <v>1431</v>
      </c>
    </row>
    <row r="542" spans="1:150">
      <c r="A542">
        <v>100138001001</v>
      </c>
      <c r="B542">
        <v>1.33208857426395E+20</v>
      </c>
      <c r="C542" t="s">
        <v>15352</v>
      </c>
      <c r="D542" s="47">
        <v>46174.538090277776</v>
      </c>
      <c r="E542" t="s">
        <v>11918</v>
      </c>
      <c r="F542" t="s">
        <v>1926</v>
      </c>
      <c r="G542" t="s">
        <v>1424</v>
      </c>
      <c r="H542" s="47">
        <v>46176.479166666664</v>
      </c>
      <c r="I542" s="47">
        <v>46176.97797453704</v>
      </c>
      <c r="J542" s="47">
        <v>46181.279826388891</v>
      </c>
      <c r="L542" t="s">
        <v>1425</v>
      </c>
      <c r="N542" t="s">
        <v>1407</v>
      </c>
      <c r="O542">
        <v>534</v>
      </c>
      <c r="P542">
        <v>0</v>
      </c>
      <c r="Q542">
        <v>534</v>
      </c>
      <c r="R542">
        <v>1699</v>
      </c>
      <c r="S542">
        <v>1071</v>
      </c>
      <c r="T542" t="s">
        <v>1408</v>
      </c>
      <c r="U542">
        <v>5</v>
      </c>
      <c r="V542">
        <v>25.43</v>
      </c>
      <c r="W542">
        <v>0</v>
      </c>
      <c r="X542">
        <v>0</v>
      </c>
      <c r="Y542">
        <v>2.5428500000000001</v>
      </c>
      <c r="Z542">
        <v>0</v>
      </c>
      <c r="AA542">
        <v>0</v>
      </c>
      <c r="AB542">
        <v>0</v>
      </c>
      <c r="AC542">
        <v>14.03</v>
      </c>
      <c r="AD542">
        <v>74.92</v>
      </c>
      <c r="BZ542" t="s">
        <v>1409</v>
      </c>
      <c r="CA542">
        <v>62121000</v>
      </c>
      <c r="CB542" t="s">
        <v>1410</v>
      </c>
      <c r="CD542" t="s">
        <v>6</v>
      </c>
      <c r="CE542" t="s">
        <v>1411</v>
      </c>
      <c r="CF542" t="s">
        <v>1412</v>
      </c>
      <c r="CG542" t="s">
        <v>1413</v>
      </c>
      <c r="CH542" t="b">
        <v>0</v>
      </c>
      <c r="CI542" t="s">
        <v>11922</v>
      </c>
      <c r="CJ542" t="s">
        <v>15353</v>
      </c>
      <c r="CK542">
        <v>160066</v>
      </c>
      <c r="CL542" t="s">
        <v>3057</v>
      </c>
      <c r="CM542">
        <v>5</v>
      </c>
      <c r="CN542">
        <v>0</v>
      </c>
      <c r="CO542">
        <v>0</v>
      </c>
      <c r="CP542">
        <v>508.57</v>
      </c>
      <c r="CQ542">
        <v>0.5</v>
      </c>
      <c r="CR542">
        <v>0</v>
      </c>
      <c r="CS542">
        <v>0</v>
      </c>
      <c r="CT542">
        <v>0</v>
      </c>
      <c r="CU542">
        <v>0</v>
      </c>
      <c r="CW542">
        <v>0</v>
      </c>
      <c r="CX542" t="s">
        <v>77</v>
      </c>
      <c r="CZ542" t="s">
        <v>1417</v>
      </c>
      <c r="DA542">
        <v>0</v>
      </c>
      <c r="DB542">
        <v>0</v>
      </c>
      <c r="DC542">
        <v>0</v>
      </c>
      <c r="DD542" t="s">
        <v>1418</v>
      </c>
      <c r="DE542">
        <v>27477</v>
      </c>
      <c r="EB542" t="s">
        <v>1419</v>
      </c>
      <c r="EL542" t="s">
        <v>1413</v>
      </c>
      <c r="EM542">
        <v>628</v>
      </c>
      <c r="EP542">
        <v>100138001001</v>
      </c>
      <c r="EQ542" t="s">
        <v>11920</v>
      </c>
      <c r="ES542">
        <v>11192730315</v>
      </c>
      <c r="ET542" t="s">
        <v>1431</v>
      </c>
    </row>
    <row r="543" spans="1:150" hidden="1">
      <c r="A543">
        <v>100077314606</v>
      </c>
      <c r="B543">
        <v>1.32994094193212E+20</v>
      </c>
      <c r="C543" t="s">
        <v>15354</v>
      </c>
      <c r="D543" s="47">
        <v>46149.509965277779</v>
      </c>
      <c r="E543" t="s">
        <v>10295</v>
      </c>
      <c r="F543" t="s">
        <v>15355</v>
      </c>
      <c r="G543" t="s">
        <v>1406</v>
      </c>
      <c r="H543" s="47">
        <v>46153.479166666664</v>
      </c>
      <c r="I543" s="47">
        <v>46153.941886574074</v>
      </c>
      <c r="N543" t="s">
        <v>1407</v>
      </c>
      <c r="O543">
        <v>1306</v>
      </c>
      <c r="P543">
        <v>0</v>
      </c>
      <c r="Q543">
        <v>1306</v>
      </c>
      <c r="R543">
        <v>1555</v>
      </c>
      <c r="S543">
        <v>78</v>
      </c>
      <c r="T543" t="s">
        <v>1408</v>
      </c>
      <c r="U543">
        <v>5</v>
      </c>
      <c r="V543">
        <v>62.19</v>
      </c>
      <c r="W543">
        <v>0</v>
      </c>
      <c r="X543">
        <v>0</v>
      </c>
      <c r="Y543">
        <v>6.2190500000000002</v>
      </c>
      <c r="Z543">
        <v>0</v>
      </c>
      <c r="AA543">
        <v>0</v>
      </c>
      <c r="AB543">
        <v>0</v>
      </c>
      <c r="AC543">
        <v>19.64</v>
      </c>
      <c r="AD543">
        <v>256.49799999999999</v>
      </c>
      <c r="BZ543" t="s">
        <v>1409</v>
      </c>
      <c r="CA543">
        <v>62121000</v>
      </c>
      <c r="CB543" t="s">
        <v>1410</v>
      </c>
      <c r="CD543" t="s">
        <v>6</v>
      </c>
      <c r="CE543" t="s">
        <v>1411</v>
      </c>
      <c r="CF543" t="s">
        <v>1412</v>
      </c>
      <c r="CG543" t="s">
        <v>1413</v>
      </c>
      <c r="CH543" t="b">
        <v>0</v>
      </c>
      <c r="CI543" t="s">
        <v>10299</v>
      </c>
      <c r="CJ543" t="s">
        <v>15356</v>
      </c>
      <c r="CK543">
        <v>411040</v>
      </c>
      <c r="CL543" t="s">
        <v>1428</v>
      </c>
      <c r="CM543">
        <v>5</v>
      </c>
      <c r="CN543">
        <v>0</v>
      </c>
      <c r="CO543">
        <v>0</v>
      </c>
      <c r="CP543">
        <v>1243.81</v>
      </c>
      <c r="CQ543">
        <v>0.5</v>
      </c>
      <c r="CR543">
        <v>0</v>
      </c>
      <c r="CS543">
        <v>0</v>
      </c>
      <c r="CT543">
        <v>0</v>
      </c>
      <c r="CU543">
        <v>0</v>
      </c>
      <c r="CW543">
        <v>0</v>
      </c>
      <c r="CX543" t="s">
        <v>77</v>
      </c>
      <c r="CZ543" t="s">
        <v>1417</v>
      </c>
      <c r="DA543">
        <v>0</v>
      </c>
      <c r="DB543">
        <v>0</v>
      </c>
      <c r="DC543">
        <v>0</v>
      </c>
      <c r="DD543" t="s">
        <v>1418</v>
      </c>
      <c r="DE543">
        <v>27477</v>
      </c>
      <c r="EB543" t="s">
        <v>1419</v>
      </c>
      <c r="EL543" t="s">
        <v>1413</v>
      </c>
      <c r="EM543">
        <v>1477</v>
      </c>
      <c r="EP543">
        <v>100077314606</v>
      </c>
      <c r="EQ543" t="s">
        <v>10297</v>
      </c>
      <c r="ES543">
        <v>11132043817</v>
      </c>
    </row>
    <row r="544" spans="1:150">
      <c r="A544">
        <v>100128170400</v>
      </c>
      <c r="B544">
        <v>1.33188989197485E+20</v>
      </c>
      <c r="C544" t="s">
        <v>15357</v>
      </c>
      <c r="D544" s="47">
        <v>46171.423900462964</v>
      </c>
      <c r="E544" t="s">
        <v>13797</v>
      </c>
      <c r="F544" t="s">
        <v>15217</v>
      </c>
      <c r="G544" t="s">
        <v>1424</v>
      </c>
      <c r="H544" s="47">
        <v>46174.479166666664</v>
      </c>
      <c r="L544" t="s">
        <v>1468</v>
      </c>
      <c r="N544" t="s">
        <v>1407</v>
      </c>
      <c r="O544">
        <v>369</v>
      </c>
      <c r="P544">
        <v>369</v>
      </c>
      <c r="Q544">
        <v>0</v>
      </c>
      <c r="R544">
        <v>1099</v>
      </c>
      <c r="S544">
        <v>671</v>
      </c>
      <c r="T544" t="s">
        <v>1408</v>
      </c>
      <c r="U544">
        <v>5</v>
      </c>
      <c r="V544">
        <v>17.57</v>
      </c>
      <c r="W544">
        <v>0</v>
      </c>
      <c r="X544">
        <v>0</v>
      </c>
      <c r="Y544">
        <v>1.75715</v>
      </c>
      <c r="Z544">
        <v>0</v>
      </c>
      <c r="AA544">
        <v>0</v>
      </c>
      <c r="AB544">
        <v>0</v>
      </c>
      <c r="AC544">
        <v>2.2000000000000002</v>
      </c>
      <c r="AD544">
        <v>8.1180000000000003</v>
      </c>
      <c r="BZ544" t="s">
        <v>1409</v>
      </c>
      <c r="CA544">
        <v>62121000</v>
      </c>
      <c r="CB544" t="s">
        <v>1410</v>
      </c>
      <c r="CD544" t="s">
        <v>6</v>
      </c>
      <c r="CE544" t="s">
        <v>1411</v>
      </c>
      <c r="CF544" t="s">
        <v>1651</v>
      </c>
      <c r="CG544" t="s">
        <v>1413</v>
      </c>
      <c r="CH544" t="b">
        <v>0</v>
      </c>
      <c r="CI544" t="s">
        <v>13800</v>
      </c>
      <c r="CJ544" t="s">
        <v>15358</v>
      </c>
      <c r="CK544">
        <v>110070</v>
      </c>
      <c r="CL544" t="s">
        <v>1417</v>
      </c>
      <c r="CM544">
        <v>5</v>
      </c>
      <c r="CN544">
        <v>0</v>
      </c>
      <c r="CO544">
        <v>0</v>
      </c>
      <c r="CP544">
        <v>351.43</v>
      </c>
      <c r="CQ544">
        <v>0.5</v>
      </c>
      <c r="CR544">
        <v>0</v>
      </c>
      <c r="CS544">
        <v>0</v>
      </c>
      <c r="CT544">
        <v>0</v>
      </c>
      <c r="CU544">
        <v>0</v>
      </c>
      <c r="CW544">
        <v>0</v>
      </c>
      <c r="CX544" t="s">
        <v>64</v>
      </c>
      <c r="CZ544" t="s">
        <v>1429</v>
      </c>
      <c r="DA544">
        <v>0</v>
      </c>
      <c r="DB544">
        <v>0</v>
      </c>
      <c r="DC544">
        <v>0</v>
      </c>
      <c r="DD544" t="s">
        <v>1418</v>
      </c>
      <c r="DE544">
        <v>27477</v>
      </c>
      <c r="EB544" t="s">
        <v>1419</v>
      </c>
      <c r="EL544" t="s">
        <v>1413</v>
      </c>
      <c r="EM544">
        <v>428</v>
      </c>
      <c r="EP544">
        <v>100128170400</v>
      </c>
      <c r="EQ544" t="s">
        <v>13798</v>
      </c>
      <c r="ES544">
        <v>11182899712</v>
      </c>
    </row>
    <row r="545" spans="1:150" hidden="1">
      <c r="A545">
        <v>100081060894</v>
      </c>
      <c r="B545">
        <v>1.33012132698063E+20</v>
      </c>
      <c r="C545" t="s">
        <v>15359</v>
      </c>
      <c r="D545" s="47">
        <v>46151.484791666669</v>
      </c>
      <c r="E545" t="s">
        <v>10437</v>
      </c>
      <c r="F545" t="s">
        <v>14171</v>
      </c>
      <c r="G545" t="s">
        <v>1406</v>
      </c>
      <c r="H545" s="47">
        <v>46153.479166666664</v>
      </c>
      <c r="I545" s="47">
        <v>46153.843715277777</v>
      </c>
      <c r="N545" t="s">
        <v>1407</v>
      </c>
      <c r="O545">
        <v>526</v>
      </c>
      <c r="P545">
        <v>526</v>
      </c>
      <c r="Q545">
        <v>0</v>
      </c>
      <c r="R545">
        <v>1999</v>
      </c>
      <c r="S545">
        <v>1379</v>
      </c>
      <c r="T545" t="s">
        <v>1501</v>
      </c>
      <c r="U545">
        <v>5</v>
      </c>
      <c r="V545">
        <v>0</v>
      </c>
      <c r="W545">
        <v>12.52</v>
      </c>
      <c r="X545">
        <v>12.52</v>
      </c>
      <c r="Y545">
        <v>0</v>
      </c>
      <c r="Z545">
        <v>1.2524</v>
      </c>
      <c r="AA545">
        <v>1.2524</v>
      </c>
      <c r="AB545">
        <v>0</v>
      </c>
      <c r="AC545">
        <v>8.65</v>
      </c>
      <c r="AD545">
        <v>45.499000000000002</v>
      </c>
      <c r="BZ545" t="s">
        <v>1409</v>
      </c>
      <c r="CA545">
        <v>62121000</v>
      </c>
      <c r="CB545" t="s">
        <v>1410</v>
      </c>
      <c r="CD545" t="s">
        <v>6</v>
      </c>
      <c r="CE545" t="s">
        <v>1411</v>
      </c>
      <c r="CF545" t="s">
        <v>1412</v>
      </c>
      <c r="CG545" t="s">
        <v>1413</v>
      </c>
      <c r="CH545" t="b">
        <v>0</v>
      </c>
      <c r="CI545" t="s">
        <v>10440</v>
      </c>
      <c r="CJ545" t="s">
        <v>14172</v>
      </c>
      <c r="CK545">
        <v>110003</v>
      </c>
      <c r="CL545" t="s">
        <v>1417</v>
      </c>
      <c r="CM545">
        <v>0</v>
      </c>
      <c r="CN545">
        <v>2.5</v>
      </c>
      <c r="CO545">
        <v>2.5</v>
      </c>
      <c r="CP545">
        <v>500.96</v>
      </c>
      <c r="CQ545">
        <v>0</v>
      </c>
      <c r="CR545">
        <v>0.25</v>
      </c>
      <c r="CS545">
        <v>0.25</v>
      </c>
      <c r="CT545">
        <v>0</v>
      </c>
      <c r="CU545">
        <v>0</v>
      </c>
      <c r="CW545">
        <v>0</v>
      </c>
      <c r="CX545" t="s">
        <v>77</v>
      </c>
      <c r="CZ545" t="s">
        <v>1417</v>
      </c>
      <c r="DA545">
        <v>0</v>
      </c>
      <c r="DB545">
        <v>0</v>
      </c>
      <c r="DC545">
        <v>0</v>
      </c>
      <c r="DD545" t="s">
        <v>1418</v>
      </c>
      <c r="DE545">
        <v>27477</v>
      </c>
      <c r="EB545" t="s">
        <v>1419</v>
      </c>
      <c r="EL545" t="s">
        <v>1413</v>
      </c>
      <c r="EM545">
        <v>620</v>
      </c>
      <c r="EP545">
        <v>1000024103332</v>
      </c>
      <c r="EQ545" t="s">
        <v>10438</v>
      </c>
      <c r="ES545">
        <v>11135790107</v>
      </c>
    </row>
    <row r="546" spans="1:150">
      <c r="A546">
        <v>100139216749</v>
      </c>
      <c r="B546">
        <v>1.33210726805213E+20</v>
      </c>
      <c r="C546" t="s">
        <v>14248</v>
      </c>
      <c r="D546" s="47">
        <v>46174.379062499997</v>
      </c>
      <c r="E546" t="s">
        <v>14091</v>
      </c>
      <c r="F546" t="s">
        <v>15360</v>
      </c>
      <c r="G546" t="s">
        <v>1424</v>
      </c>
      <c r="H546" s="47">
        <v>46182.479166666664</v>
      </c>
      <c r="L546" t="s">
        <v>1468</v>
      </c>
      <c r="N546" t="s">
        <v>1407</v>
      </c>
      <c r="O546">
        <v>391</v>
      </c>
      <c r="P546">
        <v>391</v>
      </c>
      <c r="Q546">
        <v>0</v>
      </c>
      <c r="R546">
        <v>1099</v>
      </c>
      <c r="S546">
        <v>649</v>
      </c>
      <c r="T546" t="s">
        <v>1408</v>
      </c>
      <c r="U546">
        <v>5</v>
      </c>
      <c r="V546">
        <v>18.62</v>
      </c>
      <c r="W546">
        <v>0</v>
      </c>
      <c r="X546">
        <v>0</v>
      </c>
      <c r="Y546">
        <v>1.8619000000000001</v>
      </c>
      <c r="Z546">
        <v>0</v>
      </c>
      <c r="AA546">
        <v>0</v>
      </c>
      <c r="AB546">
        <v>0</v>
      </c>
      <c r="AC546">
        <v>2.25</v>
      </c>
      <c r="AD546">
        <v>8.7970000000000006</v>
      </c>
      <c r="BZ546" t="s">
        <v>1409</v>
      </c>
      <c r="CA546">
        <v>62121000</v>
      </c>
      <c r="CB546" t="s">
        <v>1410</v>
      </c>
      <c r="CD546" t="s">
        <v>6</v>
      </c>
      <c r="CE546" t="s">
        <v>1411</v>
      </c>
      <c r="CF546" t="s">
        <v>1651</v>
      </c>
      <c r="CG546" t="s">
        <v>1413</v>
      </c>
      <c r="CH546" t="b">
        <v>0</v>
      </c>
      <c r="CI546" t="s">
        <v>14094</v>
      </c>
      <c r="CJ546" t="s">
        <v>14250</v>
      </c>
      <c r="CK546">
        <v>731204</v>
      </c>
      <c r="CL546" t="s">
        <v>1786</v>
      </c>
      <c r="CM546">
        <v>5</v>
      </c>
      <c r="CN546">
        <v>0</v>
      </c>
      <c r="CO546">
        <v>0</v>
      </c>
      <c r="CP546">
        <v>372.38</v>
      </c>
      <c r="CQ546">
        <v>0.5</v>
      </c>
      <c r="CR546">
        <v>0</v>
      </c>
      <c r="CS546">
        <v>0</v>
      </c>
      <c r="CT546">
        <v>0</v>
      </c>
      <c r="CU546">
        <v>0</v>
      </c>
      <c r="CW546">
        <v>0</v>
      </c>
      <c r="CX546" t="s">
        <v>64</v>
      </c>
      <c r="CZ546" t="s">
        <v>1429</v>
      </c>
      <c r="DA546">
        <v>0</v>
      </c>
      <c r="DB546">
        <v>0</v>
      </c>
      <c r="DC546">
        <v>0</v>
      </c>
      <c r="DD546" t="s">
        <v>1418</v>
      </c>
      <c r="DE546">
        <v>27477</v>
      </c>
      <c r="EB546" t="s">
        <v>1419</v>
      </c>
      <c r="EL546" t="s">
        <v>1413</v>
      </c>
      <c r="EM546">
        <v>450</v>
      </c>
      <c r="EP546">
        <v>1000038234875</v>
      </c>
      <c r="EQ546" t="s">
        <v>14092</v>
      </c>
      <c r="ES546">
        <v>11193946063</v>
      </c>
    </row>
    <row r="547" spans="1:150">
      <c r="A547">
        <v>100139168039</v>
      </c>
      <c r="B547">
        <v>1.3321065416637701E+20</v>
      </c>
      <c r="C547" t="s">
        <v>15361</v>
      </c>
      <c r="D547" s="47">
        <v>46174.778182870374</v>
      </c>
      <c r="E547" t="s">
        <v>11945</v>
      </c>
      <c r="F547" t="s">
        <v>15362</v>
      </c>
      <c r="G547" t="s">
        <v>1424</v>
      </c>
      <c r="H547" s="47">
        <v>46177.479166666664</v>
      </c>
      <c r="I547" s="47">
        <v>46176.902881944443</v>
      </c>
      <c r="J547" s="47">
        <v>46177.276701388888</v>
      </c>
      <c r="L547" t="s">
        <v>1425</v>
      </c>
      <c r="N547" t="s">
        <v>1407</v>
      </c>
      <c r="O547">
        <v>589.99999999999898</v>
      </c>
      <c r="P547">
        <v>69</v>
      </c>
      <c r="Q547">
        <v>521</v>
      </c>
      <c r="R547">
        <v>1699</v>
      </c>
      <c r="S547">
        <v>1015</v>
      </c>
      <c r="T547" t="s">
        <v>1501</v>
      </c>
      <c r="U547">
        <v>5</v>
      </c>
      <c r="V547">
        <v>0</v>
      </c>
      <c r="W547">
        <v>14.05</v>
      </c>
      <c r="X547">
        <v>14.05</v>
      </c>
      <c r="Y547">
        <v>0</v>
      </c>
      <c r="Z547">
        <v>1.4047499999999999</v>
      </c>
      <c r="AA547">
        <v>1.4047499999999999</v>
      </c>
      <c r="AB547">
        <v>0</v>
      </c>
      <c r="AC547">
        <v>14.05</v>
      </c>
      <c r="AD547">
        <v>82.894999999999996</v>
      </c>
      <c r="BZ547" t="s">
        <v>1409</v>
      </c>
      <c r="CA547">
        <v>62121000</v>
      </c>
      <c r="CB547" t="s">
        <v>1410</v>
      </c>
      <c r="CD547" t="s">
        <v>6</v>
      </c>
      <c r="CE547" t="s">
        <v>1411</v>
      </c>
      <c r="CF547" t="s">
        <v>1412</v>
      </c>
      <c r="CG547" t="s">
        <v>1413</v>
      </c>
      <c r="CH547" t="b">
        <v>0</v>
      </c>
      <c r="CI547" t="s">
        <v>11948</v>
      </c>
      <c r="CJ547" t="s">
        <v>15363</v>
      </c>
      <c r="CK547">
        <v>110064</v>
      </c>
      <c r="CL547" t="s">
        <v>1417</v>
      </c>
      <c r="CM547">
        <v>0</v>
      </c>
      <c r="CN547">
        <v>2.5</v>
      </c>
      <c r="CO547">
        <v>2.5</v>
      </c>
      <c r="CP547">
        <v>561.9</v>
      </c>
      <c r="CQ547">
        <v>0</v>
      </c>
      <c r="CR547">
        <v>0.25</v>
      </c>
      <c r="CS547">
        <v>0.25</v>
      </c>
      <c r="CT547">
        <v>0</v>
      </c>
      <c r="CU547">
        <v>0</v>
      </c>
      <c r="CW547">
        <v>69</v>
      </c>
      <c r="CX547" t="s">
        <v>77</v>
      </c>
      <c r="CZ547" t="s">
        <v>1417</v>
      </c>
      <c r="DA547">
        <v>69</v>
      </c>
      <c r="DB547">
        <v>0</v>
      </c>
      <c r="DC547">
        <v>0</v>
      </c>
      <c r="DD547" t="s">
        <v>1418</v>
      </c>
      <c r="DE547">
        <v>27477</v>
      </c>
      <c r="EB547" t="s">
        <v>1419</v>
      </c>
      <c r="EL547" t="s">
        <v>1413</v>
      </c>
      <c r="EM547">
        <v>683.99999999999898</v>
      </c>
      <c r="EP547">
        <v>100139168039</v>
      </c>
      <c r="EQ547" t="s">
        <v>11946</v>
      </c>
      <c r="ES547">
        <v>11193897353</v>
      </c>
      <c r="ET547" t="s">
        <v>1431</v>
      </c>
    </row>
    <row r="548" spans="1:150" hidden="1">
      <c r="A548">
        <v>100138465700</v>
      </c>
      <c r="B548">
        <v>1.3320956667805699E+20</v>
      </c>
      <c r="C548" t="s">
        <v>15364</v>
      </c>
      <c r="D548" s="47">
        <v>46174.374131944445</v>
      </c>
      <c r="E548" t="s">
        <v>14056</v>
      </c>
      <c r="F548" t="s">
        <v>15365</v>
      </c>
      <c r="G548" t="s">
        <v>1406</v>
      </c>
      <c r="H548" s="47">
        <v>46178.479166666664</v>
      </c>
      <c r="I548" s="47">
        <v>46178.943101851852</v>
      </c>
      <c r="N548" t="s">
        <v>1407</v>
      </c>
      <c r="O548">
        <v>1353</v>
      </c>
      <c r="P548">
        <v>0</v>
      </c>
      <c r="Q548">
        <v>1353</v>
      </c>
      <c r="R548">
        <v>5099</v>
      </c>
      <c r="S548">
        <v>3575</v>
      </c>
      <c r="T548" t="s">
        <v>1408</v>
      </c>
      <c r="U548">
        <v>5</v>
      </c>
      <c r="V548">
        <v>64.430000000000007</v>
      </c>
      <c r="W548">
        <v>0</v>
      </c>
      <c r="X548">
        <v>0</v>
      </c>
      <c r="Y548">
        <v>6.44285</v>
      </c>
      <c r="Z548">
        <v>0</v>
      </c>
      <c r="AA548">
        <v>0</v>
      </c>
      <c r="AB548">
        <v>0</v>
      </c>
      <c r="AC548">
        <v>11.68</v>
      </c>
      <c r="AD548">
        <v>158.03</v>
      </c>
      <c r="BZ548" t="s">
        <v>1409</v>
      </c>
      <c r="CA548">
        <v>61072210</v>
      </c>
      <c r="CB548" t="s">
        <v>1410</v>
      </c>
      <c r="CD548" t="s">
        <v>6</v>
      </c>
      <c r="CE548" t="s">
        <v>1411</v>
      </c>
      <c r="CF548" t="s">
        <v>1442</v>
      </c>
      <c r="CG548" t="s">
        <v>1413</v>
      </c>
      <c r="CH548" t="b">
        <v>0</v>
      </c>
      <c r="CI548" t="s">
        <v>14059</v>
      </c>
      <c r="CJ548" t="s">
        <v>15366</v>
      </c>
      <c r="CK548">
        <v>500032</v>
      </c>
      <c r="CL548" t="s">
        <v>1530</v>
      </c>
      <c r="CM548">
        <v>5</v>
      </c>
      <c r="CN548">
        <v>0</v>
      </c>
      <c r="CO548">
        <v>0</v>
      </c>
      <c r="CP548">
        <v>1288.57</v>
      </c>
      <c r="CQ548">
        <v>0.5</v>
      </c>
      <c r="CR548">
        <v>0</v>
      </c>
      <c r="CS548">
        <v>0</v>
      </c>
      <c r="CT548">
        <v>0</v>
      </c>
      <c r="CU548">
        <v>0</v>
      </c>
      <c r="CW548">
        <v>0</v>
      </c>
      <c r="CX548" t="s">
        <v>64</v>
      </c>
      <c r="CZ548" t="s">
        <v>1429</v>
      </c>
      <c r="DA548">
        <v>0</v>
      </c>
      <c r="DB548">
        <v>0</v>
      </c>
      <c r="DC548">
        <v>0</v>
      </c>
      <c r="DD548" t="s">
        <v>1418</v>
      </c>
      <c r="DE548">
        <v>27477</v>
      </c>
      <c r="EB548" t="s">
        <v>1419</v>
      </c>
      <c r="EL548" t="s">
        <v>1413</v>
      </c>
      <c r="EM548">
        <v>1524</v>
      </c>
      <c r="EP548">
        <v>100138465700</v>
      </c>
      <c r="EQ548" t="s">
        <v>14057</v>
      </c>
      <c r="ES548">
        <v>11193195014</v>
      </c>
    </row>
    <row r="549" spans="1:150" hidden="1">
      <c r="A549">
        <v>100111678966</v>
      </c>
      <c r="B549">
        <v>1.33140938752964E+20</v>
      </c>
      <c r="C549" t="s">
        <v>15049</v>
      </c>
      <c r="D549" s="47">
        <v>46167.567002314812</v>
      </c>
      <c r="E549" t="s">
        <v>11383</v>
      </c>
      <c r="F549" t="s">
        <v>14644</v>
      </c>
      <c r="G549" t="s">
        <v>1406</v>
      </c>
      <c r="H549" s="47">
        <v>46171.479166666664</v>
      </c>
      <c r="I549" s="47">
        <v>46171.950636574074</v>
      </c>
      <c r="N549" t="s">
        <v>1407</v>
      </c>
      <c r="O549">
        <v>665</v>
      </c>
      <c r="P549">
        <v>0</v>
      </c>
      <c r="Q549">
        <v>665</v>
      </c>
      <c r="R549">
        <v>1699</v>
      </c>
      <c r="S549">
        <v>940</v>
      </c>
      <c r="T549" t="s">
        <v>1408</v>
      </c>
      <c r="U549">
        <v>5</v>
      </c>
      <c r="V549">
        <v>31.67</v>
      </c>
      <c r="W549">
        <v>0</v>
      </c>
      <c r="X549">
        <v>0</v>
      </c>
      <c r="Y549">
        <v>3.1666500000000002</v>
      </c>
      <c r="Z549">
        <v>0</v>
      </c>
      <c r="AA549">
        <v>0</v>
      </c>
      <c r="AB549">
        <v>0</v>
      </c>
      <c r="AC549">
        <v>20.059999999999999</v>
      </c>
      <c r="AD549">
        <v>133.399</v>
      </c>
      <c r="BZ549" t="s">
        <v>1409</v>
      </c>
      <c r="CA549">
        <v>62121000</v>
      </c>
      <c r="CB549" t="s">
        <v>1410</v>
      </c>
      <c r="CD549" t="s">
        <v>6</v>
      </c>
      <c r="CE549" t="s">
        <v>1411</v>
      </c>
      <c r="CF549" t="s">
        <v>1412</v>
      </c>
      <c r="CG549" t="s">
        <v>1413</v>
      </c>
      <c r="CH549" t="b">
        <v>0</v>
      </c>
      <c r="CI549" t="s">
        <v>11386</v>
      </c>
      <c r="CJ549" t="s">
        <v>15051</v>
      </c>
      <c r="CK549">
        <v>500091</v>
      </c>
      <c r="CL549" t="s">
        <v>1530</v>
      </c>
      <c r="CM549">
        <v>5</v>
      </c>
      <c r="CN549">
        <v>0</v>
      </c>
      <c r="CO549">
        <v>0</v>
      </c>
      <c r="CP549">
        <v>633.33000000000004</v>
      </c>
      <c r="CQ549">
        <v>0.5</v>
      </c>
      <c r="CR549">
        <v>0</v>
      </c>
      <c r="CS549">
        <v>0</v>
      </c>
      <c r="CT549">
        <v>0</v>
      </c>
      <c r="CU549">
        <v>0</v>
      </c>
      <c r="CW549">
        <v>0</v>
      </c>
      <c r="CX549" t="s">
        <v>77</v>
      </c>
      <c r="CZ549" t="s">
        <v>1417</v>
      </c>
      <c r="DA549">
        <v>0</v>
      </c>
      <c r="DB549">
        <v>0</v>
      </c>
      <c r="DC549">
        <v>0</v>
      </c>
      <c r="DD549" t="s">
        <v>1418</v>
      </c>
      <c r="DE549">
        <v>27477</v>
      </c>
      <c r="EB549" t="s">
        <v>1419</v>
      </c>
      <c r="EL549" t="s">
        <v>1413</v>
      </c>
      <c r="EM549">
        <v>759</v>
      </c>
      <c r="EP549">
        <v>1000033004611</v>
      </c>
      <c r="EQ549" t="s">
        <v>11384</v>
      </c>
      <c r="ES549">
        <v>11166408271</v>
      </c>
    </row>
    <row r="550" spans="1:150" hidden="1">
      <c r="A550">
        <v>100113042368</v>
      </c>
      <c r="B550">
        <v>1.33148630589012E+20</v>
      </c>
      <c r="C550" t="s">
        <v>15367</v>
      </c>
      <c r="D550" s="47">
        <v>46167.570590277777</v>
      </c>
      <c r="E550" t="s">
        <v>11448</v>
      </c>
      <c r="F550" t="s">
        <v>14644</v>
      </c>
      <c r="G550" t="s">
        <v>1406</v>
      </c>
      <c r="H550" s="47">
        <v>46171.479166666664</v>
      </c>
      <c r="I550" s="47">
        <v>46171.961261574077</v>
      </c>
      <c r="N550" t="s">
        <v>1407</v>
      </c>
      <c r="O550">
        <v>665</v>
      </c>
      <c r="P550">
        <v>0</v>
      </c>
      <c r="Q550">
        <v>665</v>
      </c>
      <c r="R550">
        <v>1699</v>
      </c>
      <c r="S550">
        <v>940</v>
      </c>
      <c r="T550" t="s">
        <v>1408</v>
      </c>
      <c r="U550">
        <v>5</v>
      </c>
      <c r="V550">
        <v>31.67</v>
      </c>
      <c r="W550">
        <v>0</v>
      </c>
      <c r="X550">
        <v>0</v>
      </c>
      <c r="Y550">
        <v>3.1666500000000002</v>
      </c>
      <c r="Z550">
        <v>0</v>
      </c>
      <c r="AA550">
        <v>0</v>
      </c>
      <c r="AB550">
        <v>0</v>
      </c>
      <c r="AC550">
        <v>20.059999999999999</v>
      </c>
      <c r="AD550">
        <v>133.399</v>
      </c>
      <c r="BZ550" t="s">
        <v>1409</v>
      </c>
      <c r="CA550">
        <v>62121000</v>
      </c>
      <c r="CB550" t="s">
        <v>1410</v>
      </c>
      <c r="CD550" t="s">
        <v>6</v>
      </c>
      <c r="CE550" t="s">
        <v>1411</v>
      </c>
      <c r="CF550" t="s">
        <v>1412</v>
      </c>
      <c r="CG550" t="s">
        <v>1413</v>
      </c>
      <c r="CH550" t="b">
        <v>0</v>
      </c>
      <c r="CI550" t="s">
        <v>11451</v>
      </c>
      <c r="CJ550" t="s">
        <v>15368</v>
      </c>
      <c r="CK550">
        <v>560008</v>
      </c>
      <c r="CL550" t="s">
        <v>1416</v>
      </c>
      <c r="CM550">
        <v>5</v>
      </c>
      <c r="CN550">
        <v>0</v>
      </c>
      <c r="CO550">
        <v>0</v>
      </c>
      <c r="CP550">
        <v>633.33000000000004</v>
      </c>
      <c r="CQ550">
        <v>0.5</v>
      </c>
      <c r="CR550">
        <v>0</v>
      </c>
      <c r="CS550">
        <v>0</v>
      </c>
      <c r="CT550">
        <v>0</v>
      </c>
      <c r="CU550">
        <v>0</v>
      </c>
      <c r="CW550">
        <v>0</v>
      </c>
      <c r="CX550" t="s">
        <v>77</v>
      </c>
      <c r="CZ550" t="s">
        <v>1417</v>
      </c>
      <c r="DA550">
        <v>0</v>
      </c>
      <c r="DB550">
        <v>0</v>
      </c>
      <c r="DC550">
        <v>0</v>
      </c>
      <c r="DD550" t="s">
        <v>1418</v>
      </c>
      <c r="DE550">
        <v>27477</v>
      </c>
      <c r="EB550" t="s">
        <v>1419</v>
      </c>
      <c r="EL550" t="s">
        <v>1413</v>
      </c>
      <c r="EM550">
        <v>759</v>
      </c>
      <c r="EP550">
        <v>100113042368</v>
      </c>
      <c r="EQ550" t="s">
        <v>11449</v>
      </c>
      <c r="ES550">
        <v>11167771674</v>
      </c>
    </row>
    <row r="551" spans="1:150">
      <c r="A551">
        <v>100119552810</v>
      </c>
      <c r="B551">
        <v>1.33166913425747E+20</v>
      </c>
      <c r="C551" t="s">
        <v>15369</v>
      </c>
      <c r="D551" s="47">
        <v>46169.472430555557</v>
      </c>
      <c r="E551" t="s">
        <v>11598</v>
      </c>
      <c r="F551" t="s">
        <v>14184</v>
      </c>
      <c r="G551" t="s">
        <v>1424</v>
      </c>
      <c r="H551" s="47">
        <v>46173.479166666664</v>
      </c>
      <c r="I551" s="47">
        <v>46172.655046296299</v>
      </c>
      <c r="J551" s="47">
        <v>46172.776678240742</v>
      </c>
      <c r="L551" t="s">
        <v>1425</v>
      </c>
      <c r="N551" t="s">
        <v>1407</v>
      </c>
      <c r="O551">
        <v>603</v>
      </c>
      <c r="P551">
        <v>603</v>
      </c>
      <c r="Q551">
        <v>0</v>
      </c>
      <c r="R551">
        <v>1749</v>
      </c>
      <c r="S551">
        <v>1052</v>
      </c>
      <c r="T551" t="s">
        <v>1408</v>
      </c>
      <c r="U551">
        <v>5</v>
      </c>
      <c r="V551">
        <v>28.71</v>
      </c>
      <c r="W551">
        <v>0</v>
      </c>
      <c r="X551">
        <v>0</v>
      </c>
      <c r="Y551">
        <v>2.8714499999999998</v>
      </c>
      <c r="Z551">
        <v>0</v>
      </c>
      <c r="AA551">
        <v>0</v>
      </c>
      <c r="AB551">
        <v>0</v>
      </c>
      <c r="AC551">
        <v>20.059999999999999</v>
      </c>
      <c r="AD551">
        <v>120.962</v>
      </c>
      <c r="BZ551" t="s">
        <v>1409</v>
      </c>
      <c r="CA551">
        <v>62121000</v>
      </c>
      <c r="CB551" t="s">
        <v>1410</v>
      </c>
      <c r="CD551" t="s">
        <v>6</v>
      </c>
      <c r="CE551" t="s">
        <v>1411</v>
      </c>
      <c r="CF551" t="s">
        <v>1412</v>
      </c>
      <c r="CG551" t="s">
        <v>1413</v>
      </c>
      <c r="CH551" t="b">
        <v>0</v>
      </c>
      <c r="CI551" t="s">
        <v>11601</v>
      </c>
      <c r="CJ551" t="s">
        <v>15370</v>
      </c>
      <c r="CK551">
        <v>485001</v>
      </c>
      <c r="CL551" t="s">
        <v>1563</v>
      </c>
      <c r="CM551">
        <v>5</v>
      </c>
      <c r="CN551">
        <v>0</v>
      </c>
      <c r="CO551">
        <v>0</v>
      </c>
      <c r="CP551">
        <v>574.29</v>
      </c>
      <c r="CQ551">
        <v>0.5</v>
      </c>
      <c r="CR551">
        <v>0</v>
      </c>
      <c r="CS551">
        <v>0</v>
      </c>
      <c r="CT551">
        <v>0</v>
      </c>
      <c r="CU551">
        <v>0</v>
      </c>
      <c r="CW551">
        <v>0</v>
      </c>
      <c r="CX551" t="s">
        <v>77</v>
      </c>
      <c r="CZ551" t="s">
        <v>1417</v>
      </c>
      <c r="DA551">
        <v>0</v>
      </c>
      <c r="DB551">
        <v>0</v>
      </c>
      <c r="DC551">
        <v>0</v>
      </c>
      <c r="DD551" t="s">
        <v>1418</v>
      </c>
      <c r="DE551">
        <v>27477</v>
      </c>
      <c r="EB551" t="s">
        <v>1419</v>
      </c>
      <c r="EL551" t="s">
        <v>1413</v>
      </c>
      <c r="EM551">
        <v>697</v>
      </c>
      <c r="EP551">
        <v>100119552810</v>
      </c>
      <c r="EQ551" t="s">
        <v>11599</v>
      </c>
      <c r="ES551">
        <v>11174282121</v>
      </c>
      <c r="ET551" t="s">
        <v>1431</v>
      </c>
    </row>
    <row r="552" spans="1:150">
      <c r="A552">
        <v>100075045850</v>
      </c>
      <c r="B552">
        <v>1.32980119606901E+20</v>
      </c>
      <c r="C552" t="s">
        <v>15038</v>
      </c>
      <c r="D552" s="47">
        <v>46147.541712962964</v>
      </c>
      <c r="E552" t="s">
        <v>10192</v>
      </c>
      <c r="F552" t="s">
        <v>15371</v>
      </c>
      <c r="G552" t="s">
        <v>1424</v>
      </c>
      <c r="H552" s="47">
        <v>46148.75</v>
      </c>
      <c r="I552" s="47">
        <v>46149.065208333333</v>
      </c>
      <c r="J552" s="47">
        <v>46149.286516203705</v>
      </c>
      <c r="L552" t="s">
        <v>1425</v>
      </c>
      <c r="N552" t="s">
        <v>1407</v>
      </c>
      <c r="O552">
        <v>812</v>
      </c>
      <c r="P552">
        <v>0</v>
      </c>
      <c r="Q552">
        <v>812</v>
      </c>
      <c r="R552">
        <v>1849</v>
      </c>
      <c r="S552">
        <v>943</v>
      </c>
      <c r="T552" t="s">
        <v>1408</v>
      </c>
      <c r="U552">
        <v>5</v>
      </c>
      <c r="V552">
        <v>38.67</v>
      </c>
      <c r="W552">
        <v>0</v>
      </c>
      <c r="X552">
        <v>0</v>
      </c>
      <c r="Y552">
        <v>3.8666499999999999</v>
      </c>
      <c r="Z552">
        <v>0</v>
      </c>
      <c r="AA552">
        <v>0</v>
      </c>
      <c r="AB552">
        <v>0</v>
      </c>
      <c r="AC552">
        <v>12.86</v>
      </c>
      <c r="AD552">
        <v>104.423</v>
      </c>
      <c r="BZ552" t="s">
        <v>1409</v>
      </c>
      <c r="CA552">
        <v>62121000</v>
      </c>
      <c r="CB552" t="s">
        <v>1410</v>
      </c>
      <c r="CD552" t="s">
        <v>6</v>
      </c>
      <c r="CE552" t="s">
        <v>1411</v>
      </c>
      <c r="CF552" t="s">
        <v>1412</v>
      </c>
      <c r="CG552" t="s">
        <v>1413</v>
      </c>
      <c r="CH552" t="b">
        <v>0</v>
      </c>
      <c r="CI552" t="s">
        <v>10195</v>
      </c>
      <c r="CJ552" t="s">
        <v>2154</v>
      </c>
      <c r="CK552">
        <v>122006</v>
      </c>
      <c r="CL552" t="s">
        <v>1517</v>
      </c>
      <c r="CM552">
        <v>5</v>
      </c>
      <c r="CN552">
        <v>0</v>
      </c>
      <c r="CO552">
        <v>0</v>
      </c>
      <c r="CP552">
        <v>773.33</v>
      </c>
      <c r="CQ552">
        <v>0.5</v>
      </c>
      <c r="CR552">
        <v>0</v>
      </c>
      <c r="CS552">
        <v>0</v>
      </c>
      <c r="CT552">
        <v>0</v>
      </c>
      <c r="CU552">
        <v>0</v>
      </c>
      <c r="CW552">
        <v>0</v>
      </c>
      <c r="CX552" t="s">
        <v>77</v>
      </c>
      <c r="CZ552" t="s">
        <v>1417</v>
      </c>
      <c r="DA552">
        <v>0</v>
      </c>
      <c r="DB552">
        <v>0</v>
      </c>
      <c r="DC552">
        <v>0</v>
      </c>
      <c r="DD552" t="s">
        <v>1418</v>
      </c>
      <c r="DE552">
        <v>27477</v>
      </c>
      <c r="EB552" t="s">
        <v>1419</v>
      </c>
      <c r="EL552" t="s">
        <v>1413</v>
      </c>
      <c r="EM552">
        <v>906</v>
      </c>
      <c r="EP552">
        <v>1000022044054</v>
      </c>
      <c r="EQ552" t="s">
        <v>10193</v>
      </c>
      <c r="ES552">
        <v>11129775060</v>
      </c>
      <c r="ET552" t="s">
        <v>1431</v>
      </c>
    </row>
    <row r="553" spans="1:150">
      <c r="A553">
        <v>100081955420</v>
      </c>
      <c r="B553">
        <v>1.33017027101897E+20</v>
      </c>
      <c r="C553" t="s">
        <v>15372</v>
      </c>
      <c r="D553" s="47">
        <v>46151.486064814817</v>
      </c>
      <c r="E553" t="s">
        <v>10448</v>
      </c>
      <c r="F553" t="s">
        <v>14221</v>
      </c>
      <c r="G553" t="s">
        <v>1424</v>
      </c>
      <c r="H553" s="47">
        <v>46153.479166666664</v>
      </c>
      <c r="I553" s="47">
        <v>46152.972256944442</v>
      </c>
      <c r="J553" s="47">
        <v>46156.806145833332</v>
      </c>
      <c r="L553" t="s">
        <v>1425</v>
      </c>
      <c r="N553" t="s">
        <v>1407</v>
      </c>
      <c r="O553">
        <v>812</v>
      </c>
      <c r="P553">
        <v>0</v>
      </c>
      <c r="Q553">
        <v>812</v>
      </c>
      <c r="R553">
        <v>1849</v>
      </c>
      <c r="S553">
        <v>943</v>
      </c>
      <c r="T553" t="s">
        <v>1501</v>
      </c>
      <c r="U553">
        <v>5</v>
      </c>
      <c r="V553">
        <v>0</v>
      </c>
      <c r="W553">
        <v>19.329999999999998</v>
      </c>
      <c r="X553">
        <v>19.329999999999998</v>
      </c>
      <c r="Y553">
        <v>0</v>
      </c>
      <c r="Z553">
        <v>1.9333499999999999</v>
      </c>
      <c r="AA553">
        <v>1.9333499999999999</v>
      </c>
      <c r="AB553">
        <v>0</v>
      </c>
      <c r="AC553">
        <v>12.86</v>
      </c>
      <c r="AD553">
        <v>104.423</v>
      </c>
      <c r="BZ553" t="s">
        <v>1409</v>
      </c>
      <c r="CA553">
        <v>62121000</v>
      </c>
      <c r="CB553" t="s">
        <v>1410</v>
      </c>
      <c r="CD553" t="s">
        <v>6</v>
      </c>
      <c r="CE553" t="s">
        <v>1411</v>
      </c>
      <c r="CF553" t="s">
        <v>1412</v>
      </c>
      <c r="CG553" t="s">
        <v>1413</v>
      </c>
      <c r="CH553" t="b">
        <v>0</v>
      </c>
      <c r="CI553" t="s">
        <v>10452</v>
      </c>
      <c r="CJ553" t="s">
        <v>15373</v>
      </c>
      <c r="CK553">
        <v>110054</v>
      </c>
      <c r="CL553" t="s">
        <v>1417</v>
      </c>
      <c r="CM553">
        <v>0</v>
      </c>
      <c r="CN553">
        <v>2.5</v>
      </c>
      <c r="CO553">
        <v>2.5</v>
      </c>
      <c r="CP553">
        <v>773.34</v>
      </c>
      <c r="CQ553">
        <v>0</v>
      </c>
      <c r="CR553">
        <v>0.25</v>
      </c>
      <c r="CS553">
        <v>0.25</v>
      </c>
      <c r="CT553">
        <v>0</v>
      </c>
      <c r="CU553">
        <v>0</v>
      </c>
      <c r="CW553">
        <v>0</v>
      </c>
      <c r="CX553" t="s">
        <v>77</v>
      </c>
      <c r="CZ553" t="s">
        <v>1417</v>
      </c>
      <c r="DA553">
        <v>0</v>
      </c>
      <c r="DB553">
        <v>0</v>
      </c>
      <c r="DC553">
        <v>0</v>
      </c>
      <c r="DD553" t="s">
        <v>1418</v>
      </c>
      <c r="DE553">
        <v>27477</v>
      </c>
      <c r="EB553" t="s">
        <v>1419</v>
      </c>
      <c r="EL553" t="s">
        <v>1413</v>
      </c>
      <c r="EM553">
        <v>906</v>
      </c>
      <c r="EP553">
        <v>100081955420</v>
      </c>
      <c r="EQ553" t="s">
        <v>10450</v>
      </c>
      <c r="ES553">
        <v>11136684640</v>
      </c>
      <c r="ET553" t="s">
        <v>1431</v>
      </c>
    </row>
    <row r="554" spans="1:150" hidden="1">
      <c r="A554">
        <v>100108619984</v>
      </c>
      <c r="B554">
        <v>1.33133115106051E+20</v>
      </c>
      <c r="C554" t="s">
        <v>15374</v>
      </c>
      <c r="D554" s="47">
        <v>46164.759016203701</v>
      </c>
      <c r="E554" t="s">
        <v>13298</v>
      </c>
      <c r="F554" t="s">
        <v>15375</v>
      </c>
      <c r="G554" t="s">
        <v>1406</v>
      </c>
      <c r="H554" s="47">
        <v>46170.479166666664</v>
      </c>
      <c r="I554" s="47">
        <v>46170.702997685185</v>
      </c>
      <c r="N554" t="s">
        <v>1407</v>
      </c>
      <c r="O554">
        <v>1828</v>
      </c>
      <c r="P554">
        <v>0</v>
      </c>
      <c r="Q554">
        <v>1828</v>
      </c>
      <c r="R554">
        <v>5499</v>
      </c>
      <c r="S554">
        <v>3500</v>
      </c>
      <c r="T554" t="s">
        <v>1408</v>
      </c>
      <c r="U554">
        <v>5</v>
      </c>
      <c r="V554">
        <v>87.05</v>
      </c>
      <c r="W554">
        <v>0</v>
      </c>
      <c r="X554">
        <v>0</v>
      </c>
      <c r="Y554">
        <v>8.7047500000000007</v>
      </c>
      <c r="Z554">
        <v>0</v>
      </c>
      <c r="AA554">
        <v>0</v>
      </c>
      <c r="AB554">
        <v>0</v>
      </c>
      <c r="AC554">
        <v>17.7</v>
      </c>
      <c r="AD554">
        <v>323.55599999999998</v>
      </c>
      <c r="BZ554" t="s">
        <v>1409</v>
      </c>
      <c r="CA554">
        <v>62082200</v>
      </c>
      <c r="CB554" t="s">
        <v>1410</v>
      </c>
      <c r="CD554" t="s">
        <v>6</v>
      </c>
      <c r="CE554" t="s">
        <v>1411</v>
      </c>
      <c r="CF554" t="s">
        <v>1442</v>
      </c>
      <c r="CG554" t="s">
        <v>1413</v>
      </c>
      <c r="CH554" t="b">
        <v>0</v>
      </c>
      <c r="CI554" t="s">
        <v>13301</v>
      </c>
      <c r="CJ554" t="s">
        <v>14940</v>
      </c>
      <c r="CK554">
        <v>560103</v>
      </c>
      <c r="CL554" t="s">
        <v>1416</v>
      </c>
      <c r="CM554">
        <v>5</v>
      </c>
      <c r="CN554">
        <v>0</v>
      </c>
      <c r="CO554">
        <v>0</v>
      </c>
      <c r="CP554">
        <v>1740.95</v>
      </c>
      <c r="CQ554">
        <v>0.5</v>
      </c>
      <c r="CR554">
        <v>0</v>
      </c>
      <c r="CS554">
        <v>0</v>
      </c>
      <c r="CT554">
        <v>0</v>
      </c>
      <c r="CU554">
        <v>0</v>
      </c>
      <c r="CW554">
        <v>0</v>
      </c>
      <c r="CX554" t="s">
        <v>64</v>
      </c>
      <c r="CZ554" t="s">
        <v>1429</v>
      </c>
      <c r="DA554">
        <v>0</v>
      </c>
      <c r="DB554">
        <v>0</v>
      </c>
      <c r="DC554">
        <v>0</v>
      </c>
      <c r="DD554" t="s">
        <v>1418</v>
      </c>
      <c r="DE554">
        <v>27477</v>
      </c>
      <c r="EB554" t="s">
        <v>1419</v>
      </c>
      <c r="EL554" t="s">
        <v>1413</v>
      </c>
      <c r="EM554">
        <v>1999</v>
      </c>
      <c r="EP554">
        <v>100108619984</v>
      </c>
      <c r="EQ554" t="s">
        <v>13299</v>
      </c>
      <c r="ES554">
        <v>11163349288</v>
      </c>
    </row>
    <row r="555" spans="1:150">
      <c r="A555">
        <v>100070331574</v>
      </c>
      <c r="B555">
        <v>1.3295822186654201E+20</v>
      </c>
      <c r="C555" t="s">
        <v>14420</v>
      </c>
      <c r="D555" s="47">
        <v>46146.535949074074</v>
      </c>
      <c r="E555" t="s">
        <v>10056</v>
      </c>
      <c r="F555" t="s">
        <v>2696</v>
      </c>
      <c r="G555" t="s">
        <v>1424</v>
      </c>
      <c r="H555" s="47">
        <v>46150.479166666664</v>
      </c>
      <c r="I555" s="47">
        <v>46150.727592592593</v>
      </c>
      <c r="J555" s="47">
        <v>46152.952523148146</v>
      </c>
      <c r="L555" t="s">
        <v>1425</v>
      </c>
      <c r="N555" t="s">
        <v>1407</v>
      </c>
      <c r="O555">
        <v>536</v>
      </c>
      <c r="P555">
        <v>0</v>
      </c>
      <c r="Q555">
        <v>536</v>
      </c>
      <c r="R555">
        <v>1499</v>
      </c>
      <c r="S555">
        <v>869</v>
      </c>
      <c r="T555" t="s">
        <v>1408</v>
      </c>
      <c r="U555">
        <v>5</v>
      </c>
      <c r="V555">
        <v>25.52</v>
      </c>
      <c r="W555">
        <v>0</v>
      </c>
      <c r="X555">
        <v>0</v>
      </c>
      <c r="Y555">
        <v>2.5524</v>
      </c>
      <c r="Z555">
        <v>0</v>
      </c>
      <c r="AA555">
        <v>0</v>
      </c>
      <c r="AB555">
        <v>0</v>
      </c>
      <c r="AC555">
        <v>11.88</v>
      </c>
      <c r="AD555">
        <v>63.677</v>
      </c>
      <c r="BZ555" t="s">
        <v>1409</v>
      </c>
      <c r="CA555">
        <v>62121000</v>
      </c>
      <c r="CB555" t="s">
        <v>1410</v>
      </c>
      <c r="CD555" t="s">
        <v>6</v>
      </c>
      <c r="CE555" t="s">
        <v>1411</v>
      </c>
      <c r="CF555" t="s">
        <v>1412</v>
      </c>
      <c r="CG555" t="s">
        <v>1413</v>
      </c>
      <c r="CH555" t="b">
        <v>0</v>
      </c>
      <c r="CI555" t="s">
        <v>10061</v>
      </c>
      <c r="CJ555" t="s">
        <v>14422</v>
      </c>
      <c r="CK555">
        <v>560035</v>
      </c>
      <c r="CL555" t="s">
        <v>1416</v>
      </c>
      <c r="CM555">
        <v>5</v>
      </c>
      <c r="CN555">
        <v>0</v>
      </c>
      <c r="CO555">
        <v>0</v>
      </c>
      <c r="CP555">
        <v>510.48</v>
      </c>
      <c r="CQ555">
        <v>0.5</v>
      </c>
      <c r="CR555">
        <v>0</v>
      </c>
      <c r="CS555">
        <v>0</v>
      </c>
      <c r="CT555">
        <v>0</v>
      </c>
      <c r="CU555">
        <v>0</v>
      </c>
      <c r="CW555">
        <v>0</v>
      </c>
      <c r="CX555" t="s">
        <v>77</v>
      </c>
      <c r="CZ555" t="s">
        <v>1417</v>
      </c>
      <c r="DA555">
        <v>0</v>
      </c>
      <c r="DB555">
        <v>0</v>
      </c>
      <c r="DC555">
        <v>0</v>
      </c>
      <c r="DD555" t="s">
        <v>1418</v>
      </c>
      <c r="DE555">
        <v>27477</v>
      </c>
      <c r="EB555" t="s">
        <v>1419</v>
      </c>
      <c r="EL555" t="s">
        <v>1413</v>
      </c>
      <c r="EM555">
        <v>630</v>
      </c>
      <c r="EP555">
        <v>1000021553613</v>
      </c>
      <c r="EQ555" t="s">
        <v>10059</v>
      </c>
      <c r="ES555">
        <v>11125060771</v>
      </c>
      <c r="ET555" t="s">
        <v>1431</v>
      </c>
    </row>
    <row r="556" spans="1:150" hidden="1">
      <c r="A556">
        <v>100094377544</v>
      </c>
      <c r="B556">
        <v>1.3307465318461201E+20</v>
      </c>
      <c r="C556" t="s">
        <v>15376</v>
      </c>
      <c r="D556" s="47">
        <v>46158.43886574074</v>
      </c>
      <c r="E556" t="s">
        <v>12767</v>
      </c>
      <c r="F556" t="s">
        <v>15377</v>
      </c>
      <c r="G556" t="s">
        <v>1406</v>
      </c>
      <c r="H556" s="47">
        <v>46162.354166666664</v>
      </c>
      <c r="I556" s="47">
        <v>46162.67391203704</v>
      </c>
      <c r="N556" t="s">
        <v>1407</v>
      </c>
      <c r="O556">
        <v>555</v>
      </c>
      <c r="P556">
        <v>0</v>
      </c>
      <c r="Q556">
        <v>555</v>
      </c>
      <c r="R556">
        <v>999</v>
      </c>
      <c r="S556">
        <v>350</v>
      </c>
      <c r="T556" t="s">
        <v>1408</v>
      </c>
      <c r="U556">
        <v>5</v>
      </c>
      <c r="V556">
        <v>26.43</v>
      </c>
      <c r="W556">
        <v>0</v>
      </c>
      <c r="X556">
        <v>0</v>
      </c>
      <c r="Y556">
        <v>2.6428500000000001</v>
      </c>
      <c r="Z556">
        <v>0</v>
      </c>
      <c r="AA556">
        <v>0</v>
      </c>
      <c r="AB556">
        <v>0</v>
      </c>
      <c r="AC556">
        <v>11.88</v>
      </c>
      <c r="AD556">
        <v>65.933999999999997</v>
      </c>
      <c r="BZ556" t="s">
        <v>1409</v>
      </c>
      <c r="CA556">
        <v>61082210</v>
      </c>
      <c r="CB556" t="s">
        <v>1410</v>
      </c>
      <c r="CD556" t="s">
        <v>6</v>
      </c>
      <c r="CE556" t="s">
        <v>1411</v>
      </c>
      <c r="CF556" t="s">
        <v>1651</v>
      </c>
      <c r="CG556" t="s">
        <v>1413</v>
      </c>
      <c r="CH556" t="b">
        <v>0</v>
      </c>
      <c r="CI556" t="s">
        <v>12771</v>
      </c>
      <c r="CJ556" t="s">
        <v>15378</v>
      </c>
      <c r="CK556">
        <v>332001</v>
      </c>
      <c r="CL556" t="s">
        <v>1544</v>
      </c>
      <c r="CM556">
        <v>5</v>
      </c>
      <c r="CN556">
        <v>0</v>
      </c>
      <c r="CO556">
        <v>0</v>
      </c>
      <c r="CP556">
        <v>528.57000000000005</v>
      </c>
      <c r="CQ556">
        <v>0.5</v>
      </c>
      <c r="CR556">
        <v>0</v>
      </c>
      <c r="CS556">
        <v>0</v>
      </c>
      <c r="CT556">
        <v>0</v>
      </c>
      <c r="CU556">
        <v>0</v>
      </c>
      <c r="CW556">
        <v>0</v>
      </c>
      <c r="CX556" t="s">
        <v>64</v>
      </c>
      <c r="CZ556" t="s">
        <v>1429</v>
      </c>
      <c r="DA556">
        <v>0</v>
      </c>
      <c r="DB556">
        <v>0</v>
      </c>
      <c r="DC556">
        <v>0</v>
      </c>
      <c r="DD556" t="s">
        <v>1418</v>
      </c>
      <c r="DE556">
        <v>27477</v>
      </c>
      <c r="EB556" t="s">
        <v>1419</v>
      </c>
      <c r="EL556" t="s">
        <v>1413</v>
      </c>
      <c r="EM556">
        <v>649</v>
      </c>
      <c r="EP556">
        <v>100094377544</v>
      </c>
      <c r="EQ556" t="s">
        <v>12769</v>
      </c>
      <c r="ES556">
        <v>11149106821</v>
      </c>
    </row>
    <row r="557" spans="1:150" hidden="1">
      <c r="A557">
        <v>100120052629</v>
      </c>
      <c r="B557">
        <v>1.3316800804180301E+20</v>
      </c>
      <c r="C557" t="s">
        <v>15379</v>
      </c>
      <c r="D557" s="47">
        <v>46169.423935185187</v>
      </c>
      <c r="E557" t="s">
        <v>13595</v>
      </c>
      <c r="F557" t="s">
        <v>14916</v>
      </c>
      <c r="G557" t="s">
        <v>1406</v>
      </c>
      <c r="H557" s="47">
        <v>46173.479166666664</v>
      </c>
      <c r="I557" s="47">
        <v>46174.810798611114</v>
      </c>
      <c r="N557" t="s">
        <v>1407</v>
      </c>
      <c r="O557">
        <v>440</v>
      </c>
      <c r="P557">
        <v>0</v>
      </c>
      <c r="Q557">
        <v>440</v>
      </c>
      <c r="R557">
        <v>999</v>
      </c>
      <c r="S557">
        <v>500</v>
      </c>
      <c r="T557" t="s">
        <v>1408</v>
      </c>
      <c r="U557">
        <v>5</v>
      </c>
      <c r="V557">
        <v>20.95</v>
      </c>
      <c r="W557">
        <v>0</v>
      </c>
      <c r="X557">
        <v>0</v>
      </c>
      <c r="Y557">
        <v>2.0952500000000001</v>
      </c>
      <c r="Z557">
        <v>0</v>
      </c>
      <c r="AA557">
        <v>0</v>
      </c>
      <c r="AB557">
        <v>0</v>
      </c>
      <c r="AC557">
        <v>8.26</v>
      </c>
      <c r="AD557">
        <v>36.344000000000001</v>
      </c>
      <c r="BZ557" t="s">
        <v>1409</v>
      </c>
      <c r="CA557">
        <v>62121000</v>
      </c>
      <c r="CB557" t="s">
        <v>1410</v>
      </c>
      <c r="CD557" t="s">
        <v>6</v>
      </c>
      <c r="CE557" t="s">
        <v>1411</v>
      </c>
      <c r="CF557" t="s">
        <v>1651</v>
      </c>
      <c r="CG557" t="s">
        <v>1413</v>
      </c>
      <c r="CH557" t="b">
        <v>0</v>
      </c>
      <c r="CI557" t="s">
        <v>13598</v>
      </c>
      <c r="CJ557" t="s">
        <v>15380</v>
      </c>
      <c r="CK557">
        <v>560093</v>
      </c>
      <c r="CL557" t="s">
        <v>1416</v>
      </c>
      <c r="CM557">
        <v>5</v>
      </c>
      <c r="CN557">
        <v>0</v>
      </c>
      <c r="CO557">
        <v>0</v>
      </c>
      <c r="CP557">
        <v>419.05</v>
      </c>
      <c r="CQ557">
        <v>0.5</v>
      </c>
      <c r="CR557">
        <v>0</v>
      </c>
      <c r="CS557">
        <v>0</v>
      </c>
      <c r="CT557">
        <v>0</v>
      </c>
      <c r="CU557">
        <v>0</v>
      </c>
      <c r="CW557">
        <v>0</v>
      </c>
      <c r="CX557" t="s">
        <v>64</v>
      </c>
      <c r="CZ557" t="s">
        <v>1429</v>
      </c>
      <c r="DA557">
        <v>0</v>
      </c>
      <c r="DB557">
        <v>0</v>
      </c>
      <c r="DC557">
        <v>0</v>
      </c>
      <c r="DD557" t="s">
        <v>1418</v>
      </c>
      <c r="DE557">
        <v>27477</v>
      </c>
      <c r="EB557" t="s">
        <v>1419</v>
      </c>
      <c r="EL557" t="s">
        <v>1413</v>
      </c>
      <c r="EM557">
        <v>499</v>
      </c>
      <c r="EP557">
        <v>100120052629</v>
      </c>
      <c r="EQ557" t="s">
        <v>13596</v>
      </c>
      <c r="ES557">
        <v>11174781940</v>
      </c>
    </row>
    <row r="558" spans="1:150" hidden="1">
      <c r="A558">
        <v>100068956306</v>
      </c>
      <c r="B558">
        <v>1.32950984112646E+20</v>
      </c>
      <c r="C558" t="s">
        <v>15381</v>
      </c>
      <c r="D558" s="47">
        <v>46144.440347222226</v>
      </c>
      <c r="E558" t="s">
        <v>12029</v>
      </c>
      <c r="F558" t="s">
        <v>14303</v>
      </c>
      <c r="G558" t="s">
        <v>1406</v>
      </c>
      <c r="H558" s="47">
        <v>46146.479166666664</v>
      </c>
      <c r="I558" s="47">
        <v>46146.782523148147</v>
      </c>
      <c r="N558" t="s">
        <v>1407</v>
      </c>
      <c r="O558">
        <v>440</v>
      </c>
      <c r="P558">
        <v>440</v>
      </c>
      <c r="Q558">
        <v>0</v>
      </c>
      <c r="R558">
        <v>1099</v>
      </c>
      <c r="S558">
        <v>600</v>
      </c>
      <c r="T558" t="s">
        <v>1501</v>
      </c>
      <c r="U558">
        <v>5</v>
      </c>
      <c r="V558">
        <v>0</v>
      </c>
      <c r="W558">
        <v>10.48</v>
      </c>
      <c r="X558">
        <v>10.48</v>
      </c>
      <c r="Y558">
        <v>0</v>
      </c>
      <c r="Z558">
        <v>1.0476000000000001</v>
      </c>
      <c r="AA558">
        <v>1.0476000000000001</v>
      </c>
      <c r="AB558">
        <v>0</v>
      </c>
      <c r="AC558">
        <v>8.26</v>
      </c>
      <c r="AD558">
        <v>36.344000000000001</v>
      </c>
      <c r="BZ558" t="s">
        <v>1409</v>
      </c>
      <c r="CA558">
        <v>62121000</v>
      </c>
      <c r="CB558" t="s">
        <v>1410</v>
      </c>
      <c r="CD558" t="s">
        <v>6</v>
      </c>
      <c r="CE558" t="s">
        <v>1411</v>
      </c>
      <c r="CF558" t="s">
        <v>1651</v>
      </c>
      <c r="CG558" t="s">
        <v>1413</v>
      </c>
      <c r="CH558" t="b">
        <v>0</v>
      </c>
      <c r="CI558" t="s">
        <v>12032</v>
      </c>
      <c r="CJ558" t="s">
        <v>15382</v>
      </c>
      <c r="CK558">
        <v>282004</v>
      </c>
      <c r="CL558" t="s">
        <v>1429</v>
      </c>
      <c r="CM558">
        <v>0</v>
      </c>
      <c r="CN558">
        <v>2.5</v>
      </c>
      <c r="CO558">
        <v>2.5</v>
      </c>
      <c r="CP558">
        <v>419.04</v>
      </c>
      <c r="CQ558">
        <v>0</v>
      </c>
      <c r="CR558">
        <v>0.25</v>
      </c>
      <c r="CS558">
        <v>0.25</v>
      </c>
      <c r="CT558">
        <v>0</v>
      </c>
      <c r="CU558">
        <v>0</v>
      </c>
      <c r="CW558">
        <v>0</v>
      </c>
      <c r="CX558" t="s">
        <v>64</v>
      </c>
      <c r="CZ558" t="s">
        <v>1429</v>
      </c>
      <c r="DA558">
        <v>0</v>
      </c>
      <c r="DB558">
        <v>0</v>
      </c>
      <c r="DC558">
        <v>0</v>
      </c>
      <c r="DD558" t="s">
        <v>1418</v>
      </c>
      <c r="DE558">
        <v>27477</v>
      </c>
      <c r="EB558" t="s">
        <v>1419</v>
      </c>
      <c r="EL558" t="s">
        <v>1413</v>
      </c>
      <c r="EM558">
        <v>499</v>
      </c>
      <c r="EP558">
        <v>100068956306</v>
      </c>
      <c r="EQ558" t="s">
        <v>12030</v>
      </c>
      <c r="ES558">
        <v>11123685500</v>
      </c>
    </row>
    <row r="559" spans="1:150" hidden="1">
      <c r="A559">
        <v>100105935771</v>
      </c>
      <c r="B559">
        <v>1.3312471409429501E+20</v>
      </c>
      <c r="C559" t="s">
        <v>15383</v>
      </c>
      <c r="D559" s="47">
        <v>46163.777199074073</v>
      </c>
      <c r="E559" t="s">
        <v>13210</v>
      </c>
      <c r="F559" t="s">
        <v>15384</v>
      </c>
      <c r="G559" t="s">
        <v>1406</v>
      </c>
      <c r="H559" s="47">
        <v>46169.479166666664</v>
      </c>
      <c r="I559" s="47">
        <v>46169.929224537038</v>
      </c>
      <c r="N559" t="s">
        <v>1407</v>
      </c>
      <c r="O559">
        <v>1207</v>
      </c>
      <c r="P559">
        <v>0</v>
      </c>
      <c r="Q559">
        <v>1207</v>
      </c>
      <c r="R559">
        <v>2999</v>
      </c>
      <c r="S559">
        <v>1598</v>
      </c>
      <c r="T559" t="s">
        <v>1408</v>
      </c>
      <c r="U559">
        <v>5</v>
      </c>
      <c r="V559">
        <v>57.48</v>
      </c>
      <c r="W559">
        <v>0</v>
      </c>
      <c r="X559">
        <v>0</v>
      </c>
      <c r="Y559">
        <v>5.7476000000000003</v>
      </c>
      <c r="Z559">
        <v>0</v>
      </c>
      <c r="AA559">
        <v>0</v>
      </c>
      <c r="AB559">
        <v>0</v>
      </c>
      <c r="AC559">
        <v>17.7</v>
      </c>
      <c r="AD559">
        <v>213.63900000000001</v>
      </c>
      <c r="BZ559" t="s">
        <v>1409</v>
      </c>
      <c r="CA559">
        <v>62121000</v>
      </c>
      <c r="CB559" t="s">
        <v>1410</v>
      </c>
      <c r="CD559" t="s">
        <v>6</v>
      </c>
      <c r="CE559" t="s">
        <v>1411</v>
      </c>
      <c r="CF559" t="s">
        <v>1620</v>
      </c>
      <c r="CG559" t="s">
        <v>1413</v>
      </c>
      <c r="CH559" t="b">
        <v>0</v>
      </c>
      <c r="CI559" t="s">
        <v>13214</v>
      </c>
      <c r="CJ559" t="s">
        <v>15385</v>
      </c>
      <c r="CK559">
        <v>560092</v>
      </c>
      <c r="CL559" t="s">
        <v>1416</v>
      </c>
      <c r="CM559">
        <v>5</v>
      </c>
      <c r="CN559">
        <v>0</v>
      </c>
      <c r="CO559">
        <v>0</v>
      </c>
      <c r="CP559">
        <v>1149.52</v>
      </c>
      <c r="CQ559">
        <v>0.5</v>
      </c>
      <c r="CR559">
        <v>0</v>
      </c>
      <c r="CS559">
        <v>0</v>
      </c>
      <c r="CT559">
        <v>0</v>
      </c>
      <c r="CU559">
        <v>0</v>
      </c>
      <c r="CW559">
        <v>0</v>
      </c>
      <c r="CX559" t="s">
        <v>64</v>
      </c>
      <c r="CZ559" t="s">
        <v>1429</v>
      </c>
      <c r="DA559">
        <v>0</v>
      </c>
      <c r="DB559">
        <v>0</v>
      </c>
      <c r="DC559">
        <v>0</v>
      </c>
      <c r="DD559" t="s">
        <v>1418</v>
      </c>
      <c r="DE559">
        <v>27477</v>
      </c>
      <c r="EB559" t="s">
        <v>1419</v>
      </c>
      <c r="EL559" t="s">
        <v>1413</v>
      </c>
      <c r="EM559">
        <v>1401</v>
      </c>
      <c r="EP559">
        <v>100105935771</v>
      </c>
      <c r="EQ559" t="s">
        <v>13212</v>
      </c>
      <c r="ES559">
        <v>11160665070</v>
      </c>
    </row>
    <row r="560" spans="1:150">
      <c r="A560">
        <v>100112599007</v>
      </c>
      <c r="B560">
        <v>1.33145740923485E+20</v>
      </c>
      <c r="C560" t="s">
        <v>15386</v>
      </c>
      <c r="D560" s="47">
        <v>46167.410173611112</v>
      </c>
      <c r="E560" t="s">
        <v>13398</v>
      </c>
      <c r="F560" t="s">
        <v>14505</v>
      </c>
      <c r="G560" t="s">
        <v>1424</v>
      </c>
      <c r="H560" s="47">
        <v>46169.479166666664</v>
      </c>
      <c r="L560" t="s">
        <v>1468</v>
      </c>
      <c r="N560" t="s">
        <v>1407</v>
      </c>
      <c r="O560">
        <v>1987</v>
      </c>
      <c r="P560">
        <v>1987</v>
      </c>
      <c r="Q560">
        <v>0</v>
      </c>
      <c r="R560">
        <v>5499</v>
      </c>
      <c r="S560">
        <v>3306</v>
      </c>
      <c r="T560" t="s">
        <v>1408</v>
      </c>
      <c r="U560">
        <v>5</v>
      </c>
      <c r="V560">
        <v>94.62</v>
      </c>
      <c r="W560">
        <v>0</v>
      </c>
      <c r="X560">
        <v>0</v>
      </c>
      <c r="Y560">
        <v>9.4619</v>
      </c>
      <c r="Z560">
        <v>0</v>
      </c>
      <c r="AA560">
        <v>0</v>
      </c>
      <c r="AB560">
        <v>0</v>
      </c>
      <c r="AC560">
        <v>17.7</v>
      </c>
      <c r="AD560">
        <v>351.69900000000001</v>
      </c>
      <c r="BZ560" t="s">
        <v>1409</v>
      </c>
      <c r="CA560">
        <v>62082200</v>
      </c>
      <c r="CB560" t="s">
        <v>1410</v>
      </c>
      <c r="CD560" t="s">
        <v>6</v>
      </c>
      <c r="CE560" t="s">
        <v>1411</v>
      </c>
      <c r="CF560" t="s">
        <v>1442</v>
      </c>
      <c r="CG560" t="s">
        <v>1413</v>
      </c>
      <c r="CH560" t="b">
        <v>0</v>
      </c>
      <c r="CI560" t="s">
        <v>13402</v>
      </c>
      <c r="CJ560" t="s">
        <v>15387</v>
      </c>
      <c r="CK560">
        <v>110043</v>
      </c>
      <c r="CL560" t="s">
        <v>1417</v>
      </c>
      <c r="CM560">
        <v>5</v>
      </c>
      <c r="CN560">
        <v>0</v>
      </c>
      <c r="CO560">
        <v>0</v>
      </c>
      <c r="CP560">
        <v>1892.38</v>
      </c>
      <c r="CQ560">
        <v>0.5</v>
      </c>
      <c r="CR560">
        <v>0</v>
      </c>
      <c r="CS560">
        <v>0</v>
      </c>
      <c r="CT560">
        <v>0</v>
      </c>
      <c r="CU560">
        <v>0</v>
      </c>
      <c r="CW560">
        <v>0</v>
      </c>
      <c r="CX560" t="s">
        <v>64</v>
      </c>
      <c r="CZ560" t="s">
        <v>1429</v>
      </c>
      <c r="DA560">
        <v>0</v>
      </c>
      <c r="DB560">
        <v>0</v>
      </c>
      <c r="DC560">
        <v>0</v>
      </c>
      <c r="DD560" t="s">
        <v>1418</v>
      </c>
      <c r="DE560">
        <v>27477</v>
      </c>
      <c r="EB560" t="s">
        <v>1419</v>
      </c>
      <c r="EL560" t="s">
        <v>1413</v>
      </c>
      <c r="EM560">
        <v>2193</v>
      </c>
      <c r="EP560">
        <v>100112599007</v>
      </c>
      <c r="EQ560" t="s">
        <v>13400</v>
      </c>
      <c r="ES560">
        <v>11167328313</v>
      </c>
    </row>
    <row r="561" spans="1:150" hidden="1">
      <c r="A561">
        <v>100084908247</v>
      </c>
      <c r="B561">
        <v>1.3302916203040299E+20</v>
      </c>
      <c r="C561" t="s">
        <v>15388</v>
      </c>
      <c r="D561" s="47">
        <v>46153.543576388889</v>
      </c>
      <c r="E561" t="s">
        <v>10536</v>
      </c>
      <c r="F561" t="s">
        <v>1682</v>
      </c>
      <c r="G561" t="s">
        <v>1406</v>
      </c>
      <c r="H561" s="47">
        <v>46157.479166666664</v>
      </c>
      <c r="I561" s="47">
        <v>46157.745092592595</v>
      </c>
      <c r="N561" t="s">
        <v>1407</v>
      </c>
      <c r="O561">
        <v>884</v>
      </c>
      <c r="P561">
        <v>0</v>
      </c>
      <c r="Q561">
        <v>884</v>
      </c>
      <c r="R561">
        <v>1849</v>
      </c>
      <c r="S561">
        <v>871</v>
      </c>
      <c r="T561" t="s">
        <v>1408</v>
      </c>
      <c r="U561">
        <v>5</v>
      </c>
      <c r="V561">
        <v>42.1</v>
      </c>
      <c r="W561">
        <v>0</v>
      </c>
      <c r="X561">
        <v>0</v>
      </c>
      <c r="Y561">
        <v>4.2095000000000002</v>
      </c>
      <c r="Z561">
        <v>0</v>
      </c>
      <c r="AA561">
        <v>0</v>
      </c>
      <c r="AB561">
        <v>0</v>
      </c>
      <c r="AC561">
        <v>13.35</v>
      </c>
      <c r="AD561">
        <v>118.014</v>
      </c>
      <c r="BZ561" t="s">
        <v>1409</v>
      </c>
      <c r="CA561">
        <v>62121000</v>
      </c>
      <c r="CB561" t="s">
        <v>1410</v>
      </c>
      <c r="CD561" t="s">
        <v>6</v>
      </c>
      <c r="CE561" t="s">
        <v>1411</v>
      </c>
      <c r="CF561" t="s">
        <v>1412</v>
      </c>
      <c r="CG561" t="s">
        <v>1413</v>
      </c>
      <c r="CH561" t="b">
        <v>0</v>
      </c>
      <c r="CI561" t="s">
        <v>10539</v>
      </c>
      <c r="CJ561" t="s">
        <v>15389</v>
      </c>
      <c r="CK561">
        <v>560070</v>
      </c>
      <c r="CL561" t="s">
        <v>1416</v>
      </c>
      <c r="CM561">
        <v>5</v>
      </c>
      <c r="CN561">
        <v>0</v>
      </c>
      <c r="CO561">
        <v>0</v>
      </c>
      <c r="CP561">
        <v>841.9</v>
      </c>
      <c r="CQ561">
        <v>0.5</v>
      </c>
      <c r="CR561">
        <v>0</v>
      </c>
      <c r="CS561">
        <v>0</v>
      </c>
      <c r="CT561">
        <v>0</v>
      </c>
      <c r="CU561">
        <v>0</v>
      </c>
      <c r="CW561">
        <v>0</v>
      </c>
      <c r="CX561" t="s">
        <v>77</v>
      </c>
      <c r="CZ561" t="s">
        <v>1417</v>
      </c>
      <c r="DA561">
        <v>0</v>
      </c>
      <c r="DB561">
        <v>0</v>
      </c>
      <c r="DC561">
        <v>0</v>
      </c>
      <c r="DD561" t="s">
        <v>1418</v>
      </c>
      <c r="DE561">
        <v>27477</v>
      </c>
      <c r="EB561" t="s">
        <v>1419</v>
      </c>
      <c r="EL561" t="s">
        <v>1413</v>
      </c>
      <c r="EM561">
        <v>978</v>
      </c>
      <c r="EP561">
        <v>100084908247</v>
      </c>
      <c r="EQ561" t="s">
        <v>10537</v>
      </c>
      <c r="ES561">
        <v>11139637487</v>
      </c>
    </row>
    <row r="562" spans="1:150" hidden="1">
      <c r="A562">
        <v>100118037247</v>
      </c>
      <c r="B562">
        <v>1.33165009545049E+20</v>
      </c>
      <c r="C562" t="s">
        <v>14491</v>
      </c>
      <c r="D562" s="47">
        <v>46168.551215277781</v>
      </c>
      <c r="E562" t="s">
        <v>11564</v>
      </c>
      <c r="F562" t="s">
        <v>15390</v>
      </c>
      <c r="G562" t="s">
        <v>1406</v>
      </c>
      <c r="H562" s="47">
        <v>46170.479166666664</v>
      </c>
      <c r="I562" s="47">
        <v>46169.825439814813</v>
      </c>
      <c r="N562" t="s">
        <v>1407</v>
      </c>
      <c r="O562">
        <v>480</v>
      </c>
      <c r="P562">
        <v>0</v>
      </c>
      <c r="Q562">
        <v>480</v>
      </c>
      <c r="R562">
        <v>1999</v>
      </c>
      <c r="S562">
        <v>1425</v>
      </c>
      <c r="T562" t="s">
        <v>1408</v>
      </c>
      <c r="U562">
        <v>5</v>
      </c>
      <c r="V562">
        <v>22.86</v>
      </c>
      <c r="W562">
        <v>0</v>
      </c>
      <c r="X562">
        <v>0</v>
      </c>
      <c r="Y562">
        <v>2.2856999999999998</v>
      </c>
      <c r="Z562">
        <v>0</v>
      </c>
      <c r="AA562">
        <v>0</v>
      </c>
      <c r="AB562">
        <v>0</v>
      </c>
      <c r="AC562">
        <v>5.9</v>
      </c>
      <c r="AD562">
        <v>28.32</v>
      </c>
      <c r="BZ562" t="s">
        <v>1409</v>
      </c>
      <c r="CA562">
        <v>62121000</v>
      </c>
      <c r="CB562" t="s">
        <v>1410</v>
      </c>
      <c r="CD562" t="s">
        <v>6</v>
      </c>
      <c r="CE562" t="s">
        <v>1411</v>
      </c>
      <c r="CF562" t="s">
        <v>1412</v>
      </c>
      <c r="CG562" t="s">
        <v>1413</v>
      </c>
      <c r="CH562" t="b">
        <v>0</v>
      </c>
      <c r="CI562" t="s">
        <v>11567</v>
      </c>
      <c r="CJ562" t="s">
        <v>14493</v>
      </c>
      <c r="CK562">
        <v>201015</v>
      </c>
      <c r="CL562" t="s">
        <v>1429</v>
      </c>
      <c r="CM562">
        <v>5</v>
      </c>
      <c r="CN562">
        <v>0</v>
      </c>
      <c r="CO562">
        <v>0</v>
      </c>
      <c r="CP562">
        <v>457.14</v>
      </c>
      <c r="CQ562">
        <v>0.5</v>
      </c>
      <c r="CR562">
        <v>0</v>
      </c>
      <c r="CS562">
        <v>0</v>
      </c>
      <c r="CT562">
        <v>0</v>
      </c>
      <c r="CU562">
        <v>0</v>
      </c>
      <c r="CW562">
        <v>0</v>
      </c>
      <c r="CX562" t="s">
        <v>77</v>
      </c>
      <c r="CZ562" t="s">
        <v>1417</v>
      </c>
      <c r="DA562">
        <v>0</v>
      </c>
      <c r="DB562">
        <v>0</v>
      </c>
      <c r="DC562">
        <v>0</v>
      </c>
      <c r="DD562" t="s">
        <v>1418</v>
      </c>
      <c r="DE562">
        <v>27477</v>
      </c>
      <c r="EB562" t="s">
        <v>1419</v>
      </c>
      <c r="EL562" t="s">
        <v>1413</v>
      </c>
      <c r="EM562">
        <v>574</v>
      </c>
      <c r="EP562">
        <v>1000033556096</v>
      </c>
      <c r="EQ562" t="s">
        <v>11565</v>
      </c>
      <c r="ES562">
        <v>11172766558</v>
      </c>
    </row>
    <row r="563" spans="1:150" hidden="1">
      <c r="A563">
        <v>100078378862</v>
      </c>
      <c r="B563">
        <v>1.33000419956335E+20</v>
      </c>
      <c r="C563" t="s">
        <v>15391</v>
      </c>
      <c r="D563" s="47">
        <v>46149.510405092595</v>
      </c>
      <c r="E563" t="s">
        <v>10342</v>
      </c>
      <c r="F563" t="s">
        <v>15392</v>
      </c>
      <c r="G563" t="s">
        <v>1406</v>
      </c>
      <c r="H563" s="47">
        <v>46155.479166666664</v>
      </c>
      <c r="I563" s="47">
        <v>46154.635810185187</v>
      </c>
      <c r="N563" t="s">
        <v>1407</v>
      </c>
      <c r="O563">
        <v>426</v>
      </c>
      <c r="P563">
        <v>426</v>
      </c>
      <c r="Q563">
        <v>0</v>
      </c>
      <c r="R563">
        <v>899</v>
      </c>
      <c r="S563">
        <v>414</v>
      </c>
      <c r="T563" t="s">
        <v>1408</v>
      </c>
      <c r="U563">
        <v>5</v>
      </c>
      <c r="V563">
        <v>20.29</v>
      </c>
      <c r="W563">
        <v>0</v>
      </c>
      <c r="X563">
        <v>0</v>
      </c>
      <c r="Y563">
        <v>2.0285500000000001</v>
      </c>
      <c r="Z563">
        <v>0</v>
      </c>
      <c r="AA563">
        <v>0</v>
      </c>
      <c r="AB563">
        <v>0</v>
      </c>
      <c r="AC563">
        <v>8.26</v>
      </c>
      <c r="AD563">
        <v>35.188000000000002</v>
      </c>
      <c r="BZ563" t="s">
        <v>1409</v>
      </c>
      <c r="CA563">
        <v>62121000</v>
      </c>
      <c r="CB563" t="s">
        <v>1410</v>
      </c>
      <c r="CD563" t="s">
        <v>6</v>
      </c>
      <c r="CE563" t="s">
        <v>1411</v>
      </c>
      <c r="CF563" t="s">
        <v>1651</v>
      </c>
      <c r="CG563" t="s">
        <v>1413</v>
      </c>
      <c r="CH563" t="b">
        <v>0</v>
      </c>
      <c r="CI563" t="s">
        <v>10346</v>
      </c>
      <c r="CJ563" t="s">
        <v>15393</v>
      </c>
      <c r="CK563">
        <v>573103</v>
      </c>
      <c r="CL563" t="s">
        <v>1416</v>
      </c>
      <c r="CM563">
        <v>5</v>
      </c>
      <c r="CN563">
        <v>0</v>
      </c>
      <c r="CO563">
        <v>0</v>
      </c>
      <c r="CP563">
        <v>405.71</v>
      </c>
      <c r="CQ563">
        <v>0.5</v>
      </c>
      <c r="CR563">
        <v>0</v>
      </c>
      <c r="CS563">
        <v>0</v>
      </c>
      <c r="CT563">
        <v>0</v>
      </c>
      <c r="CU563">
        <v>0</v>
      </c>
      <c r="CW563">
        <v>0</v>
      </c>
      <c r="CX563" t="s">
        <v>77</v>
      </c>
      <c r="CZ563" t="s">
        <v>1417</v>
      </c>
      <c r="DA563">
        <v>0</v>
      </c>
      <c r="DB563">
        <v>0</v>
      </c>
      <c r="DC563">
        <v>0</v>
      </c>
      <c r="DD563" t="s">
        <v>1418</v>
      </c>
      <c r="DE563">
        <v>27477</v>
      </c>
      <c r="EB563" t="s">
        <v>1419</v>
      </c>
      <c r="EL563" t="s">
        <v>1413</v>
      </c>
      <c r="EM563">
        <v>485</v>
      </c>
      <c r="EP563">
        <v>100078378862</v>
      </c>
      <c r="EQ563" t="s">
        <v>10344</v>
      </c>
      <c r="ES563">
        <v>11133108073</v>
      </c>
    </row>
    <row r="564" spans="1:150">
      <c r="A564">
        <v>100083707175</v>
      </c>
      <c r="B564">
        <v>1.3302307561595499E+20</v>
      </c>
      <c r="C564" t="s">
        <v>14293</v>
      </c>
      <c r="D564" s="47">
        <v>46153.448206018518</v>
      </c>
      <c r="E564" t="s">
        <v>12395</v>
      </c>
      <c r="F564" t="s">
        <v>15394</v>
      </c>
      <c r="G564" t="s">
        <v>1424</v>
      </c>
      <c r="H564" s="47">
        <v>46154.75</v>
      </c>
      <c r="I564" s="47">
        <v>46155.029236111113</v>
      </c>
      <c r="J564" s="47">
        <v>46155.765879629631</v>
      </c>
      <c r="L564" t="s">
        <v>1425</v>
      </c>
      <c r="N564" t="s">
        <v>1407</v>
      </c>
      <c r="O564">
        <v>1809</v>
      </c>
      <c r="P564">
        <v>0</v>
      </c>
      <c r="Q564">
        <v>1809</v>
      </c>
      <c r="R564">
        <v>4399</v>
      </c>
      <c r="S564">
        <v>2419</v>
      </c>
      <c r="T564" t="s">
        <v>1408</v>
      </c>
      <c r="U564">
        <v>5</v>
      </c>
      <c r="V564">
        <v>86.14</v>
      </c>
      <c r="W564">
        <v>0</v>
      </c>
      <c r="X564">
        <v>0</v>
      </c>
      <c r="Y564">
        <v>8.6143000000000001</v>
      </c>
      <c r="Z564">
        <v>0</v>
      </c>
      <c r="AA564">
        <v>0</v>
      </c>
      <c r="AB564">
        <v>0</v>
      </c>
      <c r="AC564">
        <v>11.71</v>
      </c>
      <c r="AD564">
        <v>211.834</v>
      </c>
      <c r="BZ564" t="s">
        <v>1409</v>
      </c>
      <c r="CA564">
        <v>62082200</v>
      </c>
      <c r="CB564" t="s">
        <v>1410</v>
      </c>
      <c r="CD564" t="s">
        <v>6</v>
      </c>
      <c r="CE564" t="s">
        <v>1411</v>
      </c>
      <c r="CF564" t="s">
        <v>1442</v>
      </c>
      <c r="CG564" t="s">
        <v>1413</v>
      </c>
      <c r="CH564" t="b">
        <v>0</v>
      </c>
      <c r="CI564" t="s">
        <v>12399</v>
      </c>
      <c r="CJ564" t="s">
        <v>14294</v>
      </c>
      <c r="CK564">
        <v>122017</v>
      </c>
      <c r="CL564" t="s">
        <v>1517</v>
      </c>
      <c r="CM564">
        <v>5</v>
      </c>
      <c r="CN564">
        <v>0</v>
      </c>
      <c r="CO564">
        <v>0</v>
      </c>
      <c r="CP564">
        <v>1722.86</v>
      </c>
      <c r="CQ564">
        <v>0.5</v>
      </c>
      <c r="CR564">
        <v>0</v>
      </c>
      <c r="CS564">
        <v>0</v>
      </c>
      <c r="CT564">
        <v>0</v>
      </c>
      <c r="CU564">
        <v>0</v>
      </c>
      <c r="CW564">
        <v>0</v>
      </c>
      <c r="CX564" t="s">
        <v>64</v>
      </c>
      <c r="CZ564" t="s">
        <v>1429</v>
      </c>
      <c r="DA564">
        <v>0</v>
      </c>
      <c r="DB564">
        <v>0</v>
      </c>
      <c r="DC564">
        <v>0</v>
      </c>
      <c r="DD564" t="s">
        <v>1418</v>
      </c>
      <c r="DE564">
        <v>27477</v>
      </c>
      <c r="EB564" t="s">
        <v>1419</v>
      </c>
      <c r="EL564" t="s">
        <v>1413</v>
      </c>
      <c r="EM564">
        <v>1980</v>
      </c>
      <c r="EP564">
        <v>1000025280695</v>
      </c>
      <c r="EQ564" t="s">
        <v>12397</v>
      </c>
      <c r="ES564">
        <v>11138436410</v>
      </c>
      <c r="ET564" t="s">
        <v>1431</v>
      </c>
    </row>
    <row r="565" spans="1:150">
      <c r="A565">
        <v>100096056023</v>
      </c>
      <c r="B565">
        <v>1.33082665244244E+20</v>
      </c>
      <c r="C565" t="s">
        <v>15395</v>
      </c>
      <c r="D565" s="47">
        <v>46160.438344907408</v>
      </c>
      <c r="E565" t="s">
        <v>12849</v>
      </c>
      <c r="F565" t="s">
        <v>15178</v>
      </c>
      <c r="G565" t="s">
        <v>1424</v>
      </c>
      <c r="H565" s="47">
        <v>46161.75</v>
      </c>
      <c r="I565" s="47">
        <v>46162.178113425929</v>
      </c>
      <c r="J565" s="47">
        <v>46162.612488425926</v>
      </c>
      <c r="L565" t="s">
        <v>1425</v>
      </c>
      <c r="N565" t="s">
        <v>1407</v>
      </c>
      <c r="O565">
        <v>1987</v>
      </c>
      <c r="P565">
        <v>1987</v>
      </c>
      <c r="Q565">
        <v>0</v>
      </c>
      <c r="R565">
        <v>5499</v>
      </c>
      <c r="S565">
        <v>3306</v>
      </c>
      <c r="T565" t="s">
        <v>1501</v>
      </c>
      <c r="U565">
        <v>5</v>
      </c>
      <c r="V565">
        <v>0</v>
      </c>
      <c r="W565">
        <v>47.31</v>
      </c>
      <c r="X565">
        <v>47.31</v>
      </c>
      <c r="Y565">
        <v>0</v>
      </c>
      <c r="Z565">
        <v>4.73095</v>
      </c>
      <c r="AA565">
        <v>4.73095</v>
      </c>
      <c r="AB565">
        <v>0</v>
      </c>
      <c r="AC565">
        <v>9.5299999999999994</v>
      </c>
      <c r="AD565">
        <v>189.36099999999999</v>
      </c>
      <c r="BZ565" t="s">
        <v>1409</v>
      </c>
      <c r="CA565">
        <v>62082200</v>
      </c>
      <c r="CB565" t="s">
        <v>1410</v>
      </c>
      <c r="CD565" t="s">
        <v>6</v>
      </c>
      <c r="CE565" t="s">
        <v>1411</v>
      </c>
      <c r="CF565" t="s">
        <v>1442</v>
      </c>
      <c r="CG565" t="s">
        <v>1413</v>
      </c>
      <c r="CH565" t="b">
        <v>0</v>
      </c>
      <c r="CI565" t="s">
        <v>12852</v>
      </c>
      <c r="CJ565" t="s">
        <v>15396</v>
      </c>
      <c r="CK565">
        <v>201001</v>
      </c>
      <c r="CL565" t="s">
        <v>1429</v>
      </c>
      <c r="CM565">
        <v>0</v>
      </c>
      <c r="CN565">
        <v>2.5</v>
      </c>
      <c r="CO565">
        <v>2.5</v>
      </c>
      <c r="CP565">
        <v>1892.38</v>
      </c>
      <c r="CQ565">
        <v>0</v>
      </c>
      <c r="CR565">
        <v>0.25</v>
      </c>
      <c r="CS565">
        <v>0.25</v>
      </c>
      <c r="CT565">
        <v>0</v>
      </c>
      <c r="CU565">
        <v>0</v>
      </c>
      <c r="CW565">
        <v>261</v>
      </c>
      <c r="CX565" t="s">
        <v>64</v>
      </c>
      <c r="CZ565" t="s">
        <v>1429</v>
      </c>
      <c r="DA565">
        <v>261</v>
      </c>
      <c r="DB565">
        <v>0</v>
      </c>
      <c r="DC565">
        <v>0</v>
      </c>
      <c r="DD565" t="s">
        <v>1418</v>
      </c>
      <c r="DE565">
        <v>27477</v>
      </c>
      <c r="EB565" t="s">
        <v>1419</v>
      </c>
      <c r="EL565" t="s">
        <v>1413</v>
      </c>
      <c r="EM565">
        <v>2193</v>
      </c>
      <c r="EP565">
        <v>100096056023</v>
      </c>
      <c r="EQ565" t="s">
        <v>12850</v>
      </c>
      <c r="ES565">
        <v>11150785307</v>
      </c>
      <c r="ET565" t="s">
        <v>1431</v>
      </c>
    </row>
    <row r="566" spans="1:150" hidden="1">
      <c r="A566">
        <v>100092404313</v>
      </c>
      <c r="B566">
        <v>1.33065582798648E+20</v>
      </c>
      <c r="C566" t="s">
        <v>15145</v>
      </c>
      <c r="D566" s="47">
        <v>46157.419965277775</v>
      </c>
      <c r="E566" t="s">
        <v>12652</v>
      </c>
      <c r="F566" t="s">
        <v>15397</v>
      </c>
      <c r="G566" t="s">
        <v>1406</v>
      </c>
      <c r="H566" s="47">
        <v>46160.479166666664</v>
      </c>
      <c r="I566" s="47">
        <v>46159.700509259259</v>
      </c>
      <c r="N566" t="s">
        <v>1407</v>
      </c>
      <c r="O566">
        <v>999</v>
      </c>
      <c r="P566">
        <v>0</v>
      </c>
      <c r="Q566">
        <v>999</v>
      </c>
      <c r="R566">
        <v>2999</v>
      </c>
      <c r="S566">
        <v>1829</v>
      </c>
      <c r="T566" t="s">
        <v>1408</v>
      </c>
      <c r="U566">
        <v>5</v>
      </c>
      <c r="V566">
        <v>47.57</v>
      </c>
      <c r="W566">
        <v>0</v>
      </c>
      <c r="X566">
        <v>0</v>
      </c>
      <c r="Y566">
        <v>4.7571500000000002</v>
      </c>
      <c r="Z566">
        <v>0</v>
      </c>
      <c r="AA566">
        <v>0</v>
      </c>
      <c r="AB566">
        <v>0</v>
      </c>
      <c r="AC566">
        <v>14.2</v>
      </c>
      <c r="AD566">
        <v>141.858</v>
      </c>
      <c r="BZ566" t="s">
        <v>1409</v>
      </c>
      <c r="CA566">
        <v>62121000</v>
      </c>
      <c r="CB566" t="s">
        <v>1410</v>
      </c>
      <c r="CD566" t="s">
        <v>6</v>
      </c>
      <c r="CE566" t="s">
        <v>1411</v>
      </c>
      <c r="CF566" t="s">
        <v>1412</v>
      </c>
      <c r="CG566" t="s">
        <v>1413</v>
      </c>
      <c r="CH566" t="b">
        <v>0</v>
      </c>
      <c r="CI566" t="s">
        <v>12655</v>
      </c>
      <c r="CJ566" t="s">
        <v>15146</v>
      </c>
      <c r="CK566">
        <v>134112</v>
      </c>
      <c r="CL566" t="s">
        <v>1517</v>
      </c>
      <c r="CM566">
        <v>5</v>
      </c>
      <c r="CN566">
        <v>0</v>
      </c>
      <c r="CO566">
        <v>0</v>
      </c>
      <c r="CP566">
        <v>951.43</v>
      </c>
      <c r="CQ566">
        <v>0.5</v>
      </c>
      <c r="CR566">
        <v>0</v>
      </c>
      <c r="CS566">
        <v>0</v>
      </c>
      <c r="CT566">
        <v>0</v>
      </c>
      <c r="CU566">
        <v>0</v>
      </c>
      <c r="CW566">
        <v>0</v>
      </c>
      <c r="CX566" t="s">
        <v>64</v>
      </c>
      <c r="CZ566" t="s">
        <v>1429</v>
      </c>
      <c r="DA566">
        <v>0</v>
      </c>
      <c r="DB566">
        <v>0</v>
      </c>
      <c r="DC566">
        <v>0</v>
      </c>
      <c r="DD566" t="s">
        <v>1418</v>
      </c>
      <c r="DE566">
        <v>27477</v>
      </c>
      <c r="EB566" t="s">
        <v>1419</v>
      </c>
      <c r="EL566" t="s">
        <v>1413</v>
      </c>
      <c r="EM566">
        <v>1170</v>
      </c>
      <c r="EP566">
        <v>1000027448855</v>
      </c>
      <c r="EQ566" t="s">
        <v>12653</v>
      </c>
      <c r="ES566">
        <v>11147133585</v>
      </c>
    </row>
    <row r="567" spans="1:150">
      <c r="A567">
        <v>100099798414</v>
      </c>
      <c r="B567">
        <v>1.3310016855828E+20</v>
      </c>
      <c r="C567" t="s">
        <v>15398</v>
      </c>
      <c r="D567" s="47">
        <v>46161.440937500003</v>
      </c>
      <c r="E567" t="s">
        <v>13023</v>
      </c>
      <c r="F567" t="s">
        <v>14325</v>
      </c>
      <c r="G567" t="s">
        <v>1424</v>
      </c>
      <c r="H567" s="47">
        <v>46166.479166666664</v>
      </c>
      <c r="L567" t="s">
        <v>1468</v>
      </c>
      <c r="N567" t="s">
        <v>1407</v>
      </c>
      <c r="O567">
        <v>416</v>
      </c>
      <c r="P567">
        <v>416</v>
      </c>
      <c r="Q567">
        <v>0</v>
      </c>
      <c r="R567">
        <v>1099</v>
      </c>
      <c r="S567">
        <v>624</v>
      </c>
      <c r="T567" t="s">
        <v>1408</v>
      </c>
      <c r="U567">
        <v>5</v>
      </c>
      <c r="V567">
        <v>19.809999999999999</v>
      </c>
      <c r="W567">
        <v>0</v>
      </c>
      <c r="X567">
        <v>0</v>
      </c>
      <c r="Y567">
        <v>1.98095</v>
      </c>
      <c r="Z567">
        <v>0</v>
      </c>
      <c r="AA567">
        <v>0</v>
      </c>
      <c r="AB567">
        <v>0</v>
      </c>
      <c r="AC567">
        <v>8.26</v>
      </c>
      <c r="AD567">
        <v>34.362000000000002</v>
      </c>
      <c r="BZ567" t="s">
        <v>1409</v>
      </c>
      <c r="CA567">
        <v>62121000</v>
      </c>
      <c r="CB567" t="s">
        <v>1410</v>
      </c>
      <c r="CD567" t="s">
        <v>6</v>
      </c>
      <c r="CE567" t="s">
        <v>1411</v>
      </c>
      <c r="CF567" t="s">
        <v>1651</v>
      </c>
      <c r="CG567" t="s">
        <v>1413</v>
      </c>
      <c r="CH567" t="b">
        <v>0</v>
      </c>
      <c r="CI567" t="s">
        <v>13026</v>
      </c>
      <c r="CJ567" t="s">
        <v>15399</v>
      </c>
      <c r="CK567">
        <v>770036</v>
      </c>
      <c r="CL567" t="s">
        <v>1537</v>
      </c>
      <c r="CM567">
        <v>5</v>
      </c>
      <c r="CN567">
        <v>0</v>
      </c>
      <c r="CO567">
        <v>0</v>
      </c>
      <c r="CP567">
        <v>396.19</v>
      </c>
      <c r="CQ567">
        <v>0.5</v>
      </c>
      <c r="CR567">
        <v>0</v>
      </c>
      <c r="CS567">
        <v>0</v>
      </c>
      <c r="CT567">
        <v>0</v>
      </c>
      <c r="CU567">
        <v>0</v>
      </c>
      <c r="CW567">
        <v>0</v>
      </c>
      <c r="CX567" t="s">
        <v>64</v>
      </c>
      <c r="CZ567" t="s">
        <v>1429</v>
      </c>
      <c r="DA567">
        <v>0</v>
      </c>
      <c r="DB567">
        <v>0</v>
      </c>
      <c r="DC567">
        <v>0</v>
      </c>
      <c r="DD567" t="s">
        <v>1418</v>
      </c>
      <c r="DE567">
        <v>27477</v>
      </c>
      <c r="EB567" t="s">
        <v>1419</v>
      </c>
      <c r="EL567" t="s">
        <v>1413</v>
      </c>
      <c r="EM567">
        <v>475</v>
      </c>
      <c r="EP567">
        <v>100099798414</v>
      </c>
      <c r="EQ567" t="s">
        <v>13024</v>
      </c>
      <c r="ES567">
        <v>11154527706</v>
      </c>
    </row>
    <row r="568" spans="1:150">
      <c r="A568">
        <v>100108421255</v>
      </c>
      <c r="B568">
        <v>1.33132252070993E+20</v>
      </c>
      <c r="C568" t="s">
        <v>14677</v>
      </c>
      <c r="D568" s="47">
        <v>46165.521331018521</v>
      </c>
      <c r="E568" t="s">
        <v>11292</v>
      </c>
      <c r="F568" t="s">
        <v>1644</v>
      </c>
      <c r="G568" t="s">
        <v>1424</v>
      </c>
      <c r="H568" s="47">
        <v>46167.75</v>
      </c>
      <c r="I568" s="47">
        <v>46167.013298611113</v>
      </c>
      <c r="J568" s="47">
        <v>46167.024282407408</v>
      </c>
      <c r="L568" t="s">
        <v>1425</v>
      </c>
      <c r="N568" t="s">
        <v>1407</v>
      </c>
      <c r="O568">
        <v>625</v>
      </c>
      <c r="P568">
        <v>625</v>
      </c>
      <c r="Q568">
        <v>0</v>
      </c>
      <c r="R568">
        <v>1999</v>
      </c>
      <c r="S568">
        <v>1280</v>
      </c>
      <c r="T568" t="s">
        <v>1501</v>
      </c>
      <c r="U568">
        <v>5</v>
      </c>
      <c r="V568">
        <v>0</v>
      </c>
      <c r="W568">
        <v>14.88</v>
      </c>
      <c r="X568">
        <v>14.88</v>
      </c>
      <c r="Y568">
        <v>0</v>
      </c>
      <c r="Z568">
        <v>1.4881</v>
      </c>
      <c r="AA568">
        <v>1.4881</v>
      </c>
      <c r="AB568">
        <v>0</v>
      </c>
      <c r="AC568">
        <v>20.059999999999999</v>
      </c>
      <c r="AD568">
        <v>125.375</v>
      </c>
      <c r="BZ568" t="s">
        <v>1409</v>
      </c>
      <c r="CA568">
        <v>62121000</v>
      </c>
      <c r="CB568" t="s">
        <v>1410</v>
      </c>
      <c r="CD568" t="s">
        <v>6</v>
      </c>
      <c r="CE568" t="s">
        <v>1411</v>
      </c>
      <c r="CF568" t="s">
        <v>1412</v>
      </c>
      <c r="CG568" t="s">
        <v>1413</v>
      </c>
      <c r="CH568" t="b">
        <v>0</v>
      </c>
      <c r="CI568" t="s">
        <v>11295</v>
      </c>
      <c r="CJ568" t="s">
        <v>14678</v>
      </c>
      <c r="CK568">
        <v>110065</v>
      </c>
      <c r="CL568" t="s">
        <v>1417</v>
      </c>
      <c r="CM568">
        <v>0</v>
      </c>
      <c r="CN568">
        <v>2.5</v>
      </c>
      <c r="CO568">
        <v>2.5</v>
      </c>
      <c r="CP568">
        <v>595.24</v>
      </c>
      <c r="CQ568">
        <v>0</v>
      </c>
      <c r="CR568">
        <v>0.25</v>
      </c>
      <c r="CS568">
        <v>0.25</v>
      </c>
      <c r="CT568">
        <v>0</v>
      </c>
      <c r="CU568">
        <v>0</v>
      </c>
      <c r="CW568">
        <v>0</v>
      </c>
      <c r="CX568" t="s">
        <v>77</v>
      </c>
      <c r="CZ568" t="s">
        <v>1417</v>
      </c>
      <c r="DA568">
        <v>0</v>
      </c>
      <c r="DB568">
        <v>0</v>
      </c>
      <c r="DC568">
        <v>0</v>
      </c>
      <c r="DD568" t="s">
        <v>1418</v>
      </c>
      <c r="DE568">
        <v>27477</v>
      </c>
      <c r="EB568" t="s">
        <v>1419</v>
      </c>
      <c r="EL568" t="s">
        <v>1413</v>
      </c>
      <c r="EM568">
        <v>719</v>
      </c>
      <c r="EP568">
        <v>1000031993936</v>
      </c>
      <c r="EQ568" t="s">
        <v>11293</v>
      </c>
      <c r="ES568">
        <v>11163150559</v>
      </c>
      <c r="ET568" t="s">
        <v>1431</v>
      </c>
    </row>
    <row r="569" spans="1:150" hidden="1">
      <c r="A569">
        <v>100099057142</v>
      </c>
      <c r="B569">
        <v>1.3309676603623E+20</v>
      </c>
      <c r="C569" t="s">
        <v>15400</v>
      </c>
      <c r="D569" s="47">
        <v>46160.554618055554</v>
      </c>
      <c r="E569" t="s">
        <v>12979</v>
      </c>
      <c r="F569" t="s">
        <v>2019</v>
      </c>
      <c r="G569" t="s">
        <v>1406</v>
      </c>
      <c r="H569" s="47">
        <v>46164.479166666664</v>
      </c>
      <c r="I569" s="47">
        <v>46163.86277777778</v>
      </c>
      <c r="N569" t="s">
        <v>1407</v>
      </c>
      <c r="O569">
        <v>416</v>
      </c>
      <c r="P569">
        <v>0</v>
      </c>
      <c r="Q569">
        <v>416</v>
      </c>
      <c r="R569">
        <v>1099</v>
      </c>
      <c r="S569">
        <v>624</v>
      </c>
      <c r="T569" t="s">
        <v>1408</v>
      </c>
      <c r="U569">
        <v>5</v>
      </c>
      <c r="V569">
        <v>19.809999999999999</v>
      </c>
      <c r="W569">
        <v>0</v>
      </c>
      <c r="X569">
        <v>0</v>
      </c>
      <c r="Y569">
        <v>1.98095</v>
      </c>
      <c r="Z569">
        <v>0</v>
      </c>
      <c r="AA569">
        <v>0</v>
      </c>
      <c r="AB569">
        <v>0</v>
      </c>
      <c r="AC569">
        <v>8.26</v>
      </c>
      <c r="AD569">
        <v>34.362000000000002</v>
      </c>
      <c r="BZ569" t="s">
        <v>1409</v>
      </c>
      <c r="CA569">
        <v>62121000</v>
      </c>
      <c r="CB569" t="s">
        <v>1410</v>
      </c>
      <c r="CD569" t="s">
        <v>6</v>
      </c>
      <c r="CE569" t="s">
        <v>1411</v>
      </c>
      <c r="CF569" t="s">
        <v>1651</v>
      </c>
      <c r="CG569" t="s">
        <v>1413</v>
      </c>
      <c r="CH569" t="b">
        <v>0</v>
      </c>
      <c r="CI569" t="s">
        <v>12982</v>
      </c>
      <c r="CJ569" t="s">
        <v>15401</v>
      </c>
      <c r="CK569">
        <v>500010</v>
      </c>
      <c r="CL569" t="s">
        <v>1530</v>
      </c>
      <c r="CM569">
        <v>5</v>
      </c>
      <c r="CN569">
        <v>0</v>
      </c>
      <c r="CO569">
        <v>0</v>
      </c>
      <c r="CP569">
        <v>396.19</v>
      </c>
      <c r="CQ569">
        <v>0.5</v>
      </c>
      <c r="CR569">
        <v>0</v>
      </c>
      <c r="CS569">
        <v>0</v>
      </c>
      <c r="CT569">
        <v>0</v>
      </c>
      <c r="CU569">
        <v>0</v>
      </c>
      <c r="CW569">
        <v>0</v>
      </c>
      <c r="CX569" t="s">
        <v>64</v>
      </c>
      <c r="CZ569" t="s">
        <v>1429</v>
      </c>
      <c r="DA569">
        <v>0</v>
      </c>
      <c r="DB569">
        <v>0</v>
      </c>
      <c r="DC569">
        <v>0</v>
      </c>
      <c r="DD569" t="s">
        <v>1418</v>
      </c>
      <c r="DE569">
        <v>27477</v>
      </c>
      <c r="EB569" t="s">
        <v>1419</v>
      </c>
      <c r="EL569" t="s">
        <v>1413</v>
      </c>
      <c r="EM569">
        <v>475</v>
      </c>
      <c r="EP569">
        <v>100099057142</v>
      </c>
      <c r="EQ569" t="s">
        <v>12980</v>
      </c>
      <c r="ES569">
        <v>11153786433</v>
      </c>
    </row>
    <row r="570" spans="1:150">
      <c r="A570">
        <v>100099840249</v>
      </c>
      <c r="B570">
        <v>1.33100322593366E+20</v>
      </c>
      <c r="C570" t="s">
        <v>15402</v>
      </c>
      <c r="D570" s="47">
        <v>46161.505856481483</v>
      </c>
      <c r="E570" t="s">
        <v>11069</v>
      </c>
      <c r="F570" t="s">
        <v>2526</v>
      </c>
      <c r="G570" t="s">
        <v>1424</v>
      </c>
      <c r="H570" s="47">
        <v>46164.479166666664</v>
      </c>
      <c r="I570" s="47">
        <v>46164.817847222221</v>
      </c>
      <c r="J570" s="47">
        <v>46164.825752314813</v>
      </c>
      <c r="L570" t="s">
        <v>1425</v>
      </c>
      <c r="N570" t="s">
        <v>1407</v>
      </c>
      <c r="O570">
        <v>975</v>
      </c>
      <c r="P570">
        <v>975</v>
      </c>
      <c r="Q570">
        <v>0</v>
      </c>
      <c r="R570">
        <v>2099</v>
      </c>
      <c r="S570">
        <v>953</v>
      </c>
      <c r="T570" t="s">
        <v>1408</v>
      </c>
      <c r="U570">
        <v>5</v>
      </c>
      <c r="V570">
        <v>46.43</v>
      </c>
      <c r="W570">
        <v>0</v>
      </c>
      <c r="X570">
        <v>0</v>
      </c>
      <c r="Y570">
        <v>4.6428500000000001</v>
      </c>
      <c r="Z570">
        <v>0</v>
      </c>
      <c r="AA570">
        <v>0</v>
      </c>
      <c r="AB570">
        <v>0</v>
      </c>
      <c r="AC570">
        <v>20.059999999999999</v>
      </c>
      <c r="AD570">
        <v>195.58500000000001</v>
      </c>
      <c r="BZ570" t="s">
        <v>1409</v>
      </c>
      <c r="CA570">
        <v>62121000</v>
      </c>
      <c r="CB570" t="s">
        <v>1410</v>
      </c>
      <c r="CD570" t="s">
        <v>6</v>
      </c>
      <c r="CE570" t="s">
        <v>1411</v>
      </c>
      <c r="CF570" t="s">
        <v>1412</v>
      </c>
      <c r="CG570" t="s">
        <v>1413</v>
      </c>
      <c r="CH570" t="b">
        <v>0</v>
      </c>
      <c r="CI570" t="s">
        <v>11072</v>
      </c>
      <c r="CJ570" t="s">
        <v>15403</v>
      </c>
      <c r="CK570">
        <v>390007</v>
      </c>
      <c r="CL570" t="s">
        <v>1660</v>
      </c>
      <c r="CM570">
        <v>5</v>
      </c>
      <c r="CN570">
        <v>0</v>
      </c>
      <c r="CO570">
        <v>0</v>
      </c>
      <c r="CP570">
        <v>928.57</v>
      </c>
      <c r="CQ570">
        <v>0.5</v>
      </c>
      <c r="CR570">
        <v>0</v>
      </c>
      <c r="CS570">
        <v>0</v>
      </c>
      <c r="CT570">
        <v>0</v>
      </c>
      <c r="CU570">
        <v>0</v>
      </c>
      <c r="CW570">
        <v>0</v>
      </c>
      <c r="CX570" t="s">
        <v>77</v>
      </c>
      <c r="CZ570" t="s">
        <v>1417</v>
      </c>
      <c r="DA570">
        <v>0</v>
      </c>
      <c r="DB570">
        <v>0</v>
      </c>
      <c r="DC570">
        <v>0</v>
      </c>
      <c r="DD570" t="s">
        <v>1418</v>
      </c>
      <c r="DE570">
        <v>27477</v>
      </c>
      <c r="EB570" t="s">
        <v>1419</v>
      </c>
      <c r="EL570" t="s">
        <v>1413</v>
      </c>
      <c r="EM570">
        <v>1146</v>
      </c>
      <c r="EP570">
        <v>100099840249</v>
      </c>
      <c r="EQ570" t="s">
        <v>11070</v>
      </c>
      <c r="ES570">
        <v>11154569541</v>
      </c>
      <c r="ET570" t="s">
        <v>1431</v>
      </c>
    </row>
    <row r="571" spans="1:150" hidden="1">
      <c r="A571">
        <v>100089681090</v>
      </c>
      <c r="B571">
        <v>1.33053074390622E+20</v>
      </c>
      <c r="C571" t="s">
        <v>15404</v>
      </c>
      <c r="D571" s="47">
        <v>46155.501064814816</v>
      </c>
      <c r="E571" t="s">
        <v>12587</v>
      </c>
      <c r="F571" t="s">
        <v>3434</v>
      </c>
      <c r="G571" t="s">
        <v>1406</v>
      </c>
      <c r="H571" s="47">
        <v>46160.479166666664</v>
      </c>
      <c r="I571" s="47">
        <v>46159.676122685189</v>
      </c>
      <c r="N571" t="s">
        <v>1407</v>
      </c>
      <c r="O571">
        <v>391</v>
      </c>
      <c r="P571">
        <v>391</v>
      </c>
      <c r="Q571">
        <v>0</v>
      </c>
      <c r="R571">
        <v>899</v>
      </c>
      <c r="S571">
        <v>449</v>
      </c>
      <c r="T571" t="s">
        <v>1408</v>
      </c>
      <c r="U571">
        <v>5</v>
      </c>
      <c r="V571">
        <v>18.62</v>
      </c>
      <c r="W571">
        <v>0</v>
      </c>
      <c r="X571">
        <v>0</v>
      </c>
      <c r="Y571">
        <v>1.8619000000000001</v>
      </c>
      <c r="Z571">
        <v>0</v>
      </c>
      <c r="AA571">
        <v>0</v>
      </c>
      <c r="AB571">
        <v>0</v>
      </c>
      <c r="AC571">
        <v>0.27</v>
      </c>
      <c r="AD571">
        <v>1.056</v>
      </c>
      <c r="BZ571" t="s">
        <v>1409</v>
      </c>
      <c r="CA571">
        <v>61082210</v>
      </c>
      <c r="CB571" t="s">
        <v>1410</v>
      </c>
      <c r="CD571" t="s">
        <v>6</v>
      </c>
      <c r="CE571" t="s">
        <v>1411</v>
      </c>
      <c r="CF571" t="s">
        <v>1651</v>
      </c>
      <c r="CG571" t="s">
        <v>1413</v>
      </c>
      <c r="CH571" t="b">
        <v>0</v>
      </c>
      <c r="CI571" t="s">
        <v>12591</v>
      </c>
      <c r="CJ571" t="s">
        <v>15405</v>
      </c>
      <c r="CK571">
        <v>501141</v>
      </c>
      <c r="CL571" t="s">
        <v>1437</v>
      </c>
      <c r="CM571">
        <v>5</v>
      </c>
      <c r="CN571">
        <v>0</v>
      </c>
      <c r="CO571">
        <v>0</v>
      </c>
      <c r="CP571">
        <v>372.38</v>
      </c>
      <c r="CQ571">
        <v>0.5</v>
      </c>
      <c r="CR571">
        <v>0</v>
      </c>
      <c r="CS571">
        <v>0</v>
      </c>
      <c r="CT571">
        <v>0</v>
      </c>
      <c r="CU571">
        <v>0</v>
      </c>
      <c r="CW571">
        <v>0</v>
      </c>
      <c r="CX571" t="s">
        <v>64</v>
      </c>
      <c r="CZ571" t="s">
        <v>1429</v>
      </c>
      <c r="DA571">
        <v>0</v>
      </c>
      <c r="DB571">
        <v>0</v>
      </c>
      <c r="DC571">
        <v>0</v>
      </c>
      <c r="DD571" t="s">
        <v>1418</v>
      </c>
      <c r="DE571">
        <v>27477</v>
      </c>
      <c r="EB571" t="s">
        <v>1419</v>
      </c>
      <c r="EL571" t="s">
        <v>1413</v>
      </c>
      <c r="EM571">
        <v>450</v>
      </c>
      <c r="EP571">
        <v>100089681090</v>
      </c>
      <c r="EQ571" t="s">
        <v>12589</v>
      </c>
      <c r="ES571">
        <v>11144410355</v>
      </c>
    </row>
    <row r="572" spans="1:150" hidden="1">
      <c r="A572">
        <v>100081060893</v>
      </c>
      <c r="B572">
        <v>1.33012132698063E+20</v>
      </c>
      <c r="C572" t="s">
        <v>15359</v>
      </c>
      <c r="D572" s="47">
        <v>46151.484791666669</v>
      </c>
      <c r="E572" t="s">
        <v>10437</v>
      </c>
      <c r="F572" t="s">
        <v>1606</v>
      </c>
      <c r="G572" t="s">
        <v>1406</v>
      </c>
      <c r="H572" s="47">
        <v>46153.479166666664</v>
      </c>
      <c r="I572" s="47">
        <v>46153.843715277777</v>
      </c>
      <c r="N572" t="s">
        <v>1407</v>
      </c>
      <c r="O572">
        <v>526</v>
      </c>
      <c r="P572">
        <v>526</v>
      </c>
      <c r="Q572">
        <v>0</v>
      </c>
      <c r="R572">
        <v>1999</v>
      </c>
      <c r="S572">
        <v>1379</v>
      </c>
      <c r="T572" t="s">
        <v>1501</v>
      </c>
      <c r="U572">
        <v>5</v>
      </c>
      <c r="V572">
        <v>0</v>
      </c>
      <c r="W572">
        <v>12.52</v>
      </c>
      <c r="X572">
        <v>12.52</v>
      </c>
      <c r="Y572">
        <v>0</v>
      </c>
      <c r="Z572">
        <v>1.2524</v>
      </c>
      <c r="AA572">
        <v>1.2524</v>
      </c>
      <c r="AB572">
        <v>0</v>
      </c>
      <c r="AC572">
        <v>8.65</v>
      </c>
      <c r="AD572">
        <v>45.499000000000002</v>
      </c>
      <c r="BZ572" t="s">
        <v>1409</v>
      </c>
      <c r="CA572">
        <v>62121000</v>
      </c>
      <c r="CB572" t="s">
        <v>1410</v>
      </c>
      <c r="CD572" t="s">
        <v>6</v>
      </c>
      <c r="CE572" t="s">
        <v>1411</v>
      </c>
      <c r="CF572" t="s">
        <v>1412</v>
      </c>
      <c r="CG572" t="s">
        <v>1413</v>
      </c>
      <c r="CH572" t="b">
        <v>0</v>
      </c>
      <c r="CI572" t="s">
        <v>10440</v>
      </c>
      <c r="CJ572" t="s">
        <v>14172</v>
      </c>
      <c r="CK572">
        <v>110003</v>
      </c>
      <c r="CL572" t="s">
        <v>1417</v>
      </c>
      <c r="CM572">
        <v>0</v>
      </c>
      <c r="CN572">
        <v>2.5</v>
      </c>
      <c r="CO572">
        <v>2.5</v>
      </c>
      <c r="CP572">
        <v>500.96</v>
      </c>
      <c r="CQ572">
        <v>0</v>
      </c>
      <c r="CR572">
        <v>0.25</v>
      </c>
      <c r="CS572">
        <v>0.25</v>
      </c>
      <c r="CT572">
        <v>0</v>
      </c>
      <c r="CU572">
        <v>0</v>
      </c>
      <c r="CW572">
        <v>0</v>
      </c>
      <c r="CX572" t="s">
        <v>77</v>
      </c>
      <c r="CZ572" t="s">
        <v>1417</v>
      </c>
      <c r="DA572">
        <v>0</v>
      </c>
      <c r="DB572">
        <v>0</v>
      </c>
      <c r="DC572">
        <v>0</v>
      </c>
      <c r="DD572" t="s">
        <v>1418</v>
      </c>
      <c r="DE572">
        <v>27477</v>
      </c>
      <c r="EB572" t="s">
        <v>1419</v>
      </c>
      <c r="EL572" t="s">
        <v>1413</v>
      </c>
      <c r="EM572">
        <v>620</v>
      </c>
      <c r="EP572">
        <v>1000024103332</v>
      </c>
      <c r="EQ572" t="s">
        <v>10438</v>
      </c>
      <c r="ES572">
        <v>11135790106</v>
      </c>
    </row>
    <row r="573" spans="1:150">
      <c r="A573">
        <v>100114689482</v>
      </c>
      <c r="B573">
        <v>1.3315544017335701E+20</v>
      </c>
      <c r="C573" t="s">
        <v>15406</v>
      </c>
      <c r="D573" s="47">
        <v>46168.508680555555</v>
      </c>
      <c r="E573" t="s">
        <v>11492</v>
      </c>
      <c r="F573" t="s">
        <v>14276</v>
      </c>
      <c r="G573" t="s">
        <v>1424</v>
      </c>
      <c r="H573" s="47">
        <v>46173.479166666664</v>
      </c>
      <c r="L573" t="s">
        <v>1468</v>
      </c>
      <c r="N573" t="s">
        <v>1407</v>
      </c>
      <c r="O573">
        <v>932</v>
      </c>
      <c r="P573">
        <v>932</v>
      </c>
      <c r="Q573">
        <v>0</v>
      </c>
      <c r="R573">
        <v>1749</v>
      </c>
      <c r="S573">
        <v>646</v>
      </c>
      <c r="T573" t="s">
        <v>1408</v>
      </c>
      <c r="U573">
        <v>5</v>
      </c>
      <c r="V573">
        <v>44.38</v>
      </c>
      <c r="W573">
        <v>0</v>
      </c>
      <c r="X573">
        <v>0</v>
      </c>
      <c r="Y573">
        <v>4.4381000000000004</v>
      </c>
      <c r="Z573">
        <v>0</v>
      </c>
      <c r="AA573">
        <v>0</v>
      </c>
      <c r="AB573">
        <v>0</v>
      </c>
      <c r="AC573">
        <v>20.059999999999999</v>
      </c>
      <c r="AD573">
        <v>186.959</v>
      </c>
      <c r="BZ573" t="s">
        <v>1409</v>
      </c>
      <c r="CA573">
        <v>62121000</v>
      </c>
      <c r="CB573" t="s">
        <v>1410</v>
      </c>
      <c r="CD573" t="s">
        <v>6</v>
      </c>
      <c r="CE573" t="s">
        <v>1411</v>
      </c>
      <c r="CF573" t="s">
        <v>1412</v>
      </c>
      <c r="CG573" t="s">
        <v>1413</v>
      </c>
      <c r="CH573" t="b">
        <v>0</v>
      </c>
      <c r="CI573" t="s">
        <v>11495</v>
      </c>
      <c r="CJ573" t="s">
        <v>14945</v>
      </c>
      <c r="CK573">
        <v>752055</v>
      </c>
      <c r="CL573" t="s">
        <v>1537</v>
      </c>
      <c r="CM573">
        <v>5</v>
      </c>
      <c r="CN573">
        <v>0</v>
      </c>
      <c r="CO573">
        <v>0</v>
      </c>
      <c r="CP573">
        <v>887.62</v>
      </c>
      <c r="CQ573">
        <v>0.5</v>
      </c>
      <c r="CR573">
        <v>0</v>
      </c>
      <c r="CS573">
        <v>0</v>
      </c>
      <c r="CT573">
        <v>0</v>
      </c>
      <c r="CU573">
        <v>0</v>
      </c>
      <c r="CW573">
        <v>0</v>
      </c>
      <c r="CX573" t="s">
        <v>77</v>
      </c>
      <c r="CZ573" t="s">
        <v>1417</v>
      </c>
      <c r="DA573">
        <v>0</v>
      </c>
      <c r="DB573">
        <v>0</v>
      </c>
      <c r="DC573">
        <v>0</v>
      </c>
      <c r="DD573" t="s">
        <v>1418</v>
      </c>
      <c r="DE573">
        <v>27477</v>
      </c>
      <c r="EB573" t="s">
        <v>1419</v>
      </c>
      <c r="EL573" t="s">
        <v>1413</v>
      </c>
      <c r="EM573">
        <v>1103</v>
      </c>
      <c r="EP573">
        <v>100114689482</v>
      </c>
      <c r="EQ573" t="s">
        <v>11493</v>
      </c>
      <c r="ES573">
        <v>11169418790</v>
      </c>
    </row>
    <row r="574" spans="1:150">
      <c r="A574">
        <v>100119548347</v>
      </c>
      <c r="B574">
        <v>1.33166892755997E+20</v>
      </c>
      <c r="C574" t="s">
        <v>15407</v>
      </c>
      <c r="D574" s="47">
        <v>46169.472326388888</v>
      </c>
      <c r="E574" t="s">
        <v>11592</v>
      </c>
      <c r="F574" t="s">
        <v>15408</v>
      </c>
      <c r="G574" t="s">
        <v>1424</v>
      </c>
      <c r="H574" s="47">
        <v>46173.479166666664</v>
      </c>
      <c r="I574" s="47">
        <v>46172.655034722222</v>
      </c>
      <c r="J574" s="47">
        <v>46172.777002314811</v>
      </c>
      <c r="L574" t="s">
        <v>1425</v>
      </c>
      <c r="N574" t="s">
        <v>1407</v>
      </c>
      <c r="O574">
        <v>708</v>
      </c>
      <c r="P574">
        <v>708</v>
      </c>
      <c r="Q574">
        <v>0</v>
      </c>
      <c r="R574">
        <v>1749</v>
      </c>
      <c r="S574">
        <v>947</v>
      </c>
      <c r="T574" t="s">
        <v>1408</v>
      </c>
      <c r="U574">
        <v>5</v>
      </c>
      <c r="V574">
        <v>33.71</v>
      </c>
      <c r="W574">
        <v>0</v>
      </c>
      <c r="X574">
        <v>0</v>
      </c>
      <c r="Y574">
        <v>3.3714499999999998</v>
      </c>
      <c r="Z574">
        <v>0</v>
      </c>
      <c r="AA574">
        <v>0</v>
      </c>
      <c r="AB574">
        <v>0</v>
      </c>
      <c r="AC574">
        <v>20.059999999999999</v>
      </c>
      <c r="AD574">
        <v>142.02500000000001</v>
      </c>
      <c r="BZ574" t="s">
        <v>1409</v>
      </c>
      <c r="CA574">
        <v>62121000</v>
      </c>
      <c r="CB574" t="s">
        <v>1410</v>
      </c>
      <c r="CD574" t="s">
        <v>6</v>
      </c>
      <c r="CE574" t="s">
        <v>1411</v>
      </c>
      <c r="CF574" t="s">
        <v>1412</v>
      </c>
      <c r="CG574" t="s">
        <v>1413</v>
      </c>
      <c r="CH574" t="b">
        <v>0</v>
      </c>
      <c r="CI574" t="s">
        <v>11595</v>
      </c>
      <c r="CJ574" t="s">
        <v>15370</v>
      </c>
      <c r="CK574">
        <v>485001</v>
      </c>
      <c r="CL574" t="s">
        <v>1563</v>
      </c>
      <c r="CM574">
        <v>5</v>
      </c>
      <c r="CN574">
        <v>0</v>
      </c>
      <c r="CO574">
        <v>0</v>
      </c>
      <c r="CP574">
        <v>674.29</v>
      </c>
      <c r="CQ574">
        <v>0.5</v>
      </c>
      <c r="CR574">
        <v>0</v>
      </c>
      <c r="CS574">
        <v>0</v>
      </c>
      <c r="CT574">
        <v>0</v>
      </c>
      <c r="CU574">
        <v>0</v>
      </c>
      <c r="CW574">
        <v>0</v>
      </c>
      <c r="CX574" t="s">
        <v>77</v>
      </c>
      <c r="CZ574" t="s">
        <v>1417</v>
      </c>
      <c r="DA574">
        <v>0</v>
      </c>
      <c r="DB574">
        <v>0</v>
      </c>
      <c r="DC574">
        <v>0</v>
      </c>
      <c r="DD574" t="s">
        <v>1418</v>
      </c>
      <c r="DE574">
        <v>27477</v>
      </c>
      <c r="EB574" t="s">
        <v>1419</v>
      </c>
      <c r="EL574" t="s">
        <v>1413</v>
      </c>
      <c r="EM574">
        <v>802</v>
      </c>
      <c r="EP574">
        <v>100119548347</v>
      </c>
      <c r="EQ574" t="s">
        <v>11593</v>
      </c>
      <c r="ES574">
        <v>11174277658</v>
      </c>
      <c r="ET574" t="s">
        <v>1431</v>
      </c>
    </row>
    <row r="575" spans="1:150">
      <c r="A575">
        <v>100084097216</v>
      </c>
      <c r="B575">
        <v>1.33026475320146E+20</v>
      </c>
      <c r="C575" t="s">
        <v>15409</v>
      </c>
      <c r="D575" s="47">
        <v>46153.444733796299</v>
      </c>
      <c r="E575" t="s">
        <v>12417</v>
      </c>
      <c r="F575" t="s">
        <v>2246</v>
      </c>
      <c r="G575" t="s">
        <v>1424</v>
      </c>
      <c r="H575" s="47">
        <v>46157.479166666664</v>
      </c>
      <c r="L575" t="s">
        <v>1468</v>
      </c>
      <c r="N575" t="s">
        <v>1407</v>
      </c>
      <c r="O575">
        <v>1377</v>
      </c>
      <c r="P575">
        <v>1377</v>
      </c>
      <c r="Q575">
        <v>0</v>
      </c>
      <c r="R575">
        <v>4299</v>
      </c>
      <c r="S575">
        <v>2751</v>
      </c>
      <c r="T575" t="s">
        <v>1408</v>
      </c>
      <c r="U575">
        <v>5</v>
      </c>
      <c r="V575">
        <v>65.569999999999993</v>
      </c>
      <c r="W575">
        <v>0</v>
      </c>
      <c r="X575">
        <v>0</v>
      </c>
      <c r="Y575">
        <v>6.55715</v>
      </c>
      <c r="Z575">
        <v>0</v>
      </c>
      <c r="AA575">
        <v>0</v>
      </c>
      <c r="AB575">
        <v>0</v>
      </c>
      <c r="AC575">
        <v>11.65</v>
      </c>
      <c r="AD575">
        <v>160.42099999999999</v>
      </c>
      <c r="BZ575" t="s">
        <v>1409</v>
      </c>
      <c r="CA575">
        <v>62082200</v>
      </c>
      <c r="CB575" t="s">
        <v>1410</v>
      </c>
      <c r="CD575" t="s">
        <v>6</v>
      </c>
      <c r="CE575" t="s">
        <v>1411</v>
      </c>
      <c r="CF575" t="s">
        <v>1502</v>
      </c>
      <c r="CG575" t="s">
        <v>1413</v>
      </c>
      <c r="CH575" t="b">
        <v>0</v>
      </c>
      <c r="CI575" t="s">
        <v>12421</v>
      </c>
      <c r="CJ575" t="s">
        <v>15410</v>
      </c>
      <c r="CK575">
        <v>560062</v>
      </c>
      <c r="CL575" t="s">
        <v>1416</v>
      </c>
      <c r="CM575">
        <v>5</v>
      </c>
      <c r="CN575">
        <v>0</v>
      </c>
      <c r="CO575">
        <v>0</v>
      </c>
      <c r="CP575">
        <v>1311.43</v>
      </c>
      <c r="CQ575">
        <v>0.5</v>
      </c>
      <c r="CR575">
        <v>0</v>
      </c>
      <c r="CS575">
        <v>0</v>
      </c>
      <c r="CT575">
        <v>0</v>
      </c>
      <c r="CU575">
        <v>0</v>
      </c>
      <c r="CW575">
        <v>0</v>
      </c>
      <c r="CX575" t="s">
        <v>64</v>
      </c>
      <c r="CZ575" t="s">
        <v>1429</v>
      </c>
      <c r="DA575">
        <v>0</v>
      </c>
      <c r="DB575">
        <v>0</v>
      </c>
      <c r="DC575">
        <v>0</v>
      </c>
      <c r="DD575" t="s">
        <v>1418</v>
      </c>
      <c r="DE575">
        <v>27477</v>
      </c>
      <c r="EB575" t="s">
        <v>1419</v>
      </c>
      <c r="EL575" t="s">
        <v>1413</v>
      </c>
      <c r="EM575">
        <v>1548</v>
      </c>
      <c r="EP575">
        <v>100084097216</v>
      </c>
      <c r="EQ575" t="s">
        <v>12419</v>
      </c>
      <c r="ES575">
        <v>11138826452</v>
      </c>
    </row>
    <row r="576" spans="1:150">
      <c r="A576">
        <v>100136583091</v>
      </c>
      <c r="B576">
        <v>1.3320433022277E+20</v>
      </c>
      <c r="C576" t="s">
        <v>15411</v>
      </c>
      <c r="D576" s="47">
        <v>46174.368495370371</v>
      </c>
      <c r="E576" t="s">
        <v>14022</v>
      </c>
      <c r="F576" t="s">
        <v>15412</v>
      </c>
      <c r="G576" t="s">
        <v>1424</v>
      </c>
      <c r="H576" s="47">
        <v>46176.479166666664</v>
      </c>
      <c r="I576" s="47">
        <v>46176.913090277776</v>
      </c>
      <c r="J576" s="47">
        <v>46177.905243055553</v>
      </c>
      <c r="L576" t="s">
        <v>1425</v>
      </c>
      <c r="N576" t="s">
        <v>1407</v>
      </c>
      <c r="O576">
        <v>861</v>
      </c>
      <c r="P576">
        <v>0</v>
      </c>
      <c r="Q576">
        <v>861</v>
      </c>
      <c r="R576">
        <v>2099</v>
      </c>
      <c r="S576">
        <v>1144</v>
      </c>
      <c r="T576" t="s">
        <v>1408</v>
      </c>
      <c r="U576">
        <v>5</v>
      </c>
      <c r="V576">
        <v>41</v>
      </c>
      <c r="W576">
        <v>0</v>
      </c>
      <c r="X576">
        <v>0</v>
      </c>
      <c r="Y576">
        <v>4.0999999999999996</v>
      </c>
      <c r="Z576">
        <v>0</v>
      </c>
      <c r="AA576">
        <v>0</v>
      </c>
      <c r="AB576">
        <v>0</v>
      </c>
      <c r="AC576">
        <v>14.04</v>
      </c>
      <c r="AD576">
        <v>120.884</v>
      </c>
      <c r="BZ576" t="s">
        <v>1409</v>
      </c>
      <c r="CA576">
        <v>62121000</v>
      </c>
      <c r="CB576" t="s">
        <v>1410</v>
      </c>
      <c r="CD576" t="s">
        <v>6</v>
      </c>
      <c r="CE576" t="s">
        <v>1411</v>
      </c>
      <c r="CF576" t="s">
        <v>1412</v>
      </c>
      <c r="CG576" t="s">
        <v>1413</v>
      </c>
      <c r="CH576" t="b">
        <v>0</v>
      </c>
      <c r="CI576" t="s">
        <v>14025</v>
      </c>
      <c r="CJ576" t="s">
        <v>15413</v>
      </c>
      <c r="CK576">
        <v>110078</v>
      </c>
      <c r="CL576" t="s">
        <v>1417</v>
      </c>
      <c r="CM576">
        <v>5</v>
      </c>
      <c r="CN576">
        <v>0</v>
      </c>
      <c r="CO576">
        <v>0</v>
      </c>
      <c r="CP576">
        <v>820</v>
      </c>
      <c r="CQ576">
        <v>0.5</v>
      </c>
      <c r="CR576">
        <v>0</v>
      </c>
      <c r="CS576">
        <v>0</v>
      </c>
      <c r="CT576">
        <v>0</v>
      </c>
      <c r="CU576">
        <v>0</v>
      </c>
      <c r="CW576">
        <v>0</v>
      </c>
      <c r="CX576" t="s">
        <v>64</v>
      </c>
      <c r="CZ576" t="s">
        <v>1429</v>
      </c>
      <c r="DA576">
        <v>0</v>
      </c>
      <c r="DB576">
        <v>0</v>
      </c>
      <c r="DC576">
        <v>0</v>
      </c>
      <c r="DD576" t="s">
        <v>1418</v>
      </c>
      <c r="DE576">
        <v>27477</v>
      </c>
      <c r="EB576" t="s">
        <v>1419</v>
      </c>
      <c r="EL576" t="s">
        <v>1413</v>
      </c>
      <c r="EM576">
        <v>955</v>
      </c>
      <c r="EP576">
        <v>100136583091</v>
      </c>
      <c r="EQ576" t="s">
        <v>14023</v>
      </c>
      <c r="ES576">
        <v>11191312405</v>
      </c>
      <c r="ET576" t="s">
        <v>1431</v>
      </c>
    </row>
    <row r="577" spans="1:150" hidden="1">
      <c r="A577">
        <v>100094493135</v>
      </c>
      <c r="B577">
        <v>1.33075030517111E+20</v>
      </c>
      <c r="C577" t="s">
        <v>14333</v>
      </c>
      <c r="D577" s="47">
        <v>46158.450057870374</v>
      </c>
      <c r="E577" t="s">
        <v>10807</v>
      </c>
      <c r="F577" t="s">
        <v>15414</v>
      </c>
      <c r="G577" t="s">
        <v>1406</v>
      </c>
      <c r="H577" s="47">
        <v>46163.479166666664</v>
      </c>
      <c r="I577" s="47">
        <v>46163.706701388888</v>
      </c>
      <c r="N577" t="s">
        <v>1407</v>
      </c>
      <c r="O577">
        <v>603</v>
      </c>
      <c r="P577">
        <v>0</v>
      </c>
      <c r="Q577">
        <v>603</v>
      </c>
      <c r="R577">
        <v>1749</v>
      </c>
      <c r="S577">
        <v>1052</v>
      </c>
      <c r="T577" t="s">
        <v>1408</v>
      </c>
      <c r="U577">
        <v>5</v>
      </c>
      <c r="V577">
        <v>28.71</v>
      </c>
      <c r="W577">
        <v>0</v>
      </c>
      <c r="X577">
        <v>0</v>
      </c>
      <c r="Y577">
        <v>2.8714499999999998</v>
      </c>
      <c r="Z577">
        <v>0</v>
      </c>
      <c r="AA577">
        <v>0</v>
      </c>
      <c r="AB577">
        <v>0</v>
      </c>
      <c r="AC577">
        <v>13.05</v>
      </c>
      <c r="AD577">
        <v>78.691999999999993</v>
      </c>
      <c r="BZ577" t="s">
        <v>1409</v>
      </c>
      <c r="CA577">
        <v>62121000</v>
      </c>
      <c r="CB577" t="s">
        <v>1410</v>
      </c>
      <c r="CD577" t="s">
        <v>6</v>
      </c>
      <c r="CE577" t="s">
        <v>1411</v>
      </c>
      <c r="CF577" t="s">
        <v>1412</v>
      </c>
      <c r="CG577" t="s">
        <v>1413</v>
      </c>
      <c r="CH577" t="b">
        <v>0</v>
      </c>
      <c r="CI577" t="s">
        <v>10810</v>
      </c>
      <c r="CJ577" t="s">
        <v>14334</v>
      </c>
      <c r="CK577">
        <v>576101</v>
      </c>
      <c r="CL577" t="s">
        <v>1416</v>
      </c>
      <c r="CM577">
        <v>5</v>
      </c>
      <c r="CN577">
        <v>0</v>
      </c>
      <c r="CO577">
        <v>0</v>
      </c>
      <c r="CP577">
        <v>574.29</v>
      </c>
      <c r="CQ577">
        <v>0.5</v>
      </c>
      <c r="CR577">
        <v>0</v>
      </c>
      <c r="CS577">
        <v>0</v>
      </c>
      <c r="CT577">
        <v>0</v>
      </c>
      <c r="CU577">
        <v>0</v>
      </c>
      <c r="CW577">
        <v>0</v>
      </c>
      <c r="CX577" t="s">
        <v>77</v>
      </c>
      <c r="CZ577" t="s">
        <v>1417</v>
      </c>
      <c r="DA577">
        <v>0</v>
      </c>
      <c r="DB577">
        <v>0</v>
      </c>
      <c r="DC577">
        <v>0</v>
      </c>
      <c r="DD577" t="s">
        <v>1418</v>
      </c>
      <c r="DE577">
        <v>27477</v>
      </c>
      <c r="EB577" t="s">
        <v>1419</v>
      </c>
      <c r="EL577" t="s">
        <v>1413</v>
      </c>
      <c r="EM577">
        <v>697</v>
      </c>
      <c r="EP577">
        <v>1000028041079</v>
      </c>
      <c r="EQ577" t="s">
        <v>10808</v>
      </c>
      <c r="ES577">
        <v>11149222412</v>
      </c>
    </row>
    <row r="578" spans="1:150" hidden="1">
      <c r="A578">
        <v>100123734429</v>
      </c>
      <c r="B578">
        <v>1.33181245833964E+20</v>
      </c>
      <c r="C578" t="s">
        <v>15415</v>
      </c>
      <c r="D578" s="47">
        <v>46170.484178240738</v>
      </c>
      <c r="E578" t="s">
        <v>11684</v>
      </c>
      <c r="F578" t="s">
        <v>14184</v>
      </c>
      <c r="G578" t="s">
        <v>1406</v>
      </c>
      <c r="H578" s="47">
        <v>46172.479166666664</v>
      </c>
      <c r="I578" s="47">
        <v>46171.957488425927</v>
      </c>
      <c r="N578" t="s">
        <v>1407</v>
      </c>
      <c r="O578">
        <v>556</v>
      </c>
      <c r="P578">
        <v>0</v>
      </c>
      <c r="Q578">
        <v>556</v>
      </c>
      <c r="R578">
        <v>1749</v>
      </c>
      <c r="S578">
        <v>1099</v>
      </c>
      <c r="T578" t="s">
        <v>1408</v>
      </c>
      <c r="U578">
        <v>5</v>
      </c>
      <c r="V578">
        <v>26.48</v>
      </c>
      <c r="W578">
        <v>0</v>
      </c>
      <c r="X578">
        <v>0</v>
      </c>
      <c r="Y578">
        <v>2.6476000000000002</v>
      </c>
      <c r="Z578">
        <v>0</v>
      </c>
      <c r="AA578">
        <v>0</v>
      </c>
      <c r="AB578">
        <v>0</v>
      </c>
      <c r="AC578">
        <v>20.059999999999999</v>
      </c>
      <c r="AD578">
        <v>111.53400000000001</v>
      </c>
      <c r="BZ578" t="s">
        <v>1409</v>
      </c>
      <c r="CA578">
        <v>62121000</v>
      </c>
      <c r="CB578" t="s">
        <v>1410</v>
      </c>
      <c r="CD578" t="s">
        <v>6</v>
      </c>
      <c r="CE578" t="s">
        <v>1411</v>
      </c>
      <c r="CF578" t="s">
        <v>1412</v>
      </c>
      <c r="CG578" t="s">
        <v>1413</v>
      </c>
      <c r="CH578" t="b">
        <v>0</v>
      </c>
      <c r="CI578" t="s">
        <v>11687</v>
      </c>
      <c r="CJ578" t="s">
        <v>15416</v>
      </c>
      <c r="CK578">
        <v>122018</v>
      </c>
      <c r="CL578" t="s">
        <v>1517</v>
      </c>
      <c r="CM578">
        <v>5</v>
      </c>
      <c r="CN578">
        <v>0</v>
      </c>
      <c r="CO578">
        <v>0</v>
      </c>
      <c r="CP578">
        <v>529.52</v>
      </c>
      <c r="CQ578">
        <v>0.5</v>
      </c>
      <c r="CR578">
        <v>0</v>
      </c>
      <c r="CS578">
        <v>0</v>
      </c>
      <c r="CT578">
        <v>0</v>
      </c>
      <c r="CU578">
        <v>0</v>
      </c>
      <c r="CW578">
        <v>0</v>
      </c>
      <c r="CX578" t="s">
        <v>77</v>
      </c>
      <c r="CZ578" t="s">
        <v>1417</v>
      </c>
      <c r="DA578">
        <v>0</v>
      </c>
      <c r="DB578">
        <v>0</v>
      </c>
      <c r="DC578">
        <v>0</v>
      </c>
      <c r="DD578" t="s">
        <v>1418</v>
      </c>
      <c r="DE578">
        <v>27477</v>
      </c>
      <c r="EB578" t="s">
        <v>1419</v>
      </c>
      <c r="EL578" t="s">
        <v>1413</v>
      </c>
      <c r="EM578">
        <v>650</v>
      </c>
      <c r="EP578">
        <v>100123734429</v>
      </c>
      <c r="EQ578" t="s">
        <v>11685</v>
      </c>
      <c r="ES578">
        <v>11178463741</v>
      </c>
    </row>
    <row r="579" spans="1:150">
      <c r="A579">
        <v>100119170302</v>
      </c>
      <c r="B579">
        <v>1.33166414613074E+20</v>
      </c>
      <c r="C579" t="s">
        <v>15417</v>
      </c>
      <c r="D579" s="47">
        <v>46169.472743055558</v>
      </c>
      <c r="E579" t="s">
        <v>11583</v>
      </c>
      <c r="F579" t="s">
        <v>14539</v>
      </c>
      <c r="G579" t="s">
        <v>1424</v>
      </c>
      <c r="H579" s="47">
        <v>46173.479166666664</v>
      </c>
      <c r="I579" s="47">
        <v>46174.880659722221</v>
      </c>
      <c r="J579" s="47">
        <v>46175.943923611114</v>
      </c>
      <c r="L579" t="s">
        <v>1425</v>
      </c>
      <c r="N579" t="s">
        <v>1407</v>
      </c>
      <c r="O579">
        <v>603</v>
      </c>
      <c r="P579">
        <v>603</v>
      </c>
      <c r="Q579">
        <v>0</v>
      </c>
      <c r="R579">
        <v>1749</v>
      </c>
      <c r="S579">
        <v>1052</v>
      </c>
      <c r="T579" t="s">
        <v>1408</v>
      </c>
      <c r="U579">
        <v>5</v>
      </c>
      <c r="V579">
        <v>28.71</v>
      </c>
      <c r="W579">
        <v>0</v>
      </c>
      <c r="X579">
        <v>0</v>
      </c>
      <c r="Y579">
        <v>2.8714499999999998</v>
      </c>
      <c r="Z579">
        <v>0</v>
      </c>
      <c r="AA579">
        <v>0</v>
      </c>
      <c r="AB579">
        <v>0</v>
      </c>
      <c r="AC579">
        <v>20.059999999999999</v>
      </c>
      <c r="AD579">
        <v>120.962</v>
      </c>
      <c r="BZ579" t="s">
        <v>1409</v>
      </c>
      <c r="CA579">
        <v>62121000</v>
      </c>
      <c r="CB579" t="s">
        <v>1410</v>
      </c>
      <c r="CD579" t="s">
        <v>6</v>
      </c>
      <c r="CE579" t="s">
        <v>1411</v>
      </c>
      <c r="CF579" t="s">
        <v>1412</v>
      </c>
      <c r="CG579" t="s">
        <v>1413</v>
      </c>
      <c r="CH579" t="b">
        <v>0</v>
      </c>
      <c r="CI579" t="s">
        <v>11586</v>
      </c>
      <c r="CJ579" t="s">
        <v>15418</v>
      </c>
      <c r="CK579">
        <v>560028</v>
      </c>
      <c r="CL579" t="s">
        <v>1416</v>
      </c>
      <c r="CM579">
        <v>5</v>
      </c>
      <c r="CN579">
        <v>0</v>
      </c>
      <c r="CO579">
        <v>0</v>
      </c>
      <c r="CP579">
        <v>574.29</v>
      </c>
      <c r="CQ579">
        <v>0.5</v>
      </c>
      <c r="CR579">
        <v>0</v>
      </c>
      <c r="CS579">
        <v>0</v>
      </c>
      <c r="CT579">
        <v>0</v>
      </c>
      <c r="CU579">
        <v>0</v>
      </c>
      <c r="CW579">
        <v>0</v>
      </c>
      <c r="CX579" t="s">
        <v>77</v>
      </c>
      <c r="CZ579" t="s">
        <v>1417</v>
      </c>
      <c r="DA579">
        <v>0</v>
      </c>
      <c r="DB579">
        <v>0</v>
      </c>
      <c r="DC579">
        <v>0</v>
      </c>
      <c r="DD579" t="s">
        <v>1418</v>
      </c>
      <c r="DE579">
        <v>27477</v>
      </c>
      <c r="EB579" t="s">
        <v>1419</v>
      </c>
      <c r="EL579" t="s">
        <v>1413</v>
      </c>
      <c r="EM579">
        <v>697</v>
      </c>
      <c r="EP579">
        <v>100119170302</v>
      </c>
      <c r="EQ579" t="s">
        <v>11584</v>
      </c>
      <c r="ES579">
        <v>11173899613</v>
      </c>
      <c r="ET579" t="s">
        <v>1431</v>
      </c>
    </row>
    <row r="580" spans="1:150" hidden="1">
      <c r="A580">
        <v>100093058367</v>
      </c>
      <c r="B580">
        <v>1.3306992499625401E+20</v>
      </c>
      <c r="C580" t="s">
        <v>14428</v>
      </c>
      <c r="D580" s="47">
        <v>46157.440347222226</v>
      </c>
      <c r="E580" t="s">
        <v>12690</v>
      </c>
      <c r="F580" t="s">
        <v>14365</v>
      </c>
      <c r="G580" t="s">
        <v>1406</v>
      </c>
      <c r="H580" s="47">
        <v>46161.354166666664</v>
      </c>
      <c r="I580" s="47">
        <v>46160.87840277778</v>
      </c>
      <c r="N580" t="s">
        <v>1407</v>
      </c>
      <c r="O580">
        <v>440</v>
      </c>
      <c r="P580">
        <v>440</v>
      </c>
      <c r="Q580">
        <v>0</v>
      </c>
      <c r="R580">
        <v>999</v>
      </c>
      <c r="S580">
        <v>500</v>
      </c>
      <c r="T580" t="s">
        <v>1408</v>
      </c>
      <c r="U580">
        <v>5</v>
      </c>
      <c r="V580">
        <v>20.95</v>
      </c>
      <c r="W580">
        <v>0</v>
      </c>
      <c r="X580">
        <v>0</v>
      </c>
      <c r="Y580">
        <v>2.0952500000000001</v>
      </c>
      <c r="Z580">
        <v>0</v>
      </c>
      <c r="AA580">
        <v>0</v>
      </c>
      <c r="AB580">
        <v>0</v>
      </c>
      <c r="AC580">
        <v>8.26</v>
      </c>
      <c r="AD580">
        <v>36.344000000000001</v>
      </c>
      <c r="BZ580" t="s">
        <v>1409</v>
      </c>
      <c r="CA580">
        <v>62121000</v>
      </c>
      <c r="CB580" t="s">
        <v>1410</v>
      </c>
      <c r="CD580" t="s">
        <v>6</v>
      </c>
      <c r="CE580" t="s">
        <v>1411</v>
      </c>
      <c r="CF580" t="s">
        <v>1651</v>
      </c>
      <c r="CG580" t="s">
        <v>1413</v>
      </c>
      <c r="CH580" t="b">
        <v>0</v>
      </c>
      <c r="CI580" t="s">
        <v>12693</v>
      </c>
      <c r="CJ580" t="s">
        <v>14430</v>
      </c>
      <c r="CK580">
        <v>380015</v>
      </c>
      <c r="CL580" t="s">
        <v>1660</v>
      </c>
      <c r="CM580">
        <v>5</v>
      </c>
      <c r="CN580">
        <v>0</v>
      </c>
      <c r="CO580">
        <v>0</v>
      </c>
      <c r="CP580">
        <v>419.05</v>
      </c>
      <c r="CQ580">
        <v>0.5</v>
      </c>
      <c r="CR580">
        <v>0</v>
      </c>
      <c r="CS580">
        <v>0</v>
      </c>
      <c r="CT580">
        <v>0</v>
      </c>
      <c r="CU580">
        <v>0</v>
      </c>
      <c r="CW580">
        <v>0</v>
      </c>
      <c r="CX580" t="s">
        <v>64</v>
      </c>
      <c r="CZ580" t="s">
        <v>1429</v>
      </c>
      <c r="DA580">
        <v>0</v>
      </c>
      <c r="DB580">
        <v>0</v>
      </c>
      <c r="DC580">
        <v>0</v>
      </c>
      <c r="DD580" t="s">
        <v>1418</v>
      </c>
      <c r="DE580">
        <v>27477</v>
      </c>
      <c r="EB580" t="s">
        <v>1419</v>
      </c>
      <c r="EL580" t="s">
        <v>1413</v>
      </c>
      <c r="EM580">
        <v>499</v>
      </c>
      <c r="EP580">
        <v>1000027465593</v>
      </c>
      <c r="EQ580" t="s">
        <v>12691</v>
      </c>
      <c r="ES580">
        <v>11147787639</v>
      </c>
    </row>
    <row r="581" spans="1:150">
      <c r="A581">
        <v>100121598089</v>
      </c>
      <c r="B581">
        <v>1.33177417166675E+20</v>
      </c>
      <c r="C581" t="s">
        <v>15419</v>
      </c>
      <c r="D581" s="47">
        <v>46170.412766203706</v>
      </c>
      <c r="E581" t="s">
        <v>13666</v>
      </c>
      <c r="F581" t="s">
        <v>15420</v>
      </c>
      <c r="G581" t="s">
        <v>1424</v>
      </c>
      <c r="H581" s="47">
        <v>46175.479166666664</v>
      </c>
      <c r="I581" s="47">
        <v>46175.07167824074</v>
      </c>
      <c r="J581" s="47">
        <v>46176.312754629631</v>
      </c>
      <c r="L581" t="s">
        <v>1425</v>
      </c>
      <c r="N581" t="s">
        <v>1407</v>
      </c>
      <c r="O581">
        <v>704</v>
      </c>
      <c r="P581">
        <v>0</v>
      </c>
      <c r="Q581">
        <v>704</v>
      </c>
      <c r="R581">
        <v>1499</v>
      </c>
      <c r="S581">
        <v>701</v>
      </c>
      <c r="T581" t="s">
        <v>1408</v>
      </c>
      <c r="U581">
        <v>5</v>
      </c>
      <c r="V581">
        <v>33.520000000000003</v>
      </c>
      <c r="W581">
        <v>0</v>
      </c>
      <c r="X581">
        <v>0</v>
      </c>
      <c r="Y581">
        <v>3.3523999999999998</v>
      </c>
      <c r="Z581">
        <v>0</v>
      </c>
      <c r="AA581">
        <v>0</v>
      </c>
      <c r="AB581">
        <v>0</v>
      </c>
      <c r="AC581">
        <v>20.059999999999999</v>
      </c>
      <c r="AD581">
        <v>141.22200000000001</v>
      </c>
      <c r="BZ581" t="s">
        <v>1409</v>
      </c>
      <c r="CA581">
        <v>62121000</v>
      </c>
      <c r="CB581" t="s">
        <v>1410</v>
      </c>
      <c r="CD581" t="s">
        <v>6</v>
      </c>
      <c r="CE581" t="s">
        <v>1411</v>
      </c>
      <c r="CF581" t="s">
        <v>1412</v>
      </c>
      <c r="CG581" t="s">
        <v>1413</v>
      </c>
      <c r="CH581" t="b">
        <v>0</v>
      </c>
      <c r="CI581" t="s">
        <v>13670</v>
      </c>
      <c r="CJ581" t="s">
        <v>15421</v>
      </c>
      <c r="CK581">
        <v>560048</v>
      </c>
      <c r="CL581" t="s">
        <v>1416</v>
      </c>
      <c r="CM581">
        <v>5</v>
      </c>
      <c r="CN581">
        <v>0</v>
      </c>
      <c r="CO581">
        <v>0</v>
      </c>
      <c r="CP581">
        <v>670.48</v>
      </c>
      <c r="CQ581">
        <v>0.5</v>
      </c>
      <c r="CR581">
        <v>0</v>
      </c>
      <c r="CS581">
        <v>0</v>
      </c>
      <c r="CT581">
        <v>0</v>
      </c>
      <c r="CU581">
        <v>0</v>
      </c>
      <c r="CW581">
        <v>0</v>
      </c>
      <c r="CX581" t="s">
        <v>64</v>
      </c>
      <c r="CZ581" t="s">
        <v>1429</v>
      </c>
      <c r="DA581">
        <v>0</v>
      </c>
      <c r="DB581">
        <v>0</v>
      </c>
      <c r="DC581">
        <v>0</v>
      </c>
      <c r="DD581" t="s">
        <v>1418</v>
      </c>
      <c r="DE581">
        <v>27477</v>
      </c>
      <c r="EB581" t="s">
        <v>1419</v>
      </c>
      <c r="EL581" t="s">
        <v>1413</v>
      </c>
      <c r="EM581">
        <v>798</v>
      </c>
      <c r="EP581">
        <v>100121598089</v>
      </c>
      <c r="EQ581" t="s">
        <v>13668</v>
      </c>
      <c r="ES581">
        <v>11176327401</v>
      </c>
      <c r="ET581" t="s">
        <v>1431</v>
      </c>
    </row>
    <row r="582" spans="1:150">
      <c r="A582">
        <v>100116498305</v>
      </c>
      <c r="B582">
        <v>1.33158899914914E+20</v>
      </c>
      <c r="C582" t="s">
        <v>15422</v>
      </c>
      <c r="D582" s="47">
        <v>46168.431342592594</v>
      </c>
      <c r="E582" t="s">
        <v>13522</v>
      </c>
      <c r="F582" t="s">
        <v>14177</v>
      </c>
      <c r="G582" t="s">
        <v>1424</v>
      </c>
      <c r="H582" s="47">
        <v>46169.75</v>
      </c>
      <c r="L582" t="s">
        <v>1468</v>
      </c>
      <c r="N582" t="s">
        <v>1407</v>
      </c>
      <c r="O582">
        <v>416.02</v>
      </c>
      <c r="P582">
        <v>416</v>
      </c>
      <c r="Q582">
        <v>0</v>
      </c>
      <c r="R582">
        <v>1099</v>
      </c>
      <c r="S582">
        <v>624</v>
      </c>
      <c r="T582" t="s">
        <v>1501</v>
      </c>
      <c r="U582">
        <v>5</v>
      </c>
      <c r="V582">
        <v>0</v>
      </c>
      <c r="W582">
        <v>9.91</v>
      </c>
      <c r="X582">
        <v>9.91</v>
      </c>
      <c r="Y582">
        <v>0</v>
      </c>
      <c r="Z582">
        <v>0.99050000000000005</v>
      </c>
      <c r="AA582">
        <v>0.99050000000000005</v>
      </c>
      <c r="AB582">
        <v>0</v>
      </c>
      <c r="AC582">
        <v>8.26</v>
      </c>
      <c r="AD582">
        <v>34.362000000000002</v>
      </c>
      <c r="BZ582" t="s">
        <v>1409</v>
      </c>
      <c r="CA582">
        <v>62121000</v>
      </c>
      <c r="CB582" t="s">
        <v>1410</v>
      </c>
      <c r="CD582" t="s">
        <v>6</v>
      </c>
      <c r="CE582" t="s">
        <v>1411</v>
      </c>
      <c r="CF582" t="s">
        <v>1651</v>
      </c>
      <c r="CG582" t="s">
        <v>1413</v>
      </c>
      <c r="CH582" t="b">
        <v>0</v>
      </c>
      <c r="CI582" t="s">
        <v>13525</v>
      </c>
      <c r="CJ582" t="s">
        <v>15423</v>
      </c>
      <c r="CK582">
        <v>201309</v>
      </c>
      <c r="CL582" t="s">
        <v>1429</v>
      </c>
      <c r="CM582">
        <v>0</v>
      </c>
      <c r="CN582">
        <v>2.5</v>
      </c>
      <c r="CO582">
        <v>2.5</v>
      </c>
      <c r="CP582">
        <v>396.2</v>
      </c>
      <c r="CQ582">
        <v>0</v>
      </c>
      <c r="CR582">
        <v>0.25</v>
      </c>
      <c r="CS582">
        <v>0.25</v>
      </c>
      <c r="CT582">
        <v>0</v>
      </c>
      <c r="CU582">
        <v>0</v>
      </c>
      <c r="CW582">
        <v>0</v>
      </c>
      <c r="CX582" t="s">
        <v>64</v>
      </c>
      <c r="CZ582" t="s">
        <v>1429</v>
      </c>
      <c r="DA582">
        <v>0</v>
      </c>
      <c r="DB582">
        <v>0</v>
      </c>
      <c r="DC582">
        <v>0</v>
      </c>
      <c r="DD582" t="s">
        <v>1418</v>
      </c>
      <c r="DE582">
        <v>27477</v>
      </c>
      <c r="EB582" t="s">
        <v>1419</v>
      </c>
      <c r="EL582" t="s">
        <v>1413</v>
      </c>
      <c r="EM582">
        <v>475.02</v>
      </c>
      <c r="EP582">
        <v>100116498305</v>
      </c>
      <c r="EQ582" t="s">
        <v>13523</v>
      </c>
      <c r="ES582">
        <v>11171227616</v>
      </c>
    </row>
    <row r="583" spans="1:150" hidden="1">
      <c r="A583">
        <v>100135681048</v>
      </c>
      <c r="B583">
        <v>1.33202979592472E+20</v>
      </c>
      <c r="C583" t="s">
        <v>14752</v>
      </c>
      <c r="D583" s="47">
        <v>46174.365115740744</v>
      </c>
      <c r="E583" t="s">
        <v>13995</v>
      </c>
      <c r="F583" t="s">
        <v>15090</v>
      </c>
      <c r="G583" t="s">
        <v>1406</v>
      </c>
      <c r="H583" s="47">
        <v>46176.479166666664</v>
      </c>
      <c r="I583" s="47">
        <v>46176.070844907408</v>
      </c>
      <c r="N583" t="s">
        <v>1407</v>
      </c>
      <c r="O583">
        <v>1555</v>
      </c>
      <c r="P583">
        <v>0</v>
      </c>
      <c r="Q583">
        <v>1555</v>
      </c>
      <c r="R583">
        <v>3300</v>
      </c>
      <c r="S583">
        <v>1551</v>
      </c>
      <c r="T583" t="s">
        <v>1408</v>
      </c>
      <c r="U583">
        <v>5</v>
      </c>
      <c r="V583">
        <v>74.05</v>
      </c>
      <c r="W583">
        <v>0</v>
      </c>
      <c r="X583">
        <v>0</v>
      </c>
      <c r="Y583">
        <v>7.4047499999999999</v>
      </c>
      <c r="Z583">
        <v>0</v>
      </c>
      <c r="AA583">
        <v>0</v>
      </c>
      <c r="AB583">
        <v>0</v>
      </c>
      <c r="AC583">
        <v>5.42</v>
      </c>
      <c r="AD583">
        <v>84.281000000000006</v>
      </c>
      <c r="BZ583" t="s">
        <v>1409</v>
      </c>
      <c r="CA583">
        <v>62121000</v>
      </c>
      <c r="CB583" t="s">
        <v>1410</v>
      </c>
      <c r="CD583" t="s">
        <v>6</v>
      </c>
      <c r="CE583" t="s">
        <v>1411</v>
      </c>
      <c r="CF583" t="s">
        <v>1620</v>
      </c>
      <c r="CG583" t="s">
        <v>1413</v>
      </c>
      <c r="CH583" t="b">
        <v>0</v>
      </c>
      <c r="CI583" t="s">
        <v>13999</v>
      </c>
      <c r="CJ583" t="s">
        <v>14754</v>
      </c>
      <c r="CK583">
        <v>110092</v>
      </c>
      <c r="CL583" t="s">
        <v>1417</v>
      </c>
      <c r="CM583">
        <v>5</v>
      </c>
      <c r="CN583">
        <v>0</v>
      </c>
      <c r="CO583">
        <v>0</v>
      </c>
      <c r="CP583">
        <v>1480.95</v>
      </c>
      <c r="CQ583">
        <v>0.5</v>
      </c>
      <c r="CR583">
        <v>0</v>
      </c>
      <c r="CS583">
        <v>0</v>
      </c>
      <c r="CT583">
        <v>0</v>
      </c>
      <c r="CU583">
        <v>0</v>
      </c>
      <c r="CW583">
        <v>0</v>
      </c>
      <c r="CX583" t="s">
        <v>64</v>
      </c>
      <c r="CZ583" t="s">
        <v>1429</v>
      </c>
      <c r="DA583">
        <v>0</v>
      </c>
      <c r="DB583">
        <v>0</v>
      </c>
      <c r="DC583">
        <v>0</v>
      </c>
      <c r="DD583" t="s">
        <v>1418</v>
      </c>
      <c r="DE583">
        <v>27477</v>
      </c>
      <c r="EB583" t="s">
        <v>1419</v>
      </c>
      <c r="EL583" t="s">
        <v>1413</v>
      </c>
      <c r="EM583">
        <v>1749</v>
      </c>
      <c r="EP583">
        <v>1000038223776</v>
      </c>
      <c r="EQ583" t="s">
        <v>13997</v>
      </c>
      <c r="ES583">
        <v>11190410362</v>
      </c>
    </row>
    <row r="584" spans="1:150">
      <c r="A584">
        <v>100097713169</v>
      </c>
      <c r="B584">
        <v>1.33089999990182E+20</v>
      </c>
      <c r="C584" t="s">
        <v>15424</v>
      </c>
      <c r="D584" s="47">
        <v>46160.530173611114</v>
      </c>
      <c r="E584" t="s">
        <v>10900</v>
      </c>
      <c r="F584" t="s">
        <v>3191</v>
      </c>
      <c r="G584" t="s">
        <v>1424</v>
      </c>
      <c r="H584" s="47">
        <v>46161.75</v>
      </c>
      <c r="I584" s="47">
        <v>46162.058472222219</v>
      </c>
      <c r="J584" s="47">
        <v>46165.249143518522</v>
      </c>
      <c r="L584" t="s">
        <v>1425</v>
      </c>
      <c r="N584" t="s">
        <v>1407</v>
      </c>
      <c r="O584">
        <v>884</v>
      </c>
      <c r="P584">
        <v>0</v>
      </c>
      <c r="Q584">
        <v>884</v>
      </c>
      <c r="R584">
        <v>1849</v>
      </c>
      <c r="S584">
        <v>871</v>
      </c>
      <c r="T584" t="s">
        <v>1408</v>
      </c>
      <c r="U584">
        <v>5</v>
      </c>
      <c r="V584">
        <v>42.1</v>
      </c>
      <c r="W584">
        <v>0</v>
      </c>
      <c r="X584">
        <v>0</v>
      </c>
      <c r="Y584">
        <v>4.2095000000000002</v>
      </c>
      <c r="Z584">
        <v>0</v>
      </c>
      <c r="AA584">
        <v>0</v>
      </c>
      <c r="AB584">
        <v>0</v>
      </c>
      <c r="AC584">
        <v>13.35</v>
      </c>
      <c r="AD584">
        <v>118.014</v>
      </c>
      <c r="BZ584" t="s">
        <v>1409</v>
      </c>
      <c r="CA584">
        <v>62121000</v>
      </c>
      <c r="CB584" t="s">
        <v>1410</v>
      </c>
      <c r="CD584" t="s">
        <v>6</v>
      </c>
      <c r="CE584" t="s">
        <v>1411</v>
      </c>
      <c r="CF584" t="s">
        <v>1412</v>
      </c>
      <c r="CG584" t="s">
        <v>1413</v>
      </c>
      <c r="CH584" t="b">
        <v>0</v>
      </c>
      <c r="CI584" t="s">
        <v>10903</v>
      </c>
      <c r="CJ584" t="s">
        <v>15425</v>
      </c>
      <c r="CK584">
        <v>122003</v>
      </c>
      <c r="CL584" t="s">
        <v>1517</v>
      </c>
      <c r="CM584">
        <v>5</v>
      </c>
      <c r="CN584">
        <v>0</v>
      </c>
      <c r="CO584">
        <v>0</v>
      </c>
      <c r="CP584">
        <v>841.9</v>
      </c>
      <c r="CQ584">
        <v>0.5</v>
      </c>
      <c r="CR584">
        <v>0</v>
      </c>
      <c r="CS584">
        <v>0</v>
      </c>
      <c r="CT584">
        <v>0</v>
      </c>
      <c r="CU584">
        <v>0</v>
      </c>
      <c r="CW584">
        <v>0</v>
      </c>
      <c r="CX584" t="s">
        <v>77</v>
      </c>
      <c r="CZ584" t="s">
        <v>1417</v>
      </c>
      <c r="DA584">
        <v>0</v>
      </c>
      <c r="DB584">
        <v>0</v>
      </c>
      <c r="DC584">
        <v>0</v>
      </c>
      <c r="DD584" t="s">
        <v>1418</v>
      </c>
      <c r="DE584">
        <v>27477</v>
      </c>
      <c r="EB584" t="s">
        <v>1419</v>
      </c>
      <c r="EL584" t="s">
        <v>1413</v>
      </c>
      <c r="EM584">
        <v>978</v>
      </c>
      <c r="EP584">
        <v>100097713169</v>
      </c>
      <c r="EQ584" t="s">
        <v>10901</v>
      </c>
      <c r="ES584">
        <v>11152442459</v>
      </c>
      <c r="ET584" t="s">
        <v>1431</v>
      </c>
    </row>
    <row r="585" spans="1:150" hidden="1">
      <c r="A585">
        <v>100120879276</v>
      </c>
      <c r="B585">
        <v>1.33174032735054E+20</v>
      </c>
      <c r="C585" t="s">
        <v>14738</v>
      </c>
      <c r="D585" s="47">
        <v>46169.497303240743</v>
      </c>
      <c r="E585" t="s">
        <v>13638</v>
      </c>
      <c r="F585" t="s">
        <v>15426</v>
      </c>
      <c r="G585" t="s">
        <v>1406</v>
      </c>
      <c r="H585" s="47">
        <v>46174.479166666664</v>
      </c>
      <c r="I585" s="47">
        <v>46174.775439814817</v>
      </c>
      <c r="N585" t="s">
        <v>1407</v>
      </c>
      <c r="O585">
        <v>1116</v>
      </c>
      <c r="P585">
        <v>1116</v>
      </c>
      <c r="Q585">
        <v>0</v>
      </c>
      <c r="R585">
        <v>2999</v>
      </c>
      <c r="S585">
        <v>1712</v>
      </c>
      <c r="T585" t="s">
        <v>1408</v>
      </c>
      <c r="U585">
        <v>5</v>
      </c>
      <c r="V585">
        <v>53.14</v>
      </c>
      <c r="W585">
        <v>0</v>
      </c>
      <c r="X585">
        <v>0</v>
      </c>
      <c r="Y585">
        <v>5.3142999999999896</v>
      </c>
      <c r="Z585">
        <v>0</v>
      </c>
      <c r="AA585">
        <v>0</v>
      </c>
      <c r="AB585">
        <v>0</v>
      </c>
      <c r="AC585">
        <v>23.6</v>
      </c>
      <c r="AD585">
        <v>263.37599999999998</v>
      </c>
      <c r="BZ585" t="s">
        <v>1409</v>
      </c>
      <c r="CA585">
        <v>62121000</v>
      </c>
      <c r="CB585" t="s">
        <v>1410</v>
      </c>
      <c r="CD585" t="s">
        <v>6</v>
      </c>
      <c r="CE585" t="s">
        <v>1411</v>
      </c>
      <c r="CF585" t="s">
        <v>1412</v>
      </c>
      <c r="CG585" t="s">
        <v>1413</v>
      </c>
      <c r="CH585" t="b">
        <v>0</v>
      </c>
      <c r="CI585" t="s">
        <v>13642</v>
      </c>
      <c r="CJ585" t="s">
        <v>14391</v>
      </c>
      <c r="CK585">
        <v>560037</v>
      </c>
      <c r="CL585" t="s">
        <v>1416</v>
      </c>
      <c r="CM585">
        <v>5</v>
      </c>
      <c r="CN585">
        <v>0</v>
      </c>
      <c r="CO585">
        <v>0</v>
      </c>
      <c r="CP585">
        <v>1062.8599999999999</v>
      </c>
      <c r="CQ585">
        <v>0.5</v>
      </c>
      <c r="CR585">
        <v>0</v>
      </c>
      <c r="CS585">
        <v>0</v>
      </c>
      <c r="CT585">
        <v>0</v>
      </c>
      <c r="CU585">
        <v>0</v>
      </c>
      <c r="CW585">
        <v>0</v>
      </c>
      <c r="CX585" t="s">
        <v>64</v>
      </c>
      <c r="CZ585" t="s">
        <v>1429</v>
      </c>
      <c r="DA585">
        <v>0</v>
      </c>
      <c r="DB585">
        <v>0</v>
      </c>
      <c r="DC585">
        <v>0</v>
      </c>
      <c r="DD585" t="s">
        <v>1418</v>
      </c>
      <c r="DE585">
        <v>27477</v>
      </c>
      <c r="EB585" t="s">
        <v>1419</v>
      </c>
      <c r="EL585" t="s">
        <v>1413</v>
      </c>
      <c r="EM585">
        <v>1287</v>
      </c>
      <c r="EP585">
        <v>1000034025552</v>
      </c>
      <c r="EQ585" t="s">
        <v>13640</v>
      </c>
      <c r="ES585">
        <v>11175608588</v>
      </c>
    </row>
    <row r="586" spans="1:150" hidden="1">
      <c r="A586">
        <v>100131539889</v>
      </c>
      <c r="B586">
        <v>1.33194542226571E+20</v>
      </c>
      <c r="C586" t="s">
        <v>15427</v>
      </c>
      <c r="D586" s="47">
        <v>46172.429293981484</v>
      </c>
      <c r="E586" t="s">
        <v>13852</v>
      </c>
      <c r="F586" t="s">
        <v>15428</v>
      </c>
      <c r="G586" t="s">
        <v>1406</v>
      </c>
      <c r="H586" s="47">
        <v>46177.479166666664</v>
      </c>
      <c r="I586" s="47">
        <v>46176.653020833335</v>
      </c>
      <c r="N586" t="s">
        <v>1407</v>
      </c>
      <c r="O586">
        <v>1224</v>
      </c>
      <c r="P586">
        <v>0</v>
      </c>
      <c r="Q586">
        <v>1224</v>
      </c>
      <c r="R586">
        <v>2599</v>
      </c>
      <c r="S586">
        <v>1204</v>
      </c>
      <c r="T586" t="s">
        <v>1408</v>
      </c>
      <c r="U586">
        <v>5</v>
      </c>
      <c r="V586">
        <v>58.29</v>
      </c>
      <c r="W586">
        <v>0</v>
      </c>
      <c r="X586">
        <v>0</v>
      </c>
      <c r="Y586">
        <v>5.8285499999999999</v>
      </c>
      <c r="Z586">
        <v>0</v>
      </c>
      <c r="AA586">
        <v>0</v>
      </c>
      <c r="AB586">
        <v>0</v>
      </c>
      <c r="AC586">
        <v>17.600000000000001</v>
      </c>
      <c r="AD586">
        <v>215.42400000000001</v>
      </c>
      <c r="BZ586" t="s">
        <v>1409</v>
      </c>
      <c r="CA586">
        <v>62121000</v>
      </c>
      <c r="CB586" t="s">
        <v>1410</v>
      </c>
      <c r="CD586" t="s">
        <v>6</v>
      </c>
      <c r="CE586" t="s">
        <v>1411</v>
      </c>
      <c r="CF586" t="s">
        <v>1412</v>
      </c>
      <c r="CG586" t="s">
        <v>1413</v>
      </c>
      <c r="CH586" t="b">
        <v>0</v>
      </c>
      <c r="CI586" t="s">
        <v>13856</v>
      </c>
      <c r="CJ586" t="s">
        <v>15429</v>
      </c>
      <c r="CK586">
        <v>755019</v>
      </c>
      <c r="CL586" t="s">
        <v>1537</v>
      </c>
      <c r="CM586">
        <v>5</v>
      </c>
      <c r="CN586">
        <v>0</v>
      </c>
      <c r="CO586">
        <v>0</v>
      </c>
      <c r="CP586">
        <v>1165.71</v>
      </c>
      <c r="CQ586">
        <v>0.5</v>
      </c>
      <c r="CR586">
        <v>0</v>
      </c>
      <c r="CS586">
        <v>0</v>
      </c>
      <c r="CT586">
        <v>0</v>
      </c>
      <c r="CU586">
        <v>0</v>
      </c>
      <c r="CW586">
        <v>0</v>
      </c>
      <c r="CX586" t="s">
        <v>64</v>
      </c>
      <c r="CZ586" t="s">
        <v>1429</v>
      </c>
      <c r="DA586">
        <v>0</v>
      </c>
      <c r="DB586">
        <v>0</v>
      </c>
      <c r="DC586">
        <v>0</v>
      </c>
      <c r="DD586" t="s">
        <v>1418</v>
      </c>
      <c r="DE586">
        <v>27477</v>
      </c>
      <c r="EB586" t="s">
        <v>1419</v>
      </c>
      <c r="EL586" t="s">
        <v>1413</v>
      </c>
      <c r="EM586">
        <v>1395</v>
      </c>
      <c r="EP586">
        <v>100131539889</v>
      </c>
      <c r="EQ586" t="s">
        <v>13854</v>
      </c>
      <c r="ES586">
        <v>11186269202</v>
      </c>
    </row>
    <row r="587" spans="1:150" hidden="1">
      <c r="A587">
        <v>100112424396</v>
      </c>
      <c r="B587">
        <v>1.33143951330106E+20</v>
      </c>
      <c r="C587" t="s">
        <v>15430</v>
      </c>
      <c r="D587" s="47">
        <v>46167.412893518522</v>
      </c>
      <c r="E587" t="s">
        <v>13387</v>
      </c>
      <c r="F587" t="s">
        <v>15431</v>
      </c>
      <c r="G587" t="s">
        <v>1406</v>
      </c>
      <c r="H587" s="47">
        <v>46171.479166666664</v>
      </c>
      <c r="I587" s="47">
        <v>46170.77</v>
      </c>
      <c r="N587" t="s">
        <v>1407</v>
      </c>
      <c r="O587">
        <v>1765</v>
      </c>
      <c r="P587">
        <v>0</v>
      </c>
      <c r="Q587">
        <v>1765</v>
      </c>
      <c r="R587">
        <v>4799</v>
      </c>
      <c r="S587">
        <v>2863</v>
      </c>
      <c r="T587" t="s">
        <v>1408</v>
      </c>
      <c r="U587">
        <v>5</v>
      </c>
      <c r="V587">
        <v>84.05</v>
      </c>
      <c r="W587">
        <v>0</v>
      </c>
      <c r="X587">
        <v>0</v>
      </c>
      <c r="Y587">
        <v>8.4047499999999999</v>
      </c>
      <c r="Z587">
        <v>0</v>
      </c>
      <c r="AA587">
        <v>0</v>
      </c>
      <c r="AB587">
        <v>0</v>
      </c>
      <c r="AC587">
        <v>17.7</v>
      </c>
      <c r="AD587">
        <v>312.40499999999997</v>
      </c>
      <c r="BZ587" t="s">
        <v>1409</v>
      </c>
      <c r="CA587">
        <v>62082200</v>
      </c>
      <c r="CB587" t="s">
        <v>1410</v>
      </c>
      <c r="CD587" t="s">
        <v>6</v>
      </c>
      <c r="CE587" t="s">
        <v>1411</v>
      </c>
      <c r="CF587" t="s">
        <v>1442</v>
      </c>
      <c r="CG587" t="s">
        <v>1413</v>
      </c>
      <c r="CH587" t="b">
        <v>0</v>
      </c>
      <c r="CI587" t="s">
        <v>13390</v>
      </c>
      <c r="CJ587" s="48" t="s">
        <v>15432</v>
      </c>
      <c r="CK587">
        <v>831001</v>
      </c>
      <c r="CL587" t="s">
        <v>1477</v>
      </c>
      <c r="CM587">
        <v>5</v>
      </c>
      <c r="CN587">
        <v>0</v>
      </c>
      <c r="CO587">
        <v>0</v>
      </c>
      <c r="CP587">
        <v>1680.95</v>
      </c>
      <c r="CQ587">
        <v>0.5</v>
      </c>
      <c r="CR587">
        <v>0</v>
      </c>
      <c r="CS587">
        <v>0</v>
      </c>
      <c r="CT587">
        <v>0</v>
      </c>
      <c r="CU587">
        <v>0</v>
      </c>
      <c r="CW587">
        <v>0</v>
      </c>
      <c r="CX587" t="s">
        <v>64</v>
      </c>
      <c r="CZ587" t="s">
        <v>1429</v>
      </c>
      <c r="DA587">
        <v>0</v>
      </c>
      <c r="DB587">
        <v>0</v>
      </c>
      <c r="DC587">
        <v>0</v>
      </c>
      <c r="DD587" t="s">
        <v>1418</v>
      </c>
      <c r="DE587">
        <v>27477</v>
      </c>
      <c r="EB587" t="s">
        <v>1419</v>
      </c>
      <c r="EL587" t="s">
        <v>1413</v>
      </c>
      <c r="EM587">
        <v>1936</v>
      </c>
      <c r="EP587">
        <v>100112424396</v>
      </c>
      <c r="EQ587" t="s">
        <v>13388</v>
      </c>
      <c r="ES587">
        <v>11167153702</v>
      </c>
    </row>
    <row r="588" spans="1:150" hidden="1">
      <c r="A588">
        <v>100131362416</v>
      </c>
      <c r="B588">
        <v>1.3319426087846901E+20</v>
      </c>
      <c r="C588" t="s">
        <v>15433</v>
      </c>
      <c r="D588" s="47">
        <v>46172.484270833331</v>
      </c>
      <c r="E588" t="s">
        <v>11813</v>
      </c>
      <c r="F588" t="s">
        <v>15434</v>
      </c>
      <c r="G588" t="s">
        <v>1406</v>
      </c>
      <c r="H588" s="47">
        <v>46175.479166666664</v>
      </c>
      <c r="I588" s="47">
        <v>46173.992002314815</v>
      </c>
      <c r="N588" t="s">
        <v>1407</v>
      </c>
      <c r="O588">
        <v>899.02</v>
      </c>
      <c r="P588">
        <v>0</v>
      </c>
      <c r="Q588">
        <v>899</v>
      </c>
      <c r="R588">
        <v>1749</v>
      </c>
      <c r="S588">
        <v>756</v>
      </c>
      <c r="T588" t="s">
        <v>1501</v>
      </c>
      <c r="U588">
        <v>5</v>
      </c>
      <c r="V588">
        <v>0</v>
      </c>
      <c r="W588">
        <v>21.41</v>
      </c>
      <c r="X588">
        <v>21.41</v>
      </c>
      <c r="Y588">
        <v>0</v>
      </c>
      <c r="Z588">
        <v>2.1404999999999998</v>
      </c>
      <c r="AA588">
        <v>2.1404999999999998</v>
      </c>
      <c r="AB588">
        <v>0</v>
      </c>
      <c r="AC588">
        <v>14.02</v>
      </c>
      <c r="AD588">
        <v>126.04</v>
      </c>
      <c r="BZ588" t="s">
        <v>1409</v>
      </c>
      <c r="CA588">
        <v>62121000</v>
      </c>
      <c r="CB588" t="s">
        <v>1410</v>
      </c>
      <c r="CD588" t="s">
        <v>6</v>
      </c>
      <c r="CE588" t="s">
        <v>1411</v>
      </c>
      <c r="CF588" t="s">
        <v>1412</v>
      </c>
      <c r="CG588" t="s">
        <v>1413</v>
      </c>
      <c r="CH588" t="b">
        <v>0</v>
      </c>
      <c r="CI588" t="s">
        <v>11816</v>
      </c>
      <c r="CJ588" t="s">
        <v>14180</v>
      </c>
      <c r="CK588">
        <v>110007</v>
      </c>
      <c r="CL588" t="s">
        <v>1417</v>
      </c>
      <c r="CM588">
        <v>0</v>
      </c>
      <c r="CN588">
        <v>2.5</v>
      </c>
      <c r="CO588">
        <v>2.5</v>
      </c>
      <c r="CP588">
        <v>856.2</v>
      </c>
      <c r="CQ588">
        <v>0</v>
      </c>
      <c r="CR588">
        <v>0.25</v>
      </c>
      <c r="CS588">
        <v>0.25</v>
      </c>
      <c r="CT588">
        <v>0</v>
      </c>
      <c r="CU588">
        <v>0</v>
      </c>
      <c r="CW588">
        <v>0</v>
      </c>
      <c r="CX588" t="s">
        <v>77</v>
      </c>
      <c r="CZ588" t="s">
        <v>1417</v>
      </c>
      <c r="DA588">
        <v>0</v>
      </c>
      <c r="DB588">
        <v>0</v>
      </c>
      <c r="DC588">
        <v>0</v>
      </c>
      <c r="DD588" t="s">
        <v>1418</v>
      </c>
      <c r="DE588">
        <v>27477</v>
      </c>
      <c r="EB588" t="s">
        <v>1419</v>
      </c>
      <c r="EL588" t="s">
        <v>1413</v>
      </c>
      <c r="EM588">
        <v>993.02</v>
      </c>
      <c r="EP588">
        <v>100131362416</v>
      </c>
      <c r="EQ588" t="s">
        <v>11814</v>
      </c>
      <c r="ES588">
        <v>11186091729</v>
      </c>
    </row>
    <row r="589" spans="1:150" hidden="1">
      <c r="A589">
        <v>100082994387</v>
      </c>
      <c r="B589">
        <v>1.33020766757555E+20</v>
      </c>
      <c r="C589" t="s">
        <v>15435</v>
      </c>
      <c r="D589" s="47">
        <v>46153.428668981483</v>
      </c>
      <c r="E589" t="s">
        <v>12387</v>
      </c>
      <c r="F589" t="s">
        <v>2019</v>
      </c>
      <c r="G589" t="s">
        <v>1406</v>
      </c>
      <c r="H589" s="47">
        <v>46154.75</v>
      </c>
      <c r="I589" s="47">
        <v>46154.748518518521</v>
      </c>
      <c r="N589" t="s">
        <v>1407</v>
      </c>
      <c r="O589">
        <v>605</v>
      </c>
      <c r="P589">
        <v>0</v>
      </c>
      <c r="Q589">
        <v>605</v>
      </c>
      <c r="R589">
        <v>1099</v>
      </c>
      <c r="S589">
        <v>400</v>
      </c>
      <c r="T589" t="s">
        <v>1408</v>
      </c>
      <c r="U589">
        <v>5</v>
      </c>
      <c r="V589">
        <v>28.81</v>
      </c>
      <c r="W589">
        <v>0</v>
      </c>
      <c r="X589">
        <v>0</v>
      </c>
      <c r="Y589">
        <v>2.8809499999999999</v>
      </c>
      <c r="Z589">
        <v>0</v>
      </c>
      <c r="AA589">
        <v>0</v>
      </c>
      <c r="AB589">
        <v>0</v>
      </c>
      <c r="AC589">
        <v>17.7</v>
      </c>
      <c r="AD589">
        <v>107.08499999999999</v>
      </c>
      <c r="BZ589" t="s">
        <v>1409</v>
      </c>
      <c r="CA589">
        <v>62121000</v>
      </c>
      <c r="CB589" t="s">
        <v>1410</v>
      </c>
      <c r="CD589" t="s">
        <v>6</v>
      </c>
      <c r="CE589" t="s">
        <v>1411</v>
      </c>
      <c r="CF589" t="s">
        <v>1651</v>
      </c>
      <c r="CG589" t="s">
        <v>1413</v>
      </c>
      <c r="CH589" t="b">
        <v>0</v>
      </c>
      <c r="CI589" t="s">
        <v>12390</v>
      </c>
      <c r="CJ589" t="s">
        <v>15436</v>
      </c>
      <c r="CK589">
        <v>122003</v>
      </c>
      <c r="CL589" t="s">
        <v>1517</v>
      </c>
      <c r="CM589">
        <v>5</v>
      </c>
      <c r="CN589">
        <v>0</v>
      </c>
      <c r="CO589">
        <v>0</v>
      </c>
      <c r="CP589">
        <v>576.19000000000005</v>
      </c>
      <c r="CQ589">
        <v>0.5</v>
      </c>
      <c r="CR589">
        <v>0</v>
      </c>
      <c r="CS589">
        <v>0</v>
      </c>
      <c r="CT589">
        <v>0</v>
      </c>
      <c r="CU589">
        <v>0</v>
      </c>
      <c r="CW589">
        <v>0</v>
      </c>
      <c r="CX589" t="s">
        <v>64</v>
      </c>
      <c r="CZ589" t="s">
        <v>1429</v>
      </c>
      <c r="DA589">
        <v>0</v>
      </c>
      <c r="DB589">
        <v>0</v>
      </c>
      <c r="DC589">
        <v>0</v>
      </c>
      <c r="DD589" t="s">
        <v>1418</v>
      </c>
      <c r="DE589">
        <v>27477</v>
      </c>
      <c r="EB589" t="s">
        <v>1419</v>
      </c>
      <c r="EL589" t="s">
        <v>1413</v>
      </c>
      <c r="EM589">
        <v>699</v>
      </c>
      <c r="EP589">
        <v>100082994387</v>
      </c>
      <c r="EQ589" t="s">
        <v>12388</v>
      </c>
      <c r="ES589">
        <v>11137723615</v>
      </c>
    </row>
    <row r="590" spans="1:150" hidden="1">
      <c r="A590">
        <v>100133984581</v>
      </c>
      <c r="B590">
        <v>1.3320018764693601E+20</v>
      </c>
      <c r="C590" t="s">
        <v>15437</v>
      </c>
      <c r="D590" s="47">
        <v>46172.53230324074</v>
      </c>
      <c r="E590" t="s">
        <v>13927</v>
      </c>
      <c r="F590" t="s">
        <v>1699</v>
      </c>
      <c r="G590" t="s">
        <v>1406</v>
      </c>
      <c r="H590" s="47">
        <v>46177.479166666664</v>
      </c>
      <c r="I590" s="47">
        <v>46176.637442129628</v>
      </c>
      <c r="N590" t="s">
        <v>1407</v>
      </c>
      <c r="O590">
        <v>3443</v>
      </c>
      <c r="P590">
        <v>0</v>
      </c>
      <c r="Q590">
        <v>3443</v>
      </c>
      <c r="R590">
        <v>7299</v>
      </c>
      <c r="S590">
        <v>3650</v>
      </c>
      <c r="T590" t="s">
        <v>1408</v>
      </c>
      <c r="U590">
        <v>18</v>
      </c>
      <c r="V590">
        <v>525.20000000000005</v>
      </c>
      <c r="W590">
        <v>0</v>
      </c>
      <c r="X590">
        <v>0</v>
      </c>
      <c r="Y590">
        <v>14.589</v>
      </c>
      <c r="Z590">
        <v>0</v>
      </c>
      <c r="AA590">
        <v>0</v>
      </c>
      <c r="AB590">
        <v>0</v>
      </c>
      <c r="AC590">
        <v>17.7</v>
      </c>
      <c r="AD590">
        <v>609.41099999999994</v>
      </c>
      <c r="BZ590" t="s">
        <v>1409</v>
      </c>
      <c r="CA590">
        <v>62082200</v>
      </c>
      <c r="CB590" t="s">
        <v>1410</v>
      </c>
      <c r="CD590" t="s">
        <v>6</v>
      </c>
      <c r="CE590" t="s">
        <v>1411</v>
      </c>
      <c r="CF590" t="s">
        <v>1502</v>
      </c>
      <c r="CG590" t="s">
        <v>1413</v>
      </c>
      <c r="CH590" t="b">
        <v>0</v>
      </c>
      <c r="CI590" t="s">
        <v>13930</v>
      </c>
      <c r="CJ590" t="s">
        <v>15438</v>
      </c>
      <c r="CK590">
        <v>560099</v>
      </c>
      <c r="CL590" t="s">
        <v>1416</v>
      </c>
      <c r="CM590">
        <v>18</v>
      </c>
      <c r="CN590">
        <v>0</v>
      </c>
      <c r="CO590">
        <v>0</v>
      </c>
      <c r="CP590">
        <v>2917.8</v>
      </c>
      <c r="CQ590">
        <v>0.5</v>
      </c>
      <c r="CR590">
        <v>0</v>
      </c>
      <c r="CS590">
        <v>0</v>
      </c>
      <c r="CT590">
        <v>0</v>
      </c>
      <c r="CU590">
        <v>0</v>
      </c>
      <c r="CW590">
        <v>0</v>
      </c>
      <c r="CX590" t="s">
        <v>64</v>
      </c>
      <c r="CZ590" t="s">
        <v>1429</v>
      </c>
      <c r="DA590">
        <v>0</v>
      </c>
      <c r="DB590">
        <v>0</v>
      </c>
      <c r="DC590">
        <v>0</v>
      </c>
      <c r="DD590" t="s">
        <v>1418</v>
      </c>
      <c r="DE590">
        <v>27477</v>
      </c>
      <c r="EB590" t="s">
        <v>1419</v>
      </c>
      <c r="EL590" t="s">
        <v>1413</v>
      </c>
      <c r="EM590">
        <v>3649</v>
      </c>
      <c r="EP590">
        <v>100133984581</v>
      </c>
      <c r="EQ590" t="s">
        <v>13928</v>
      </c>
      <c r="ES590">
        <v>11188713895</v>
      </c>
    </row>
  </sheetData>
  <autoFilter ref="A1:ET590">
    <filterColumn colId="6">
      <filters>
        <filter val="reverse_in_transit"/>
      </filters>
    </filterColumn>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V469"/>
  <sheetViews>
    <sheetView workbookViewId="0">
      <selection activeCell="J1" sqref="J1:J1048576"/>
    </sheetView>
  </sheetViews>
  <sheetFormatPr defaultRowHeight="14"/>
  <cols>
    <col min="1" max="1" width="11.1640625" bestFit="1" customWidth="1"/>
    <col min="4" max="4" width="13" customWidth="1"/>
    <col min="10" max="10" width="14" customWidth="1"/>
    <col min="19" max="19" width="13.4140625" customWidth="1"/>
    <col min="36" max="36" width="255.75" bestFit="1" customWidth="1"/>
    <col min="37" max="37" width="23.83203125" bestFit="1" customWidth="1"/>
  </cols>
  <sheetData>
    <row r="1" spans="1:48" s="46" customFormat="1" ht="14.5">
      <c r="A1" s="67" t="s">
        <v>15439</v>
      </c>
      <c r="B1" s="67" t="s">
        <v>15440</v>
      </c>
      <c r="C1" s="63" t="s">
        <v>3670</v>
      </c>
      <c r="D1" s="63" t="s">
        <v>3671</v>
      </c>
      <c r="E1" s="63" t="s">
        <v>15441</v>
      </c>
      <c r="F1" s="63" t="s">
        <v>3672</v>
      </c>
      <c r="G1" s="63" t="s">
        <v>3673</v>
      </c>
      <c r="H1" s="63" t="s">
        <v>3674</v>
      </c>
      <c r="I1" s="63" t="s">
        <v>3675</v>
      </c>
      <c r="J1" s="67" t="s">
        <v>3676</v>
      </c>
      <c r="K1" s="63" t="s">
        <v>3677</v>
      </c>
      <c r="L1" s="63" t="s">
        <v>3678</v>
      </c>
      <c r="M1" s="63" t="s">
        <v>3679</v>
      </c>
      <c r="N1" s="63" t="s">
        <v>3683</v>
      </c>
      <c r="O1" s="63" t="s">
        <v>3684</v>
      </c>
      <c r="P1" s="63" t="s">
        <v>3686</v>
      </c>
      <c r="Q1" s="63" t="s">
        <v>3687</v>
      </c>
      <c r="R1" s="63" t="s">
        <v>3688</v>
      </c>
      <c r="S1" s="63" t="s">
        <v>3691</v>
      </c>
      <c r="T1" s="63" t="s">
        <v>3692</v>
      </c>
      <c r="U1" s="63" t="s">
        <v>3694</v>
      </c>
      <c r="V1" s="63" t="s">
        <v>3699</v>
      </c>
      <c r="W1" s="63" t="s">
        <v>3700</v>
      </c>
      <c r="X1" s="63" t="s">
        <v>3701</v>
      </c>
      <c r="Y1" s="63" t="s">
        <v>3702</v>
      </c>
      <c r="Z1" s="63" t="s">
        <v>3703</v>
      </c>
      <c r="AA1" s="63" t="s">
        <v>3704</v>
      </c>
      <c r="AB1" s="63" t="s">
        <v>3705</v>
      </c>
      <c r="AC1" s="63" t="s">
        <v>3706</v>
      </c>
      <c r="AD1" s="63" t="s">
        <v>3707</v>
      </c>
      <c r="AE1" s="63" t="s">
        <v>3708</v>
      </c>
      <c r="AF1" s="63" t="s">
        <v>3709</v>
      </c>
      <c r="AG1" s="63" t="s">
        <v>3710</v>
      </c>
      <c r="AH1" s="63" t="s">
        <v>3711</v>
      </c>
      <c r="AI1" s="63" t="s">
        <v>3712</v>
      </c>
      <c r="AJ1" s="63" t="s">
        <v>3713</v>
      </c>
      <c r="AK1" s="63" t="s">
        <v>3714</v>
      </c>
      <c r="AL1" s="63" t="s">
        <v>3715</v>
      </c>
      <c r="AM1" s="63" t="s">
        <v>3716</v>
      </c>
      <c r="AN1" s="63" t="s">
        <v>3719</v>
      </c>
      <c r="AO1" s="63" t="s">
        <v>3723</v>
      </c>
      <c r="AP1" s="63" t="s">
        <v>3726</v>
      </c>
      <c r="AQ1" s="63" t="s">
        <v>3738</v>
      </c>
      <c r="AR1" s="63" t="s">
        <v>3741</v>
      </c>
      <c r="AS1" s="63" t="s">
        <v>3742</v>
      </c>
      <c r="AT1" s="63" t="s">
        <v>3743</v>
      </c>
      <c r="AU1" s="63" t="s">
        <v>3744</v>
      </c>
      <c r="AV1" s="63" t="s">
        <v>3746</v>
      </c>
    </row>
    <row r="2" spans="1:48">
      <c r="A2" s="51" t="s">
        <v>15442</v>
      </c>
      <c r="B2" s="51" t="s">
        <v>15443</v>
      </c>
      <c r="C2" s="51" t="s">
        <v>15444</v>
      </c>
      <c r="D2" s="51" t="s">
        <v>3749</v>
      </c>
      <c r="E2" s="51"/>
      <c r="F2" s="51" t="s">
        <v>3750</v>
      </c>
      <c r="G2" s="51" t="s">
        <v>15445</v>
      </c>
      <c r="H2" s="51" t="s">
        <v>3752</v>
      </c>
      <c r="I2" s="51" t="s">
        <v>1407</v>
      </c>
      <c r="J2" s="51">
        <v>563.4</v>
      </c>
      <c r="K2" s="51">
        <v>0</v>
      </c>
      <c r="L2" s="51">
        <v>26.83</v>
      </c>
      <c r="M2" s="51">
        <v>563.4</v>
      </c>
      <c r="N2" s="51" t="s">
        <v>15446</v>
      </c>
      <c r="O2" s="51">
        <v>1</v>
      </c>
      <c r="P2" s="51">
        <v>626</v>
      </c>
      <c r="Q2" s="51"/>
      <c r="R2" s="51" t="s">
        <v>9522</v>
      </c>
      <c r="S2" s="51" t="s">
        <v>3750</v>
      </c>
      <c r="T2" s="51" t="s">
        <v>15447</v>
      </c>
      <c r="U2" s="51" t="s">
        <v>15448</v>
      </c>
      <c r="V2" s="51" t="s">
        <v>1563</v>
      </c>
      <c r="W2" s="51" t="s">
        <v>3761</v>
      </c>
      <c r="X2" s="51">
        <v>9981120011</v>
      </c>
      <c r="Y2" s="51" t="s">
        <v>15447</v>
      </c>
      <c r="Z2" s="51" t="s">
        <v>15448</v>
      </c>
      <c r="AA2" s="51" t="s">
        <v>15448</v>
      </c>
      <c r="AB2" s="51"/>
      <c r="AC2" s="51"/>
      <c r="AD2" s="51" t="s">
        <v>1131</v>
      </c>
      <c r="AE2" s="51" t="s">
        <v>15449</v>
      </c>
      <c r="AF2" s="51" t="s">
        <v>1563</v>
      </c>
      <c r="AG2" s="51" t="s">
        <v>3761</v>
      </c>
      <c r="AH2" s="51">
        <v>9981120011</v>
      </c>
      <c r="AI2" s="51"/>
      <c r="AJ2" s="51" t="s">
        <v>15450</v>
      </c>
      <c r="AK2" s="51"/>
      <c r="AL2" s="51" t="s">
        <v>3763</v>
      </c>
      <c r="AM2" s="51"/>
      <c r="AN2" s="51">
        <v>563.4</v>
      </c>
      <c r="AO2" s="51">
        <v>7145243935031</v>
      </c>
      <c r="AP2" s="51">
        <v>282254376961</v>
      </c>
      <c r="AQ2" s="51">
        <v>919981120011</v>
      </c>
      <c r="AR2" s="51" t="s">
        <v>301</v>
      </c>
      <c r="AS2" s="51" t="s">
        <v>301</v>
      </c>
      <c r="AT2" s="51" t="s">
        <v>15451</v>
      </c>
      <c r="AU2" s="51"/>
      <c r="AV2" s="51" t="s">
        <v>15451</v>
      </c>
    </row>
    <row r="3" spans="1:48">
      <c r="A3" s="51" t="s">
        <v>15452</v>
      </c>
      <c r="B3" s="51" t="s">
        <v>15443</v>
      </c>
      <c r="C3" s="51" t="s">
        <v>15453</v>
      </c>
      <c r="D3" s="51" t="s">
        <v>3749</v>
      </c>
      <c r="E3" s="51"/>
      <c r="F3" s="51" t="s">
        <v>3750</v>
      </c>
      <c r="G3" s="51" t="s">
        <v>15454</v>
      </c>
      <c r="H3" s="51" t="s">
        <v>3752</v>
      </c>
      <c r="I3" s="51" t="s">
        <v>1407</v>
      </c>
      <c r="J3" s="51">
        <v>3260.8</v>
      </c>
      <c r="K3" s="51">
        <v>0</v>
      </c>
      <c r="L3" s="51">
        <v>155.28</v>
      </c>
      <c r="M3" s="51">
        <v>3260.8</v>
      </c>
      <c r="N3" s="51" t="s">
        <v>15455</v>
      </c>
      <c r="O3" s="51">
        <v>1</v>
      </c>
      <c r="P3" s="51">
        <v>1079</v>
      </c>
      <c r="Q3" s="51"/>
      <c r="R3" s="51" t="s">
        <v>5959</v>
      </c>
      <c r="S3" s="51" t="s">
        <v>3750</v>
      </c>
      <c r="T3" s="51" t="s">
        <v>15456</v>
      </c>
      <c r="U3" s="51" t="s">
        <v>15457</v>
      </c>
      <c r="V3" s="51" t="s">
        <v>1428</v>
      </c>
      <c r="W3" s="51" t="s">
        <v>3761</v>
      </c>
      <c r="X3" s="51">
        <v>8600000098</v>
      </c>
      <c r="Y3" s="51" t="s">
        <v>15456</v>
      </c>
      <c r="Z3" s="51" t="s">
        <v>15457</v>
      </c>
      <c r="AA3" s="51" t="s">
        <v>15457</v>
      </c>
      <c r="AB3" s="51"/>
      <c r="AC3" s="51"/>
      <c r="AD3" s="51" t="s">
        <v>4155</v>
      </c>
      <c r="AE3" s="51" t="s">
        <v>15458</v>
      </c>
      <c r="AF3" s="51" t="s">
        <v>1428</v>
      </c>
      <c r="AG3" s="51" t="s">
        <v>3761</v>
      </c>
      <c r="AH3" s="51">
        <v>8600000098</v>
      </c>
      <c r="AI3" s="51"/>
      <c r="AJ3" s="51" t="s">
        <v>15459</v>
      </c>
      <c r="AK3" s="51"/>
      <c r="AL3" s="51" t="s">
        <v>3763</v>
      </c>
      <c r="AM3" s="51"/>
      <c r="AN3" s="51">
        <v>3260.8</v>
      </c>
      <c r="AO3" s="51">
        <v>7145194684727</v>
      </c>
      <c r="AP3" s="51">
        <v>282254376961</v>
      </c>
      <c r="AQ3" s="51">
        <v>918600000098</v>
      </c>
      <c r="AR3" s="51" t="s">
        <v>94</v>
      </c>
      <c r="AS3" s="51" t="s">
        <v>94</v>
      </c>
      <c r="AT3" s="51" t="s">
        <v>15460</v>
      </c>
      <c r="AU3" s="51"/>
      <c r="AV3" s="51" t="s">
        <v>15460</v>
      </c>
    </row>
    <row r="4" spans="1:48">
      <c r="A4" s="51" t="s">
        <v>15461</v>
      </c>
      <c r="B4" s="51" t="s">
        <v>15443</v>
      </c>
      <c r="C4" s="51" t="s">
        <v>15462</v>
      </c>
      <c r="D4" s="51" t="s">
        <v>4032</v>
      </c>
      <c r="E4" s="51" t="s">
        <v>15463</v>
      </c>
      <c r="F4" s="51" t="s">
        <v>3750</v>
      </c>
      <c r="G4" s="51" t="s">
        <v>15464</v>
      </c>
      <c r="H4" s="51" t="s">
        <v>3771</v>
      </c>
      <c r="I4" s="51" t="s">
        <v>1407</v>
      </c>
      <c r="J4" s="51">
        <v>563.4</v>
      </c>
      <c r="K4" s="51">
        <v>0</v>
      </c>
      <c r="L4" s="51">
        <v>26.83</v>
      </c>
      <c r="M4" s="51">
        <v>563.4</v>
      </c>
      <c r="N4" s="51" t="s">
        <v>15465</v>
      </c>
      <c r="O4" s="51">
        <v>1</v>
      </c>
      <c r="P4" s="51">
        <v>626</v>
      </c>
      <c r="Q4" s="51"/>
      <c r="R4" s="51" t="s">
        <v>10798</v>
      </c>
      <c r="S4" s="51" t="s">
        <v>3750</v>
      </c>
      <c r="T4" s="51" t="s">
        <v>15466</v>
      </c>
      <c r="U4" s="51" t="s">
        <v>15467</v>
      </c>
      <c r="V4" s="51" t="s">
        <v>1660</v>
      </c>
      <c r="W4" s="51" t="s">
        <v>3761</v>
      </c>
      <c r="X4" s="51">
        <v>9824112351</v>
      </c>
      <c r="Y4" s="51" t="s">
        <v>15466</v>
      </c>
      <c r="Z4" s="51" t="s">
        <v>15467</v>
      </c>
      <c r="AA4" s="51" t="s">
        <v>15467</v>
      </c>
      <c r="AB4" s="51"/>
      <c r="AC4" s="51"/>
      <c r="AD4" s="51" t="s">
        <v>15468</v>
      </c>
      <c r="AE4" s="51" t="s">
        <v>15469</v>
      </c>
      <c r="AF4" s="51" t="s">
        <v>1660</v>
      </c>
      <c r="AG4" s="51" t="s">
        <v>3761</v>
      </c>
      <c r="AH4" s="51">
        <v>9824112351</v>
      </c>
      <c r="AI4" s="51"/>
      <c r="AJ4" s="51" t="s">
        <v>15470</v>
      </c>
      <c r="AK4" s="51"/>
      <c r="AL4" s="51" t="s">
        <v>4042</v>
      </c>
      <c r="AM4" s="51"/>
      <c r="AN4" s="51">
        <v>0</v>
      </c>
      <c r="AO4" s="51">
        <v>7145181970743</v>
      </c>
      <c r="AP4" s="51">
        <v>282254376961</v>
      </c>
      <c r="AQ4" s="51">
        <v>919824112351</v>
      </c>
      <c r="AR4" s="51" t="s">
        <v>193</v>
      </c>
      <c r="AS4" s="51" t="s">
        <v>193</v>
      </c>
      <c r="AT4" s="51"/>
      <c r="AU4" s="51"/>
      <c r="AV4" s="51" t="s">
        <v>15471</v>
      </c>
    </row>
    <row r="5" spans="1:48">
      <c r="A5" s="51" t="s">
        <v>15472</v>
      </c>
      <c r="B5" s="51" t="s">
        <v>15443</v>
      </c>
      <c r="C5" s="51" t="s">
        <v>15473</v>
      </c>
      <c r="D5" s="51" t="s">
        <v>4032</v>
      </c>
      <c r="E5" s="51" t="s">
        <v>15474</v>
      </c>
      <c r="F5" s="51" t="s">
        <v>3750</v>
      </c>
      <c r="G5" s="51" t="s">
        <v>15475</v>
      </c>
      <c r="H5" s="51" t="s">
        <v>3771</v>
      </c>
      <c r="I5" s="51" t="s">
        <v>1407</v>
      </c>
      <c r="J5" s="51">
        <v>567.1</v>
      </c>
      <c r="K5" s="51">
        <v>0</v>
      </c>
      <c r="L5" s="51">
        <v>27.01</v>
      </c>
      <c r="M5" s="51">
        <v>567.1</v>
      </c>
      <c r="N5" s="51" t="s">
        <v>15474</v>
      </c>
      <c r="O5" s="51">
        <v>1</v>
      </c>
      <c r="P5" s="51">
        <v>719</v>
      </c>
      <c r="Q5" s="51"/>
      <c r="R5" s="51" t="s">
        <v>11962</v>
      </c>
      <c r="S5" s="51" t="s">
        <v>3750</v>
      </c>
      <c r="T5" s="51" t="s">
        <v>15476</v>
      </c>
      <c r="U5" s="51" t="s">
        <v>15477</v>
      </c>
      <c r="V5" s="51" t="s">
        <v>1428</v>
      </c>
      <c r="W5" s="51" t="s">
        <v>3761</v>
      </c>
      <c r="X5" s="51">
        <v>9730343730</v>
      </c>
      <c r="Y5" s="51" t="s">
        <v>15476</v>
      </c>
      <c r="Z5" s="51" t="s">
        <v>15477</v>
      </c>
      <c r="AA5" s="51" t="s">
        <v>15477</v>
      </c>
      <c r="AB5" s="51"/>
      <c r="AC5" s="51"/>
      <c r="AD5" s="51" t="s">
        <v>15478</v>
      </c>
      <c r="AE5" s="51" t="s">
        <v>15479</v>
      </c>
      <c r="AF5" s="51" t="s">
        <v>1428</v>
      </c>
      <c r="AG5" s="51" t="s">
        <v>3761</v>
      </c>
      <c r="AH5" s="51">
        <v>9730343730</v>
      </c>
      <c r="AI5" s="51"/>
      <c r="AJ5" s="51" t="s">
        <v>15480</v>
      </c>
      <c r="AK5" s="51"/>
      <c r="AL5" s="51" t="s">
        <v>4042</v>
      </c>
      <c r="AM5" s="51"/>
      <c r="AN5" s="51">
        <v>0</v>
      </c>
      <c r="AO5" s="51">
        <v>7145079570743</v>
      </c>
      <c r="AP5" s="51">
        <v>282254376961</v>
      </c>
      <c r="AQ5" s="51">
        <v>919730343730</v>
      </c>
      <c r="AR5" s="51" t="s">
        <v>94</v>
      </c>
      <c r="AS5" s="51" t="s">
        <v>94</v>
      </c>
      <c r="AT5" s="51"/>
      <c r="AU5" s="51"/>
      <c r="AV5" s="51" t="s">
        <v>15481</v>
      </c>
    </row>
    <row r="6" spans="1:48">
      <c r="A6" s="51" t="s">
        <v>15482</v>
      </c>
      <c r="B6" s="51" t="s">
        <v>15443</v>
      </c>
      <c r="C6" s="51" t="s">
        <v>4527</v>
      </c>
      <c r="D6" s="51" t="s">
        <v>3749</v>
      </c>
      <c r="E6" s="51"/>
      <c r="F6" s="51" t="s">
        <v>3750</v>
      </c>
      <c r="G6" s="51" t="s">
        <v>15483</v>
      </c>
      <c r="H6" s="51" t="s">
        <v>3771</v>
      </c>
      <c r="I6" s="51" t="s">
        <v>1407</v>
      </c>
      <c r="J6" s="51">
        <v>2956.8</v>
      </c>
      <c r="K6" s="51">
        <v>0</v>
      </c>
      <c r="L6" s="51">
        <v>140.80000000000001</v>
      </c>
      <c r="M6" s="51">
        <v>2956.8</v>
      </c>
      <c r="N6" s="51" t="s">
        <v>15484</v>
      </c>
      <c r="O6" s="51">
        <v>1</v>
      </c>
      <c r="P6" s="51">
        <v>1079</v>
      </c>
      <c r="Q6" s="51"/>
      <c r="R6" s="51" t="s">
        <v>9950</v>
      </c>
      <c r="S6" s="51" t="s">
        <v>3750</v>
      </c>
      <c r="T6" s="51" t="s">
        <v>4532</v>
      </c>
      <c r="U6" s="51" t="s">
        <v>15485</v>
      </c>
      <c r="V6" s="51" t="s">
        <v>1660</v>
      </c>
      <c r="W6" s="51" t="s">
        <v>3761</v>
      </c>
      <c r="X6" s="51">
        <v>9825061354</v>
      </c>
      <c r="Y6" s="51" t="s">
        <v>15486</v>
      </c>
      <c r="Z6" s="51" t="s">
        <v>15485</v>
      </c>
      <c r="AA6" s="51" t="s">
        <v>15485</v>
      </c>
      <c r="AB6" s="51"/>
      <c r="AC6" s="51"/>
      <c r="AD6" s="51" t="s">
        <v>4534</v>
      </c>
      <c r="AE6" s="51" t="s">
        <v>4535</v>
      </c>
      <c r="AF6" s="51" t="s">
        <v>1660</v>
      </c>
      <c r="AG6" s="51" t="s">
        <v>3761</v>
      </c>
      <c r="AH6" s="51">
        <v>9825061354</v>
      </c>
      <c r="AI6" s="51"/>
      <c r="AJ6" s="51" t="s">
        <v>15487</v>
      </c>
      <c r="AK6" s="51"/>
      <c r="AL6" s="51" t="s">
        <v>3763</v>
      </c>
      <c r="AM6" s="51"/>
      <c r="AN6" s="51">
        <v>2956.8</v>
      </c>
      <c r="AO6" s="51">
        <v>7144886206775</v>
      </c>
      <c r="AP6" s="51">
        <v>282254376961</v>
      </c>
      <c r="AQ6" s="51">
        <v>919825061354</v>
      </c>
      <c r="AR6" s="51" t="s">
        <v>193</v>
      </c>
      <c r="AS6" s="51" t="s">
        <v>193</v>
      </c>
      <c r="AT6" s="51" t="s">
        <v>15488</v>
      </c>
      <c r="AU6" s="51"/>
      <c r="AV6" s="51" t="s">
        <v>15488</v>
      </c>
    </row>
    <row r="7" spans="1:48">
      <c r="A7" s="51" t="s">
        <v>15489</v>
      </c>
      <c r="B7" s="51" t="s">
        <v>15443</v>
      </c>
      <c r="C7" s="51" t="s">
        <v>15490</v>
      </c>
      <c r="D7" s="51" t="s">
        <v>3749</v>
      </c>
      <c r="E7" s="51"/>
      <c r="F7" s="51" t="s">
        <v>3750</v>
      </c>
      <c r="G7" s="51" t="s">
        <v>15491</v>
      </c>
      <c r="H7" s="51" t="s">
        <v>3752</v>
      </c>
      <c r="I7" s="51" t="s">
        <v>1407</v>
      </c>
      <c r="J7" s="51">
        <v>639</v>
      </c>
      <c r="K7" s="51">
        <v>0</v>
      </c>
      <c r="L7" s="51">
        <v>30.43</v>
      </c>
      <c r="M7" s="51">
        <v>639</v>
      </c>
      <c r="N7" s="51" t="s">
        <v>15492</v>
      </c>
      <c r="O7" s="51">
        <v>1</v>
      </c>
      <c r="P7" s="51">
        <v>639</v>
      </c>
      <c r="Q7" s="51"/>
      <c r="R7" s="51" t="s">
        <v>4843</v>
      </c>
      <c r="S7" s="51" t="s">
        <v>3750</v>
      </c>
      <c r="T7" s="51" t="s">
        <v>15493</v>
      </c>
      <c r="U7" s="51" t="s">
        <v>15494</v>
      </c>
      <c r="V7" s="51" t="s">
        <v>15495</v>
      </c>
      <c r="W7" s="51" t="s">
        <v>3761</v>
      </c>
      <c r="X7" s="51">
        <v>8131802450</v>
      </c>
      <c r="Y7" s="51" t="s">
        <v>15493</v>
      </c>
      <c r="Z7" s="51" t="s">
        <v>15494</v>
      </c>
      <c r="AA7" s="51" t="s">
        <v>15494</v>
      </c>
      <c r="AB7" s="51"/>
      <c r="AC7" s="51"/>
      <c r="AD7" s="51" t="s">
        <v>15496</v>
      </c>
      <c r="AE7" s="51" t="s">
        <v>15497</v>
      </c>
      <c r="AF7" s="51" t="s">
        <v>15495</v>
      </c>
      <c r="AG7" s="51" t="s">
        <v>3761</v>
      </c>
      <c r="AH7" s="51">
        <v>8131802450</v>
      </c>
      <c r="AI7" s="51"/>
      <c r="AJ7" s="51" t="s">
        <v>15498</v>
      </c>
      <c r="AK7" s="51"/>
      <c r="AL7" s="51" t="s">
        <v>3763</v>
      </c>
      <c r="AM7" s="51"/>
      <c r="AN7" s="51">
        <v>639</v>
      </c>
      <c r="AO7" s="51">
        <v>7144857305399</v>
      </c>
      <c r="AP7" s="51">
        <v>282254376961</v>
      </c>
      <c r="AQ7" s="51">
        <v>918131802450</v>
      </c>
      <c r="AR7" s="51" t="s">
        <v>8898</v>
      </c>
      <c r="AS7" s="51" t="s">
        <v>8898</v>
      </c>
      <c r="AT7" s="51" t="s">
        <v>15499</v>
      </c>
      <c r="AU7" s="51"/>
      <c r="AV7" s="51" t="s">
        <v>15499</v>
      </c>
    </row>
    <row r="8" spans="1:48">
      <c r="A8" s="51" t="s">
        <v>15500</v>
      </c>
      <c r="B8" s="51" t="s">
        <v>15443</v>
      </c>
      <c r="C8" s="51" t="s">
        <v>15501</v>
      </c>
      <c r="D8" s="51" t="s">
        <v>4032</v>
      </c>
      <c r="E8" s="51" t="s">
        <v>15502</v>
      </c>
      <c r="F8" s="51" t="s">
        <v>3750</v>
      </c>
      <c r="G8" s="51" t="s">
        <v>15503</v>
      </c>
      <c r="H8" s="51" t="s">
        <v>3771</v>
      </c>
      <c r="I8" s="51" t="s">
        <v>1407</v>
      </c>
      <c r="J8" s="51">
        <v>4897.8999999999996</v>
      </c>
      <c r="K8" s="51">
        <v>0</v>
      </c>
      <c r="L8" s="51">
        <v>233.23</v>
      </c>
      <c r="M8" s="51">
        <v>4897.8999999999996</v>
      </c>
      <c r="N8" s="51" t="s">
        <v>15502</v>
      </c>
      <c r="O8" s="51">
        <v>1</v>
      </c>
      <c r="P8" s="51">
        <v>2475</v>
      </c>
      <c r="Q8" s="51"/>
      <c r="R8" s="51" t="s">
        <v>9938</v>
      </c>
      <c r="S8" s="51" t="s">
        <v>3750</v>
      </c>
      <c r="T8" s="51" t="s">
        <v>15504</v>
      </c>
      <c r="U8" s="51" t="s">
        <v>15505</v>
      </c>
      <c r="V8" s="51" t="s">
        <v>4327</v>
      </c>
      <c r="W8" s="51" t="s">
        <v>3761</v>
      </c>
      <c r="X8" s="51">
        <v>8818892308</v>
      </c>
      <c r="Y8" s="51" t="s">
        <v>15504</v>
      </c>
      <c r="Z8" s="51" t="s">
        <v>15505</v>
      </c>
      <c r="AA8" s="51" t="s">
        <v>15505</v>
      </c>
      <c r="AB8" s="51"/>
      <c r="AC8" s="51"/>
      <c r="AD8" s="51" t="s">
        <v>15506</v>
      </c>
      <c r="AE8" s="51" t="s">
        <v>15507</v>
      </c>
      <c r="AF8" s="51" t="s">
        <v>4327</v>
      </c>
      <c r="AG8" s="51" t="s">
        <v>3761</v>
      </c>
      <c r="AH8" s="51">
        <v>8818892308</v>
      </c>
      <c r="AI8" s="51"/>
      <c r="AJ8" s="51" t="s">
        <v>15508</v>
      </c>
      <c r="AK8" s="51"/>
      <c r="AL8" s="51" t="s">
        <v>4968</v>
      </c>
      <c r="AM8" s="51"/>
      <c r="AN8" s="51">
        <v>0</v>
      </c>
      <c r="AO8" s="51">
        <v>7144771977527</v>
      </c>
      <c r="AP8" s="51">
        <v>282254376961</v>
      </c>
      <c r="AQ8" s="51">
        <v>918818892308</v>
      </c>
      <c r="AR8" s="51" t="s">
        <v>119</v>
      </c>
      <c r="AS8" s="51" t="s">
        <v>119</v>
      </c>
      <c r="AT8" s="51"/>
      <c r="AU8" s="51"/>
      <c r="AV8" s="51" t="s">
        <v>15509</v>
      </c>
    </row>
    <row r="9" spans="1:48">
      <c r="A9" s="51" t="s">
        <v>15510</v>
      </c>
      <c r="B9" s="51" t="s">
        <v>15443</v>
      </c>
      <c r="C9" s="51" t="s">
        <v>15511</v>
      </c>
      <c r="D9" s="51" t="s">
        <v>3749</v>
      </c>
      <c r="E9" s="51"/>
      <c r="F9" s="51" t="s">
        <v>3750</v>
      </c>
      <c r="G9" s="51" t="s">
        <v>15512</v>
      </c>
      <c r="H9" s="51" t="s">
        <v>3752</v>
      </c>
      <c r="I9" s="51" t="s">
        <v>1407</v>
      </c>
      <c r="J9" s="51">
        <v>1699</v>
      </c>
      <c r="K9" s="51">
        <v>0</v>
      </c>
      <c r="L9" s="51">
        <v>80.91</v>
      </c>
      <c r="M9" s="51">
        <v>1699</v>
      </c>
      <c r="N9" s="51" t="s">
        <v>15513</v>
      </c>
      <c r="O9" s="51">
        <v>1</v>
      </c>
      <c r="P9" s="51">
        <v>1699</v>
      </c>
      <c r="Q9" s="51"/>
      <c r="R9" s="51" t="s">
        <v>15514</v>
      </c>
      <c r="S9" s="51" t="s">
        <v>3750</v>
      </c>
      <c r="T9" s="51" t="s">
        <v>15515</v>
      </c>
      <c r="U9" s="51" t="s">
        <v>15516</v>
      </c>
      <c r="V9" s="51" t="s">
        <v>1417</v>
      </c>
      <c r="W9" s="51" t="s">
        <v>3761</v>
      </c>
      <c r="X9" s="51">
        <v>8826964361</v>
      </c>
      <c r="Y9" s="51" t="s">
        <v>15515</v>
      </c>
      <c r="Z9" s="51" t="s">
        <v>15516</v>
      </c>
      <c r="AA9" s="51" t="s">
        <v>15516</v>
      </c>
      <c r="AB9" s="51"/>
      <c r="AC9" s="51"/>
      <c r="AD9" s="51" t="s">
        <v>4982</v>
      </c>
      <c r="AE9" s="51" t="s">
        <v>15517</v>
      </c>
      <c r="AF9" s="51" t="s">
        <v>1417</v>
      </c>
      <c r="AG9" s="51" t="s">
        <v>3761</v>
      </c>
      <c r="AH9" s="51">
        <v>8826964361</v>
      </c>
      <c r="AI9" s="51"/>
      <c r="AJ9" s="51" t="s">
        <v>15518</v>
      </c>
      <c r="AK9" s="51"/>
      <c r="AL9" s="51" t="s">
        <v>3763</v>
      </c>
      <c r="AM9" s="51"/>
      <c r="AN9" s="51">
        <v>1699</v>
      </c>
      <c r="AO9" s="51">
        <v>7144758509879</v>
      </c>
      <c r="AP9" s="51">
        <v>282254376961</v>
      </c>
      <c r="AQ9" s="51">
        <v>918826964361</v>
      </c>
      <c r="AR9" s="51" t="s">
        <v>498</v>
      </c>
      <c r="AS9" s="51" t="s">
        <v>498</v>
      </c>
      <c r="AT9" s="51" t="s">
        <v>15519</v>
      </c>
      <c r="AU9" s="51"/>
      <c r="AV9" s="51" t="s">
        <v>15519</v>
      </c>
    </row>
    <row r="10" spans="1:48">
      <c r="A10" s="51" t="s">
        <v>15520</v>
      </c>
      <c r="B10" s="51"/>
      <c r="C10" s="51" t="s">
        <v>15521</v>
      </c>
      <c r="D10" s="51" t="s">
        <v>3749</v>
      </c>
      <c r="E10" s="51"/>
      <c r="F10" s="51" t="s">
        <v>3750</v>
      </c>
      <c r="G10" s="51" t="s">
        <v>15522</v>
      </c>
      <c r="H10" s="51" t="s">
        <v>3752</v>
      </c>
      <c r="I10" s="51" t="s">
        <v>1407</v>
      </c>
      <c r="J10" s="51">
        <v>1604.8</v>
      </c>
      <c r="K10" s="51">
        <v>0</v>
      </c>
      <c r="L10" s="51">
        <v>76.42</v>
      </c>
      <c r="M10" s="51">
        <v>1604.8</v>
      </c>
      <c r="N10" s="51" t="s">
        <v>15523</v>
      </c>
      <c r="O10" s="51">
        <v>1</v>
      </c>
      <c r="P10" s="51">
        <v>989</v>
      </c>
      <c r="Q10" s="51"/>
      <c r="R10" s="51" t="s">
        <v>9177</v>
      </c>
      <c r="S10" s="51" t="s">
        <v>3750</v>
      </c>
      <c r="T10" s="51" t="s">
        <v>15524</v>
      </c>
      <c r="U10" s="51" t="s">
        <v>15525</v>
      </c>
      <c r="V10" s="51" t="s">
        <v>1786</v>
      </c>
      <c r="W10" s="51" t="s">
        <v>3761</v>
      </c>
      <c r="X10" s="51">
        <v>9903082396</v>
      </c>
      <c r="Y10" s="51" t="s">
        <v>15524</v>
      </c>
      <c r="Z10" s="51" t="s">
        <v>15525</v>
      </c>
      <c r="AA10" s="51" t="s">
        <v>15525</v>
      </c>
      <c r="AB10" s="51"/>
      <c r="AC10" s="51"/>
      <c r="AD10" s="51" t="s">
        <v>15526</v>
      </c>
      <c r="AE10" s="51" t="s">
        <v>15527</v>
      </c>
      <c r="AF10" s="51" t="s">
        <v>1786</v>
      </c>
      <c r="AG10" s="51" t="s">
        <v>3761</v>
      </c>
      <c r="AH10" s="51">
        <v>9903082396</v>
      </c>
      <c r="AI10" s="51"/>
      <c r="AJ10" s="51" t="s">
        <v>15528</v>
      </c>
      <c r="AK10" s="51"/>
      <c r="AL10" s="51" t="s">
        <v>3763</v>
      </c>
      <c r="AM10" s="51"/>
      <c r="AN10" s="51">
        <v>1604.8</v>
      </c>
      <c r="AO10" s="51">
        <v>7144719974711</v>
      </c>
      <c r="AP10" s="51">
        <v>282254376961</v>
      </c>
      <c r="AQ10" s="51">
        <v>919903082396</v>
      </c>
      <c r="AR10" s="51" t="s">
        <v>155</v>
      </c>
      <c r="AS10" s="51" t="s">
        <v>155</v>
      </c>
      <c r="AT10" s="51" t="s">
        <v>15529</v>
      </c>
      <c r="AU10" s="51"/>
      <c r="AV10" s="51" t="s">
        <v>15529</v>
      </c>
    </row>
    <row r="11" spans="1:48" hidden="1">
      <c r="A11" s="51" t="s">
        <v>15530</v>
      </c>
      <c r="B11" s="51" t="s">
        <v>15530</v>
      </c>
      <c r="C11" s="51" t="s">
        <v>15531</v>
      </c>
      <c r="D11" s="51" t="s">
        <v>3749</v>
      </c>
      <c r="E11" s="51"/>
      <c r="F11" s="51" t="s">
        <v>3750</v>
      </c>
      <c r="G11" s="51" t="s">
        <v>15532</v>
      </c>
      <c r="H11" s="51" t="s">
        <v>3752</v>
      </c>
      <c r="I11" s="51" t="s">
        <v>1407</v>
      </c>
      <c r="J11" s="51">
        <v>899.1</v>
      </c>
      <c r="K11" s="51">
        <v>0</v>
      </c>
      <c r="L11" s="51">
        <v>42.81</v>
      </c>
      <c r="M11" s="51">
        <v>899.1</v>
      </c>
      <c r="N11" s="51" t="s">
        <v>15533</v>
      </c>
      <c r="O11" s="51">
        <v>1</v>
      </c>
      <c r="P11" s="51">
        <v>999</v>
      </c>
      <c r="Q11" s="51"/>
      <c r="R11" s="51" t="s">
        <v>9555</v>
      </c>
      <c r="S11" s="51" t="s">
        <v>3750</v>
      </c>
      <c r="T11" s="51" t="s">
        <v>15534</v>
      </c>
      <c r="U11" s="51" t="s">
        <v>15535</v>
      </c>
      <c r="V11" s="51" t="s">
        <v>1786</v>
      </c>
      <c r="W11" s="51" t="s">
        <v>3761</v>
      </c>
      <c r="X11" s="51">
        <v>9038808249</v>
      </c>
      <c r="Y11" s="51" t="s">
        <v>15534</v>
      </c>
      <c r="Z11" s="51" t="s">
        <v>15535</v>
      </c>
      <c r="AA11" s="51" t="s">
        <v>15535</v>
      </c>
      <c r="AB11" s="51"/>
      <c r="AC11" s="51"/>
      <c r="AD11" s="51" t="s">
        <v>154</v>
      </c>
      <c r="AE11" s="51" t="s">
        <v>15536</v>
      </c>
      <c r="AF11" s="51" t="s">
        <v>1786</v>
      </c>
      <c r="AG11" s="51" t="s">
        <v>3761</v>
      </c>
      <c r="AH11" s="51">
        <v>9038808249</v>
      </c>
      <c r="AI11" s="51"/>
      <c r="AJ11" s="51" t="s">
        <v>15537</v>
      </c>
      <c r="AK11" s="51"/>
      <c r="AL11" s="51" t="s">
        <v>3763</v>
      </c>
      <c r="AM11" s="51"/>
      <c r="AN11" s="51">
        <v>899.1</v>
      </c>
      <c r="AO11" s="51">
        <v>7144622326071</v>
      </c>
      <c r="AP11" s="51">
        <v>282254376961</v>
      </c>
      <c r="AQ11" s="51">
        <v>919038808249</v>
      </c>
      <c r="AR11" s="51" t="s">
        <v>155</v>
      </c>
      <c r="AS11" s="51" t="s">
        <v>155</v>
      </c>
      <c r="AT11" s="51" t="s">
        <v>15538</v>
      </c>
      <c r="AU11" s="51"/>
      <c r="AV11" s="51" t="s">
        <v>15538</v>
      </c>
    </row>
    <row r="12" spans="1:48">
      <c r="A12" s="51" t="s">
        <v>15539</v>
      </c>
      <c r="B12" s="51" t="s">
        <v>15443</v>
      </c>
      <c r="C12" s="51" t="s">
        <v>15462</v>
      </c>
      <c r="D12" s="51" t="s">
        <v>4032</v>
      </c>
      <c r="E12" s="51" t="s">
        <v>15540</v>
      </c>
      <c r="F12" s="51" t="s">
        <v>3750</v>
      </c>
      <c r="G12" s="51" t="s">
        <v>15541</v>
      </c>
      <c r="H12" s="51" t="s">
        <v>3752</v>
      </c>
      <c r="I12" s="51" t="s">
        <v>1407</v>
      </c>
      <c r="J12" s="51">
        <v>404.1</v>
      </c>
      <c r="K12" s="51">
        <v>0</v>
      </c>
      <c r="L12" s="51">
        <v>19.239999999999998</v>
      </c>
      <c r="M12" s="51">
        <v>404.1</v>
      </c>
      <c r="N12" s="51" t="s">
        <v>15542</v>
      </c>
      <c r="O12" s="51">
        <v>1</v>
      </c>
      <c r="P12" s="51">
        <v>449</v>
      </c>
      <c r="Q12" s="51"/>
      <c r="R12" s="51" t="s">
        <v>12572</v>
      </c>
      <c r="S12" s="51" t="s">
        <v>3750</v>
      </c>
      <c r="T12" s="51" t="s">
        <v>15466</v>
      </c>
      <c r="U12" s="51" t="s">
        <v>15467</v>
      </c>
      <c r="V12" s="51" t="s">
        <v>1660</v>
      </c>
      <c r="W12" s="51" t="s">
        <v>3761</v>
      </c>
      <c r="X12" s="51">
        <v>9824112351</v>
      </c>
      <c r="Y12" s="51" t="s">
        <v>15466</v>
      </c>
      <c r="Z12" s="51" t="s">
        <v>15467</v>
      </c>
      <c r="AA12" s="51" t="s">
        <v>15467</v>
      </c>
      <c r="AB12" s="51"/>
      <c r="AC12" s="51"/>
      <c r="AD12" s="51" t="s">
        <v>15468</v>
      </c>
      <c r="AE12" s="51" t="s">
        <v>15469</v>
      </c>
      <c r="AF12" s="51" t="s">
        <v>1660</v>
      </c>
      <c r="AG12" s="51" t="s">
        <v>3761</v>
      </c>
      <c r="AH12" s="51">
        <v>9824112351</v>
      </c>
      <c r="AI12" s="51"/>
      <c r="AJ12" s="51" t="s">
        <v>15543</v>
      </c>
      <c r="AK12" s="51"/>
      <c r="AL12" s="51" t="s">
        <v>4042</v>
      </c>
      <c r="AM12" s="51"/>
      <c r="AN12" s="51">
        <v>0</v>
      </c>
      <c r="AO12" s="51">
        <v>7144464515383</v>
      </c>
      <c r="AP12" s="51">
        <v>282254376961</v>
      </c>
      <c r="AQ12" s="51">
        <v>919824112351</v>
      </c>
      <c r="AR12" s="51" t="s">
        <v>193</v>
      </c>
      <c r="AS12" s="51" t="s">
        <v>193</v>
      </c>
      <c r="AT12" s="51"/>
      <c r="AU12" s="51"/>
      <c r="AV12" s="51" t="s">
        <v>15544</v>
      </c>
    </row>
    <row r="13" spans="1:48" hidden="1">
      <c r="A13" s="51" t="s">
        <v>15545</v>
      </c>
      <c r="B13" s="51" t="s">
        <v>15545</v>
      </c>
      <c r="C13" s="51" t="s">
        <v>15546</v>
      </c>
      <c r="D13" s="51"/>
      <c r="E13" s="51"/>
      <c r="F13" s="51"/>
      <c r="G13" s="51"/>
      <c r="H13" s="51"/>
      <c r="I13" s="51"/>
      <c r="J13" s="51"/>
      <c r="K13" s="51"/>
      <c r="L13" s="51"/>
      <c r="M13" s="51"/>
      <c r="N13" s="51" t="s">
        <v>15547</v>
      </c>
      <c r="O13" s="51">
        <v>1</v>
      </c>
      <c r="P13" s="51">
        <v>989</v>
      </c>
      <c r="Q13" s="51"/>
      <c r="R13" s="51" t="s">
        <v>4640</v>
      </c>
      <c r="S13" s="51" t="s">
        <v>3750</v>
      </c>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v>919560572727</v>
      </c>
      <c r="AR13" s="51"/>
      <c r="AS13" s="51"/>
      <c r="AT13" s="51"/>
      <c r="AU13" s="51"/>
      <c r="AV13" s="51"/>
    </row>
    <row r="14" spans="1:48" hidden="1">
      <c r="A14" s="51" t="s">
        <v>15548</v>
      </c>
      <c r="B14" s="51" t="s">
        <v>15548</v>
      </c>
      <c r="C14" s="51" t="s">
        <v>15549</v>
      </c>
      <c r="D14" s="51" t="s">
        <v>3749</v>
      </c>
      <c r="E14" s="51"/>
      <c r="F14" s="51" t="s">
        <v>3750</v>
      </c>
      <c r="G14" s="51" t="s">
        <v>15550</v>
      </c>
      <c r="H14" s="51" t="s">
        <v>3771</v>
      </c>
      <c r="I14" s="51" t="s">
        <v>1407</v>
      </c>
      <c r="J14" s="51">
        <v>1538.1</v>
      </c>
      <c r="K14" s="51">
        <v>0</v>
      </c>
      <c r="L14" s="51">
        <v>73.239999999999995</v>
      </c>
      <c r="M14" s="51">
        <v>1538.1</v>
      </c>
      <c r="N14" s="51" t="s">
        <v>15551</v>
      </c>
      <c r="O14" s="51">
        <v>1</v>
      </c>
      <c r="P14" s="51">
        <v>1709</v>
      </c>
      <c r="Q14" s="51"/>
      <c r="R14" s="51" t="s">
        <v>7130</v>
      </c>
      <c r="S14" s="51" t="s">
        <v>3750</v>
      </c>
      <c r="T14" s="51" t="s">
        <v>15552</v>
      </c>
      <c r="U14" s="51" t="s">
        <v>15553</v>
      </c>
      <c r="V14" s="51" t="s">
        <v>1544</v>
      </c>
      <c r="W14" s="51" t="s">
        <v>3761</v>
      </c>
      <c r="X14" s="51">
        <v>7878492463</v>
      </c>
      <c r="Y14" s="51" t="s">
        <v>15552</v>
      </c>
      <c r="Z14" s="51" t="s">
        <v>15553</v>
      </c>
      <c r="AA14" s="51" t="s">
        <v>15553</v>
      </c>
      <c r="AB14" s="51"/>
      <c r="AC14" s="51"/>
      <c r="AD14" s="51" t="s">
        <v>6257</v>
      </c>
      <c r="AE14" s="51" t="s">
        <v>15554</v>
      </c>
      <c r="AF14" s="51" t="s">
        <v>1544</v>
      </c>
      <c r="AG14" s="51" t="s">
        <v>3761</v>
      </c>
      <c r="AH14" s="51">
        <v>7878492463</v>
      </c>
      <c r="AI14" s="51"/>
      <c r="AJ14" s="51" t="s">
        <v>15555</v>
      </c>
      <c r="AK14" s="51"/>
      <c r="AL14" s="51" t="s">
        <v>3763</v>
      </c>
      <c r="AM14" s="51"/>
      <c r="AN14" s="51">
        <v>1538.1</v>
      </c>
      <c r="AO14" s="51">
        <v>7144343437623</v>
      </c>
      <c r="AP14" s="51">
        <v>282254376961</v>
      </c>
      <c r="AQ14" s="51">
        <v>917878492463</v>
      </c>
      <c r="AR14" s="51" t="s">
        <v>209</v>
      </c>
      <c r="AS14" s="51" t="s">
        <v>209</v>
      </c>
      <c r="AT14" s="51" t="s">
        <v>15556</v>
      </c>
      <c r="AU14" s="51"/>
      <c r="AV14" s="51" t="s">
        <v>15556</v>
      </c>
    </row>
    <row r="15" spans="1:48" hidden="1">
      <c r="A15" s="51" t="s">
        <v>15557</v>
      </c>
      <c r="B15" s="51" t="s">
        <v>15557</v>
      </c>
      <c r="C15" s="51" t="s">
        <v>15558</v>
      </c>
      <c r="D15" s="51" t="s">
        <v>3749</v>
      </c>
      <c r="E15" s="51"/>
      <c r="F15" s="51" t="s">
        <v>3750</v>
      </c>
      <c r="G15" s="51" t="s">
        <v>15559</v>
      </c>
      <c r="H15" s="51" t="s">
        <v>3752</v>
      </c>
      <c r="I15" s="51" t="s">
        <v>1407</v>
      </c>
      <c r="J15" s="51">
        <v>2024.1</v>
      </c>
      <c r="K15" s="51">
        <v>0</v>
      </c>
      <c r="L15" s="51">
        <v>96.39</v>
      </c>
      <c r="M15" s="51">
        <v>2024.1</v>
      </c>
      <c r="N15" s="51" t="s">
        <v>15560</v>
      </c>
      <c r="O15" s="51">
        <v>1</v>
      </c>
      <c r="P15" s="51">
        <v>2249</v>
      </c>
      <c r="Q15" s="51"/>
      <c r="R15" s="51" t="s">
        <v>9677</v>
      </c>
      <c r="S15" s="51" t="s">
        <v>3750</v>
      </c>
      <c r="T15" s="51" t="s">
        <v>15561</v>
      </c>
      <c r="U15" s="51" t="s">
        <v>15562</v>
      </c>
      <c r="V15" s="51" t="s">
        <v>3178</v>
      </c>
      <c r="W15" s="51" t="s">
        <v>3761</v>
      </c>
      <c r="X15" s="51">
        <v>8413977767</v>
      </c>
      <c r="Y15" s="51" t="s">
        <v>15561</v>
      </c>
      <c r="Z15" s="51" t="s">
        <v>15562</v>
      </c>
      <c r="AA15" s="51" t="s">
        <v>15562</v>
      </c>
      <c r="AB15" s="51"/>
      <c r="AC15" s="51"/>
      <c r="AD15" s="51" t="s">
        <v>5952</v>
      </c>
      <c r="AE15" s="51" t="s">
        <v>15563</v>
      </c>
      <c r="AF15" s="51" t="s">
        <v>3178</v>
      </c>
      <c r="AG15" s="51" t="s">
        <v>3761</v>
      </c>
      <c r="AH15" s="51">
        <v>8413977767</v>
      </c>
      <c r="AI15" s="51"/>
      <c r="AJ15" s="51" t="s">
        <v>15564</v>
      </c>
      <c r="AK15" s="51"/>
      <c r="AL15" s="51" t="s">
        <v>3763</v>
      </c>
      <c r="AM15" s="51"/>
      <c r="AN15" s="51">
        <v>2024.1</v>
      </c>
      <c r="AO15" s="51">
        <v>7144339767607</v>
      </c>
      <c r="AP15" s="51">
        <v>282254376961</v>
      </c>
      <c r="AQ15" s="51">
        <v>918413977767</v>
      </c>
      <c r="AR15" s="51" t="s">
        <v>5955</v>
      </c>
      <c r="AS15" s="51" t="s">
        <v>5955</v>
      </c>
      <c r="AT15" s="51" t="s">
        <v>15565</v>
      </c>
      <c r="AU15" s="51"/>
      <c r="AV15" s="51" t="s">
        <v>15565</v>
      </c>
    </row>
    <row r="16" spans="1:48">
      <c r="A16" s="51" t="s">
        <v>15566</v>
      </c>
      <c r="B16" s="51" t="s">
        <v>15443</v>
      </c>
      <c r="C16" s="51" t="s">
        <v>15567</v>
      </c>
      <c r="D16" s="51" t="s">
        <v>4032</v>
      </c>
      <c r="E16" s="51" t="s">
        <v>15568</v>
      </c>
      <c r="F16" s="51" t="s">
        <v>3750</v>
      </c>
      <c r="G16" s="51" t="s">
        <v>15569</v>
      </c>
      <c r="H16" s="51" t="s">
        <v>3752</v>
      </c>
      <c r="I16" s="51" t="s">
        <v>1407</v>
      </c>
      <c r="J16" s="51">
        <v>919</v>
      </c>
      <c r="K16" s="51">
        <v>0</v>
      </c>
      <c r="L16" s="51">
        <v>43.76</v>
      </c>
      <c r="M16" s="51">
        <v>919</v>
      </c>
      <c r="N16" s="51" t="s">
        <v>15568</v>
      </c>
      <c r="O16" s="51">
        <v>1</v>
      </c>
      <c r="P16" s="51">
        <v>999</v>
      </c>
      <c r="Q16" s="51"/>
      <c r="R16" s="51" t="s">
        <v>9555</v>
      </c>
      <c r="S16" s="51" t="s">
        <v>3750</v>
      </c>
      <c r="T16" s="51" t="s">
        <v>15570</v>
      </c>
      <c r="U16" s="51" t="s">
        <v>15571</v>
      </c>
      <c r="V16" s="51" t="s">
        <v>1517</v>
      </c>
      <c r="W16" s="51" t="s">
        <v>3761</v>
      </c>
      <c r="X16" s="51">
        <v>9711240748</v>
      </c>
      <c r="Y16" s="51" t="s">
        <v>15570</v>
      </c>
      <c r="Z16" s="51" t="s">
        <v>15571</v>
      </c>
      <c r="AA16" s="51" t="s">
        <v>15571</v>
      </c>
      <c r="AB16" s="51"/>
      <c r="AC16" s="51"/>
      <c r="AD16" s="51" t="s">
        <v>4466</v>
      </c>
      <c r="AE16" s="51" t="s">
        <v>15572</v>
      </c>
      <c r="AF16" s="51" t="s">
        <v>1517</v>
      </c>
      <c r="AG16" s="51" t="s">
        <v>3761</v>
      </c>
      <c r="AH16" s="51">
        <v>9711240748</v>
      </c>
      <c r="AI16" s="51"/>
      <c r="AJ16" s="51" t="s">
        <v>15573</v>
      </c>
      <c r="AK16" s="51"/>
      <c r="AL16" s="51" t="s">
        <v>4042</v>
      </c>
      <c r="AM16" s="51"/>
      <c r="AN16" s="51">
        <v>0</v>
      </c>
      <c r="AO16" s="51">
        <v>7144327741751</v>
      </c>
      <c r="AP16" s="51">
        <v>282254376961</v>
      </c>
      <c r="AQ16" s="51">
        <v>919711240748</v>
      </c>
      <c r="AR16" s="51" t="s">
        <v>75</v>
      </c>
      <c r="AS16" s="51" t="s">
        <v>75</v>
      </c>
      <c r="AT16" s="51"/>
      <c r="AU16" s="51"/>
      <c r="AV16" s="51" t="s">
        <v>15574</v>
      </c>
    </row>
    <row r="17" spans="1:48">
      <c r="A17" s="51" t="s">
        <v>15575</v>
      </c>
      <c r="B17" s="51" t="s">
        <v>15443</v>
      </c>
      <c r="C17" s="51" t="s">
        <v>15576</v>
      </c>
      <c r="D17" s="51" t="s">
        <v>4032</v>
      </c>
      <c r="E17" s="51" t="s">
        <v>15577</v>
      </c>
      <c r="F17" s="51" t="s">
        <v>3750</v>
      </c>
      <c r="G17" s="51" t="s">
        <v>15578</v>
      </c>
      <c r="H17" s="51" t="s">
        <v>3752</v>
      </c>
      <c r="I17" s="51" t="s">
        <v>1407</v>
      </c>
      <c r="J17" s="51">
        <v>1634.45</v>
      </c>
      <c r="K17" s="51">
        <v>0</v>
      </c>
      <c r="L17" s="51">
        <v>77.83</v>
      </c>
      <c r="M17" s="51">
        <v>1634.45</v>
      </c>
      <c r="N17" s="51" t="s">
        <v>15579</v>
      </c>
      <c r="O17" s="51">
        <v>1</v>
      </c>
      <c r="P17" s="51">
        <v>719</v>
      </c>
      <c r="Q17" s="51"/>
      <c r="R17" s="51" t="s">
        <v>9457</v>
      </c>
      <c r="S17" s="51" t="s">
        <v>3750</v>
      </c>
      <c r="T17" s="51" t="s">
        <v>15580</v>
      </c>
      <c r="U17" s="51" t="s">
        <v>15581</v>
      </c>
      <c r="V17" s="51" t="s">
        <v>1428</v>
      </c>
      <c r="W17" s="51" t="s">
        <v>3761</v>
      </c>
      <c r="X17" s="51">
        <v>9326519311</v>
      </c>
      <c r="Y17" s="51" t="s">
        <v>15580</v>
      </c>
      <c r="Z17" s="51" t="s">
        <v>15581</v>
      </c>
      <c r="AA17" s="51" t="s">
        <v>15581</v>
      </c>
      <c r="AB17" s="51"/>
      <c r="AC17" s="51"/>
      <c r="AD17" s="51" t="s">
        <v>4089</v>
      </c>
      <c r="AE17" s="51" t="s">
        <v>15582</v>
      </c>
      <c r="AF17" s="51" t="s">
        <v>1428</v>
      </c>
      <c r="AG17" s="51" t="s">
        <v>3761</v>
      </c>
      <c r="AH17" s="51">
        <v>9326519311</v>
      </c>
      <c r="AI17" s="51"/>
      <c r="AJ17" s="51" t="s">
        <v>15583</v>
      </c>
      <c r="AK17" s="51"/>
      <c r="AL17" s="51" t="s">
        <v>4042</v>
      </c>
      <c r="AM17" s="51"/>
      <c r="AN17" s="51">
        <v>0</v>
      </c>
      <c r="AO17" s="51">
        <v>7144294023479</v>
      </c>
      <c r="AP17" s="51">
        <v>282254376961</v>
      </c>
      <c r="AQ17" s="51">
        <v>919326519311</v>
      </c>
      <c r="AR17" s="51" t="s">
        <v>94</v>
      </c>
      <c r="AS17" s="51" t="s">
        <v>94</v>
      </c>
      <c r="AT17" s="51"/>
      <c r="AU17" s="51"/>
      <c r="AV17" s="51" t="s">
        <v>15584</v>
      </c>
    </row>
    <row r="18" spans="1:48">
      <c r="A18" s="51" t="s">
        <v>15585</v>
      </c>
      <c r="B18" s="51" t="s">
        <v>15443</v>
      </c>
      <c r="C18" s="51" t="s">
        <v>15586</v>
      </c>
      <c r="D18" s="51" t="s">
        <v>4032</v>
      </c>
      <c r="E18" s="51" t="s">
        <v>15587</v>
      </c>
      <c r="F18" s="51" t="s">
        <v>3750</v>
      </c>
      <c r="G18" s="51" t="s">
        <v>15588</v>
      </c>
      <c r="H18" s="51" t="s">
        <v>3752</v>
      </c>
      <c r="I18" s="51" t="s">
        <v>1407</v>
      </c>
      <c r="J18" s="51">
        <v>1989.1</v>
      </c>
      <c r="K18" s="51">
        <v>0</v>
      </c>
      <c r="L18" s="51">
        <v>94.72</v>
      </c>
      <c r="M18" s="51">
        <v>1989.1</v>
      </c>
      <c r="N18" s="51" t="s">
        <v>15589</v>
      </c>
      <c r="O18" s="51">
        <v>1</v>
      </c>
      <c r="P18" s="51">
        <v>2299</v>
      </c>
      <c r="Q18" s="51"/>
      <c r="R18" s="51" t="s">
        <v>15590</v>
      </c>
      <c r="S18" s="51" t="s">
        <v>3750</v>
      </c>
      <c r="T18" s="51" t="s">
        <v>15591</v>
      </c>
      <c r="U18" s="51" t="s">
        <v>15592</v>
      </c>
      <c r="V18" s="51" t="s">
        <v>1517</v>
      </c>
      <c r="W18" s="51" t="s">
        <v>3761</v>
      </c>
      <c r="X18" s="51">
        <v>9910084471</v>
      </c>
      <c r="Y18" s="51" t="s">
        <v>15591</v>
      </c>
      <c r="Z18" s="51" t="s">
        <v>15592</v>
      </c>
      <c r="AA18" s="51" t="s">
        <v>15592</v>
      </c>
      <c r="AB18" s="51"/>
      <c r="AC18" s="51"/>
      <c r="AD18" s="51" t="s">
        <v>5258</v>
      </c>
      <c r="AE18" s="51" t="s">
        <v>15593</v>
      </c>
      <c r="AF18" s="51" t="s">
        <v>1517</v>
      </c>
      <c r="AG18" s="51" t="s">
        <v>3761</v>
      </c>
      <c r="AH18" s="51">
        <v>9910084471</v>
      </c>
      <c r="AI18" s="51"/>
      <c r="AJ18" s="51" t="s">
        <v>15594</v>
      </c>
      <c r="AK18" s="51"/>
      <c r="AL18" s="51" t="s">
        <v>4042</v>
      </c>
      <c r="AM18" s="51"/>
      <c r="AN18" s="51">
        <v>0</v>
      </c>
      <c r="AO18" s="51">
        <v>7144199520567</v>
      </c>
      <c r="AP18" s="51">
        <v>282254376961</v>
      </c>
      <c r="AQ18" s="51">
        <v>919910084471</v>
      </c>
      <c r="AR18" s="51" t="s">
        <v>75</v>
      </c>
      <c r="AS18" s="51" t="s">
        <v>75</v>
      </c>
      <c r="AT18" s="51"/>
      <c r="AU18" s="51"/>
      <c r="AV18" s="51" t="s">
        <v>15595</v>
      </c>
    </row>
    <row r="19" spans="1:48">
      <c r="A19" s="51" t="s">
        <v>15596</v>
      </c>
      <c r="B19" s="51" t="s">
        <v>15443</v>
      </c>
      <c r="C19" s="51" t="s">
        <v>15597</v>
      </c>
      <c r="D19" s="51" t="s">
        <v>3749</v>
      </c>
      <c r="E19" s="51"/>
      <c r="F19" s="51" t="s">
        <v>3750</v>
      </c>
      <c r="G19" s="51" t="s">
        <v>15598</v>
      </c>
      <c r="H19" s="51" t="s">
        <v>3752</v>
      </c>
      <c r="I19" s="51" t="s">
        <v>1407</v>
      </c>
      <c r="J19" s="51">
        <v>899.1</v>
      </c>
      <c r="K19" s="51">
        <v>0</v>
      </c>
      <c r="L19" s="51">
        <v>42.81</v>
      </c>
      <c r="M19" s="51">
        <v>899.1</v>
      </c>
      <c r="N19" s="51" t="s">
        <v>15599</v>
      </c>
      <c r="O19" s="51">
        <v>1</v>
      </c>
      <c r="P19" s="51">
        <v>999</v>
      </c>
      <c r="Q19" s="51"/>
      <c r="R19" s="51" t="s">
        <v>5125</v>
      </c>
      <c r="S19" s="51" t="s">
        <v>3750</v>
      </c>
      <c r="T19" s="51" t="s">
        <v>15600</v>
      </c>
      <c r="U19" s="51" t="s">
        <v>15601</v>
      </c>
      <c r="V19" s="51" t="s">
        <v>2513</v>
      </c>
      <c r="W19" s="51" t="s">
        <v>3761</v>
      </c>
      <c r="X19" s="51">
        <v>8360752886</v>
      </c>
      <c r="Y19" s="51" t="s">
        <v>15600</v>
      </c>
      <c r="Z19" s="51" t="s">
        <v>15601</v>
      </c>
      <c r="AA19" s="51" t="s">
        <v>15601</v>
      </c>
      <c r="AB19" s="51"/>
      <c r="AC19" s="51"/>
      <c r="AD19" s="51" t="s">
        <v>15602</v>
      </c>
      <c r="AE19" s="51" t="s">
        <v>15603</v>
      </c>
      <c r="AF19" s="51" t="s">
        <v>2513</v>
      </c>
      <c r="AG19" s="51" t="s">
        <v>3761</v>
      </c>
      <c r="AH19" s="51">
        <v>8360752886</v>
      </c>
      <c r="AI19" s="51"/>
      <c r="AJ19" s="51" t="s">
        <v>15604</v>
      </c>
      <c r="AK19" s="51"/>
      <c r="AL19" s="51" t="s">
        <v>3763</v>
      </c>
      <c r="AM19" s="51"/>
      <c r="AN19" s="51">
        <v>899.1</v>
      </c>
      <c r="AO19" s="51">
        <v>7144041644343</v>
      </c>
      <c r="AP19" s="51">
        <v>282254376961</v>
      </c>
      <c r="AQ19" s="51">
        <v>918360752886</v>
      </c>
      <c r="AR19" s="51" t="s">
        <v>562</v>
      </c>
      <c r="AS19" s="51" t="s">
        <v>562</v>
      </c>
      <c r="AT19" s="51" t="s">
        <v>15605</v>
      </c>
      <c r="AU19" s="51"/>
      <c r="AV19" s="51" t="s">
        <v>15605</v>
      </c>
    </row>
    <row r="20" spans="1:48" hidden="1">
      <c r="A20" s="51" t="s">
        <v>15606</v>
      </c>
      <c r="B20" s="51" t="s">
        <v>15606</v>
      </c>
      <c r="C20" s="51" t="s">
        <v>15607</v>
      </c>
      <c r="D20" s="51" t="s">
        <v>3749</v>
      </c>
      <c r="E20" s="51"/>
      <c r="F20" s="51" t="s">
        <v>3750</v>
      </c>
      <c r="G20" s="51" t="s">
        <v>15608</v>
      </c>
      <c r="H20" s="51" t="s">
        <v>3752</v>
      </c>
      <c r="I20" s="51" t="s">
        <v>1407</v>
      </c>
      <c r="J20" s="51">
        <v>584.1</v>
      </c>
      <c r="K20" s="51">
        <v>0</v>
      </c>
      <c r="L20" s="51">
        <v>27.81</v>
      </c>
      <c r="M20" s="51">
        <v>584.1</v>
      </c>
      <c r="N20" s="51" t="s">
        <v>15609</v>
      </c>
      <c r="O20" s="51">
        <v>1</v>
      </c>
      <c r="P20" s="51">
        <v>649</v>
      </c>
      <c r="Q20" s="51"/>
      <c r="R20" s="51" t="s">
        <v>5216</v>
      </c>
      <c r="S20" s="51" t="s">
        <v>3750</v>
      </c>
      <c r="T20" s="51" t="s">
        <v>15610</v>
      </c>
      <c r="U20" s="51" t="s">
        <v>15611</v>
      </c>
      <c r="V20" s="51" t="s">
        <v>1429</v>
      </c>
      <c r="W20" s="51" t="s">
        <v>3761</v>
      </c>
      <c r="X20" s="51">
        <v>9369347886</v>
      </c>
      <c r="Y20" s="51" t="s">
        <v>15610</v>
      </c>
      <c r="Z20" s="51" t="s">
        <v>15611</v>
      </c>
      <c r="AA20" s="51" t="s">
        <v>15611</v>
      </c>
      <c r="AB20" s="51"/>
      <c r="AC20" s="51"/>
      <c r="AD20" s="51" t="s">
        <v>4791</v>
      </c>
      <c r="AE20" s="51" t="s">
        <v>15612</v>
      </c>
      <c r="AF20" s="51" t="s">
        <v>1429</v>
      </c>
      <c r="AG20" s="51" t="s">
        <v>3761</v>
      </c>
      <c r="AH20" s="51">
        <v>9369347886</v>
      </c>
      <c r="AI20" s="51"/>
      <c r="AJ20" s="51" t="s">
        <v>15613</v>
      </c>
      <c r="AK20" s="51"/>
      <c r="AL20" s="51" t="s">
        <v>3763</v>
      </c>
      <c r="AM20" s="51"/>
      <c r="AN20" s="51">
        <v>584.1</v>
      </c>
      <c r="AO20" s="51">
        <v>7143939375415</v>
      </c>
      <c r="AP20" s="51">
        <v>282254376961</v>
      </c>
      <c r="AQ20" s="51">
        <v>919369347886</v>
      </c>
      <c r="AR20" s="51" t="s">
        <v>126</v>
      </c>
      <c r="AS20" s="51" t="s">
        <v>126</v>
      </c>
      <c r="AT20" s="51" t="s">
        <v>15614</v>
      </c>
      <c r="AU20" s="51"/>
      <c r="AV20" s="51" t="s">
        <v>15614</v>
      </c>
    </row>
    <row r="21" spans="1:48">
      <c r="A21" s="51" t="s">
        <v>15615</v>
      </c>
      <c r="B21" s="51" t="s">
        <v>15443</v>
      </c>
      <c r="C21" s="51" t="s">
        <v>15616</v>
      </c>
      <c r="D21" s="51" t="s">
        <v>3749</v>
      </c>
      <c r="E21" s="51"/>
      <c r="F21" s="51" t="s">
        <v>3750</v>
      </c>
      <c r="G21" s="51" t="s">
        <v>15617</v>
      </c>
      <c r="H21" s="51" t="s">
        <v>3752</v>
      </c>
      <c r="I21" s="51" t="s">
        <v>1407</v>
      </c>
      <c r="J21" s="51">
        <v>1830.9</v>
      </c>
      <c r="K21" s="51">
        <v>0</v>
      </c>
      <c r="L21" s="51">
        <v>87.19</v>
      </c>
      <c r="M21" s="51">
        <v>1830.9</v>
      </c>
      <c r="N21" s="51" t="s">
        <v>15618</v>
      </c>
      <c r="O21" s="51">
        <v>1</v>
      </c>
      <c r="P21" s="51">
        <v>999</v>
      </c>
      <c r="Q21" s="51"/>
      <c r="R21" s="51" t="s">
        <v>9927</v>
      </c>
      <c r="S21" s="51" t="s">
        <v>3750</v>
      </c>
      <c r="T21" s="51" t="s">
        <v>15619</v>
      </c>
      <c r="U21" s="51" t="s">
        <v>15620</v>
      </c>
      <c r="V21" s="51" t="s">
        <v>1517</v>
      </c>
      <c r="W21" s="51" t="s">
        <v>3761</v>
      </c>
      <c r="X21" s="51">
        <v>7428256524</v>
      </c>
      <c r="Y21" s="51" t="s">
        <v>15619</v>
      </c>
      <c r="Z21" s="51" t="s">
        <v>15620</v>
      </c>
      <c r="AA21" s="51" t="s">
        <v>15620</v>
      </c>
      <c r="AB21" s="51"/>
      <c r="AC21" s="51"/>
      <c r="AD21" s="51" t="s">
        <v>4466</v>
      </c>
      <c r="AE21" s="51" t="s">
        <v>4467</v>
      </c>
      <c r="AF21" s="51" t="s">
        <v>1517</v>
      </c>
      <c r="AG21" s="51" t="s">
        <v>3761</v>
      </c>
      <c r="AH21" s="51">
        <v>7428256524</v>
      </c>
      <c r="AI21" s="51"/>
      <c r="AJ21" s="51" t="s">
        <v>15621</v>
      </c>
      <c r="AK21" s="51"/>
      <c r="AL21" s="51" t="s">
        <v>3763</v>
      </c>
      <c r="AM21" s="51"/>
      <c r="AN21" s="51">
        <v>1830.9</v>
      </c>
      <c r="AO21" s="51">
        <v>7143286505783</v>
      </c>
      <c r="AP21" s="51">
        <v>282254376961</v>
      </c>
      <c r="AQ21" s="51">
        <v>917428256524</v>
      </c>
      <c r="AR21" s="51" t="s">
        <v>75</v>
      </c>
      <c r="AS21" s="51" t="s">
        <v>75</v>
      </c>
      <c r="AT21" s="51" t="s">
        <v>15622</v>
      </c>
      <c r="AU21" s="51"/>
      <c r="AV21" s="51" t="s">
        <v>15622</v>
      </c>
    </row>
    <row r="22" spans="1:48" hidden="1">
      <c r="A22" s="51" t="s">
        <v>15623</v>
      </c>
      <c r="B22" s="51" t="s">
        <v>15623</v>
      </c>
      <c r="C22" s="51" t="s">
        <v>15624</v>
      </c>
      <c r="D22" s="51" t="s">
        <v>3749</v>
      </c>
      <c r="E22" s="51"/>
      <c r="F22" s="51" t="s">
        <v>3750</v>
      </c>
      <c r="G22" s="51" t="s">
        <v>15625</v>
      </c>
      <c r="H22" s="51" t="s">
        <v>3752</v>
      </c>
      <c r="I22" s="51" t="s">
        <v>1407</v>
      </c>
      <c r="J22" s="51">
        <v>647.1</v>
      </c>
      <c r="K22" s="51">
        <v>0</v>
      </c>
      <c r="L22" s="51">
        <v>30.81</v>
      </c>
      <c r="M22" s="51">
        <v>647.1</v>
      </c>
      <c r="N22" s="51" t="s">
        <v>15626</v>
      </c>
      <c r="O22" s="51">
        <v>1</v>
      </c>
      <c r="P22" s="51">
        <v>719</v>
      </c>
      <c r="Q22" s="51"/>
      <c r="R22" s="51" t="s">
        <v>9151</v>
      </c>
      <c r="S22" s="51" t="s">
        <v>3750</v>
      </c>
      <c r="T22" s="51" t="s">
        <v>15627</v>
      </c>
      <c r="U22" s="51" t="s">
        <v>15628</v>
      </c>
      <c r="V22" s="51" t="s">
        <v>1563</v>
      </c>
      <c r="W22" s="51" t="s">
        <v>3761</v>
      </c>
      <c r="X22" s="51">
        <v>7746968472</v>
      </c>
      <c r="Y22" s="51" t="s">
        <v>15627</v>
      </c>
      <c r="Z22" s="51" t="s">
        <v>15628</v>
      </c>
      <c r="AA22" s="51" t="s">
        <v>15628</v>
      </c>
      <c r="AB22" s="51"/>
      <c r="AC22" s="51"/>
      <c r="AD22" s="51" t="s">
        <v>15629</v>
      </c>
      <c r="AE22" s="51" t="s">
        <v>15630</v>
      </c>
      <c r="AF22" s="51" t="s">
        <v>1563</v>
      </c>
      <c r="AG22" s="51" t="s">
        <v>3761</v>
      </c>
      <c r="AH22" s="51">
        <v>7746968472</v>
      </c>
      <c r="AI22" s="51"/>
      <c r="AJ22" s="51" t="s">
        <v>15631</v>
      </c>
      <c r="AK22" s="51"/>
      <c r="AL22" s="51" t="s">
        <v>3763</v>
      </c>
      <c r="AM22" s="51"/>
      <c r="AN22" s="51">
        <v>647.1</v>
      </c>
      <c r="AO22" s="51">
        <v>7143263240503</v>
      </c>
      <c r="AP22" s="51">
        <v>282254376961</v>
      </c>
      <c r="AQ22" s="51">
        <v>917746968472</v>
      </c>
      <c r="AR22" s="51" t="s">
        <v>301</v>
      </c>
      <c r="AS22" s="51" t="s">
        <v>301</v>
      </c>
      <c r="AT22" s="51" t="s">
        <v>15632</v>
      </c>
      <c r="AU22" s="51"/>
      <c r="AV22" s="51" t="s">
        <v>15632</v>
      </c>
    </row>
    <row r="23" spans="1:48">
      <c r="A23" s="51" t="s">
        <v>15633</v>
      </c>
      <c r="B23" s="51" t="s">
        <v>15443</v>
      </c>
      <c r="C23" s="51" t="s">
        <v>15634</v>
      </c>
      <c r="D23" s="51" t="s">
        <v>3749</v>
      </c>
      <c r="E23" s="51"/>
      <c r="F23" s="51" t="s">
        <v>3750</v>
      </c>
      <c r="G23" s="51" t="s">
        <v>15635</v>
      </c>
      <c r="H23" s="51" t="s">
        <v>3771</v>
      </c>
      <c r="I23" s="51" t="s">
        <v>1407</v>
      </c>
      <c r="J23" s="51">
        <v>1834.3</v>
      </c>
      <c r="K23" s="51">
        <v>0</v>
      </c>
      <c r="L23" s="51">
        <v>87.35</v>
      </c>
      <c r="M23" s="51">
        <v>1834.3</v>
      </c>
      <c r="N23" s="51" t="s">
        <v>15636</v>
      </c>
      <c r="O23" s="51">
        <v>1</v>
      </c>
      <c r="P23" s="51">
        <v>1079</v>
      </c>
      <c r="Q23" s="51"/>
      <c r="R23" s="51" t="s">
        <v>9921</v>
      </c>
      <c r="S23" s="51" t="s">
        <v>3750</v>
      </c>
      <c r="T23" s="51" t="s">
        <v>4747</v>
      </c>
      <c r="U23" s="51" t="s">
        <v>15637</v>
      </c>
      <c r="V23" s="51" t="s">
        <v>1589</v>
      </c>
      <c r="W23" s="51" t="s">
        <v>3761</v>
      </c>
      <c r="X23" s="51">
        <v>9698951511</v>
      </c>
      <c r="Y23" s="51" t="s">
        <v>4747</v>
      </c>
      <c r="Z23" s="51" t="s">
        <v>15637</v>
      </c>
      <c r="AA23" s="51" t="s">
        <v>15637</v>
      </c>
      <c r="AB23" s="51"/>
      <c r="AC23" s="51"/>
      <c r="AD23" s="51" t="s">
        <v>15638</v>
      </c>
      <c r="AE23" s="51" t="s">
        <v>15639</v>
      </c>
      <c r="AF23" s="51" t="s">
        <v>1589</v>
      </c>
      <c r="AG23" s="51" t="s">
        <v>3761</v>
      </c>
      <c r="AH23" s="51">
        <v>9698951511</v>
      </c>
      <c r="AI23" s="51"/>
      <c r="AJ23" s="51" t="s">
        <v>15640</v>
      </c>
      <c r="AK23" s="51"/>
      <c r="AL23" s="51" t="s">
        <v>3763</v>
      </c>
      <c r="AM23" s="51"/>
      <c r="AN23" s="51">
        <v>1834.3</v>
      </c>
      <c r="AO23" s="51">
        <v>7143199015223</v>
      </c>
      <c r="AP23" s="51">
        <v>282254376961</v>
      </c>
      <c r="AQ23" s="51">
        <v>919698951511</v>
      </c>
      <c r="AR23" s="51" t="s">
        <v>141</v>
      </c>
      <c r="AS23" s="51" t="s">
        <v>141</v>
      </c>
      <c r="AT23" s="51" t="s">
        <v>15641</v>
      </c>
      <c r="AU23" s="51"/>
      <c r="AV23" s="51" t="s">
        <v>15641</v>
      </c>
    </row>
    <row r="24" spans="1:48">
      <c r="A24" s="51" t="s">
        <v>15642</v>
      </c>
      <c r="B24" s="51" t="s">
        <v>15443</v>
      </c>
      <c r="C24" s="51" t="s">
        <v>15643</v>
      </c>
      <c r="D24" s="51" t="s">
        <v>4032</v>
      </c>
      <c r="E24" s="51" t="s">
        <v>15644</v>
      </c>
      <c r="F24" s="51" t="s">
        <v>3750</v>
      </c>
      <c r="G24" s="51" t="s">
        <v>15645</v>
      </c>
      <c r="H24" s="51" t="s">
        <v>3752</v>
      </c>
      <c r="I24" s="51" t="s">
        <v>1407</v>
      </c>
      <c r="J24" s="51">
        <v>891.1</v>
      </c>
      <c r="K24" s="51">
        <v>0</v>
      </c>
      <c r="L24" s="51">
        <v>42.43</v>
      </c>
      <c r="M24" s="51">
        <v>891.1</v>
      </c>
      <c r="N24" s="51" t="s">
        <v>15644</v>
      </c>
      <c r="O24" s="51">
        <v>1</v>
      </c>
      <c r="P24" s="51">
        <v>1079</v>
      </c>
      <c r="Q24" s="51"/>
      <c r="R24" s="51" t="s">
        <v>11894</v>
      </c>
      <c r="S24" s="51" t="s">
        <v>3750</v>
      </c>
      <c r="T24" s="51" t="s">
        <v>15646</v>
      </c>
      <c r="U24" s="51" t="s">
        <v>15647</v>
      </c>
      <c r="V24" s="51" t="s">
        <v>1428</v>
      </c>
      <c r="W24" s="51" t="s">
        <v>3761</v>
      </c>
      <c r="X24" s="51">
        <v>9930075567</v>
      </c>
      <c r="Y24" s="51" t="s">
        <v>15646</v>
      </c>
      <c r="Z24" s="51" t="s">
        <v>15647</v>
      </c>
      <c r="AA24" s="51" t="s">
        <v>15647</v>
      </c>
      <c r="AB24" s="51"/>
      <c r="AC24" s="51"/>
      <c r="AD24" s="51" t="s">
        <v>4089</v>
      </c>
      <c r="AE24" s="51" t="s">
        <v>15648</v>
      </c>
      <c r="AF24" s="51" t="s">
        <v>1428</v>
      </c>
      <c r="AG24" s="51" t="s">
        <v>3761</v>
      </c>
      <c r="AH24" s="51">
        <v>9930075567</v>
      </c>
      <c r="AI24" s="51"/>
      <c r="AJ24" s="51" t="s">
        <v>15649</v>
      </c>
      <c r="AK24" s="51"/>
      <c r="AL24" s="51" t="s">
        <v>4042</v>
      </c>
      <c r="AM24" s="51"/>
      <c r="AN24" s="51">
        <v>0</v>
      </c>
      <c r="AO24" s="51">
        <v>7143175389495</v>
      </c>
      <c r="AP24" s="51">
        <v>282254376961</v>
      </c>
      <c r="AQ24" s="51">
        <v>919930075567</v>
      </c>
      <c r="AR24" s="51" t="s">
        <v>94</v>
      </c>
      <c r="AS24" s="51" t="s">
        <v>94</v>
      </c>
      <c r="AT24" s="51"/>
      <c r="AU24" s="51"/>
      <c r="AV24" s="51" t="s">
        <v>15650</v>
      </c>
    </row>
    <row r="25" spans="1:48" hidden="1">
      <c r="A25" s="51" t="s">
        <v>15651</v>
      </c>
      <c r="B25" s="51" t="s">
        <v>15651</v>
      </c>
      <c r="C25" s="51" t="s">
        <v>15652</v>
      </c>
      <c r="D25" s="51"/>
      <c r="E25" s="51"/>
      <c r="F25" s="51"/>
      <c r="G25" s="51"/>
      <c r="H25" s="51"/>
      <c r="I25" s="51"/>
      <c r="J25" s="51"/>
      <c r="K25" s="51"/>
      <c r="L25" s="51"/>
      <c r="M25" s="51"/>
      <c r="N25" s="51" t="s">
        <v>15653</v>
      </c>
      <c r="O25" s="51">
        <v>1</v>
      </c>
      <c r="P25" s="51">
        <v>999</v>
      </c>
      <c r="Q25" s="51"/>
      <c r="R25" s="51" t="s">
        <v>3855</v>
      </c>
      <c r="S25" s="51" t="s">
        <v>3750</v>
      </c>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v>919740097061</v>
      </c>
      <c r="AR25" s="51"/>
      <c r="AS25" s="51"/>
      <c r="AT25" s="51"/>
      <c r="AU25" s="51"/>
      <c r="AV25" s="51"/>
    </row>
    <row r="26" spans="1:48">
      <c r="A26" s="51" t="s">
        <v>15654</v>
      </c>
      <c r="B26" s="51" t="s">
        <v>15443</v>
      </c>
      <c r="C26" s="51" t="s">
        <v>15655</v>
      </c>
      <c r="D26" s="51" t="s">
        <v>4032</v>
      </c>
      <c r="E26" s="51" t="s">
        <v>15656</v>
      </c>
      <c r="F26" s="51" t="s">
        <v>3750</v>
      </c>
      <c r="G26" s="51" t="s">
        <v>15657</v>
      </c>
      <c r="H26" s="51" t="s">
        <v>3752</v>
      </c>
      <c r="I26" s="51" t="s">
        <v>1407</v>
      </c>
      <c r="J26" s="51">
        <v>6954.6</v>
      </c>
      <c r="K26" s="51">
        <v>0</v>
      </c>
      <c r="L26" s="51">
        <v>331.17</v>
      </c>
      <c r="M26" s="51">
        <v>6954.6</v>
      </c>
      <c r="N26" s="51" t="s">
        <v>15656</v>
      </c>
      <c r="O26" s="51">
        <v>1</v>
      </c>
      <c r="P26" s="51">
        <v>2519</v>
      </c>
      <c r="Q26" s="51"/>
      <c r="R26" s="51" t="s">
        <v>9917</v>
      </c>
      <c r="S26" s="51" t="s">
        <v>3750</v>
      </c>
      <c r="T26" s="51" t="s">
        <v>15658</v>
      </c>
      <c r="U26" s="51" t="s">
        <v>15659</v>
      </c>
      <c r="V26" s="51" t="s">
        <v>1428</v>
      </c>
      <c r="W26" s="51" t="s">
        <v>3761</v>
      </c>
      <c r="X26" s="51">
        <v>9920475155</v>
      </c>
      <c r="Y26" s="51" t="s">
        <v>15658</v>
      </c>
      <c r="Z26" s="51" t="s">
        <v>15659</v>
      </c>
      <c r="AA26" s="51" t="s">
        <v>15659</v>
      </c>
      <c r="AB26" s="51"/>
      <c r="AC26" s="51"/>
      <c r="AD26" s="51" t="s">
        <v>4089</v>
      </c>
      <c r="AE26" s="51" t="s">
        <v>4221</v>
      </c>
      <c r="AF26" s="51" t="s">
        <v>1428</v>
      </c>
      <c r="AG26" s="51" t="s">
        <v>3761</v>
      </c>
      <c r="AH26" s="51">
        <v>9920475155</v>
      </c>
      <c r="AI26" s="51"/>
      <c r="AJ26" s="51" t="s">
        <v>15660</v>
      </c>
      <c r="AK26" s="51"/>
      <c r="AL26" s="51" t="s">
        <v>4042</v>
      </c>
      <c r="AM26" s="51"/>
      <c r="AN26" s="51">
        <v>0</v>
      </c>
      <c r="AO26" s="51">
        <v>7142849085751</v>
      </c>
      <c r="AP26" s="51">
        <v>282254376961</v>
      </c>
      <c r="AQ26" s="51">
        <v>919920475155</v>
      </c>
      <c r="AR26" s="51" t="s">
        <v>94</v>
      </c>
      <c r="AS26" s="51" t="s">
        <v>94</v>
      </c>
      <c r="AT26" s="51"/>
      <c r="AU26" s="51"/>
      <c r="AV26" s="51" t="s">
        <v>15661</v>
      </c>
    </row>
    <row r="27" spans="1:48" hidden="1">
      <c r="A27" s="51" t="s">
        <v>15662</v>
      </c>
      <c r="B27" s="51" t="s">
        <v>15662</v>
      </c>
      <c r="C27" s="51" t="s">
        <v>15663</v>
      </c>
      <c r="D27" s="51" t="s">
        <v>3749</v>
      </c>
      <c r="E27" s="51"/>
      <c r="F27" s="51" t="s">
        <v>3750</v>
      </c>
      <c r="G27" s="51" t="s">
        <v>15664</v>
      </c>
      <c r="H27" s="51" t="s">
        <v>3752</v>
      </c>
      <c r="I27" s="51" t="s">
        <v>1407</v>
      </c>
      <c r="J27" s="51">
        <v>890.1</v>
      </c>
      <c r="K27" s="51">
        <v>0</v>
      </c>
      <c r="L27" s="51">
        <v>42.39</v>
      </c>
      <c r="M27" s="51">
        <v>890.1</v>
      </c>
      <c r="N27" s="51" t="s">
        <v>15665</v>
      </c>
      <c r="O27" s="51">
        <v>1</v>
      </c>
      <c r="P27" s="51">
        <v>989</v>
      </c>
      <c r="Q27" s="51"/>
      <c r="R27" s="51" t="s">
        <v>4095</v>
      </c>
      <c r="S27" s="51" t="s">
        <v>3750</v>
      </c>
      <c r="T27" s="51" t="s">
        <v>15666</v>
      </c>
      <c r="U27" s="51" t="s">
        <v>15666</v>
      </c>
      <c r="V27" s="51" t="s">
        <v>1537</v>
      </c>
      <c r="W27" s="51" t="s">
        <v>3761</v>
      </c>
      <c r="X27" s="51">
        <v>8917383119</v>
      </c>
      <c r="Y27" s="51" t="s">
        <v>15666</v>
      </c>
      <c r="Z27" s="51" t="s">
        <v>15666</v>
      </c>
      <c r="AA27" s="51" t="s">
        <v>15666</v>
      </c>
      <c r="AB27" s="51"/>
      <c r="AC27" s="51"/>
      <c r="AD27" s="51" t="s">
        <v>5908</v>
      </c>
      <c r="AE27" s="51" t="s">
        <v>15667</v>
      </c>
      <c r="AF27" s="51" t="s">
        <v>1537</v>
      </c>
      <c r="AG27" s="51" t="s">
        <v>3761</v>
      </c>
      <c r="AH27" s="51">
        <v>8917383119</v>
      </c>
      <c r="AI27" s="51"/>
      <c r="AJ27" s="51" t="s">
        <v>15668</v>
      </c>
      <c r="AK27" s="51"/>
      <c r="AL27" s="51" t="s">
        <v>3763</v>
      </c>
      <c r="AM27" s="51"/>
      <c r="AN27" s="51">
        <v>890.1</v>
      </c>
      <c r="AO27" s="51">
        <v>7142698647863</v>
      </c>
      <c r="AP27" s="51">
        <v>282254376961</v>
      </c>
      <c r="AQ27" s="51">
        <v>918917383119</v>
      </c>
      <c r="AR27" s="51" t="s">
        <v>4016</v>
      </c>
      <c r="AS27" s="51" t="s">
        <v>4016</v>
      </c>
      <c r="AT27" s="51" t="s">
        <v>15669</v>
      </c>
      <c r="AU27" s="51"/>
      <c r="AV27" s="51" t="s">
        <v>15669</v>
      </c>
    </row>
    <row r="28" spans="1:48" hidden="1">
      <c r="A28" s="51" t="s">
        <v>15670</v>
      </c>
      <c r="B28" s="51" t="s">
        <v>15670</v>
      </c>
      <c r="C28" s="51" t="s">
        <v>15671</v>
      </c>
      <c r="D28" s="51" t="s">
        <v>3749</v>
      </c>
      <c r="E28" s="51"/>
      <c r="F28" s="51" t="s">
        <v>3750</v>
      </c>
      <c r="G28" s="51" t="s">
        <v>15672</v>
      </c>
      <c r="H28" s="51" t="s">
        <v>3771</v>
      </c>
      <c r="I28" s="51" t="s">
        <v>1407</v>
      </c>
      <c r="J28" s="51">
        <v>647.1</v>
      </c>
      <c r="K28" s="51">
        <v>0</v>
      </c>
      <c r="L28" s="51">
        <v>30.81</v>
      </c>
      <c r="M28" s="51">
        <v>647.1</v>
      </c>
      <c r="N28" s="51" t="s">
        <v>15673</v>
      </c>
      <c r="O28" s="51">
        <v>1</v>
      </c>
      <c r="P28" s="51">
        <v>719</v>
      </c>
      <c r="Q28" s="51"/>
      <c r="R28" s="51" t="s">
        <v>9408</v>
      </c>
      <c r="S28" s="51" t="s">
        <v>3750</v>
      </c>
      <c r="T28" s="51" t="s">
        <v>15674</v>
      </c>
      <c r="U28" s="51" t="s">
        <v>15675</v>
      </c>
      <c r="V28" s="51" t="s">
        <v>1563</v>
      </c>
      <c r="W28" s="51" t="s">
        <v>3761</v>
      </c>
      <c r="X28" s="51">
        <v>7697488569</v>
      </c>
      <c r="Y28" s="51" t="s">
        <v>15674</v>
      </c>
      <c r="Z28" s="51" t="s">
        <v>15675</v>
      </c>
      <c r="AA28" s="51" t="s">
        <v>15675</v>
      </c>
      <c r="AB28" s="51"/>
      <c r="AC28" s="51"/>
      <c r="AD28" s="51" t="s">
        <v>15676</v>
      </c>
      <c r="AE28" s="51" t="s">
        <v>15677</v>
      </c>
      <c r="AF28" s="51" t="s">
        <v>1563</v>
      </c>
      <c r="AG28" s="51" t="s">
        <v>3761</v>
      </c>
      <c r="AH28" s="51">
        <v>7697488569</v>
      </c>
      <c r="AI28" s="51"/>
      <c r="AJ28" s="51" t="s">
        <v>15678</v>
      </c>
      <c r="AK28" s="51"/>
      <c r="AL28" s="51" t="s">
        <v>3763</v>
      </c>
      <c r="AM28" s="51"/>
      <c r="AN28" s="51">
        <v>647.1</v>
      </c>
      <c r="AO28" s="51">
        <v>7142669615415</v>
      </c>
      <c r="AP28" s="51">
        <v>282254376961</v>
      </c>
      <c r="AQ28" s="51">
        <v>917697488569</v>
      </c>
      <c r="AR28" s="51" t="s">
        <v>301</v>
      </c>
      <c r="AS28" s="51" t="s">
        <v>301</v>
      </c>
      <c r="AT28" s="51" t="s">
        <v>15679</v>
      </c>
      <c r="AU28" s="51"/>
      <c r="AV28" s="51" t="s">
        <v>15679</v>
      </c>
    </row>
    <row r="29" spans="1:48">
      <c r="A29" s="51" t="s">
        <v>15680</v>
      </c>
      <c r="B29" s="51" t="s">
        <v>15443</v>
      </c>
      <c r="C29" s="51" t="s">
        <v>15681</v>
      </c>
      <c r="D29" s="51" t="s">
        <v>3749</v>
      </c>
      <c r="E29" s="51"/>
      <c r="F29" s="51" t="s">
        <v>3750</v>
      </c>
      <c r="G29" s="51" t="s">
        <v>15682</v>
      </c>
      <c r="H29" s="51" t="s">
        <v>3752</v>
      </c>
      <c r="I29" s="51" t="s">
        <v>1407</v>
      </c>
      <c r="J29" s="51">
        <v>728.1</v>
      </c>
      <c r="K29" s="51">
        <v>0</v>
      </c>
      <c r="L29" s="51">
        <v>34.67</v>
      </c>
      <c r="M29" s="51">
        <v>728.1</v>
      </c>
      <c r="N29" s="51" t="s">
        <v>15683</v>
      </c>
      <c r="O29" s="51">
        <v>1</v>
      </c>
      <c r="P29" s="51">
        <v>809</v>
      </c>
      <c r="Q29" s="51"/>
      <c r="R29" s="51" t="s">
        <v>9066</v>
      </c>
      <c r="S29" s="51" t="s">
        <v>3750</v>
      </c>
      <c r="T29" s="51" t="s">
        <v>15684</v>
      </c>
      <c r="U29" s="51" t="s">
        <v>15685</v>
      </c>
      <c r="V29" s="51" t="s">
        <v>1416</v>
      </c>
      <c r="W29" s="51" t="s">
        <v>3761</v>
      </c>
      <c r="X29" s="51">
        <v>9739052530</v>
      </c>
      <c r="Y29" s="51" t="s">
        <v>15684</v>
      </c>
      <c r="Z29" s="51" t="s">
        <v>15685</v>
      </c>
      <c r="AA29" s="51" t="s">
        <v>15685</v>
      </c>
      <c r="AB29" s="51"/>
      <c r="AC29" s="51"/>
      <c r="AD29" s="51" t="s">
        <v>3885</v>
      </c>
      <c r="AE29" s="51" t="s">
        <v>15686</v>
      </c>
      <c r="AF29" s="51" t="s">
        <v>1416</v>
      </c>
      <c r="AG29" s="51" t="s">
        <v>3761</v>
      </c>
      <c r="AH29" s="51">
        <v>9739052530</v>
      </c>
      <c r="AI29" s="51"/>
      <c r="AJ29" s="51" t="s">
        <v>15687</v>
      </c>
      <c r="AK29" s="51"/>
      <c r="AL29" s="51" t="s">
        <v>3763</v>
      </c>
      <c r="AM29" s="51"/>
      <c r="AN29" s="51">
        <v>728.1</v>
      </c>
      <c r="AO29" s="51">
        <v>7142621675831</v>
      </c>
      <c r="AP29" s="51">
        <v>282254376961</v>
      </c>
      <c r="AQ29" s="51">
        <v>919739052530</v>
      </c>
      <c r="AR29" s="51" t="s">
        <v>86</v>
      </c>
      <c r="AS29" s="51" t="s">
        <v>86</v>
      </c>
      <c r="AT29" s="51" t="s">
        <v>15688</v>
      </c>
      <c r="AU29" s="51"/>
      <c r="AV29" s="51" t="s">
        <v>15688</v>
      </c>
    </row>
    <row r="30" spans="1:48">
      <c r="A30" s="51" t="s">
        <v>15689</v>
      </c>
      <c r="B30" s="51" t="s">
        <v>15443</v>
      </c>
      <c r="C30" s="51" t="s">
        <v>15690</v>
      </c>
      <c r="D30" s="51" t="s">
        <v>3749</v>
      </c>
      <c r="E30" s="51"/>
      <c r="F30" s="51" t="s">
        <v>3750</v>
      </c>
      <c r="G30" s="51" t="s">
        <v>15691</v>
      </c>
      <c r="H30" s="51" t="s">
        <v>3752</v>
      </c>
      <c r="I30" s="51" t="s">
        <v>1407</v>
      </c>
      <c r="J30" s="51">
        <v>728.1</v>
      </c>
      <c r="K30" s="51">
        <v>0</v>
      </c>
      <c r="L30" s="51">
        <v>34.67</v>
      </c>
      <c r="M30" s="51">
        <v>728.1</v>
      </c>
      <c r="N30" s="51" t="s">
        <v>15692</v>
      </c>
      <c r="O30" s="51">
        <v>1</v>
      </c>
      <c r="P30" s="51">
        <v>809</v>
      </c>
      <c r="Q30" s="51"/>
      <c r="R30" s="51" t="s">
        <v>11670</v>
      </c>
      <c r="S30" s="51" t="s">
        <v>3750</v>
      </c>
      <c r="T30" s="51" t="s">
        <v>15693</v>
      </c>
      <c r="U30" s="51" t="s">
        <v>15694</v>
      </c>
      <c r="V30" s="51" t="s">
        <v>1417</v>
      </c>
      <c r="W30" s="51" t="s">
        <v>3761</v>
      </c>
      <c r="X30" s="51">
        <v>9582828242</v>
      </c>
      <c r="Y30" s="51" t="s">
        <v>15693</v>
      </c>
      <c r="Z30" s="51" t="s">
        <v>15694</v>
      </c>
      <c r="AA30" s="51" t="s">
        <v>15694</v>
      </c>
      <c r="AB30" s="51"/>
      <c r="AC30" s="51"/>
      <c r="AD30" s="51" t="s">
        <v>15695</v>
      </c>
      <c r="AE30" s="51" t="s">
        <v>15696</v>
      </c>
      <c r="AF30" s="51" t="s">
        <v>1417</v>
      </c>
      <c r="AG30" s="51" t="s">
        <v>3761</v>
      </c>
      <c r="AH30" s="51">
        <v>9582828242</v>
      </c>
      <c r="AI30" s="51"/>
      <c r="AJ30" s="51" t="s">
        <v>15697</v>
      </c>
      <c r="AK30" s="51"/>
      <c r="AL30" s="51" t="s">
        <v>3763</v>
      </c>
      <c r="AM30" s="51"/>
      <c r="AN30" s="51">
        <v>728.1</v>
      </c>
      <c r="AO30" s="51">
        <v>7142508429623</v>
      </c>
      <c r="AP30" s="51">
        <v>282254376961</v>
      </c>
      <c r="AQ30" s="51">
        <v>919582828242</v>
      </c>
      <c r="AR30" s="51" t="s">
        <v>498</v>
      </c>
      <c r="AS30" s="51" t="s">
        <v>498</v>
      </c>
      <c r="AT30" s="51" t="s">
        <v>15698</v>
      </c>
      <c r="AU30" s="51"/>
      <c r="AV30" s="51" t="s">
        <v>15698</v>
      </c>
    </row>
    <row r="31" spans="1:48" hidden="1">
      <c r="A31" s="51" t="s">
        <v>15699</v>
      </c>
      <c r="B31" s="51" t="s">
        <v>15699</v>
      </c>
      <c r="C31" s="51" t="s">
        <v>15700</v>
      </c>
      <c r="D31" s="51" t="s">
        <v>3749</v>
      </c>
      <c r="E31" s="51"/>
      <c r="F31" s="51" t="s">
        <v>3750</v>
      </c>
      <c r="G31" s="51" t="s">
        <v>15701</v>
      </c>
      <c r="H31" s="51" t="s">
        <v>3771</v>
      </c>
      <c r="I31" s="51" t="s">
        <v>1407</v>
      </c>
      <c r="J31" s="51">
        <v>809</v>
      </c>
      <c r="K31" s="51">
        <v>0</v>
      </c>
      <c r="L31" s="51">
        <v>38.520000000000003</v>
      </c>
      <c r="M31" s="51">
        <v>809</v>
      </c>
      <c r="N31" s="51" t="s">
        <v>15702</v>
      </c>
      <c r="O31" s="51">
        <v>1</v>
      </c>
      <c r="P31" s="51">
        <v>809</v>
      </c>
      <c r="Q31" s="51"/>
      <c r="R31" s="51" t="s">
        <v>9902</v>
      </c>
      <c r="S31" s="51" t="s">
        <v>3750</v>
      </c>
      <c r="T31" s="51" t="s">
        <v>15703</v>
      </c>
      <c r="U31" s="51" t="s">
        <v>15704</v>
      </c>
      <c r="V31" s="51" t="s">
        <v>1537</v>
      </c>
      <c r="W31" s="51" t="s">
        <v>3761</v>
      </c>
      <c r="X31" s="51">
        <v>9777482516</v>
      </c>
      <c r="Y31" s="51" t="s">
        <v>15703</v>
      </c>
      <c r="Z31" s="51" t="s">
        <v>15704</v>
      </c>
      <c r="AA31" s="51" t="s">
        <v>15704</v>
      </c>
      <c r="AB31" s="51"/>
      <c r="AC31" s="51"/>
      <c r="AD31" s="51" t="s">
        <v>15705</v>
      </c>
      <c r="AE31" s="51" t="s">
        <v>15706</v>
      </c>
      <c r="AF31" s="51" t="s">
        <v>1537</v>
      </c>
      <c r="AG31" s="51" t="s">
        <v>3761</v>
      </c>
      <c r="AH31" s="51">
        <v>9777482516</v>
      </c>
      <c r="AI31" s="51"/>
      <c r="AJ31" s="51" t="s">
        <v>15707</v>
      </c>
      <c r="AK31" s="51"/>
      <c r="AL31" s="51" t="s">
        <v>3763</v>
      </c>
      <c r="AM31" s="51"/>
      <c r="AN31" s="51">
        <v>809</v>
      </c>
      <c r="AO31" s="51">
        <v>7142478184759</v>
      </c>
      <c r="AP31" s="51">
        <v>282254376961</v>
      </c>
      <c r="AQ31" s="51">
        <v>919777482516</v>
      </c>
      <c r="AR31" s="51" t="s">
        <v>4016</v>
      </c>
      <c r="AS31" s="51" t="s">
        <v>4016</v>
      </c>
      <c r="AT31" s="51" t="s">
        <v>15708</v>
      </c>
      <c r="AU31" s="51"/>
      <c r="AV31" s="51" t="s">
        <v>15708</v>
      </c>
    </row>
    <row r="32" spans="1:48" hidden="1">
      <c r="A32" s="51" t="s">
        <v>15709</v>
      </c>
      <c r="B32" s="51" t="s">
        <v>15709</v>
      </c>
      <c r="C32" s="51" t="s">
        <v>15700</v>
      </c>
      <c r="D32" s="51" t="s">
        <v>3749</v>
      </c>
      <c r="E32" s="51"/>
      <c r="F32" s="51" t="s">
        <v>3750</v>
      </c>
      <c r="G32" s="51" t="s">
        <v>15710</v>
      </c>
      <c r="H32" s="51" t="s">
        <v>3752</v>
      </c>
      <c r="I32" s="51" t="s">
        <v>1407</v>
      </c>
      <c r="J32" s="51">
        <v>1499</v>
      </c>
      <c r="K32" s="51">
        <v>0</v>
      </c>
      <c r="L32" s="51">
        <v>71.38</v>
      </c>
      <c r="M32" s="51">
        <v>1499</v>
      </c>
      <c r="N32" s="51" t="s">
        <v>15711</v>
      </c>
      <c r="O32" s="51">
        <v>1</v>
      </c>
      <c r="P32" s="51">
        <v>1499</v>
      </c>
      <c r="Q32" s="51"/>
      <c r="R32" s="51" t="s">
        <v>9905</v>
      </c>
      <c r="S32" s="51" t="s">
        <v>3750</v>
      </c>
      <c r="T32" s="51" t="s">
        <v>15703</v>
      </c>
      <c r="U32" s="51" t="s">
        <v>15704</v>
      </c>
      <c r="V32" s="51" t="s">
        <v>1537</v>
      </c>
      <c r="W32" s="51" t="s">
        <v>3761</v>
      </c>
      <c r="X32" s="51">
        <v>9777482516</v>
      </c>
      <c r="Y32" s="51" t="s">
        <v>15703</v>
      </c>
      <c r="Z32" s="51" t="s">
        <v>15704</v>
      </c>
      <c r="AA32" s="51" t="s">
        <v>15704</v>
      </c>
      <c r="AB32" s="51"/>
      <c r="AC32" s="51"/>
      <c r="AD32" s="51" t="s">
        <v>15705</v>
      </c>
      <c r="AE32" s="51" t="s">
        <v>15706</v>
      </c>
      <c r="AF32" s="51" t="s">
        <v>1537</v>
      </c>
      <c r="AG32" s="51" t="s">
        <v>3761</v>
      </c>
      <c r="AH32" s="51">
        <v>9777482516</v>
      </c>
      <c r="AI32" s="51"/>
      <c r="AJ32" s="51" t="s">
        <v>15712</v>
      </c>
      <c r="AK32" s="51"/>
      <c r="AL32" s="51" t="s">
        <v>3763</v>
      </c>
      <c r="AM32" s="51"/>
      <c r="AN32" s="51">
        <v>1499</v>
      </c>
      <c r="AO32" s="51">
        <v>7142472319287</v>
      </c>
      <c r="AP32" s="51">
        <v>282254376961</v>
      </c>
      <c r="AQ32" s="51">
        <v>919777482516</v>
      </c>
      <c r="AR32" s="51" t="s">
        <v>4016</v>
      </c>
      <c r="AS32" s="51" t="s">
        <v>4016</v>
      </c>
      <c r="AT32" s="51" t="s">
        <v>15713</v>
      </c>
      <c r="AU32" s="51"/>
      <c r="AV32" s="51" t="s">
        <v>15713</v>
      </c>
    </row>
    <row r="33" spans="1:48">
      <c r="A33" s="51" t="s">
        <v>15714</v>
      </c>
      <c r="B33" s="51" t="s">
        <v>15443</v>
      </c>
      <c r="C33" s="51" t="s">
        <v>15715</v>
      </c>
      <c r="D33" s="51" t="s">
        <v>4032</v>
      </c>
      <c r="E33" s="51" t="s">
        <v>15716</v>
      </c>
      <c r="F33" s="51" t="s">
        <v>3750</v>
      </c>
      <c r="G33" s="51" t="s">
        <v>15717</v>
      </c>
      <c r="H33" s="51" t="s">
        <v>3752</v>
      </c>
      <c r="I33" s="51" t="s">
        <v>1407</v>
      </c>
      <c r="J33" s="51">
        <v>819.1</v>
      </c>
      <c r="K33" s="51">
        <v>0</v>
      </c>
      <c r="L33" s="51">
        <v>39.01</v>
      </c>
      <c r="M33" s="51">
        <v>819.1</v>
      </c>
      <c r="N33" s="51" t="s">
        <v>15716</v>
      </c>
      <c r="O33" s="51">
        <v>1</v>
      </c>
      <c r="P33" s="51">
        <v>999</v>
      </c>
      <c r="Q33" s="51"/>
      <c r="R33" s="51" t="s">
        <v>5787</v>
      </c>
      <c r="S33" s="51" t="s">
        <v>3750</v>
      </c>
      <c r="T33" s="51" t="s">
        <v>15718</v>
      </c>
      <c r="U33" s="51" t="s">
        <v>15719</v>
      </c>
      <c r="V33" s="51" t="s">
        <v>1517</v>
      </c>
      <c r="W33" s="51" t="s">
        <v>3761</v>
      </c>
      <c r="X33" s="51">
        <v>9871297539</v>
      </c>
      <c r="Y33" s="51" t="s">
        <v>15718</v>
      </c>
      <c r="Z33" s="51" t="s">
        <v>15719</v>
      </c>
      <c r="AA33" s="51" t="s">
        <v>15719</v>
      </c>
      <c r="AB33" s="51"/>
      <c r="AC33" s="51"/>
      <c r="AD33" s="51" t="s">
        <v>5258</v>
      </c>
      <c r="AE33" s="51" t="s">
        <v>15593</v>
      </c>
      <c r="AF33" s="51" t="s">
        <v>1517</v>
      </c>
      <c r="AG33" s="51" t="s">
        <v>3761</v>
      </c>
      <c r="AH33" s="51">
        <v>9871297539</v>
      </c>
      <c r="AI33" s="51"/>
      <c r="AJ33" s="51" t="s">
        <v>15720</v>
      </c>
      <c r="AK33" s="51"/>
      <c r="AL33" s="51" t="s">
        <v>4042</v>
      </c>
      <c r="AM33" s="51"/>
      <c r="AN33" s="51">
        <v>0</v>
      </c>
      <c r="AO33" s="51">
        <v>7142458720567</v>
      </c>
      <c r="AP33" s="51">
        <v>282254376961</v>
      </c>
      <c r="AQ33" s="51">
        <v>919871297539</v>
      </c>
      <c r="AR33" s="51" t="s">
        <v>75</v>
      </c>
      <c r="AS33" s="51" t="s">
        <v>75</v>
      </c>
      <c r="AT33" s="51"/>
      <c r="AU33" s="51"/>
      <c r="AV33" s="51" t="s">
        <v>15721</v>
      </c>
    </row>
    <row r="34" spans="1:48" hidden="1">
      <c r="A34" s="51" t="s">
        <v>15722</v>
      </c>
      <c r="B34" s="51" t="s">
        <v>15722</v>
      </c>
      <c r="C34" s="51" t="s">
        <v>15723</v>
      </c>
      <c r="D34" s="51" t="s">
        <v>3749</v>
      </c>
      <c r="E34" s="51"/>
      <c r="F34" s="51" t="s">
        <v>3750</v>
      </c>
      <c r="G34" s="51" t="s">
        <v>15724</v>
      </c>
      <c r="H34" s="51" t="s">
        <v>3771</v>
      </c>
      <c r="I34" s="51" t="s">
        <v>1407</v>
      </c>
      <c r="J34" s="51">
        <v>989</v>
      </c>
      <c r="K34" s="51">
        <v>0</v>
      </c>
      <c r="L34" s="51">
        <v>47.09</v>
      </c>
      <c r="M34" s="51">
        <v>989</v>
      </c>
      <c r="N34" s="51" t="s">
        <v>15725</v>
      </c>
      <c r="O34" s="51">
        <v>1</v>
      </c>
      <c r="P34" s="51">
        <v>989</v>
      </c>
      <c r="Q34" s="51"/>
      <c r="R34" s="51" t="s">
        <v>4095</v>
      </c>
      <c r="S34" s="51" t="s">
        <v>3750</v>
      </c>
      <c r="T34" s="51" t="s">
        <v>15726</v>
      </c>
      <c r="U34" s="51" t="s">
        <v>15727</v>
      </c>
      <c r="V34" s="51" t="s">
        <v>1517</v>
      </c>
      <c r="W34" s="51" t="s">
        <v>3761</v>
      </c>
      <c r="X34" s="51">
        <v>9801256701</v>
      </c>
      <c r="Y34" s="51" t="s">
        <v>15728</v>
      </c>
      <c r="Z34" s="51" t="s">
        <v>15727</v>
      </c>
      <c r="AA34" s="51" t="s">
        <v>15727</v>
      </c>
      <c r="AB34" s="51"/>
      <c r="AC34" s="51"/>
      <c r="AD34" s="51" t="s">
        <v>5258</v>
      </c>
      <c r="AE34" s="51" t="s">
        <v>15729</v>
      </c>
      <c r="AF34" s="51" t="s">
        <v>1517</v>
      </c>
      <c r="AG34" s="51" t="s">
        <v>3761</v>
      </c>
      <c r="AH34" s="51">
        <v>9801256701</v>
      </c>
      <c r="AI34" s="51"/>
      <c r="AJ34" s="51" t="s">
        <v>15730</v>
      </c>
      <c r="AK34" s="51"/>
      <c r="AL34" s="51" t="s">
        <v>3763</v>
      </c>
      <c r="AM34" s="51"/>
      <c r="AN34" s="51">
        <v>989</v>
      </c>
      <c r="AO34" s="51">
        <v>7142391710007</v>
      </c>
      <c r="AP34" s="51">
        <v>282254376961</v>
      </c>
      <c r="AQ34" s="51">
        <v>919801256701</v>
      </c>
      <c r="AR34" s="51" t="s">
        <v>75</v>
      </c>
      <c r="AS34" s="51" t="s">
        <v>75</v>
      </c>
      <c r="AT34" s="51" t="s">
        <v>15731</v>
      </c>
      <c r="AU34" s="51"/>
      <c r="AV34" s="51" t="s">
        <v>15731</v>
      </c>
    </row>
    <row r="35" spans="1:48">
      <c r="A35" s="51" t="s">
        <v>15732</v>
      </c>
      <c r="B35" s="51" t="s">
        <v>15443</v>
      </c>
      <c r="C35" s="51" t="s">
        <v>15733</v>
      </c>
      <c r="D35" s="51" t="s">
        <v>3749</v>
      </c>
      <c r="E35" s="51"/>
      <c r="F35" s="51" t="s">
        <v>3750</v>
      </c>
      <c r="G35" s="51" t="s">
        <v>15734</v>
      </c>
      <c r="H35" s="51" t="s">
        <v>3752</v>
      </c>
      <c r="I35" s="51" t="s">
        <v>1407</v>
      </c>
      <c r="J35" s="51">
        <v>890.1</v>
      </c>
      <c r="K35" s="51">
        <v>0</v>
      </c>
      <c r="L35" s="51">
        <v>42.39</v>
      </c>
      <c r="M35" s="51">
        <v>890.1</v>
      </c>
      <c r="N35" s="51" t="s">
        <v>15735</v>
      </c>
      <c r="O35" s="51">
        <v>1</v>
      </c>
      <c r="P35" s="51">
        <v>989</v>
      </c>
      <c r="Q35" s="51"/>
      <c r="R35" s="51" t="s">
        <v>3864</v>
      </c>
      <c r="S35" s="51" t="s">
        <v>3750</v>
      </c>
      <c r="T35" s="51" t="s">
        <v>15736</v>
      </c>
      <c r="U35" s="51" t="s">
        <v>15737</v>
      </c>
      <c r="V35" s="51" t="s">
        <v>1708</v>
      </c>
      <c r="W35" s="51" t="s">
        <v>3761</v>
      </c>
      <c r="X35" s="51">
        <v>7909228069</v>
      </c>
      <c r="Y35" s="51" t="s">
        <v>15736</v>
      </c>
      <c r="Z35" s="51" t="s">
        <v>15737</v>
      </c>
      <c r="AA35" s="51" t="s">
        <v>15737</v>
      </c>
      <c r="AB35" s="51"/>
      <c r="AC35" s="51"/>
      <c r="AD35" s="51" t="s">
        <v>15738</v>
      </c>
      <c r="AE35" s="51" t="s">
        <v>15739</v>
      </c>
      <c r="AF35" s="51" t="s">
        <v>1708</v>
      </c>
      <c r="AG35" s="51" t="s">
        <v>3761</v>
      </c>
      <c r="AH35" s="51">
        <v>7909228069</v>
      </c>
      <c r="AI35" s="51"/>
      <c r="AJ35" s="51" t="s">
        <v>15740</v>
      </c>
      <c r="AK35" s="51"/>
      <c r="AL35" s="51" t="s">
        <v>3763</v>
      </c>
      <c r="AM35" s="51"/>
      <c r="AN35" s="51">
        <v>890.1</v>
      </c>
      <c r="AO35" s="51">
        <v>7142359630135</v>
      </c>
      <c r="AP35" s="51">
        <v>282254376961</v>
      </c>
      <c r="AQ35" s="51">
        <v>917909228069</v>
      </c>
      <c r="AR35" s="51" t="s">
        <v>111</v>
      </c>
      <c r="AS35" s="51" t="s">
        <v>111</v>
      </c>
      <c r="AT35" s="51" t="s">
        <v>15741</v>
      </c>
      <c r="AU35" s="51"/>
      <c r="AV35" s="51" t="s">
        <v>15741</v>
      </c>
    </row>
    <row r="36" spans="1:48">
      <c r="A36" s="51" t="s">
        <v>15742</v>
      </c>
      <c r="B36" s="51" t="s">
        <v>15443</v>
      </c>
      <c r="C36" s="51" t="s">
        <v>15743</v>
      </c>
      <c r="D36" s="51" t="s">
        <v>3749</v>
      </c>
      <c r="E36" s="51"/>
      <c r="F36" s="51" t="s">
        <v>3750</v>
      </c>
      <c r="G36" s="51" t="s">
        <v>15744</v>
      </c>
      <c r="H36" s="51" t="s">
        <v>3752</v>
      </c>
      <c r="I36" s="51" t="s">
        <v>1407</v>
      </c>
      <c r="J36" s="51">
        <v>2186.1</v>
      </c>
      <c r="K36" s="51">
        <v>0</v>
      </c>
      <c r="L36" s="51">
        <v>104.1</v>
      </c>
      <c r="M36" s="51">
        <v>2186.1</v>
      </c>
      <c r="N36" s="51" t="s">
        <v>15745</v>
      </c>
      <c r="O36" s="51">
        <v>1</v>
      </c>
      <c r="P36" s="51">
        <v>2429</v>
      </c>
      <c r="Q36" s="51"/>
      <c r="R36" s="51" t="s">
        <v>9283</v>
      </c>
      <c r="S36" s="51" t="s">
        <v>3750</v>
      </c>
      <c r="T36" s="51" t="s">
        <v>15746</v>
      </c>
      <c r="U36" s="51" t="s">
        <v>15747</v>
      </c>
      <c r="V36" s="51" t="s">
        <v>1417</v>
      </c>
      <c r="W36" s="51" t="s">
        <v>3761</v>
      </c>
      <c r="X36" s="51">
        <v>8750850784</v>
      </c>
      <c r="Y36" s="51" t="s">
        <v>15746</v>
      </c>
      <c r="Z36" s="51" t="s">
        <v>15747</v>
      </c>
      <c r="AA36" s="51" t="s">
        <v>15747</v>
      </c>
      <c r="AB36" s="51"/>
      <c r="AC36" s="51"/>
      <c r="AD36" s="51" t="s">
        <v>15748</v>
      </c>
      <c r="AE36" s="51" t="s">
        <v>15749</v>
      </c>
      <c r="AF36" s="51" t="s">
        <v>1417</v>
      </c>
      <c r="AG36" s="51" t="s">
        <v>3761</v>
      </c>
      <c r="AH36" s="51">
        <v>8750850784</v>
      </c>
      <c r="AI36" s="51"/>
      <c r="AJ36" s="51" t="s">
        <v>15750</v>
      </c>
      <c r="AK36" s="51"/>
      <c r="AL36" s="51" t="s">
        <v>3763</v>
      </c>
      <c r="AM36" s="51"/>
      <c r="AN36" s="51">
        <v>2186.1</v>
      </c>
      <c r="AO36" s="51">
        <v>7142228427063</v>
      </c>
      <c r="AP36" s="51">
        <v>282254376961</v>
      </c>
      <c r="AQ36" s="51">
        <v>918750850784</v>
      </c>
      <c r="AR36" s="51" t="s">
        <v>498</v>
      </c>
      <c r="AS36" s="51" t="s">
        <v>498</v>
      </c>
      <c r="AT36" s="51" t="s">
        <v>15751</v>
      </c>
      <c r="AU36" s="51"/>
      <c r="AV36" s="51" t="s">
        <v>15751</v>
      </c>
    </row>
    <row r="37" spans="1:48">
      <c r="A37" s="51" t="s">
        <v>15752</v>
      </c>
      <c r="B37" s="51" t="s">
        <v>15443</v>
      </c>
      <c r="C37" s="51" t="s">
        <v>15753</v>
      </c>
      <c r="D37" s="51" t="s">
        <v>3749</v>
      </c>
      <c r="E37" s="51"/>
      <c r="F37" s="51" t="s">
        <v>3750</v>
      </c>
      <c r="G37" s="51" t="s">
        <v>15754</v>
      </c>
      <c r="H37" s="51" t="s">
        <v>3752</v>
      </c>
      <c r="I37" s="51" t="s">
        <v>1407</v>
      </c>
      <c r="J37" s="51">
        <v>2186.1</v>
      </c>
      <c r="K37" s="51">
        <v>0</v>
      </c>
      <c r="L37" s="51">
        <v>104.1</v>
      </c>
      <c r="M37" s="51">
        <v>2186.1</v>
      </c>
      <c r="N37" s="51" t="s">
        <v>15755</v>
      </c>
      <c r="O37" s="51">
        <v>1</v>
      </c>
      <c r="P37" s="51">
        <v>2429</v>
      </c>
      <c r="Q37" s="51"/>
      <c r="R37" s="51" t="s">
        <v>9283</v>
      </c>
      <c r="S37" s="51" t="s">
        <v>3750</v>
      </c>
      <c r="T37" s="51" t="s">
        <v>15756</v>
      </c>
      <c r="U37" s="51" t="s">
        <v>15757</v>
      </c>
      <c r="V37" s="51" t="s">
        <v>1416</v>
      </c>
      <c r="W37" s="51" t="s">
        <v>3761</v>
      </c>
      <c r="X37" s="51">
        <v>8971023173</v>
      </c>
      <c r="Y37" s="51" t="s">
        <v>15756</v>
      </c>
      <c r="Z37" s="51" t="s">
        <v>15757</v>
      </c>
      <c r="AA37" s="51" t="s">
        <v>15757</v>
      </c>
      <c r="AB37" s="51"/>
      <c r="AC37" s="51"/>
      <c r="AD37" s="51" t="s">
        <v>3885</v>
      </c>
      <c r="AE37" s="51" t="s">
        <v>15758</v>
      </c>
      <c r="AF37" s="51" t="s">
        <v>1416</v>
      </c>
      <c r="AG37" s="51" t="s">
        <v>3761</v>
      </c>
      <c r="AH37" s="51">
        <v>8971023173</v>
      </c>
      <c r="AI37" s="51"/>
      <c r="AJ37" s="51" t="s">
        <v>15759</v>
      </c>
      <c r="AK37" s="51"/>
      <c r="AL37" s="51" t="s">
        <v>3763</v>
      </c>
      <c r="AM37" s="51"/>
      <c r="AN37" s="51">
        <v>2186.1</v>
      </c>
      <c r="AO37" s="51">
        <v>7142180258103</v>
      </c>
      <c r="AP37" s="51">
        <v>282254376961</v>
      </c>
      <c r="AQ37" s="51">
        <v>918971023173</v>
      </c>
      <c r="AR37" s="51" t="s">
        <v>86</v>
      </c>
      <c r="AS37" s="51" t="s">
        <v>86</v>
      </c>
      <c r="AT37" s="51" t="s">
        <v>15760</v>
      </c>
      <c r="AU37" s="51"/>
      <c r="AV37" s="51" t="s">
        <v>15760</v>
      </c>
    </row>
    <row r="38" spans="1:48">
      <c r="A38" s="51" t="s">
        <v>15761</v>
      </c>
      <c r="B38" s="51" t="s">
        <v>15443</v>
      </c>
      <c r="C38" s="51" t="s">
        <v>15762</v>
      </c>
      <c r="D38" s="51" t="s">
        <v>3749</v>
      </c>
      <c r="E38" s="51"/>
      <c r="F38" s="51" t="s">
        <v>3750</v>
      </c>
      <c r="G38" s="51" t="s">
        <v>15763</v>
      </c>
      <c r="H38" s="51" t="s">
        <v>3771</v>
      </c>
      <c r="I38" s="51" t="s">
        <v>1407</v>
      </c>
      <c r="J38" s="51">
        <v>1222.3</v>
      </c>
      <c r="K38" s="51">
        <v>0</v>
      </c>
      <c r="L38" s="51">
        <v>58.2</v>
      </c>
      <c r="M38" s="51">
        <v>1222.3</v>
      </c>
      <c r="N38" s="51" t="s">
        <v>15764</v>
      </c>
      <c r="O38" s="51">
        <v>1</v>
      </c>
      <c r="P38" s="51">
        <v>719</v>
      </c>
      <c r="Q38" s="51"/>
      <c r="R38" s="51" t="s">
        <v>7228</v>
      </c>
      <c r="S38" s="51" t="s">
        <v>3750</v>
      </c>
      <c r="T38" s="51" t="s">
        <v>15765</v>
      </c>
      <c r="U38" s="51" t="s">
        <v>15766</v>
      </c>
      <c r="V38" s="51" t="s">
        <v>1428</v>
      </c>
      <c r="W38" s="51" t="s">
        <v>3761</v>
      </c>
      <c r="X38" s="51">
        <v>8623899614</v>
      </c>
      <c r="Y38" s="51" t="s">
        <v>15765</v>
      </c>
      <c r="Z38" s="51" t="s">
        <v>15766</v>
      </c>
      <c r="AA38" s="51" t="s">
        <v>15766</v>
      </c>
      <c r="AB38" s="51"/>
      <c r="AC38" s="51"/>
      <c r="AD38" s="51" t="s">
        <v>4155</v>
      </c>
      <c r="AE38" s="51" t="s">
        <v>4966</v>
      </c>
      <c r="AF38" s="51" t="s">
        <v>1428</v>
      </c>
      <c r="AG38" s="51" t="s">
        <v>3761</v>
      </c>
      <c r="AH38" s="51">
        <v>8623899614</v>
      </c>
      <c r="AI38" s="51"/>
      <c r="AJ38" s="51" t="s">
        <v>15767</v>
      </c>
      <c r="AK38" s="51"/>
      <c r="AL38" s="51" t="s">
        <v>3763</v>
      </c>
      <c r="AM38" s="51"/>
      <c r="AN38" s="51">
        <v>1222.3</v>
      </c>
      <c r="AO38" s="51">
        <v>7142124814647</v>
      </c>
      <c r="AP38" s="51">
        <v>282254376961</v>
      </c>
      <c r="AQ38" s="51">
        <v>918623899614</v>
      </c>
      <c r="AR38" s="51" t="s">
        <v>94</v>
      </c>
      <c r="AS38" s="51" t="s">
        <v>94</v>
      </c>
      <c r="AT38" s="51" t="s">
        <v>15768</v>
      </c>
      <c r="AU38" s="51"/>
      <c r="AV38" s="51" t="s">
        <v>15768</v>
      </c>
    </row>
    <row r="39" spans="1:48">
      <c r="A39" s="51" t="s">
        <v>15769</v>
      </c>
      <c r="B39" s="51" t="s">
        <v>15443</v>
      </c>
      <c r="C39" s="51" t="s">
        <v>15770</v>
      </c>
      <c r="D39" s="51" t="s">
        <v>3749</v>
      </c>
      <c r="E39" s="51"/>
      <c r="F39" s="51" t="s">
        <v>3750</v>
      </c>
      <c r="G39" s="51" t="s">
        <v>15771</v>
      </c>
      <c r="H39" s="51" t="s">
        <v>3752</v>
      </c>
      <c r="I39" s="51" t="s">
        <v>1407</v>
      </c>
      <c r="J39" s="51">
        <v>854.1</v>
      </c>
      <c r="K39" s="51">
        <v>0</v>
      </c>
      <c r="L39" s="51">
        <v>40.67</v>
      </c>
      <c r="M39" s="51">
        <v>854.1</v>
      </c>
      <c r="N39" s="51" t="s">
        <v>15772</v>
      </c>
      <c r="O39" s="51">
        <v>1</v>
      </c>
      <c r="P39" s="51">
        <v>949</v>
      </c>
      <c r="Q39" s="51"/>
      <c r="R39" s="51" t="s">
        <v>9885</v>
      </c>
      <c r="S39" s="51" t="s">
        <v>3750</v>
      </c>
      <c r="T39" s="51" t="s">
        <v>15773</v>
      </c>
      <c r="U39" s="51" t="s">
        <v>15774</v>
      </c>
      <c r="V39" s="51" t="s">
        <v>1660</v>
      </c>
      <c r="W39" s="51" t="s">
        <v>3761</v>
      </c>
      <c r="X39" s="51">
        <v>8723028592</v>
      </c>
      <c r="Y39" s="51" t="s">
        <v>15773</v>
      </c>
      <c r="Z39" s="51" t="s">
        <v>15774</v>
      </c>
      <c r="AA39" s="51" t="s">
        <v>15774</v>
      </c>
      <c r="AB39" s="51"/>
      <c r="AC39" s="51"/>
      <c r="AD39" s="51" t="s">
        <v>7146</v>
      </c>
      <c r="AE39" s="51" t="s">
        <v>15775</v>
      </c>
      <c r="AF39" s="51" t="s">
        <v>1660</v>
      </c>
      <c r="AG39" s="51" t="s">
        <v>3761</v>
      </c>
      <c r="AH39" s="51">
        <v>8723028592</v>
      </c>
      <c r="AI39" s="51"/>
      <c r="AJ39" s="51" t="s">
        <v>15776</v>
      </c>
      <c r="AK39" s="51"/>
      <c r="AL39" s="51" t="s">
        <v>3763</v>
      </c>
      <c r="AM39" s="51"/>
      <c r="AN39" s="51">
        <v>854.1</v>
      </c>
      <c r="AO39" s="51">
        <v>7142115639607</v>
      </c>
      <c r="AP39" s="51">
        <v>282254376961</v>
      </c>
      <c r="AQ39" s="51">
        <v>918723028592</v>
      </c>
      <c r="AR39" s="51" t="s">
        <v>193</v>
      </c>
      <c r="AS39" s="51" t="s">
        <v>193</v>
      </c>
      <c r="AT39" s="51" t="s">
        <v>15777</v>
      </c>
      <c r="AU39" s="51"/>
      <c r="AV39" s="51" t="s">
        <v>15777</v>
      </c>
    </row>
    <row r="40" spans="1:48">
      <c r="A40" s="51" t="s">
        <v>15778</v>
      </c>
      <c r="B40" s="51" t="s">
        <v>15443</v>
      </c>
      <c r="C40" s="51" t="s">
        <v>5629</v>
      </c>
      <c r="D40" s="51" t="s">
        <v>3791</v>
      </c>
      <c r="E40" s="51"/>
      <c r="F40" s="51" t="s">
        <v>3750</v>
      </c>
      <c r="G40" s="51" t="s">
        <v>15779</v>
      </c>
      <c r="H40" s="51" t="s">
        <v>3771</v>
      </c>
      <c r="I40" s="51" t="s">
        <v>1407</v>
      </c>
      <c r="J40" s="51">
        <v>2498.54</v>
      </c>
      <c r="K40" s="51">
        <v>0</v>
      </c>
      <c r="L40" s="51">
        <v>118.98</v>
      </c>
      <c r="M40" s="51">
        <v>2498.54</v>
      </c>
      <c r="N40" s="51" t="s">
        <v>15780</v>
      </c>
      <c r="O40" s="51">
        <v>1</v>
      </c>
      <c r="P40" s="51">
        <v>949</v>
      </c>
      <c r="Q40" s="51"/>
      <c r="R40" s="51" t="s">
        <v>10226</v>
      </c>
      <c r="S40" s="51" t="s">
        <v>3750</v>
      </c>
      <c r="T40" s="51" t="s">
        <v>5633</v>
      </c>
      <c r="U40" s="51" t="s">
        <v>5634</v>
      </c>
      <c r="V40" s="51" t="s">
        <v>4065</v>
      </c>
      <c r="W40" s="51" t="s">
        <v>3761</v>
      </c>
      <c r="X40" s="51">
        <v>8630253990</v>
      </c>
      <c r="Y40" s="51" t="s">
        <v>5633</v>
      </c>
      <c r="Z40" s="51" t="s">
        <v>5634</v>
      </c>
      <c r="AA40" s="51" t="s">
        <v>5634</v>
      </c>
      <c r="AB40" s="51"/>
      <c r="AC40" s="51"/>
      <c r="AD40" s="51" t="s">
        <v>4063</v>
      </c>
      <c r="AE40" s="51" t="s">
        <v>4064</v>
      </c>
      <c r="AF40" s="51" t="s">
        <v>4065</v>
      </c>
      <c r="AG40" s="51" t="s">
        <v>3761</v>
      </c>
      <c r="AH40" s="51">
        <v>8630253990</v>
      </c>
      <c r="AI40" s="51"/>
      <c r="AJ40" s="51" t="s">
        <v>15781</v>
      </c>
      <c r="AK40" s="51" t="s">
        <v>15782</v>
      </c>
      <c r="AL40" s="51" t="s">
        <v>3763</v>
      </c>
      <c r="AM40" s="51"/>
      <c r="AN40" s="51">
        <v>2498.54</v>
      </c>
      <c r="AO40" s="51">
        <v>7142063833399</v>
      </c>
      <c r="AP40" s="51">
        <v>282254376961</v>
      </c>
      <c r="AQ40" s="51">
        <v>918630253990</v>
      </c>
      <c r="AR40" s="51" t="s">
        <v>824</v>
      </c>
      <c r="AS40" s="51" t="s">
        <v>824</v>
      </c>
      <c r="AT40" s="51" t="s">
        <v>15783</v>
      </c>
      <c r="AU40" s="51"/>
      <c r="AV40" s="51" t="s">
        <v>15784</v>
      </c>
    </row>
    <row r="41" spans="1:48">
      <c r="A41" s="51" t="s">
        <v>15785</v>
      </c>
      <c r="B41" s="51" t="s">
        <v>15443</v>
      </c>
      <c r="C41" s="51" t="s">
        <v>15786</v>
      </c>
      <c r="D41" s="51" t="s">
        <v>3749</v>
      </c>
      <c r="E41" s="51"/>
      <c r="F41" s="51" t="s">
        <v>3750</v>
      </c>
      <c r="G41" s="51" t="s">
        <v>15787</v>
      </c>
      <c r="H41" s="51" t="s">
        <v>3771</v>
      </c>
      <c r="I41" s="51" t="s">
        <v>1407</v>
      </c>
      <c r="J41" s="51">
        <v>728.1</v>
      </c>
      <c r="K41" s="51">
        <v>0</v>
      </c>
      <c r="L41" s="51">
        <v>34.67</v>
      </c>
      <c r="M41" s="51">
        <v>728.1</v>
      </c>
      <c r="N41" s="51" t="s">
        <v>15788</v>
      </c>
      <c r="O41" s="51">
        <v>1</v>
      </c>
      <c r="P41" s="51">
        <v>809</v>
      </c>
      <c r="Q41" s="51"/>
      <c r="R41" s="51" t="s">
        <v>9875</v>
      </c>
      <c r="S41" s="51" t="s">
        <v>3750</v>
      </c>
      <c r="T41" s="51" t="s">
        <v>15789</v>
      </c>
      <c r="U41" s="51" t="s">
        <v>15790</v>
      </c>
      <c r="V41" s="51" t="s">
        <v>1660</v>
      </c>
      <c r="W41" s="51" t="s">
        <v>3761</v>
      </c>
      <c r="X41" s="51">
        <v>9824375706</v>
      </c>
      <c r="Y41" s="51" t="s">
        <v>15791</v>
      </c>
      <c r="Z41" s="51" t="s">
        <v>15790</v>
      </c>
      <c r="AA41" s="51" t="s">
        <v>15790</v>
      </c>
      <c r="AB41" s="51"/>
      <c r="AC41" s="51"/>
      <c r="AD41" s="51" t="s">
        <v>3759</v>
      </c>
      <c r="AE41" s="51" t="s">
        <v>3760</v>
      </c>
      <c r="AF41" s="51" t="s">
        <v>1660</v>
      </c>
      <c r="AG41" s="51" t="s">
        <v>3761</v>
      </c>
      <c r="AH41" s="51">
        <v>9824375706</v>
      </c>
      <c r="AI41" s="51"/>
      <c r="AJ41" s="51" t="s">
        <v>15792</v>
      </c>
      <c r="AK41" s="51"/>
      <c r="AL41" s="51" t="s">
        <v>3763</v>
      </c>
      <c r="AM41" s="51"/>
      <c r="AN41" s="51">
        <v>728.1</v>
      </c>
      <c r="AO41" s="51">
        <v>7141950030135</v>
      </c>
      <c r="AP41" s="51">
        <v>282254376961</v>
      </c>
      <c r="AQ41" s="51">
        <v>919824375706</v>
      </c>
      <c r="AR41" s="51" t="s">
        <v>193</v>
      </c>
      <c r="AS41" s="51" t="s">
        <v>193</v>
      </c>
      <c r="AT41" s="51" t="s">
        <v>15793</v>
      </c>
      <c r="AU41" s="51"/>
      <c r="AV41" s="51" t="s">
        <v>15793</v>
      </c>
    </row>
    <row r="42" spans="1:48">
      <c r="A42" s="51" t="s">
        <v>15794</v>
      </c>
      <c r="B42" s="51" t="s">
        <v>15443</v>
      </c>
      <c r="C42" s="51" t="s">
        <v>15795</v>
      </c>
      <c r="D42" s="51" t="s">
        <v>4032</v>
      </c>
      <c r="E42" s="51" t="s">
        <v>15796</v>
      </c>
      <c r="F42" s="51" t="s">
        <v>3750</v>
      </c>
      <c r="G42" s="51" t="s">
        <v>15797</v>
      </c>
      <c r="H42" s="51" t="s">
        <v>3752</v>
      </c>
      <c r="I42" s="51" t="s">
        <v>1407</v>
      </c>
      <c r="J42" s="51">
        <v>567.1</v>
      </c>
      <c r="K42" s="51">
        <v>0</v>
      </c>
      <c r="L42" s="51">
        <v>27.01</v>
      </c>
      <c r="M42" s="51">
        <v>567.1</v>
      </c>
      <c r="N42" s="51" t="s">
        <v>15798</v>
      </c>
      <c r="O42" s="51">
        <v>1</v>
      </c>
      <c r="P42" s="51">
        <v>719</v>
      </c>
      <c r="Q42" s="51"/>
      <c r="R42" s="51" t="s">
        <v>9870</v>
      </c>
      <c r="S42" s="51" t="s">
        <v>3750</v>
      </c>
      <c r="T42" s="51" t="s">
        <v>15799</v>
      </c>
      <c r="U42" s="51" t="s">
        <v>15800</v>
      </c>
      <c r="V42" s="51" t="s">
        <v>1416</v>
      </c>
      <c r="W42" s="51" t="s">
        <v>3761</v>
      </c>
      <c r="X42" s="51">
        <v>9836236222</v>
      </c>
      <c r="Y42" s="51" t="s">
        <v>15799</v>
      </c>
      <c r="Z42" s="51" t="s">
        <v>15800</v>
      </c>
      <c r="AA42" s="51" t="s">
        <v>15800</v>
      </c>
      <c r="AB42" s="51"/>
      <c r="AC42" s="51"/>
      <c r="AD42" s="51" t="s">
        <v>3885</v>
      </c>
      <c r="AE42" s="51" t="s">
        <v>15801</v>
      </c>
      <c r="AF42" s="51" t="s">
        <v>1416</v>
      </c>
      <c r="AG42" s="51" t="s">
        <v>3761</v>
      </c>
      <c r="AH42" s="51">
        <v>9836236222</v>
      </c>
      <c r="AI42" s="51"/>
      <c r="AJ42" s="51" t="s">
        <v>15802</v>
      </c>
      <c r="AK42" s="51"/>
      <c r="AL42" s="51" t="s">
        <v>4042</v>
      </c>
      <c r="AM42" s="51"/>
      <c r="AN42" s="51">
        <v>0</v>
      </c>
      <c r="AO42" s="51">
        <v>7141904810295</v>
      </c>
      <c r="AP42" s="51">
        <v>282254376961</v>
      </c>
      <c r="AQ42" s="51">
        <v>919836236222</v>
      </c>
      <c r="AR42" s="51" t="s">
        <v>86</v>
      </c>
      <c r="AS42" s="51" t="s">
        <v>86</v>
      </c>
      <c r="AT42" s="51"/>
      <c r="AU42" s="51"/>
      <c r="AV42" s="51" t="s">
        <v>15803</v>
      </c>
    </row>
    <row r="43" spans="1:48">
      <c r="A43" s="51" t="s">
        <v>15804</v>
      </c>
      <c r="B43" s="51" t="s">
        <v>15443</v>
      </c>
      <c r="C43" s="51" t="s">
        <v>15805</v>
      </c>
      <c r="D43" s="51" t="s">
        <v>3749</v>
      </c>
      <c r="E43" s="51"/>
      <c r="F43" s="51" t="s">
        <v>3750</v>
      </c>
      <c r="G43" s="51" t="s">
        <v>15806</v>
      </c>
      <c r="H43" s="51" t="s">
        <v>3752</v>
      </c>
      <c r="I43" s="51" t="s">
        <v>1407</v>
      </c>
      <c r="J43" s="51">
        <v>2359.14</v>
      </c>
      <c r="K43" s="51">
        <v>0</v>
      </c>
      <c r="L43" s="51">
        <v>112.34</v>
      </c>
      <c r="M43" s="51">
        <v>2359.14</v>
      </c>
      <c r="N43" s="51" t="s">
        <v>15807</v>
      </c>
      <c r="O43" s="51">
        <v>1</v>
      </c>
      <c r="P43" s="51">
        <v>989</v>
      </c>
      <c r="Q43" s="51"/>
      <c r="R43" s="51" t="s">
        <v>9864</v>
      </c>
      <c r="S43" s="51" t="s">
        <v>3750</v>
      </c>
      <c r="T43" s="51" t="s">
        <v>15808</v>
      </c>
      <c r="U43" s="51" t="s">
        <v>15809</v>
      </c>
      <c r="V43" s="51" t="s">
        <v>1428</v>
      </c>
      <c r="W43" s="51" t="s">
        <v>3761</v>
      </c>
      <c r="X43" s="51">
        <v>7710914009</v>
      </c>
      <c r="Y43" s="51" t="s">
        <v>15808</v>
      </c>
      <c r="Z43" s="51" t="s">
        <v>15809</v>
      </c>
      <c r="AA43" s="51" t="s">
        <v>15809</v>
      </c>
      <c r="AB43" s="51"/>
      <c r="AC43" s="51"/>
      <c r="AD43" s="51" t="s">
        <v>4089</v>
      </c>
      <c r="AE43" s="51" t="s">
        <v>6887</v>
      </c>
      <c r="AF43" s="51" t="s">
        <v>1428</v>
      </c>
      <c r="AG43" s="51" t="s">
        <v>3761</v>
      </c>
      <c r="AH43" s="51">
        <v>7710914009</v>
      </c>
      <c r="AI43" s="51"/>
      <c r="AJ43" s="51" t="s">
        <v>15810</v>
      </c>
      <c r="AK43" s="51"/>
      <c r="AL43" s="51" t="s">
        <v>3763</v>
      </c>
      <c r="AM43" s="51"/>
      <c r="AN43" s="51">
        <v>2359.14</v>
      </c>
      <c r="AO43" s="51">
        <v>7140726898999</v>
      </c>
      <c r="AP43" s="51">
        <v>282254376961</v>
      </c>
      <c r="AQ43" s="51">
        <v>917710914009</v>
      </c>
      <c r="AR43" s="51" t="s">
        <v>94</v>
      </c>
      <c r="AS43" s="51" t="s">
        <v>94</v>
      </c>
      <c r="AT43" s="51" t="s">
        <v>15811</v>
      </c>
      <c r="AU43" s="51"/>
      <c r="AV43" s="51" t="s">
        <v>15811</v>
      </c>
    </row>
    <row r="44" spans="1:48">
      <c r="A44" s="51" t="s">
        <v>15812</v>
      </c>
      <c r="B44" s="51" t="s">
        <v>15443</v>
      </c>
      <c r="C44" s="51" t="s">
        <v>15813</v>
      </c>
      <c r="D44" s="51" t="s">
        <v>4032</v>
      </c>
      <c r="E44" s="51" t="s">
        <v>15814</v>
      </c>
      <c r="F44" s="51" t="s">
        <v>3750</v>
      </c>
      <c r="G44" s="51" t="s">
        <v>15815</v>
      </c>
      <c r="H44" s="51" t="s">
        <v>3752</v>
      </c>
      <c r="I44" s="51" t="s">
        <v>1407</v>
      </c>
      <c r="J44" s="51">
        <v>810.1</v>
      </c>
      <c r="K44" s="51">
        <v>0</v>
      </c>
      <c r="L44" s="51">
        <v>38.58</v>
      </c>
      <c r="M44" s="51">
        <v>810.1</v>
      </c>
      <c r="N44" s="51" t="s">
        <v>15814</v>
      </c>
      <c r="O44" s="51">
        <v>1</v>
      </c>
      <c r="P44" s="51">
        <v>989</v>
      </c>
      <c r="Q44" s="51"/>
      <c r="R44" s="51" t="s">
        <v>3924</v>
      </c>
      <c r="S44" s="51" t="s">
        <v>3750</v>
      </c>
      <c r="T44" s="51" t="s">
        <v>15816</v>
      </c>
      <c r="U44" s="51" t="s">
        <v>15817</v>
      </c>
      <c r="V44" s="51" t="s">
        <v>1660</v>
      </c>
      <c r="W44" s="51" t="s">
        <v>3761</v>
      </c>
      <c r="X44" s="51">
        <v>7567999509</v>
      </c>
      <c r="Y44" s="51" t="s">
        <v>15816</v>
      </c>
      <c r="Z44" s="51" t="s">
        <v>15817</v>
      </c>
      <c r="AA44" s="51" t="s">
        <v>15817</v>
      </c>
      <c r="AB44" s="51"/>
      <c r="AC44" s="51"/>
      <c r="AD44" s="51" t="s">
        <v>4534</v>
      </c>
      <c r="AE44" s="51" t="s">
        <v>15818</v>
      </c>
      <c r="AF44" s="51" t="s">
        <v>1660</v>
      </c>
      <c r="AG44" s="51" t="s">
        <v>3761</v>
      </c>
      <c r="AH44" s="51">
        <v>7567999509</v>
      </c>
      <c r="AI44" s="51"/>
      <c r="AJ44" s="51" t="s">
        <v>15819</v>
      </c>
      <c r="AK44" s="51"/>
      <c r="AL44" s="51" t="s">
        <v>4042</v>
      </c>
      <c r="AM44" s="51"/>
      <c r="AN44" s="51">
        <v>0</v>
      </c>
      <c r="AO44" s="51">
        <v>7140627939639</v>
      </c>
      <c r="AP44" s="51">
        <v>282254376961</v>
      </c>
      <c r="AQ44" s="51">
        <v>917567999509</v>
      </c>
      <c r="AR44" s="51" t="s">
        <v>193</v>
      </c>
      <c r="AS44" s="51" t="s">
        <v>193</v>
      </c>
      <c r="AT44" s="51"/>
      <c r="AU44" s="51"/>
      <c r="AV44" s="51" t="s">
        <v>15820</v>
      </c>
    </row>
    <row r="45" spans="1:48">
      <c r="A45" s="51" t="s">
        <v>15821</v>
      </c>
      <c r="B45" s="51" t="s">
        <v>15443</v>
      </c>
      <c r="C45" s="51" t="s">
        <v>15822</v>
      </c>
      <c r="D45" s="51" t="s">
        <v>3749</v>
      </c>
      <c r="E45" s="51"/>
      <c r="F45" s="51" t="s">
        <v>3750</v>
      </c>
      <c r="G45" s="51" t="s">
        <v>15823</v>
      </c>
      <c r="H45" s="51" t="s">
        <v>3752</v>
      </c>
      <c r="I45" s="51" t="s">
        <v>1407</v>
      </c>
      <c r="J45" s="51">
        <v>809</v>
      </c>
      <c r="K45" s="51">
        <v>0</v>
      </c>
      <c r="L45" s="51">
        <v>38.520000000000003</v>
      </c>
      <c r="M45" s="51">
        <v>809</v>
      </c>
      <c r="N45" s="51" t="s">
        <v>15824</v>
      </c>
      <c r="O45" s="51">
        <v>1</v>
      </c>
      <c r="P45" s="51">
        <v>809</v>
      </c>
      <c r="Q45" s="51"/>
      <c r="R45" s="51" t="s">
        <v>9855</v>
      </c>
      <c r="S45" s="51" t="s">
        <v>3750</v>
      </c>
      <c r="T45" s="51" t="s">
        <v>15825</v>
      </c>
      <c r="U45" s="51" t="s">
        <v>15826</v>
      </c>
      <c r="V45" s="51" t="s">
        <v>1660</v>
      </c>
      <c r="W45" s="51" t="s">
        <v>3761</v>
      </c>
      <c r="X45" s="51">
        <v>9327543434</v>
      </c>
      <c r="Y45" s="51" t="s">
        <v>15825</v>
      </c>
      <c r="Z45" s="51" t="s">
        <v>15826</v>
      </c>
      <c r="AA45" s="51" t="s">
        <v>15826</v>
      </c>
      <c r="AB45" s="51"/>
      <c r="AC45" s="51"/>
      <c r="AD45" s="51" t="s">
        <v>4264</v>
      </c>
      <c r="AE45" s="51" t="s">
        <v>15827</v>
      </c>
      <c r="AF45" s="51" t="s">
        <v>1660</v>
      </c>
      <c r="AG45" s="51" t="s">
        <v>3761</v>
      </c>
      <c r="AH45" s="51">
        <v>9327543434</v>
      </c>
      <c r="AI45" s="51"/>
      <c r="AJ45" s="51" t="s">
        <v>15828</v>
      </c>
      <c r="AK45" s="51"/>
      <c r="AL45" s="51" t="s">
        <v>3763</v>
      </c>
      <c r="AM45" s="51"/>
      <c r="AN45" s="51">
        <v>809</v>
      </c>
      <c r="AO45" s="51">
        <v>7140397875511</v>
      </c>
      <c r="AP45" s="51">
        <v>282254376961</v>
      </c>
      <c r="AQ45" s="51">
        <v>919327543434</v>
      </c>
      <c r="AR45" s="51" t="s">
        <v>193</v>
      </c>
      <c r="AS45" s="51" t="s">
        <v>193</v>
      </c>
      <c r="AT45" s="51" t="s">
        <v>15829</v>
      </c>
      <c r="AU45" s="51"/>
      <c r="AV45" s="51" t="s">
        <v>15829</v>
      </c>
    </row>
    <row r="46" spans="1:48">
      <c r="A46" s="51" t="s">
        <v>15830</v>
      </c>
      <c r="B46" s="51" t="s">
        <v>15443</v>
      </c>
      <c r="C46" s="51" t="s">
        <v>15831</v>
      </c>
      <c r="D46" s="51" t="s">
        <v>4032</v>
      </c>
      <c r="E46" s="51" t="s">
        <v>15832</v>
      </c>
      <c r="F46" s="51" t="s">
        <v>3750</v>
      </c>
      <c r="G46" s="51" t="s">
        <v>15833</v>
      </c>
      <c r="H46" s="51" t="s">
        <v>3752</v>
      </c>
      <c r="I46" s="51" t="s">
        <v>1407</v>
      </c>
      <c r="J46" s="51">
        <v>2470.1999999999998</v>
      </c>
      <c r="K46" s="51">
        <v>0</v>
      </c>
      <c r="L46" s="51">
        <v>117.63</v>
      </c>
      <c r="M46" s="51">
        <v>2470.1999999999998</v>
      </c>
      <c r="N46" s="51" t="s">
        <v>15834</v>
      </c>
      <c r="O46" s="51">
        <v>1</v>
      </c>
      <c r="P46" s="51">
        <v>989</v>
      </c>
      <c r="Q46" s="51"/>
      <c r="R46" s="51" t="s">
        <v>5255</v>
      </c>
      <c r="S46" s="51" t="s">
        <v>3750</v>
      </c>
      <c r="T46" s="51" t="s">
        <v>15835</v>
      </c>
      <c r="U46" s="51" t="s">
        <v>15836</v>
      </c>
      <c r="V46" s="51" t="s">
        <v>1417</v>
      </c>
      <c r="W46" s="51" t="s">
        <v>3761</v>
      </c>
      <c r="X46" s="51">
        <v>9560267790</v>
      </c>
      <c r="Y46" s="51" t="s">
        <v>15835</v>
      </c>
      <c r="Z46" s="51" t="s">
        <v>15836</v>
      </c>
      <c r="AA46" s="51" t="s">
        <v>15836</v>
      </c>
      <c r="AB46" s="51"/>
      <c r="AC46" s="51"/>
      <c r="AD46" s="51" t="s">
        <v>497</v>
      </c>
      <c r="AE46" s="51" t="s">
        <v>15837</v>
      </c>
      <c r="AF46" s="51" t="s">
        <v>1417</v>
      </c>
      <c r="AG46" s="51" t="s">
        <v>3761</v>
      </c>
      <c r="AH46" s="51">
        <v>9560267790</v>
      </c>
      <c r="AI46" s="51"/>
      <c r="AJ46" s="51" t="s">
        <v>15838</v>
      </c>
      <c r="AK46" s="51"/>
      <c r="AL46" s="51" t="s">
        <v>4042</v>
      </c>
      <c r="AM46" s="51"/>
      <c r="AN46" s="51">
        <v>0</v>
      </c>
      <c r="AO46" s="51">
        <v>7140389978423</v>
      </c>
      <c r="AP46" s="51">
        <v>282254376961</v>
      </c>
      <c r="AQ46" s="51">
        <v>919560267790</v>
      </c>
      <c r="AR46" s="51" t="s">
        <v>498</v>
      </c>
      <c r="AS46" s="51" t="s">
        <v>498</v>
      </c>
      <c r="AT46" s="51"/>
      <c r="AU46" s="51"/>
      <c r="AV46" s="51" t="s">
        <v>15839</v>
      </c>
    </row>
    <row r="47" spans="1:48">
      <c r="A47" s="51" t="s">
        <v>15840</v>
      </c>
      <c r="B47" s="51" t="s">
        <v>15443</v>
      </c>
      <c r="C47" s="51" t="s">
        <v>15841</v>
      </c>
      <c r="D47" s="51" t="s">
        <v>3749</v>
      </c>
      <c r="E47" s="51"/>
      <c r="F47" s="51" t="s">
        <v>3750</v>
      </c>
      <c r="G47" s="51" t="s">
        <v>15842</v>
      </c>
      <c r="H47" s="51" t="s">
        <v>3752</v>
      </c>
      <c r="I47" s="51" t="s">
        <v>1407</v>
      </c>
      <c r="J47" s="51">
        <v>2105.1</v>
      </c>
      <c r="K47" s="51">
        <v>0</v>
      </c>
      <c r="L47" s="51">
        <v>100.24</v>
      </c>
      <c r="M47" s="51">
        <v>2105.1</v>
      </c>
      <c r="N47" s="51" t="s">
        <v>15843</v>
      </c>
      <c r="O47" s="51">
        <v>1</v>
      </c>
      <c r="P47" s="51">
        <v>2339</v>
      </c>
      <c r="Q47" s="51"/>
      <c r="R47" s="51" t="s">
        <v>9852</v>
      </c>
      <c r="S47" s="51" t="s">
        <v>3750</v>
      </c>
      <c r="T47" s="51" t="s">
        <v>15844</v>
      </c>
      <c r="U47" s="51" t="s">
        <v>15845</v>
      </c>
      <c r="V47" s="51" t="s">
        <v>1417</v>
      </c>
      <c r="W47" s="51" t="s">
        <v>3761</v>
      </c>
      <c r="X47" s="51">
        <v>9311657792</v>
      </c>
      <c r="Y47" s="51" t="s">
        <v>15844</v>
      </c>
      <c r="Z47" s="51" t="s">
        <v>15845</v>
      </c>
      <c r="AA47" s="51" t="s">
        <v>15845</v>
      </c>
      <c r="AB47" s="51"/>
      <c r="AC47" s="51"/>
      <c r="AD47" s="51" t="s">
        <v>15846</v>
      </c>
      <c r="AE47" s="51" t="s">
        <v>15847</v>
      </c>
      <c r="AF47" s="51" t="s">
        <v>1417</v>
      </c>
      <c r="AG47" s="51" t="s">
        <v>3761</v>
      </c>
      <c r="AH47" s="51">
        <v>9311657792</v>
      </c>
      <c r="AI47" s="51"/>
      <c r="AJ47" s="51" t="s">
        <v>15848</v>
      </c>
      <c r="AK47" s="51"/>
      <c r="AL47" s="51" t="s">
        <v>3763</v>
      </c>
      <c r="AM47" s="51"/>
      <c r="AN47" s="51">
        <v>2105.1</v>
      </c>
      <c r="AO47" s="51">
        <v>7140379263287</v>
      </c>
      <c r="AP47" s="51">
        <v>282254376961</v>
      </c>
      <c r="AQ47" s="51">
        <v>919311657792</v>
      </c>
      <c r="AR47" s="51" t="s">
        <v>498</v>
      </c>
      <c r="AS47" s="51" t="s">
        <v>498</v>
      </c>
      <c r="AT47" s="51" t="s">
        <v>15849</v>
      </c>
      <c r="AU47" s="51"/>
      <c r="AV47" s="51" t="s">
        <v>15849</v>
      </c>
    </row>
    <row r="48" spans="1:48">
      <c r="A48" s="51" t="s">
        <v>15850</v>
      </c>
      <c r="B48" s="51" t="s">
        <v>15443</v>
      </c>
      <c r="C48" s="51" t="s">
        <v>15851</v>
      </c>
      <c r="D48" s="51" t="s">
        <v>3749</v>
      </c>
      <c r="E48" s="51"/>
      <c r="F48" s="51" t="s">
        <v>3750</v>
      </c>
      <c r="G48" s="51" t="s">
        <v>15852</v>
      </c>
      <c r="H48" s="51" t="s">
        <v>3752</v>
      </c>
      <c r="I48" s="51" t="s">
        <v>1407</v>
      </c>
      <c r="J48" s="51">
        <v>899.1</v>
      </c>
      <c r="K48" s="51">
        <v>0</v>
      </c>
      <c r="L48" s="51">
        <v>42.81</v>
      </c>
      <c r="M48" s="51">
        <v>899.1</v>
      </c>
      <c r="N48" s="51" t="s">
        <v>15853</v>
      </c>
      <c r="O48" s="51">
        <v>1</v>
      </c>
      <c r="P48" s="51">
        <v>999</v>
      </c>
      <c r="Q48" s="51"/>
      <c r="R48" s="51" t="s">
        <v>9249</v>
      </c>
      <c r="S48" s="51" t="s">
        <v>3750</v>
      </c>
      <c r="T48" s="51" t="s">
        <v>15854</v>
      </c>
      <c r="U48" s="51" t="s">
        <v>15855</v>
      </c>
      <c r="V48" s="51" t="s">
        <v>1429</v>
      </c>
      <c r="W48" s="51" t="s">
        <v>3761</v>
      </c>
      <c r="X48" s="51">
        <v>7518083333</v>
      </c>
      <c r="Y48" s="51" t="s">
        <v>15854</v>
      </c>
      <c r="Z48" s="51" t="s">
        <v>15855</v>
      </c>
      <c r="AA48" s="51" t="s">
        <v>15855</v>
      </c>
      <c r="AB48" s="51"/>
      <c r="AC48" s="51"/>
      <c r="AD48" s="51" t="s">
        <v>4882</v>
      </c>
      <c r="AE48" s="51" t="s">
        <v>15856</v>
      </c>
      <c r="AF48" s="51" t="s">
        <v>1429</v>
      </c>
      <c r="AG48" s="51" t="s">
        <v>3761</v>
      </c>
      <c r="AH48" s="51">
        <v>7518083333</v>
      </c>
      <c r="AI48" s="51"/>
      <c r="AJ48" s="51" t="s">
        <v>15857</v>
      </c>
      <c r="AK48" s="51"/>
      <c r="AL48" s="51" t="s">
        <v>3763</v>
      </c>
      <c r="AM48" s="51"/>
      <c r="AN48" s="51">
        <v>899.1</v>
      </c>
      <c r="AO48" s="51">
        <v>7140147167543</v>
      </c>
      <c r="AP48" s="51">
        <v>282254376961</v>
      </c>
      <c r="AQ48" s="51">
        <v>917518083333</v>
      </c>
      <c r="AR48" s="51" t="s">
        <v>126</v>
      </c>
      <c r="AS48" s="51" t="s">
        <v>126</v>
      </c>
      <c r="AT48" s="51" t="s">
        <v>15858</v>
      </c>
      <c r="AU48" s="51"/>
      <c r="AV48" s="51" t="s">
        <v>15858</v>
      </c>
    </row>
    <row r="49" spans="1:48" hidden="1">
      <c r="A49" s="51" t="s">
        <v>15859</v>
      </c>
      <c r="B49" s="51" t="s">
        <v>15859</v>
      </c>
      <c r="C49" s="51" t="s">
        <v>15860</v>
      </c>
      <c r="D49" s="51" t="s">
        <v>3749</v>
      </c>
      <c r="E49" s="51"/>
      <c r="F49" s="51" t="s">
        <v>3750</v>
      </c>
      <c r="G49" s="51" t="s">
        <v>15861</v>
      </c>
      <c r="H49" s="51" t="s">
        <v>3771</v>
      </c>
      <c r="I49" s="51" t="s">
        <v>1407</v>
      </c>
      <c r="J49" s="51">
        <v>1943.1</v>
      </c>
      <c r="K49" s="51">
        <v>0</v>
      </c>
      <c r="L49" s="51">
        <v>92.53</v>
      </c>
      <c r="M49" s="51">
        <v>1943.1</v>
      </c>
      <c r="N49" s="51" t="s">
        <v>15862</v>
      </c>
      <c r="O49" s="51">
        <v>1</v>
      </c>
      <c r="P49" s="51">
        <v>2159</v>
      </c>
      <c r="Q49" s="51"/>
      <c r="R49" s="51" t="s">
        <v>9844</v>
      </c>
      <c r="S49" s="51" t="s">
        <v>3750</v>
      </c>
      <c r="T49" s="51" t="s">
        <v>15863</v>
      </c>
      <c r="U49" s="51" t="s">
        <v>15864</v>
      </c>
      <c r="V49" s="51" t="s">
        <v>1429</v>
      </c>
      <c r="W49" s="51" t="s">
        <v>3761</v>
      </c>
      <c r="X49" s="51">
        <v>9837722440</v>
      </c>
      <c r="Y49" s="51" t="s">
        <v>15863</v>
      </c>
      <c r="Z49" s="51" t="s">
        <v>15864</v>
      </c>
      <c r="AA49" s="51" t="s">
        <v>15864</v>
      </c>
      <c r="AB49" s="51"/>
      <c r="AC49" s="51"/>
      <c r="AD49" s="51" t="s">
        <v>15865</v>
      </c>
      <c r="AE49" s="51" t="s">
        <v>15866</v>
      </c>
      <c r="AF49" s="51" t="s">
        <v>1429</v>
      </c>
      <c r="AG49" s="51" t="s">
        <v>3761</v>
      </c>
      <c r="AH49" s="51">
        <v>9837722440</v>
      </c>
      <c r="AI49" s="51"/>
      <c r="AJ49" s="51" t="s">
        <v>15867</v>
      </c>
      <c r="AK49" s="51"/>
      <c r="AL49" s="51" t="s">
        <v>3763</v>
      </c>
      <c r="AM49" s="51"/>
      <c r="AN49" s="51">
        <v>1943.1</v>
      </c>
      <c r="AO49" s="51">
        <v>7139969401143</v>
      </c>
      <c r="AP49" s="51">
        <v>282254376961</v>
      </c>
      <c r="AQ49" s="51">
        <v>919837722440</v>
      </c>
      <c r="AR49" s="51" t="s">
        <v>126</v>
      </c>
      <c r="AS49" s="51" t="s">
        <v>126</v>
      </c>
      <c r="AT49" s="51" t="s">
        <v>15868</v>
      </c>
      <c r="AU49" s="51"/>
      <c r="AV49" s="51" t="s">
        <v>15868</v>
      </c>
    </row>
    <row r="50" spans="1:48" hidden="1">
      <c r="A50" s="51" t="s">
        <v>15869</v>
      </c>
      <c r="B50" s="51" t="s">
        <v>15869</v>
      </c>
      <c r="C50" s="51" t="s">
        <v>15870</v>
      </c>
      <c r="D50" s="51" t="s">
        <v>3749</v>
      </c>
      <c r="E50" s="51"/>
      <c r="F50" s="51" t="s">
        <v>3750</v>
      </c>
      <c r="G50" s="51" t="s">
        <v>15871</v>
      </c>
      <c r="H50" s="51" t="s">
        <v>3752</v>
      </c>
      <c r="I50" s="51" t="s">
        <v>1407</v>
      </c>
      <c r="J50" s="51">
        <v>899.1</v>
      </c>
      <c r="K50" s="51">
        <v>0</v>
      </c>
      <c r="L50" s="51">
        <v>42.81</v>
      </c>
      <c r="M50" s="51">
        <v>899.1</v>
      </c>
      <c r="N50" s="51" t="s">
        <v>15872</v>
      </c>
      <c r="O50" s="51">
        <v>1</v>
      </c>
      <c r="P50" s="51">
        <v>999</v>
      </c>
      <c r="Q50" s="51"/>
      <c r="R50" s="51" t="s">
        <v>9544</v>
      </c>
      <c r="S50" s="51" t="s">
        <v>3750</v>
      </c>
      <c r="T50" s="51" t="s">
        <v>15873</v>
      </c>
      <c r="U50" s="51" t="s">
        <v>15874</v>
      </c>
      <c r="V50" s="51" t="s">
        <v>1429</v>
      </c>
      <c r="W50" s="51" t="s">
        <v>3761</v>
      </c>
      <c r="X50" s="51">
        <v>9528602290</v>
      </c>
      <c r="Y50" s="51" t="s">
        <v>15873</v>
      </c>
      <c r="Z50" s="51" t="s">
        <v>15874</v>
      </c>
      <c r="AA50" s="51" t="s">
        <v>15874</v>
      </c>
      <c r="AB50" s="51"/>
      <c r="AC50" s="51"/>
      <c r="AD50" s="51" t="s">
        <v>15875</v>
      </c>
      <c r="AE50" s="51" t="s">
        <v>15876</v>
      </c>
      <c r="AF50" s="51" t="s">
        <v>1429</v>
      </c>
      <c r="AG50" s="51" t="s">
        <v>3761</v>
      </c>
      <c r="AH50" s="51">
        <v>9528602290</v>
      </c>
      <c r="AI50" s="51"/>
      <c r="AJ50" s="51" t="s">
        <v>15877</v>
      </c>
      <c r="AK50" s="51"/>
      <c r="AL50" s="51" t="s">
        <v>3763</v>
      </c>
      <c r="AM50" s="51"/>
      <c r="AN50" s="51">
        <v>899.1</v>
      </c>
      <c r="AO50" s="51">
        <v>7139939647799</v>
      </c>
      <c r="AP50" s="51">
        <v>282254376961</v>
      </c>
      <c r="AQ50" s="51">
        <v>919528602290</v>
      </c>
      <c r="AR50" s="51" t="s">
        <v>126</v>
      </c>
      <c r="AS50" s="51" t="s">
        <v>126</v>
      </c>
      <c r="AT50" s="51" t="s">
        <v>15878</v>
      </c>
      <c r="AU50" s="51"/>
      <c r="AV50" s="51" t="s">
        <v>15878</v>
      </c>
    </row>
    <row r="51" spans="1:48">
      <c r="A51" s="51" t="s">
        <v>15879</v>
      </c>
      <c r="B51" s="51" t="s">
        <v>15443</v>
      </c>
      <c r="C51" s="51" t="s">
        <v>15880</v>
      </c>
      <c r="D51" s="51" t="s">
        <v>4032</v>
      </c>
      <c r="E51" s="51" t="s">
        <v>15881</v>
      </c>
      <c r="F51" s="51" t="s">
        <v>3750</v>
      </c>
      <c r="G51" s="51" t="s">
        <v>15882</v>
      </c>
      <c r="H51" s="51" t="s">
        <v>3752</v>
      </c>
      <c r="I51" s="51" t="s">
        <v>1407</v>
      </c>
      <c r="J51" s="51">
        <v>819.1</v>
      </c>
      <c r="K51" s="51">
        <v>0</v>
      </c>
      <c r="L51" s="51">
        <v>39.01</v>
      </c>
      <c r="M51" s="51">
        <v>819.1</v>
      </c>
      <c r="N51" s="51" t="s">
        <v>15883</v>
      </c>
      <c r="O51" s="51">
        <v>1</v>
      </c>
      <c r="P51" s="51">
        <v>999</v>
      </c>
      <c r="Q51" s="51"/>
      <c r="R51" s="51" t="s">
        <v>4694</v>
      </c>
      <c r="S51" s="51" t="s">
        <v>3750</v>
      </c>
      <c r="T51" s="51" t="s">
        <v>15884</v>
      </c>
      <c r="U51" s="51" t="s">
        <v>15885</v>
      </c>
      <c r="V51" s="51" t="s">
        <v>1429</v>
      </c>
      <c r="W51" s="51" t="s">
        <v>3761</v>
      </c>
      <c r="X51" s="51">
        <v>9235559995</v>
      </c>
      <c r="Y51" s="51" t="s">
        <v>15884</v>
      </c>
      <c r="Z51" s="51" t="s">
        <v>15885</v>
      </c>
      <c r="AA51" s="51" t="s">
        <v>15885</v>
      </c>
      <c r="AB51" s="51"/>
      <c r="AC51" s="51"/>
      <c r="AD51" s="51" t="s">
        <v>5424</v>
      </c>
      <c r="AE51" s="51" t="s">
        <v>15886</v>
      </c>
      <c r="AF51" s="51" t="s">
        <v>1429</v>
      </c>
      <c r="AG51" s="51" t="s">
        <v>3761</v>
      </c>
      <c r="AH51" s="51">
        <v>9235559995</v>
      </c>
      <c r="AI51" s="51"/>
      <c r="AJ51" s="51" t="s">
        <v>15887</v>
      </c>
      <c r="AK51" s="51"/>
      <c r="AL51" s="51" t="s">
        <v>4042</v>
      </c>
      <c r="AM51" s="51"/>
      <c r="AN51" s="51">
        <v>0</v>
      </c>
      <c r="AO51" s="51">
        <v>7139843408183</v>
      </c>
      <c r="AP51" s="51">
        <v>282254376961</v>
      </c>
      <c r="AQ51" s="51">
        <v>919235559995</v>
      </c>
      <c r="AR51" s="51" t="s">
        <v>126</v>
      </c>
      <c r="AS51" s="51" t="s">
        <v>126</v>
      </c>
      <c r="AT51" s="51"/>
      <c r="AU51" s="51"/>
      <c r="AV51" s="51" t="s">
        <v>15888</v>
      </c>
    </row>
    <row r="52" spans="1:48">
      <c r="A52" s="51" t="s">
        <v>15889</v>
      </c>
      <c r="B52" s="51" t="s">
        <v>15443</v>
      </c>
      <c r="C52" s="51" t="s">
        <v>15890</v>
      </c>
      <c r="D52" s="51" t="s">
        <v>4032</v>
      </c>
      <c r="E52" s="51" t="s">
        <v>15891</v>
      </c>
      <c r="F52" s="51" t="s">
        <v>3750</v>
      </c>
      <c r="G52" s="51" t="s">
        <v>15892</v>
      </c>
      <c r="H52" s="51" t="s">
        <v>3752</v>
      </c>
      <c r="I52" s="51" t="s">
        <v>1407</v>
      </c>
      <c r="J52" s="51">
        <v>1295.3</v>
      </c>
      <c r="K52" s="51">
        <v>0</v>
      </c>
      <c r="L52" s="51">
        <v>61.68</v>
      </c>
      <c r="M52" s="51">
        <v>1295.3</v>
      </c>
      <c r="N52" s="51" t="s">
        <v>15891</v>
      </c>
      <c r="O52" s="51">
        <v>1</v>
      </c>
      <c r="P52" s="51">
        <v>809</v>
      </c>
      <c r="Q52" s="51"/>
      <c r="R52" s="51" t="s">
        <v>9840</v>
      </c>
      <c r="S52" s="51" t="s">
        <v>3750</v>
      </c>
      <c r="T52" s="51" t="s">
        <v>15893</v>
      </c>
      <c r="U52" s="51" t="s">
        <v>15894</v>
      </c>
      <c r="V52" s="51" t="s">
        <v>1660</v>
      </c>
      <c r="W52" s="51" t="s">
        <v>3761</v>
      </c>
      <c r="X52" s="51">
        <v>9016429517</v>
      </c>
      <c r="Y52" s="51" t="s">
        <v>15893</v>
      </c>
      <c r="Z52" s="51" t="s">
        <v>15894</v>
      </c>
      <c r="AA52" s="51" t="s">
        <v>15894</v>
      </c>
      <c r="AB52" s="51"/>
      <c r="AC52" s="51"/>
      <c r="AD52" s="51" t="s">
        <v>15895</v>
      </c>
      <c r="AE52" s="51" t="s">
        <v>15896</v>
      </c>
      <c r="AF52" s="51" t="s">
        <v>1660</v>
      </c>
      <c r="AG52" s="51" t="s">
        <v>3761</v>
      </c>
      <c r="AH52" s="51">
        <v>9016429517</v>
      </c>
      <c r="AI52" s="51"/>
      <c r="AJ52" s="51" t="s">
        <v>15897</v>
      </c>
      <c r="AK52" s="51"/>
      <c r="AL52" s="51" t="s">
        <v>4042</v>
      </c>
      <c r="AM52" s="51"/>
      <c r="AN52" s="51">
        <v>0</v>
      </c>
      <c r="AO52" s="51">
        <v>7139826663735</v>
      </c>
      <c r="AP52" s="51">
        <v>282254376961</v>
      </c>
      <c r="AQ52" s="51">
        <v>919016429517</v>
      </c>
      <c r="AR52" s="51" t="s">
        <v>193</v>
      </c>
      <c r="AS52" s="51" t="s">
        <v>193</v>
      </c>
      <c r="AT52" s="51"/>
      <c r="AU52" s="51"/>
      <c r="AV52" s="51" t="s">
        <v>15898</v>
      </c>
    </row>
    <row r="53" spans="1:48">
      <c r="A53" s="51" t="s">
        <v>15899</v>
      </c>
      <c r="B53" s="51" t="s">
        <v>15443</v>
      </c>
      <c r="C53" s="51" t="s">
        <v>6392</v>
      </c>
      <c r="D53" s="51" t="s">
        <v>3749</v>
      </c>
      <c r="E53" s="51"/>
      <c r="F53" s="51" t="s">
        <v>3750</v>
      </c>
      <c r="G53" s="51" t="s">
        <v>15900</v>
      </c>
      <c r="H53" s="51" t="s">
        <v>3771</v>
      </c>
      <c r="I53" s="51" t="s">
        <v>1407</v>
      </c>
      <c r="J53" s="51">
        <v>1699</v>
      </c>
      <c r="K53" s="51">
        <v>0</v>
      </c>
      <c r="L53" s="51">
        <v>80.91</v>
      </c>
      <c r="M53" s="51">
        <v>1699</v>
      </c>
      <c r="N53" s="51" t="s">
        <v>15901</v>
      </c>
      <c r="O53" s="51">
        <v>1</v>
      </c>
      <c r="P53" s="51">
        <v>1699</v>
      </c>
      <c r="Q53" s="51"/>
      <c r="R53" s="51" t="s">
        <v>9836</v>
      </c>
      <c r="S53" s="51" t="s">
        <v>3750</v>
      </c>
      <c r="T53" s="51" t="s">
        <v>6396</v>
      </c>
      <c r="U53" s="51" t="s">
        <v>6397</v>
      </c>
      <c r="V53" s="51" t="s">
        <v>1589</v>
      </c>
      <c r="W53" s="51" t="s">
        <v>3761</v>
      </c>
      <c r="X53" s="51">
        <v>7845150903</v>
      </c>
      <c r="Y53" s="51" t="s">
        <v>6396</v>
      </c>
      <c r="Z53" s="51" t="s">
        <v>6397</v>
      </c>
      <c r="AA53" s="51" t="s">
        <v>6397</v>
      </c>
      <c r="AB53" s="51"/>
      <c r="AC53" s="51"/>
      <c r="AD53" s="51" t="s">
        <v>6398</v>
      </c>
      <c r="AE53" s="51" t="s">
        <v>6399</v>
      </c>
      <c r="AF53" s="51" t="s">
        <v>1589</v>
      </c>
      <c r="AG53" s="51" t="s">
        <v>3761</v>
      </c>
      <c r="AH53" s="51">
        <v>7845150903</v>
      </c>
      <c r="AI53" s="51"/>
      <c r="AJ53" s="51" t="s">
        <v>15902</v>
      </c>
      <c r="AK53" s="51"/>
      <c r="AL53" s="51" t="s">
        <v>3763</v>
      </c>
      <c r="AM53" s="51"/>
      <c r="AN53" s="51">
        <v>1699</v>
      </c>
      <c r="AO53" s="51">
        <v>7139637526839</v>
      </c>
      <c r="AP53" s="51">
        <v>282254376961</v>
      </c>
      <c r="AQ53" s="51">
        <v>917845150903</v>
      </c>
      <c r="AR53" s="51" t="s">
        <v>141</v>
      </c>
      <c r="AS53" s="51" t="s">
        <v>141</v>
      </c>
      <c r="AT53" s="51" t="s">
        <v>15903</v>
      </c>
      <c r="AU53" s="51"/>
      <c r="AV53" s="51" t="s">
        <v>15903</v>
      </c>
    </row>
    <row r="54" spans="1:48">
      <c r="A54" s="51" t="s">
        <v>15904</v>
      </c>
      <c r="B54" s="51" t="s">
        <v>15443</v>
      </c>
      <c r="C54" s="51" t="s">
        <v>15905</v>
      </c>
      <c r="D54" s="51" t="s">
        <v>4032</v>
      </c>
      <c r="E54" s="51" t="s">
        <v>15906</v>
      </c>
      <c r="F54" s="51" t="s">
        <v>3750</v>
      </c>
      <c r="G54" s="51" t="s">
        <v>15907</v>
      </c>
      <c r="H54" s="51" t="s">
        <v>3771</v>
      </c>
      <c r="I54" s="51" t="s">
        <v>1407</v>
      </c>
      <c r="J54" s="51">
        <v>473.4</v>
      </c>
      <c r="K54" s="51">
        <v>0</v>
      </c>
      <c r="L54" s="51">
        <v>22.54</v>
      </c>
      <c r="M54" s="51">
        <v>473.4</v>
      </c>
      <c r="N54" s="51" t="s">
        <v>15906</v>
      </c>
      <c r="O54" s="51">
        <v>1</v>
      </c>
      <c r="P54" s="51">
        <v>526</v>
      </c>
      <c r="Q54" s="51"/>
      <c r="R54" s="51" t="s">
        <v>11777</v>
      </c>
      <c r="S54" s="51" t="s">
        <v>3750</v>
      </c>
      <c r="T54" s="51" t="s">
        <v>15908</v>
      </c>
      <c r="U54" s="51" t="s">
        <v>15909</v>
      </c>
      <c r="V54" s="51" t="s">
        <v>1544</v>
      </c>
      <c r="W54" s="51" t="s">
        <v>3761</v>
      </c>
      <c r="X54" s="51">
        <v>8355091625</v>
      </c>
      <c r="Y54" s="51" t="s">
        <v>15908</v>
      </c>
      <c r="Z54" s="51" t="s">
        <v>15909</v>
      </c>
      <c r="AA54" s="51" t="s">
        <v>15909</v>
      </c>
      <c r="AB54" s="51"/>
      <c r="AC54" s="51"/>
      <c r="AD54" s="51" t="s">
        <v>15910</v>
      </c>
      <c r="AE54" s="51" t="s">
        <v>15911</v>
      </c>
      <c r="AF54" s="51" t="s">
        <v>1544</v>
      </c>
      <c r="AG54" s="51" t="s">
        <v>3761</v>
      </c>
      <c r="AH54" s="51">
        <v>8355091625</v>
      </c>
      <c r="AI54" s="51"/>
      <c r="AJ54" s="51" t="s">
        <v>15912</v>
      </c>
      <c r="AK54" s="51"/>
      <c r="AL54" s="51" t="s">
        <v>15913</v>
      </c>
      <c r="AM54" s="51"/>
      <c r="AN54" s="51">
        <v>0</v>
      </c>
      <c r="AO54" s="51">
        <v>7139075260727</v>
      </c>
      <c r="AP54" s="51">
        <v>282254376961</v>
      </c>
      <c r="AQ54" s="51">
        <v>918355091625</v>
      </c>
      <c r="AR54" s="51" t="s">
        <v>209</v>
      </c>
      <c r="AS54" s="51" t="s">
        <v>209</v>
      </c>
      <c r="AT54" s="51"/>
      <c r="AU54" s="51"/>
      <c r="AV54" s="51" t="s">
        <v>15914</v>
      </c>
    </row>
    <row r="55" spans="1:48" hidden="1">
      <c r="A55" s="51" t="s">
        <v>15915</v>
      </c>
      <c r="B55" s="51" t="s">
        <v>15915</v>
      </c>
      <c r="C55" s="51" t="s">
        <v>15916</v>
      </c>
      <c r="D55" s="51" t="s">
        <v>3749</v>
      </c>
      <c r="E55" s="51"/>
      <c r="F55" s="51" t="s">
        <v>3750</v>
      </c>
      <c r="G55" s="51" t="s">
        <v>15917</v>
      </c>
      <c r="H55" s="51" t="s">
        <v>3752</v>
      </c>
      <c r="I55" s="51" t="s">
        <v>1407</v>
      </c>
      <c r="J55" s="51">
        <v>584.1</v>
      </c>
      <c r="K55" s="51">
        <v>0</v>
      </c>
      <c r="L55" s="51">
        <v>27.81</v>
      </c>
      <c r="M55" s="51">
        <v>584.1</v>
      </c>
      <c r="N55" s="51" t="s">
        <v>15918</v>
      </c>
      <c r="O55" s="51">
        <v>1</v>
      </c>
      <c r="P55" s="51">
        <v>649</v>
      </c>
      <c r="Q55" s="51"/>
      <c r="R55" s="51" t="s">
        <v>5552</v>
      </c>
      <c r="S55" s="51" t="s">
        <v>3750</v>
      </c>
      <c r="T55" s="51" t="s">
        <v>15919</v>
      </c>
      <c r="U55" s="51" t="s">
        <v>15920</v>
      </c>
      <c r="V55" s="51" t="s">
        <v>1602</v>
      </c>
      <c r="W55" s="51" t="s">
        <v>3761</v>
      </c>
      <c r="X55" s="51">
        <v>7061150913</v>
      </c>
      <c r="Y55" s="51" t="s">
        <v>15919</v>
      </c>
      <c r="Z55" s="51" t="s">
        <v>15920</v>
      </c>
      <c r="AA55" s="51" t="s">
        <v>15920</v>
      </c>
      <c r="AB55" s="51"/>
      <c r="AC55" s="51"/>
      <c r="AD55" s="51" t="s">
        <v>15921</v>
      </c>
      <c r="AE55" s="51" t="s">
        <v>15922</v>
      </c>
      <c r="AF55" s="51" t="s">
        <v>1602</v>
      </c>
      <c r="AG55" s="51" t="s">
        <v>3761</v>
      </c>
      <c r="AH55" s="51">
        <v>7061150913</v>
      </c>
      <c r="AI55" s="51"/>
      <c r="AJ55" s="51" t="s">
        <v>15923</v>
      </c>
      <c r="AK55" s="51"/>
      <c r="AL55" s="51" t="s">
        <v>3763</v>
      </c>
      <c r="AM55" s="51"/>
      <c r="AN55" s="51">
        <v>584.1</v>
      </c>
      <c r="AO55" s="51">
        <v>7138878292279</v>
      </c>
      <c r="AP55" s="51">
        <v>282254376961</v>
      </c>
      <c r="AQ55" s="51">
        <v>917061150913</v>
      </c>
      <c r="AR55" s="51" t="s">
        <v>897</v>
      </c>
      <c r="AS55" s="51" t="s">
        <v>897</v>
      </c>
      <c r="AT55" s="51" t="s">
        <v>15924</v>
      </c>
      <c r="AU55" s="51"/>
      <c r="AV55" s="51" t="s">
        <v>15924</v>
      </c>
    </row>
    <row r="56" spans="1:48">
      <c r="A56" s="51" t="s">
        <v>15925</v>
      </c>
      <c r="B56" s="51" t="s">
        <v>15443</v>
      </c>
      <c r="C56" s="51" t="s">
        <v>15926</v>
      </c>
      <c r="D56" s="51" t="s">
        <v>3749</v>
      </c>
      <c r="E56" s="51"/>
      <c r="F56" s="51" t="s">
        <v>3750</v>
      </c>
      <c r="G56" s="51" t="s">
        <v>15927</v>
      </c>
      <c r="H56" s="51" t="s">
        <v>3771</v>
      </c>
      <c r="I56" s="51" t="s">
        <v>1407</v>
      </c>
      <c r="J56" s="51">
        <v>3973.75</v>
      </c>
      <c r="K56" s="51">
        <v>0</v>
      </c>
      <c r="L56" s="51">
        <v>189.23</v>
      </c>
      <c r="M56" s="51">
        <v>3973.75</v>
      </c>
      <c r="N56" s="51" t="s">
        <v>15928</v>
      </c>
      <c r="O56" s="51">
        <v>1</v>
      </c>
      <c r="P56" s="51">
        <v>2200</v>
      </c>
      <c r="Q56" s="51"/>
      <c r="R56" s="51" t="s">
        <v>9826</v>
      </c>
      <c r="S56" s="51" t="s">
        <v>3750</v>
      </c>
      <c r="T56" s="51" t="s">
        <v>15929</v>
      </c>
      <c r="U56" s="51" t="s">
        <v>15930</v>
      </c>
      <c r="V56" s="51" t="s">
        <v>1660</v>
      </c>
      <c r="W56" s="51" t="s">
        <v>3761</v>
      </c>
      <c r="X56" s="51">
        <v>9512600111</v>
      </c>
      <c r="Y56" s="51" t="s">
        <v>15929</v>
      </c>
      <c r="Z56" s="51" t="s">
        <v>15930</v>
      </c>
      <c r="AA56" s="51" t="s">
        <v>15930</v>
      </c>
      <c r="AB56" s="51"/>
      <c r="AC56" s="51"/>
      <c r="AD56" s="51" t="s">
        <v>3759</v>
      </c>
      <c r="AE56" s="51" t="s">
        <v>15931</v>
      </c>
      <c r="AF56" s="51" t="s">
        <v>1660</v>
      </c>
      <c r="AG56" s="51" t="s">
        <v>3761</v>
      </c>
      <c r="AH56" s="51">
        <v>9512600111</v>
      </c>
      <c r="AI56" s="51"/>
      <c r="AJ56" s="51" t="s">
        <v>15932</v>
      </c>
      <c r="AK56" s="51"/>
      <c r="AL56" s="51" t="s">
        <v>3763</v>
      </c>
      <c r="AM56" s="51"/>
      <c r="AN56" s="51">
        <v>3973.75</v>
      </c>
      <c r="AO56" s="51">
        <v>7138669855031</v>
      </c>
      <c r="AP56" s="51">
        <v>282254376961</v>
      </c>
      <c r="AQ56" s="51">
        <v>919512600111</v>
      </c>
      <c r="AR56" s="51" t="s">
        <v>193</v>
      </c>
      <c r="AS56" s="51" t="s">
        <v>193</v>
      </c>
      <c r="AT56" s="51" t="s">
        <v>15933</v>
      </c>
      <c r="AU56" s="51"/>
      <c r="AV56" s="51" t="s">
        <v>15933</v>
      </c>
    </row>
    <row r="57" spans="1:48" hidden="1">
      <c r="A57" s="51" t="s">
        <v>15934</v>
      </c>
      <c r="B57" s="51" t="s">
        <v>15934</v>
      </c>
      <c r="C57" s="51" t="s">
        <v>15935</v>
      </c>
      <c r="D57" s="51" t="s">
        <v>3749</v>
      </c>
      <c r="E57" s="51"/>
      <c r="F57" s="51" t="s">
        <v>3750</v>
      </c>
      <c r="G57" s="51" t="s">
        <v>15936</v>
      </c>
      <c r="H57" s="51" t="s">
        <v>3752</v>
      </c>
      <c r="I57" s="51" t="s">
        <v>1407</v>
      </c>
      <c r="J57" s="51">
        <v>1662.6</v>
      </c>
      <c r="K57" s="51">
        <v>0</v>
      </c>
      <c r="L57" s="51">
        <v>79.17</v>
      </c>
      <c r="M57" s="51">
        <v>1662.6</v>
      </c>
      <c r="N57" s="51" t="s">
        <v>15937</v>
      </c>
      <c r="O57" s="51">
        <v>4</v>
      </c>
      <c r="P57" s="51">
        <v>489</v>
      </c>
      <c r="Q57" s="51"/>
      <c r="R57" s="51" t="s">
        <v>9820</v>
      </c>
      <c r="S57" s="51" t="s">
        <v>3750</v>
      </c>
      <c r="T57" s="51" t="s">
        <v>15938</v>
      </c>
      <c r="U57" s="51" t="s">
        <v>15939</v>
      </c>
      <c r="V57" s="51" t="s">
        <v>3981</v>
      </c>
      <c r="W57" s="51" t="s">
        <v>3761</v>
      </c>
      <c r="X57" s="51">
        <v>7223079510</v>
      </c>
      <c r="Y57" s="51" t="s">
        <v>15938</v>
      </c>
      <c r="Z57" s="51" t="s">
        <v>15939</v>
      </c>
      <c r="AA57" s="51" t="s">
        <v>15939</v>
      </c>
      <c r="AB57" s="51"/>
      <c r="AC57" s="51"/>
      <c r="AD57" s="51" t="s">
        <v>3979</v>
      </c>
      <c r="AE57" s="51" t="s">
        <v>15940</v>
      </c>
      <c r="AF57" s="51" t="s">
        <v>3981</v>
      </c>
      <c r="AG57" s="51" t="s">
        <v>3761</v>
      </c>
      <c r="AH57" s="51">
        <v>7223079510</v>
      </c>
      <c r="AI57" s="51"/>
      <c r="AJ57" s="51" t="s">
        <v>15941</v>
      </c>
      <c r="AK57" s="51"/>
      <c r="AL57" s="51" t="s">
        <v>3763</v>
      </c>
      <c r="AM57" s="51"/>
      <c r="AN57" s="51">
        <v>1662.6</v>
      </c>
      <c r="AO57" s="51">
        <v>7138447294775</v>
      </c>
      <c r="AP57" s="51">
        <v>282254376961</v>
      </c>
      <c r="AQ57" s="51">
        <v>917223079510</v>
      </c>
      <c r="AR57" s="51" t="s">
        <v>62</v>
      </c>
      <c r="AS57" s="51" t="s">
        <v>62</v>
      </c>
      <c r="AT57" s="51" t="s">
        <v>15942</v>
      </c>
      <c r="AU57" s="51"/>
      <c r="AV57" s="51" t="s">
        <v>15942</v>
      </c>
    </row>
    <row r="58" spans="1:48">
      <c r="A58" s="51" t="s">
        <v>15943</v>
      </c>
      <c r="B58" s="51" t="s">
        <v>15443</v>
      </c>
      <c r="C58" s="51" t="s">
        <v>15944</v>
      </c>
      <c r="D58" s="51" t="s">
        <v>3749</v>
      </c>
      <c r="E58" s="51"/>
      <c r="F58" s="51" t="s">
        <v>3750</v>
      </c>
      <c r="G58" s="51" t="s">
        <v>15945</v>
      </c>
      <c r="H58" s="51" t="s">
        <v>3771</v>
      </c>
      <c r="I58" s="51" t="s">
        <v>1407</v>
      </c>
      <c r="J58" s="51">
        <v>647.1</v>
      </c>
      <c r="K58" s="51">
        <v>0</v>
      </c>
      <c r="L58" s="51">
        <v>30.81</v>
      </c>
      <c r="M58" s="51">
        <v>647.1</v>
      </c>
      <c r="N58" s="51" t="s">
        <v>15946</v>
      </c>
      <c r="O58" s="51">
        <v>1</v>
      </c>
      <c r="P58" s="51">
        <v>719</v>
      </c>
      <c r="Q58" s="51"/>
      <c r="R58" s="51" t="s">
        <v>4140</v>
      </c>
      <c r="S58" s="51" t="s">
        <v>3750</v>
      </c>
      <c r="T58" s="51" t="s">
        <v>15947</v>
      </c>
      <c r="U58" s="51" t="s">
        <v>15948</v>
      </c>
      <c r="V58" s="51" t="s">
        <v>1660</v>
      </c>
      <c r="W58" s="51" t="s">
        <v>3761</v>
      </c>
      <c r="X58" s="51">
        <v>8799559928</v>
      </c>
      <c r="Y58" s="51" t="s">
        <v>15947</v>
      </c>
      <c r="Z58" s="51" t="s">
        <v>15948</v>
      </c>
      <c r="AA58" s="51" t="s">
        <v>15948</v>
      </c>
      <c r="AB58" s="51"/>
      <c r="AC58" s="51"/>
      <c r="AD58" s="51" t="s">
        <v>3759</v>
      </c>
      <c r="AE58" s="51" t="s">
        <v>15949</v>
      </c>
      <c r="AF58" s="51" t="s">
        <v>1660</v>
      </c>
      <c r="AG58" s="51" t="s">
        <v>3761</v>
      </c>
      <c r="AH58" s="51">
        <v>8799559928</v>
      </c>
      <c r="AI58" s="51"/>
      <c r="AJ58" s="51" t="s">
        <v>15950</v>
      </c>
      <c r="AK58" s="51"/>
      <c r="AL58" s="51" t="s">
        <v>3763</v>
      </c>
      <c r="AM58" s="51"/>
      <c r="AN58" s="51">
        <v>647.1</v>
      </c>
      <c r="AO58" s="51">
        <v>7137927987511</v>
      </c>
      <c r="AP58" s="51">
        <v>282254376961</v>
      </c>
      <c r="AQ58" s="51">
        <v>918799559928</v>
      </c>
      <c r="AR58" s="51" t="s">
        <v>193</v>
      </c>
      <c r="AS58" s="51" t="s">
        <v>193</v>
      </c>
      <c r="AT58" s="51" t="s">
        <v>15951</v>
      </c>
      <c r="AU58" s="51"/>
      <c r="AV58" s="51" t="s">
        <v>15951</v>
      </c>
    </row>
    <row r="59" spans="1:48">
      <c r="A59" s="51" t="s">
        <v>15952</v>
      </c>
      <c r="B59" s="51" t="s">
        <v>15443</v>
      </c>
      <c r="C59" s="51" t="s">
        <v>15944</v>
      </c>
      <c r="D59" s="51" t="s">
        <v>3749</v>
      </c>
      <c r="E59" s="51"/>
      <c r="F59" s="51" t="s">
        <v>3750</v>
      </c>
      <c r="G59" s="51" t="s">
        <v>15953</v>
      </c>
      <c r="H59" s="51" t="s">
        <v>3771</v>
      </c>
      <c r="I59" s="51" t="s">
        <v>1407</v>
      </c>
      <c r="J59" s="51">
        <v>971.1</v>
      </c>
      <c r="K59" s="51">
        <v>0</v>
      </c>
      <c r="L59" s="51">
        <v>46.24</v>
      </c>
      <c r="M59" s="51">
        <v>971.1</v>
      </c>
      <c r="N59" s="51" t="s">
        <v>15954</v>
      </c>
      <c r="O59" s="51">
        <v>1</v>
      </c>
      <c r="P59" s="51">
        <v>1079</v>
      </c>
      <c r="Q59" s="51"/>
      <c r="R59" s="51" t="s">
        <v>9812</v>
      </c>
      <c r="S59" s="51" t="s">
        <v>3750</v>
      </c>
      <c r="T59" s="51" t="s">
        <v>15947</v>
      </c>
      <c r="U59" s="51" t="s">
        <v>15948</v>
      </c>
      <c r="V59" s="51" t="s">
        <v>1660</v>
      </c>
      <c r="W59" s="51" t="s">
        <v>3761</v>
      </c>
      <c r="X59" s="51">
        <v>8799559928</v>
      </c>
      <c r="Y59" s="51" t="s">
        <v>15947</v>
      </c>
      <c r="Z59" s="51" t="s">
        <v>15948</v>
      </c>
      <c r="AA59" s="51" t="s">
        <v>15948</v>
      </c>
      <c r="AB59" s="51"/>
      <c r="AC59" s="51"/>
      <c r="AD59" s="51" t="s">
        <v>3759</v>
      </c>
      <c r="AE59" s="51" t="s">
        <v>15949</v>
      </c>
      <c r="AF59" s="51" t="s">
        <v>1660</v>
      </c>
      <c r="AG59" s="51" t="s">
        <v>3761</v>
      </c>
      <c r="AH59" s="51">
        <v>8799559928</v>
      </c>
      <c r="AI59" s="51"/>
      <c r="AJ59" s="51" t="s">
        <v>15955</v>
      </c>
      <c r="AK59" s="51"/>
      <c r="AL59" s="51" t="s">
        <v>3763</v>
      </c>
      <c r="AM59" s="51"/>
      <c r="AN59" s="51">
        <v>971.1</v>
      </c>
      <c r="AO59" s="51">
        <v>7137923170615</v>
      </c>
      <c r="AP59" s="51">
        <v>282254376961</v>
      </c>
      <c r="AQ59" s="51">
        <v>918799559928</v>
      </c>
      <c r="AR59" s="51" t="s">
        <v>193</v>
      </c>
      <c r="AS59" s="51" t="s">
        <v>193</v>
      </c>
      <c r="AT59" s="51" t="s">
        <v>15956</v>
      </c>
      <c r="AU59" s="51"/>
      <c r="AV59" s="51" t="s">
        <v>15956</v>
      </c>
    </row>
    <row r="60" spans="1:48">
      <c r="A60" s="51" t="s">
        <v>15957</v>
      </c>
      <c r="B60" s="51" t="s">
        <v>15443</v>
      </c>
      <c r="C60" s="51" t="s">
        <v>15944</v>
      </c>
      <c r="D60" s="51" t="s">
        <v>3749</v>
      </c>
      <c r="E60" s="51"/>
      <c r="F60" s="51" t="s">
        <v>3750</v>
      </c>
      <c r="G60" s="51" t="s">
        <v>15958</v>
      </c>
      <c r="H60" s="51" t="s">
        <v>3752</v>
      </c>
      <c r="I60" s="51" t="s">
        <v>1407</v>
      </c>
      <c r="J60" s="51">
        <v>647.1</v>
      </c>
      <c r="K60" s="51">
        <v>0</v>
      </c>
      <c r="L60" s="51">
        <v>30.81</v>
      </c>
      <c r="M60" s="51">
        <v>647.1</v>
      </c>
      <c r="N60" s="51" t="s">
        <v>15959</v>
      </c>
      <c r="O60" s="51">
        <v>1</v>
      </c>
      <c r="P60" s="51">
        <v>719</v>
      </c>
      <c r="Q60" s="51"/>
      <c r="R60" s="51" t="s">
        <v>9815</v>
      </c>
      <c r="S60" s="51" t="s">
        <v>3750</v>
      </c>
      <c r="T60" s="51" t="s">
        <v>15947</v>
      </c>
      <c r="U60" s="51" t="s">
        <v>15948</v>
      </c>
      <c r="V60" s="51" t="s">
        <v>1660</v>
      </c>
      <c r="W60" s="51" t="s">
        <v>3761</v>
      </c>
      <c r="X60" s="51">
        <v>8799559928</v>
      </c>
      <c r="Y60" s="51" t="s">
        <v>15947</v>
      </c>
      <c r="Z60" s="51" t="s">
        <v>15948</v>
      </c>
      <c r="AA60" s="51" t="s">
        <v>15948</v>
      </c>
      <c r="AB60" s="51"/>
      <c r="AC60" s="51"/>
      <c r="AD60" s="51" t="s">
        <v>3759</v>
      </c>
      <c r="AE60" s="51" t="s">
        <v>15949</v>
      </c>
      <c r="AF60" s="51" t="s">
        <v>1660</v>
      </c>
      <c r="AG60" s="51" t="s">
        <v>3761</v>
      </c>
      <c r="AH60" s="51">
        <v>8799559928</v>
      </c>
      <c r="AI60" s="51"/>
      <c r="AJ60" s="51" t="s">
        <v>15960</v>
      </c>
      <c r="AK60" s="51"/>
      <c r="AL60" s="51" t="s">
        <v>3763</v>
      </c>
      <c r="AM60" s="51"/>
      <c r="AN60" s="51">
        <v>647.1</v>
      </c>
      <c r="AO60" s="51">
        <v>7137921761591</v>
      </c>
      <c r="AP60" s="51">
        <v>282254376961</v>
      </c>
      <c r="AQ60" s="51">
        <v>918799559928</v>
      </c>
      <c r="AR60" s="51" t="s">
        <v>193</v>
      </c>
      <c r="AS60" s="51" t="s">
        <v>193</v>
      </c>
      <c r="AT60" s="51" t="s">
        <v>15961</v>
      </c>
      <c r="AU60" s="51"/>
      <c r="AV60" s="51" t="s">
        <v>15961</v>
      </c>
    </row>
    <row r="61" spans="1:48">
      <c r="A61" s="51" t="s">
        <v>15962</v>
      </c>
      <c r="B61" s="51" t="s">
        <v>15443</v>
      </c>
      <c r="C61" s="51" t="s">
        <v>15963</v>
      </c>
      <c r="D61" s="51" t="s">
        <v>4032</v>
      </c>
      <c r="E61" s="51" t="s">
        <v>15964</v>
      </c>
      <c r="F61" s="51" t="s">
        <v>3750</v>
      </c>
      <c r="G61" s="51" t="s">
        <v>15965</v>
      </c>
      <c r="H61" s="51" t="s">
        <v>3752</v>
      </c>
      <c r="I61" s="51" t="s">
        <v>1407</v>
      </c>
      <c r="J61" s="51">
        <v>819.1</v>
      </c>
      <c r="K61" s="51">
        <v>0</v>
      </c>
      <c r="L61" s="51">
        <v>39.01</v>
      </c>
      <c r="M61" s="51">
        <v>819.1</v>
      </c>
      <c r="N61" s="51" t="s">
        <v>15966</v>
      </c>
      <c r="O61" s="51">
        <v>1</v>
      </c>
      <c r="P61" s="51">
        <v>999</v>
      </c>
      <c r="Q61" s="51"/>
      <c r="R61" s="51" t="s">
        <v>4335</v>
      </c>
      <c r="S61" s="51" t="s">
        <v>3750</v>
      </c>
      <c r="T61" s="51" t="s">
        <v>15967</v>
      </c>
      <c r="U61" s="51" t="s">
        <v>15968</v>
      </c>
      <c r="V61" s="51" t="s">
        <v>1417</v>
      </c>
      <c r="W61" s="51" t="s">
        <v>3761</v>
      </c>
      <c r="X61" s="51">
        <v>9910880082</v>
      </c>
      <c r="Y61" s="51" t="s">
        <v>15967</v>
      </c>
      <c r="Z61" s="51" t="s">
        <v>15968</v>
      </c>
      <c r="AA61" s="51" t="s">
        <v>15968</v>
      </c>
      <c r="AB61" s="51"/>
      <c r="AC61" s="51"/>
      <c r="AD61" s="51" t="s">
        <v>5555</v>
      </c>
      <c r="AE61" s="51" t="s">
        <v>15969</v>
      </c>
      <c r="AF61" s="51" t="s">
        <v>1417</v>
      </c>
      <c r="AG61" s="51" t="s">
        <v>3761</v>
      </c>
      <c r="AH61" s="51">
        <v>9910880082</v>
      </c>
      <c r="AI61" s="51"/>
      <c r="AJ61" s="51" t="s">
        <v>15970</v>
      </c>
      <c r="AK61" s="51"/>
      <c r="AL61" s="51" t="s">
        <v>4042</v>
      </c>
      <c r="AM61" s="51"/>
      <c r="AN61" s="51">
        <v>0</v>
      </c>
      <c r="AO61" s="51">
        <v>7137794326839</v>
      </c>
      <c r="AP61" s="51">
        <v>282254376961</v>
      </c>
      <c r="AQ61" s="51">
        <v>919910880082</v>
      </c>
      <c r="AR61" s="51" t="s">
        <v>498</v>
      </c>
      <c r="AS61" s="51" t="s">
        <v>498</v>
      </c>
      <c r="AT61" s="51"/>
      <c r="AU61" s="51"/>
      <c r="AV61" s="51" t="s">
        <v>15971</v>
      </c>
    </row>
    <row r="62" spans="1:48">
      <c r="A62" s="51" t="s">
        <v>15972</v>
      </c>
      <c r="B62" s="51" t="s">
        <v>15443</v>
      </c>
      <c r="C62" s="51" t="s">
        <v>15973</v>
      </c>
      <c r="D62" s="51" t="s">
        <v>3749</v>
      </c>
      <c r="E62" s="51"/>
      <c r="F62" s="51" t="s">
        <v>3750</v>
      </c>
      <c r="G62" s="51" t="s">
        <v>15974</v>
      </c>
      <c r="H62" s="51" t="s">
        <v>3771</v>
      </c>
      <c r="I62" s="51" t="s">
        <v>1407</v>
      </c>
      <c r="J62" s="51">
        <v>3239</v>
      </c>
      <c r="K62" s="51">
        <v>0</v>
      </c>
      <c r="L62" s="51">
        <v>154.24</v>
      </c>
      <c r="M62" s="51">
        <v>3239</v>
      </c>
      <c r="N62" s="51" t="s">
        <v>15975</v>
      </c>
      <c r="O62" s="51">
        <v>1</v>
      </c>
      <c r="P62" s="51">
        <v>3239</v>
      </c>
      <c r="Q62" s="51"/>
      <c r="R62" s="51" t="s">
        <v>9062</v>
      </c>
      <c r="S62" s="51" t="s">
        <v>3750</v>
      </c>
      <c r="T62" s="51" t="s">
        <v>15976</v>
      </c>
      <c r="U62" s="51" t="s">
        <v>15977</v>
      </c>
      <c r="V62" s="51" t="s">
        <v>3178</v>
      </c>
      <c r="W62" s="51" t="s">
        <v>3761</v>
      </c>
      <c r="X62" s="51">
        <v>8974954798</v>
      </c>
      <c r="Y62" s="51" t="s">
        <v>15978</v>
      </c>
      <c r="Z62" s="51" t="s">
        <v>15977</v>
      </c>
      <c r="AA62" s="51" t="s">
        <v>15977</v>
      </c>
      <c r="AB62" s="51"/>
      <c r="AC62" s="51"/>
      <c r="AD62" s="51" t="s">
        <v>15979</v>
      </c>
      <c r="AE62" s="51" t="s">
        <v>15980</v>
      </c>
      <c r="AF62" s="51" t="s">
        <v>3178</v>
      </c>
      <c r="AG62" s="51" t="s">
        <v>3761</v>
      </c>
      <c r="AH62" s="51">
        <v>8974954798</v>
      </c>
      <c r="AI62" s="51"/>
      <c r="AJ62" s="51" t="s">
        <v>15981</v>
      </c>
      <c r="AK62" s="51"/>
      <c r="AL62" s="51" t="s">
        <v>3763</v>
      </c>
      <c r="AM62" s="51"/>
      <c r="AN62" s="51">
        <v>3239</v>
      </c>
      <c r="AO62" s="51">
        <v>7137762672951</v>
      </c>
      <c r="AP62" s="51">
        <v>282254376961</v>
      </c>
      <c r="AQ62" s="51">
        <v>918974954798</v>
      </c>
      <c r="AR62" s="51" t="s">
        <v>5955</v>
      </c>
      <c r="AS62" s="51" t="s">
        <v>5955</v>
      </c>
      <c r="AT62" s="51" t="s">
        <v>15982</v>
      </c>
      <c r="AU62" s="51"/>
      <c r="AV62" s="51" t="s">
        <v>15982</v>
      </c>
    </row>
    <row r="63" spans="1:48">
      <c r="A63" s="51" t="s">
        <v>15983</v>
      </c>
      <c r="B63" s="51" t="s">
        <v>15443</v>
      </c>
      <c r="C63" s="51" t="s">
        <v>15984</v>
      </c>
      <c r="D63" s="51" t="s">
        <v>4032</v>
      </c>
      <c r="E63" s="51" t="s">
        <v>15985</v>
      </c>
      <c r="F63" s="51" t="s">
        <v>3750</v>
      </c>
      <c r="G63" s="51" t="s">
        <v>15986</v>
      </c>
      <c r="H63" s="51" t="s">
        <v>3771</v>
      </c>
      <c r="I63" s="51" t="s">
        <v>1407</v>
      </c>
      <c r="J63" s="51">
        <v>567.1</v>
      </c>
      <c r="K63" s="51">
        <v>0</v>
      </c>
      <c r="L63" s="51">
        <v>27.01</v>
      </c>
      <c r="M63" s="51">
        <v>567.1</v>
      </c>
      <c r="N63" s="51" t="s">
        <v>15985</v>
      </c>
      <c r="O63" s="51">
        <v>1</v>
      </c>
      <c r="P63" s="51">
        <v>719</v>
      </c>
      <c r="Q63" s="51"/>
      <c r="R63" s="51" t="s">
        <v>11427</v>
      </c>
      <c r="S63" s="51" t="s">
        <v>3750</v>
      </c>
      <c r="T63" s="51" t="s">
        <v>15987</v>
      </c>
      <c r="U63" s="51" t="s">
        <v>15988</v>
      </c>
      <c r="V63" s="51" t="s">
        <v>1589</v>
      </c>
      <c r="W63" s="51" t="s">
        <v>3761</v>
      </c>
      <c r="X63" s="51">
        <v>9003134999</v>
      </c>
      <c r="Y63" s="51" t="s">
        <v>15989</v>
      </c>
      <c r="Z63" s="51" t="s">
        <v>15988</v>
      </c>
      <c r="AA63" s="51" t="s">
        <v>15988</v>
      </c>
      <c r="AB63" s="51"/>
      <c r="AC63" s="51"/>
      <c r="AD63" s="51" t="s">
        <v>140</v>
      </c>
      <c r="AE63" s="51" t="s">
        <v>15990</v>
      </c>
      <c r="AF63" s="51" t="s">
        <v>1589</v>
      </c>
      <c r="AG63" s="51" t="s">
        <v>3761</v>
      </c>
      <c r="AH63" s="51">
        <v>9003134999</v>
      </c>
      <c r="AI63" s="51"/>
      <c r="AJ63" s="51" t="s">
        <v>15991</v>
      </c>
      <c r="AK63" s="51"/>
      <c r="AL63" s="51" t="s">
        <v>4042</v>
      </c>
      <c r="AM63" s="51"/>
      <c r="AN63" s="51">
        <v>0</v>
      </c>
      <c r="AO63" s="51">
        <v>7137585365303</v>
      </c>
      <c r="AP63" s="51">
        <v>282254376961</v>
      </c>
      <c r="AQ63" s="51">
        <v>919003134999</v>
      </c>
      <c r="AR63" s="51" t="s">
        <v>141</v>
      </c>
      <c r="AS63" s="51" t="s">
        <v>141</v>
      </c>
      <c r="AT63" s="51"/>
      <c r="AU63" s="51"/>
      <c r="AV63" s="51" t="s">
        <v>15992</v>
      </c>
    </row>
    <row r="64" spans="1:48" hidden="1">
      <c r="A64" s="51" t="s">
        <v>15993</v>
      </c>
      <c r="B64" s="51" t="s">
        <v>15993</v>
      </c>
      <c r="C64" s="51" t="s">
        <v>15994</v>
      </c>
      <c r="D64" s="51" t="s">
        <v>3749</v>
      </c>
      <c r="E64" s="51"/>
      <c r="F64" s="51" t="s">
        <v>3750</v>
      </c>
      <c r="G64" s="51" t="s">
        <v>15995</v>
      </c>
      <c r="H64" s="51" t="s">
        <v>3771</v>
      </c>
      <c r="I64" s="51" t="s">
        <v>1407</v>
      </c>
      <c r="J64" s="51">
        <v>831.3</v>
      </c>
      <c r="K64" s="51">
        <v>0</v>
      </c>
      <c r="L64" s="51">
        <v>39.590000000000003</v>
      </c>
      <c r="M64" s="51">
        <v>831.3</v>
      </c>
      <c r="N64" s="51" t="s">
        <v>15996</v>
      </c>
      <c r="O64" s="51">
        <v>2</v>
      </c>
      <c r="P64" s="51">
        <v>489</v>
      </c>
      <c r="Q64" s="51"/>
      <c r="R64" s="51" t="s">
        <v>4036</v>
      </c>
      <c r="S64" s="51" t="s">
        <v>3750</v>
      </c>
      <c r="T64" s="51" t="s">
        <v>15997</v>
      </c>
      <c r="U64" s="51" t="s">
        <v>15998</v>
      </c>
      <c r="V64" s="51" t="s">
        <v>1416</v>
      </c>
      <c r="W64" s="51" t="s">
        <v>3761</v>
      </c>
      <c r="X64" s="51">
        <v>9591166775</v>
      </c>
      <c r="Y64" s="51" t="s">
        <v>15997</v>
      </c>
      <c r="Z64" s="51" t="s">
        <v>15998</v>
      </c>
      <c r="AA64" s="51" t="s">
        <v>15998</v>
      </c>
      <c r="AB64" s="51"/>
      <c r="AC64" s="51"/>
      <c r="AD64" s="51" t="s">
        <v>3885</v>
      </c>
      <c r="AE64" s="51" t="s">
        <v>15999</v>
      </c>
      <c r="AF64" s="51" t="s">
        <v>1416</v>
      </c>
      <c r="AG64" s="51" t="s">
        <v>3761</v>
      </c>
      <c r="AH64" s="51">
        <v>9591166775</v>
      </c>
      <c r="AI64" s="51"/>
      <c r="AJ64" s="51" t="s">
        <v>16000</v>
      </c>
      <c r="AK64" s="51"/>
      <c r="AL64" s="51" t="s">
        <v>3763</v>
      </c>
      <c r="AM64" s="51"/>
      <c r="AN64" s="51">
        <v>831.3</v>
      </c>
      <c r="AO64" s="51">
        <v>7137532444983</v>
      </c>
      <c r="AP64" s="51">
        <v>282254376961</v>
      </c>
      <c r="AQ64" s="51">
        <v>919591166775</v>
      </c>
      <c r="AR64" s="51" t="s">
        <v>86</v>
      </c>
      <c r="AS64" s="51" t="s">
        <v>86</v>
      </c>
      <c r="AT64" s="51" t="s">
        <v>16001</v>
      </c>
      <c r="AU64" s="51"/>
      <c r="AV64" s="51" t="s">
        <v>16001</v>
      </c>
    </row>
    <row r="65" spans="1:48" hidden="1">
      <c r="A65" s="51" t="s">
        <v>16002</v>
      </c>
      <c r="B65" s="51" t="s">
        <v>16002</v>
      </c>
      <c r="C65" s="51" t="s">
        <v>16003</v>
      </c>
      <c r="D65" s="51"/>
      <c r="E65" s="51"/>
      <c r="F65" s="51"/>
      <c r="G65" s="51"/>
      <c r="H65" s="51"/>
      <c r="I65" s="51"/>
      <c r="J65" s="51"/>
      <c r="K65" s="51"/>
      <c r="L65" s="51"/>
      <c r="M65" s="51"/>
      <c r="N65" s="51" t="s">
        <v>16004</v>
      </c>
      <c r="O65" s="51">
        <v>1</v>
      </c>
      <c r="P65" s="51">
        <v>719</v>
      </c>
      <c r="Q65" s="51"/>
      <c r="R65" s="51" t="s">
        <v>11676</v>
      </c>
      <c r="S65" s="51" t="s">
        <v>3750</v>
      </c>
      <c r="T65" s="51"/>
      <c r="U65" s="51"/>
      <c r="V65" s="51"/>
      <c r="W65" s="51"/>
      <c r="X65" s="51"/>
      <c r="Y65" s="51"/>
      <c r="Z65" s="51"/>
      <c r="AA65" s="51"/>
      <c r="AB65" s="51"/>
      <c r="AC65" s="51"/>
      <c r="AD65" s="51"/>
      <c r="AE65" s="51"/>
      <c r="AF65" s="51"/>
      <c r="AG65" s="51"/>
      <c r="AH65" s="51"/>
      <c r="AI65" s="51"/>
      <c r="AJ65" s="51"/>
      <c r="AK65" s="51"/>
      <c r="AL65" s="51"/>
      <c r="AM65" s="51"/>
      <c r="AN65" s="51"/>
      <c r="AO65" s="51"/>
      <c r="AP65" s="51"/>
      <c r="AQ65" s="51">
        <v>919990898958</v>
      </c>
      <c r="AR65" s="51"/>
      <c r="AS65" s="51"/>
      <c r="AT65" s="51"/>
      <c r="AU65" s="51"/>
      <c r="AV65" s="51"/>
    </row>
    <row r="66" spans="1:48">
      <c r="A66" s="51" t="s">
        <v>16005</v>
      </c>
      <c r="B66" s="51" t="s">
        <v>15443</v>
      </c>
      <c r="C66" s="51" t="s">
        <v>16006</v>
      </c>
      <c r="D66" s="51" t="s">
        <v>4032</v>
      </c>
      <c r="E66" s="51" t="s">
        <v>16007</v>
      </c>
      <c r="F66" s="51" t="s">
        <v>3750</v>
      </c>
      <c r="G66" s="51" t="s">
        <v>16008</v>
      </c>
      <c r="H66" s="51" t="s">
        <v>3752</v>
      </c>
      <c r="I66" s="51" t="s">
        <v>1407</v>
      </c>
      <c r="J66" s="51">
        <v>648.1</v>
      </c>
      <c r="K66" s="51">
        <v>0</v>
      </c>
      <c r="L66" s="51">
        <v>30.86</v>
      </c>
      <c r="M66" s="51">
        <v>648.1</v>
      </c>
      <c r="N66" s="51" t="s">
        <v>16007</v>
      </c>
      <c r="O66" s="51">
        <v>1</v>
      </c>
      <c r="P66" s="51">
        <v>809</v>
      </c>
      <c r="Q66" s="51"/>
      <c r="R66" s="51" t="s">
        <v>9124</v>
      </c>
      <c r="S66" s="51" t="s">
        <v>3750</v>
      </c>
      <c r="T66" s="51" t="s">
        <v>16009</v>
      </c>
      <c r="U66" s="51" t="s">
        <v>16010</v>
      </c>
      <c r="V66" s="51" t="s">
        <v>1428</v>
      </c>
      <c r="W66" s="51" t="s">
        <v>3761</v>
      </c>
      <c r="X66" s="51">
        <v>9833555319</v>
      </c>
      <c r="Y66" s="51" t="s">
        <v>16009</v>
      </c>
      <c r="Z66" s="51" t="s">
        <v>16010</v>
      </c>
      <c r="AA66" s="51" t="s">
        <v>16010</v>
      </c>
      <c r="AB66" s="51"/>
      <c r="AC66" s="51"/>
      <c r="AD66" s="51" t="s">
        <v>4089</v>
      </c>
      <c r="AE66" s="51" t="s">
        <v>4375</v>
      </c>
      <c r="AF66" s="51" t="s">
        <v>1428</v>
      </c>
      <c r="AG66" s="51" t="s">
        <v>3761</v>
      </c>
      <c r="AH66" s="51">
        <v>9833555319</v>
      </c>
      <c r="AI66" s="51"/>
      <c r="AJ66" s="51" t="s">
        <v>16011</v>
      </c>
      <c r="AK66" s="51"/>
      <c r="AL66" s="51" t="s">
        <v>4042</v>
      </c>
      <c r="AM66" s="51"/>
      <c r="AN66" s="51">
        <v>0</v>
      </c>
      <c r="AO66" s="51">
        <v>7137096892727</v>
      </c>
      <c r="AP66" s="51">
        <v>282254376961</v>
      </c>
      <c r="AQ66" s="51">
        <v>919833555319</v>
      </c>
      <c r="AR66" s="51" t="s">
        <v>94</v>
      </c>
      <c r="AS66" s="51" t="s">
        <v>94</v>
      </c>
      <c r="AT66" s="51"/>
      <c r="AU66" s="51"/>
      <c r="AV66" s="51" t="s">
        <v>16012</v>
      </c>
    </row>
    <row r="67" spans="1:48">
      <c r="A67" s="51" t="s">
        <v>16013</v>
      </c>
      <c r="B67" s="51" t="s">
        <v>15443</v>
      </c>
      <c r="C67" s="51" t="s">
        <v>16014</v>
      </c>
      <c r="D67" s="51" t="s">
        <v>3749</v>
      </c>
      <c r="E67" s="51"/>
      <c r="F67" s="51" t="s">
        <v>3750</v>
      </c>
      <c r="G67" s="51" t="s">
        <v>16015</v>
      </c>
      <c r="H67" s="51" t="s">
        <v>3752</v>
      </c>
      <c r="I67" s="51" t="s">
        <v>1407</v>
      </c>
      <c r="J67" s="51">
        <v>2457.54</v>
      </c>
      <c r="K67" s="51">
        <v>0</v>
      </c>
      <c r="L67" s="51">
        <v>117.03</v>
      </c>
      <c r="M67" s="51">
        <v>2457.54</v>
      </c>
      <c r="N67" s="51" t="s">
        <v>16016</v>
      </c>
      <c r="O67" s="51">
        <v>1</v>
      </c>
      <c r="P67" s="51">
        <v>999</v>
      </c>
      <c r="Q67" s="51"/>
      <c r="R67" s="51" t="s">
        <v>5787</v>
      </c>
      <c r="S67" s="51" t="s">
        <v>3750</v>
      </c>
      <c r="T67" s="51" t="s">
        <v>16017</v>
      </c>
      <c r="U67" s="51" t="s">
        <v>16018</v>
      </c>
      <c r="V67" s="51" t="s">
        <v>1429</v>
      </c>
      <c r="W67" s="51" t="s">
        <v>3761</v>
      </c>
      <c r="X67" s="51">
        <v>8383001651</v>
      </c>
      <c r="Y67" s="51" t="s">
        <v>16017</v>
      </c>
      <c r="Z67" s="51" t="s">
        <v>16018</v>
      </c>
      <c r="AA67" s="51" t="s">
        <v>16018</v>
      </c>
      <c r="AB67" s="51"/>
      <c r="AC67" s="51"/>
      <c r="AD67" s="51" t="s">
        <v>4338</v>
      </c>
      <c r="AE67" s="51" t="s">
        <v>16019</v>
      </c>
      <c r="AF67" s="51" t="s">
        <v>1429</v>
      </c>
      <c r="AG67" s="51" t="s">
        <v>3761</v>
      </c>
      <c r="AH67" s="51">
        <v>8383001651</v>
      </c>
      <c r="AI67" s="51"/>
      <c r="AJ67" s="51" t="s">
        <v>16020</v>
      </c>
      <c r="AK67" s="51"/>
      <c r="AL67" s="51" t="s">
        <v>3763</v>
      </c>
      <c r="AM67" s="51"/>
      <c r="AN67" s="51">
        <v>2457.54</v>
      </c>
      <c r="AO67" s="51">
        <v>7136845693239</v>
      </c>
      <c r="AP67" s="51">
        <v>282254376961</v>
      </c>
      <c r="AQ67" s="51">
        <v>918383001651</v>
      </c>
      <c r="AR67" s="51" t="s">
        <v>126</v>
      </c>
      <c r="AS67" s="51" t="s">
        <v>126</v>
      </c>
      <c r="AT67" s="51" t="s">
        <v>16021</v>
      </c>
      <c r="AU67" s="51"/>
      <c r="AV67" s="51" t="s">
        <v>16021</v>
      </c>
    </row>
    <row r="68" spans="1:48">
      <c r="A68" s="51" t="s">
        <v>16022</v>
      </c>
      <c r="B68" s="51" t="s">
        <v>15443</v>
      </c>
      <c r="C68" s="51" t="s">
        <v>16023</v>
      </c>
      <c r="D68" s="51" t="s">
        <v>3749</v>
      </c>
      <c r="E68" s="51"/>
      <c r="F68" s="51" t="s">
        <v>3750</v>
      </c>
      <c r="G68" s="51" t="s">
        <v>16024</v>
      </c>
      <c r="H68" s="51" t="s">
        <v>3771</v>
      </c>
      <c r="I68" s="51" t="s">
        <v>1407</v>
      </c>
      <c r="J68" s="51">
        <v>1649.85</v>
      </c>
      <c r="K68" s="51">
        <v>0</v>
      </c>
      <c r="L68" s="51">
        <v>78.56</v>
      </c>
      <c r="M68" s="51">
        <v>1649.85</v>
      </c>
      <c r="N68" s="51" t="s">
        <v>16025</v>
      </c>
      <c r="O68" s="51">
        <v>1</v>
      </c>
      <c r="P68" s="51">
        <v>1132</v>
      </c>
      <c r="Q68" s="51"/>
      <c r="R68" s="51" t="s">
        <v>9801</v>
      </c>
      <c r="S68" s="51" t="s">
        <v>3750</v>
      </c>
      <c r="T68" s="51" t="s">
        <v>16026</v>
      </c>
      <c r="U68" s="51" t="s">
        <v>16027</v>
      </c>
      <c r="V68" s="51" t="s">
        <v>1589</v>
      </c>
      <c r="W68" s="51" t="s">
        <v>3761</v>
      </c>
      <c r="X68" s="51">
        <v>9042268811</v>
      </c>
      <c r="Y68" s="51" t="s">
        <v>16026</v>
      </c>
      <c r="Z68" s="51" t="s">
        <v>16027</v>
      </c>
      <c r="AA68" s="51" t="s">
        <v>16027</v>
      </c>
      <c r="AB68" s="51"/>
      <c r="AC68" s="51"/>
      <c r="AD68" s="51" t="s">
        <v>4944</v>
      </c>
      <c r="AE68" s="51" t="s">
        <v>15990</v>
      </c>
      <c r="AF68" s="51" t="s">
        <v>1589</v>
      </c>
      <c r="AG68" s="51" t="s">
        <v>3761</v>
      </c>
      <c r="AH68" s="51">
        <v>9042268811</v>
      </c>
      <c r="AI68" s="51"/>
      <c r="AJ68" s="51" t="s">
        <v>16028</v>
      </c>
      <c r="AK68" s="51"/>
      <c r="AL68" s="51" t="s">
        <v>3763</v>
      </c>
      <c r="AM68" s="51"/>
      <c r="AN68" s="51">
        <v>1649.85</v>
      </c>
      <c r="AO68" s="51">
        <v>7136803062071</v>
      </c>
      <c r="AP68" s="51">
        <v>282254376961</v>
      </c>
      <c r="AQ68" s="51">
        <v>919042268811</v>
      </c>
      <c r="AR68" s="51" t="s">
        <v>141</v>
      </c>
      <c r="AS68" s="51" t="s">
        <v>141</v>
      </c>
      <c r="AT68" s="51" t="s">
        <v>16029</v>
      </c>
      <c r="AU68" s="51"/>
      <c r="AV68" s="51" t="s">
        <v>16029</v>
      </c>
    </row>
    <row r="69" spans="1:48">
      <c r="A69" s="51" t="s">
        <v>16030</v>
      </c>
      <c r="B69" s="51" t="s">
        <v>15443</v>
      </c>
      <c r="C69" s="51" t="s">
        <v>16031</v>
      </c>
      <c r="D69" s="51" t="s">
        <v>3749</v>
      </c>
      <c r="E69" s="51"/>
      <c r="F69" s="51" t="s">
        <v>3750</v>
      </c>
      <c r="G69" s="51" t="s">
        <v>16032</v>
      </c>
      <c r="H69" s="51" t="s">
        <v>3752</v>
      </c>
      <c r="I69" s="51" t="s">
        <v>1407</v>
      </c>
      <c r="J69" s="51">
        <v>890.1</v>
      </c>
      <c r="K69" s="51">
        <v>0</v>
      </c>
      <c r="L69" s="51">
        <v>42.39</v>
      </c>
      <c r="M69" s="51">
        <v>890.1</v>
      </c>
      <c r="N69" s="51" t="s">
        <v>16033</v>
      </c>
      <c r="O69" s="51">
        <v>1</v>
      </c>
      <c r="P69" s="51">
        <v>989</v>
      </c>
      <c r="Q69" s="51"/>
      <c r="R69" s="51" t="s">
        <v>4640</v>
      </c>
      <c r="S69" s="51" t="s">
        <v>3750</v>
      </c>
      <c r="T69" s="51" t="s">
        <v>16034</v>
      </c>
      <c r="U69" s="51" t="s">
        <v>16035</v>
      </c>
      <c r="V69" s="51" t="s">
        <v>1660</v>
      </c>
      <c r="W69" s="51" t="s">
        <v>3761</v>
      </c>
      <c r="X69" s="51">
        <v>9408152428</v>
      </c>
      <c r="Y69" s="51" t="s">
        <v>16034</v>
      </c>
      <c r="Z69" s="51" t="s">
        <v>16035</v>
      </c>
      <c r="AA69" s="51" t="s">
        <v>16035</v>
      </c>
      <c r="AB69" s="51"/>
      <c r="AC69" s="51"/>
      <c r="AD69" s="51" t="s">
        <v>3759</v>
      </c>
      <c r="AE69" s="51" t="s">
        <v>16036</v>
      </c>
      <c r="AF69" s="51" t="s">
        <v>1660</v>
      </c>
      <c r="AG69" s="51" t="s">
        <v>3761</v>
      </c>
      <c r="AH69" s="51">
        <v>9408152428</v>
      </c>
      <c r="AI69" s="51"/>
      <c r="AJ69" s="51" t="s">
        <v>16037</v>
      </c>
      <c r="AK69" s="51"/>
      <c r="AL69" s="51" t="s">
        <v>3763</v>
      </c>
      <c r="AM69" s="51"/>
      <c r="AN69" s="51">
        <v>890.1</v>
      </c>
      <c r="AO69" s="51">
        <v>7136802210103</v>
      </c>
      <c r="AP69" s="51">
        <v>282254376961</v>
      </c>
      <c r="AQ69" s="51">
        <v>919408152428</v>
      </c>
      <c r="AR69" s="51" t="s">
        <v>193</v>
      </c>
      <c r="AS69" s="51" t="s">
        <v>193</v>
      </c>
      <c r="AT69" s="51" t="s">
        <v>16038</v>
      </c>
      <c r="AU69" s="51"/>
      <c r="AV69" s="51" t="s">
        <v>16038</v>
      </c>
    </row>
    <row r="70" spans="1:48">
      <c r="A70" s="51" t="s">
        <v>16039</v>
      </c>
      <c r="B70" s="51" t="s">
        <v>15443</v>
      </c>
      <c r="C70" s="51" t="s">
        <v>16040</v>
      </c>
      <c r="D70" s="51" t="s">
        <v>4032</v>
      </c>
      <c r="E70" s="51" t="s">
        <v>16041</v>
      </c>
      <c r="F70" s="51" t="s">
        <v>3750</v>
      </c>
      <c r="G70" s="51" t="s">
        <v>16042</v>
      </c>
      <c r="H70" s="51" t="s">
        <v>3771</v>
      </c>
      <c r="I70" s="51" t="s">
        <v>1407</v>
      </c>
      <c r="J70" s="51">
        <v>1539.1</v>
      </c>
      <c r="K70" s="51">
        <v>0</v>
      </c>
      <c r="L70" s="51">
        <v>73.290000000000006</v>
      </c>
      <c r="M70" s="51">
        <v>1539.1</v>
      </c>
      <c r="N70" s="51" t="s">
        <v>16043</v>
      </c>
      <c r="O70" s="51">
        <v>1</v>
      </c>
      <c r="P70" s="51">
        <v>1799</v>
      </c>
      <c r="Q70" s="51"/>
      <c r="R70" s="51" t="s">
        <v>9804</v>
      </c>
      <c r="S70" s="51" t="s">
        <v>3750</v>
      </c>
      <c r="T70" s="51" t="s">
        <v>16044</v>
      </c>
      <c r="U70" s="51" t="s">
        <v>16045</v>
      </c>
      <c r="V70" s="51" t="s">
        <v>1428</v>
      </c>
      <c r="W70" s="51" t="s">
        <v>3761</v>
      </c>
      <c r="X70" s="51">
        <v>7400152266</v>
      </c>
      <c r="Y70" s="51" t="s">
        <v>16044</v>
      </c>
      <c r="Z70" s="51" t="s">
        <v>16045</v>
      </c>
      <c r="AA70" s="51" t="s">
        <v>16045</v>
      </c>
      <c r="AB70" s="51"/>
      <c r="AC70" s="51"/>
      <c r="AD70" s="51" t="s">
        <v>93</v>
      </c>
      <c r="AE70" s="51" t="s">
        <v>16046</v>
      </c>
      <c r="AF70" s="51" t="s">
        <v>1428</v>
      </c>
      <c r="AG70" s="51" t="s">
        <v>3761</v>
      </c>
      <c r="AH70" s="51">
        <v>7400152266</v>
      </c>
      <c r="AI70" s="51"/>
      <c r="AJ70" s="51" t="s">
        <v>16047</v>
      </c>
      <c r="AK70" s="51"/>
      <c r="AL70" s="51" t="s">
        <v>4042</v>
      </c>
      <c r="AM70" s="51"/>
      <c r="AN70" s="51">
        <v>0</v>
      </c>
      <c r="AO70" s="51">
        <v>7136796672311</v>
      </c>
      <c r="AP70" s="51">
        <v>282254376961</v>
      </c>
      <c r="AQ70" s="51">
        <v>917400152266</v>
      </c>
      <c r="AR70" s="51" t="s">
        <v>94</v>
      </c>
      <c r="AS70" s="51" t="s">
        <v>94</v>
      </c>
      <c r="AT70" s="51"/>
      <c r="AU70" s="51"/>
      <c r="AV70" s="51" t="s">
        <v>16048</v>
      </c>
    </row>
    <row r="71" spans="1:48">
      <c r="A71" s="51" t="s">
        <v>16049</v>
      </c>
      <c r="B71" s="51" t="s">
        <v>15443</v>
      </c>
      <c r="C71" s="51" t="s">
        <v>16040</v>
      </c>
      <c r="D71" s="51" t="s">
        <v>4032</v>
      </c>
      <c r="E71" s="51" t="s">
        <v>16050</v>
      </c>
      <c r="F71" s="51" t="s">
        <v>3750</v>
      </c>
      <c r="G71" s="51" t="s">
        <v>16051</v>
      </c>
      <c r="H71" s="51" t="s">
        <v>3771</v>
      </c>
      <c r="I71" s="51" t="s">
        <v>1407</v>
      </c>
      <c r="J71" s="51">
        <v>684.1</v>
      </c>
      <c r="K71" s="51">
        <v>0</v>
      </c>
      <c r="L71" s="51">
        <v>32.58</v>
      </c>
      <c r="M71" s="51">
        <v>684.1</v>
      </c>
      <c r="N71" s="51" t="s">
        <v>16052</v>
      </c>
      <c r="O71" s="51">
        <v>1</v>
      </c>
      <c r="P71" s="51">
        <v>849</v>
      </c>
      <c r="Q71" s="51"/>
      <c r="R71" s="51" t="s">
        <v>9795</v>
      </c>
      <c r="S71" s="51" t="s">
        <v>3750</v>
      </c>
      <c r="T71" s="51" t="s">
        <v>16044</v>
      </c>
      <c r="U71" s="51" t="s">
        <v>16045</v>
      </c>
      <c r="V71" s="51" t="s">
        <v>1428</v>
      </c>
      <c r="W71" s="51" t="s">
        <v>3761</v>
      </c>
      <c r="X71" s="51">
        <v>7400152266</v>
      </c>
      <c r="Y71" s="51" t="s">
        <v>16044</v>
      </c>
      <c r="Z71" s="51" t="s">
        <v>16045</v>
      </c>
      <c r="AA71" s="51" t="s">
        <v>16045</v>
      </c>
      <c r="AB71" s="51"/>
      <c r="AC71" s="51"/>
      <c r="AD71" s="51" t="s">
        <v>93</v>
      </c>
      <c r="AE71" s="51" t="s">
        <v>16046</v>
      </c>
      <c r="AF71" s="51" t="s">
        <v>1428</v>
      </c>
      <c r="AG71" s="51" t="s">
        <v>3761</v>
      </c>
      <c r="AH71" s="51">
        <v>7400152266</v>
      </c>
      <c r="AI71" s="51"/>
      <c r="AJ71" s="51" t="s">
        <v>16053</v>
      </c>
      <c r="AK71" s="51"/>
      <c r="AL71" s="51" t="s">
        <v>4042</v>
      </c>
      <c r="AM71" s="51"/>
      <c r="AN71" s="51">
        <v>0</v>
      </c>
      <c r="AO71" s="51">
        <v>7136788218167</v>
      </c>
      <c r="AP71" s="51">
        <v>282254376961</v>
      </c>
      <c r="AQ71" s="51">
        <v>917400152266</v>
      </c>
      <c r="AR71" s="51" t="s">
        <v>94</v>
      </c>
      <c r="AS71" s="51" t="s">
        <v>94</v>
      </c>
      <c r="AT71" s="51"/>
      <c r="AU71" s="51"/>
      <c r="AV71" s="51" t="s">
        <v>16054</v>
      </c>
    </row>
    <row r="72" spans="1:48">
      <c r="A72" s="51" t="s">
        <v>16055</v>
      </c>
      <c r="B72" s="51" t="s">
        <v>15443</v>
      </c>
      <c r="C72" s="51" t="s">
        <v>16056</v>
      </c>
      <c r="D72" s="51" t="s">
        <v>4032</v>
      </c>
      <c r="E72" s="51" t="s">
        <v>16057</v>
      </c>
      <c r="F72" s="51" t="s">
        <v>3750</v>
      </c>
      <c r="G72" s="51" t="s">
        <v>16058</v>
      </c>
      <c r="H72" s="51" t="s">
        <v>3771</v>
      </c>
      <c r="I72" s="51" t="s">
        <v>1407</v>
      </c>
      <c r="J72" s="51">
        <v>2457.54</v>
      </c>
      <c r="K72" s="51">
        <v>0</v>
      </c>
      <c r="L72" s="51">
        <v>117.03</v>
      </c>
      <c r="M72" s="51">
        <v>2457.54</v>
      </c>
      <c r="N72" s="51" t="s">
        <v>16057</v>
      </c>
      <c r="O72" s="51">
        <v>1</v>
      </c>
      <c r="P72" s="51">
        <v>999</v>
      </c>
      <c r="Q72" s="51"/>
      <c r="R72" s="51" t="s">
        <v>6422</v>
      </c>
      <c r="S72" s="51" t="s">
        <v>3750</v>
      </c>
      <c r="T72" s="51" t="s">
        <v>16059</v>
      </c>
      <c r="U72" s="51" t="s">
        <v>16060</v>
      </c>
      <c r="V72" s="51" t="s">
        <v>1582</v>
      </c>
      <c r="W72" s="51" t="s">
        <v>3761</v>
      </c>
      <c r="X72" s="51">
        <v>8329972501</v>
      </c>
      <c r="Y72" s="51" t="s">
        <v>16059</v>
      </c>
      <c r="Z72" s="51" t="s">
        <v>16060</v>
      </c>
      <c r="AA72" s="51" t="s">
        <v>16060</v>
      </c>
      <c r="AB72" s="51"/>
      <c r="AC72" s="51"/>
      <c r="AD72" s="51" t="s">
        <v>16061</v>
      </c>
      <c r="AE72" s="51" t="s">
        <v>16062</v>
      </c>
      <c r="AF72" s="51" t="s">
        <v>1582</v>
      </c>
      <c r="AG72" s="51" t="s">
        <v>3761</v>
      </c>
      <c r="AH72" s="51">
        <v>8329972501</v>
      </c>
      <c r="AI72" s="51"/>
      <c r="AJ72" s="51" t="s">
        <v>16063</v>
      </c>
      <c r="AK72" s="51"/>
      <c r="AL72" s="51" t="s">
        <v>15913</v>
      </c>
      <c r="AM72" s="51"/>
      <c r="AN72" s="51">
        <v>0</v>
      </c>
      <c r="AO72" s="51">
        <v>7136680018231</v>
      </c>
      <c r="AP72" s="51">
        <v>282254376961</v>
      </c>
      <c r="AQ72" s="51">
        <v>918329972501</v>
      </c>
      <c r="AR72" s="51" t="s">
        <v>527</v>
      </c>
      <c r="AS72" s="51" t="s">
        <v>527</v>
      </c>
      <c r="AT72" s="51"/>
      <c r="AU72" s="51"/>
      <c r="AV72" s="51" t="s">
        <v>16064</v>
      </c>
    </row>
    <row r="73" spans="1:48" hidden="1">
      <c r="A73" s="51" t="s">
        <v>16065</v>
      </c>
      <c r="B73" s="51" t="s">
        <v>16065</v>
      </c>
      <c r="C73" s="51" t="s">
        <v>15860</v>
      </c>
      <c r="D73" s="51" t="s">
        <v>3749</v>
      </c>
      <c r="E73" s="51"/>
      <c r="F73" s="51" t="s">
        <v>3750</v>
      </c>
      <c r="G73" s="51" t="s">
        <v>16066</v>
      </c>
      <c r="H73" s="51" t="s">
        <v>3752</v>
      </c>
      <c r="I73" s="51" t="s">
        <v>1407</v>
      </c>
      <c r="J73" s="51">
        <v>989</v>
      </c>
      <c r="K73" s="51">
        <v>0</v>
      </c>
      <c r="L73" s="51">
        <v>47.09</v>
      </c>
      <c r="M73" s="51">
        <v>989</v>
      </c>
      <c r="N73" s="51" t="s">
        <v>16067</v>
      </c>
      <c r="O73" s="51">
        <v>1</v>
      </c>
      <c r="P73" s="51">
        <v>989</v>
      </c>
      <c r="Q73" s="51"/>
      <c r="R73" s="51" t="s">
        <v>3864</v>
      </c>
      <c r="S73" s="51" t="s">
        <v>3750</v>
      </c>
      <c r="T73" s="51" t="s">
        <v>15863</v>
      </c>
      <c r="U73" s="51" t="s">
        <v>15864</v>
      </c>
      <c r="V73" s="51" t="s">
        <v>1429</v>
      </c>
      <c r="W73" s="51" t="s">
        <v>3761</v>
      </c>
      <c r="X73" s="51">
        <v>9837722440</v>
      </c>
      <c r="Y73" s="51" t="s">
        <v>15863</v>
      </c>
      <c r="Z73" s="51" t="s">
        <v>15864</v>
      </c>
      <c r="AA73" s="51" t="s">
        <v>15864</v>
      </c>
      <c r="AB73" s="51"/>
      <c r="AC73" s="51"/>
      <c r="AD73" s="51" t="s">
        <v>15865</v>
      </c>
      <c r="AE73" s="51" t="s">
        <v>15866</v>
      </c>
      <c r="AF73" s="51" t="s">
        <v>1429</v>
      </c>
      <c r="AG73" s="51" t="s">
        <v>3761</v>
      </c>
      <c r="AH73" s="51">
        <v>9837722440</v>
      </c>
      <c r="AI73" s="51"/>
      <c r="AJ73" s="51" t="s">
        <v>16068</v>
      </c>
      <c r="AK73" s="51"/>
      <c r="AL73" s="51" t="s">
        <v>3763</v>
      </c>
      <c r="AM73" s="51"/>
      <c r="AN73" s="51">
        <v>989</v>
      </c>
      <c r="AO73" s="51">
        <v>7136507625783</v>
      </c>
      <c r="AP73" s="51">
        <v>282254376961</v>
      </c>
      <c r="AQ73" s="51">
        <v>919837722440</v>
      </c>
      <c r="AR73" s="51" t="s">
        <v>126</v>
      </c>
      <c r="AS73" s="51" t="s">
        <v>126</v>
      </c>
      <c r="AT73" s="51" t="s">
        <v>16069</v>
      </c>
      <c r="AU73" s="51"/>
      <c r="AV73" s="51" t="s">
        <v>16069</v>
      </c>
    </row>
    <row r="74" spans="1:48" hidden="1">
      <c r="A74" s="51" t="s">
        <v>16070</v>
      </c>
      <c r="B74" s="51" t="s">
        <v>16070</v>
      </c>
      <c r="C74" s="51" t="s">
        <v>16071</v>
      </c>
      <c r="D74" s="51" t="s">
        <v>3749</v>
      </c>
      <c r="E74" s="51"/>
      <c r="F74" s="51" t="s">
        <v>3750</v>
      </c>
      <c r="G74" s="51" t="s">
        <v>16072</v>
      </c>
      <c r="H74" s="51" t="s">
        <v>3752</v>
      </c>
      <c r="I74" s="51" t="s">
        <v>1407</v>
      </c>
      <c r="J74" s="51">
        <v>584.1</v>
      </c>
      <c r="K74" s="51">
        <v>0</v>
      </c>
      <c r="L74" s="51">
        <v>27.81</v>
      </c>
      <c r="M74" s="51">
        <v>584.1</v>
      </c>
      <c r="N74" s="51" t="s">
        <v>16073</v>
      </c>
      <c r="O74" s="51">
        <v>1</v>
      </c>
      <c r="P74" s="51">
        <v>649</v>
      </c>
      <c r="Q74" s="51"/>
      <c r="R74" s="51" t="s">
        <v>5216</v>
      </c>
      <c r="S74" s="51" t="s">
        <v>3750</v>
      </c>
      <c r="T74" s="51" t="s">
        <v>16074</v>
      </c>
      <c r="U74" s="51" t="s">
        <v>16075</v>
      </c>
      <c r="V74" s="51" t="s">
        <v>2513</v>
      </c>
      <c r="W74" s="51" t="s">
        <v>3761</v>
      </c>
      <c r="X74" s="51">
        <v>7889171743</v>
      </c>
      <c r="Y74" s="51" t="s">
        <v>16074</v>
      </c>
      <c r="Z74" s="51" t="s">
        <v>16075</v>
      </c>
      <c r="AA74" s="51" t="s">
        <v>16075</v>
      </c>
      <c r="AB74" s="51"/>
      <c r="AC74" s="51"/>
      <c r="AD74" s="51" t="s">
        <v>16076</v>
      </c>
      <c r="AE74" s="51" t="s">
        <v>16077</v>
      </c>
      <c r="AF74" s="51" t="s">
        <v>2513</v>
      </c>
      <c r="AG74" s="51" t="s">
        <v>3761</v>
      </c>
      <c r="AH74" s="51">
        <v>7889171743</v>
      </c>
      <c r="AI74" s="51"/>
      <c r="AJ74" s="51" t="s">
        <v>16078</v>
      </c>
      <c r="AK74" s="51"/>
      <c r="AL74" s="51" t="s">
        <v>3763</v>
      </c>
      <c r="AM74" s="51"/>
      <c r="AN74" s="51">
        <v>584.1</v>
      </c>
      <c r="AO74" s="51">
        <v>7136478921015</v>
      </c>
      <c r="AP74" s="51">
        <v>282254376961</v>
      </c>
      <c r="AQ74" s="51">
        <v>917889171743</v>
      </c>
      <c r="AR74" s="51" t="s">
        <v>562</v>
      </c>
      <c r="AS74" s="51" t="s">
        <v>562</v>
      </c>
      <c r="AT74" s="51" t="s">
        <v>16079</v>
      </c>
      <c r="AU74" s="51"/>
      <c r="AV74" s="51" t="s">
        <v>16079</v>
      </c>
    </row>
    <row r="75" spans="1:48">
      <c r="A75" s="51" t="s">
        <v>16080</v>
      </c>
      <c r="B75" s="51" t="s">
        <v>15443</v>
      </c>
      <c r="C75" s="51" t="s">
        <v>16081</v>
      </c>
      <c r="D75" s="51" t="s">
        <v>3749</v>
      </c>
      <c r="E75" s="51"/>
      <c r="F75" s="51" t="s">
        <v>3750</v>
      </c>
      <c r="G75" s="51" t="s">
        <v>16082</v>
      </c>
      <c r="H75" s="51" t="s">
        <v>3771</v>
      </c>
      <c r="I75" s="51" t="s">
        <v>1407</v>
      </c>
      <c r="J75" s="51">
        <v>1798.2</v>
      </c>
      <c r="K75" s="51">
        <v>0</v>
      </c>
      <c r="L75" s="51">
        <v>85.63</v>
      </c>
      <c r="M75" s="51">
        <v>1798.2</v>
      </c>
      <c r="N75" s="51" t="s">
        <v>16083</v>
      </c>
      <c r="O75" s="51">
        <v>1</v>
      </c>
      <c r="P75" s="51">
        <v>999</v>
      </c>
      <c r="Q75" s="51"/>
      <c r="R75" s="51" t="s">
        <v>9788</v>
      </c>
      <c r="S75" s="51" t="s">
        <v>3750</v>
      </c>
      <c r="T75" s="51" t="s">
        <v>16084</v>
      </c>
      <c r="U75" s="51" t="s">
        <v>16085</v>
      </c>
      <c r="V75" s="51" t="s">
        <v>1429</v>
      </c>
      <c r="W75" s="51" t="s">
        <v>3761</v>
      </c>
      <c r="X75" s="51">
        <v>9917288888</v>
      </c>
      <c r="Y75" s="51" t="s">
        <v>16084</v>
      </c>
      <c r="Z75" s="51" t="s">
        <v>16085</v>
      </c>
      <c r="AA75" s="51" t="s">
        <v>16085</v>
      </c>
      <c r="AB75" s="51"/>
      <c r="AC75" s="51"/>
      <c r="AD75" s="51" t="s">
        <v>16086</v>
      </c>
      <c r="AE75" s="51" t="s">
        <v>16087</v>
      </c>
      <c r="AF75" s="51" t="s">
        <v>1429</v>
      </c>
      <c r="AG75" s="51" t="s">
        <v>3761</v>
      </c>
      <c r="AH75" s="51">
        <v>9917288888</v>
      </c>
      <c r="AI75" s="51"/>
      <c r="AJ75" s="51" t="s">
        <v>16088</v>
      </c>
      <c r="AK75" s="51"/>
      <c r="AL75" s="51" t="s">
        <v>3763</v>
      </c>
      <c r="AM75" s="51"/>
      <c r="AN75" s="51">
        <v>1798.2</v>
      </c>
      <c r="AO75" s="51">
        <v>7136394051895</v>
      </c>
      <c r="AP75" s="51">
        <v>282254376961</v>
      </c>
      <c r="AQ75" s="51">
        <v>919917288888</v>
      </c>
      <c r="AR75" s="51" t="s">
        <v>126</v>
      </c>
      <c r="AS75" s="51" t="s">
        <v>126</v>
      </c>
      <c r="AT75" s="51" t="s">
        <v>16089</v>
      </c>
      <c r="AU75" s="51"/>
      <c r="AV75" s="51" t="s">
        <v>16089</v>
      </c>
    </row>
    <row r="76" spans="1:48">
      <c r="A76" s="51" t="s">
        <v>16090</v>
      </c>
      <c r="B76" s="51" t="s">
        <v>15443</v>
      </c>
      <c r="C76" s="51" t="s">
        <v>16091</v>
      </c>
      <c r="D76" s="51" t="s">
        <v>3749</v>
      </c>
      <c r="E76" s="51"/>
      <c r="F76" s="51" t="s">
        <v>3750</v>
      </c>
      <c r="G76" s="51" t="s">
        <v>16092</v>
      </c>
      <c r="H76" s="51" t="s">
        <v>3752</v>
      </c>
      <c r="I76" s="51" t="s">
        <v>1407</v>
      </c>
      <c r="J76" s="51">
        <v>647.1</v>
      </c>
      <c r="K76" s="51">
        <v>0</v>
      </c>
      <c r="L76" s="51">
        <v>30.81</v>
      </c>
      <c r="M76" s="51">
        <v>647.1</v>
      </c>
      <c r="N76" s="51" t="s">
        <v>16093</v>
      </c>
      <c r="O76" s="51">
        <v>1</v>
      </c>
      <c r="P76" s="51">
        <v>719</v>
      </c>
      <c r="Q76" s="51"/>
      <c r="R76" s="51" t="s">
        <v>6100</v>
      </c>
      <c r="S76" s="51" t="s">
        <v>3750</v>
      </c>
      <c r="T76" s="51" t="s">
        <v>16094</v>
      </c>
      <c r="U76" s="51" t="s">
        <v>16095</v>
      </c>
      <c r="V76" s="51" t="s">
        <v>1786</v>
      </c>
      <c r="W76" s="51" t="s">
        <v>3761</v>
      </c>
      <c r="X76" s="51">
        <v>8583810964</v>
      </c>
      <c r="Y76" s="51" t="s">
        <v>16094</v>
      </c>
      <c r="Z76" s="51" t="s">
        <v>16095</v>
      </c>
      <c r="AA76" s="51" t="s">
        <v>16095</v>
      </c>
      <c r="AB76" s="51"/>
      <c r="AC76" s="51"/>
      <c r="AD76" s="51" t="s">
        <v>4643</v>
      </c>
      <c r="AE76" s="51" t="s">
        <v>16096</v>
      </c>
      <c r="AF76" s="51" t="s">
        <v>1786</v>
      </c>
      <c r="AG76" s="51" t="s">
        <v>3761</v>
      </c>
      <c r="AH76" s="51">
        <v>8583810964</v>
      </c>
      <c r="AI76" s="51"/>
      <c r="AJ76" s="51" t="s">
        <v>16097</v>
      </c>
      <c r="AK76" s="51"/>
      <c r="AL76" s="51" t="s">
        <v>3763</v>
      </c>
      <c r="AM76" s="51"/>
      <c r="AN76" s="51">
        <v>647.1</v>
      </c>
      <c r="AO76" s="51">
        <v>7136352960823</v>
      </c>
      <c r="AP76" s="51">
        <v>282254376961</v>
      </c>
      <c r="AQ76" s="51">
        <v>918583810964</v>
      </c>
      <c r="AR76" s="51" t="s">
        <v>155</v>
      </c>
      <c r="AS76" s="51" t="s">
        <v>155</v>
      </c>
      <c r="AT76" s="51" t="s">
        <v>16098</v>
      </c>
      <c r="AU76" s="51"/>
      <c r="AV76" s="51" t="s">
        <v>16098</v>
      </c>
    </row>
    <row r="77" spans="1:48" hidden="1">
      <c r="A77" s="51" t="s">
        <v>16099</v>
      </c>
      <c r="B77" s="51" t="s">
        <v>16099</v>
      </c>
      <c r="C77" s="51" t="s">
        <v>16100</v>
      </c>
      <c r="D77" s="51" t="s">
        <v>3749</v>
      </c>
      <c r="E77" s="51"/>
      <c r="F77" s="51" t="s">
        <v>3750</v>
      </c>
      <c r="G77" s="51" t="s">
        <v>16101</v>
      </c>
      <c r="H77" s="51" t="s">
        <v>3752</v>
      </c>
      <c r="I77" s="51" t="s">
        <v>1407</v>
      </c>
      <c r="J77" s="51">
        <v>584.1</v>
      </c>
      <c r="K77" s="51">
        <v>0</v>
      </c>
      <c r="L77" s="51">
        <v>27.81</v>
      </c>
      <c r="M77" s="51">
        <v>584.1</v>
      </c>
      <c r="N77" s="51" t="s">
        <v>16102</v>
      </c>
      <c r="O77" s="51">
        <v>1</v>
      </c>
      <c r="P77" s="51">
        <v>649</v>
      </c>
      <c r="Q77" s="51"/>
      <c r="R77" s="51" t="s">
        <v>4347</v>
      </c>
      <c r="S77" s="51" t="s">
        <v>3750</v>
      </c>
      <c r="T77" s="51" t="s">
        <v>16103</v>
      </c>
      <c r="U77" s="51" t="s">
        <v>16104</v>
      </c>
      <c r="V77" s="51" t="s">
        <v>14562</v>
      </c>
      <c r="W77" s="51" t="s">
        <v>3761</v>
      </c>
      <c r="X77" s="51">
        <v>7005965762</v>
      </c>
      <c r="Y77" s="51" t="s">
        <v>16103</v>
      </c>
      <c r="Z77" s="51" t="s">
        <v>16104</v>
      </c>
      <c r="AA77" s="51" t="s">
        <v>16104</v>
      </c>
      <c r="AB77" s="51"/>
      <c r="AC77" s="51"/>
      <c r="AD77" s="51" t="s">
        <v>16105</v>
      </c>
      <c r="AE77" s="51" t="s">
        <v>16106</v>
      </c>
      <c r="AF77" s="51" t="s">
        <v>14562</v>
      </c>
      <c r="AG77" s="51" t="s">
        <v>3761</v>
      </c>
      <c r="AH77" s="51">
        <v>7005965762</v>
      </c>
      <c r="AI77" s="51"/>
      <c r="AJ77" s="51" t="s">
        <v>16107</v>
      </c>
      <c r="AK77" s="51"/>
      <c r="AL77" s="51" t="s">
        <v>3763</v>
      </c>
      <c r="AM77" s="51"/>
      <c r="AN77" s="51">
        <v>584.1</v>
      </c>
      <c r="AO77" s="51">
        <v>7136351027511</v>
      </c>
      <c r="AP77" s="51">
        <v>282254376961</v>
      </c>
      <c r="AQ77" s="51">
        <v>917005965762</v>
      </c>
      <c r="AR77" s="51" t="s">
        <v>16108</v>
      </c>
      <c r="AS77" s="51" t="s">
        <v>16108</v>
      </c>
      <c r="AT77" s="51" t="s">
        <v>16109</v>
      </c>
      <c r="AU77" s="51"/>
      <c r="AV77" s="51" t="s">
        <v>16109</v>
      </c>
    </row>
    <row r="78" spans="1:48">
      <c r="A78" s="51" t="s">
        <v>16110</v>
      </c>
      <c r="B78" s="51" t="s">
        <v>15443</v>
      </c>
      <c r="C78" s="51" t="s">
        <v>16111</v>
      </c>
      <c r="D78" s="51" t="s">
        <v>3749</v>
      </c>
      <c r="E78" s="51"/>
      <c r="F78" s="51" t="s">
        <v>3750</v>
      </c>
      <c r="G78" s="51" t="s">
        <v>16112</v>
      </c>
      <c r="H78" s="51" t="s">
        <v>3752</v>
      </c>
      <c r="I78" s="51" t="s">
        <v>1407</v>
      </c>
      <c r="J78" s="51">
        <v>728.1</v>
      </c>
      <c r="K78" s="51">
        <v>0</v>
      </c>
      <c r="L78" s="51">
        <v>34.67</v>
      </c>
      <c r="M78" s="51">
        <v>728.1</v>
      </c>
      <c r="N78" s="51" t="s">
        <v>16113</v>
      </c>
      <c r="O78" s="51">
        <v>1</v>
      </c>
      <c r="P78" s="51">
        <v>809</v>
      </c>
      <c r="Q78" s="51"/>
      <c r="R78" s="51" t="s">
        <v>7390</v>
      </c>
      <c r="S78" s="51" t="s">
        <v>3750</v>
      </c>
      <c r="T78" s="51" t="s">
        <v>16114</v>
      </c>
      <c r="U78" s="51" t="s">
        <v>16115</v>
      </c>
      <c r="V78" s="51" t="s">
        <v>1544</v>
      </c>
      <c r="W78" s="51" t="s">
        <v>3761</v>
      </c>
      <c r="X78" s="51">
        <v>8107424802</v>
      </c>
      <c r="Y78" s="51" t="s">
        <v>16114</v>
      </c>
      <c r="Z78" s="51" t="s">
        <v>16115</v>
      </c>
      <c r="AA78" s="51" t="s">
        <v>16115</v>
      </c>
      <c r="AB78" s="51"/>
      <c r="AC78" s="51"/>
      <c r="AD78" s="51" t="s">
        <v>16116</v>
      </c>
      <c r="AE78" s="51" t="s">
        <v>16117</v>
      </c>
      <c r="AF78" s="51" t="s">
        <v>1544</v>
      </c>
      <c r="AG78" s="51" t="s">
        <v>3761</v>
      </c>
      <c r="AH78" s="51">
        <v>8107424802</v>
      </c>
      <c r="AI78" s="51"/>
      <c r="AJ78" s="51" t="s">
        <v>16118</v>
      </c>
      <c r="AK78" s="51"/>
      <c r="AL78" s="51" t="s">
        <v>3763</v>
      </c>
      <c r="AM78" s="51"/>
      <c r="AN78" s="51">
        <v>728.1</v>
      </c>
      <c r="AO78" s="51">
        <v>7136329105719</v>
      </c>
      <c r="AP78" s="51">
        <v>282254376961</v>
      </c>
      <c r="AQ78" s="51">
        <v>918107424802</v>
      </c>
      <c r="AR78" s="51" t="s">
        <v>209</v>
      </c>
      <c r="AS78" s="51" t="s">
        <v>209</v>
      </c>
      <c r="AT78" s="51" t="s">
        <v>16119</v>
      </c>
      <c r="AU78" s="51"/>
      <c r="AV78" s="51" t="s">
        <v>16119</v>
      </c>
    </row>
    <row r="79" spans="1:48" hidden="1">
      <c r="A79" s="51" t="s">
        <v>16120</v>
      </c>
      <c r="B79" s="51" t="s">
        <v>16120</v>
      </c>
      <c r="C79" s="51" t="s">
        <v>15762</v>
      </c>
      <c r="D79" s="51" t="s">
        <v>3749</v>
      </c>
      <c r="E79" s="51"/>
      <c r="F79" s="51" t="s">
        <v>3750</v>
      </c>
      <c r="G79" s="51" t="s">
        <v>16121</v>
      </c>
      <c r="H79" s="51" t="s">
        <v>3771</v>
      </c>
      <c r="I79" s="51" t="s">
        <v>1407</v>
      </c>
      <c r="J79" s="51">
        <v>989</v>
      </c>
      <c r="K79" s="51">
        <v>0</v>
      </c>
      <c r="L79" s="51">
        <v>47.09</v>
      </c>
      <c r="M79" s="51">
        <v>989</v>
      </c>
      <c r="N79" s="51" t="s">
        <v>16122</v>
      </c>
      <c r="O79" s="51">
        <v>1</v>
      </c>
      <c r="P79" s="51">
        <v>989</v>
      </c>
      <c r="Q79" s="51"/>
      <c r="R79" s="51" t="s">
        <v>9685</v>
      </c>
      <c r="S79" s="51" t="s">
        <v>3750</v>
      </c>
      <c r="T79" s="51" t="s">
        <v>15765</v>
      </c>
      <c r="U79" s="51" t="s">
        <v>15766</v>
      </c>
      <c r="V79" s="51" t="s">
        <v>1428</v>
      </c>
      <c r="W79" s="51" t="s">
        <v>3761</v>
      </c>
      <c r="X79" s="51">
        <v>8623899614</v>
      </c>
      <c r="Y79" s="51" t="s">
        <v>15765</v>
      </c>
      <c r="Z79" s="51" t="s">
        <v>15766</v>
      </c>
      <c r="AA79" s="51" t="s">
        <v>15766</v>
      </c>
      <c r="AB79" s="51"/>
      <c r="AC79" s="51"/>
      <c r="AD79" s="51" t="s">
        <v>4155</v>
      </c>
      <c r="AE79" s="51" t="s">
        <v>4966</v>
      </c>
      <c r="AF79" s="51" t="s">
        <v>1428</v>
      </c>
      <c r="AG79" s="51" t="s">
        <v>3761</v>
      </c>
      <c r="AH79" s="51">
        <v>8623899614</v>
      </c>
      <c r="AI79" s="51"/>
      <c r="AJ79" s="51" t="s">
        <v>16123</v>
      </c>
      <c r="AK79" s="51"/>
      <c r="AL79" s="51" t="s">
        <v>3763</v>
      </c>
      <c r="AM79" s="51"/>
      <c r="AN79" s="51">
        <v>989</v>
      </c>
      <c r="AO79" s="51">
        <v>7136227623223</v>
      </c>
      <c r="AP79" s="51">
        <v>282254376961</v>
      </c>
      <c r="AQ79" s="51">
        <v>918623899614</v>
      </c>
      <c r="AR79" s="51" t="s">
        <v>94</v>
      </c>
      <c r="AS79" s="51" t="s">
        <v>94</v>
      </c>
      <c r="AT79" s="51" t="s">
        <v>16124</v>
      </c>
      <c r="AU79" s="51"/>
      <c r="AV79" s="51" t="s">
        <v>16124</v>
      </c>
    </row>
    <row r="80" spans="1:48">
      <c r="A80" s="51" t="s">
        <v>16125</v>
      </c>
      <c r="B80" s="51" t="s">
        <v>15443</v>
      </c>
      <c r="C80" s="51" t="s">
        <v>16126</v>
      </c>
      <c r="D80" s="51" t="s">
        <v>3749</v>
      </c>
      <c r="E80" s="51"/>
      <c r="F80" s="51" t="s">
        <v>3750</v>
      </c>
      <c r="G80" s="51" t="s">
        <v>16127</v>
      </c>
      <c r="H80" s="51" t="s">
        <v>3752</v>
      </c>
      <c r="I80" s="51" t="s">
        <v>1407</v>
      </c>
      <c r="J80" s="51">
        <v>890.1</v>
      </c>
      <c r="K80" s="51">
        <v>0</v>
      </c>
      <c r="L80" s="51">
        <v>42.39</v>
      </c>
      <c r="M80" s="51">
        <v>890.1</v>
      </c>
      <c r="N80" s="51" t="s">
        <v>16128</v>
      </c>
      <c r="O80" s="51">
        <v>1</v>
      </c>
      <c r="P80" s="51">
        <v>989</v>
      </c>
      <c r="Q80" s="51"/>
      <c r="R80" s="51" t="s">
        <v>9778</v>
      </c>
      <c r="S80" s="51" t="s">
        <v>3750</v>
      </c>
      <c r="T80" s="51" t="s">
        <v>16129</v>
      </c>
      <c r="U80" s="51" t="s">
        <v>16130</v>
      </c>
      <c r="V80" s="51" t="s">
        <v>1537</v>
      </c>
      <c r="W80" s="51" t="s">
        <v>3761</v>
      </c>
      <c r="X80" s="51">
        <v>7077618787</v>
      </c>
      <c r="Y80" s="51" t="s">
        <v>16129</v>
      </c>
      <c r="Z80" s="51" t="s">
        <v>16130</v>
      </c>
      <c r="AA80" s="51" t="s">
        <v>16130</v>
      </c>
      <c r="AB80" s="51"/>
      <c r="AC80" s="51"/>
      <c r="AD80" s="51" t="s">
        <v>16131</v>
      </c>
      <c r="AE80" s="51" t="s">
        <v>16132</v>
      </c>
      <c r="AF80" s="51" t="s">
        <v>1537</v>
      </c>
      <c r="AG80" s="51" t="s">
        <v>3761</v>
      </c>
      <c r="AH80" s="51">
        <v>7077618787</v>
      </c>
      <c r="AI80" s="51"/>
      <c r="AJ80" s="51" t="s">
        <v>16133</v>
      </c>
      <c r="AK80" s="51"/>
      <c r="AL80" s="51" t="s">
        <v>3763</v>
      </c>
      <c r="AM80" s="51"/>
      <c r="AN80" s="51">
        <v>890.1</v>
      </c>
      <c r="AO80" s="51">
        <v>7136111395127</v>
      </c>
      <c r="AP80" s="51">
        <v>282254376961</v>
      </c>
      <c r="AQ80" s="51">
        <v>917077618787</v>
      </c>
      <c r="AR80" s="51" t="s">
        <v>4016</v>
      </c>
      <c r="AS80" s="51" t="s">
        <v>4016</v>
      </c>
      <c r="AT80" s="51" t="s">
        <v>16134</v>
      </c>
      <c r="AU80" s="51"/>
      <c r="AV80" s="51" t="s">
        <v>16134</v>
      </c>
    </row>
    <row r="81" spans="1:48">
      <c r="A81" s="51" t="s">
        <v>16135</v>
      </c>
      <c r="B81" s="51" t="s">
        <v>15443</v>
      </c>
      <c r="C81" s="51" t="s">
        <v>16136</v>
      </c>
      <c r="D81" s="51" t="s">
        <v>3749</v>
      </c>
      <c r="E81" s="51"/>
      <c r="F81" s="51" t="s">
        <v>3750</v>
      </c>
      <c r="G81" s="51" t="s">
        <v>16137</v>
      </c>
      <c r="H81" s="51" t="s">
        <v>3752</v>
      </c>
      <c r="I81" s="51" t="s">
        <v>1407</v>
      </c>
      <c r="J81" s="51">
        <v>1709</v>
      </c>
      <c r="K81" s="51">
        <v>0</v>
      </c>
      <c r="L81" s="51">
        <v>81.38</v>
      </c>
      <c r="M81" s="51">
        <v>1709</v>
      </c>
      <c r="N81" s="51" t="s">
        <v>16138</v>
      </c>
      <c r="O81" s="51">
        <v>1</v>
      </c>
      <c r="P81" s="51">
        <v>1709</v>
      </c>
      <c r="Q81" s="51"/>
      <c r="R81" s="51" t="s">
        <v>9772</v>
      </c>
      <c r="S81" s="51" t="s">
        <v>3750</v>
      </c>
      <c r="T81" s="51" t="s">
        <v>16139</v>
      </c>
      <c r="U81" s="51" t="s">
        <v>16140</v>
      </c>
      <c r="V81" s="51" t="s">
        <v>3574</v>
      </c>
      <c r="W81" s="51" t="s">
        <v>3761</v>
      </c>
      <c r="X81" s="51">
        <v>6009370043</v>
      </c>
      <c r="Y81" s="51" t="s">
        <v>16139</v>
      </c>
      <c r="Z81" s="51" t="s">
        <v>16140</v>
      </c>
      <c r="AA81" s="51" t="s">
        <v>16140</v>
      </c>
      <c r="AB81" s="51"/>
      <c r="AC81" s="51"/>
      <c r="AD81" s="51" t="s">
        <v>16141</v>
      </c>
      <c r="AE81" s="51" t="s">
        <v>16142</v>
      </c>
      <c r="AF81" s="51" t="s">
        <v>3574</v>
      </c>
      <c r="AG81" s="51" t="s">
        <v>3761</v>
      </c>
      <c r="AH81" s="51">
        <v>6009370043</v>
      </c>
      <c r="AI81" s="51"/>
      <c r="AJ81" s="51" t="s">
        <v>16143</v>
      </c>
      <c r="AK81" s="51"/>
      <c r="AL81" s="51" t="s">
        <v>3763</v>
      </c>
      <c r="AM81" s="51"/>
      <c r="AN81" s="51">
        <v>1709</v>
      </c>
      <c r="AO81" s="51">
        <v>7136009027895</v>
      </c>
      <c r="AP81" s="51">
        <v>282254376961</v>
      </c>
      <c r="AQ81" s="51">
        <v>916009370043</v>
      </c>
      <c r="AR81" s="51" t="s">
        <v>4564</v>
      </c>
      <c r="AS81" s="51" t="s">
        <v>4564</v>
      </c>
      <c r="AT81" s="51" t="s">
        <v>16144</v>
      </c>
      <c r="AU81" s="51"/>
      <c r="AV81" s="51" t="s">
        <v>16144</v>
      </c>
    </row>
    <row r="82" spans="1:48">
      <c r="A82" s="51" t="s">
        <v>16145</v>
      </c>
      <c r="B82" s="51" t="s">
        <v>15443</v>
      </c>
      <c r="C82" s="51" t="s">
        <v>16146</v>
      </c>
      <c r="D82" s="51" t="s">
        <v>3749</v>
      </c>
      <c r="E82" s="51"/>
      <c r="F82" s="51" t="s">
        <v>3750</v>
      </c>
      <c r="G82" s="51" t="s">
        <v>16147</v>
      </c>
      <c r="H82" s="51" t="s">
        <v>3752</v>
      </c>
      <c r="I82" s="51" t="s">
        <v>1407</v>
      </c>
      <c r="J82" s="51">
        <v>583.20000000000005</v>
      </c>
      <c r="K82" s="51">
        <v>0</v>
      </c>
      <c r="L82" s="51">
        <v>27.77</v>
      </c>
      <c r="M82" s="51">
        <v>583.20000000000005</v>
      </c>
      <c r="N82" s="51" t="s">
        <v>16148</v>
      </c>
      <c r="O82" s="51">
        <v>1</v>
      </c>
      <c r="P82" s="51">
        <v>648</v>
      </c>
      <c r="Q82" s="51"/>
      <c r="R82" s="51" t="s">
        <v>9775</v>
      </c>
      <c r="S82" s="51" t="s">
        <v>3750</v>
      </c>
      <c r="T82" s="51" t="s">
        <v>16149</v>
      </c>
      <c r="U82" s="51" t="s">
        <v>16150</v>
      </c>
      <c r="V82" s="51" t="s">
        <v>1496</v>
      </c>
      <c r="W82" s="51" t="s">
        <v>3761</v>
      </c>
      <c r="X82" s="51">
        <v>9436043812</v>
      </c>
      <c r="Y82" s="51" t="s">
        <v>16149</v>
      </c>
      <c r="Z82" s="51" t="s">
        <v>16150</v>
      </c>
      <c r="AA82" s="51" t="s">
        <v>16150</v>
      </c>
      <c r="AB82" s="51"/>
      <c r="AC82" s="51"/>
      <c r="AD82" s="51" t="s">
        <v>16151</v>
      </c>
      <c r="AE82" s="51" t="s">
        <v>16152</v>
      </c>
      <c r="AF82" s="51" t="s">
        <v>1496</v>
      </c>
      <c r="AG82" s="51" t="s">
        <v>3761</v>
      </c>
      <c r="AH82" s="51">
        <v>9436043812</v>
      </c>
      <c r="AI82" s="51"/>
      <c r="AJ82" s="51" t="s">
        <v>16153</v>
      </c>
      <c r="AK82" s="51"/>
      <c r="AL82" s="51" t="s">
        <v>3763</v>
      </c>
      <c r="AM82" s="51"/>
      <c r="AN82" s="51">
        <v>583.20000000000005</v>
      </c>
      <c r="AO82" s="51">
        <v>7136000540983</v>
      </c>
      <c r="AP82" s="51">
        <v>282254376961</v>
      </c>
      <c r="AQ82" s="51">
        <v>919436043812</v>
      </c>
      <c r="AR82" s="51" t="s">
        <v>586</v>
      </c>
      <c r="AS82" s="51" t="s">
        <v>586</v>
      </c>
      <c r="AT82" s="51" t="s">
        <v>16154</v>
      </c>
      <c r="AU82" s="51"/>
      <c r="AV82" s="51" t="s">
        <v>16154</v>
      </c>
    </row>
    <row r="83" spans="1:48">
      <c r="A83" s="51" t="s">
        <v>16155</v>
      </c>
      <c r="B83" s="51" t="s">
        <v>15443</v>
      </c>
      <c r="C83" s="51" t="s">
        <v>6995</v>
      </c>
      <c r="D83" s="51" t="s">
        <v>3749</v>
      </c>
      <c r="E83" s="51"/>
      <c r="F83" s="51" t="s">
        <v>3750</v>
      </c>
      <c r="G83" s="51" t="s">
        <v>16156</v>
      </c>
      <c r="H83" s="51" t="s">
        <v>3771</v>
      </c>
      <c r="I83" s="51" t="s">
        <v>1407</v>
      </c>
      <c r="J83" s="51">
        <v>647.1</v>
      </c>
      <c r="K83" s="51">
        <v>0</v>
      </c>
      <c r="L83" s="51">
        <v>30.81</v>
      </c>
      <c r="M83" s="51">
        <v>647.1</v>
      </c>
      <c r="N83" s="51" t="s">
        <v>16157</v>
      </c>
      <c r="O83" s="51">
        <v>1</v>
      </c>
      <c r="P83" s="51">
        <v>719</v>
      </c>
      <c r="Q83" s="51"/>
      <c r="R83" s="51" t="s">
        <v>9769</v>
      </c>
      <c r="S83" s="51" t="s">
        <v>3750</v>
      </c>
      <c r="T83" s="51" t="s">
        <v>6998</v>
      </c>
      <c r="U83" s="51" t="s">
        <v>6999</v>
      </c>
      <c r="V83" s="51" t="s">
        <v>1429</v>
      </c>
      <c r="W83" s="51" t="s">
        <v>3761</v>
      </c>
      <c r="X83" s="51">
        <v>9129069111</v>
      </c>
      <c r="Y83" s="51" t="s">
        <v>6998</v>
      </c>
      <c r="Z83" s="51" t="s">
        <v>6999</v>
      </c>
      <c r="AA83" s="51" t="s">
        <v>6999</v>
      </c>
      <c r="AB83" s="51"/>
      <c r="AC83" s="51"/>
      <c r="AD83" s="51" t="s">
        <v>5424</v>
      </c>
      <c r="AE83" s="51" t="s">
        <v>7000</v>
      </c>
      <c r="AF83" s="51" t="s">
        <v>1429</v>
      </c>
      <c r="AG83" s="51" t="s">
        <v>3761</v>
      </c>
      <c r="AH83" s="51">
        <v>9129069111</v>
      </c>
      <c r="AI83" s="51"/>
      <c r="AJ83" s="51" t="s">
        <v>16158</v>
      </c>
      <c r="AK83" s="51"/>
      <c r="AL83" s="51" t="s">
        <v>3763</v>
      </c>
      <c r="AM83" s="51"/>
      <c r="AN83" s="51">
        <v>647.1</v>
      </c>
      <c r="AO83" s="51">
        <v>7135649136951</v>
      </c>
      <c r="AP83" s="51">
        <v>282254376961</v>
      </c>
      <c r="AQ83" s="51">
        <v>919129069111</v>
      </c>
      <c r="AR83" s="51" t="s">
        <v>126</v>
      </c>
      <c r="AS83" s="51" t="s">
        <v>126</v>
      </c>
      <c r="AT83" s="51" t="s">
        <v>16159</v>
      </c>
      <c r="AU83" s="51"/>
      <c r="AV83" s="51" t="s">
        <v>16159</v>
      </c>
    </row>
    <row r="84" spans="1:48">
      <c r="A84" s="51" t="s">
        <v>16160</v>
      </c>
      <c r="B84" s="51" t="s">
        <v>15443</v>
      </c>
      <c r="C84" s="51" t="s">
        <v>16161</v>
      </c>
      <c r="D84" s="51" t="s">
        <v>4032</v>
      </c>
      <c r="E84" s="51" t="s">
        <v>16162</v>
      </c>
      <c r="F84" s="51" t="s">
        <v>3750</v>
      </c>
      <c r="G84" s="51" t="s">
        <v>16163</v>
      </c>
      <c r="H84" s="51" t="s">
        <v>3752</v>
      </c>
      <c r="I84" s="51" t="s">
        <v>1407</v>
      </c>
      <c r="J84" s="51">
        <v>729</v>
      </c>
      <c r="K84" s="51">
        <v>0</v>
      </c>
      <c r="L84" s="51">
        <v>34.71</v>
      </c>
      <c r="M84" s="51">
        <v>729</v>
      </c>
      <c r="N84" s="51" t="s">
        <v>16162</v>
      </c>
      <c r="O84" s="51">
        <v>1</v>
      </c>
      <c r="P84" s="51">
        <v>809</v>
      </c>
      <c r="Q84" s="51"/>
      <c r="R84" s="51" t="s">
        <v>11636</v>
      </c>
      <c r="S84" s="51" t="s">
        <v>3750</v>
      </c>
      <c r="T84" s="51" t="s">
        <v>16164</v>
      </c>
      <c r="U84" s="51" t="s">
        <v>16165</v>
      </c>
      <c r="V84" s="51" t="s">
        <v>1660</v>
      </c>
      <c r="W84" s="51" t="s">
        <v>3761</v>
      </c>
      <c r="X84" s="51">
        <v>9979842555</v>
      </c>
      <c r="Y84" s="51" t="s">
        <v>16164</v>
      </c>
      <c r="Z84" s="51" t="s">
        <v>16165</v>
      </c>
      <c r="AA84" s="51" t="s">
        <v>16165</v>
      </c>
      <c r="AB84" s="51"/>
      <c r="AC84" s="51"/>
      <c r="AD84" s="51" t="s">
        <v>5801</v>
      </c>
      <c r="AE84" s="51" t="s">
        <v>16166</v>
      </c>
      <c r="AF84" s="51" t="s">
        <v>1660</v>
      </c>
      <c r="AG84" s="51" t="s">
        <v>3761</v>
      </c>
      <c r="AH84" s="51">
        <v>9979842555</v>
      </c>
      <c r="AI84" s="51"/>
      <c r="AJ84" s="51" t="s">
        <v>16167</v>
      </c>
      <c r="AK84" s="51"/>
      <c r="AL84" s="51" t="s">
        <v>4042</v>
      </c>
      <c r="AM84" s="51"/>
      <c r="AN84" s="51">
        <v>0</v>
      </c>
      <c r="AO84" s="51">
        <v>7135603982647</v>
      </c>
      <c r="AP84" s="51">
        <v>282254376961</v>
      </c>
      <c r="AQ84" s="51">
        <v>919979842555</v>
      </c>
      <c r="AR84" s="51" t="s">
        <v>193</v>
      </c>
      <c r="AS84" s="51" t="s">
        <v>193</v>
      </c>
      <c r="AT84" s="51"/>
      <c r="AU84" s="51"/>
      <c r="AV84" s="51" t="s">
        <v>16168</v>
      </c>
    </row>
    <row r="85" spans="1:48">
      <c r="A85" s="51" t="s">
        <v>16169</v>
      </c>
      <c r="B85" s="51" t="s">
        <v>15443</v>
      </c>
      <c r="C85" s="51" t="s">
        <v>16170</v>
      </c>
      <c r="D85" s="51" t="s">
        <v>3749</v>
      </c>
      <c r="E85" s="51"/>
      <c r="F85" s="51" t="s">
        <v>3750</v>
      </c>
      <c r="G85" s="51" t="s">
        <v>16171</v>
      </c>
      <c r="H85" s="51" t="s">
        <v>3771</v>
      </c>
      <c r="I85" s="51" t="s">
        <v>1407</v>
      </c>
      <c r="J85" s="51">
        <v>1358</v>
      </c>
      <c r="K85" s="51">
        <v>0</v>
      </c>
      <c r="L85" s="51">
        <v>64.67</v>
      </c>
      <c r="M85" s="51">
        <v>1358</v>
      </c>
      <c r="N85" s="51" t="s">
        <v>16172</v>
      </c>
      <c r="O85" s="51">
        <v>1</v>
      </c>
      <c r="P85" s="51">
        <v>949</v>
      </c>
      <c r="Q85" s="51"/>
      <c r="R85" s="51" t="s">
        <v>9763</v>
      </c>
      <c r="S85" s="51" t="s">
        <v>3750</v>
      </c>
      <c r="T85" s="51" t="s">
        <v>16173</v>
      </c>
      <c r="U85" s="51" t="s">
        <v>16174</v>
      </c>
      <c r="V85" s="51" t="s">
        <v>1544</v>
      </c>
      <c r="W85" s="51" t="s">
        <v>3761</v>
      </c>
      <c r="X85" s="51">
        <v>8949666840</v>
      </c>
      <c r="Y85" s="51" t="s">
        <v>16175</v>
      </c>
      <c r="Z85" s="51" t="s">
        <v>16174</v>
      </c>
      <c r="AA85" s="51" t="s">
        <v>16174</v>
      </c>
      <c r="AB85" s="51"/>
      <c r="AC85" s="51"/>
      <c r="AD85" s="51" t="s">
        <v>16116</v>
      </c>
      <c r="AE85" s="51" t="s">
        <v>16117</v>
      </c>
      <c r="AF85" s="51" t="s">
        <v>1544</v>
      </c>
      <c r="AG85" s="51" t="s">
        <v>3761</v>
      </c>
      <c r="AH85" s="51">
        <v>8949666840</v>
      </c>
      <c r="AI85" s="51"/>
      <c r="AJ85" s="51" t="s">
        <v>16176</v>
      </c>
      <c r="AK85" s="51"/>
      <c r="AL85" s="51" t="s">
        <v>3763</v>
      </c>
      <c r="AM85" s="51"/>
      <c r="AN85" s="51">
        <v>1358</v>
      </c>
      <c r="AO85" s="51">
        <v>7135297405239</v>
      </c>
      <c r="AP85" s="51">
        <v>282254376961</v>
      </c>
      <c r="AQ85" s="51">
        <v>918949666840</v>
      </c>
      <c r="AR85" s="51" t="s">
        <v>209</v>
      </c>
      <c r="AS85" s="51" t="s">
        <v>209</v>
      </c>
      <c r="AT85" s="51" t="s">
        <v>16177</v>
      </c>
      <c r="AU85" s="51"/>
      <c r="AV85" s="51" t="s">
        <v>16177</v>
      </c>
    </row>
    <row r="86" spans="1:48">
      <c r="A86" s="51" t="s">
        <v>16178</v>
      </c>
      <c r="B86" s="51" t="s">
        <v>15443</v>
      </c>
      <c r="C86" s="51" t="s">
        <v>16179</v>
      </c>
      <c r="D86" s="51" t="s">
        <v>3749</v>
      </c>
      <c r="E86" s="51"/>
      <c r="F86" s="51" t="s">
        <v>3750</v>
      </c>
      <c r="G86" s="51" t="s">
        <v>16180</v>
      </c>
      <c r="H86" s="51" t="s">
        <v>3752</v>
      </c>
      <c r="I86" s="51" t="s">
        <v>1407</v>
      </c>
      <c r="J86" s="51">
        <v>647.1</v>
      </c>
      <c r="K86" s="51">
        <v>0</v>
      </c>
      <c r="L86" s="51">
        <v>30.81</v>
      </c>
      <c r="M86" s="51">
        <v>647.1</v>
      </c>
      <c r="N86" s="51" t="s">
        <v>16181</v>
      </c>
      <c r="O86" s="51">
        <v>1</v>
      </c>
      <c r="P86" s="51">
        <v>719</v>
      </c>
      <c r="Q86" s="51"/>
      <c r="R86" s="51" t="s">
        <v>9760</v>
      </c>
      <c r="S86" s="51" t="s">
        <v>3750</v>
      </c>
      <c r="T86" s="51" t="s">
        <v>16182</v>
      </c>
      <c r="U86" s="51" t="s">
        <v>16183</v>
      </c>
      <c r="V86" s="51" t="s">
        <v>1660</v>
      </c>
      <c r="W86" s="51" t="s">
        <v>3761</v>
      </c>
      <c r="X86" s="51">
        <v>9374716400</v>
      </c>
      <c r="Y86" s="51" t="s">
        <v>16182</v>
      </c>
      <c r="Z86" s="51" t="s">
        <v>16183</v>
      </c>
      <c r="AA86" s="51" t="s">
        <v>16183</v>
      </c>
      <c r="AB86" s="51"/>
      <c r="AC86" s="51"/>
      <c r="AD86" s="51" t="s">
        <v>3759</v>
      </c>
      <c r="AE86" s="51" t="s">
        <v>3760</v>
      </c>
      <c r="AF86" s="51" t="s">
        <v>1660</v>
      </c>
      <c r="AG86" s="51" t="s">
        <v>3761</v>
      </c>
      <c r="AH86" s="51">
        <v>9374716400</v>
      </c>
      <c r="AI86" s="51"/>
      <c r="AJ86" s="51" t="s">
        <v>16184</v>
      </c>
      <c r="AK86" s="51"/>
      <c r="AL86" s="51" t="s">
        <v>3763</v>
      </c>
      <c r="AM86" s="51"/>
      <c r="AN86" s="51">
        <v>647.1</v>
      </c>
      <c r="AO86" s="51">
        <v>7134944035127</v>
      </c>
      <c r="AP86" s="51">
        <v>282254376961</v>
      </c>
      <c r="AQ86" s="51">
        <v>919374716400</v>
      </c>
      <c r="AR86" s="51" t="s">
        <v>193</v>
      </c>
      <c r="AS86" s="51" t="s">
        <v>193</v>
      </c>
      <c r="AT86" s="51" t="s">
        <v>16185</v>
      </c>
      <c r="AU86" s="51"/>
      <c r="AV86" s="51" t="s">
        <v>16185</v>
      </c>
    </row>
    <row r="87" spans="1:48">
      <c r="A87" s="51" t="s">
        <v>16186</v>
      </c>
      <c r="B87" s="51" t="s">
        <v>15443</v>
      </c>
      <c r="C87" s="51" t="s">
        <v>16187</v>
      </c>
      <c r="D87" s="51" t="s">
        <v>3749</v>
      </c>
      <c r="E87" s="51"/>
      <c r="F87" s="51" t="s">
        <v>3750</v>
      </c>
      <c r="G87" s="51" t="s">
        <v>16188</v>
      </c>
      <c r="H87" s="51" t="s">
        <v>3752</v>
      </c>
      <c r="I87" s="51" t="s">
        <v>1407</v>
      </c>
      <c r="J87" s="51">
        <v>1536.8</v>
      </c>
      <c r="K87" s="51">
        <v>0</v>
      </c>
      <c r="L87" s="51">
        <v>73.180000000000007</v>
      </c>
      <c r="M87" s="51">
        <v>1536.8</v>
      </c>
      <c r="N87" s="51" t="s">
        <v>16189</v>
      </c>
      <c r="O87" s="51">
        <v>1</v>
      </c>
      <c r="P87" s="51">
        <v>809</v>
      </c>
      <c r="Q87" s="51"/>
      <c r="R87" s="51" t="s">
        <v>9756</v>
      </c>
      <c r="S87" s="51" t="s">
        <v>3750</v>
      </c>
      <c r="T87" s="51" t="s">
        <v>16190</v>
      </c>
      <c r="U87" s="51" t="s">
        <v>16191</v>
      </c>
      <c r="V87" s="51" t="s">
        <v>1660</v>
      </c>
      <c r="W87" s="51" t="s">
        <v>3761</v>
      </c>
      <c r="X87" s="51">
        <v>7043712071</v>
      </c>
      <c r="Y87" s="51" t="s">
        <v>16190</v>
      </c>
      <c r="Z87" s="51" t="s">
        <v>16191</v>
      </c>
      <c r="AA87" s="51" t="s">
        <v>16191</v>
      </c>
      <c r="AB87" s="51"/>
      <c r="AC87" s="51"/>
      <c r="AD87" s="51" t="s">
        <v>4264</v>
      </c>
      <c r="AE87" s="51" t="s">
        <v>3847</v>
      </c>
      <c r="AF87" s="51" t="s">
        <v>1660</v>
      </c>
      <c r="AG87" s="51" t="s">
        <v>3761</v>
      </c>
      <c r="AH87" s="51">
        <v>7043712071</v>
      </c>
      <c r="AI87" s="51"/>
      <c r="AJ87" s="51" t="s">
        <v>16192</v>
      </c>
      <c r="AK87" s="51"/>
      <c r="AL87" s="51" t="s">
        <v>3763</v>
      </c>
      <c r="AM87" s="51"/>
      <c r="AN87" s="51">
        <v>1536.8</v>
      </c>
      <c r="AO87" s="51">
        <v>7134561075511</v>
      </c>
      <c r="AP87" s="51">
        <v>282254376961</v>
      </c>
      <c r="AQ87" s="51">
        <v>917043712071</v>
      </c>
      <c r="AR87" s="51" t="s">
        <v>193</v>
      </c>
      <c r="AS87" s="51" t="s">
        <v>193</v>
      </c>
      <c r="AT87" s="51" t="s">
        <v>16193</v>
      </c>
      <c r="AU87" s="51"/>
      <c r="AV87" s="51" t="s">
        <v>16193</v>
      </c>
    </row>
    <row r="88" spans="1:48">
      <c r="A88" s="51" t="s">
        <v>16194</v>
      </c>
      <c r="B88" s="51" t="s">
        <v>15443</v>
      </c>
      <c r="C88" s="51" t="s">
        <v>16195</v>
      </c>
      <c r="D88" s="51" t="s">
        <v>3749</v>
      </c>
      <c r="E88" s="51"/>
      <c r="F88" s="51" t="s">
        <v>3750</v>
      </c>
      <c r="G88" s="51" t="s">
        <v>16196</v>
      </c>
      <c r="H88" s="51" t="s">
        <v>3752</v>
      </c>
      <c r="I88" s="51" t="s">
        <v>1407</v>
      </c>
      <c r="J88" s="51">
        <v>1222.3</v>
      </c>
      <c r="K88" s="51">
        <v>0</v>
      </c>
      <c r="L88" s="51">
        <v>58.2</v>
      </c>
      <c r="M88" s="51">
        <v>1222.3</v>
      </c>
      <c r="N88" s="51" t="s">
        <v>16197</v>
      </c>
      <c r="O88" s="51">
        <v>1</v>
      </c>
      <c r="P88" s="51">
        <v>719</v>
      </c>
      <c r="Q88" s="51"/>
      <c r="R88" s="51" t="s">
        <v>6100</v>
      </c>
      <c r="S88" s="51" t="s">
        <v>3750</v>
      </c>
      <c r="T88" s="51" t="s">
        <v>16198</v>
      </c>
      <c r="U88" s="51" t="s">
        <v>16199</v>
      </c>
      <c r="V88" s="51" t="s">
        <v>1589</v>
      </c>
      <c r="W88" s="51" t="s">
        <v>3761</v>
      </c>
      <c r="X88" s="51">
        <v>7339569004</v>
      </c>
      <c r="Y88" s="51" t="s">
        <v>16198</v>
      </c>
      <c r="Z88" s="51" t="s">
        <v>16199</v>
      </c>
      <c r="AA88" s="51" t="s">
        <v>16199</v>
      </c>
      <c r="AB88" s="51"/>
      <c r="AC88" s="51"/>
      <c r="AD88" s="51" t="s">
        <v>15638</v>
      </c>
      <c r="AE88" s="51" t="s">
        <v>16200</v>
      </c>
      <c r="AF88" s="51" t="s">
        <v>1589</v>
      </c>
      <c r="AG88" s="51" t="s">
        <v>3761</v>
      </c>
      <c r="AH88" s="51">
        <v>7339569004</v>
      </c>
      <c r="AI88" s="51"/>
      <c r="AJ88" s="51" t="s">
        <v>16201</v>
      </c>
      <c r="AK88" s="51"/>
      <c r="AL88" s="51" t="s">
        <v>3763</v>
      </c>
      <c r="AM88" s="51"/>
      <c r="AN88" s="51">
        <v>1222.3</v>
      </c>
      <c r="AO88" s="51">
        <v>7134294212919</v>
      </c>
      <c r="AP88" s="51">
        <v>282254376961</v>
      </c>
      <c r="AQ88" s="51">
        <v>917339569004</v>
      </c>
      <c r="AR88" s="51" t="s">
        <v>141</v>
      </c>
      <c r="AS88" s="51" t="s">
        <v>141</v>
      </c>
      <c r="AT88" s="51" t="s">
        <v>16202</v>
      </c>
      <c r="AU88" s="51"/>
      <c r="AV88" s="51" t="s">
        <v>16202</v>
      </c>
    </row>
    <row r="89" spans="1:48">
      <c r="A89" s="51" t="s">
        <v>16203</v>
      </c>
      <c r="B89" s="51" t="s">
        <v>15443</v>
      </c>
      <c r="C89" s="51" t="s">
        <v>16204</v>
      </c>
      <c r="D89" s="51" t="s">
        <v>3749</v>
      </c>
      <c r="E89" s="51"/>
      <c r="F89" s="51" t="s">
        <v>3750</v>
      </c>
      <c r="G89" s="51" t="s">
        <v>16205</v>
      </c>
      <c r="H89" s="51" t="s">
        <v>3752</v>
      </c>
      <c r="I89" s="51" t="s">
        <v>1407</v>
      </c>
      <c r="J89" s="51">
        <v>2186.1</v>
      </c>
      <c r="K89" s="51">
        <v>0</v>
      </c>
      <c r="L89" s="51">
        <v>104.1</v>
      </c>
      <c r="M89" s="51">
        <v>2186.1</v>
      </c>
      <c r="N89" s="51" t="s">
        <v>16206</v>
      </c>
      <c r="O89" s="51">
        <v>1</v>
      </c>
      <c r="P89" s="51">
        <v>2429</v>
      </c>
      <c r="Q89" s="51"/>
      <c r="R89" s="51" t="s">
        <v>9283</v>
      </c>
      <c r="S89" s="51" t="s">
        <v>3750</v>
      </c>
      <c r="T89" s="51" t="s">
        <v>6463</v>
      </c>
      <c r="U89" s="51" t="s">
        <v>16207</v>
      </c>
      <c r="V89" s="51" t="s">
        <v>1602</v>
      </c>
      <c r="W89" s="51" t="s">
        <v>3761</v>
      </c>
      <c r="X89" s="51">
        <v>6201287058</v>
      </c>
      <c r="Y89" s="51" t="s">
        <v>6463</v>
      </c>
      <c r="Z89" s="51" t="s">
        <v>16207</v>
      </c>
      <c r="AA89" s="51" t="s">
        <v>16207</v>
      </c>
      <c r="AB89" s="51"/>
      <c r="AC89" s="51"/>
      <c r="AD89" s="51" t="s">
        <v>15921</v>
      </c>
      <c r="AE89" s="51" t="s">
        <v>16208</v>
      </c>
      <c r="AF89" s="51" t="s">
        <v>1602</v>
      </c>
      <c r="AG89" s="51" t="s">
        <v>3761</v>
      </c>
      <c r="AH89" s="51">
        <v>6201287058</v>
      </c>
      <c r="AI89" s="51"/>
      <c r="AJ89" s="51" t="s">
        <v>16209</v>
      </c>
      <c r="AK89" s="51"/>
      <c r="AL89" s="51" t="s">
        <v>3763</v>
      </c>
      <c r="AM89" s="51"/>
      <c r="AN89" s="51">
        <v>2186.1</v>
      </c>
      <c r="AO89" s="51">
        <v>7134256136503</v>
      </c>
      <c r="AP89" s="51">
        <v>282254376961</v>
      </c>
      <c r="AQ89" s="51">
        <v>916201287058</v>
      </c>
      <c r="AR89" s="51" t="s">
        <v>897</v>
      </c>
      <c r="AS89" s="51" t="s">
        <v>897</v>
      </c>
      <c r="AT89" s="51" t="s">
        <v>16210</v>
      </c>
      <c r="AU89" s="51"/>
      <c r="AV89" s="51" t="s">
        <v>16210</v>
      </c>
    </row>
    <row r="90" spans="1:48" hidden="1">
      <c r="A90" s="51" t="s">
        <v>16211</v>
      </c>
      <c r="B90" s="51" t="s">
        <v>16211</v>
      </c>
      <c r="C90" s="51" t="s">
        <v>16212</v>
      </c>
      <c r="D90" s="51" t="s">
        <v>3749</v>
      </c>
      <c r="E90" s="51"/>
      <c r="F90" s="51" t="s">
        <v>3750</v>
      </c>
      <c r="G90" s="51" t="s">
        <v>16213</v>
      </c>
      <c r="H90" s="51" t="s">
        <v>3752</v>
      </c>
      <c r="I90" s="51" t="s">
        <v>1407</v>
      </c>
      <c r="J90" s="51">
        <v>647.1</v>
      </c>
      <c r="K90" s="51">
        <v>0</v>
      </c>
      <c r="L90" s="51">
        <v>30.81</v>
      </c>
      <c r="M90" s="51">
        <v>647.1</v>
      </c>
      <c r="N90" s="51" t="s">
        <v>16214</v>
      </c>
      <c r="O90" s="51">
        <v>1</v>
      </c>
      <c r="P90" s="51">
        <v>719</v>
      </c>
      <c r="Q90" s="51"/>
      <c r="R90" s="51" t="s">
        <v>9752</v>
      </c>
      <c r="S90" s="51" t="s">
        <v>3750</v>
      </c>
      <c r="T90" s="51" t="s">
        <v>16215</v>
      </c>
      <c r="U90" s="51" t="s">
        <v>16216</v>
      </c>
      <c r="V90" s="51" t="s">
        <v>1429</v>
      </c>
      <c r="W90" s="51" t="s">
        <v>3761</v>
      </c>
      <c r="X90" s="51">
        <v>8909025906</v>
      </c>
      <c r="Y90" s="51" t="s">
        <v>16215</v>
      </c>
      <c r="Z90" s="51" t="s">
        <v>16216</v>
      </c>
      <c r="AA90" s="51" t="s">
        <v>16216</v>
      </c>
      <c r="AB90" s="51"/>
      <c r="AC90" s="51"/>
      <c r="AD90" s="51" t="s">
        <v>15865</v>
      </c>
      <c r="AE90" s="51" t="s">
        <v>16217</v>
      </c>
      <c r="AF90" s="51" t="s">
        <v>1429</v>
      </c>
      <c r="AG90" s="51" t="s">
        <v>3761</v>
      </c>
      <c r="AH90" s="51">
        <v>8909025906</v>
      </c>
      <c r="AI90" s="51"/>
      <c r="AJ90" s="51" t="s">
        <v>16218</v>
      </c>
      <c r="AK90" s="51"/>
      <c r="AL90" s="51" t="s">
        <v>3763</v>
      </c>
      <c r="AM90" s="51"/>
      <c r="AN90" s="51">
        <v>647.1</v>
      </c>
      <c r="AO90" s="51">
        <v>7134070800695</v>
      </c>
      <c r="AP90" s="51">
        <v>282254376961</v>
      </c>
      <c r="AQ90" s="51">
        <v>918909025906</v>
      </c>
      <c r="AR90" s="51" t="s">
        <v>126</v>
      </c>
      <c r="AS90" s="51" t="s">
        <v>126</v>
      </c>
      <c r="AT90" s="51" t="s">
        <v>16219</v>
      </c>
      <c r="AU90" s="51"/>
      <c r="AV90" s="51" t="s">
        <v>16219</v>
      </c>
    </row>
    <row r="91" spans="1:48" hidden="1">
      <c r="A91" s="51" t="s">
        <v>16220</v>
      </c>
      <c r="B91" s="51" t="s">
        <v>16220</v>
      </c>
      <c r="C91" s="51" t="s">
        <v>16221</v>
      </c>
      <c r="D91" s="51" t="s">
        <v>3749</v>
      </c>
      <c r="E91" s="51"/>
      <c r="F91" s="51" t="s">
        <v>3750</v>
      </c>
      <c r="G91" s="51" t="s">
        <v>16222</v>
      </c>
      <c r="H91" s="51" t="s">
        <v>3752</v>
      </c>
      <c r="I91" s="51" t="s">
        <v>1407</v>
      </c>
      <c r="J91" s="51">
        <v>1155</v>
      </c>
      <c r="K91" s="51">
        <v>0</v>
      </c>
      <c r="L91" s="51">
        <v>55</v>
      </c>
      <c r="M91" s="51">
        <v>1155</v>
      </c>
      <c r="N91" s="51" t="s">
        <v>16223</v>
      </c>
      <c r="O91" s="51">
        <v>1</v>
      </c>
      <c r="P91" s="51">
        <v>1155</v>
      </c>
      <c r="Q91" s="51"/>
      <c r="R91" s="51" t="s">
        <v>13613</v>
      </c>
      <c r="S91" s="51" t="s">
        <v>3750</v>
      </c>
      <c r="T91" s="51" t="s">
        <v>16224</v>
      </c>
      <c r="U91" s="51" t="s">
        <v>16225</v>
      </c>
      <c r="V91" s="51" t="s">
        <v>1428</v>
      </c>
      <c r="W91" s="51" t="s">
        <v>3761</v>
      </c>
      <c r="X91" s="51">
        <v>8796254181</v>
      </c>
      <c r="Y91" s="51" t="s">
        <v>16224</v>
      </c>
      <c r="Z91" s="51" t="s">
        <v>16225</v>
      </c>
      <c r="AA91" s="51" t="s">
        <v>16225</v>
      </c>
      <c r="AB91" s="51"/>
      <c r="AC91" s="51"/>
      <c r="AD91" s="51" t="s">
        <v>4128</v>
      </c>
      <c r="AE91" s="51" t="s">
        <v>16226</v>
      </c>
      <c r="AF91" s="51" t="s">
        <v>1428</v>
      </c>
      <c r="AG91" s="51" t="s">
        <v>3761</v>
      </c>
      <c r="AH91" s="51">
        <v>8796254181</v>
      </c>
      <c r="AI91" s="51"/>
      <c r="AJ91" s="51" t="s">
        <v>16227</v>
      </c>
      <c r="AK91" s="51"/>
      <c r="AL91" s="51" t="s">
        <v>3763</v>
      </c>
      <c r="AM91" s="51"/>
      <c r="AN91" s="51">
        <v>1155</v>
      </c>
      <c r="AO91" s="51">
        <v>7133365829943</v>
      </c>
      <c r="AP91" s="51">
        <v>282254376961</v>
      </c>
      <c r="AQ91" s="51">
        <v>918796254181</v>
      </c>
      <c r="AR91" s="51" t="s">
        <v>94</v>
      </c>
      <c r="AS91" s="51" t="s">
        <v>94</v>
      </c>
      <c r="AT91" s="51" t="s">
        <v>16228</v>
      </c>
      <c r="AU91" s="51"/>
      <c r="AV91" s="51" t="s">
        <v>16228</v>
      </c>
    </row>
    <row r="92" spans="1:48">
      <c r="A92" s="51" t="s">
        <v>16229</v>
      </c>
      <c r="B92" s="51" t="s">
        <v>15443</v>
      </c>
      <c r="C92" s="51" t="s">
        <v>16230</v>
      </c>
      <c r="D92" s="51" t="s">
        <v>3749</v>
      </c>
      <c r="E92" s="51"/>
      <c r="F92" s="51" t="s">
        <v>3750</v>
      </c>
      <c r="G92" s="51" t="s">
        <v>16231</v>
      </c>
      <c r="H92" s="51" t="s">
        <v>3752</v>
      </c>
      <c r="I92" s="51" t="s">
        <v>1407</v>
      </c>
      <c r="J92" s="51">
        <v>728.1</v>
      </c>
      <c r="K92" s="51">
        <v>0</v>
      </c>
      <c r="L92" s="51">
        <v>34.67</v>
      </c>
      <c r="M92" s="51">
        <v>728.1</v>
      </c>
      <c r="N92" s="51" t="s">
        <v>16232</v>
      </c>
      <c r="O92" s="51">
        <v>1</v>
      </c>
      <c r="P92" s="51">
        <v>809</v>
      </c>
      <c r="Q92" s="51"/>
      <c r="R92" s="51" t="s">
        <v>6017</v>
      </c>
      <c r="S92" s="51" t="s">
        <v>3750</v>
      </c>
      <c r="T92" s="51" t="s">
        <v>16233</v>
      </c>
      <c r="U92" s="51" t="s">
        <v>16234</v>
      </c>
      <c r="V92" s="51" t="s">
        <v>1437</v>
      </c>
      <c r="W92" s="51" t="s">
        <v>3761</v>
      </c>
      <c r="X92" s="51">
        <v>9701601999</v>
      </c>
      <c r="Y92" s="51" t="s">
        <v>16233</v>
      </c>
      <c r="Z92" s="51" t="s">
        <v>16234</v>
      </c>
      <c r="AA92" s="51" t="s">
        <v>16234</v>
      </c>
      <c r="AB92" s="51"/>
      <c r="AC92" s="51"/>
      <c r="AD92" s="51" t="s">
        <v>16235</v>
      </c>
      <c r="AE92" s="51" t="s">
        <v>16236</v>
      </c>
      <c r="AF92" s="51" t="s">
        <v>1437</v>
      </c>
      <c r="AG92" s="51" t="s">
        <v>3761</v>
      </c>
      <c r="AH92" s="51">
        <v>9701601999</v>
      </c>
      <c r="AI92" s="51"/>
      <c r="AJ92" s="51" t="s">
        <v>16237</v>
      </c>
      <c r="AK92" s="51"/>
      <c r="AL92" s="51" t="s">
        <v>3763</v>
      </c>
      <c r="AM92" s="51"/>
      <c r="AN92" s="51">
        <v>728.1</v>
      </c>
      <c r="AO92" s="51">
        <v>7133295903031</v>
      </c>
      <c r="AP92" s="51">
        <v>282254376961</v>
      </c>
      <c r="AQ92" s="51">
        <v>919701601999</v>
      </c>
      <c r="AR92" s="51" t="s">
        <v>262</v>
      </c>
      <c r="AS92" s="51" t="s">
        <v>262</v>
      </c>
      <c r="AT92" s="51" t="s">
        <v>16238</v>
      </c>
      <c r="AU92" s="51"/>
      <c r="AV92" s="51" t="s">
        <v>16238</v>
      </c>
    </row>
    <row r="93" spans="1:48">
      <c r="A93" s="51" t="s">
        <v>16239</v>
      </c>
      <c r="B93" s="51" t="s">
        <v>15443</v>
      </c>
      <c r="C93" s="51" t="s">
        <v>16240</v>
      </c>
      <c r="D93" s="51" t="s">
        <v>4032</v>
      </c>
      <c r="E93" s="51" t="s">
        <v>16241</v>
      </c>
      <c r="F93" s="51" t="s">
        <v>3750</v>
      </c>
      <c r="G93" s="51" t="s">
        <v>16242</v>
      </c>
      <c r="H93" s="51" t="s">
        <v>3752</v>
      </c>
      <c r="I93" s="51" t="s">
        <v>1407</v>
      </c>
      <c r="J93" s="51">
        <v>1652.5</v>
      </c>
      <c r="K93" s="51">
        <v>0</v>
      </c>
      <c r="L93" s="51">
        <v>78.69</v>
      </c>
      <c r="M93" s="51">
        <v>1652.5</v>
      </c>
      <c r="N93" s="51" t="s">
        <v>16243</v>
      </c>
      <c r="O93" s="51">
        <v>1</v>
      </c>
      <c r="P93" s="51">
        <v>1925</v>
      </c>
      <c r="Q93" s="51"/>
      <c r="R93" s="51" t="s">
        <v>4208</v>
      </c>
      <c r="S93" s="51" t="s">
        <v>3750</v>
      </c>
      <c r="T93" s="51" t="s">
        <v>16244</v>
      </c>
      <c r="U93" s="51" t="s">
        <v>16245</v>
      </c>
      <c r="V93" s="51" t="s">
        <v>1428</v>
      </c>
      <c r="W93" s="51" t="s">
        <v>3761</v>
      </c>
      <c r="X93" s="51">
        <v>9654989790</v>
      </c>
      <c r="Y93" s="51" t="s">
        <v>16244</v>
      </c>
      <c r="Z93" s="51" t="s">
        <v>16245</v>
      </c>
      <c r="AA93" s="51" t="s">
        <v>16245</v>
      </c>
      <c r="AB93" s="51"/>
      <c r="AC93" s="51"/>
      <c r="AD93" s="51" t="s">
        <v>16246</v>
      </c>
      <c r="AE93" s="51" t="s">
        <v>16247</v>
      </c>
      <c r="AF93" s="51" t="s">
        <v>1428</v>
      </c>
      <c r="AG93" s="51" t="s">
        <v>3761</v>
      </c>
      <c r="AH93" s="51">
        <v>9654989790</v>
      </c>
      <c r="AI93" s="51"/>
      <c r="AJ93" s="51" t="s">
        <v>16248</v>
      </c>
      <c r="AK93" s="51"/>
      <c r="AL93" s="51" t="s">
        <v>4042</v>
      </c>
      <c r="AM93" s="51"/>
      <c r="AN93" s="51">
        <v>0</v>
      </c>
      <c r="AO93" s="51">
        <v>7133213819191</v>
      </c>
      <c r="AP93" s="51">
        <v>282254376961</v>
      </c>
      <c r="AQ93" s="51">
        <v>919654989790</v>
      </c>
      <c r="AR93" s="51" t="s">
        <v>94</v>
      </c>
      <c r="AS93" s="51" t="s">
        <v>94</v>
      </c>
      <c r="AT93" s="51"/>
      <c r="AU93" s="51"/>
      <c r="AV93" s="51" t="s">
        <v>16249</v>
      </c>
    </row>
    <row r="94" spans="1:48" hidden="1">
      <c r="A94" s="51" t="s">
        <v>16250</v>
      </c>
      <c r="B94" s="51" t="s">
        <v>16250</v>
      </c>
      <c r="C94" s="51" t="s">
        <v>16251</v>
      </c>
      <c r="D94" s="51" t="s">
        <v>3749</v>
      </c>
      <c r="E94" s="51"/>
      <c r="F94" s="51" t="s">
        <v>3750</v>
      </c>
      <c r="G94" s="51" t="s">
        <v>16252</v>
      </c>
      <c r="H94" s="51" t="s">
        <v>3752</v>
      </c>
      <c r="I94" s="51" t="s">
        <v>1407</v>
      </c>
      <c r="J94" s="51">
        <v>809</v>
      </c>
      <c r="K94" s="51">
        <v>0</v>
      </c>
      <c r="L94" s="51">
        <v>38.520000000000003</v>
      </c>
      <c r="M94" s="51">
        <v>809</v>
      </c>
      <c r="N94" s="51" t="s">
        <v>16253</v>
      </c>
      <c r="O94" s="51">
        <v>1</v>
      </c>
      <c r="P94" s="51">
        <v>809</v>
      </c>
      <c r="Q94" s="51"/>
      <c r="R94" s="51" t="s">
        <v>5205</v>
      </c>
      <c r="S94" s="51" t="s">
        <v>3750</v>
      </c>
      <c r="T94" s="51" t="s">
        <v>16254</v>
      </c>
      <c r="U94" s="51" t="s">
        <v>16255</v>
      </c>
      <c r="V94" s="51" t="s">
        <v>1428</v>
      </c>
      <c r="W94" s="51" t="s">
        <v>3761</v>
      </c>
      <c r="X94" s="51">
        <v>8826579302</v>
      </c>
      <c r="Y94" s="51" t="s">
        <v>16254</v>
      </c>
      <c r="Z94" s="51" t="s">
        <v>16255</v>
      </c>
      <c r="AA94" s="51" t="s">
        <v>16255</v>
      </c>
      <c r="AB94" s="51"/>
      <c r="AC94" s="51"/>
      <c r="AD94" s="51" t="s">
        <v>4089</v>
      </c>
      <c r="AE94" s="51" t="s">
        <v>16256</v>
      </c>
      <c r="AF94" s="51" t="s">
        <v>1428</v>
      </c>
      <c r="AG94" s="51" t="s">
        <v>3761</v>
      </c>
      <c r="AH94" s="51">
        <v>8826579302</v>
      </c>
      <c r="AI94" s="51"/>
      <c r="AJ94" s="51" t="s">
        <v>16257</v>
      </c>
      <c r="AK94" s="51"/>
      <c r="AL94" s="51" t="s">
        <v>3763</v>
      </c>
      <c r="AM94" s="51"/>
      <c r="AN94" s="51">
        <v>809</v>
      </c>
      <c r="AO94" s="51">
        <v>7133117612343</v>
      </c>
      <c r="AP94" s="51">
        <v>282254376961</v>
      </c>
      <c r="AQ94" s="51">
        <v>918826579302</v>
      </c>
      <c r="AR94" s="51" t="s">
        <v>94</v>
      </c>
      <c r="AS94" s="51" t="s">
        <v>94</v>
      </c>
      <c r="AT94" s="51" t="s">
        <v>16258</v>
      </c>
      <c r="AU94" s="51"/>
      <c r="AV94" s="51" t="s">
        <v>16258</v>
      </c>
    </row>
    <row r="95" spans="1:48" hidden="1">
      <c r="A95" s="51" t="s">
        <v>16259</v>
      </c>
      <c r="B95" s="51" t="s">
        <v>16259</v>
      </c>
      <c r="C95" s="51" t="s">
        <v>16260</v>
      </c>
      <c r="D95" s="51" t="s">
        <v>3749</v>
      </c>
      <c r="E95" s="51"/>
      <c r="F95" s="51" t="s">
        <v>3750</v>
      </c>
      <c r="G95" s="51" t="s">
        <v>16261</v>
      </c>
      <c r="H95" s="51" t="s">
        <v>3771</v>
      </c>
      <c r="I95" s="51" t="s">
        <v>1407</v>
      </c>
      <c r="J95" s="51">
        <v>2267.1</v>
      </c>
      <c r="K95" s="51">
        <v>0</v>
      </c>
      <c r="L95" s="51">
        <v>107.96</v>
      </c>
      <c r="M95" s="51">
        <v>2267.1</v>
      </c>
      <c r="N95" s="51" t="s">
        <v>16262</v>
      </c>
      <c r="O95" s="51">
        <v>1</v>
      </c>
      <c r="P95" s="51">
        <v>2519</v>
      </c>
      <c r="Q95" s="51"/>
      <c r="R95" s="51" t="s">
        <v>9745</v>
      </c>
      <c r="S95" s="51" t="s">
        <v>3750</v>
      </c>
      <c r="T95" s="51" t="s">
        <v>16263</v>
      </c>
      <c r="U95" s="51" t="s">
        <v>16264</v>
      </c>
      <c r="V95" s="51" t="s">
        <v>1477</v>
      </c>
      <c r="W95" s="51" t="s">
        <v>3761</v>
      </c>
      <c r="X95" s="51">
        <v>9031600418</v>
      </c>
      <c r="Y95" s="51" t="s">
        <v>16263</v>
      </c>
      <c r="Z95" s="51" t="s">
        <v>16264</v>
      </c>
      <c r="AA95" s="51" t="s">
        <v>16264</v>
      </c>
      <c r="AB95" s="51"/>
      <c r="AC95" s="51"/>
      <c r="AD95" s="51" t="s">
        <v>4703</v>
      </c>
      <c r="AE95" s="51" t="s">
        <v>16265</v>
      </c>
      <c r="AF95" s="51" t="s">
        <v>1477</v>
      </c>
      <c r="AG95" s="51" t="s">
        <v>3761</v>
      </c>
      <c r="AH95" s="51">
        <v>9031600418</v>
      </c>
      <c r="AI95" s="51"/>
      <c r="AJ95" s="51" t="s">
        <v>16266</v>
      </c>
      <c r="AK95" s="51"/>
      <c r="AL95" s="51" t="s">
        <v>3763</v>
      </c>
      <c r="AM95" s="51"/>
      <c r="AN95" s="51">
        <v>2267.1</v>
      </c>
      <c r="AO95" s="51">
        <v>7132855206199</v>
      </c>
      <c r="AP95" s="51">
        <v>282254376961</v>
      </c>
      <c r="AQ95" s="51">
        <v>919031600418</v>
      </c>
      <c r="AR95" s="51" t="s">
        <v>311</v>
      </c>
      <c r="AS95" s="51" t="s">
        <v>311</v>
      </c>
      <c r="AT95" s="51" t="s">
        <v>16267</v>
      </c>
      <c r="AU95" s="51"/>
      <c r="AV95" s="51" t="s">
        <v>16267</v>
      </c>
    </row>
    <row r="96" spans="1:48">
      <c r="A96" s="51" t="s">
        <v>16268</v>
      </c>
      <c r="B96" s="51" t="s">
        <v>15443</v>
      </c>
      <c r="C96" s="51" t="s">
        <v>16269</v>
      </c>
      <c r="D96" s="51" t="s">
        <v>3749</v>
      </c>
      <c r="E96" s="51"/>
      <c r="F96" s="51" t="s">
        <v>3750</v>
      </c>
      <c r="G96" s="51" t="s">
        <v>16270</v>
      </c>
      <c r="H96" s="51" t="s">
        <v>3752</v>
      </c>
      <c r="I96" s="51" t="s">
        <v>1407</v>
      </c>
      <c r="J96" s="51">
        <v>791.2</v>
      </c>
      <c r="K96" s="51">
        <v>0</v>
      </c>
      <c r="L96" s="51">
        <v>37.68</v>
      </c>
      <c r="M96" s="51">
        <v>791.2</v>
      </c>
      <c r="N96" s="51" t="s">
        <v>16271</v>
      </c>
      <c r="O96" s="51">
        <v>1</v>
      </c>
      <c r="P96" s="51">
        <v>989</v>
      </c>
      <c r="Q96" s="51"/>
      <c r="R96" s="51" t="s">
        <v>4050</v>
      </c>
      <c r="S96" s="51" t="s">
        <v>3750</v>
      </c>
      <c r="T96" s="51" t="s">
        <v>16272</v>
      </c>
      <c r="U96" s="51" t="s">
        <v>16273</v>
      </c>
      <c r="V96" s="51" t="s">
        <v>1417</v>
      </c>
      <c r="W96" s="51" t="s">
        <v>3761</v>
      </c>
      <c r="X96" s="51">
        <v>8882642768</v>
      </c>
      <c r="Y96" s="51" t="s">
        <v>16272</v>
      </c>
      <c r="Z96" s="51" t="s">
        <v>16274</v>
      </c>
      <c r="AA96" s="51" t="s">
        <v>16275</v>
      </c>
      <c r="AB96" s="51" t="s">
        <v>16276</v>
      </c>
      <c r="AC96" s="51"/>
      <c r="AD96" s="51" t="s">
        <v>498</v>
      </c>
      <c r="AE96" s="51" t="s">
        <v>16277</v>
      </c>
      <c r="AF96" s="51" t="s">
        <v>1417</v>
      </c>
      <c r="AG96" s="51" t="s">
        <v>3761</v>
      </c>
      <c r="AH96" s="51">
        <v>8882642768</v>
      </c>
      <c r="AI96" s="51"/>
      <c r="AJ96" s="51" t="s">
        <v>16278</v>
      </c>
      <c r="AK96" s="51"/>
      <c r="AL96" s="51" t="s">
        <v>3763</v>
      </c>
      <c r="AM96" s="51"/>
      <c r="AN96" s="51">
        <v>791.2</v>
      </c>
      <c r="AO96" s="51">
        <v>7132818669879</v>
      </c>
      <c r="AP96" s="51">
        <v>282254376961</v>
      </c>
      <c r="AQ96" s="51">
        <v>918882642768</v>
      </c>
      <c r="AR96" s="51" t="s">
        <v>498</v>
      </c>
      <c r="AS96" s="51" t="s">
        <v>498</v>
      </c>
      <c r="AT96" s="51" t="s">
        <v>16279</v>
      </c>
      <c r="AU96" s="51"/>
      <c r="AV96" s="51" t="s">
        <v>16279</v>
      </c>
    </row>
    <row r="97" spans="1:48">
      <c r="A97" s="51" t="s">
        <v>16280</v>
      </c>
      <c r="B97" s="51" t="s">
        <v>15443</v>
      </c>
      <c r="C97" s="51" t="s">
        <v>16281</v>
      </c>
      <c r="D97" s="51" t="s">
        <v>3749</v>
      </c>
      <c r="E97" s="51"/>
      <c r="F97" s="51" t="s">
        <v>3750</v>
      </c>
      <c r="G97" s="51" t="s">
        <v>16282</v>
      </c>
      <c r="H97" s="51" t="s">
        <v>3752</v>
      </c>
      <c r="I97" s="51" t="s">
        <v>1407</v>
      </c>
      <c r="J97" s="51">
        <v>2293.3000000000002</v>
      </c>
      <c r="K97" s="51">
        <v>0</v>
      </c>
      <c r="L97" s="51">
        <v>109.2</v>
      </c>
      <c r="M97" s="51">
        <v>2293.3000000000002</v>
      </c>
      <c r="N97" s="51" t="s">
        <v>16283</v>
      </c>
      <c r="O97" s="51">
        <v>1</v>
      </c>
      <c r="P97" s="51">
        <v>989</v>
      </c>
      <c r="Q97" s="51"/>
      <c r="R97" s="51" t="s">
        <v>9748</v>
      </c>
      <c r="S97" s="51" t="s">
        <v>3750</v>
      </c>
      <c r="T97" s="51" t="s">
        <v>16284</v>
      </c>
      <c r="U97" s="51" t="s">
        <v>16285</v>
      </c>
      <c r="V97" s="51" t="s">
        <v>1416</v>
      </c>
      <c r="W97" s="51" t="s">
        <v>3761</v>
      </c>
      <c r="X97" s="51">
        <v>8960460852</v>
      </c>
      <c r="Y97" s="51" t="s">
        <v>16284</v>
      </c>
      <c r="Z97" s="51" t="s">
        <v>16285</v>
      </c>
      <c r="AA97" s="51" t="s">
        <v>16285</v>
      </c>
      <c r="AB97" s="51"/>
      <c r="AC97" s="51"/>
      <c r="AD97" s="51" t="s">
        <v>3885</v>
      </c>
      <c r="AE97" s="51" t="s">
        <v>16286</v>
      </c>
      <c r="AF97" s="51" t="s">
        <v>1416</v>
      </c>
      <c r="AG97" s="51" t="s">
        <v>3761</v>
      </c>
      <c r="AH97" s="51">
        <v>8960460852</v>
      </c>
      <c r="AI97" s="51"/>
      <c r="AJ97" s="51" t="s">
        <v>16287</v>
      </c>
      <c r="AK97" s="51"/>
      <c r="AL97" s="51" t="s">
        <v>3763</v>
      </c>
      <c r="AM97" s="51"/>
      <c r="AN97" s="51">
        <v>2293.3000000000002</v>
      </c>
      <c r="AO97" s="51">
        <v>7132811034935</v>
      </c>
      <c r="AP97" s="51">
        <v>282254376961</v>
      </c>
      <c r="AQ97" s="51">
        <v>918960460852</v>
      </c>
      <c r="AR97" s="51" t="s">
        <v>86</v>
      </c>
      <c r="AS97" s="51" t="s">
        <v>86</v>
      </c>
      <c r="AT97" s="51" t="s">
        <v>16288</v>
      </c>
      <c r="AU97" s="51"/>
      <c r="AV97" s="51" t="s">
        <v>16288</v>
      </c>
    </row>
    <row r="98" spans="1:48">
      <c r="A98" s="51" t="s">
        <v>16289</v>
      </c>
      <c r="B98" s="51" t="s">
        <v>15443</v>
      </c>
      <c r="C98" s="51" t="s">
        <v>16290</v>
      </c>
      <c r="D98" s="51" t="s">
        <v>3749</v>
      </c>
      <c r="E98" s="51"/>
      <c r="F98" s="51" t="s">
        <v>3750</v>
      </c>
      <c r="G98" s="51" t="s">
        <v>16291</v>
      </c>
      <c r="H98" s="51" t="s">
        <v>3771</v>
      </c>
      <c r="I98" s="51" t="s">
        <v>1407</v>
      </c>
      <c r="J98" s="51">
        <v>899.1</v>
      </c>
      <c r="K98" s="51">
        <v>0</v>
      </c>
      <c r="L98" s="51">
        <v>42.81</v>
      </c>
      <c r="M98" s="51">
        <v>899.1</v>
      </c>
      <c r="N98" s="51" t="s">
        <v>16292</v>
      </c>
      <c r="O98" s="51">
        <v>1</v>
      </c>
      <c r="P98" s="51">
        <v>999</v>
      </c>
      <c r="Q98" s="51"/>
      <c r="R98" s="51" t="s">
        <v>9188</v>
      </c>
      <c r="S98" s="51" t="s">
        <v>3750</v>
      </c>
      <c r="T98" s="51" t="s">
        <v>16293</v>
      </c>
      <c r="U98" s="51" t="s">
        <v>16294</v>
      </c>
      <c r="V98" s="51" t="s">
        <v>1428</v>
      </c>
      <c r="W98" s="51" t="s">
        <v>3761</v>
      </c>
      <c r="X98" s="51">
        <v>9405555584</v>
      </c>
      <c r="Y98" s="51" t="s">
        <v>16293</v>
      </c>
      <c r="Z98" s="51" t="s">
        <v>16294</v>
      </c>
      <c r="AA98" s="51" t="s">
        <v>16294</v>
      </c>
      <c r="AB98" s="51"/>
      <c r="AC98" s="51"/>
      <c r="AD98" s="51" t="s">
        <v>16295</v>
      </c>
      <c r="AE98" s="51" t="s">
        <v>16296</v>
      </c>
      <c r="AF98" s="51" t="s">
        <v>1428</v>
      </c>
      <c r="AG98" s="51" t="s">
        <v>3761</v>
      </c>
      <c r="AH98" s="51">
        <v>9405555584</v>
      </c>
      <c r="AI98" s="51"/>
      <c r="AJ98" s="51" t="s">
        <v>16297</v>
      </c>
      <c r="AK98" s="51"/>
      <c r="AL98" s="51" t="s">
        <v>3763</v>
      </c>
      <c r="AM98" s="51"/>
      <c r="AN98" s="51">
        <v>899.1</v>
      </c>
      <c r="AO98" s="51">
        <v>7132729540919</v>
      </c>
      <c r="AP98" s="51">
        <v>282254376961</v>
      </c>
      <c r="AQ98" s="51">
        <v>919405555584</v>
      </c>
      <c r="AR98" s="51" t="s">
        <v>94</v>
      </c>
      <c r="AS98" s="51" t="s">
        <v>94</v>
      </c>
      <c r="AT98" s="51" t="s">
        <v>16298</v>
      </c>
      <c r="AU98" s="51"/>
      <c r="AV98" s="51" t="s">
        <v>16298</v>
      </c>
    </row>
    <row r="99" spans="1:48">
      <c r="A99" s="51" t="s">
        <v>16299</v>
      </c>
      <c r="B99" s="51" t="s">
        <v>15443</v>
      </c>
      <c r="C99" s="51" t="s">
        <v>16300</v>
      </c>
      <c r="D99" s="51" t="s">
        <v>3749</v>
      </c>
      <c r="E99" s="51"/>
      <c r="F99" s="51" t="s">
        <v>3750</v>
      </c>
      <c r="G99" s="51" t="s">
        <v>16301</v>
      </c>
      <c r="H99" s="51" t="s">
        <v>3752</v>
      </c>
      <c r="I99" s="51" t="s">
        <v>1407</v>
      </c>
      <c r="J99" s="51">
        <v>999</v>
      </c>
      <c r="K99" s="51">
        <v>0</v>
      </c>
      <c r="L99" s="51">
        <v>47.57</v>
      </c>
      <c r="M99" s="51">
        <v>999</v>
      </c>
      <c r="N99" s="51" t="s">
        <v>16302</v>
      </c>
      <c r="O99" s="51">
        <v>1</v>
      </c>
      <c r="P99" s="51">
        <v>999</v>
      </c>
      <c r="Q99" s="51"/>
      <c r="R99" s="51" t="s">
        <v>4114</v>
      </c>
      <c r="S99" s="51" t="s">
        <v>3750</v>
      </c>
      <c r="T99" s="51" t="s">
        <v>16303</v>
      </c>
      <c r="U99" s="51" t="s">
        <v>16304</v>
      </c>
      <c r="V99" s="51" t="s">
        <v>4327</v>
      </c>
      <c r="W99" s="51" t="s">
        <v>3761</v>
      </c>
      <c r="X99" s="51">
        <v>9848452481</v>
      </c>
      <c r="Y99" s="51" t="s">
        <v>16303</v>
      </c>
      <c r="Z99" s="51" t="s">
        <v>16304</v>
      </c>
      <c r="AA99" s="51" t="s">
        <v>16304</v>
      </c>
      <c r="AB99" s="51"/>
      <c r="AC99" s="51"/>
      <c r="AD99" s="51" t="s">
        <v>6669</v>
      </c>
      <c r="AE99" s="51" t="s">
        <v>16305</v>
      </c>
      <c r="AF99" s="51" t="s">
        <v>4327</v>
      </c>
      <c r="AG99" s="51" t="s">
        <v>3761</v>
      </c>
      <c r="AH99" s="51">
        <v>9848452481</v>
      </c>
      <c r="AI99" s="51"/>
      <c r="AJ99" s="51" t="s">
        <v>16306</v>
      </c>
      <c r="AK99" s="51"/>
      <c r="AL99" s="51" t="s">
        <v>3763</v>
      </c>
      <c r="AM99" s="51"/>
      <c r="AN99" s="51">
        <v>999</v>
      </c>
      <c r="AO99" s="51">
        <v>7132722757943</v>
      </c>
      <c r="AP99" s="51">
        <v>282254376961</v>
      </c>
      <c r="AQ99" s="51">
        <v>919848452481</v>
      </c>
      <c r="AR99" s="51" t="s">
        <v>119</v>
      </c>
      <c r="AS99" s="51" t="s">
        <v>119</v>
      </c>
      <c r="AT99" s="51" t="s">
        <v>16307</v>
      </c>
      <c r="AU99" s="51"/>
      <c r="AV99" s="51" t="s">
        <v>16307</v>
      </c>
    </row>
    <row r="100" spans="1:48">
      <c r="A100" s="51" t="s">
        <v>16308</v>
      </c>
      <c r="B100" s="51" t="s">
        <v>15443</v>
      </c>
      <c r="C100" s="51" t="s">
        <v>16309</v>
      </c>
      <c r="D100" s="51" t="s">
        <v>4032</v>
      </c>
      <c r="E100" s="51" t="s">
        <v>16310</v>
      </c>
      <c r="F100" s="51" t="s">
        <v>3750</v>
      </c>
      <c r="G100" s="51" t="s">
        <v>16311</v>
      </c>
      <c r="H100" s="51" t="s">
        <v>3752</v>
      </c>
      <c r="I100" s="51" t="s">
        <v>1407</v>
      </c>
      <c r="J100" s="51">
        <v>891.1</v>
      </c>
      <c r="K100" s="51">
        <v>0</v>
      </c>
      <c r="L100" s="51">
        <v>42.43</v>
      </c>
      <c r="M100" s="51">
        <v>891.1</v>
      </c>
      <c r="N100" s="51" t="s">
        <v>16310</v>
      </c>
      <c r="O100" s="51">
        <v>1</v>
      </c>
      <c r="P100" s="51">
        <v>1079</v>
      </c>
      <c r="Q100" s="51"/>
      <c r="R100" s="51" t="s">
        <v>11102</v>
      </c>
      <c r="S100" s="51" t="s">
        <v>3750</v>
      </c>
      <c r="T100" s="51" t="s">
        <v>16312</v>
      </c>
      <c r="U100" s="51" t="s">
        <v>16313</v>
      </c>
      <c r="V100" s="51" t="s">
        <v>1417</v>
      </c>
      <c r="W100" s="51" t="s">
        <v>3761</v>
      </c>
      <c r="X100" s="51">
        <v>9013780281</v>
      </c>
      <c r="Y100" s="51" t="s">
        <v>16312</v>
      </c>
      <c r="Z100" s="51" t="s">
        <v>16313</v>
      </c>
      <c r="AA100" s="51" t="s">
        <v>16313</v>
      </c>
      <c r="AB100" s="51"/>
      <c r="AC100" s="51"/>
      <c r="AD100" s="51" t="s">
        <v>15846</v>
      </c>
      <c r="AE100" s="51" t="s">
        <v>16314</v>
      </c>
      <c r="AF100" s="51" t="s">
        <v>1417</v>
      </c>
      <c r="AG100" s="51" t="s">
        <v>3761</v>
      </c>
      <c r="AH100" s="51">
        <v>9013780281</v>
      </c>
      <c r="AI100" s="51"/>
      <c r="AJ100" s="51" t="s">
        <v>16315</v>
      </c>
      <c r="AK100" s="51"/>
      <c r="AL100" s="51" t="s">
        <v>4042</v>
      </c>
      <c r="AM100" s="51"/>
      <c r="AN100" s="51">
        <v>0</v>
      </c>
      <c r="AO100" s="51">
        <v>7132561113399</v>
      </c>
      <c r="AP100" s="51">
        <v>282254376961</v>
      </c>
      <c r="AQ100" s="51">
        <v>919013780281</v>
      </c>
      <c r="AR100" s="51" t="s">
        <v>498</v>
      </c>
      <c r="AS100" s="51" t="s">
        <v>498</v>
      </c>
      <c r="AT100" s="51"/>
      <c r="AU100" s="51"/>
      <c r="AV100" s="51" t="s">
        <v>16316</v>
      </c>
    </row>
    <row r="101" spans="1:48">
      <c r="A101" s="51" t="s">
        <v>16317</v>
      </c>
      <c r="B101" s="51" t="s">
        <v>15443</v>
      </c>
      <c r="C101" s="51" t="s">
        <v>16318</v>
      </c>
      <c r="D101" s="51" t="s">
        <v>3749</v>
      </c>
      <c r="E101" s="51"/>
      <c r="F101" s="51" t="s">
        <v>3750</v>
      </c>
      <c r="G101" s="51" t="s">
        <v>16319</v>
      </c>
      <c r="H101" s="51" t="s">
        <v>3752</v>
      </c>
      <c r="I101" s="51" t="s">
        <v>1407</v>
      </c>
      <c r="J101" s="51">
        <v>2105.1</v>
      </c>
      <c r="K101" s="51">
        <v>0</v>
      </c>
      <c r="L101" s="51">
        <v>100.24</v>
      </c>
      <c r="M101" s="51">
        <v>2105.1</v>
      </c>
      <c r="N101" s="51" t="s">
        <v>16320</v>
      </c>
      <c r="O101" s="51">
        <v>1</v>
      </c>
      <c r="P101" s="51">
        <v>2339</v>
      </c>
      <c r="Q101" s="51"/>
      <c r="R101" s="51" t="s">
        <v>13574</v>
      </c>
      <c r="S101" s="51" t="s">
        <v>3750</v>
      </c>
      <c r="T101" s="51" t="s">
        <v>16321</v>
      </c>
      <c r="U101" s="51" t="s">
        <v>16322</v>
      </c>
      <c r="V101" s="51" t="s">
        <v>1429</v>
      </c>
      <c r="W101" s="51" t="s">
        <v>3761</v>
      </c>
      <c r="X101" s="51">
        <v>8630798743</v>
      </c>
      <c r="Y101" s="51" t="s">
        <v>16321</v>
      </c>
      <c r="Z101" s="51" t="s">
        <v>16322</v>
      </c>
      <c r="AA101" s="51" t="s">
        <v>16322</v>
      </c>
      <c r="AB101" s="51"/>
      <c r="AC101" s="51"/>
      <c r="AD101" s="51" t="s">
        <v>399</v>
      </c>
      <c r="AE101" s="51" t="s">
        <v>16323</v>
      </c>
      <c r="AF101" s="51" t="s">
        <v>1429</v>
      </c>
      <c r="AG101" s="51" t="s">
        <v>3761</v>
      </c>
      <c r="AH101" s="51">
        <v>8630798743</v>
      </c>
      <c r="AI101" s="51"/>
      <c r="AJ101" s="51" t="s">
        <v>16324</v>
      </c>
      <c r="AK101" s="51"/>
      <c r="AL101" s="51" t="s">
        <v>3763</v>
      </c>
      <c r="AM101" s="51"/>
      <c r="AN101" s="51">
        <v>2105.1</v>
      </c>
      <c r="AO101" s="51">
        <v>7132426764599</v>
      </c>
      <c r="AP101" s="51">
        <v>282254376961</v>
      </c>
      <c r="AQ101" s="51">
        <v>918630798743</v>
      </c>
      <c r="AR101" s="51" t="s">
        <v>126</v>
      </c>
      <c r="AS101" s="51" t="s">
        <v>126</v>
      </c>
      <c r="AT101" s="51" t="s">
        <v>16325</v>
      </c>
      <c r="AU101" s="51"/>
      <c r="AV101" s="51" t="s">
        <v>16325</v>
      </c>
    </row>
    <row r="102" spans="1:48">
      <c r="A102" s="51" t="s">
        <v>16326</v>
      </c>
      <c r="B102" s="51" t="s">
        <v>15443</v>
      </c>
      <c r="C102" s="51" t="s">
        <v>16327</v>
      </c>
      <c r="D102" s="51" t="s">
        <v>4032</v>
      </c>
      <c r="E102" s="51" t="s">
        <v>16328</v>
      </c>
      <c r="F102" s="51" t="s">
        <v>3750</v>
      </c>
      <c r="G102" s="51" t="s">
        <v>16329</v>
      </c>
      <c r="H102" s="51" t="s">
        <v>3752</v>
      </c>
      <c r="I102" s="51" t="s">
        <v>1407</v>
      </c>
      <c r="J102" s="51">
        <v>999</v>
      </c>
      <c r="K102" s="51">
        <v>0</v>
      </c>
      <c r="L102" s="51">
        <v>47.57</v>
      </c>
      <c r="M102" s="51">
        <v>999</v>
      </c>
      <c r="N102" s="51" t="s">
        <v>16328</v>
      </c>
      <c r="O102" s="51">
        <v>1</v>
      </c>
      <c r="P102" s="51">
        <v>1079</v>
      </c>
      <c r="Q102" s="51"/>
      <c r="R102" s="51" t="s">
        <v>9812</v>
      </c>
      <c r="S102" s="51" t="s">
        <v>3750</v>
      </c>
      <c r="T102" s="51" t="s">
        <v>16330</v>
      </c>
      <c r="U102" s="51" t="s">
        <v>16331</v>
      </c>
      <c r="V102" s="51" t="s">
        <v>1517</v>
      </c>
      <c r="W102" s="51" t="s">
        <v>3761</v>
      </c>
      <c r="X102" s="51">
        <v>9496774819</v>
      </c>
      <c r="Y102" s="51" t="s">
        <v>16330</v>
      </c>
      <c r="Z102" s="51" t="s">
        <v>16331</v>
      </c>
      <c r="AA102" s="51" t="s">
        <v>16331</v>
      </c>
      <c r="AB102" s="51"/>
      <c r="AC102" s="51"/>
      <c r="AD102" s="51" t="s">
        <v>5258</v>
      </c>
      <c r="AE102" s="51" t="s">
        <v>15593</v>
      </c>
      <c r="AF102" s="51" t="s">
        <v>1517</v>
      </c>
      <c r="AG102" s="51" t="s">
        <v>3761</v>
      </c>
      <c r="AH102" s="51">
        <v>9496774819</v>
      </c>
      <c r="AI102" s="51"/>
      <c r="AJ102" s="51" t="s">
        <v>16332</v>
      </c>
      <c r="AK102" s="51"/>
      <c r="AL102" s="51" t="s">
        <v>4042</v>
      </c>
      <c r="AM102" s="51"/>
      <c r="AN102" s="51">
        <v>0</v>
      </c>
      <c r="AO102" s="51">
        <v>7132368404791</v>
      </c>
      <c r="AP102" s="51">
        <v>282254376961</v>
      </c>
      <c r="AQ102" s="51">
        <v>919496774819</v>
      </c>
      <c r="AR102" s="51" t="s">
        <v>75</v>
      </c>
      <c r="AS102" s="51" t="s">
        <v>75</v>
      </c>
      <c r="AT102" s="51"/>
      <c r="AU102" s="51"/>
      <c r="AV102" s="51" t="s">
        <v>16333</v>
      </c>
    </row>
    <row r="103" spans="1:48" hidden="1">
      <c r="A103" s="51" t="s">
        <v>16334</v>
      </c>
      <c r="B103" s="51" t="s">
        <v>16334</v>
      </c>
      <c r="C103" s="51" t="s">
        <v>15994</v>
      </c>
      <c r="D103" s="51" t="s">
        <v>3749</v>
      </c>
      <c r="E103" s="51"/>
      <c r="F103" s="51" t="s">
        <v>3750</v>
      </c>
      <c r="G103" s="51" t="s">
        <v>16335</v>
      </c>
      <c r="H103" s="51" t="s">
        <v>3771</v>
      </c>
      <c r="I103" s="51" t="s">
        <v>1407</v>
      </c>
      <c r="J103" s="51">
        <v>2267.1</v>
      </c>
      <c r="K103" s="51">
        <v>0</v>
      </c>
      <c r="L103" s="51">
        <v>107.96</v>
      </c>
      <c r="M103" s="51">
        <v>2267.1</v>
      </c>
      <c r="N103" s="51" t="s">
        <v>16336</v>
      </c>
      <c r="O103" s="51">
        <v>1</v>
      </c>
      <c r="P103" s="51">
        <v>2519</v>
      </c>
      <c r="Q103" s="51"/>
      <c r="R103" s="51" t="s">
        <v>13557</v>
      </c>
      <c r="S103" s="51" t="s">
        <v>3750</v>
      </c>
      <c r="T103" s="51" t="s">
        <v>15997</v>
      </c>
      <c r="U103" s="51" t="s">
        <v>15998</v>
      </c>
      <c r="V103" s="51" t="s">
        <v>1416</v>
      </c>
      <c r="W103" s="51" t="s">
        <v>3761</v>
      </c>
      <c r="X103" s="51">
        <v>9591166775</v>
      </c>
      <c r="Y103" s="51" t="s">
        <v>15997</v>
      </c>
      <c r="Z103" s="51" t="s">
        <v>15998</v>
      </c>
      <c r="AA103" s="51" t="s">
        <v>15998</v>
      </c>
      <c r="AB103" s="51"/>
      <c r="AC103" s="51"/>
      <c r="AD103" s="51" t="s">
        <v>3885</v>
      </c>
      <c r="AE103" s="51" t="s">
        <v>15999</v>
      </c>
      <c r="AF103" s="51" t="s">
        <v>1416</v>
      </c>
      <c r="AG103" s="51" t="s">
        <v>3761</v>
      </c>
      <c r="AH103" s="51">
        <v>9591166775</v>
      </c>
      <c r="AI103" s="51"/>
      <c r="AJ103" s="51" t="s">
        <v>16337</v>
      </c>
      <c r="AK103" s="51"/>
      <c r="AL103" s="51" t="s">
        <v>3763</v>
      </c>
      <c r="AM103" s="51"/>
      <c r="AN103" s="51">
        <v>2267.1</v>
      </c>
      <c r="AO103" s="51">
        <v>7132207808823</v>
      </c>
      <c r="AP103" s="51">
        <v>282254376961</v>
      </c>
      <c r="AQ103" s="51">
        <v>919591166775</v>
      </c>
      <c r="AR103" s="51" t="s">
        <v>86</v>
      </c>
      <c r="AS103" s="51" t="s">
        <v>86</v>
      </c>
      <c r="AT103" s="51" t="s">
        <v>16338</v>
      </c>
      <c r="AU103" s="51"/>
      <c r="AV103" s="51" t="s">
        <v>16338</v>
      </c>
    </row>
    <row r="104" spans="1:48">
      <c r="A104" s="51" t="s">
        <v>16339</v>
      </c>
      <c r="B104" s="51" t="s">
        <v>15443</v>
      </c>
      <c r="C104" s="51" t="s">
        <v>16340</v>
      </c>
      <c r="D104" s="51" t="s">
        <v>3749</v>
      </c>
      <c r="E104" s="51"/>
      <c r="F104" s="51" t="s">
        <v>3750</v>
      </c>
      <c r="G104" s="51" t="s">
        <v>16341</v>
      </c>
      <c r="H104" s="51" t="s">
        <v>3752</v>
      </c>
      <c r="I104" s="51" t="s">
        <v>1407</v>
      </c>
      <c r="J104" s="51">
        <v>647.1</v>
      </c>
      <c r="K104" s="51">
        <v>0</v>
      </c>
      <c r="L104" s="51">
        <v>30.81</v>
      </c>
      <c r="M104" s="51">
        <v>647.1</v>
      </c>
      <c r="N104" s="51" t="s">
        <v>16342</v>
      </c>
      <c r="O104" s="51">
        <v>1</v>
      </c>
      <c r="P104" s="51">
        <v>719</v>
      </c>
      <c r="Q104" s="51"/>
      <c r="R104" s="51" t="s">
        <v>13158</v>
      </c>
      <c r="S104" s="51" t="s">
        <v>3750</v>
      </c>
      <c r="T104" s="51" t="s">
        <v>16343</v>
      </c>
      <c r="U104" s="51" t="s">
        <v>16344</v>
      </c>
      <c r="V104" s="51" t="s">
        <v>1708</v>
      </c>
      <c r="W104" s="51" t="s">
        <v>3761</v>
      </c>
      <c r="X104" s="51">
        <v>7395985699</v>
      </c>
      <c r="Y104" s="51" t="s">
        <v>16343</v>
      </c>
      <c r="Z104" s="51" t="s">
        <v>16344</v>
      </c>
      <c r="AA104" s="51" t="s">
        <v>16344</v>
      </c>
      <c r="AB104" s="51"/>
      <c r="AC104" s="51"/>
      <c r="AD104" s="51" t="s">
        <v>16345</v>
      </c>
      <c r="AE104" s="51" t="s">
        <v>16346</v>
      </c>
      <c r="AF104" s="51" t="s">
        <v>1708</v>
      </c>
      <c r="AG104" s="51" t="s">
        <v>3761</v>
      </c>
      <c r="AH104" s="51">
        <v>7395985699</v>
      </c>
      <c r="AI104" s="51"/>
      <c r="AJ104" s="51" t="s">
        <v>16347</v>
      </c>
      <c r="AK104" s="51"/>
      <c r="AL104" s="51" t="s">
        <v>3763</v>
      </c>
      <c r="AM104" s="51"/>
      <c r="AN104" s="51">
        <v>647.1</v>
      </c>
      <c r="AO104" s="51">
        <v>7132114157879</v>
      </c>
      <c r="AP104" s="51">
        <v>282254376961</v>
      </c>
      <c r="AQ104" s="51">
        <v>917395985699</v>
      </c>
      <c r="AR104" s="51" t="s">
        <v>111</v>
      </c>
      <c r="AS104" s="51" t="s">
        <v>111</v>
      </c>
      <c r="AT104" s="51" t="s">
        <v>16348</v>
      </c>
      <c r="AU104" s="51"/>
      <c r="AV104" s="51" t="s">
        <v>16348</v>
      </c>
    </row>
    <row r="105" spans="1:48">
      <c r="A105" s="51" t="s">
        <v>16349</v>
      </c>
      <c r="B105" s="51" t="s">
        <v>15443</v>
      </c>
      <c r="C105" s="51" t="s">
        <v>16350</v>
      </c>
      <c r="D105" s="51" t="s">
        <v>3749</v>
      </c>
      <c r="E105" s="51"/>
      <c r="F105" s="51" t="s">
        <v>3750</v>
      </c>
      <c r="G105" s="51" t="s">
        <v>16351</v>
      </c>
      <c r="H105" s="51" t="s">
        <v>3771</v>
      </c>
      <c r="I105" s="51" t="s">
        <v>1407</v>
      </c>
      <c r="J105" s="51">
        <v>989</v>
      </c>
      <c r="K105" s="51">
        <v>0</v>
      </c>
      <c r="L105" s="51">
        <v>47.09</v>
      </c>
      <c r="M105" s="51">
        <v>989</v>
      </c>
      <c r="N105" s="51" t="s">
        <v>16352</v>
      </c>
      <c r="O105" s="51">
        <v>1</v>
      </c>
      <c r="P105" s="51">
        <v>989</v>
      </c>
      <c r="Q105" s="51"/>
      <c r="R105" s="51" t="s">
        <v>9681</v>
      </c>
      <c r="S105" s="51" t="s">
        <v>3750</v>
      </c>
      <c r="T105" s="51" t="s">
        <v>16353</v>
      </c>
      <c r="U105" s="51" t="s">
        <v>16354</v>
      </c>
      <c r="V105" s="51" t="s">
        <v>1609</v>
      </c>
      <c r="W105" s="51" t="s">
        <v>3761</v>
      </c>
      <c r="X105" s="51">
        <v>8257867626</v>
      </c>
      <c r="Y105" s="51" t="s">
        <v>16353</v>
      </c>
      <c r="Z105" s="51" t="s">
        <v>16354</v>
      </c>
      <c r="AA105" s="51" t="s">
        <v>16354</v>
      </c>
      <c r="AB105" s="51"/>
      <c r="AC105" s="51"/>
      <c r="AD105" s="51" t="s">
        <v>3904</v>
      </c>
      <c r="AE105" s="51" t="s">
        <v>16355</v>
      </c>
      <c r="AF105" s="51" t="s">
        <v>1609</v>
      </c>
      <c r="AG105" s="51" t="s">
        <v>3761</v>
      </c>
      <c r="AH105" s="51">
        <v>8257867626</v>
      </c>
      <c r="AI105" s="51"/>
      <c r="AJ105" s="51" t="s">
        <v>16356</v>
      </c>
      <c r="AK105" s="51"/>
      <c r="AL105" s="51" t="s">
        <v>3763</v>
      </c>
      <c r="AM105" s="51"/>
      <c r="AN105" s="51">
        <v>989</v>
      </c>
      <c r="AO105" s="51">
        <v>7132107014455</v>
      </c>
      <c r="AP105" s="51">
        <v>282254376961</v>
      </c>
      <c r="AQ105" s="51">
        <v>918257867626</v>
      </c>
      <c r="AR105" s="51" t="s">
        <v>986</v>
      </c>
      <c r="AS105" s="51" t="s">
        <v>986</v>
      </c>
      <c r="AT105" s="51" t="s">
        <v>16357</v>
      </c>
      <c r="AU105" s="51"/>
      <c r="AV105" s="51" t="s">
        <v>16357</v>
      </c>
    </row>
    <row r="106" spans="1:48">
      <c r="A106" s="51" t="s">
        <v>16358</v>
      </c>
      <c r="B106" s="51" t="s">
        <v>15443</v>
      </c>
      <c r="C106" s="51" t="s">
        <v>16359</v>
      </c>
      <c r="D106" s="51" t="s">
        <v>4032</v>
      </c>
      <c r="E106" s="51" t="s">
        <v>16360</v>
      </c>
      <c r="F106" s="51" t="s">
        <v>3750</v>
      </c>
      <c r="G106" s="51" t="s">
        <v>16361</v>
      </c>
      <c r="H106" s="51" t="s">
        <v>3771</v>
      </c>
      <c r="I106" s="51" t="s">
        <v>1407</v>
      </c>
      <c r="J106" s="51">
        <v>440.1</v>
      </c>
      <c r="K106" s="51">
        <v>0</v>
      </c>
      <c r="L106" s="51">
        <v>20.96</v>
      </c>
      <c r="M106" s="51">
        <v>440.1</v>
      </c>
      <c r="N106" s="51" t="s">
        <v>16362</v>
      </c>
      <c r="O106" s="51">
        <v>1</v>
      </c>
      <c r="P106" s="51">
        <v>489</v>
      </c>
      <c r="Q106" s="51"/>
      <c r="R106" s="51" t="s">
        <v>9381</v>
      </c>
      <c r="S106" s="51" t="s">
        <v>3750</v>
      </c>
      <c r="T106" s="51" t="s">
        <v>16363</v>
      </c>
      <c r="U106" s="51" t="s">
        <v>16364</v>
      </c>
      <c r="V106" s="51" t="s">
        <v>1417</v>
      </c>
      <c r="W106" s="51" t="s">
        <v>3761</v>
      </c>
      <c r="X106" s="51">
        <v>9891589353</v>
      </c>
      <c r="Y106" s="51" t="s">
        <v>16363</v>
      </c>
      <c r="Z106" s="51" t="s">
        <v>16364</v>
      </c>
      <c r="AA106" s="51" t="s">
        <v>16364</v>
      </c>
      <c r="AB106" s="51"/>
      <c r="AC106" s="51"/>
      <c r="AD106" s="51" t="s">
        <v>4715</v>
      </c>
      <c r="AE106" s="51" t="s">
        <v>16365</v>
      </c>
      <c r="AF106" s="51" t="s">
        <v>1417</v>
      </c>
      <c r="AG106" s="51" t="s">
        <v>3761</v>
      </c>
      <c r="AH106" s="51">
        <v>9891589353</v>
      </c>
      <c r="AI106" s="51"/>
      <c r="AJ106" s="51" t="s">
        <v>16366</v>
      </c>
      <c r="AK106" s="51"/>
      <c r="AL106" s="51" t="s">
        <v>4042</v>
      </c>
      <c r="AM106" s="51"/>
      <c r="AN106" s="51">
        <v>0</v>
      </c>
      <c r="AO106" s="51">
        <v>7131993440567</v>
      </c>
      <c r="AP106" s="51">
        <v>282254376961</v>
      </c>
      <c r="AQ106" s="51">
        <v>919891589353</v>
      </c>
      <c r="AR106" s="51" t="s">
        <v>498</v>
      </c>
      <c r="AS106" s="51" t="s">
        <v>498</v>
      </c>
      <c r="AT106" s="51"/>
      <c r="AU106" s="51"/>
      <c r="AV106" s="51" t="s">
        <v>16367</v>
      </c>
    </row>
    <row r="107" spans="1:48" hidden="1">
      <c r="A107" s="51" t="s">
        <v>16368</v>
      </c>
      <c r="B107" s="51" t="s">
        <v>16368</v>
      </c>
      <c r="C107" s="51" t="s">
        <v>16369</v>
      </c>
      <c r="D107" s="51" t="s">
        <v>3749</v>
      </c>
      <c r="E107" s="51"/>
      <c r="F107" s="51" t="s">
        <v>3750</v>
      </c>
      <c r="G107" s="51" t="s">
        <v>16370</v>
      </c>
      <c r="H107" s="51" t="s">
        <v>3752</v>
      </c>
      <c r="I107" s="51" t="s">
        <v>1407</v>
      </c>
      <c r="J107" s="51">
        <v>2267.1</v>
      </c>
      <c r="K107" s="51">
        <v>0</v>
      </c>
      <c r="L107" s="51">
        <v>107.96</v>
      </c>
      <c r="M107" s="51">
        <v>2267.1</v>
      </c>
      <c r="N107" s="51" t="s">
        <v>16371</v>
      </c>
      <c r="O107" s="51">
        <v>1</v>
      </c>
      <c r="P107" s="51">
        <v>2519</v>
      </c>
      <c r="Q107" s="51"/>
      <c r="R107" s="51" t="s">
        <v>9739</v>
      </c>
      <c r="S107" s="51" t="s">
        <v>3750</v>
      </c>
      <c r="T107" s="51" t="s">
        <v>16372</v>
      </c>
      <c r="U107" s="51" t="s">
        <v>16373</v>
      </c>
      <c r="V107" s="51" t="s">
        <v>1496</v>
      </c>
      <c r="W107" s="51" t="s">
        <v>3761</v>
      </c>
      <c r="X107" s="51">
        <v>8638791168</v>
      </c>
      <c r="Y107" s="51" t="s">
        <v>16372</v>
      </c>
      <c r="Z107" s="51" t="s">
        <v>16373</v>
      </c>
      <c r="AA107" s="51" t="s">
        <v>16373</v>
      </c>
      <c r="AB107" s="51"/>
      <c r="AC107" s="51"/>
      <c r="AD107" s="51" t="s">
        <v>16374</v>
      </c>
      <c r="AE107" s="51" t="s">
        <v>16375</v>
      </c>
      <c r="AF107" s="51" t="s">
        <v>1496</v>
      </c>
      <c r="AG107" s="51" t="s">
        <v>3761</v>
      </c>
      <c r="AH107" s="51">
        <v>8638791168</v>
      </c>
      <c r="AI107" s="51"/>
      <c r="AJ107" s="51" t="s">
        <v>16376</v>
      </c>
      <c r="AK107" s="51"/>
      <c r="AL107" s="51" t="s">
        <v>3763</v>
      </c>
      <c r="AM107" s="51"/>
      <c r="AN107" s="51">
        <v>2267.1</v>
      </c>
      <c r="AO107" s="51">
        <v>7131499888951</v>
      </c>
      <c r="AP107" s="51">
        <v>282254376961</v>
      </c>
      <c r="AQ107" s="51">
        <v>918638791168</v>
      </c>
      <c r="AR107" s="51" t="s">
        <v>586</v>
      </c>
      <c r="AS107" s="51" t="s">
        <v>586</v>
      </c>
      <c r="AT107" s="51" t="s">
        <v>16377</v>
      </c>
      <c r="AU107" s="51"/>
      <c r="AV107" s="51" t="s">
        <v>16377</v>
      </c>
    </row>
    <row r="108" spans="1:48">
      <c r="A108" s="51" t="s">
        <v>16378</v>
      </c>
      <c r="B108" s="51" t="s">
        <v>15443</v>
      </c>
      <c r="C108" s="51" t="s">
        <v>16379</v>
      </c>
      <c r="D108" s="51" t="s">
        <v>3749</v>
      </c>
      <c r="E108" s="51"/>
      <c r="F108" s="51" t="s">
        <v>3750</v>
      </c>
      <c r="G108" s="51" t="s">
        <v>16380</v>
      </c>
      <c r="H108" s="51" t="s">
        <v>3752</v>
      </c>
      <c r="I108" s="51" t="s">
        <v>1407</v>
      </c>
      <c r="J108" s="51">
        <v>1995.8</v>
      </c>
      <c r="K108" s="51">
        <v>0</v>
      </c>
      <c r="L108" s="51">
        <v>95.04</v>
      </c>
      <c r="M108" s="51">
        <v>1995.8</v>
      </c>
      <c r="N108" s="51" t="s">
        <v>16381</v>
      </c>
      <c r="O108" s="51">
        <v>1</v>
      </c>
      <c r="P108" s="51">
        <v>1699</v>
      </c>
      <c r="Q108" s="51"/>
      <c r="R108" s="51" t="s">
        <v>9737</v>
      </c>
      <c r="S108" s="51" t="s">
        <v>3750</v>
      </c>
      <c r="T108" s="51" t="s">
        <v>16382</v>
      </c>
      <c r="U108" s="51" t="s">
        <v>16383</v>
      </c>
      <c r="V108" s="51" t="s">
        <v>1786</v>
      </c>
      <c r="W108" s="51" t="s">
        <v>3761</v>
      </c>
      <c r="X108" s="51">
        <v>8250942231</v>
      </c>
      <c r="Y108" s="51" t="s">
        <v>16382</v>
      </c>
      <c r="Z108" s="51" t="s">
        <v>16383</v>
      </c>
      <c r="AA108" s="51" t="s">
        <v>16383</v>
      </c>
      <c r="AB108" s="51"/>
      <c r="AC108" s="51"/>
      <c r="AD108" s="51" t="s">
        <v>4039</v>
      </c>
      <c r="AE108" s="51" t="s">
        <v>16384</v>
      </c>
      <c r="AF108" s="51" t="s">
        <v>1786</v>
      </c>
      <c r="AG108" s="51" t="s">
        <v>3761</v>
      </c>
      <c r="AH108" s="51">
        <v>8250942231</v>
      </c>
      <c r="AI108" s="51"/>
      <c r="AJ108" s="51" t="s">
        <v>16385</v>
      </c>
      <c r="AK108" s="51"/>
      <c r="AL108" s="51" t="s">
        <v>3763</v>
      </c>
      <c r="AM108" s="51"/>
      <c r="AN108" s="51">
        <v>1995.8</v>
      </c>
      <c r="AO108" s="51">
        <v>7131476820279</v>
      </c>
      <c r="AP108" s="51">
        <v>282254376961</v>
      </c>
      <c r="AQ108" s="51">
        <v>918250942231</v>
      </c>
      <c r="AR108" s="51" t="s">
        <v>155</v>
      </c>
      <c r="AS108" s="51" t="s">
        <v>155</v>
      </c>
      <c r="AT108" s="51" t="s">
        <v>16386</v>
      </c>
      <c r="AU108" s="51"/>
      <c r="AV108" s="51" t="s">
        <v>16386</v>
      </c>
    </row>
    <row r="109" spans="1:48">
      <c r="A109" s="51" t="s">
        <v>16387</v>
      </c>
      <c r="B109" s="51" t="s">
        <v>15443</v>
      </c>
      <c r="C109" s="51" t="s">
        <v>16388</v>
      </c>
      <c r="D109" s="51" t="s">
        <v>4032</v>
      </c>
      <c r="E109" s="51" t="s">
        <v>16389</v>
      </c>
      <c r="F109" s="51" t="s">
        <v>3750</v>
      </c>
      <c r="G109" s="51" t="s">
        <v>16390</v>
      </c>
      <c r="H109" s="51" t="s">
        <v>3771</v>
      </c>
      <c r="I109" s="51" t="s">
        <v>1407</v>
      </c>
      <c r="J109" s="51">
        <v>819.1</v>
      </c>
      <c r="K109" s="51">
        <v>0</v>
      </c>
      <c r="L109" s="51">
        <v>39.01</v>
      </c>
      <c r="M109" s="51">
        <v>819.1</v>
      </c>
      <c r="N109" s="51" t="s">
        <v>16389</v>
      </c>
      <c r="O109" s="51">
        <v>1</v>
      </c>
      <c r="P109" s="51">
        <v>999</v>
      </c>
      <c r="Q109" s="51"/>
      <c r="R109" s="51" t="s">
        <v>9788</v>
      </c>
      <c r="S109" s="51" t="s">
        <v>3750</v>
      </c>
      <c r="T109" s="51" t="s">
        <v>16391</v>
      </c>
      <c r="U109" s="51" t="s">
        <v>16392</v>
      </c>
      <c r="V109" s="51" t="s">
        <v>1517</v>
      </c>
      <c r="W109" s="51" t="s">
        <v>3761</v>
      </c>
      <c r="X109" s="51">
        <v>9991114763</v>
      </c>
      <c r="Y109" s="51" t="s">
        <v>16391</v>
      </c>
      <c r="Z109" s="51" t="s">
        <v>16392</v>
      </c>
      <c r="AA109" s="51" t="s">
        <v>16392</v>
      </c>
      <c r="AB109" s="51"/>
      <c r="AC109" s="51"/>
      <c r="AD109" s="51" t="s">
        <v>6798</v>
      </c>
      <c r="AE109" s="51" t="s">
        <v>6799</v>
      </c>
      <c r="AF109" s="51" t="s">
        <v>1517</v>
      </c>
      <c r="AG109" s="51" t="s">
        <v>3761</v>
      </c>
      <c r="AH109" s="51">
        <v>9991114763</v>
      </c>
      <c r="AI109" s="51"/>
      <c r="AJ109" s="51" t="s">
        <v>16393</v>
      </c>
      <c r="AK109" s="51"/>
      <c r="AL109" s="51" t="s">
        <v>4042</v>
      </c>
      <c r="AM109" s="51"/>
      <c r="AN109" s="51">
        <v>0</v>
      </c>
      <c r="AO109" s="51">
        <v>7131250786615</v>
      </c>
      <c r="AP109" s="51">
        <v>282254376961</v>
      </c>
      <c r="AQ109" s="51">
        <v>919991114763</v>
      </c>
      <c r="AR109" s="51" t="s">
        <v>75</v>
      </c>
      <c r="AS109" s="51" t="s">
        <v>75</v>
      </c>
      <c r="AT109" s="51"/>
      <c r="AU109" s="51"/>
      <c r="AV109" s="51" t="s">
        <v>16394</v>
      </c>
    </row>
    <row r="110" spans="1:48">
      <c r="A110" s="51" t="s">
        <v>16395</v>
      </c>
      <c r="B110" s="51" t="s">
        <v>15443</v>
      </c>
      <c r="C110" s="51" t="s">
        <v>16388</v>
      </c>
      <c r="D110" s="51" t="s">
        <v>3749</v>
      </c>
      <c r="E110" s="51"/>
      <c r="F110" s="51" t="s">
        <v>3750</v>
      </c>
      <c r="G110" s="51" t="s">
        <v>16396</v>
      </c>
      <c r="H110" s="51" t="s">
        <v>3752</v>
      </c>
      <c r="I110" s="51" t="s">
        <v>1407</v>
      </c>
      <c r="J110" s="51">
        <v>2200.91</v>
      </c>
      <c r="K110" s="51">
        <v>0</v>
      </c>
      <c r="L110" s="51">
        <v>104.81</v>
      </c>
      <c r="M110" s="51">
        <v>2200.91</v>
      </c>
      <c r="N110" s="51" t="s">
        <v>16397</v>
      </c>
      <c r="O110" s="51">
        <v>1</v>
      </c>
      <c r="P110" s="51">
        <v>809</v>
      </c>
      <c r="Q110" s="51"/>
      <c r="R110" s="51" t="s">
        <v>11535</v>
      </c>
      <c r="S110" s="51" t="s">
        <v>3750</v>
      </c>
      <c r="T110" s="51" t="s">
        <v>16391</v>
      </c>
      <c r="U110" s="51" t="s">
        <v>16392</v>
      </c>
      <c r="V110" s="51" t="s">
        <v>1517</v>
      </c>
      <c r="W110" s="51" t="s">
        <v>3761</v>
      </c>
      <c r="X110" s="51">
        <v>9991114763</v>
      </c>
      <c r="Y110" s="51" t="s">
        <v>16391</v>
      </c>
      <c r="Z110" s="51" t="s">
        <v>16392</v>
      </c>
      <c r="AA110" s="51" t="s">
        <v>16392</v>
      </c>
      <c r="AB110" s="51"/>
      <c r="AC110" s="51"/>
      <c r="AD110" s="51" t="s">
        <v>6798</v>
      </c>
      <c r="AE110" s="51" t="s">
        <v>6799</v>
      </c>
      <c r="AF110" s="51" t="s">
        <v>1517</v>
      </c>
      <c r="AG110" s="51" t="s">
        <v>3761</v>
      </c>
      <c r="AH110" s="51">
        <v>9991114763</v>
      </c>
      <c r="AI110" s="51"/>
      <c r="AJ110" s="51" t="s">
        <v>16398</v>
      </c>
      <c r="AK110" s="51"/>
      <c r="AL110" s="51" t="s">
        <v>3763</v>
      </c>
      <c r="AM110" s="51"/>
      <c r="AN110" s="51">
        <v>2200.91</v>
      </c>
      <c r="AO110" s="51">
        <v>7131237744951</v>
      </c>
      <c r="AP110" s="51">
        <v>282254376961</v>
      </c>
      <c r="AQ110" s="51">
        <v>919991114763</v>
      </c>
      <c r="AR110" s="51" t="s">
        <v>75</v>
      </c>
      <c r="AS110" s="51" t="s">
        <v>75</v>
      </c>
      <c r="AT110" s="51" t="s">
        <v>16399</v>
      </c>
      <c r="AU110" s="51"/>
      <c r="AV110" s="51" t="s">
        <v>16399</v>
      </c>
    </row>
    <row r="111" spans="1:48">
      <c r="A111" s="51" t="s">
        <v>16400</v>
      </c>
      <c r="B111" s="51" t="s">
        <v>15443</v>
      </c>
      <c r="C111" s="51" t="s">
        <v>16401</v>
      </c>
      <c r="D111" s="51" t="s">
        <v>4032</v>
      </c>
      <c r="E111" s="51" t="s">
        <v>16402</v>
      </c>
      <c r="F111" s="51" t="s">
        <v>3750</v>
      </c>
      <c r="G111" s="51" t="s">
        <v>16403</v>
      </c>
      <c r="H111" s="51" t="s">
        <v>3752</v>
      </c>
      <c r="I111" s="51" t="s">
        <v>1407</v>
      </c>
      <c r="J111" s="51">
        <v>810.1</v>
      </c>
      <c r="K111" s="51">
        <v>0</v>
      </c>
      <c r="L111" s="51">
        <v>38.58</v>
      </c>
      <c r="M111" s="51">
        <v>810.1</v>
      </c>
      <c r="N111" s="51" t="s">
        <v>16402</v>
      </c>
      <c r="O111" s="51">
        <v>1</v>
      </c>
      <c r="P111" s="51">
        <v>989</v>
      </c>
      <c r="Q111" s="51"/>
      <c r="R111" s="51" t="s">
        <v>3864</v>
      </c>
      <c r="S111" s="51" t="s">
        <v>3750</v>
      </c>
      <c r="T111" s="51" t="s">
        <v>16404</v>
      </c>
      <c r="U111" s="51" t="s">
        <v>16405</v>
      </c>
      <c r="V111" s="51" t="s">
        <v>1416</v>
      </c>
      <c r="W111" s="51" t="s">
        <v>3761</v>
      </c>
      <c r="X111" s="51">
        <v>9900147828</v>
      </c>
      <c r="Y111" s="51" t="s">
        <v>16404</v>
      </c>
      <c r="Z111" s="51" t="s">
        <v>16405</v>
      </c>
      <c r="AA111" s="51" t="s">
        <v>16405</v>
      </c>
      <c r="AB111" s="51"/>
      <c r="AC111" s="51"/>
      <c r="AD111" s="51" t="s">
        <v>3885</v>
      </c>
      <c r="AE111" s="51" t="s">
        <v>16406</v>
      </c>
      <c r="AF111" s="51" t="s">
        <v>1416</v>
      </c>
      <c r="AG111" s="51" t="s">
        <v>3761</v>
      </c>
      <c r="AH111" s="51">
        <v>9900147828</v>
      </c>
      <c r="AI111" s="51"/>
      <c r="AJ111" s="51" t="s">
        <v>16407</v>
      </c>
      <c r="AK111" s="51"/>
      <c r="AL111" s="51" t="s">
        <v>4042</v>
      </c>
      <c r="AM111" s="51"/>
      <c r="AN111" s="51">
        <v>0</v>
      </c>
      <c r="AO111" s="51">
        <v>7130738852151</v>
      </c>
      <c r="AP111" s="51">
        <v>282254376961</v>
      </c>
      <c r="AQ111" s="51">
        <v>919900147828</v>
      </c>
      <c r="AR111" s="51" t="s">
        <v>86</v>
      </c>
      <c r="AS111" s="51" t="s">
        <v>86</v>
      </c>
      <c r="AT111" s="51"/>
      <c r="AU111" s="51"/>
      <c r="AV111" s="51" t="s">
        <v>16408</v>
      </c>
    </row>
    <row r="112" spans="1:48" hidden="1">
      <c r="A112" s="51" t="s">
        <v>16409</v>
      </c>
      <c r="B112" s="51" t="s">
        <v>16409</v>
      </c>
      <c r="C112" s="51" t="s">
        <v>16410</v>
      </c>
      <c r="D112" s="51" t="s">
        <v>3749</v>
      </c>
      <c r="E112" s="51"/>
      <c r="F112" s="51" t="s">
        <v>3750</v>
      </c>
      <c r="G112" s="51" t="s">
        <v>16411</v>
      </c>
      <c r="H112" s="51" t="s">
        <v>3752</v>
      </c>
      <c r="I112" s="51" t="s">
        <v>1407</v>
      </c>
      <c r="J112" s="51">
        <v>1222.3</v>
      </c>
      <c r="K112" s="51">
        <v>0</v>
      </c>
      <c r="L112" s="51">
        <v>58.2</v>
      </c>
      <c r="M112" s="51">
        <v>1222.3</v>
      </c>
      <c r="N112" s="51" t="s">
        <v>16412</v>
      </c>
      <c r="O112" s="51">
        <v>2</v>
      </c>
      <c r="P112" s="51">
        <v>719</v>
      </c>
      <c r="Q112" s="51"/>
      <c r="R112" s="51" t="s">
        <v>9025</v>
      </c>
      <c r="S112" s="51" t="s">
        <v>3750</v>
      </c>
      <c r="T112" s="51" t="s">
        <v>16413</v>
      </c>
      <c r="U112" s="51" t="s">
        <v>16414</v>
      </c>
      <c r="V112" s="51" t="s">
        <v>1660</v>
      </c>
      <c r="W112" s="51" t="s">
        <v>3761</v>
      </c>
      <c r="X112" s="51">
        <v>9173614385</v>
      </c>
      <c r="Y112" s="51" t="s">
        <v>16413</v>
      </c>
      <c r="Z112" s="51" t="s">
        <v>16414</v>
      </c>
      <c r="AA112" s="51" t="s">
        <v>16414</v>
      </c>
      <c r="AB112" s="51"/>
      <c r="AC112" s="51"/>
      <c r="AD112" s="51" t="s">
        <v>16415</v>
      </c>
      <c r="AE112" s="51" t="s">
        <v>16416</v>
      </c>
      <c r="AF112" s="51" t="s">
        <v>1660</v>
      </c>
      <c r="AG112" s="51" t="s">
        <v>3761</v>
      </c>
      <c r="AH112" s="51">
        <v>9173614385</v>
      </c>
      <c r="AI112" s="51"/>
      <c r="AJ112" s="51" t="s">
        <v>16417</v>
      </c>
      <c r="AK112" s="51"/>
      <c r="AL112" s="51" t="s">
        <v>3763</v>
      </c>
      <c r="AM112" s="51"/>
      <c r="AN112" s="51">
        <v>1222.3</v>
      </c>
      <c r="AO112" s="51">
        <v>7130556924215</v>
      </c>
      <c r="AP112" s="51">
        <v>282254376961</v>
      </c>
      <c r="AQ112" s="51">
        <v>919173614385</v>
      </c>
      <c r="AR112" s="51" t="s">
        <v>193</v>
      </c>
      <c r="AS112" s="51" t="s">
        <v>193</v>
      </c>
      <c r="AT112" s="51" t="s">
        <v>16418</v>
      </c>
      <c r="AU112" s="51"/>
      <c r="AV112" s="51" t="s">
        <v>16418</v>
      </c>
    </row>
    <row r="113" spans="1:48">
      <c r="A113" s="51" t="s">
        <v>16419</v>
      </c>
      <c r="B113" s="51" t="s">
        <v>15443</v>
      </c>
      <c r="C113" s="51" t="s">
        <v>16420</v>
      </c>
      <c r="D113" s="51" t="s">
        <v>3749</v>
      </c>
      <c r="E113" s="51"/>
      <c r="F113" s="51" t="s">
        <v>3750</v>
      </c>
      <c r="G113" s="51" t="s">
        <v>16421</v>
      </c>
      <c r="H113" s="51" t="s">
        <v>3752</v>
      </c>
      <c r="I113" s="51" t="s">
        <v>1407</v>
      </c>
      <c r="J113" s="51">
        <v>2504.9499999999998</v>
      </c>
      <c r="K113" s="51">
        <v>0</v>
      </c>
      <c r="L113" s="51">
        <v>119.28</v>
      </c>
      <c r="M113" s="51">
        <v>2504.9499999999998</v>
      </c>
      <c r="N113" s="51" t="s">
        <v>16422</v>
      </c>
      <c r="O113" s="51">
        <v>1</v>
      </c>
      <c r="P113" s="51">
        <v>1079</v>
      </c>
      <c r="Q113" s="51"/>
      <c r="R113" s="51" t="s">
        <v>9722</v>
      </c>
      <c r="S113" s="51" t="s">
        <v>3750</v>
      </c>
      <c r="T113" s="51" t="s">
        <v>16423</v>
      </c>
      <c r="U113" s="51" t="s">
        <v>16424</v>
      </c>
      <c r="V113" s="51" t="s">
        <v>1428</v>
      </c>
      <c r="W113" s="51" t="s">
        <v>3761</v>
      </c>
      <c r="X113" s="51">
        <v>9664652692</v>
      </c>
      <c r="Y113" s="51" t="s">
        <v>16423</v>
      </c>
      <c r="Z113" s="51" t="s">
        <v>16424</v>
      </c>
      <c r="AA113" s="51" t="s">
        <v>16424</v>
      </c>
      <c r="AB113" s="51"/>
      <c r="AC113" s="51"/>
      <c r="AD113" s="51" t="s">
        <v>4089</v>
      </c>
      <c r="AE113" s="51" t="s">
        <v>5887</v>
      </c>
      <c r="AF113" s="51" t="s">
        <v>1428</v>
      </c>
      <c r="AG113" s="51" t="s">
        <v>3761</v>
      </c>
      <c r="AH113" s="51">
        <v>9664652692</v>
      </c>
      <c r="AI113" s="51"/>
      <c r="AJ113" s="51" t="s">
        <v>16425</v>
      </c>
      <c r="AK113" s="51"/>
      <c r="AL113" s="51" t="s">
        <v>3763</v>
      </c>
      <c r="AM113" s="51"/>
      <c r="AN113" s="51">
        <v>2504.9499999999998</v>
      </c>
      <c r="AO113" s="51">
        <v>7130525204791</v>
      </c>
      <c r="AP113" s="51">
        <v>282254376961</v>
      </c>
      <c r="AQ113" s="51">
        <v>919664652692</v>
      </c>
      <c r="AR113" s="51" t="s">
        <v>94</v>
      </c>
      <c r="AS113" s="51" t="s">
        <v>94</v>
      </c>
      <c r="AT113" s="51" t="s">
        <v>16426</v>
      </c>
      <c r="AU113" s="51"/>
      <c r="AV113" s="51" t="s">
        <v>16426</v>
      </c>
    </row>
    <row r="114" spans="1:48">
      <c r="A114" s="51" t="s">
        <v>16427</v>
      </c>
      <c r="B114" s="51" t="s">
        <v>15443</v>
      </c>
      <c r="C114" s="51" t="s">
        <v>16428</v>
      </c>
      <c r="D114" s="51" t="s">
        <v>4032</v>
      </c>
      <c r="E114" s="51" t="s">
        <v>16429</v>
      </c>
      <c r="F114" s="51" t="s">
        <v>3750</v>
      </c>
      <c r="G114" s="51" t="s">
        <v>16430</v>
      </c>
      <c r="H114" s="51" t="s">
        <v>3752</v>
      </c>
      <c r="I114" s="51" t="s">
        <v>1407</v>
      </c>
      <c r="J114" s="51">
        <v>919</v>
      </c>
      <c r="K114" s="51">
        <v>0</v>
      </c>
      <c r="L114" s="51">
        <v>43.76</v>
      </c>
      <c r="M114" s="51">
        <v>919</v>
      </c>
      <c r="N114" s="51" t="s">
        <v>16431</v>
      </c>
      <c r="O114" s="51">
        <v>1</v>
      </c>
      <c r="P114" s="51">
        <v>999</v>
      </c>
      <c r="Q114" s="51"/>
      <c r="R114" s="51" t="s">
        <v>9544</v>
      </c>
      <c r="S114" s="51" t="s">
        <v>3750</v>
      </c>
      <c r="T114" s="51" t="s">
        <v>16432</v>
      </c>
      <c r="U114" s="51" t="s">
        <v>16433</v>
      </c>
      <c r="V114" s="51" t="s">
        <v>1416</v>
      </c>
      <c r="W114" s="51" t="s">
        <v>3761</v>
      </c>
      <c r="X114" s="51">
        <v>9972368019</v>
      </c>
      <c r="Y114" s="51" t="s">
        <v>16432</v>
      </c>
      <c r="Z114" s="51" t="s">
        <v>16433</v>
      </c>
      <c r="AA114" s="51" t="s">
        <v>16433</v>
      </c>
      <c r="AB114" s="51"/>
      <c r="AC114" s="51"/>
      <c r="AD114" s="51" t="s">
        <v>6484</v>
      </c>
      <c r="AE114" s="51" t="s">
        <v>16434</v>
      </c>
      <c r="AF114" s="51" t="s">
        <v>1416</v>
      </c>
      <c r="AG114" s="51" t="s">
        <v>3761</v>
      </c>
      <c r="AH114" s="51">
        <v>9972368019</v>
      </c>
      <c r="AI114" s="51"/>
      <c r="AJ114" s="51" t="s">
        <v>16435</v>
      </c>
      <c r="AK114" s="51"/>
      <c r="AL114" s="51" t="s">
        <v>4042</v>
      </c>
      <c r="AM114" s="51"/>
      <c r="AN114" s="51">
        <v>0</v>
      </c>
      <c r="AO114" s="51">
        <v>7130449445175</v>
      </c>
      <c r="AP114" s="51">
        <v>282254376961</v>
      </c>
      <c r="AQ114" s="51">
        <v>919972368019</v>
      </c>
      <c r="AR114" s="51" t="s">
        <v>86</v>
      </c>
      <c r="AS114" s="51" t="s">
        <v>86</v>
      </c>
      <c r="AT114" s="51"/>
      <c r="AU114" s="51"/>
      <c r="AV114" s="51" t="s">
        <v>16436</v>
      </c>
    </row>
    <row r="115" spans="1:48">
      <c r="A115" s="51" t="s">
        <v>16437</v>
      </c>
      <c r="B115" s="51" t="s">
        <v>15443</v>
      </c>
      <c r="C115" s="51" t="s">
        <v>16438</v>
      </c>
      <c r="D115" s="51" t="s">
        <v>3749</v>
      </c>
      <c r="E115" s="51"/>
      <c r="F115" s="51" t="s">
        <v>3750</v>
      </c>
      <c r="G115" s="51" t="s">
        <v>16439</v>
      </c>
      <c r="H115" s="51" t="s">
        <v>3752</v>
      </c>
      <c r="I115" s="51" t="s">
        <v>1407</v>
      </c>
      <c r="J115" s="51">
        <v>2186.1</v>
      </c>
      <c r="K115" s="51">
        <v>0</v>
      </c>
      <c r="L115" s="51">
        <v>104.1</v>
      </c>
      <c r="M115" s="51">
        <v>2186.1</v>
      </c>
      <c r="N115" s="51" t="s">
        <v>16440</v>
      </c>
      <c r="O115" s="51">
        <v>1</v>
      </c>
      <c r="P115" s="51">
        <v>2429</v>
      </c>
      <c r="Q115" s="51"/>
      <c r="R115" s="51" t="s">
        <v>4249</v>
      </c>
      <c r="S115" s="51" t="s">
        <v>3750</v>
      </c>
      <c r="T115" s="51" t="s">
        <v>16441</v>
      </c>
      <c r="U115" s="51" t="s">
        <v>16442</v>
      </c>
      <c r="V115" s="51" t="s">
        <v>3178</v>
      </c>
      <c r="W115" s="51" t="s">
        <v>3761</v>
      </c>
      <c r="X115" s="51">
        <v>9811505884</v>
      </c>
      <c r="Y115" s="51" t="s">
        <v>16441</v>
      </c>
      <c r="Z115" s="51" t="s">
        <v>16443</v>
      </c>
      <c r="AA115" s="51" t="s">
        <v>16443</v>
      </c>
      <c r="AB115" s="51"/>
      <c r="AC115" s="51"/>
      <c r="AD115" s="51" t="s">
        <v>5952</v>
      </c>
      <c r="AE115" s="51" t="s">
        <v>15563</v>
      </c>
      <c r="AF115" s="51" t="s">
        <v>3178</v>
      </c>
      <c r="AG115" s="51" t="s">
        <v>3761</v>
      </c>
      <c r="AH115" s="51">
        <v>9811505884</v>
      </c>
      <c r="AI115" s="51"/>
      <c r="AJ115" s="51" t="s">
        <v>16444</v>
      </c>
      <c r="AK115" s="51"/>
      <c r="AL115" s="51" t="s">
        <v>3763</v>
      </c>
      <c r="AM115" s="51"/>
      <c r="AN115" s="51">
        <v>2186.1</v>
      </c>
      <c r="AO115" s="51">
        <v>7130315817271</v>
      </c>
      <c r="AP115" s="51">
        <v>282254376961</v>
      </c>
      <c r="AQ115" s="51">
        <v>919811505884</v>
      </c>
      <c r="AR115" s="51" t="s">
        <v>5955</v>
      </c>
      <c r="AS115" s="51" t="s">
        <v>5955</v>
      </c>
      <c r="AT115" s="51" t="s">
        <v>16445</v>
      </c>
      <c r="AU115" s="51"/>
      <c r="AV115" s="51" t="s">
        <v>16445</v>
      </c>
    </row>
    <row r="116" spans="1:48">
      <c r="A116" s="51" t="s">
        <v>16446</v>
      </c>
      <c r="B116" s="51" t="s">
        <v>15443</v>
      </c>
      <c r="C116" s="51" t="s">
        <v>16447</v>
      </c>
      <c r="D116" s="51" t="s">
        <v>3749</v>
      </c>
      <c r="E116" s="51"/>
      <c r="F116" s="51" t="s">
        <v>3750</v>
      </c>
      <c r="G116" s="51" t="s">
        <v>16311</v>
      </c>
      <c r="H116" s="51" t="s">
        <v>3771</v>
      </c>
      <c r="I116" s="51" t="s">
        <v>1407</v>
      </c>
      <c r="J116" s="51">
        <v>1438</v>
      </c>
      <c r="K116" s="51">
        <v>0</v>
      </c>
      <c r="L116" s="51">
        <v>68.48</v>
      </c>
      <c r="M116" s="51">
        <v>1438</v>
      </c>
      <c r="N116" s="51" t="s">
        <v>16448</v>
      </c>
      <c r="O116" s="51">
        <v>1</v>
      </c>
      <c r="P116" s="51">
        <v>719</v>
      </c>
      <c r="Q116" s="51"/>
      <c r="R116" s="51" t="s">
        <v>4616</v>
      </c>
      <c r="S116" s="51" t="s">
        <v>3750</v>
      </c>
      <c r="T116" s="51" t="s">
        <v>16449</v>
      </c>
      <c r="U116" s="51" t="s">
        <v>16450</v>
      </c>
      <c r="V116" s="51" t="s">
        <v>1428</v>
      </c>
      <c r="W116" s="51" t="s">
        <v>3761</v>
      </c>
      <c r="X116" s="51">
        <v>9702797755</v>
      </c>
      <c r="Y116" s="51" t="s">
        <v>16449</v>
      </c>
      <c r="Z116" s="51" t="s">
        <v>16450</v>
      </c>
      <c r="AA116" s="51" t="s">
        <v>16450</v>
      </c>
      <c r="AB116" s="51"/>
      <c r="AC116" s="51"/>
      <c r="AD116" s="51" t="s">
        <v>93</v>
      </c>
      <c r="AE116" s="51" t="s">
        <v>16046</v>
      </c>
      <c r="AF116" s="51" t="s">
        <v>1428</v>
      </c>
      <c r="AG116" s="51" t="s">
        <v>3761</v>
      </c>
      <c r="AH116" s="51">
        <v>9702797755</v>
      </c>
      <c r="AI116" s="51"/>
      <c r="AJ116" s="51" t="s">
        <v>16451</v>
      </c>
      <c r="AK116" s="51"/>
      <c r="AL116" s="51" t="s">
        <v>3763</v>
      </c>
      <c r="AM116" s="51"/>
      <c r="AN116" s="51">
        <v>1438</v>
      </c>
      <c r="AO116" s="51">
        <v>7130201162039</v>
      </c>
      <c r="AP116" s="51">
        <v>282254376961</v>
      </c>
      <c r="AQ116" s="51">
        <v>919702797755</v>
      </c>
      <c r="AR116" s="51" t="s">
        <v>94</v>
      </c>
      <c r="AS116" s="51" t="s">
        <v>94</v>
      </c>
      <c r="AT116" s="51" t="s">
        <v>16452</v>
      </c>
      <c r="AU116" s="51"/>
      <c r="AV116" s="51" t="s">
        <v>16452</v>
      </c>
    </row>
    <row r="117" spans="1:48" hidden="1">
      <c r="A117" s="51" t="s">
        <v>16453</v>
      </c>
      <c r="B117" s="51" t="s">
        <v>16453</v>
      </c>
      <c r="C117" s="51" t="s">
        <v>16454</v>
      </c>
      <c r="D117" s="51" t="s">
        <v>3749</v>
      </c>
      <c r="E117" s="51"/>
      <c r="F117" s="51" t="s">
        <v>3750</v>
      </c>
      <c r="G117" s="51" t="s">
        <v>16455</v>
      </c>
      <c r="H117" s="51" t="s">
        <v>3752</v>
      </c>
      <c r="I117" s="51" t="s">
        <v>1407</v>
      </c>
      <c r="J117" s="51">
        <v>693</v>
      </c>
      <c r="K117" s="51">
        <v>0</v>
      </c>
      <c r="L117" s="51">
        <v>33</v>
      </c>
      <c r="M117" s="51">
        <v>693</v>
      </c>
      <c r="N117" s="51" t="s">
        <v>16456</v>
      </c>
      <c r="O117" s="51">
        <v>1</v>
      </c>
      <c r="P117" s="51">
        <v>770</v>
      </c>
      <c r="Q117" s="51"/>
      <c r="R117" s="51" t="s">
        <v>9719</v>
      </c>
      <c r="S117" s="51" t="s">
        <v>3750</v>
      </c>
      <c r="T117" s="51" t="s">
        <v>15552</v>
      </c>
      <c r="U117" s="51" t="s">
        <v>16457</v>
      </c>
      <c r="V117" s="51" t="s">
        <v>1563</v>
      </c>
      <c r="W117" s="51" t="s">
        <v>3761</v>
      </c>
      <c r="X117" s="51">
        <v>9827012655</v>
      </c>
      <c r="Y117" s="51" t="s">
        <v>15552</v>
      </c>
      <c r="Z117" s="51" t="s">
        <v>16457</v>
      </c>
      <c r="AA117" s="51" t="s">
        <v>16457</v>
      </c>
      <c r="AB117" s="51"/>
      <c r="AC117" s="51"/>
      <c r="AD117" s="51" t="s">
        <v>16458</v>
      </c>
      <c r="AE117" s="51" t="s">
        <v>16459</v>
      </c>
      <c r="AF117" s="51" t="s">
        <v>1563</v>
      </c>
      <c r="AG117" s="51" t="s">
        <v>3761</v>
      </c>
      <c r="AH117" s="51">
        <v>9827012655</v>
      </c>
      <c r="AI117" s="51"/>
      <c r="AJ117" s="51" t="s">
        <v>16460</v>
      </c>
      <c r="AK117" s="51"/>
      <c r="AL117" s="51" t="s">
        <v>3763</v>
      </c>
      <c r="AM117" s="51"/>
      <c r="AN117" s="51">
        <v>693</v>
      </c>
      <c r="AO117" s="51">
        <v>7129754992951</v>
      </c>
      <c r="AP117" s="51">
        <v>282254376961</v>
      </c>
      <c r="AQ117" s="51">
        <v>919827012655</v>
      </c>
      <c r="AR117" s="51" t="s">
        <v>301</v>
      </c>
      <c r="AS117" s="51" t="s">
        <v>301</v>
      </c>
      <c r="AT117" s="51" t="s">
        <v>16461</v>
      </c>
      <c r="AU117" s="51"/>
      <c r="AV117" s="51" t="s">
        <v>16461</v>
      </c>
    </row>
    <row r="118" spans="1:48" hidden="1">
      <c r="A118" s="51" t="s">
        <v>16462</v>
      </c>
      <c r="B118" s="51" t="s">
        <v>16462</v>
      </c>
      <c r="C118" s="51" t="s">
        <v>16463</v>
      </c>
      <c r="D118" s="51" t="s">
        <v>3749</v>
      </c>
      <c r="E118" s="51"/>
      <c r="F118" s="51" t="s">
        <v>3750</v>
      </c>
      <c r="G118" s="51" t="s">
        <v>16464</v>
      </c>
      <c r="H118" s="51" t="s">
        <v>3752</v>
      </c>
      <c r="I118" s="51" t="s">
        <v>1407</v>
      </c>
      <c r="J118" s="51">
        <v>890.1</v>
      </c>
      <c r="K118" s="51">
        <v>0</v>
      </c>
      <c r="L118" s="51">
        <v>42.39</v>
      </c>
      <c r="M118" s="51">
        <v>890.1</v>
      </c>
      <c r="N118" s="51" t="s">
        <v>16465</v>
      </c>
      <c r="O118" s="51">
        <v>1</v>
      </c>
      <c r="P118" s="51">
        <v>989</v>
      </c>
      <c r="Q118" s="51"/>
      <c r="R118" s="51" t="s">
        <v>3864</v>
      </c>
      <c r="S118" s="51" t="s">
        <v>3750</v>
      </c>
      <c r="T118" s="51" t="s">
        <v>16466</v>
      </c>
      <c r="U118" s="51" t="s">
        <v>16467</v>
      </c>
      <c r="V118" s="51" t="s">
        <v>1417</v>
      </c>
      <c r="W118" s="51" t="s">
        <v>3761</v>
      </c>
      <c r="X118" s="51">
        <v>7821957525</v>
      </c>
      <c r="Y118" s="51" t="s">
        <v>16466</v>
      </c>
      <c r="Z118" s="51" t="s">
        <v>16467</v>
      </c>
      <c r="AA118" s="51" t="s">
        <v>16467</v>
      </c>
      <c r="AB118" s="51"/>
      <c r="AC118" s="51"/>
      <c r="AD118" s="51" t="s">
        <v>16468</v>
      </c>
      <c r="AE118" s="51" t="s">
        <v>16469</v>
      </c>
      <c r="AF118" s="51" t="s">
        <v>1417</v>
      </c>
      <c r="AG118" s="51" t="s">
        <v>3761</v>
      </c>
      <c r="AH118" s="51">
        <v>7821957525</v>
      </c>
      <c r="AI118" s="51"/>
      <c r="AJ118" s="51" t="s">
        <v>16470</v>
      </c>
      <c r="AK118" s="51"/>
      <c r="AL118" s="51" t="s">
        <v>3763</v>
      </c>
      <c r="AM118" s="51"/>
      <c r="AN118" s="51">
        <v>890.1</v>
      </c>
      <c r="AO118" s="51">
        <v>7129467060535</v>
      </c>
      <c r="AP118" s="51">
        <v>282254376961</v>
      </c>
      <c r="AQ118" s="51">
        <v>917821957525</v>
      </c>
      <c r="AR118" s="51" t="s">
        <v>498</v>
      </c>
      <c r="AS118" s="51" t="s">
        <v>498</v>
      </c>
      <c r="AT118" s="51" t="s">
        <v>16471</v>
      </c>
      <c r="AU118" s="51"/>
      <c r="AV118" s="51" t="s">
        <v>16471</v>
      </c>
    </row>
    <row r="119" spans="1:48" hidden="1">
      <c r="A119" s="51" t="s">
        <v>16472</v>
      </c>
      <c r="B119" s="51" t="s">
        <v>16472</v>
      </c>
      <c r="C119" s="51" t="s">
        <v>16473</v>
      </c>
      <c r="D119" s="51" t="s">
        <v>3749</v>
      </c>
      <c r="E119" s="51"/>
      <c r="F119" s="51" t="s">
        <v>3750</v>
      </c>
      <c r="G119" s="51" t="s">
        <v>16474</v>
      </c>
      <c r="H119" s="51" t="s">
        <v>3752</v>
      </c>
      <c r="I119" s="51" t="s">
        <v>1407</v>
      </c>
      <c r="J119" s="51">
        <v>584.1</v>
      </c>
      <c r="K119" s="51">
        <v>0</v>
      </c>
      <c r="L119" s="51">
        <v>27.81</v>
      </c>
      <c r="M119" s="51">
        <v>584.1</v>
      </c>
      <c r="N119" s="51" t="s">
        <v>16475</v>
      </c>
      <c r="O119" s="51">
        <v>1</v>
      </c>
      <c r="P119" s="51">
        <v>649</v>
      </c>
      <c r="Q119" s="51"/>
      <c r="R119" s="51" t="s">
        <v>4979</v>
      </c>
      <c r="S119" s="51" t="s">
        <v>3750</v>
      </c>
      <c r="T119" s="51" t="s">
        <v>16476</v>
      </c>
      <c r="U119" s="51" t="s">
        <v>16477</v>
      </c>
      <c r="V119" s="51" t="s">
        <v>1602</v>
      </c>
      <c r="W119" s="51" t="s">
        <v>3761</v>
      </c>
      <c r="X119" s="51">
        <v>9546321995</v>
      </c>
      <c r="Y119" s="51" t="s">
        <v>16476</v>
      </c>
      <c r="Z119" s="51" t="s">
        <v>16477</v>
      </c>
      <c r="AA119" s="51" t="s">
        <v>16477</v>
      </c>
      <c r="AB119" s="51"/>
      <c r="AC119" s="51"/>
      <c r="AD119" s="51" t="s">
        <v>15921</v>
      </c>
      <c r="AE119" s="51" t="s">
        <v>16478</v>
      </c>
      <c r="AF119" s="51" t="s">
        <v>1602</v>
      </c>
      <c r="AG119" s="51" t="s">
        <v>3761</v>
      </c>
      <c r="AH119" s="51">
        <v>9546321995</v>
      </c>
      <c r="AI119" s="51"/>
      <c r="AJ119" s="51" t="s">
        <v>16479</v>
      </c>
      <c r="AK119" s="51"/>
      <c r="AL119" s="51" t="s">
        <v>3763</v>
      </c>
      <c r="AM119" s="51"/>
      <c r="AN119" s="51">
        <v>584.1</v>
      </c>
      <c r="AO119" s="51">
        <v>7129397985591</v>
      </c>
      <c r="AP119" s="51">
        <v>282254376961</v>
      </c>
      <c r="AQ119" s="51">
        <v>919546321995</v>
      </c>
      <c r="AR119" s="51" t="s">
        <v>897</v>
      </c>
      <c r="AS119" s="51" t="s">
        <v>897</v>
      </c>
      <c r="AT119" s="51" t="s">
        <v>16480</v>
      </c>
      <c r="AU119" s="51"/>
      <c r="AV119" s="51" t="s">
        <v>16480</v>
      </c>
    </row>
    <row r="120" spans="1:48" hidden="1">
      <c r="A120" s="51" t="s">
        <v>16481</v>
      </c>
      <c r="B120" s="51" t="s">
        <v>16481</v>
      </c>
      <c r="C120" s="51" t="s">
        <v>16482</v>
      </c>
      <c r="D120" s="51" t="s">
        <v>3749</v>
      </c>
      <c r="E120" s="51"/>
      <c r="F120" s="51" t="s">
        <v>3750</v>
      </c>
      <c r="G120" s="51" t="s">
        <v>16483</v>
      </c>
      <c r="H120" s="51" t="s">
        <v>3752</v>
      </c>
      <c r="I120" s="51" t="s">
        <v>1407</v>
      </c>
      <c r="J120" s="51">
        <v>890.1</v>
      </c>
      <c r="K120" s="51">
        <v>0</v>
      </c>
      <c r="L120" s="51">
        <v>42.39</v>
      </c>
      <c r="M120" s="51">
        <v>890.1</v>
      </c>
      <c r="N120" s="51" t="s">
        <v>16484</v>
      </c>
      <c r="O120" s="51">
        <v>1</v>
      </c>
      <c r="P120" s="51">
        <v>989</v>
      </c>
      <c r="Q120" s="51"/>
      <c r="R120" s="51" t="s">
        <v>9711</v>
      </c>
      <c r="S120" s="51" t="s">
        <v>3750</v>
      </c>
      <c r="T120" s="51" t="s">
        <v>16485</v>
      </c>
      <c r="U120" s="51" t="s">
        <v>16486</v>
      </c>
      <c r="V120" s="51" t="s">
        <v>1786</v>
      </c>
      <c r="W120" s="51" t="s">
        <v>3761</v>
      </c>
      <c r="X120" s="51">
        <v>8335855255</v>
      </c>
      <c r="Y120" s="51" t="s">
        <v>16485</v>
      </c>
      <c r="Z120" s="51" t="s">
        <v>16486</v>
      </c>
      <c r="AA120" s="51" t="s">
        <v>16486</v>
      </c>
      <c r="AB120" s="51"/>
      <c r="AC120" s="51"/>
      <c r="AD120" s="51" t="s">
        <v>16487</v>
      </c>
      <c r="AE120" s="51" t="s">
        <v>16488</v>
      </c>
      <c r="AF120" s="51" t="s">
        <v>1786</v>
      </c>
      <c r="AG120" s="51" t="s">
        <v>3761</v>
      </c>
      <c r="AH120" s="51">
        <v>8335855255</v>
      </c>
      <c r="AI120" s="51"/>
      <c r="AJ120" s="51" t="s">
        <v>16489</v>
      </c>
      <c r="AK120" s="51"/>
      <c r="AL120" s="51" t="s">
        <v>3763</v>
      </c>
      <c r="AM120" s="51"/>
      <c r="AN120" s="51">
        <v>890.1</v>
      </c>
      <c r="AO120" s="51">
        <v>7129319833911</v>
      </c>
      <c r="AP120" s="51">
        <v>282254376961</v>
      </c>
      <c r="AQ120" s="51">
        <v>918335855255</v>
      </c>
      <c r="AR120" s="51" t="s">
        <v>155</v>
      </c>
      <c r="AS120" s="51" t="s">
        <v>155</v>
      </c>
      <c r="AT120" s="51" t="s">
        <v>16490</v>
      </c>
      <c r="AU120" s="51"/>
      <c r="AV120" s="51" t="s">
        <v>16490</v>
      </c>
    </row>
    <row r="121" spans="1:48">
      <c r="A121" s="51" t="s">
        <v>16491</v>
      </c>
      <c r="B121" s="51" t="s">
        <v>15443</v>
      </c>
      <c r="C121" s="51" t="s">
        <v>16492</v>
      </c>
      <c r="D121" s="51" t="s">
        <v>4032</v>
      </c>
      <c r="E121" s="51" t="s">
        <v>16493</v>
      </c>
      <c r="F121" s="51" t="s">
        <v>3750</v>
      </c>
      <c r="G121" s="51" t="s">
        <v>16494</v>
      </c>
      <c r="H121" s="51" t="s">
        <v>3752</v>
      </c>
      <c r="I121" s="51" t="s">
        <v>1407</v>
      </c>
      <c r="J121" s="51">
        <v>819.1</v>
      </c>
      <c r="K121" s="51">
        <v>0</v>
      </c>
      <c r="L121" s="51">
        <v>39.01</v>
      </c>
      <c r="M121" s="51">
        <v>819.1</v>
      </c>
      <c r="N121" s="51" t="s">
        <v>16495</v>
      </c>
      <c r="O121" s="51">
        <v>1</v>
      </c>
      <c r="P121" s="51">
        <v>999</v>
      </c>
      <c r="Q121" s="51"/>
      <c r="R121" s="51" t="s">
        <v>6422</v>
      </c>
      <c r="S121" s="51" t="s">
        <v>3750</v>
      </c>
      <c r="T121" s="51" t="s">
        <v>16496</v>
      </c>
      <c r="U121" s="51" t="s">
        <v>16497</v>
      </c>
      <c r="V121" s="51" t="s">
        <v>1496</v>
      </c>
      <c r="W121" s="51" t="s">
        <v>3761</v>
      </c>
      <c r="X121" s="51">
        <v>9954486953</v>
      </c>
      <c r="Y121" s="51" t="s">
        <v>16496</v>
      </c>
      <c r="Z121" s="51" t="s">
        <v>16497</v>
      </c>
      <c r="AA121" s="51" t="s">
        <v>16497</v>
      </c>
      <c r="AB121" s="51"/>
      <c r="AC121" s="51"/>
      <c r="AD121" s="51" t="s">
        <v>16498</v>
      </c>
      <c r="AE121" s="51" t="s">
        <v>16499</v>
      </c>
      <c r="AF121" s="51" t="s">
        <v>1496</v>
      </c>
      <c r="AG121" s="51" t="s">
        <v>3761</v>
      </c>
      <c r="AH121" s="51">
        <v>9954486953</v>
      </c>
      <c r="AI121" s="51"/>
      <c r="AJ121" s="51" t="s">
        <v>16500</v>
      </c>
      <c r="AK121" s="51"/>
      <c r="AL121" s="51" t="s">
        <v>4968</v>
      </c>
      <c r="AM121" s="51"/>
      <c r="AN121" s="51">
        <v>0</v>
      </c>
      <c r="AO121" s="51">
        <v>7129231294775</v>
      </c>
      <c r="AP121" s="51">
        <v>282254376961</v>
      </c>
      <c r="AQ121" s="51">
        <v>919954486953</v>
      </c>
      <c r="AR121" s="51" t="s">
        <v>586</v>
      </c>
      <c r="AS121" s="51" t="s">
        <v>586</v>
      </c>
      <c r="AT121" s="51"/>
      <c r="AU121" s="51"/>
      <c r="AV121" s="51" t="s">
        <v>16501</v>
      </c>
    </row>
    <row r="122" spans="1:48">
      <c r="A122" s="51" t="s">
        <v>16502</v>
      </c>
      <c r="B122" s="51" t="s">
        <v>15443</v>
      </c>
      <c r="C122" s="51" t="s">
        <v>16503</v>
      </c>
      <c r="D122" s="51" t="s">
        <v>4032</v>
      </c>
      <c r="E122" s="51" t="s">
        <v>16504</v>
      </c>
      <c r="F122" s="51" t="s">
        <v>3750</v>
      </c>
      <c r="G122" s="51" t="s">
        <v>16505</v>
      </c>
      <c r="H122" s="51" t="s">
        <v>3771</v>
      </c>
      <c r="I122" s="51" t="s">
        <v>1407</v>
      </c>
      <c r="J122" s="51">
        <v>2322.9499999999998</v>
      </c>
      <c r="K122" s="51">
        <v>0</v>
      </c>
      <c r="L122" s="51">
        <v>110.62</v>
      </c>
      <c r="M122" s="51">
        <v>2322.9499999999998</v>
      </c>
      <c r="N122" s="51" t="s">
        <v>16506</v>
      </c>
      <c r="O122" s="51">
        <v>1</v>
      </c>
      <c r="P122" s="51">
        <v>649</v>
      </c>
      <c r="Q122" s="51"/>
      <c r="R122" s="51" t="s">
        <v>9083</v>
      </c>
      <c r="S122" s="51" t="s">
        <v>3750</v>
      </c>
      <c r="T122" s="51" t="s">
        <v>16507</v>
      </c>
      <c r="U122" s="51" t="s">
        <v>16508</v>
      </c>
      <c r="V122" s="51" t="s">
        <v>1417</v>
      </c>
      <c r="W122" s="51" t="s">
        <v>3761</v>
      </c>
      <c r="X122" s="51">
        <v>9871092009</v>
      </c>
      <c r="Y122" s="51" t="s">
        <v>16507</v>
      </c>
      <c r="Z122" s="51" t="s">
        <v>16508</v>
      </c>
      <c r="AA122" s="51" t="s">
        <v>16508</v>
      </c>
      <c r="AB122" s="51"/>
      <c r="AC122" s="51"/>
      <c r="AD122" s="51" t="s">
        <v>4715</v>
      </c>
      <c r="AE122" s="51" t="s">
        <v>16509</v>
      </c>
      <c r="AF122" s="51" t="s">
        <v>1417</v>
      </c>
      <c r="AG122" s="51" t="s">
        <v>3761</v>
      </c>
      <c r="AH122" s="51">
        <v>9871092009</v>
      </c>
      <c r="AI122" s="51"/>
      <c r="AJ122" s="51" t="s">
        <v>16510</v>
      </c>
      <c r="AK122" s="51"/>
      <c r="AL122" s="51" t="s">
        <v>4968</v>
      </c>
      <c r="AM122" s="51"/>
      <c r="AN122" s="51">
        <v>0</v>
      </c>
      <c r="AO122" s="51">
        <v>7129211732279</v>
      </c>
      <c r="AP122" s="51">
        <v>282254376961</v>
      </c>
      <c r="AQ122" s="51">
        <v>919871092009</v>
      </c>
      <c r="AR122" s="51" t="s">
        <v>498</v>
      </c>
      <c r="AS122" s="51" t="s">
        <v>498</v>
      </c>
      <c r="AT122" s="51"/>
      <c r="AU122" s="51"/>
      <c r="AV122" s="51" t="s">
        <v>16511</v>
      </c>
    </row>
    <row r="123" spans="1:48">
      <c r="A123" s="51" t="s">
        <v>16512</v>
      </c>
      <c r="B123" s="51" t="s">
        <v>15443</v>
      </c>
      <c r="C123" s="51" t="s">
        <v>16513</v>
      </c>
      <c r="D123" s="51" t="s">
        <v>4032</v>
      </c>
      <c r="E123" s="51" t="s">
        <v>16514</v>
      </c>
      <c r="F123" s="51" t="s">
        <v>3750</v>
      </c>
      <c r="G123" s="51" t="s">
        <v>16515</v>
      </c>
      <c r="H123" s="51" t="s">
        <v>3752</v>
      </c>
      <c r="I123" s="51" t="s">
        <v>1407</v>
      </c>
      <c r="J123" s="51">
        <v>530.1</v>
      </c>
      <c r="K123" s="51">
        <v>0</v>
      </c>
      <c r="L123" s="51">
        <v>25.24</v>
      </c>
      <c r="M123" s="51">
        <v>530.1</v>
      </c>
      <c r="N123" s="51" t="s">
        <v>16514</v>
      </c>
      <c r="O123" s="51">
        <v>1</v>
      </c>
      <c r="P123" s="51">
        <v>589</v>
      </c>
      <c r="Q123" s="51"/>
      <c r="R123" s="51" t="s">
        <v>9702</v>
      </c>
      <c r="S123" s="51" t="s">
        <v>3750</v>
      </c>
      <c r="T123" s="51" t="s">
        <v>16516</v>
      </c>
      <c r="U123" s="51" t="s">
        <v>16517</v>
      </c>
      <c r="V123" s="51" t="s">
        <v>1537</v>
      </c>
      <c r="W123" s="51" t="s">
        <v>3761</v>
      </c>
      <c r="X123" s="51">
        <v>6371732170</v>
      </c>
      <c r="Y123" s="51" t="s">
        <v>16516</v>
      </c>
      <c r="Z123" s="51" t="s">
        <v>16517</v>
      </c>
      <c r="AA123" s="51" t="s">
        <v>16517</v>
      </c>
      <c r="AB123" s="51"/>
      <c r="AC123" s="51"/>
      <c r="AD123" s="51" t="s">
        <v>16518</v>
      </c>
      <c r="AE123" s="51" t="s">
        <v>16519</v>
      </c>
      <c r="AF123" s="51" t="s">
        <v>1537</v>
      </c>
      <c r="AG123" s="51" t="s">
        <v>3761</v>
      </c>
      <c r="AH123" s="51">
        <v>6371732170</v>
      </c>
      <c r="AI123" s="51"/>
      <c r="AJ123" s="51" t="s">
        <v>16520</v>
      </c>
      <c r="AK123" s="51"/>
      <c r="AL123" s="51" t="s">
        <v>4042</v>
      </c>
      <c r="AM123" s="51"/>
      <c r="AN123" s="51">
        <v>0</v>
      </c>
      <c r="AO123" s="51">
        <v>7129168216375</v>
      </c>
      <c r="AP123" s="51">
        <v>282254376961</v>
      </c>
      <c r="AQ123" s="51">
        <v>916371732170</v>
      </c>
      <c r="AR123" s="51" t="s">
        <v>4016</v>
      </c>
      <c r="AS123" s="51" t="s">
        <v>4016</v>
      </c>
      <c r="AT123" s="51"/>
      <c r="AU123" s="51"/>
      <c r="AV123" s="51" t="s">
        <v>16521</v>
      </c>
    </row>
    <row r="124" spans="1:48">
      <c r="A124" s="51" t="s">
        <v>16522</v>
      </c>
      <c r="B124" s="51" t="s">
        <v>15443</v>
      </c>
      <c r="C124" s="51" t="s">
        <v>16523</v>
      </c>
      <c r="D124" s="51" t="s">
        <v>4032</v>
      </c>
      <c r="E124" s="51" t="s">
        <v>16524</v>
      </c>
      <c r="F124" s="51" t="s">
        <v>3750</v>
      </c>
      <c r="G124" s="51" t="s">
        <v>16525</v>
      </c>
      <c r="H124" s="51" t="s">
        <v>3752</v>
      </c>
      <c r="I124" s="51" t="s">
        <v>1407</v>
      </c>
      <c r="J124" s="51">
        <v>2654.45</v>
      </c>
      <c r="K124" s="51">
        <v>0</v>
      </c>
      <c r="L124" s="51">
        <v>126.4</v>
      </c>
      <c r="M124" s="51">
        <v>2654.45</v>
      </c>
      <c r="N124" s="51" t="s">
        <v>16526</v>
      </c>
      <c r="O124" s="51">
        <v>1</v>
      </c>
      <c r="P124" s="51">
        <v>1079</v>
      </c>
      <c r="Q124" s="51"/>
      <c r="R124" s="51" t="s">
        <v>9690</v>
      </c>
      <c r="S124" s="51" t="s">
        <v>3750</v>
      </c>
      <c r="T124" s="51" t="s">
        <v>16527</v>
      </c>
      <c r="U124" s="51" t="s">
        <v>16528</v>
      </c>
      <c r="V124" s="51" t="s">
        <v>1428</v>
      </c>
      <c r="W124" s="51" t="s">
        <v>3761</v>
      </c>
      <c r="X124" s="51">
        <v>9850124280</v>
      </c>
      <c r="Y124" s="51" t="s">
        <v>16527</v>
      </c>
      <c r="Z124" s="51" t="s">
        <v>16528</v>
      </c>
      <c r="AA124" s="51" t="s">
        <v>16528</v>
      </c>
      <c r="AB124" s="51"/>
      <c r="AC124" s="51"/>
      <c r="AD124" s="51" t="s">
        <v>6070</v>
      </c>
      <c r="AE124" s="51" t="s">
        <v>16529</v>
      </c>
      <c r="AF124" s="51" t="s">
        <v>1428</v>
      </c>
      <c r="AG124" s="51" t="s">
        <v>3761</v>
      </c>
      <c r="AH124" s="51">
        <v>9850124280</v>
      </c>
      <c r="AI124" s="51"/>
      <c r="AJ124" s="51" t="s">
        <v>16530</v>
      </c>
      <c r="AK124" s="51"/>
      <c r="AL124" s="51" t="s">
        <v>4042</v>
      </c>
      <c r="AM124" s="51"/>
      <c r="AN124" s="51">
        <v>0</v>
      </c>
      <c r="AO124" s="51">
        <v>7129136103735</v>
      </c>
      <c r="AP124" s="51">
        <v>282254376961</v>
      </c>
      <c r="AQ124" s="51">
        <v>919850124280</v>
      </c>
      <c r="AR124" s="51" t="s">
        <v>94</v>
      </c>
      <c r="AS124" s="51" t="s">
        <v>94</v>
      </c>
      <c r="AT124" s="51"/>
      <c r="AU124" s="51"/>
      <c r="AV124" s="51" t="s">
        <v>16531</v>
      </c>
    </row>
    <row r="125" spans="1:48">
      <c r="A125" s="51" t="s">
        <v>16532</v>
      </c>
      <c r="B125" s="51" t="s">
        <v>15443</v>
      </c>
      <c r="C125" s="51" t="s">
        <v>16533</v>
      </c>
      <c r="D125" s="51" t="s">
        <v>4032</v>
      </c>
      <c r="E125" s="51" t="s">
        <v>16534</v>
      </c>
      <c r="F125" s="51" t="s">
        <v>3750</v>
      </c>
      <c r="G125" s="51" t="s">
        <v>16535</v>
      </c>
      <c r="H125" s="51" t="s">
        <v>3752</v>
      </c>
      <c r="I125" s="51" t="s">
        <v>1407</v>
      </c>
      <c r="J125" s="51">
        <v>1380.3</v>
      </c>
      <c r="K125" s="51">
        <v>0</v>
      </c>
      <c r="L125" s="51">
        <v>65.73</v>
      </c>
      <c r="M125" s="51">
        <v>1380.3</v>
      </c>
      <c r="N125" s="51" t="s">
        <v>16536</v>
      </c>
      <c r="O125" s="51">
        <v>1</v>
      </c>
      <c r="P125" s="51">
        <v>999</v>
      </c>
      <c r="Q125" s="51"/>
      <c r="R125" s="51" t="s">
        <v>5787</v>
      </c>
      <c r="S125" s="51" t="s">
        <v>3750</v>
      </c>
      <c r="T125" s="51" t="s">
        <v>16537</v>
      </c>
      <c r="U125" s="51" t="s">
        <v>16538</v>
      </c>
      <c r="V125" s="51" t="s">
        <v>1417</v>
      </c>
      <c r="W125" s="51" t="s">
        <v>3761</v>
      </c>
      <c r="X125" s="51">
        <v>9811346756</v>
      </c>
      <c r="Y125" s="51" t="s">
        <v>16537</v>
      </c>
      <c r="Z125" s="51" t="s">
        <v>16538</v>
      </c>
      <c r="AA125" s="51" t="s">
        <v>16538</v>
      </c>
      <c r="AB125" s="51"/>
      <c r="AC125" s="51"/>
      <c r="AD125" s="51" t="s">
        <v>16539</v>
      </c>
      <c r="AE125" s="51" t="s">
        <v>16540</v>
      </c>
      <c r="AF125" s="51" t="s">
        <v>1417</v>
      </c>
      <c r="AG125" s="51" t="s">
        <v>3761</v>
      </c>
      <c r="AH125" s="51">
        <v>9811346756</v>
      </c>
      <c r="AI125" s="51"/>
      <c r="AJ125" s="51" t="s">
        <v>16541</v>
      </c>
      <c r="AK125" s="51"/>
      <c r="AL125" s="51" t="s">
        <v>4042</v>
      </c>
      <c r="AM125" s="51"/>
      <c r="AN125" s="51">
        <v>0</v>
      </c>
      <c r="AO125" s="51">
        <v>7129108152631</v>
      </c>
      <c r="AP125" s="51">
        <v>282254376961</v>
      </c>
      <c r="AQ125" s="51">
        <v>919811346756</v>
      </c>
      <c r="AR125" s="51" t="s">
        <v>498</v>
      </c>
      <c r="AS125" s="51" t="s">
        <v>498</v>
      </c>
      <c r="AT125" s="51"/>
      <c r="AU125" s="51"/>
      <c r="AV125" s="51" t="s">
        <v>16542</v>
      </c>
    </row>
    <row r="126" spans="1:48" hidden="1">
      <c r="A126" s="51" t="s">
        <v>16543</v>
      </c>
      <c r="B126" s="51" t="s">
        <v>16543</v>
      </c>
      <c r="C126" s="51" t="s">
        <v>16544</v>
      </c>
      <c r="D126" s="51" t="s">
        <v>3749</v>
      </c>
      <c r="E126" s="51"/>
      <c r="F126" s="51" t="s">
        <v>3750</v>
      </c>
      <c r="G126" s="51" t="s">
        <v>16545</v>
      </c>
      <c r="H126" s="51" t="s">
        <v>3752</v>
      </c>
      <c r="I126" s="51" t="s">
        <v>1407</v>
      </c>
      <c r="J126" s="51">
        <v>626</v>
      </c>
      <c r="K126" s="51">
        <v>0</v>
      </c>
      <c r="L126" s="51">
        <v>29.81</v>
      </c>
      <c r="M126" s="51">
        <v>626</v>
      </c>
      <c r="N126" s="51" t="s">
        <v>16546</v>
      </c>
      <c r="O126" s="51">
        <v>1</v>
      </c>
      <c r="P126" s="51">
        <v>626</v>
      </c>
      <c r="Q126" s="51"/>
      <c r="R126" s="51" t="s">
        <v>4892</v>
      </c>
      <c r="S126" s="51" t="s">
        <v>3750</v>
      </c>
      <c r="T126" s="51" t="s">
        <v>16547</v>
      </c>
      <c r="U126" s="51" t="s">
        <v>16548</v>
      </c>
      <c r="V126" s="51" t="s">
        <v>1537</v>
      </c>
      <c r="W126" s="51" t="s">
        <v>3761</v>
      </c>
      <c r="X126" s="51">
        <v>8457981930</v>
      </c>
      <c r="Y126" s="51" t="s">
        <v>16547</v>
      </c>
      <c r="Z126" s="51" t="s">
        <v>16548</v>
      </c>
      <c r="AA126" s="51" t="s">
        <v>16548</v>
      </c>
      <c r="AB126" s="51"/>
      <c r="AC126" s="51"/>
      <c r="AD126" s="51" t="s">
        <v>16549</v>
      </c>
      <c r="AE126" s="51" t="s">
        <v>16550</v>
      </c>
      <c r="AF126" s="51" t="s">
        <v>1537</v>
      </c>
      <c r="AG126" s="51" t="s">
        <v>3761</v>
      </c>
      <c r="AH126" s="51">
        <v>8457981930</v>
      </c>
      <c r="AI126" s="51"/>
      <c r="AJ126" s="51" t="s">
        <v>16551</v>
      </c>
      <c r="AK126" s="51"/>
      <c r="AL126" s="51" t="s">
        <v>3763</v>
      </c>
      <c r="AM126" s="51"/>
      <c r="AN126" s="51">
        <v>626</v>
      </c>
      <c r="AO126" s="51">
        <v>7129027051831</v>
      </c>
      <c r="AP126" s="51">
        <v>282254376961</v>
      </c>
      <c r="AQ126" s="51">
        <v>918457981930</v>
      </c>
      <c r="AR126" s="51" t="s">
        <v>4016</v>
      </c>
      <c r="AS126" s="51" t="s">
        <v>4016</v>
      </c>
      <c r="AT126" s="51" t="s">
        <v>16552</v>
      </c>
      <c r="AU126" s="51"/>
      <c r="AV126" s="51" t="s">
        <v>16552</v>
      </c>
    </row>
    <row r="127" spans="1:48">
      <c r="A127" s="51" t="s">
        <v>16553</v>
      </c>
      <c r="B127" s="51" t="s">
        <v>15443</v>
      </c>
      <c r="C127" s="51" t="s">
        <v>16554</v>
      </c>
      <c r="D127" s="51" t="s">
        <v>4032</v>
      </c>
      <c r="E127" s="51" t="s">
        <v>16555</v>
      </c>
      <c r="F127" s="51" t="s">
        <v>3750</v>
      </c>
      <c r="G127" s="51" t="s">
        <v>16556</v>
      </c>
      <c r="H127" s="51" t="s">
        <v>3752</v>
      </c>
      <c r="I127" s="51" t="s">
        <v>1407</v>
      </c>
      <c r="J127" s="51">
        <v>1448.3</v>
      </c>
      <c r="K127" s="51">
        <v>0</v>
      </c>
      <c r="L127" s="51">
        <v>68.97</v>
      </c>
      <c r="M127" s="51">
        <v>1448.3</v>
      </c>
      <c r="N127" s="51" t="s">
        <v>16557</v>
      </c>
      <c r="O127" s="51">
        <v>1</v>
      </c>
      <c r="P127" s="51">
        <v>809</v>
      </c>
      <c r="Q127" s="51"/>
      <c r="R127" s="51" t="s">
        <v>9066</v>
      </c>
      <c r="S127" s="51" t="s">
        <v>3750</v>
      </c>
      <c r="T127" s="51" t="s">
        <v>16558</v>
      </c>
      <c r="U127" s="51" t="s">
        <v>16559</v>
      </c>
      <c r="V127" s="51" t="s">
        <v>1786</v>
      </c>
      <c r="W127" s="51" t="s">
        <v>3761</v>
      </c>
      <c r="X127" s="51">
        <v>9664236701</v>
      </c>
      <c r="Y127" s="51" t="s">
        <v>16558</v>
      </c>
      <c r="Z127" s="51" t="s">
        <v>16559</v>
      </c>
      <c r="AA127" s="51" t="s">
        <v>16559</v>
      </c>
      <c r="AB127" s="51"/>
      <c r="AC127" s="51"/>
      <c r="AD127" s="51" t="s">
        <v>16560</v>
      </c>
      <c r="AE127" s="51" t="s">
        <v>16561</v>
      </c>
      <c r="AF127" s="51" t="s">
        <v>1786</v>
      </c>
      <c r="AG127" s="51" t="s">
        <v>3761</v>
      </c>
      <c r="AH127" s="51">
        <v>9664236701</v>
      </c>
      <c r="AI127" s="51"/>
      <c r="AJ127" s="51" t="s">
        <v>16562</v>
      </c>
      <c r="AK127" s="51"/>
      <c r="AL127" s="51" t="s">
        <v>4042</v>
      </c>
      <c r="AM127" s="51"/>
      <c r="AN127" s="51">
        <v>0</v>
      </c>
      <c r="AO127" s="51">
        <v>7129008800055</v>
      </c>
      <c r="AP127" s="51">
        <v>282254376961</v>
      </c>
      <c r="AQ127" s="51">
        <v>919664236701</v>
      </c>
      <c r="AR127" s="51" t="s">
        <v>155</v>
      </c>
      <c r="AS127" s="51" t="s">
        <v>155</v>
      </c>
      <c r="AT127" s="51"/>
      <c r="AU127" s="51"/>
      <c r="AV127" s="51" t="s">
        <v>16563</v>
      </c>
    </row>
    <row r="128" spans="1:48" hidden="1">
      <c r="A128" s="51" t="s">
        <v>16564</v>
      </c>
      <c r="B128" s="51" t="s">
        <v>16564</v>
      </c>
      <c r="C128" s="51" t="s">
        <v>16565</v>
      </c>
      <c r="D128" s="51" t="s">
        <v>3749</v>
      </c>
      <c r="E128" s="51"/>
      <c r="F128" s="51" t="s">
        <v>3750</v>
      </c>
      <c r="G128" s="51" t="s">
        <v>16566</v>
      </c>
      <c r="H128" s="51" t="s">
        <v>3752</v>
      </c>
      <c r="I128" s="51" t="s">
        <v>1407</v>
      </c>
      <c r="J128" s="51">
        <v>890.1</v>
      </c>
      <c r="K128" s="51">
        <v>0</v>
      </c>
      <c r="L128" s="51">
        <v>42.39</v>
      </c>
      <c r="M128" s="51">
        <v>890.1</v>
      </c>
      <c r="N128" s="51" t="s">
        <v>16567</v>
      </c>
      <c r="O128" s="51">
        <v>1</v>
      </c>
      <c r="P128" s="51">
        <v>989</v>
      </c>
      <c r="Q128" s="51"/>
      <c r="R128" s="51" t="s">
        <v>9681</v>
      </c>
      <c r="S128" s="51" t="s">
        <v>3750</v>
      </c>
      <c r="T128" s="51" t="s">
        <v>16568</v>
      </c>
      <c r="U128" s="51" t="s">
        <v>16569</v>
      </c>
      <c r="V128" s="51" t="s">
        <v>1428</v>
      </c>
      <c r="W128" s="51" t="s">
        <v>3761</v>
      </c>
      <c r="X128" s="51">
        <v>9870220474</v>
      </c>
      <c r="Y128" s="51" t="s">
        <v>16568</v>
      </c>
      <c r="Z128" s="51" t="s">
        <v>16569</v>
      </c>
      <c r="AA128" s="51" t="s">
        <v>16569</v>
      </c>
      <c r="AB128" s="51"/>
      <c r="AC128" s="51"/>
      <c r="AD128" s="51" t="s">
        <v>4089</v>
      </c>
      <c r="AE128" s="51" t="s">
        <v>16570</v>
      </c>
      <c r="AF128" s="51" t="s">
        <v>1428</v>
      </c>
      <c r="AG128" s="51" t="s">
        <v>3761</v>
      </c>
      <c r="AH128" s="51">
        <v>9870220474</v>
      </c>
      <c r="AI128" s="51"/>
      <c r="AJ128" s="51" t="s">
        <v>16571</v>
      </c>
      <c r="AK128" s="51"/>
      <c r="AL128" s="51" t="s">
        <v>3763</v>
      </c>
      <c r="AM128" s="51"/>
      <c r="AN128" s="51">
        <v>890.1</v>
      </c>
      <c r="AO128" s="51">
        <v>7128940020023</v>
      </c>
      <c r="AP128" s="51">
        <v>282254376961</v>
      </c>
      <c r="AQ128" s="51">
        <v>919870220474</v>
      </c>
      <c r="AR128" s="51" t="s">
        <v>94</v>
      </c>
      <c r="AS128" s="51" t="s">
        <v>94</v>
      </c>
      <c r="AT128" s="51" t="s">
        <v>16572</v>
      </c>
      <c r="AU128" s="51"/>
      <c r="AV128" s="51" t="s">
        <v>16572</v>
      </c>
    </row>
    <row r="129" spans="1:48" hidden="1">
      <c r="A129" s="51" t="s">
        <v>16573</v>
      </c>
      <c r="B129" s="51" t="s">
        <v>16573</v>
      </c>
      <c r="C129" s="51" t="s">
        <v>16574</v>
      </c>
      <c r="D129" s="51" t="s">
        <v>3749</v>
      </c>
      <c r="E129" s="51"/>
      <c r="F129" s="51" t="s">
        <v>3750</v>
      </c>
      <c r="G129" s="51" t="s">
        <v>16575</v>
      </c>
      <c r="H129" s="51" t="s">
        <v>3752</v>
      </c>
      <c r="I129" s="51" t="s">
        <v>1407</v>
      </c>
      <c r="J129" s="51">
        <v>1654.95</v>
      </c>
      <c r="K129" s="51">
        <v>0</v>
      </c>
      <c r="L129" s="51">
        <v>78.81</v>
      </c>
      <c r="M129" s="51">
        <v>1654.95</v>
      </c>
      <c r="N129" s="51" t="s">
        <v>16576</v>
      </c>
      <c r="O129" s="51">
        <v>3</v>
      </c>
      <c r="P129" s="51">
        <v>649</v>
      </c>
      <c r="Q129" s="51"/>
      <c r="R129" s="51" t="s">
        <v>4979</v>
      </c>
      <c r="S129" s="51" t="s">
        <v>3750</v>
      </c>
      <c r="T129" s="51" t="s">
        <v>16577</v>
      </c>
      <c r="U129" s="51" t="s">
        <v>16578</v>
      </c>
      <c r="V129" s="51" t="s">
        <v>3178</v>
      </c>
      <c r="W129" s="51" t="s">
        <v>3761</v>
      </c>
      <c r="X129" s="51">
        <v>9378045905</v>
      </c>
      <c r="Y129" s="51" t="s">
        <v>16577</v>
      </c>
      <c r="Z129" s="51" t="s">
        <v>16578</v>
      </c>
      <c r="AA129" s="51" t="s">
        <v>16578</v>
      </c>
      <c r="AB129" s="51"/>
      <c r="AC129" s="51"/>
      <c r="AD129" s="51" t="s">
        <v>16579</v>
      </c>
      <c r="AE129" s="51" t="s">
        <v>16580</v>
      </c>
      <c r="AF129" s="51" t="s">
        <v>3178</v>
      </c>
      <c r="AG129" s="51" t="s">
        <v>3761</v>
      </c>
      <c r="AH129" s="51">
        <v>9378045905</v>
      </c>
      <c r="AI129" s="51"/>
      <c r="AJ129" s="51" t="s">
        <v>16581</v>
      </c>
      <c r="AK129" s="51"/>
      <c r="AL129" s="51" t="s">
        <v>3763</v>
      </c>
      <c r="AM129" s="51"/>
      <c r="AN129" s="51">
        <v>1654.95</v>
      </c>
      <c r="AO129" s="51">
        <v>7128912560439</v>
      </c>
      <c r="AP129" s="51">
        <v>282254376961</v>
      </c>
      <c r="AQ129" s="51">
        <v>919378045905</v>
      </c>
      <c r="AR129" s="51" t="s">
        <v>5955</v>
      </c>
      <c r="AS129" s="51" t="s">
        <v>5955</v>
      </c>
      <c r="AT129" s="51" t="s">
        <v>16582</v>
      </c>
      <c r="AU129" s="51"/>
      <c r="AV129" s="51" t="s">
        <v>16582</v>
      </c>
    </row>
    <row r="130" spans="1:48">
      <c r="A130" s="51" t="s">
        <v>16583</v>
      </c>
      <c r="B130" s="51" t="s">
        <v>15443</v>
      </c>
      <c r="C130" s="51" t="s">
        <v>16584</v>
      </c>
      <c r="D130" s="51" t="s">
        <v>3749</v>
      </c>
      <c r="E130" s="51"/>
      <c r="F130" s="51" t="s">
        <v>3750</v>
      </c>
      <c r="G130" s="51" t="s">
        <v>16585</v>
      </c>
      <c r="H130" s="51" t="s">
        <v>3752</v>
      </c>
      <c r="I130" s="51" t="s">
        <v>1407</v>
      </c>
      <c r="J130" s="51">
        <v>890.1</v>
      </c>
      <c r="K130" s="51">
        <v>0</v>
      </c>
      <c r="L130" s="51">
        <v>42.39</v>
      </c>
      <c r="M130" s="51">
        <v>890.1</v>
      </c>
      <c r="N130" s="51" t="s">
        <v>16586</v>
      </c>
      <c r="O130" s="51">
        <v>1</v>
      </c>
      <c r="P130" s="51">
        <v>989</v>
      </c>
      <c r="Q130" s="51"/>
      <c r="R130" s="51" t="s">
        <v>3864</v>
      </c>
      <c r="S130" s="51" t="s">
        <v>3750</v>
      </c>
      <c r="T130" s="51" t="s">
        <v>16587</v>
      </c>
      <c r="U130" s="51" t="s">
        <v>16588</v>
      </c>
      <c r="V130" s="51" t="s">
        <v>1428</v>
      </c>
      <c r="W130" s="51" t="s">
        <v>3761</v>
      </c>
      <c r="X130" s="51">
        <v>9372658200</v>
      </c>
      <c r="Y130" s="51" t="s">
        <v>16587</v>
      </c>
      <c r="Z130" s="51" t="s">
        <v>16588</v>
      </c>
      <c r="AA130" s="51" t="s">
        <v>16588</v>
      </c>
      <c r="AB130" s="51"/>
      <c r="AC130" s="51"/>
      <c r="AD130" s="51" t="s">
        <v>6070</v>
      </c>
      <c r="AE130" s="51" t="s">
        <v>6071</v>
      </c>
      <c r="AF130" s="51" t="s">
        <v>1428</v>
      </c>
      <c r="AG130" s="51" t="s">
        <v>3761</v>
      </c>
      <c r="AH130" s="51">
        <v>9372658200</v>
      </c>
      <c r="AI130" s="51"/>
      <c r="AJ130" s="51" t="s">
        <v>16589</v>
      </c>
      <c r="AK130" s="51"/>
      <c r="AL130" s="51" t="s">
        <v>3763</v>
      </c>
      <c r="AM130" s="51"/>
      <c r="AN130" s="51">
        <v>890.1</v>
      </c>
      <c r="AO130" s="51">
        <v>7128775721271</v>
      </c>
      <c r="AP130" s="51">
        <v>282254376961</v>
      </c>
      <c r="AQ130" s="51">
        <v>919372658200</v>
      </c>
      <c r="AR130" s="51" t="s">
        <v>94</v>
      </c>
      <c r="AS130" s="51" t="s">
        <v>94</v>
      </c>
      <c r="AT130" s="51" t="s">
        <v>16590</v>
      </c>
      <c r="AU130" s="51"/>
      <c r="AV130" s="51" t="s">
        <v>16590</v>
      </c>
    </row>
    <row r="131" spans="1:48">
      <c r="A131" s="51" t="s">
        <v>16591</v>
      </c>
      <c r="B131" s="51" t="s">
        <v>15443</v>
      </c>
      <c r="C131" s="51" t="s">
        <v>16592</v>
      </c>
      <c r="D131" s="51" t="s">
        <v>4032</v>
      </c>
      <c r="E131" s="51" t="s">
        <v>16593</v>
      </c>
      <c r="F131" s="51" t="s">
        <v>3750</v>
      </c>
      <c r="G131" s="51" t="s">
        <v>16594</v>
      </c>
      <c r="H131" s="51" t="s">
        <v>3752</v>
      </c>
      <c r="I131" s="51" t="s">
        <v>1407</v>
      </c>
      <c r="J131" s="51">
        <v>2672.3</v>
      </c>
      <c r="K131" s="51">
        <v>0</v>
      </c>
      <c r="L131" s="51">
        <v>127.25</v>
      </c>
      <c r="M131" s="51">
        <v>2672.3</v>
      </c>
      <c r="N131" s="51" t="s">
        <v>16593</v>
      </c>
      <c r="O131" s="51">
        <v>1</v>
      </c>
      <c r="P131" s="51">
        <v>2249</v>
      </c>
      <c r="Q131" s="51"/>
      <c r="R131" s="51" t="s">
        <v>9677</v>
      </c>
      <c r="S131" s="51" t="s">
        <v>3750</v>
      </c>
      <c r="T131" s="51" t="s">
        <v>16595</v>
      </c>
      <c r="U131" s="51" t="s">
        <v>16596</v>
      </c>
      <c r="V131" s="51" t="s">
        <v>4065</v>
      </c>
      <c r="W131" s="51" t="s">
        <v>3761</v>
      </c>
      <c r="X131" s="51">
        <v>7300536309</v>
      </c>
      <c r="Y131" s="51" t="s">
        <v>16595</v>
      </c>
      <c r="Z131" s="51" t="s">
        <v>16596</v>
      </c>
      <c r="AA131" s="51" t="s">
        <v>16596</v>
      </c>
      <c r="AB131" s="51"/>
      <c r="AC131" s="51"/>
      <c r="AD131" s="51" t="s">
        <v>4803</v>
      </c>
      <c r="AE131" s="51" t="s">
        <v>16597</v>
      </c>
      <c r="AF131" s="51" t="s">
        <v>4065</v>
      </c>
      <c r="AG131" s="51" t="s">
        <v>3761</v>
      </c>
      <c r="AH131" s="51">
        <v>7300536309</v>
      </c>
      <c r="AI131" s="51"/>
      <c r="AJ131" s="51" t="s">
        <v>16598</v>
      </c>
      <c r="AK131" s="51"/>
      <c r="AL131" s="51" t="s">
        <v>4042</v>
      </c>
      <c r="AM131" s="51"/>
      <c r="AN131" s="51">
        <v>0</v>
      </c>
      <c r="AO131" s="51">
        <v>7128749179191</v>
      </c>
      <c r="AP131" s="51">
        <v>282254376961</v>
      </c>
      <c r="AQ131" s="51">
        <v>917300536309</v>
      </c>
      <c r="AR131" s="51" t="s">
        <v>824</v>
      </c>
      <c r="AS131" s="51" t="s">
        <v>824</v>
      </c>
      <c r="AT131" s="51"/>
      <c r="AU131" s="51"/>
      <c r="AV131" s="51" t="s">
        <v>16599</v>
      </c>
    </row>
    <row r="132" spans="1:48">
      <c r="A132" s="51" t="s">
        <v>16600</v>
      </c>
      <c r="B132" s="51" t="s">
        <v>15443</v>
      </c>
      <c r="C132" s="51" t="s">
        <v>16601</v>
      </c>
      <c r="D132" s="51" t="s">
        <v>3749</v>
      </c>
      <c r="E132" s="51"/>
      <c r="F132" s="51" t="s">
        <v>3750</v>
      </c>
      <c r="G132" s="51" t="s">
        <v>16602</v>
      </c>
      <c r="H132" s="51" t="s">
        <v>3752</v>
      </c>
      <c r="I132" s="51" t="s">
        <v>1407</v>
      </c>
      <c r="J132" s="51">
        <v>1536.8</v>
      </c>
      <c r="K132" s="51">
        <v>0</v>
      </c>
      <c r="L132" s="51">
        <v>73.180000000000007</v>
      </c>
      <c r="M132" s="51">
        <v>1536.8</v>
      </c>
      <c r="N132" s="51" t="s">
        <v>16603</v>
      </c>
      <c r="O132" s="51">
        <v>1</v>
      </c>
      <c r="P132" s="51">
        <v>999</v>
      </c>
      <c r="Q132" s="51"/>
      <c r="R132" s="51" t="s">
        <v>5488</v>
      </c>
      <c r="S132" s="51" t="s">
        <v>3750</v>
      </c>
      <c r="T132" s="51" t="s">
        <v>16604</v>
      </c>
      <c r="U132" s="51" t="s">
        <v>16605</v>
      </c>
      <c r="V132" s="51" t="s">
        <v>1428</v>
      </c>
      <c r="W132" s="51" t="s">
        <v>3761</v>
      </c>
      <c r="X132" s="51">
        <v>9209450172</v>
      </c>
      <c r="Y132" s="51" t="s">
        <v>16604</v>
      </c>
      <c r="Z132" s="51" t="s">
        <v>16605</v>
      </c>
      <c r="AA132" s="51" t="s">
        <v>16605</v>
      </c>
      <c r="AB132" s="51"/>
      <c r="AC132" s="51"/>
      <c r="AD132" s="51" t="s">
        <v>16606</v>
      </c>
      <c r="AE132" s="51" t="s">
        <v>16607</v>
      </c>
      <c r="AF132" s="51" t="s">
        <v>1428</v>
      </c>
      <c r="AG132" s="51" t="s">
        <v>3761</v>
      </c>
      <c r="AH132" s="51">
        <v>9209450172</v>
      </c>
      <c r="AI132" s="51"/>
      <c r="AJ132" s="51" t="s">
        <v>16608</v>
      </c>
      <c r="AK132" s="51"/>
      <c r="AL132" s="51" t="s">
        <v>3763</v>
      </c>
      <c r="AM132" s="51"/>
      <c r="AN132" s="51">
        <v>1536.8</v>
      </c>
      <c r="AO132" s="51">
        <v>7128615420215</v>
      </c>
      <c r="AP132" s="51">
        <v>282254376961</v>
      </c>
      <c r="AQ132" s="51">
        <v>919209450172</v>
      </c>
      <c r="AR132" s="51" t="s">
        <v>94</v>
      </c>
      <c r="AS132" s="51" t="s">
        <v>94</v>
      </c>
      <c r="AT132" s="51" t="s">
        <v>16609</v>
      </c>
      <c r="AU132" s="51"/>
      <c r="AV132" s="51" t="s">
        <v>16609</v>
      </c>
    </row>
    <row r="133" spans="1:48">
      <c r="A133" s="51" t="s">
        <v>16610</v>
      </c>
      <c r="B133" s="51" t="s">
        <v>15443</v>
      </c>
      <c r="C133" s="51" t="s">
        <v>16611</v>
      </c>
      <c r="D133" s="51" t="s">
        <v>4032</v>
      </c>
      <c r="E133" s="51" t="s">
        <v>16612</v>
      </c>
      <c r="F133" s="51" t="s">
        <v>3750</v>
      </c>
      <c r="G133" s="51" t="s">
        <v>16613</v>
      </c>
      <c r="H133" s="51" t="s">
        <v>3752</v>
      </c>
      <c r="I133" s="51" t="s">
        <v>1407</v>
      </c>
      <c r="J133" s="51">
        <v>1079</v>
      </c>
      <c r="K133" s="51">
        <v>0</v>
      </c>
      <c r="L133" s="51">
        <v>51.38</v>
      </c>
      <c r="M133" s="51">
        <v>1079</v>
      </c>
      <c r="N133" s="51" t="s">
        <v>16612</v>
      </c>
      <c r="O133" s="51">
        <v>1</v>
      </c>
      <c r="P133" s="51">
        <v>1079</v>
      </c>
      <c r="Q133" s="51"/>
      <c r="R133" s="51" t="s">
        <v>4735</v>
      </c>
      <c r="S133" s="51" t="s">
        <v>3750</v>
      </c>
      <c r="T133" s="51" t="s">
        <v>16614</v>
      </c>
      <c r="U133" s="51" t="s">
        <v>16615</v>
      </c>
      <c r="V133" s="51" t="s">
        <v>1416</v>
      </c>
      <c r="W133" s="51" t="s">
        <v>3761</v>
      </c>
      <c r="X133" s="51">
        <v>8056091762</v>
      </c>
      <c r="Y133" s="51" t="s">
        <v>16614</v>
      </c>
      <c r="Z133" s="51" t="s">
        <v>16615</v>
      </c>
      <c r="AA133" s="51" t="s">
        <v>16615</v>
      </c>
      <c r="AB133" s="51"/>
      <c r="AC133" s="51"/>
      <c r="AD133" s="51" t="s">
        <v>3885</v>
      </c>
      <c r="AE133" s="51" t="s">
        <v>16616</v>
      </c>
      <c r="AF133" s="51" t="s">
        <v>1416</v>
      </c>
      <c r="AG133" s="51" t="s">
        <v>3761</v>
      </c>
      <c r="AH133" s="51">
        <v>8056091762</v>
      </c>
      <c r="AI133" s="51"/>
      <c r="AJ133" s="51" t="s">
        <v>16617</v>
      </c>
      <c r="AK133" s="51"/>
      <c r="AL133" s="51" t="s">
        <v>15913</v>
      </c>
      <c r="AM133" s="51"/>
      <c r="AN133" s="51">
        <v>0</v>
      </c>
      <c r="AO133" s="51">
        <v>7128516264247</v>
      </c>
      <c r="AP133" s="51">
        <v>282254376961</v>
      </c>
      <c r="AQ133" s="51">
        <v>918056091762</v>
      </c>
      <c r="AR133" s="51" t="s">
        <v>86</v>
      </c>
      <c r="AS133" s="51" t="s">
        <v>86</v>
      </c>
      <c r="AT133" s="51"/>
      <c r="AU133" s="51"/>
      <c r="AV133" s="51" t="s">
        <v>16618</v>
      </c>
    </row>
    <row r="134" spans="1:48" hidden="1">
      <c r="A134" s="51" t="s">
        <v>16619</v>
      </c>
      <c r="B134" s="51" t="s">
        <v>16619</v>
      </c>
      <c r="C134" s="51" t="s">
        <v>16620</v>
      </c>
      <c r="D134" s="51" t="s">
        <v>3749</v>
      </c>
      <c r="E134" s="51"/>
      <c r="F134" s="51" t="s">
        <v>3750</v>
      </c>
      <c r="G134" s="51" t="s">
        <v>16621</v>
      </c>
      <c r="H134" s="51" t="s">
        <v>3752</v>
      </c>
      <c r="I134" s="51" t="s">
        <v>1407</v>
      </c>
      <c r="J134" s="51">
        <v>584.1</v>
      </c>
      <c r="K134" s="51">
        <v>0</v>
      </c>
      <c r="L134" s="51">
        <v>27.81</v>
      </c>
      <c r="M134" s="51">
        <v>584.1</v>
      </c>
      <c r="N134" s="51" t="s">
        <v>16622</v>
      </c>
      <c r="O134" s="51">
        <v>1</v>
      </c>
      <c r="P134" s="51">
        <v>649</v>
      </c>
      <c r="Q134" s="51"/>
      <c r="R134" s="51" t="s">
        <v>9667</v>
      </c>
      <c r="S134" s="51" t="s">
        <v>3750</v>
      </c>
      <c r="T134" s="51" t="s">
        <v>16623</v>
      </c>
      <c r="U134" s="51" t="s">
        <v>16624</v>
      </c>
      <c r="V134" s="51" t="s">
        <v>1544</v>
      </c>
      <c r="W134" s="51" t="s">
        <v>3761</v>
      </c>
      <c r="X134" s="51">
        <v>7632926610</v>
      </c>
      <c r="Y134" s="51" t="s">
        <v>16623</v>
      </c>
      <c r="Z134" s="51" t="s">
        <v>16624</v>
      </c>
      <c r="AA134" s="51" t="s">
        <v>16624</v>
      </c>
      <c r="AB134" s="51"/>
      <c r="AC134" s="51"/>
      <c r="AD134" s="51" t="s">
        <v>5149</v>
      </c>
      <c r="AE134" s="51" t="s">
        <v>16625</v>
      </c>
      <c r="AF134" s="51" t="s">
        <v>1544</v>
      </c>
      <c r="AG134" s="51" t="s">
        <v>3761</v>
      </c>
      <c r="AH134" s="51">
        <v>7632926610</v>
      </c>
      <c r="AI134" s="51"/>
      <c r="AJ134" s="51" t="s">
        <v>16626</v>
      </c>
      <c r="AK134" s="51"/>
      <c r="AL134" s="51" t="s">
        <v>3763</v>
      </c>
      <c r="AM134" s="51"/>
      <c r="AN134" s="51">
        <v>584.1</v>
      </c>
      <c r="AO134" s="51">
        <v>7128477073719</v>
      </c>
      <c r="AP134" s="51">
        <v>282254376961</v>
      </c>
      <c r="AQ134" s="51">
        <v>917632926610</v>
      </c>
      <c r="AR134" s="51" t="s">
        <v>209</v>
      </c>
      <c r="AS134" s="51" t="s">
        <v>209</v>
      </c>
      <c r="AT134" s="51" t="s">
        <v>16627</v>
      </c>
      <c r="AU134" s="51"/>
      <c r="AV134" s="51" t="s">
        <v>16627</v>
      </c>
    </row>
    <row r="135" spans="1:48" hidden="1">
      <c r="A135" s="51" t="s">
        <v>16628</v>
      </c>
      <c r="B135" s="51" t="s">
        <v>16628</v>
      </c>
      <c r="C135" s="51" t="s">
        <v>16629</v>
      </c>
      <c r="D135" s="51" t="s">
        <v>3749</v>
      </c>
      <c r="E135" s="51"/>
      <c r="F135" s="51" t="s">
        <v>3750</v>
      </c>
      <c r="G135" s="51" t="s">
        <v>16630</v>
      </c>
      <c r="H135" s="51" t="s">
        <v>3752</v>
      </c>
      <c r="I135" s="51" t="s">
        <v>1407</v>
      </c>
      <c r="J135" s="51">
        <v>1079</v>
      </c>
      <c r="K135" s="51">
        <v>0</v>
      </c>
      <c r="L135" s="51">
        <v>51.38</v>
      </c>
      <c r="M135" s="51">
        <v>1079</v>
      </c>
      <c r="N135" s="51" t="s">
        <v>16631</v>
      </c>
      <c r="O135" s="51">
        <v>1</v>
      </c>
      <c r="P135" s="51">
        <v>1079</v>
      </c>
      <c r="Q135" s="51"/>
      <c r="R135" s="51" t="s">
        <v>9226</v>
      </c>
      <c r="S135" s="51" t="s">
        <v>3750</v>
      </c>
      <c r="T135" s="51" t="s">
        <v>16632</v>
      </c>
      <c r="U135" s="51" t="s">
        <v>16633</v>
      </c>
      <c r="V135" s="51" t="s">
        <v>1602</v>
      </c>
      <c r="W135" s="51" t="s">
        <v>3761</v>
      </c>
      <c r="X135" s="51">
        <v>8084230825</v>
      </c>
      <c r="Y135" s="51" t="s">
        <v>16632</v>
      </c>
      <c r="Z135" s="51" t="s">
        <v>16633</v>
      </c>
      <c r="AA135" s="51" t="s">
        <v>16633</v>
      </c>
      <c r="AB135" s="51"/>
      <c r="AC135" s="51"/>
      <c r="AD135" s="51" t="s">
        <v>16634</v>
      </c>
      <c r="AE135" s="51" t="s">
        <v>16635</v>
      </c>
      <c r="AF135" s="51" t="s">
        <v>1602</v>
      </c>
      <c r="AG135" s="51" t="s">
        <v>3761</v>
      </c>
      <c r="AH135" s="51">
        <v>8084230825</v>
      </c>
      <c r="AI135" s="51"/>
      <c r="AJ135" s="51" t="s">
        <v>16636</v>
      </c>
      <c r="AK135" s="51"/>
      <c r="AL135" s="51" t="s">
        <v>3763</v>
      </c>
      <c r="AM135" s="51"/>
      <c r="AN135" s="51">
        <v>1079</v>
      </c>
      <c r="AO135" s="51">
        <v>7128465244471</v>
      </c>
      <c r="AP135" s="51">
        <v>282254376961</v>
      </c>
      <c r="AQ135" s="51">
        <v>918084230825</v>
      </c>
      <c r="AR135" s="51" t="s">
        <v>897</v>
      </c>
      <c r="AS135" s="51" t="s">
        <v>897</v>
      </c>
      <c r="AT135" s="51" t="s">
        <v>16637</v>
      </c>
      <c r="AU135" s="51"/>
      <c r="AV135" s="51" t="s">
        <v>16637</v>
      </c>
    </row>
    <row r="136" spans="1:48">
      <c r="A136" s="51" t="s">
        <v>16638</v>
      </c>
      <c r="B136" s="51" t="s">
        <v>15443</v>
      </c>
      <c r="C136" s="51" t="s">
        <v>16639</v>
      </c>
      <c r="D136" s="51" t="s">
        <v>4032</v>
      </c>
      <c r="E136" s="51" t="s">
        <v>16640</v>
      </c>
      <c r="F136" s="51" t="s">
        <v>3750</v>
      </c>
      <c r="G136" s="51" t="s">
        <v>16641</v>
      </c>
      <c r="H136" s="51" t="s">
        <v>3752</v>
      </c>
      <c r="I136" s="51" t="s">
        <v>1407</v>
      </c>
      <c r="J136" s="51">
        <v>703</v>
      </c>
      <c r="K136" s="51">
        <v>0</v>
      </c>
      <c r="L136" s="51">
        <v>33.479999999999997</v>
      </c>
      <c r="M136" s="51">
        <v>703</v>
      </c>
      <c r="N136" s="51" t="s">
        <v>16642</v>
      </c>
      <c r="O136" s="51">
        <v>1</v>
      </c>
      <c r="P136" s="51">
        <v>870</v>
      </c>
      <c r="Q136" s="51"/>
      <c r="R136" s="51" t="s">
        <v>9665</v>
      </c>
      <c r="S136" s="51" t="s">
        <v>3750</v>
      </c>
      <c r="T136" s="51" t="s">
        <v>16643</v>
      </c>
      <c r="U136" s="51" t="s">
        <v>16644</v>
      </c>
      <c r="V136" s="51" t="s">
        <v>1428</v>
      </c>
      <c r="W136" s="51" t="s">
        <v>3761</v>
      </c>
      <c r="X136" s="51">
        <v>9595910038</v>
      </c>
      <c r="Y136" s="51" t="s">
        <v>16643</v>
      </c>
      <c r="Z136" s="51" t="s">
        <v>16644</v>
      </c>
      <c r="AA136" s="51" t="s">
        <v>16644</v>
      </c>
      <c r="AB136" s="51"/>
      <c r="AC136" s="51"/>
      <c r="AD136" s="51" t="s">
        <v>16645</v>
      </c>
      <c r="AE136" s="51" t="s">
        <v>16646</v>
      </c>
      <c r="AF136" s="51" t="s">
        <v>1428</v>
      </c>
      <c r="AG136" s="51" t="s">
        <v>3761</v>
      </c>
      <c r="AH136" s="51">
        <v>9595910038</v>
      </c>
      <c r="AI136" s="51"/>
      <c r="AJ136" s="51" t="s">
        <v>16647</v>
      </c>
      <c r="AK136" s="51"/>
      <c r="AL136" s="51" t="s">
        <v>4042</v>
      </c>
      <c r="AM136" s="51"/>
      <c r="AN136" s="51">
        <v>0</v>
      </c>
      <c r="AO136" s="51">
        <v>7128459346231</v>
      </c>
      <c r="AP136" s="51">
        <v>282254376961</v>
      </c>
      <c r="AQ136" s="51">
        <v>919595910038</v>
      </c>
      <c r="AR136" s="51" t="s">
        <v>94</v>
      </c>
      <c r="AS136" s="51" t="s">
        <v>94</v>
      </c>
      <c r="AT136" s="51"/>
      <c r="AU136" s="51"/>
      <c r="AV136" s="51" t="s">
        <v>16648</v>
      </c>
    </row>
    <row r="137" spans="1:48">
      <c r="A137" s="51" t="s">
        <v>16649</v>
      </c>
      <c r="B137" s="51" t="s">
        <v>15443</v>
      </c>
      <c r="C137" s="51" t="s">
        <v>16650</v>
      </c>
      <c r="D137" s="51" t="s">
        <v>3749</v>
      </c>
      <c r="E137" s="51"/>
      <c r="F137" s="51" t="s">
        <v>3750</v>
      </c>
      <c r="G137" s="51" t="s">
        <v>16651</v>
      </c>
      <c r="H137" s="51" t="s">
        <v>3752</v>
      </c>
      <c r="I137" s="51" t="s">
        <v>1407</v>
      </c>
      <c r="J137" s="51">
        <v>1681.3</v>
      </c>
      <c r="K137" s="51">
        <v>0</v>
      </c>
      <c r="L137" s="51">
        <v>80.06</v>
      </c>
      <c r="M137" s="51">
        <v>1681.3</v>
      </c>
      <c r="N137" s="51" t="s">
        <v>16652</v>
      </c>
      <c r="O137" s="51">
        <v>2</v>
      </c>
      <c r="P137" s="51">
        <v>989</v>
      </c>
      <c r="Q137" s="51"/>
      <c r="R137" s="51" t="s">
        <v>4120</v>
      </c>
      <c r="S137" s="51" t="s">
        <v>3750</v>
      </c>
      <c r="T137" s="51" t="s">
        <v>16653</v>
      </c>
      <c r="U137" s="51" t="s">
        <v>16654</v>
      </c>
      <c r="V137" s="51" t="s">
        <v>1786</v>
      </c>
      <c r="W137" s="51" t="s">
        <v>3761</v>
      </c>
      <c r="X137" s="51">
        <v>9937297927</v>
      </c>
      <c r="Y137" s="51" t="s">
        <v>16653</v>
      </c>
      <c r="Z137" s="51" t="s">
        <v>16655</v>
      </c>
      <c r="AA137" s="51" t="s">
        <v>16655</v>
      </c>
      <c r="AB137" s="51"/>
      <c r="AC137" s="51"/>
      <c r="AD137" s="51" t="s">
        <v>16656</v>
      </c>
      <c r="AE137" s="51" t="s">
        <v>16657</v>
      </c>
      <c r="AF137" s="51" t="s">
        <v>3027</v>
      </c>
      <c r="AG137" s="51" t="s">
        <v>3761</v>
      </c>
      <c r="AH137" s="51">
        <v>9937297927</v>
      </c>
      <c r="AI137" s="51"/>
      <c r="AJ137" s="51" t="s">
        <v>16658</v>
      </c>
      <c r="AK137" s="51"/>
      <c r="AL137" s="51" t="s">
        <v>3763</v>
      </c>
      <c r="AM137" s="51"/>
      <c r="AN137" s="51">
        <v>1681.3</v>
      </c>
      <c r="AO137" s="51">
        <v>7128394465591</v>
      </c>
      <c r="AP137" s="51">
        <v>282254376961</v>
      </c>
      <c r="AQ137" s="51">
        <v>919937297927</v>
      </c>
      <c r="AR137" s="51" t="s">
        <v>155</v>
      </c>
      <c r="AS137" s="51" t="s">
        <v>375</v>
      </c>
      <c r="AT137" s="51" t="s">
        <v>16659</v>
      </c>
      <c r="AU137" s="51"/>
      <c r="AV137" s="51" t="s">
        <v>16659</v>
      </c>
    </row>
    <row r="138" spans="1:48">
      <c r="A138" s="51" t="s">
        <v>16660</v>
      </c>
      <c r="B138" s="51" t="s">
        <v>15443</v>
      </c>
      <c r="C138" s="51" t="s">
        <v>16661</v>
      </c>
      <c r="D138" s="51" t="s">
        <v>3749</v>
      </c>
      <c r="E138" s="51"/>
      <c r="F138" s="51" t="s">
        <v>3750</v>
      </c>
      <c r="G138" s="51" t="s">
        <v>16662</v>
      </c>
      <c r="H138" s="51" t="s">
        <v>3752</v>
      </c>
      <c r="I138" s="51" t="s">
        <v>1407</v>
      </c>
      <c r="J138" s="51">
        <v>647.1</v>
      </c>
      <c r="K138" s="51">
        <v>0</v>
      </c>
      <c r="L138" s="51">
        <v>30.81</v>
      </c>
      <c r="M138" s="51">
        <v>647.1</v>
      </c>
      <c r="N138" s="51" t="s">
        <v>16663</v>
      </c>
      <c r="O138" s="51">
        <v>1</v>
      </c>
      <c r="P138" s="51">
        <v>719</v>
      </c>
      <c r="Q138" s="51"/>
      <c r="R138" s="51" t="s">
        <v>4140</v>
      </c>
      <c r="S138" s="51" t="s">
        <v>3750</v>
      </c>
      <c r="T138" s="51" t="s">
        <v>16664</v>
      </c>
      <c r="U138" s="51" t="s">
        <v>16665</v>
      </c>
      <c r="V138" s="51" t="s">
        <v>1537</v>
      </c>
      <c r="W138" s="51" t="s">
        <v>3761</v>
      </c>
      <c r="X138" s="51">
        <v>9437019235</v>
      </c>
      <c r="Y138" s="51" t="s">
        <v>16664</v>
      </c>
      <c r="Z138" s="51" t="s">
        <v>16665</v>
      </c>
      <c r="AA138" s="51" t="s">
        <v>16665</v>
      </c>
      <c r="AB138" s="51"/>
      <c r="AC138" s="51"/>
      <c r="AD138" s="51" t="s">
        <v>5491</v>
      </c>
      <c r="AE138" s="51" t="s">
        <v>16666</v>
      </c>
      <c r="AF138" s="51" t="s">
        <v>1537</v>
      </c>
      <c r="AG138" s="51" t="s">
        <v>3761</v>
      </c>
      <c r="AH138" s="51">
        <v>9437019235</v>
      </c>
      <c r="AI138" s="51"/>
      <c r="AJ138" s="51" t="s">
        <v>16667</v>
      </c>
      <c r="AK138" s="51"/>
      <c r="AL138" s="51" t="s">
        <v>3763</v>
      </c>
      <c r="AM138" s="51"/>
      <c r="AN138" s="51">
        <v>647.1</v>
      </c>
      <c r="AO138" s="51">
        <v>7128326832439</v>
      </c>
      <c r="AP138" s="51">
        <v>282254376961</v>
      </c>
      <c r="AQ138" s="51">
        <v>919437019235</v>
      </c>
      <c r="AR138" s="51" t="s">
        <v>4016</v>
      </c>
      <c r="AS138" s="51" t="s">
        <v>4016</v>
      </c>
      <c r="AT138" s="51" t="s">
        <v>16668</v>
      </c>
      <c r="AU138" s="51"/>
      <c r="AV138" s="51" t="s">
        <v>16668</v>
      </c>
    </row>
    <row r="139" spans="1:48">
      <c r="A139" s="51" t="s">
        <v>16669</v>
      </c>
      <c r="B139" s="51" t="s">
        <v>15443</v>
      </c>
      <c r="C139" s="51" t="s">
        <v>16670</v>
      </c>
      <c r="D139" s="51" t="s">
        <v>3749</v>
      </c>
      <c r="E139" s="51"/>
      <c r="F139" s="51" t="s">
        <v>3750</v>
      </c>
      <c r="G139" s="51" t="s">
        <v>16671</v>
      </c>
      <c r="H139" s="51" t="s">
        <v>3752</v>
      </c>
      <c r="I139" s="51" t="s">
        <v>1407</v>
      </c>
      <c r="J139" s="51">
        <v>999</v>
      </c>
      <c r="K139" s="51">
        <v>0</v>
      </c>
      <c r="L139" s="51">
        <v>47.57</v>
      </c>
      <c r="M139" s="51">
        <v>999</v>
      </c>
      <c r="N139" s="51" t="s">
        <v>16672</v>
      </c>
      <c r="O139" s="51">
        <v>1</v>
      </c>
      <c r="P139" s="51">
        <v>999</v>
      </c>
      <c r="Q139" s="51"/>
      <c r="R139" s="51" t="s">
        <v>9655</v>
      </c>
      <c r="S139" s="51" t="s">
        <v>3750</v>
      </c>
      <c r="T139" s="51" t="s">
        <v>16673</v>
      </c>
      <c r="U139" s="51" t="s">
        <v>16674</v>
      </c>
      <c r="V139" s="51" t="s">
        <v>1517</v>
      </c>
      <c r="W139" s="51" t="s">
        <v>3761</v>
      </c>
      <c r="X139" s="51">
        <v>9416476509</v>
      </c>
      <c r="Y139" s="51" t="s">
        <v>16673</v>
      </c>
      <c r="Z139" s="51" t="s">
        <v>16674</v>
      </c>
      <c r="AA139" s="51" t="s">
        <v>16674</v>
      </c>
      <c r="AB139" s="51"/>
      <c r="AC139" s="51"/>
      <c r="AD139" s="51" t="s">
        <v>16675</v>
      </c>
      <c r="AE139" s="51" t="s">
        <v>16676</v>
      </c>
      <c r="AF139" s="51" t="s">
        <v>1517</v>
      </c>
      <c r="AG139" s="51" t="s">
        <v>3761</v>
      </c>
      <c r="AH139" s="51">
        <v>9416476509</v>
      </c>
      <c r="AI139" s="51"/>
      <c r="AJ139" s="51" t="s">
        <v>16677</v>
      </c>
      <c r="AK139" s="51"/>
      <c r="AL139" s="51" t="s">
        <v>3763</v>
      </c>
      <c r="AM139" s="51"/>
      <c r="AN139" s="51">
        <v>999</v>
      </c>
      <c r="AO139" s="51">
        <v>7128282202423</v>
      </c>
      <c r="AP139" s="51">
        <v>282254376961</v>
      </c>
      <c r="AQ139" s="51">
        <v>919416476509</v>
      </c>
      <c r="AR139" s="51" t="s">
        <v>75</v>
      </c>
      <c r="AS139" s="51" t="s">
        <v>75</v>
      </c>
      <c r="AT139" s="51" t="s">
        <v>16678</v>
      </c>
      <c r="AU139" s="51"/>
      <c r="AV139" s="51" t="s">
        <v>16678</v>
      </c>
    </row>
    <row r="140" spans="1:48">
      <c r="A140" s="51" t="s">
        <v>16679</v>
      </c>
      <c r="B140" s="51" t="s">
        <v>15443</v>
      </c>
      <c r="C140" s="51" t="s">
        <v>16680</v>
      </c>
      <c r="D140" s="51" t="s">
        <v>4032</v>
      </c>
      <c r="E140" s="51" t="s">
        <v>16681</v>
      </c>
      <c r="F140" s="51" t="s">
        <v>3750</v>
      </c>
      <c r="G140" s="51" t="s">
        <v>16682</v>
      </c>
      <c r="H140" s="51" t="s">
        <v>3752</v>
      </c>
      <c r="I140" s="51" t="s">
        <v>1407</v>
      </c>
      <c r="J140" s="51">
        <v>6874.9</v>
      </c>
      <c r="K140" s="51">
        <v>0</v>
      </c>
      <c r="L140" s="51">
        <v>327.38</v>
      </c>
      <c r="M140" s="51">
        <v>6874.9</v>
      </c>
      <c r="N140" s="51" t="s">
        <v>16683</v>
      </c>
      <c r="O140" s="51">
        <v>1</v>
      </c>
      <c r="P140" s="51">
        <v>993</v>
      </c>
      <c r="Q140" s="51"/>
      <c r="R140" s="51" t="s">
        <v>11446</v>
      </c>
      <c r="S140" s="51" t="s">
        <v>3750</v>
      </c>
      <c r="T140" s="51" t="s">
        <v>16684</v>
      </c>
      <c r="U140" s="51" t="s">
        <v>16685</v>
      </c>
      <c r="V140" s="51" t="s">
        <v>1416</v>
      </c>
      <c r="W140" s="51" t="s">
        <v>3761</v>
      </c>
      <c r="X140" s="51">
        <v>8147455629</v>
      </c>
      <c r="Y140" s="51" t="s">
        <v>16684</v>
      </c>
      <c r="Z140" s="51" t="s">
        <v>16685</v>
      </c>
      <c r="AA140" s="51" t="s">
        <v>16685</v>
      </c>
      <c r="AB140" s="51"/>
      <c r="AC140" s="51"/>
      <c r="AD140" s="51" t="s">
        <v>3885</v>
      </c>
      <c r="AE140" s="51" t="s">
        <v>15758</v>
      </c>
      <c r="AF140" s="51" t="s">
        <v>1416</v>
      </c>
      <c r="AG140" s="51" t="s">
        <v>3761</v>
      </c>
      <c r="AH140" s="51">
        <v>8147455629</v>
      </c>
      <c r="AI140" s="51"/>
      <c r="AJ140" s="51" t="s">
        <v>16686</v>
      </c>
      <c r="AK140" s="51"/>
      <c r="AL140" s="51" t="s">
        <v>4042</v>
      </c>
      <c r="AM140" s="51"/>
      <c r="AN140" s="51">
        <v>0</v>
      </c>
      <c r="AO140" s="51">
        <v>7128277975351</v>
      </c>
      <c r="AP140" s="51">
        <v>282254376961</v>
      </c>
      <c r="AQ140" s="51">
        <v>918147455629</v>
      </c>
      <c r="AR140" s="51" t="s">
        <v>86</v>
      </c>
      <c r="AS140" s="51" t="s">
        <v>86</v>
      </c>
      <c r="AT140" s="51"/>
      <c r="AU140" s="51"/>
      <c r="AV140" s="51" t="s">
        <v>16687</v>
      </c>
    </row>
    <row r="141" spans="1:48">
      <c r="A141" s="51" t="s">
        <v>16688</v>
      </c>
      <c r="B141" s="51" t="s">
        <v>15443</v>
      </c>
      <c r="C141" s="51" t="s">
        <v>16689</v>
      </c>
      <c r="D141" s="51" t="s">
        <v>4032</v>
      </c>
      <c r="E141" s="51" t="s">
        <v>16690</v>
      </c>
      <c r="F141" s="51" t="s">
        <v>3750</v>
      </c>
      <c r="G141" s="51" t="s">
        <v>16691</v>
      </c>
      <c r="H141" s="51" t="s">
        <v>3752</v>
      </c>
      <c r="I141" s="51" t="s">
        <v>1407</v>
      </c>
      <c r="J141" s="51">
        <v>440.1</v>
      </c>
      <c r="K141" s="51">
        <v>0</v>
      </c>
      <c r="L141" s="51">
        <v>20.96</v>
      </c>
      <c r="M141" s="51">
        <v>440.1</v>
      </c>
      <c r="N141" s="51" t="s">
        <v>16692</v>
      </c>
      <c r="O141" s="51">
        <v>1</v>
      </c>
      <c r="P141" s="51">
        <v>489</v>
      </c>
      <c r="Q141" s="51"/>
      <c r="R141" s="51" t="s">
        <v>4036</v>
      </c>
      <c r="S141" s="51" t="s">
        <v>3750</v>
      </c>
      <c r="T141" s="51" t="s">
        <v>16693</v>
      </c>
      <c r="U141" s="51" t="s">
        <v>16694</v>
      </c>
      <c r="V141" s="51" t="s">
        <v>1589</v>
      </c>
      <c r="W141" s="51" t="s">
        <v>3761</v>
      </c>
      <c r="X141" s="51">
        <v>9976793242</v>
      </c>
      <c r="Y141" s="51" t="s">
        <v>16693</v>
      </c>
      <c r="Z141" s="51" t="s">
        <v>16694</v>
      </c>
      <c r="AA141" s="51" t="s">
        <v>16694</v>
      </c>
      <c r="AB141" s="51"/>
      <c r="AC141" s="51"/>
      <c r="AD141" s="51" t="s">
        <v>16695</v>
      </c>
      <c r="AE141" s="51" t="s">
        <v>16696</v>
      </c>
      <c r="AF141" s="51" t="s">
        <v>1589</v>
      </c>
      <c r="AG141" s="51" t="s">
        <v>3761</v>
      </c>
      <c r="AH141" s="51">
        <v>9976793242</v>
      </c>
      <c r="AI141" s="51"/>
      <c r="AJ141" s="51" t="s">
        <v>16697</v>
      </c>
      <c r="AK141" s="51"/>
      <c r="AL141" s="51" t="s">
        <v>4042</v>
      </c>
      <c r="AM141" s="51"/>
      <c r="AN141" s="51">
        <v>0</v>
      </c>
      <c r="AO141" s="51">
        <v>7128199528759</v>
      </c>
      <c r="AP141" s="51">
        <v>282254376961</v>
      </c>
      <c r="AQ141" s="51">
        <v>919976793242</v>
      </c>
      <c r="AR141" s="51" t="s">
        <v>141</v>
      </c>
      <c r="AS141" s="51" t="s">
        <v>141</v>
      </c>
      <c r="AT141" s="51"/>
      <c r="AU141" s="51"/>
      <c r="AV141" s="51" t="s">
        <v>16698</v>
      </c>
    </row>
    <row r="142" spans="1:48" hidden="1">
      <c r="A142" s="51" t="s">
        <v>16699</v>
      </c>
      <c r="B142" s="51" t="s">
        <v>16699</v>
      </c>
      <c r="C142" s="51" t="s">
        <v>16700</v>
      </c>
      <c r="D142" s="51" t="s">
        <v>3749</v>
      </c>
      <c r="E142" s="51"/>
      <c r="F142" s="51" t="s">
        <v>3750</v>
      </c>
      <c r="G142" s="51" t="s">
        <v>16701</v>
      </c>
      <c r="H142" s="51" t="s">
        <v>3771</v>
      </c>
      <c r="I142" s="51" t="s">
        <v>1407</v>
      </c>
      <c r="J142" s="51">
        <v>649</v>
      </c>
      <c r="K142" s="51">
        <v>0</v>
      </c>
      <c r="L142" s="51">
        <v>30.91</v>
      </c>
      <c r="M142" s="51">
        <v>649</v>
      </c>
      <c r="N142" s="51" t="s">
        <v>16702</v>
      </c>
      <c r="O142" s="51">
        <v>1</v>
      </c>
      <c r="P142" s="51">
        <v>649</v>
      </c>
      <c r="Q142" s="51"/>
      <c r="R142" s="51" t="s">
        <v>4979</v>
      </c>
      <c r="S142" s="51" t="s">
        <v>3750</v>
      </c>
      <c r="T142" s="51" t="s">
        <v>16703</v>
      </c>
      <c r="U142" s="51" t="s">
        <v>16704</v>
      </c>
      <c r="V142" s="51" t="s">
        <v>1428</v>
      </c>
      <c r="W142" s="51" t="s">
        <v>3761</v>
      </c>
      <c r="X142" s="51">
        <v>7385728787</v>
      </c>
      <c r="Y142" s="51" t="s">
        <v>16703</v>
      </c>
      <c r="Z142" s="51" t="s">
        <v>16704</v>
      </c>
      <c r="AA142" s="51" t="s">
        <v>16704</v>
      </c>
      <c r="AB142" s="51"/>
      <c r="AC142" s="51"/>
      <c r="AD142" s="51" t="s">
        <v>6365</v>
      </c>
      <c r="AE142" s="51" t="s">
        <v>16705</v>
      </c>
      <c r="AF142" s="51" t="s">
        <v>1428</v>
      </c>
      <c r="AG142" s="51" t="s">
        <v>3761</v>
      </c>
      <c r="AH142" s="51">
        <v>7385728787</v>
      </c>
      <c r="AI142" s="51"/>
      <c r="AJ142" s="51" t="s">
        <v>16706</v>
      </c>
      <c r="AK142" s="51"/>
      <c r="AL142" s="51" t="s">
        <v>3763</v>
      </c>
      <c r="AM142" s="51"/>
      <c r="AN142" s="51">
        <v>649</v>
      </c>
      <c r="AO142" s="51">
        <v>7128194416951</v>
      </c>
      <c r="AP142" s="51">
        <v>282254376961</v>
      </c>
      <c r="AQ142" s="51">
        <v>917385728787</v>
      </c>
      <c r="AR142" s="51" t="s">
        <v>94</v>
      </c>
      <c r="AS142" s="51" t="s">
        <v>94</v>
      </c>
      <c r="AT142" s="51" t="s">
        <v>16707</v>
      </c>
      <c r="AU142" s="51"/>
      <c r="AV142" s="51" t="s">
        <v>16707</v>
      </c>
    </row>
    <row r="143" spans="1:48">
      <c r="A143" s="51" t="s">
        <v>16708</v>
      </c>
      <c r="B143" s="51" t="s">
        <v>15443</v>
      </c>
      <c r="C143" s="51" t="s">
        <v>15762</v>
      </c>
      <c r="D143" s="51" t="s">
        <v>3749</v>
      </c>
      <c r="E143" s="51"/>
      <c r="F143" s="51" t="s">
        <v>3750</v>
      </c>
      <c r="G143" s="51" t="s">
        <v>16709</v>
      </c>
      <c r="H143" s="51" t="s">
        <v>3752</v>
      </c>
      <c r="I143" s="51" t="s">
        <v>1407</v>
      </c>
      <c r="J143" s="51">
        <v>890.1</v>
      </c>
      <c r="K143" s="51">
        <v>0</v>
      </c>
      <c r="L143" s="51">
        <v>42.39</v>
      </c>
      <c r="M143" s="51">
        <v>890.1</v>
      </c>
      <c r="N143" s="51" t="s">
        <v>16710</v>
      </c>
      <c r="O143" s="51">
        <v>1</v>
      </c>
      <c r="P143" s="51">
        <v>989</v>
      </c>
      <c r="Q143" s="51"/>
      <c r="R143" s="51" t="s">
        <v>9476</v>
      </c>
      <c r="S143" s="51" t="s">
        <v>3750</v>
      </c>
      <c r="T143" s="51" t="s">
        <v>15765</v>
      </c>
      <c r="U143" s="51" t="s">
        <v>15766</v>
      </c>
      <c r="V143" s="51" t="s">
        <v>1428</v>
      </c>
      <c r="W143" s="51" t="s">
        <v>3761</v>
      </c>
      <c r="X143" s="51">
        <v>8623899614</v>
      </c>
      <c r="Y143" s="51" t="s">
        <v>15765</v>
      </c>
      <c r="Z143" s="51" t="s">
        <v>15766</v>
      </c>
      <c r="AA143" s="51" t="s">
        <v>15766</v>
      </c>
      <c r="AB143" s="51"/>
      <c r="AC143" s="51"/>
      <c r="AD143" s="51" t="s">
        <v>4155</v>
      </c>
      <c r="AE143" s="51" t="s">
        <v>4966</v>
      </c>
      <c r="AF143" s="51" t="s">
        <v>1428</v>
      </c>
      <c r="AG143" s="51" t="s">
        <v>3761</v>
      </c>
      <c r="AH143" s="51">
        <v>8623899614</v>
      </c>
      <c r="AI143" s="51"/>
      <c r="AJ143" s="51" t="s">
        <v>16711</v>
      </c>
      <c r="AK143" s="51"/>
      <c r="AL143" s="51" t="s">
        <v>3763</v>
      </c>
      <c r="AM143" s="51"/>
      <c r="AN143" s="51">
        <v>890.1</v>
      </c>
      <c r="AO143" s="51">
        <v>7128181047607</v>
      </c>
      <c r="AP143" s="51">
        <v>282254376961</v>
      </c>
      <c r="AQ143" s="51">
        <v>918623899614</v>
      </c>
      <c r="AR143" s="51" t="s">
        <v>94</v>
      </c>
      <c r="AS143" s="51" t="s">
        <v>94</v>
      </c>
      <c r="AT143" s="51" t="s">
        <v>16712</v>
      </c>
      <c r="AU143" s="51"/>
      <c r="AV143" s="51" t="s">
        <v>16712</v>
      </c>
    </row>
    <row r="144" spans="1:48" hidden="1">
      <c r="A144" s="51" t="s">
        <v>16713</v>
      </c>
      <c r="B144" s="51" t="s">
        <v>16713</v>
      </c>
      <c r="C144" s="51" t="s">
        <v>16260</v>
      </c>
      <c r="D144" s="51" t="s">
        <v>3749</v>
      </c>
      <c r="E144" s="51"/>
      <c r="F144" s="51" t="s">
        <v>3750</v>
      </c>
      <c r="G144" s="51" t="s">
        <v>16714</v>
      </c>
      <c r="H144" s="51" t="s">
        <v>3752</v>
      </c>
      <c r="I144" s="51" t="s">
        <v>1407</v>
      </c>
      <c r="J144" s="51">
        <v>2186.1</v>
      </c>
      <c r="K144" s="51">
        <v>0</v>
      </c>
      <c r="L144" s="51">
        <v>104.1</v>
      </c>
      <c r="M144" s="51">
        <v>2186.1</v>
      </c>
      <c r="N144" s="51" t="s">
        <v>16715</v>
      </c>
      <c r="O144" s="51">
        <v>1</v>
      </c>
      <c r="P144" s="51">
        <v>2429</v>
      </c>
      <c r="Q144" s="51"/>
      <c r="R144" s="51" t="s">
        <v>3795</v>
      </c>
      <c r="S144" s="51" t="s">
        <v>3750</v>
      </c>
      <c r="T144" s="51" t="s">
        <v>16263</v>
      </c>
      <c r="U144" s="51" t="s">
        <v>16264</v>
      </c>
      <c r="V144" s="51" t="s">
        <v>1477</v>
      </c>
      <c r="W144" s="51" t="s">
        <v>3761</v>
      </c>
      <c r="X144" s="51">
        <v>9031600418</v>
      </c>
      <c r="Y144" s="51" t="s">
        <v>16263</v>
      </c>
      <c r="Z144" s="51" t="s">
        <v>16264</v>
      </c>
      <c r="AA144" s="51" t="s">
        <v>16264</v>
      </c>
      <c r="AB144" s="51"/>
      <c r="AC144" s="51"/>
      <c r="AD144" s="51" t="s">
        <v>4703</v>
      </c>
      <c r="AE144" s="51" t="s">
        <v>16265</v>
      </c>
      <c r="AF144" s="51" t="s">
        <v>1477</v>
      </c>
      <c r="AG144" s="51" t="s">
        <v>3761</v>
      </c>
      <c r="AH144" s="51">
        <v>9031600418</v>
      </c>
      <c r="AI144" s="51"/>
      <c r="AJ144" s="51" t="s">
        <v>16716</v>
      </c>
      <c r="AK144" s="51"/>
      <c r="AL144" s="51" t="s">
        <v>3763</v>
      </c>
      <c r="AM144" s="51"/>
      <c r="AN144" s="51">
        <v>2186.1</v>
      </c>
      <c r="AO144" s="51">
        <v>7127960387895</v>
      </c>
      <c r="AP144" s="51">
        <v>282254376961</v>
      </c>
      <c r="AQ144" s="51">
        <v>919031600418</v>
      </c>
      <c r="AR144" s="51" t="s">
        <v>311</v>
      </c>
      <c r="AS144" s="51" t="s">
        <v>311</v>
      </c>
      <c r="AT144" s="51" t="s">
        <v>16717</v>
      </c>
      <c r="AU144" s="51"/>
      <c r="AV144" s="51" t="s">
        <v>16717</v>
      </c>
    </row>
    <row r="145" spans="1:48">
      <c r="A145" s="51" t="s">
        <v>16718</v>
      </c>
      <c r="B145" s="51" t="s">
        <v>15443</v>
      </c>
      <c r="C145" s="51" t="s">
        <v>16719</v>
      </c>
      <c r="D145" s="51" t="s">
        <v>4032</v>
      </c>
      <c r="E145" s="51" t="s">
        <v>16720</v>
      </c>
      <c r="F145" s="51" t="s">
        <v>3750</v>
      </c>
      <c r="G145" s="51" t="s">
        <v>16721</v>
      </c>
      <c r="H145" s="51" t="s">
        <v>3752</v>
      </c>
      <c r="I145" s="51" t="s">
        <v>1407</v>
      </c>
      <c r="J145" s="51">
        <v>2373.9499999999998</v>
      </c>
      <c r="K145" s="51">
        <v>0</v>
      </c>
      <c r="L145" s="51">
        <v>113.05</v>
      </c>
      <c r="M145" s="51">
        <v>2373.9499999999998</v>
      </c>
      <c r="N145" s="51" t="s">
        <v>16722</v>
      </c>
      <c r="O145" s="51">
        <v>1</v>
      </c>
      <c r="P145" s="51">
        <v>899</v>
      </c>
      <c r="Q145" s="51"/>
      <c r="R145" s="51" t="s">
        <v>9935</v>
      </c>
      <c r="S145" s="51" t="s">
        <v>3750</v>
      </c>
      <c r="T145" s="51" t="s">
        <v>16723</v>
      </c>
      <c r="U145" s="51" t="s">
        <v>16724</v>
      </c>
      <c r="V145" s="51" t="s">
        <v>1428</v>
      </c>
      <c r="W145" s="51" t="s">
        <v>3761</v>
      </c>
      <c r="X145" s="51">
        <v>8879509379</v>
      </c>
      <c r="Y145" s="51" t="s">
        <v>16723</v>
      </c>
      <c r="Z145" s="51" t="s">
        <v>16724</v>
      </c>
      <c r="AA145" s="51" t="s">
        <v>16724</v>
      </c>
      <c r="AB145" s="51"/>
      <c r="AC145" s="51"/>
      <c r="AD145" s="51" t="s">
        <v>4089</v>
      </c>
      <c r="AE145" s="51" t="s">
        <v>6820</v>
      </c>
      <c r="AF145" s="51" t="s">
        <v>1428</v>
      </c>
      <c r="AG145" s="51" t="s">
        <v>3761</v>
      </c>
      <c r="AH145" s="51">
        <v>8879509379</v>
      </c>
      <c r="AI145" s="51"/>
      <c r="AJ145" s="51" t="s">
        <v>16725</v>
      </c>
      <c r="AK145" s="51"/>
      <c r="AL145" s="51" t="s">
        <v>4968</v>
      </c>
      <c r="AM145" s="51"/>
      <c r="AN145" s="51">
        <v>0</v>
      </c>
      <c r="AO145" s="51">
        <v>7127517888823</v>
      </c>
      <c r="AP145" s="51">
        <v>282254376961</v>
      </c>
      <c r="AQ145" s="51">
        <v>918879509379</v>
      </c>
      <c r="AR145" s="51" t="s">
        <v>94</v>
      </c>
      <c r="AS145" s="51" t="s">
        <v>94</v>
      </c>
      <c r="AT145" s="51"/>
      <c r="AU145" s="51"/>
      <c r="AV145" s="51" t="s">
        <v>16726</v>
      </c>
    </row>
    <row r="146" spans="1:48">
      <c r="A146" s="51" t="s">
        <v>16727</v>
      </c>
      <c r="B146" s="51" t="s">
        <v>15443</v>
      </c>
      <c r="C146" s="51" t="s">
        <v>16728</v>
      </c>
      <c r="D146" s="51" t="s">
        <v>3749</v>
      </c>
      <c r="E146" s="51"/>
      <c r="F146" s="51" t="s">
        <v>3750</v>
      </c>
      <c r="G146" s="51" t="s">
        <v>16729</v>
      </c>
      <c r="H146" s="51" t="s">
        <v>3752</v>
      </c>
      <c r="I146" s="51" t="s">
        <v>1407</v>
      </c>
      <c r="J146" s="51">
        <v>1528.3</v>
      </c>
      <c r="K146" s="51">
        <v>0</v>
      </c>
      <c r="L146" s="51">
        <v>72.78</v>
      </c>
      <c r="M146" s="51">
        <v>1528.3</v>
      </c>
      <c r="N146" s="51" t="s">
        <v>16730</v>
      </c>
      <c r="O146" s="51">
        <v>1</v>
      </c>
      <c r="P146" s="51">
        <v>809</v>
      </c>
      <c r="Q146" s="51"/>
      <c r="R146" s="51" t="s">
        <v>9649</v>
      </c>
      <c r="S146" s="51" t="s">
        <v>3750</v>
      </c>
      <c r="T146" s="51" t="s">
        <v>16731</v>
      </c>
      <c r="U146" s="51" t="s">
        <v>16732</v>
      </c>
      <c r="V146" s="51" t="s">
        <v>1428</v>
      </c>
      <c r="W146" s="51" t="s">
        <v>3761</v>
      </c>
      <c r="X146" s="51">
        <v>7875085873</v>
      </c>
      <c r="Y146" s="51" t="s">
        <v>16731</v>
      </c>
      <c r="Z146" s="51" t="s">
        <v>16732</v>
      </c>
      <c r="AA146" s="51" t="s">
        <v>16732</v>
      </c>
      <c r="AB146" s="51"/>
      <c r="AC146" s="51"/>
      <c r="AD146" s="51" t="s">
        <v>15478</v>
      </c>
      <c r="AE146" s="51" t="s">
        <v>16733</v>
      </c>
      <c r="AF146" s="51" t="s">
        <v>1428</v>
      </c>
      <c r="AG146" s="51" t="s">
        <v>3761</v>
      </c>
      <c r="AH146" s="51">
        <v>7875085873</v>
      </c>
      <c r="AI146" s="51"/>
      <c r="AJ146" s="51" t="s">
        <v>16734</v>
      </c>
      <c r="AK146" s="51"/>
      <c r="AL146" s="51" t="s">
        <v>3763</v>
      </c>
      <c r="AM146" s="51"/>
      <c r="AN146" s="51">
        <v>1528.3</v>
      </c>
      <c r="AO146" s="51">
        <v>7127240737079</v>
      </c>
      <c r="AP146" s="51">
        <v>282254376961</v>
      </c>
      <c r="AQ146" s="51">
        <v>917875085873</v>
      </c>
      <c r="AR146" s="51" t="s">
        <v>94</v>
      </c>
      <c r="AS146" s="51" t="s">
        <v>94</v>
      </c>
      <c r="AT146" s="51" t="s">
        <v>16735</v>
      </c>
      <c r="AU146" s="51"/>
      <c r="AV146" s="51" t="s">
        <v>16735</v>
      </c>
    </row>
    <row r="147" spans="1:48">
      <c r="A147" s="51" t="s">
        <v>16736</v>
      </c>
      <c r="B147" s="51" t="s">
        <v>15443</v>
      </c>
      <c r="C147" s="51" t="s">
        <v>16737</v>
      </c>
      <c r="D147" s="51" t="s">
        <v>3749</v>
      </c>
      <c r="E147" s="51"/>
      <c r="F147" s="51" t="s">
        <v>3750</v>
      </c>
      <c r="G147" s="51" t="s">
        <v>16738</v>
      </c>
      <c r="H147" s="51" t="s">
        <v>3752</v>
      </c>
      <c r="I147" s="51" t="s">
        <v>1407</v>
      </c>
      <c r="J147" s="51">
        <v>728.1</v>
      </c>
      <c r="K147" s="51">
        <v>0</v>
      </c>
      <c r="L147" s="51">
        <v>34.67</v>
      </c>
      <c r="M147" s="51">
        <v>728.1</v>
      </c>
      <c r="N147" s="51" t="s">
        <v>16739</v>
      </c>
      <c r="O147" s="51">
        <v>1</v>
      </c>
      <c r="P147" s="51">
        <v>809</v>
      </c>
      <c r="Q147" s="51"/>
      <c r="R147" s="51" t="s">
        <v>7390</v>
      </c>
      <c r="S147" s="51" t="s">
        <v>3750</v>
      </c>
      <c r="T147" s="51" t="s">
        <v>16740</v>
      </c>
      <c r="U147" s="51" t="s">
        <v>16741</v>
      </c>
      <c r="V147" s="51" t="s">
        <v>1484</v>
      </c>
      <c r="W147" s="51" t="s">
        <v>3761</v>
      </c>
      <c r="X147" s="51">
        <v>7780807973</v>
      </c>
      <c r="Y147" s="51" t="s">
        <v>16740</v>
      </c>
      <c r="Z147" s="51" t="s">
        <v>16741</v>
      </c>
      <c r="AA147" s="51" t="s">
        <v>16741</v>
      </c>
      <c r="AB147" s="51"/>
      <c r="AC147" s="51"/>
      <c r="AD147" s="51" t="s">
        <v>4438</v>
      </c>
      <c r="AE147" s="51" t="s">
        <v>16742</v>
      </c>
      <c r="AF147" s="51" t="s">
        <v>1484</v>
      </c>
      <c r="AG147" s="51" t="s">
        <v>3761</v>
      </c>
      <c r="AH147" s="51">
        <v>7780807973</v>
      </c>
      <c r="AI147" s="51"/>
      <c r="AJ147" s="51" t="s">
        <v>16743</v>
      </c>
      <c r="AK147" s="51"/>
      <c r="AL147" s="51" t="s">
        <v>3763</v>
      </c>
      <c r="AM147" s="51"/>
      <c r="AN147" s="51">
        <v>728.1</v>
      </c>
      <c r="AO147" s="51">
        <v>7126973350199</v>
      </c>
      <c r="AP147" s="51">
        <v>282254376961</v>
      </c>
      <c r="AQ147" s="51">
        <v>917780807973</v>
      </c>
      <c r="AR147" s="51" t="s">
        <v>4442</v>
      </c>
      <c r="AS147" s="51" t="s">
        <v>4442</v>
      </c>
      <c r="AT147" s="51" t="s">
        <v>16744</v>
      </c>
      <c r="AU147" s="51"/>
      <c r="AV147" s="51" t="s">
        <v>16744</v>
      </c>
    </row>
    <row r="148" spans="1:48" hidden="1">
      <c r="A148" s="51" t="s">
        <v>16745</v>
      </c>
      <c r="B148" s="51" t="s">
        <v>16745</v>
      </c>
      <c r="C148" s="51" t="s">
        <v>16746</v>
      </c>
      <c r="D148" s="51" t="s">
        <v>3749</v>
      </c>
      <c r="E148" s="51"/>
      <c r="F148" s="51" t="s">
        <v>3750</v>
      </c>
      <c r="G148" s="51" t="s">
        <v>16747</v>
      </c>
      <c r="H148" s="51" t="s">
        <v>3752</v>
      </c>
      <c r="I148" s="51" t="s">
        <v>1407</v>
      </c>
      <c r="J148" s="51">
        <v>649</v>
      </c>
      <c r="K148" s="51">
        <v>0</v>
      </c>
      <c r="L148" s="51">
        <v>30.91</v>
      </c>
      <c r="M148" s="51">
        <v>649</v>
      </c>
      <c r="N148" s="51" t="s">
        <v>16748</v>
      </c>
      <c r="O148" s="51">
        <v>1</v>
      </c>
      <c r="P148" s="51">
        <v>649</v>
      </c>
      <c r="Q148" s="51"/>
      <c r="R148" s="51" t="s">
        <v>4979</v>
      </c>
      <c r="S148" s="51" t="s">
        <v>3750</v>
      </c>
      <c r="T148" s="51" t="s">
        <v>16749</v>
      </c>
      <c r="U148" s="51" t="s">
        <v>16750</v>
      </c>
      <c r="V148" s="51" t="s">
        <v>3981</v>
      </c>
      <c r="W148" s="51" t="s">
        <v>3761</v>
      </c>
      <c r="X148" s="51">
        <v>9685491027</v>
      </c>
      <c r="Y148" s="51" t="s">
        <v>16749</v>
      </c>
      <c r="Z148" s="51" t="s">
        <v>16750</v>
      </c>
      <c r="AA148" s="51" t="s">
        <v>16750</v>
      </c>
      <c r="AB148" s="51"/>
      <c r="AC148" s="51"/>
      <c r="AD148" s="51" t="s">
        <v>16751</v>
      </c>
      <c r="AE148" s="51" t="s">
        <v>16752</v>
      </c>
      <c r="AF148" s="51" t="s">
        <v>3981</v>
      </c>
      <c r="AG148" s="51" t="s">
        <v>3761</v>
      </c>
      <c r="AH148" s="51">
        <v>9685491027</v>
      </c>
      <c r="AI148" s="51"/>
      <c r="AJ148" s="51" t="s">
        <v>16753</v>
      </c>
      <c r="AK148" s="51"/>
      <c r="AL148" s="51" t="s">
        <v>3763</v>
      </c>
      <c r="AM148" s="51"/>
      <c r="AN148" s="51">
        <v>649</v>
      </c>
      <c r="AO148" s="51">
        <v>7126886875447</v>
      </c>
      <c r="AP148" s="51">
        <v>282254376961</v>
      </c>
      <c r="AQ148" s="51">
        <v>919685491027</v>
      </c>
      <c r="AR148" s="51" t="s">
        <v>62</v>
      </c>
      <c r="AS148" s="51" t="s">
        <v>62</v>
      </c>
      <c r="AT148" s="51" t="s">
        <v>16754</v>
      </c>
      <c r="AU148" s="51"/>
      <c r="AV148" s="51" t="s">
        <v>16754</v>
      </c>
    </row>
    <row r="149" spans="1:48">
      <c r="A149" s="51" t="s">
        <v>16755</v>
      </c>
      <c r="B149" s="51" t="s">
        <v>15443</v>
      </c>
      <c r="C149" s="51" t="s">
        <v>16756</v>
      </c>
      <c r="D149" s="51" t="s">
        <v>4032</v>
      </c>
      <c r="E149" s="51" t="s">
        <v>16757</v>
      </c>
      <c r="F149" s="51" t="s">
        <v>3750</v>
      </c>
      <c r="G149" s="51" t="s">
        <v>16758</v>
      </c>
      <c r="H149" s="51" t="s">
        <v>3752</v>
      </c>
      <c r="I149" s="51" t="s">
        <v>1407</v>
      </c>
      <c r="J149" s="51">
        <v>613</v>
      </c>
      <c r="K149" s="51">
        <v>0</v>
      </c>
      <c r="L149" s="51">
        <v>29.19</v>
      </c>
      <c r="M149" s="51">
        <v>613</v>
      </c>
      <c r="N149" s="51" t="s">
        <v>16757</v>
      </c>
      <c r="O149" s="51">
        <v>1</v>
      </c>
      <c r="P149" s="51">
        <v>770</v>
      </c>
      <c r="Q149" s="51"/>
      <c r="R149" s="51" t="s">
        <v>11394</v>
      </c>
      <c r="S149" s="51" t="s">
        <v>3750</v>
      </c>
      <c r="T149" s="51" t="s">
        <v>16759</v>
      </c>
      <c r="U149" s="51" t="s">
        <v>16760</v>
      </c>
      <c r="V149" s="51" t="s">
        <v>1416</v>
      </c>
      <c r="W149" s="51" t="s">
        <v>3761</v>
      </c>
      <c r="X149" s="51">
        <v>9845272710</v>
      </c>
      <c r="Y149" s="51" t="s">
        <v>16759</v>
      </c>
      <c r="Z149" s="51" t="s">
        <v>16760</v>
      </c>
      <c r="AA149" s="51" t="s">
        <v>16760</v>
      </c>
      <c r="AB149" s="51"/>
      <c r="AC149" s="51"/>
      <c r="AD149" s="51" t="s">
        <v>3885</v>
      </c>
      <c r="AE149" s="51" t="s">
        <v>5790</v>
      </c>
      <c r="AF149" s="51" t="s">
        <v>1416</v>
      </c>
      <c r="AG149" s="51" t="s">
        <v>3761</v>
      </c>
      <c r="AH149" s="51">
        <v>9845272710</v>
      </c>
      <c r="AI149" s="51"/>
      <c r="AJ149" s="51" t="s">
        <v>16761</v>
      </c>
      <c r="AK149" s="51"/>
      <c r="AL149" s="51" t="s">
        <v>4042</v>
      </c>
      <c r="AM149" s="51"/>
      <c r="AN149" s="51">
        <v>0</v>
      </c>
      <c r="AO149" s="51">
        <v>7126590259511</v>
      </c>
      <c r="AP149" s="51">
        <v>282254376961</v>
      </c>
      <c r="AQ149" s="51">
        <v>919845272710</v>
      </c>
      <c r="AR149" s="51" t="s">
        <v>86</v>
      </c>
      <c r="AS149" s="51" t="s">
        <v>86</v>
      </c>
      <c r="AT149" s="51"/>
      <c r="AU149" s="51"/>
      <c r="AV149" s="51" t="s">
        <v>16762</v>
      </c>
    </row>
    <row r="150" spans="1:48">
      <c r="A150" s="51" t="s">
        <v>16763</v>
      </c>
      <c r="B150" s="51" t="s">
        <v>15443</v>
      </c>
      <c r="C150" s="51" t="s">
        <v>16359</v>
      </c>
      <c r="D150" s="51" t="s">
        <v>3749</v>
      </c>
      <c r="E150" s="51"/>
      <c r="F150" s="51" t="s">
        <v>3750</v>
      </c>
      <c r="G150" s="51" t="s">
        <v>16764</v>
      </c>
      <c r="H150" s="51" t="s">
        <v>3752</v>
      </c>
      <c r="I150" s="51" t="s">
        <v>1407</v>
      </c>
      <c r="J150" s="51">
        <v>719</v>
      </c>
      <c r="K150" s="51">
        <v>0</v>
      </c>
      <c r="L150" s="51">
        <v>34.24</v>
      </c>
      <c r="M150" s="51">
        <v>719</v>
      </c>
      <c r="N150" s="51" t="s">
        <v>16765</v>
      </c>
      <c r="O150" s="51">
        <v>1</v>
      </c>
      <c r="P150" s="51">
        <v>719</v>
      </c>
      <c r="Q150" s="51"/>
      <c r="R150" s="51" t="s">
        <v>9646</v>
      </c>
      <c r="S150" s="51" t="s">
        <v>3750</v>
      </c>
      <c r="T150" s="51" t="s">
        <v>16363</v>
      </c>
      <c r="U150" s="51" t="s">
        <v>16364</v>
      </c>
      <c r="V150" s="51" t="s">
        <v>1417</v>
      </c>
      <c r="W150" s="51" t="s">
        <v>3761</v>
      </c>
      <c r="X150" s="51">
        <v>9891589353</v>
      </c>
      <c r="Y150" s="51" t="s">
        <v>16363</v>
      </c>
      <c r="Z150" s="51" t="s">
        <v>16364</v>
      </c>
      <c r="AA150" s="51" t="s">
        <v>16364</v>
      </c>
      <c r="AB150" s="51"/>
      <c r="AC150" s="51"/>
      <c r="AD150" s="51" t="s">
        <v>4715</v>
      </c>
      <c r="AE150" s="51" t="s">
        <v>16365</v>
      </c>
      <c r="AF150" s="51" t="s">
        <v>1417</v>
      </c>
      <c r="AG150" s="51" t="s">
        <v>3761</v>
      </c>
      <c r="AH150" s="51">
        <v>9891589353</v>
      </c>
      <c r="AI150" s="51"/>
      <c r="AJ150" s="51" t="s">
        <v>16766</v>
      </c>
      <c r="AK150" s="51"/>
      <c r="AL150" s="51" t="s">
        <v>3763</v>
      </c>
      <c r="AM150" s="51"/>
      <c r="AN150" s="51">
        <v>719</v>
      </c>
      <c r="AO150" s="51">
        <v>7126584426807</v>
      </c>
      <c r="AP150" s="51">
        <v>282254376961</v>
      </c>
      <c r="AQ150" s="51">
        <v>919891589353</v>
      </c>
      <c r="AR150" s="51" t="s">
        <v>498</v>
      </c>
      <c r="AS150" s="51" t="s">
        <v>498</v>
      </c>
      <c r="AT150" s="51" t="s">
        <v>16767</v>
      </c>
      <c r="AU150" s="51"/>
      <c r="AV150" s="51" t="s">
        <v>16767</v>
      </c>
    </row>
    <row r="151" spans="1:48" hidden="1">
      <c r="A151" s="51" t="s">
        <v>16768</v>
      </c>
      <c r="B151" s="51" t="s">
        <v>16768</v>
      </c>
      <c r="C151" s="51" t="s">
        <v>16769</v>
      </c>
      <c r="D151" s="51" t="s">
        <v>3749</v>
      </c>
      <c r="E151" s="51"/>
      <c r="F151" s="51" t="s">
        <v>3750</v>
      </c>
      <c r="G151" s="51" t="s">
        <v>16770</v>
      </c>
      <c r="H151" s="51" t="s">
        <v>3752</v>
      </c>
      <c r="I151" s="51" t="s">
        <v>1407</v>
      </c>
      <c r="J151" s="51">
        <v>809</v>
      </c>
      <c r="K151" s="51">
        <v>0</v>
      </c>
      <c r="L151" s="51">
        <v>38.520000000000003</v>
      </c>
      <c r="M151" s="51">
        <v>809</v>
      </c>
      <c r="N151" s="51" t="s">
        <v>16771</v>
      </c>
      <c r="O151" s="51">
        <v>1</v>
      </c>
      <c r="P151" s="51">
        <v>809</v>
      </c>
      <c r="Q151" s="51"/>
      <c r="R151" s="51" t="s">
        <v>9312</v>
      </c>
      <c r="S151" s="51" t="s">
        <v>3750</v>
      </c>
      <c r="T151" s="51" t="s">
        <v>16772</v>
      </c>
      <c r="U151" s="51" t="s">
        <v>16773</v>
      </c>
      <c r="V151" s="51" t="s">
        <v>3178</v>
      </c>
      <c r="W151" s="51" t="s">
        <v>3761</v>
      </c>
      <c r="X151" s="51">
        <v>9623383705</v>
      </c>
      <c r="Y151" s="51" t="s">
        <v>16772</v>
      </c>
      <c r="Z151" s="51" t="s">
        <v>16773</v>
      </c>
      <c r="AA151" s="51" t="s">
        <v>16773</v>
      </c>
      <c r="AB151" s="51"/>
      <c r="AC151" s="51"/>
      <c r="AD151" s="51" t="s">
        <v>16774</v>
      </c>
      <c r="AE151" s="51" t="s">
        <v>16775</v>
      </c>
      <c r="AF151" s="51" t="s">
        <v>3178</v>
      </c>
      <c r="AG151" s="51" t="s">
        <v>3761</v>
      </c>
      <c r="AH151" s="51">
        <v>9623383705</v>
      </c>
      <c r="AI151" s="51"/>
      <c r="AJ151" s="51" t="s">
        <v>16776</v>
      </c>
      <c r="AK151" s="51"/>
      <c r="AL151" s="51" t="s">
        <v>3763</v>
      </c>
      <c r="AM151" s="51"/>
      <c r="AN151" s="51">
        <v>809</v>
      </c>
      <c r="AO151" s="51">
        <v>7126248063287</v>
      </c>
      <c r="AP151" s="51">
        <v>282254376961</v>
      </c>
      <c r="AQ151" s="51">
        <v>919623383705</v>
      </c>
      <c r="AR151" s="51" t="s">
        <v>5955</v>
      </c>
      <c r="AS151" s="51" t="s">
        <v>5955</v>
      </c>
      <c r="AT151" s="51" t="s">
        <v>16777</v>
      </c>
      <c r="AU151" s="51"/>
      <c r="AV151" s="51" t="s">
        <v>16777</v>
      </c>
    </row>
    <row r="152" spans="1:48" hidden="1">
      <c r="A152" s="51" t="s">
        <v>16778</v>
      </c>
      <c r="B152" s="51" t="s">
        <v>16778</v>
      </c>
      <c r="C152" s="51" t="s">
        <v>16779</v>
      </c>
      <c r="D152" s="51" t="s">
        <v>3749</v>
      </c>
      <c r="E152" s="51"/>
      <c r="F152" s="51" t="s">
        <v>3750</v>
      </c>
      <c r="G152" s="51" t="s">
        <v>16780</v>
      </c>
      <c r="H152" s="51" t="s">
        <v>3752</v>
      </c>
      <c r="I152" s="51" t="s">
        <v>1407</v>
      </c>
      <c r="J152" s="51">
        <v>649</v>
      </c>
      <c r="K152" s="51">
        <v>0</v>
      </c>
      <c r="L152" s="51">
        <v>30.91</v>
      </c>
      <c r="M152" s="51">
        <v>649</v>
      </c>
      <c r="N152" s="51" t="s">
        <v>16781</v>
      </c>
      <c r="O152" s="51">
        <v>1</v>
      </c>
      <c r="P152" s="51">
        <v>649</v>
      </c>
      <c r="Q152" s="51"/>
      <c r="R152" s="51" t="s">
        <v>9047</v>
      </c>
      <c r="S152" s="51" t="s">
        <v>3750</v>
      </c>
      <c r="T152" s="51" t="s">
        <v>16782</v>
      </c>
      <c r="U152" s="51" t="s">
        <v>16783</v>
      </c>
      <c r="V152" s="51" t="s">
        <v>1429</v>
      </c>
      <c r="W152" s="51" t="s">
        <v>3761</v>
      </c>
      <c r="X152" s="51">
        <v>9118844223</v>
      </c>
      <c r="Y152" s="51" t="s">
        <v>16782</v>
      </c>
      <c r="Z152" s="51" t="s">
        <v>16783</v>
      </c>
      <c r="AA152" s="51" t="s">
        <v>16783</v>
      </c>
      <c r="AB152" s="51"/>
      <c r="AC152" s="51"/>
      <c r="AD152" s="51" t="s">
        <v>16784</v>
      </c>
      <c r="AE152" s="51" t="s">
        <v>16785</v>
      </c>
      <c r="AF152" s="51" t="s">
        <v>1429</v>
      </c>
      <c r="AG152" s="51" t="s">
        <v>3761</v>
      </c>
      <c r="AH152" s="51">
        <v>9118844223</v>
      </c>
      <c r="AI152" s="51"/>
      <c r="AJ152" s="51" t="s">
        <v>16786</v>
      </c>
      <c r="AK152" s="51"/>
      <c r="AL152" s="51" t="s">
        <v>3763</v>
      </c>
      <c r="AM152" s="51"/>
      <c r="AN152" s="51">
        <v>649</v>
      </c>
      <c r="AO152" s="51">
        <v>7126245605687</v>
      </c>
      <c r="AP152" s="51">
        <v>282254376961</v>
      </c>
      <c r="AQ152" s="51">
        <v>919118844223</v>
      </c>
      <c r="AR152" s="51" t="s">
        <v>126</v>
      </c>
      <c r="AS152" s="51" t="s">
        <v>126</v>
      </c>
      <c r="AT152" s="51" t="s">
        <v>16787</v>
      </c>
      <c r="AU152" s="51"/>
      <c r="AV152" s="51" t="s">
        <v>16787</v>
      </c>
    </row>
    <row r="153" spans="1:48">
      <c r="A153" s="51" t="s">
        <v>16788</v>
      </c>
      <c r="B153" s="51" t="s">
        <v>15443</v>
      </c>
      <c r="C153" s="51" t="s">
        <v>16789</v>
      </c>
      <c r="D153" s="51" t="s">
        <v>3749</v>
      </c>
      <c r="E153" s="51"/>
      <c r="F153" s="51" t="s">
        <v>3750</v>
      </c>
      <c r="G153" s="51" t="s">
        <v>16790</v>
      </c>
      <c r="H153" s="51" t="s">
        <v>3752</v>
      </c>
      <c r="I153" s="51" t="s">
        <v>1407</v>
      </c>
      <c r="J153" s="51">
        <v>699.3</v>
      </c>
      <c r="K153" s="51">
        <v>0</v>
      </c>
      <c r="L153" s="51">
        <v>33.299999999999997</v>
      </c>
      <c r="M153" s="51">
        <v>699.3</v>
      </c>
      <c r="N153" s="51" t="s">
        <v>16791</v>
      </c>
      <c r="O153" s="51">
        <v>1</v>
      </c>
      <c r="P153" s="51">
        <v>777</v>
      </c>
      <c r="Q153" s="51"/>
      <c r="R153" s="51" t="s">
        <v>11380</v>
      </c>
      <c r="S153" s="51" t="s">
        <v>3750</v>
      </c>
      <c r="T153" s="51" t="s">
        <v>16792</v>
      </c>
      <c r="U153" s="51" t="s">
        <v>16793</v>
      </c>
      <c r="V153" s="51" t="s">
        <v>1660</v>
      </c>
      <c r="W153" s="51" t="s">
        <v>3761</v>
      </c>
      <c r="X153" s="51">
        <v>7016163419</v>
      </c>
      <c r="Y153" s="51" t="s">
        <v>16792</v>
      </c>
      <c r="Z153" s="51" t="s">
        <v>16793</v>
      </c>
      <c r="AA153" s="51" t="s">
        <v>16793</v>
      </c>
      <c r="AB153" s="51"/>
      <c r="AC153" s="51"/>
      <c r="AD153" s="51" t="s">
        <v>16794</v>
      </c>
      <c r="AE153" s="51" t="s">
        <v>16795</v>
      </c>
      <c r="AF153" s="51" t="s">
        <v>1660</v>
      </c>
      <c r="AG153" s="51" t="s">
        <v>3761</v>
      </c>
      <c r="AH153" s="51">
        <v>7016163419</v>
      </c>
      <c r="AI153" s="51"/>
      <c r="AJ153" s="51" t="s">
        <v>16796</v>
      </c>
      <c r="AK153" s="51"/>
      <c r="AL153" s="51" t="s">
        <v>3763</v>
      </c>
      <c r="AM153" s="51"/>
      <c r="AN153" s="51">
        <v>699.3</v>
      </c>
      <c r="AO153" s="51">
        <v>7126151070007</v>
      </c>
      <c r="AP153" s="51">
        <v>282254376961</v>
      </c>
      <c r="AQ153" s="51">
        <v>917016163419</v>
      </c>
      <c r="AR153" s="51" t="s">
        <v>193</v>
      </c>
      <c r="AS153" s="51" t="s">
        <v>193</v>
      </c>
      <c r="AT153" s="51" t="s">
        <v>16797</v>
      </c>
      <c r="AU153" s="51"/>
      <c r="AV153" s="51" t="s">
        <v>16797</v>
      </c>
    </row>
    <row r="154" spans="1:48">
      <c r="A154" s="51" t="s">
        <v>16798</v>
      </c>
      <c r="B154" s="51" t="s">
        <v>15443</v>
      </c>
      <c r="C154" s="51" t="s">
        <v>16799</v>
      </c>
      <c r="D154" s="51" t="s">
        <v>3749</v>
      </c>
      <c r="E154" s="51"/>
      <c r="F154" s="51" t="s">
        <v>3750</v>
      </c>
      <c r="G154" s="51" t="s">
        <v>16800</v>
      </c>
      <c r="H154" s="51" t="s">
        <v>3752</v>
      </c>
      <c r="I154" s="51" t="s">
        <v>1407</v>
      </c>
      <c r="J154" s="51">
        <v>899.1</v>
      </c>
      <c r="K154" s="51">
        <v>0</v>
      </c>
      <c r="L154" s="51">
        <v>42.81</v>
      </c>
      <c r="M154" s="51">
        <v>899.1</v>
      </c>
      <c r="N154" s="51" t="s">
        <v>16801</v>
      </c>
      <c r="O154" s="51">
        <v>1</v>
      </c>
      <c r="P154" s="51">
        <v>999</v>
      </c>
      <c r="Q154" s="51"/>
      <c r="R154" s="51" t="s">
        <v>11363</v>
      </c>
      <c r="S154" s="51" t="s">
        <v>3750</v>
      </c>
      <c r="T154" s="51" t="s">
        <v>16802</v>
      </c>
      <c r="U154" s="51" t="s">
        <v>16803</v>
      </c>
      <c r="V154" s="51" t="s">
        <v>1429</v>
      </c>
      <c r="W154" s="51" t="s">
        <v>3761</v>
      </c>
      <c r="X154" s="51">
        <v>7678294698</v>
      </c>
      <c r="Y154" s="51" t="s">
        <v>16802</v>
      </c>
      <c r="Z154" s="51" t="s">
        <v>16803</v>
      </c>
      <c r="AA154" s="51" t="s">
        <v>16803</v>
      </c>
      <c r="AB154" s="51"/>
      <c r="AC154" s="51"/>
      <c r="AD154" s="51" t="s">
        <v>4338</v>
      </c>
      <c r="AE154" s="51" t="s">
        <v>16804</v>
      </c>
      <c r="AF154" s="51" t="s">
        <v>1429</v>
      </c>
      <c r="AG154" s="51" t="s">
        <v>3761</v>
      </c>
      <c r="AH154" s="51">
        <v>7678294698</v>
      </c>
      <c r="AI154" s="51"/>
      <c r="AJ154" s="51" t="s">
        <v>16805</v>
      </c>
      <c r="AK154" s="51"/>
      <c r="AL154" s="51" t="s">
        <v>3763</v>
      </c>
      <c r="AM154" s="51"/>
      <c r="AN154" s="51">
        <v>899.1</v>
      </c>
      <c r="AO154" s="51">
        <v>7126026977591</v>
      </c>
      <c r="AP154" s="51">
        <v>282254376961</v>
      </c>
      <c r="AQ154" s="51">
        <v>917678294698</v>
      </c>
      <c r="AR154" s="51" t="s">
        <v>126</v>
      </c>
      <c r="AS154" s="51" t="s">
        <v>126</v>
      </c>
      <c r="AT154" s="51" t="s">
        <v>16806</v>
      </c>
      <c r="AU154" s="51"/>
      <c r="AV154" s="51" t="s">
        <v>16806</v>
      </c>
    </row>
    <row r="155" spans="1:48" hidden="1">
      <c r="A155" s="51" t="s">
        <v>16807</v>
      </c>
      <c r="B155" s="51" t="s">
        <v>16807</v>
      </c>
      <c r="C155" s="51" t="s">
        <v>16808</v>
      </c>
      <c r="D155" s="51" t="s">
        <v>3749</v>
      </c>
      <c r="E155" s="51"/>
      <c r="F155" s="51" t="s">
        <v>3750</v>
      </c>
      <c r="G155" s="51" t="s">
        <v>16809</v>
      </c>
      <c r="H155" s="51" t="s">
        <v>3752</v>
      </c>
      <c r="I155" s="51" t="s">
        <v>1407</v>
      </c>
      <c r="J155" s="51">
        <v>2349</v>
      </c>
      <c r="K155" s="51">
        <v>0</v>
      </c>
      <c r="L155" s="51">
        <v>111.86</v>
      </c>
      <c r="M155" s="51">
        <v>2349</v>
      </c>
      <c r="N155" s="51" t="s">
        <v>16810</v>
      </c>
      <c r="O155" s="51">
        <v>3</v>
      </c>
      <c r="P155" s="51">
        <v>870</v>
      </c>
      <c r="Q155" s="51"/>
      <c r="R155" s="51" t="s">
        <v>11322</v>
      </c>
      <c r="S155" s="51" t="s">
        <v>3750</v>
      </c>
      <c r="T155" s="51" t="s">
        <v>16811</v>
      </c>
      <c r="U155" s="51" t="s">
        <v>16812</v>
      </c>
      <c r="V155" s="51" t="s">
        <v>1544</v>
      </c>
      <c r="W155" s="51" t="s">
        <v>3761</v>
      </c>
      <c r="X155" s="51">
        <v>8290818226</v>
      </c>
      <c r="Y155" s="51" t="s">
        <v>16811</v>
      </c>
      <c r="Z155" s="51" t="s">
        <v>16812</v>
      </c>
      <c r="AA155" s="51" t="s">
        <v>16812</v>
      </c>
      <c r="AB155" s="51"/>
      <c r="AC155" s="51"/>
      <c r="AD155" s="51" t="s">
        <v>6257</v>
      </c>
      <c r="AE155" s="51" t="s">
        <v>16813</v>
      </c>
      <c r="AF155" s="51" t="s">
        <v>1544</v>
      </c>
      <c r="AG155" s="51" t="s">
        <v>3761</v>
      </c>
      <c r="AH155" s="51">
        <v>8290818226</v>
      </c>
      <c r="AI155" s="51"/>
      <c r="AJ155" s="51" t="s">
        <v>16814</v>
      </c>
      <c r="AK155" s="51"/>
      <c r="AL155" s="51" t="s">
        <v>3763</v>
      </c>
      <c r="AM155" s="51"/>
      <c r="AN155" s="51">
        <v>2349</v>
      </c>
      <c r="AO155" s="51">
        <v>7125282324791</v>
      </c>
      <c r="AP155" s="51">
        <v>282254376961</v>
      </c>
      <c r="AQ155" s="51">
        <v>918290818226</v>
      </c>
      <c r="AR155" s="51" t="s">
        <v>209</v>
      </c>
      <c r="AS155" s="51" t="s">
        <v>209</v>
      </c>
      <c r="AT155" s="51" t="s">
        <v>16815</v>
      </c>
      <c r="AU155" s="51"/>
      <c r="AV155" s="51" t="s">
        <v>16815</v>
      </c>
    </row>
    <row r="156" spans="1:48">
      <c r="A156" s="51" t="s">
        <v>16816</v>
      </c>
      <c r="B156" s="51" t="s">
        <v>15443</v>
      </c>
      <c r="C156" s="51" t="s">
        <v>16817</v>
      </c>
      <c r="D156" s="51" t="s">
        <v>3749</v>
      </c>
      <c r="E156" s="51"/>
      <c r="F156" s="51" t="s">
        <v>3750</v>
      </c>
      <c r="G156" s="51" t="s">
        <v>16818</v>
      </c>
      <c r="H156" s="51" t="s">
        <v>3752</v>
      </c>
      <c r="I156" s="51" t="s">
        <v>1407</v>
      </c>
      <c r="J156" s="51">
        <v>647.1</v>
      </c>
      <c r="K156" s="51">
        <v>0</v>
      </c>
      <c r="L156" s="51">
        <v>30.81</v>
      </c>
      <c r="M156" s="51">
        <v>647.1</v>
      </c>
      <c r="N156" s="51" t="s">
        <v>16819</v>
      </c>
      <c r="O156" s="51">
        <v>1</v>
      </c>
      <c r="P156" s="51">
        <v>719</v>
      </c>
      <c r="Q156" s="51"/>
      <c r="R156" s="51" t="s">
        <v>9104</v>
      </c>
      <c r="S156" s="51" t="s">
        <v>3750</v>
      </c>
      <c r="T156" s="51" t="s">
        <v>16820</v>
      </c>
      <c r="U156" s="51" t="s">
        <v>16821</v>
      </c>
      <c r="V156" s="51" t="s">
        <v>1660</v>
      </c>
      <c r="W156" s="51" t="s">
        <v>3761</v>
      </c>
      <c r="X156" s="51">
        <v>7600018666</v>
      </c>
      <c r="Y156" s="51" t="s">
        <v>16820</v>
      </c>
      <c r="Z156" s="51" t="s">
        <v>16821</v>
      </c>
      <c r="AA156" s="51" t="s">
        <v>16821</v>
      </c>
      <c r="AB156" s="51"/>
      <c r="AC156" s="51"/>
      <c r="AD156" s="51" t="s">
        <v>4264</v>
      </c>
      <c r="AE156" s="51" t="s">
        <v>16822</v>
      </c>
      <c r="AF156" s="51" t="s">
        <v>1660</v>
      </c>
      <c r="AG156" s="51" t="s">
        <v>3761</v>
      </c>
      <c r="AH156" s="51">
        <v>7600018666</v>
      </c>
      <c r="AI156" s="51"/>
      <c r="AJ156" s="51" t="s">
        <v>16823</v>
      </c>
      <c r="AK156" s="51"/>
      <c r="AL156" s="51" t="s">
        <v>3763</v>
      </c>
      <c r="AM156" s="51"/>
      <c r="AN156" s="51">
        <v>647.1</v>
      </c>
      <c r="AO156" s="51">
        <v>7125122318647</v>
      </c>
      <c r="AP156" s="51">
        <v>282254376961</v>
      </c>
      <c r="AQ156" s="51">
        <v>917600018666</v>
      </c>
      <c r="AR156" s="51" t="s">
        <v>193</v>
      </c>
      <c r="AS156" s="51" t="s">
        <v>193</v>
      </c>
      <c r="AT156" s="51" t="s">
        <v>16824</v>
      </c>
      <c r="AU156" s="51"/>
      <c r="AV156" s="51" t="s">
        <v>16824</v>
      </c>
    </row>
    <row r="157" spans="1:48" hidden="1">
      <c r="A157" s="51" t="s">
        <v>16825</v>
      </c>
      <c r="B157" s="51" t="s">
        <v>16825</v>
      </c>
      <c r="C157" s="51" t="s">
        <v>15634</v>
      </c>
      <c r="D157" s="51" t="s">
        <v>3749</v>
      </c>
      <c r="E157" s="51"/>
      <c r="F157" s="51" t="s">
        <v>3750</v>
      </c>
      <c r="G157" s="51" t="s">
        <v>16826</v>
      </c>
      <c r="H157" s="51" t="s">
        <v>3752</v>
      </c>
      <c r="I157" s="51" t="s">
        <v>1407</v>
      </c>
      <c r="J157" s="51">
        <v>2751.45</v>
      </c>
      <c r="K157" s="51">
        <v>0</v>
      </c>
      <c r="L157" s="51">
        <v>131.02000000000001</v>
      </c>
      <c r="M157" s="51">
        <v>2751.45</v>
      </c>
      <c r="N157" s="51" t="s">
        <v>16827</v>
      </c>
      <c r="O157" s="51">
        <v>1</v>
      </c>
      <c r="P157" s="51">
        <v>1079</v>
      </c>
      <c r="Q157" s="51"/>
      <c r="R157" s="51" t="s">
        <v>9635</v>
      </c>
      <c r="S157" s="51" t="s">
        <v>3750</v>
      </c>
      <c r="T157" s="51" t="s">
        <v>4747</v>
      </c>
      <c r="U157" s="51" t="s">
        <v>15637</v>
      </c>
      <c r="V157" s="51" t="s">
        <v>1589</v>
      </c>
      <c r="W157" s="51" t="s">
        <v>3761</v>
      </c>
      <c r="X157" s="51">
        <v>9698951511</v>
      </c>
      <c r="Y157" s="51" t="s">
        <v>4747</v>
      </c>
      <c r="Z157" s="51" t="s">
        <v>15637</v>
      </c>
      <c r="AA157" s="51" t="s">
        <v>15637</v>
      </c>
      <c r="AB157" s="51"/>
      <c r="AC157" s="51"/>
      <c r="AD157" s="51" t="s">
        <v>15638</v>
      </c>
      <c r="AE157" s="51" t="s">
        <v>15639</v>
      </c>
      <c r="AF157" s="51" t="s">
        <v>1589</v>
      </c>
      <c r="AG157" s="51" t="s">
        <v>3761</v>
      </c>
      <c r="AH157" s="51">
        <v>9698951511</v>
      </c>
      <c r="AI157" s="51"/>
      <c r="AJ157" s="51" t="s">
        <v>16828</v>
      </c>
      <c r="AK157" s="51"/>
      <c r="AL157" s="51" t="s">
        <v>3763</v>
      </c>
      <c r="AM157" s="51"/>
      <c r="AN157" s="51">
        <v>2751.45</v>
      </c>
      <c r="AO157" s="51">
        <v>7125062484279</v>
      </c>
      <c r="AP157" s="51">
        <v>282254376961</v>
      </c>
      <c r="AQ157" s="51">
        <v>919698951511</v>
      </c>
      <c r="AR157" s="51" t="s">
        <v>141</v>
      </c>
      <c r="AS157" s="51" t="s">
        <v>141</v>
      </c>
      <c r="AT157" s="51" t="s">
        <v>16829</v>
      </c>
      <c r="AU157" s="51"/>
      <c r="AV157" s="51" t="s">
        <v>16829</v>
      </c>
    </row>
    <row r="158" spans="1:48">
      <c r="A158" s="51" t="s">
        <v>16830</v>
      </c>
      <c r="B158" s="51" t="s">
        <v>15443</v>
      </c>
      <c r="C158" s="51" t="s">
        <v>16831</v>
      </c>
      <c r="D158" s="51" t="s">
        <v>4032</v>
      </c>
      <c r="E158" s="51" t="s">
        <v>16832</v>
      </c>
      <c r="F158" s="51" t="s">
        <v>3750</v>
      </c>
      <c r="G158" s="51" t="s">
        <v>16833</v>
      </c>
      <c r="H158" s="51" t="s">
        <v>3752</v>
      </c>
      <c r="I158" s="51" t="s">
        <v>1407</v>
      </c>
      <c r="J158" s="51">
        <v>819.1</v>
      </c>
      <c r="K158" s="51">
        <v>0</v>
      </c>
      <c r="L158" s="51">
        <v>39.01</v>
      </c>
      <c r="M158" s="51">
        <v>819.1</v>
      </c>
      <c r="N158" s="51" t="s">
        <v>16832</v>
      </c>
      <c r="O158" s="51">
        <v>1</v>
      </c>
      <c r="P158" s="51">
        <v>999</v>
      </c>
      <c r="Q158" s="51"/>
      <c r="R158" s="51" t="s">
        <v>5775</v>
      </c>
      <c r="S158" s="51" t="s">
        <v>3750</v>
      </c>
      <c r="T158" s="51" t="s">
        <v>16834</v>
      </c>
      <c r="U158" s="51" t="s">
        <v>16835</v>
      </c>
      <c r="V158" s="51" t="s">
        <v>1428</v>
      </c>
      <c r="W158" s="51" t="s">
        <v>3761</v>
      </c>
      <c r="X158" s="51">
        <v>9619932450</v>
      </c>
      <c r="Y158" s="51" t="s">
        <v>16834</v>
      </c>
      <c r="Z158" s="51" t="s">
        <v>16835</v>
      </c>
      <c r="AA158" s="51" t="s">
        <v>16835</v>
      </c>
      <c r="AB158" s="51"/>
      <c r="AC158" s="51"/>
      <c r="AD158" s="51" t="s">
        <v>4089</v>
      </c>
      <c r="AE158" s="51" t="s">
        <v>6992</v>
      </c>
      <c r="AF158" s="51" t="s">
        <v>1428</v>
      </c>
      <c r="AG158" s="51" t="s">
        <v>3761</v>
      </c>
      <c r="AH158" s="51">
        <v>9619932450</v>
      </c>
      <c r="AI158" s="51"/>
      <c r="AJ158" s="51" t="s">
        <v>16836</v>
      </c>
      <c r="AK158" s="51"/>
      <c r="AL158" s="51" t="s">
        <v>4042</v>
      </c>
      <c r="AM158" s="51"/>
      <c r="AN158" s="51">
        <v>0</v>
      </c>
      <c r="AO158" s="51">
        <v>7124627652919</v>
      </c>
      <c r="AP158" s="51">
        <v>282254376961</v>
      </c>
      <c r="AQ158" s="51">
        <v>919619932450</v>
      </c>
      <c r="AR158" s="51" t="s">
        <v>94</v>
      </c>
      <c r="AS158" s="51" t="s">
        <v>94</v>
      </c>
      <c r="AT158" s="51"/>
      <c r="AU158" s="51"/>
      <c r="AV158" s="51" t="s">
        <v>16837</v>
      </c>
    </row>
    <row r="159" spans="1:48">
      <c r="A159" s="51" t="s">
        <v>16838</v>
      </c>
      <c r="B159" s="51" t="s">
        <v>15443</v>
      </c>
      <c r="C159" s="51" t="s">
        <v>16839</v>
      </c>
      <c r="D159" s="51" t="s">
        <v>3749</v>
      </c>
      <c r="E159" s="51"/>
      <c r="F159" s="51" t="s">
        <v>3750</v>
      </c>
      <c r="G159" s="51" t="s">
        <v>16840</v>
      </c>
      <c r="H159" s="51" t="s">
        <v>3771</v>
      </c>
      <c r="I159" s="51" t="s">
        <v>1407</v>
      </c>
      <c r="J159" s="51">
        <v>1655.8</v>
      </c>
      <c r="K159" s="51">
        <v>0</v>
      </c>
      <c r="L159" s="51">
        <v>78.849999999999994</v>
      </c>
      <c r="M159" s="51">
        <v>1655.8</v>
      </c>
      <c r="N159" s="51" t="s">
        <v>16841</v>
      </c>
      <c r="O159" s="51">
        <v>1</v>
      </c>
      <c r="P159" s="51">
        <v>999</v>
      </c>
      <c r="Q159" s="51"/>
      <c r="R159" s="51" t="s">
        <v>5604</v>
      </c>
      <c r="S159" s="51" t="s">
        <v>3750</v>
      </c>
      <c r="T159" s="51" t="s">
        <v>16842</v>
      </c>
      <c r="U159" s="51" t="s">
        <v>16843</v>
      </c>
      <c r="V159" s="51" t="s">
        <v>1660</v>
      </c>
      <c r="W159" s="51" t="s">
        <v>3761</v>
      </c>
      <c r="X159" s="51">
        <v>9909802040</v>
      </c>
      <c r="Y159" s="51" t="s">
        <v>16844</v>
      </c>
      <c r="Z159" s="51" t="s">
        <v>16843</v>
      </c>
      <c r="AA159" s="51" t="s">
        <v>16843</v>
      </c>
      <c r="AB159" s="51"/>
      <c r="AC159" s="51"/>
      <c r="AD159" s="51" t="s">
        <v>4534</v>
      </c>
      <c r="AE159" s="51" t="s">
        <v>16845</v>
      </c>
      <c r="AF159" s="51" t="s">
        <v>1660</v>
      </c>
      <c r="AG159" s="51" t="s">
        <v>3761</v>
      </c>
      <c r="AH159" s="51">
        <v>9909802040</v>
      </c>
      <c r="AI159" s="51"/>
      <c r="AJ159" s="51" t="s">
        <v>16846</v>
      </c>
      <c r="AK159" s="51"/>
      <c r="AL159" s="51" t="s">
        <v>3763</v>
      </c>
      <c r="AM159" s="51"/>
      <c r="AN159" s="51">
        <v>1655.8</v>
      </c>
      <c r="AO159" s="51">
        <v>7124153401655</v>
      </c>
      <c r="AP159" s="51">
        <v>282254376961</v>
      </c>
      <c r="AQ159" s="51">
        <v>919909802040</v>
      </c>
      <c r="AR159" s="51" t="s">
        <v>193</v>
      </c>
      <c r="AS159" s="51" t="s">
        <v>193</v>
      </c>
      <c r="AT159" s="51" t="s">
        <v>16847</v>
      </c>
      <c r="AU159" s="51"/>
      <c r="AV159" s="51" t="s">
        <v>16847</v>
      </c>
    </row>
    <row r="160" spans="1:48">
      <c r="A160" s="51" t="s">
        <v>16848</v>
      </c>
      <c r="B160" s="51" t="s">
        <v>15443</v>
      </c>
      <c r="C160" s="51" t="s">
        <v>16849</v>
      </c>
      <c r="D160" s="51" t="s">
        <v>4032</v>
      </c>
      <c r="E160" s="51" t="s">
        <v>16850</v>
      </c>
      <c r="F160" s="51" t="s">
        <v>3750</v>
      </c>
      <c r="G160" s="51" t="s">
        <v>16851</v>
      </c>
      <c r="H160" s="51" t="s">
        <v>3752</v>
      </c>
      <c r="I160" s="51" t="s">
        <v>1407</v>
      </c>
      <c r="J160" s="51">
        <v>703</v>
      </c>
      <c r="K160" s="51">
        <v>0</v>
      </c>
      <c r="L160" s="51">
        <v>33.479999999999997</v>
      </c>
      <c r="M160" s="51">
        <v>703</v>
      </c>
      <c r="N160" s="51" t="s">
        <v>16850</v>
      </c>
      <c r="O160" s="51">
        <v>1</v>
      </c>
      <c r="P160" s="51">
        <v>870</v>
      </c>
      <c r="Q160" s="51"/>
      <c r="R160" s="51" t="s">
        <v>11322</v>
      </c>
      <c r="S160" s="51" t="s">
        <v>3750</v>
      </c>
      <c r="T160" s="51" t="s">
        <v>16852</v>
      </c>
      <c r="U160" s="51" t="s">
        <v>16853</v>
      </c>
      <c r="V160" s="51" t="s">
        <v>1660</v>
      </c>
      <c r="W160" s="51" t="s">
        <v>3761</v>
      </c>
      <c r="X160" s="51">
        <v>9427620787</v>
      </c>
      <c r="Y160" s="51" t="s">
        <v>16852</v>
      </c>
      <c r="Z160" s="51" t="s">
        <v>16853</v>
      </c>
      <c r="AA160" s="51" t="s">
        <v>16853</v>
      </c>
      <c r="AB160" s="51"/>
      <c r="AC160" s="51"/>
      <c r="AD160" s="51" t="s">
        <v>4264</v>
      </c>
      <c r="AE160" s="51" t="s">
        <v>5208</v>
      </c>
      <c r="AF160" s="51" t="s">
        <v>1660</v>
      </c>
      <c r="AG160" s="51" t="s">
        <v>3761</v>
      </c>
      <c r="AH160" s="51">
        <v>9427620787</v>
      </c>
      <c r="AI160" s="51"/>
      <c r="AJ160" s="51" t="s">
        <v>16854</v>
      </c>
      <c r="AK160" s="51"/>
      <c r="AL160" s="51" t="s">
        <v>4042</v>
      </c>
      <c r="AM160" s="51"/>
      <c r="AN160" s="51">
        <v>0</v>
      </c>
      <c r="AO160" s="51">
        <v>7124041433399</v>
      </c>
      <c r="AP160" s="51">
        <v>282254376961</v>
      </c>
      <c r="AQ160" s="51">
        <v>919427620787</v>
      </c>
      <c r="AR160" s="51" t="s">
        <v>193</v>
      </c>
      <c r="AS160" s="51" t="s">
        <v>193</v>
      </c>
      <c r="AT160" s="51"/>
      <c r="AU160" s="51"/>
      <c r="AV160" s="51" t="s">
        <v>16855</v>
      </c>
    </row>
    <row r="161" spans="1:48">
      <c r="A161" s="51" t="s">
        <v>16856</v>
      </c>
      <c r="B161" s="51" t="s">
        <v>15443</v>
      </c>
      <c r="C161" s="51" t="s">
        <v>16857</v>
      </c>
      <c r="D161" s="51" t="s">
        <v>3749</v>
      </c>
      <c r="E161" s="51"/>
      <c r="F161" s="51" t="s">
        <v>3750</v>
      </c>
      <c r="G161" s="51" t="s">
        <v>16858</v>
      </c>
      <c r="H161" s="51" t="s">
        <v>3752</v>
      </c>
      <c r="I161" s="51" t="s">
        <v>1407</v>
      </c>
      <c r="J161" s="51">
        <v>3510</v>
      </c>
      <c r="K161" s="51">
        <v>0</v>
      </c>
      <c r="L161" s="51">
        <v>167.14</v>
      </c>
      <c r="M161" s="51">
        <v>3510</v>
      </c>
      <c r="N161" s="51" t="s">
        <v>16859</v>
      </c>
      <c r="O161" s="51">
        <v>1</v>
      </c>
      <c r="P161" s="51">
        <v>3900</v>
      </c>
      <c r="Q161" s="51"/>
      <c r="R161" s="51" t="s">
        <v>6123</v>
      </c>
      <c r="S161" s="51" t="s">
        <v>3750</v>
      </c>
      <c r="T161" s="51" t="s">
        <v>16860</v>
      </c>
      <c r="U161" s="51" t="s">
        <v>16861</v>
      </c>
      <c r="V161" s="51" t="s">
        <v>1417</v>
      </c>
      <c r="W161" s="51" t="s">
        <v>3761</v>
      </c>
      <c r="X161" s="51">
        <v>8920794273</v>
      </c>
      <c r="Y161" s="51" t="s">
        <v>16860</v>
      </c>
      <c r="Z161" s="51" t="s">
        <v>16861</v>
      </c>
      <c r="AA161" s="51" t="s">
        <v>16861</v>
      </c>
      <c r="AB161" s="51"/>
      <c r="AC161" s="51"/>
      <c r="AD161" s="51" t="s">
        <v>6703</v>
      </c>
      <c r="AE161" s="51" t="s">
        <v>16862</v>
      </c>
      <c r="AF161" s="51" t="s">
        <v>1417</v>
      </c>
      <c r="AG161" s="51" t="s">
        <v>3761</v>
      </c>
      <c r="AH161" s="51">
        <v>8920794273</v>
      </c>
      <c r="AI161" s="51"/>
      <c r="AJ161" s="51" t="s">
        <v>16863</v>
      </c>
      <c r="AK161" s="51"/>
      <c r="AL161" s="51" t="s">
        <v>3763</v>
      </c>
      <c r="AM161" s="51"/>
      <c r="AN161" s="51">
        <v>3510</v>
      </c>
      <c r="AO161" s="51">
        <v>7123943948599</v>
      </c>
      <c r="AP161" s="51">
        <v>282254376961</v>
      </c>
      <c r="AQ161" s="51">
        <v>918920794273</v>
      </c>
      <c r="AR161" s="51" t="s">
        <v>498</v>
      </c>
      <c r="AS161" s="51" t="s">
        <v>498</v>
      </c>
      <c r="AT161" s="51" t="s">
        <v>16864</v>
      </c>
      <c r="AU161" s="51"/>
      <c r="AV161" s="51" t="s">
        <v>16864</v>
      </c>
    </row>
    <row r="162" spans="1:48">
      <c r="A162" s="51" t="s">
        <v>16865</v>
      </c>
      <c r="B162" s="51" t="s">
        <v>15443</v>
      </c>
      <c r="C162" s="51" t="s">
        <v>16866</v>
      </c>
      <c r="D162" s="51" t="s">
        <v>3749</v>
      </c>
      <c r="E162" s="51"/>
      <c r="F162" s="51" t="s">
        <v>3750</v>
      </c>
      <c r="G162" s="51" t="s">
        <v>16867</v>
      </c>
      <c r="H162" s="51" t="s">
        <v>3771</v>
      </c>
      <c r="I162" s="51" t="s">
        <v>1407</v>
      </c>
      <c r="J162" s="51">
        <v>3934.65</v>
      </c>
      <c r="K162" s="51">
        <v>0</v>
      </c>
      <c r="L162" s="51">
        <v>187.36</v>
      </c>
      <c r="M162" s="51">
        <v>3934.65</v>
      </c>
      <c r="N162" s="51" t="s">
        <v>16868</v>
      </c>
      <c r="O162" s="51">
        <v>1</v>
      </c>
      <c r="P162" s="51">
        <v>2200</v>
      </c>
      <c r="Q162" s="51"/>
      <c r="R162" s="51" t="s">
        <v>13286</v>
      </c>
      <c r="S162" s="51" t="s">
        <v>3750</v>
      </c>
      <c r="T162" s="51" t="s">
        <v>16869</v>
      </c>
      <c r="U162" s="51" t="s">
        <v>16870</v>
      </c>
      <c r="V162" s="51" t="s">
        <v>3178</v>
      </c>
      <c r="W162" s="51" t="s">
        <v>3761</v>
      </c>
      <c r="X162" s="51">
        <v>9612423201</v>
      </c>
      <c r="Y162" s="51" t="s">
        <v>16869</v>
      </c>
      <c r="Z162" s="51" t="s">
        <v>16870</v>
      </c>
      <c r="AA162" s="51" t="s">
        <v>16870</v>
      </c>
      <c r="AB162" s="51"/>
      <c r="AC162" s="51"/>
      <c r="AD162" s="51" t="s">
        <v>16871</v>
      </c>
      <c r="AE162" s="51" t="s">
        <v>16580</v>
      </c>
      <c r="AF162" s="51" t="s">
        <v>3178</v>
      </c>
      <c r="AG162" s="51" t="s">
        <v>3761</v>
      </c>
      <c r="AH162" s="51">
        <v>9612423201</v>
      </c>
      <c r="AI162" s="51"/>
      <c r="AJ162" s="51" t="s">
        <v>16872</v>
      </c>
      <c r="AK162" s="51"/>
      <c r="AL162" s="51" t="s">
        <v>3763</v>
      </c>
      <c r="AM162" s="51"/>
      <c r="AN162" s="51">
        <v>3934.65</v>
      </c>
      <c r="AO162" s="51">
        <v>7123811795255</v>
      </c>
      <c r="AP162" s="51">
        <v>282254376961</v>
      </c>
      <c r="AQ162" s="51">
        <v>919612423201</v>
      </c>
      <c r="AR162" s="51" t="s">
        <v>5955</v>
      </c>
      <c r="AS162" s="51" t="s">
        <v>5955</v>
      </c>
      <c r="AT162" s="51" t="s">
        <v>16873</v>
      </c>
      <c r="AU162" s="51"/>
      <c r="AV162" s="51" t="s">
        <v>16873</v>
      </c>
    </row>
    <row r="163" spans="1:48">
      <c r="A163" s="51" t="s">
        <v>16874</v>
      </c>
      <c r="B163" s="51" t="s">
        <v>15443</v>
      </c>
      <c r="C163" s="51" t="s">
        <v>16875</v>
      </c>
      <c r="D163" s="51" t="s">
        <v>3749</v>
      </c>
      <c r="E163" s="51"/>
      <c r="F163" s="51" t="s">
        <v>3750</v>
      </c>
      <c r="G163" s="51" t="s">
        <v>16876</v>
      </c>
      <c r="H163" s="51" t="s">
        <v>3771</v>
      </c>
      <c r="I163" s="51" t="s">
        <v>1407</v>
      </c>
      <c r="J163" s="51">
        <v>989</v>
      </c>
      <c r="K163" s="51">
        <v>0</v>
      </c>
      <c r="L163" s="51">
        <v>47.09</v>
      </c>
      <c r="M163" s="51">
        <v>989</v>
      </c>
      <c r="N163" s="51" t="s">
        <v>16877</v>
      </c>
      <c r="O163" s="51">
        <v>1</v>
      </c>
      <c r="P163" s="51">
        <v>989</v>
      </c>
      <c r="Q163" s="51"/>
      <c r="R163" s="51" t="s">
        <v>4120</v>
      </c>
      <c r="S163" s="51" t="s">
        <v>3750</v>
      </c>
      <c r="T163" s="51" t="s">
        <v>16878</v>
      </c>
      <c r="U163" s="51" t="s">
        <v>16879</v>
      </c>
      <c r="V163" s="51" t="s">
        <v>1563</v>
      </c>
      <c r="W163" s="51" t="s">
        <v>3761</v>
      </c>
      <c r="X163" s="51">
        <v>9981404650</v>
      </c>
      <c r="Y163" s="51" t="s">
        <v>16878</v>
      </c>
      <c r="Z163" s="51" t="s">
        <v>16880</v>
      </c>
      <c r="AA163" s="51" t="s">
        <v>16881</v>
      </c>
      <c r="AB163" s="51" t="s">
        <v>16882</v>
      </c>
      <c r="AC163" s="51"/>
      <c r="AD163" s="51" t="s">
        <v>16883</v>
      </c>
      <c r="AE163" s="51" t="s">
        <v>16884</v>
      </c>
      <c r="AF163" s="51" t="s">
        <v>1563</v>
      </c>
      <c r="AG163" s="51" t="s">
        <v>3761</v>
      </c>
      <c r="AH163" s="51">
        <v>9981404650</v>
      </c>
      <c r="AI163" s="51"/>
      <c r="AJ163" s="51" t="s">
        <v>16885</v>
      </c>
      <c r="AK163" s="51"/>
      <c r="AL163" s="51" t="s">
        <v>3763</v>
      </c>
      <c r="AM163" s="51"/>
      <c r="AN163" s="51">
        <v>989</v>
      </c>
      <c r="AO163" s="51">
        <v>7123811664183</v>
      </c>
      <c r="AP163" s="51">
        <v>282254376961</v>
      </c>
      <c r="AQ163" s="51">
        <v>919981404650</v>
      </c>
      <c r="AR163" s="51" t="s">
        <v>301</v>
      </c>
      <c r="AS163" s="51" t="s">
        <v>301</v>
      </c>
      <c r="AT163" s="51" t="s">
        <v>16886</v>
      </c>
      <c r="AU163" s="51"/>
      <c r="AV163" s="51" t="s">
        <v>16886</v>
      </c>
    </row>
    <row r="164" spans="1:48">
      <c r="A164" s="51" t="s">
        <v>16887</v>
      </c>
      <c r="B164" s="51" t="s">
        <v>15443</v>
      </c>
      <c r="C164" s="51" t="s">
        <v>16888</v>
      </c>
      <c r="D164" s="51" t="s">
        <v>3749</v>
      </c>
      <c r="E164" s="51"/>
      <c r="F164" s="51" t="s">
        <v>3750</v>
      </c>
      <c r="G164" s="51" t="s">
        <v>16889</v>
      </c>
      <c r="H164" s="51" t="s">
        <v>3752</v>
      </c>
      <c r="I164" s="51" t="s">
        <v>1407</v>
      </c>
      <c r="J164" s="51">
        <v>728.1</v>
      </c>
      <c r="K164" s="51">
        <v>0</v>
      </c>
      <c r="L164" s="51">
        <v>34.67</v>
      </c>
      <c r="M164" s="51">
        <v>728.1</v>
      </c>
      <c r="N164" s="51" t="s">
        <v>16890</v>
      </c>
      <c r="O164" s="51">
        <v>1</v>
      </c>
      <c r="P164" s="51">
        <v>809</v>
      </c>
      <c r="Q164" s="51"/>
      <c r="R164" s="51" t="s">
        <v>9573</v>
      </c>
      <c r="S164" s="51" t="s">
        <v>3750</v>
      </c>
      <c r="T164" s="51" t="s">
        <v>16891</v>
      </c>
      <c r="U164" s="51" t="s">
        <v>16892</v>
      </c>
      <c r="V164" s="51" t="s">
        <v>1416</v>
      </c>
      <c r="W164" s="51" t="s">
        <v>3761</v>
      </c>
      <c r="X164" s="51">
        <v>9379627225</v>
      </c>
      <c r="Y164" s="51" t="s">
        <v>16891</v>
      </c>
      <c r="Z164" s="51" t="s">
        <v>16892</v>
      </c>
      <c r="AA164" s="51" t="s">
        <v>16892</v>
      </c>
      <c r="AB164" s="51"/>
      <c r="AC164" s="51"/>
      <c r="AD164" s="51" t="s">
        <v>3885</v>
      </c>
      <c r="AE164" s="51" t="s">
        <v>7185</v>
      </c>
      <c r="AF164" s="51" t="s">
        <v>1416</v>
      </c>
      <c r="AG164" s="51" t="s">
        <v>3761</v>
      </c>
      <c r="AH164" s="51">
        <v>9379627225</v>
      </c>
      <c r="AI164" s="51"/>
      <c r="AJ164" s="51" t="s">
        <v>16893</v>
      </c>
      <c r="AK164" s="51"/>
      <c r="AL164" s="51" t="s">
        <v>3763</v>
      </c>
      <c r="AM164" s="51"/>
      <c r="AN164" s="51">
        <v>728.1</v>
      </c>
      <c r="AO164" s="51">
        <v>7123807306039</v>
      </c>
      <c r="AP164" s="51">
        <v>282254376961</v>
      </c>
      <c r="AQ164" s="51">
        <v>919379627225</v>
      </c>
      <c r="AR164" s="51" t="s">
        <v>86</v>
      </c>
      <c r="AS164" s="51" t="s">
        <v>86</v>
      </c>
      <c r="AT164" s="51" t="s">
        <v>16894</v>
      </c>
      <c r="AU164" s="51"/>
      <c r="AV164" s="51" t="s">
        <v>16894</v>
      </c>
    </row>
    <row r="165" spans="1:48">
      <c r="A165" s="51" t="s">
        <v>16895</v>
      </c>
      <c r="B165" s="51" t="s">
        <v>15443</v>
      </c>
      <c r="C165" s="51" t="s">
        <v>16896</v>
      </c>
      <c r="D165" s="51" t="s">
        <v>3749</v>
      </c>
      <c r="E165" s="51"/>
      <c r="F165" s="51" t="s">
        <v>3750</v>
      </c>
      <c r="G165" s="51" t="s">
        <v>16897</v>
      </c>
      <c r="H165" s="51" t="s">
        <v>3771</v>
      </c>
      <c r="I165" s="51" t="s">
        <v>1407</v>
      </c>
      <c r="J165" s="51">
        <v>989.1</v>
      </c>
      <c r="K165" s="51">
        <v>0</v>
      </c>
      <c r="L165" s="51">
        <v>47.1</v>
      </c>
      <c r="M165" s="51">
        <v>989.1</v>
      </c>
      <c r="N165" s="51" t="s">
        <v>16898</v>
      </c>
      <c r="O165" s="51">
        <v>1</v>
      </c>
      <c r="P165" s="51">
        <v>1099</v>
      </c>
      <c r="Q165" s="51"/>
      <c r="R165" s="51" t="s">
        <v>9630</v>
      </c>
      <c r="S165" s="51" t="s">
        <v>3750</v>
      </c>
      <c r="T165" s="51" t="s">
        <v>16899</v>
      </c>
      <c r="U165" s="51" t="s">
        <v>16900</v>
      </c>
      <c r="V165" s="51" t="s">
        <v>1582</v>
      </c>
      <c r="W165" s="51" t="s">
        <v>3761</v>
      </c>
      <c r="X165" s="51">
        <v>7439403398</v>
      </c>
      <c r="Y165" s="51" t="s">
        <v>16899</v>
      </c>
      <c r="Z165" s="51" t="s">
        <v>16900</v>
      </c>
      <c r="AA165" s="51" t="s">
        <v>16900</v>
      </c>
      <c r="AB165" s="51"/>
      <c r="AC165" s="51"/>
      <c r="AD165" s="51" t="s">
        <v>6660</v>
      </c>
      <c r="AE165" s="51" t="s">
        <v>16901</v>
      </c>
      <c r="AF165" s="51" t="s">
        <v>1582</v>
      </c>
      <c r="AG165" s="51" t="s">
        <v>3761</v>
      </c>
      <c r="AH165" s="51">
        <v>7439403398</v>
      </c>
      <c r="AI165" s="51"/>
      <c r="AJ165" s="51" t="s">
        <v>16902</v>
      </c>
      <c r="AK165" s="51"/>
      <c r="AL165" s="51" t="s">
        <v>3763</v>
      </c>
      <c r="AM165" s="51"/>
      <c r="AN165" s="51">
        <v>989.1</v>
      </c>
      <c r="AO165" s="51">
        <v>7123793936695</v>
      </c>
      <c r="AP165" s="51">
        <v>282254376961</v>
      </c>
      <c r="AQ165" s="51">
        <v>917439403398</v>
      </c>
      <c r="AR165" s="51" t="s">
        <v>527</v>
      </c>
      <c r="AS165" s="51" t="s">
        <v>527</v>
      </c>
      <c r="AT165" s="51" t="s">
        <v>16903</v>
      </c>
      <c r="AU165" s="51"/>
      <c r="AV165" s="51" t="s">
        <v>16903</v>
      </c>
    </row>
    <row r="166" spans="1:48">
      <c r="A166" s="51" t="s">
        <v>16904</v>
      </c>
      <c r="B166" s="51" t="s">
        <v>15443</v>
      </c>
      <c r="C166" s="51" t="s">
        <v>16896</v>
      </c>
      <c r="D166" s="51" t="s">
        <v>3749</v>
      </c>
      <c r="E166" s="51"/>
      <c r="F166" s="51" t="s">
        <v>3750</v>
      </c>
      <c r="G166" s="51" t="s">
        <v>16905</v>
      </c>
      <c r="H166" s="51" t="s">
        <v>3752</v>
      </c>
      <c r="I166" s="51" t="s">
        <v>1407</v>
      </c>
      <c r="J166" s="51">
        <v>2419.9499999999998</v>
      </c>
      <c r="K166" s="51">
        <v>0</v>
      </c>
      <c r="L166" s="51">
        <v>115.24</v>
      </c>
      <c r="M166" s="51">
        <v>2419.9499999999998</v>
      </c>
      <c r="N166" s="51" t="s">
        <v>16906</v>
      </c>
      <c r="O166" s="51">
        <v>1</v>
      </c>
      <c r="P166" s="51">
        <v>949</v>
      </c>
      <c r="Q166" s="51"/>
      <c r="R166" s="51" t="s">
        <v>11310</v>
      </c>
      <c r="S166" s="51" t="s">
        <v>3750</v>
      </c>
      <c r="T166" s="51" t="s">
        <v>16899</v>
      </c>
      <c r="U166" s="51" t="s">
        <v>16900</v>
      </c>
      <c r="V166" s="51" t="s">
        <v>1582</v>
      </c>
      <c r="W166" s="51" t="s">
        <v>3761</v>
      </c>
      <c r="X166" s="51">
        <v>7439403398</v>
      </c>
      <c r="Y166" s="51" t="s">
        <v>16899</v>
      </c>
      <c r="Z166" s="51" t="s">
        <v>16900</v>
      </c>
      <c r="AA166" s="51" t="s">
        <v>16900</v>
      </c>
      <c r="AB166" s="51"/>
      <c r="AC166" s="51"/>
      <c r="AD166" s="51" t="s">
        <v>6660</v>
      </c>
      <c r="AE166" s="51" t="s">
        <v>16901</v>
      </c>
      <c r="AF166" s="51" t="s">
        <v>1582</v>
      </c>
      <c r="AG166" s="51" t="s">
        <v>3761</v>
      </c>
      <c r="AH166" s="51">
        <v>7439403398</v>
      </c>
      <c r="AI166" s="51"/>
      <c r="AJ166" s="51" t="s">
        <v>16907</v>
      </c>
      <c r="AK166" s="51"/>
      <c r="AL166" s="51" t="s">
        <v>3763</v>
      </c>
      <c r="AM166" s="51"/>
      <c r="AN166" s="51">
        <v>2419.9499999999998</v>
      </c>
      <c r="AO166" s="51">
        <v>7123787612471</v>
      </c>
      <c r="AP166" s="51">
        <v>282254376961</v>
      </c>
      <c r="AQ166" s="51">
        <v>917439403398</v>
      </c>
      <c r="AR166" s="51" t="s">
        <v>527</v>
      </c>
      <c r="AS166" s="51" t="s">
        <v>527</v>
      </c>
      <c r="AT166" s="51" t="s">
        <v>16908</v>
      </c>
      <c r="AU166" s="51"/>
      <c r="AV166" s="51" t="s">
        <v>16908</v>
      </c>
    </row>
    <row r="167" spans="1:48">
      <c r="A167" s="51" t="s">
        <v>16909</v>
      </c>
      <c r="B167" s="51" t="s">
        <v>15443</v>
      </c>
      <c r="C167" s="51" t="s">
        <v>16910</v>
      </c>
      <c r="D167" s="51" t="s">
        <v>3749</v>
      </c>
      <c r="E167" s="51"/>
      <c r="F167" s="51" t="s">
        <v>3750</v>
      </c>
      <c r="G167" s="51" t="s">
        <v>16911</v>
      </c>
      <c r="H167" s="51" t="s">
        <v>3771</v>
      </c>
      <c r="I167" s="51" t="s">
        <v>1407</v>
      </c>
      <c r="J167" s="51">
        <v>890.1</v>
      </c>
      <c r="K167" s="51">
        <v>0</v>
      </c>
      <c r="L167" s="51">
        <v>42.39</v>
      </c>
      <c r="M167" s="51">
        <v>890.1</v>
      </c>
      <c r="N167" s="51" t="s">
        <v>16912</v>
      </c>
      <c r="O167" s="51">
        <v>1</v>
      </c>
      <c r="P167" s="51">
        <v>989</v>
      </c>
      <c r="Q167" s="51"/>
      <c r="R167" s="51" t="s">
        <v>9850</v>
      </c>
      <c r="S167" s="51" t="s">
        <v>3750</v>
      </c>
      <c r="T167" s="51" t="s">
        <v>16913</v>
      </c>
      <c r="U167" s="51" t="s">
        <v>16914</v>
      </c>
      <c r="V167" s="51" t="s">
        <v>1537</v>
      </c>
      <c r="W167" s="51" t="s">
        <v>3761</v>
      </c>
      <c r="X167" s="51">
        <v>8917359949</v>
      </c>
      <c r="Y167" s="51" t="s">
        <v>16913</v>
      </c>
      <c r="Z167" s="51" t="s">
        <v>16914</v>
      </c>
      <c r="AA167" s="51" t="s">
        <v>16914</v>
      </c>
      <c r="AB167" s="51"/>
      <c r="AC167" s="51"/>
      <c r="AD167" s="51" t="s">
        <v>16915</v>
      </c>
      <c r="AE167" s="51" t="s">
        <v>16916</v>
      </c>
      <c r="AF167" s="51" t="s">
        <v>1537</v>
      </c>
      <c r="AG167" s="51" t="s">
        <v>3761</v>
      </c>
      <c r="AH167" s="51">
        <v>8917359949</v>
      </c>
      <c r="AI167" s="51"/>
      <c r="AJ167" s="51" t="s">
        <v>16917</v>
      </c>
      <c r="AK167" s="51"/>
      <c r="AL167" s="51" t="s">
        <v>3763</v>
      </c>
      <c r="AM167" s="51"/>
      <c r="AN167" s="51">
        <v>890.1</v>
      </c>
      <c r="AO167" s="51">
        <v>7123730858295</v>
      </c>
      <c r="AP167" s="51">
        <v>282254376961</v>
      </c>
      <c r="AQ167" s="51">
        <v>918917359949</v>
      </c>
      <c r="AR167" s="51" t="s">
        <v>4016</v>
      </c>
      <c r="AS167" s="51" t="s">
        <v>4016</v>
      </c>
      <c r="AT167" s="51" t="s">
        <v>16918</v>
      </c>
      <c r="AU167" s="51"/>
      <c r="AV167" s="51" t="s">
        <v>16918</v>
      </c>
    </row>
    <row r="168" spans="1:48">
      <c r="A168" s="51" t="s">
        <v>16919</v>
      </c>
      <c r="B168" s="51" t="s">
        <v>15443</v>
      </c>
      <c r="C168" s="51" t="s">
        <v>16920</v>
      </c>
      <c r="D168" s="51" t="s">
        <v>3749</v>
      </c>
      <c r="E168" s="51"/>
      <c r="F168" s="51" t="s">
        <v>3750</v>
      </c>
      <c r="G168" s="51" t="s">
        <v>16921</v>
      </c>
      <c r="H168" s="51" t="s">
        <v>3752</v>
      </c>
      <c r="I168" s="51" t="s">
        <v>1407</v>
      </c>
      <c r="J168" s="51">
        <v>890.1</v>
      </c>
      <c r="K168" s="51">
        <v>0</v>
      </c>
      <c r="L168" s="51">
        <v>42.39</v>
      </c>
      <c r="M168" s="51">
        <v>890.1</v>
      </c>
      <c r="N168" s="51" t="s">
        <v>16922</v>
      </c>
      <c r="O168" s="51">
        <v>1</v>
      </c>
      <c r="P168" s="51">
        <v>989</v>
      </c>
      <c r="Q168" s="51"/>
      <c r="R168" s="51" t="s">
        <v>9476</v>
      </c>
      <c r="S168" s="51" t="s">
        <v>3750</v>
      </c>
      <c r="T168" s="51" t="s">
        <v>16923</v>
      </c>
      <c r="U168" s="51" t="s">
        <v>16924</v>
      </c>
      <c r="V168" s="51" t="s">
        <v>1660</v>
      </c>
      <c r="W168" s="51" t="s">
        <v>3761</v>
      </c>
      <c r="X168" s="51">
        <v>7984870119</v>
      </c>
      <c r="Y168" s="51" t="s">
        <v>16923</v>
      </c>
      <c r="Z168" s="51" t="s">
        <v>16924</v>
      </c>
      <c r="AA168" s="51" t="s">
        <v>16924</v>
      </c>
      <c r="AB168" s="51"/>
      <c r="AC168" s="51"/>
      <c r="AD168" s="51" t="s">
        <v>7146</v>
      </c>
      <c r="AE168" s="51" t="s">
        <v>16925</v>
      </c>
      <c r="AF168" s="51" t="s">
        <v>1660</v>
      </c>
      <c r="AG168" s="51" t="s">
        <v>3761</v>
      </c>
      <c r="AH168" s="51">
        <v>7984870119</v>
      </c>
      <c r="AI168" s="51"/>
      <c r="AJ168" s="51" t="s">
        <v>16926</v>
      </c>
      <c r="AK168" s="51"/>
      <c r="AL168" s="51" t="s">
        <v>3763</v>
      </c>
      <c r="AM168" s="51"/>
      <c r="AN168" s="51">
        <v>890.1</v>
      </c>
      <c r="AO168" s="51">
        <v>7123627573559</v>
      </c>
      <c r="AP168" s="51">
        <v>282254376961</v>
      </c>
      <c r="AQ168" s="51">
        <v>917984870119</v>
      </c>
      <c r="AR168" s="51" t="s">
        <v>193</v>
      </c>
      <c r="AS168" s="51" t="s">
        <v>193</v>
      </c>
      <c r="AT168" s="51" t="s">
        <v>16927</v>
      </c>
      <c r="AU168" s="51"/>
      <c r="AV168" s="51" t="s">
        <v>16927</v>
      </c>
    </row>
    <row r="169" spans="1:48">
      <c r="A169" s="51" t="s">
        <v>16928</v>
      </c>
      <c r="B169" s="51" t="s">
        <v>15443</v>
      </c>
      <c r="C169" s="51" t="s">
        <v>16929</v>
      </c>
      <c r="D169" s="51" t="s">
        <v>4032</v>
      </c>
      <c r="E169" s="51" t="s">
        <v>16930</v>
      </c>
      <c r="F169" s="51" t="s">
        <v>3750</v>
      </c>
      <c r="G169" s="51" t="s">
        <v>16931</v>
      </c>
      <c r="H169" s="51" t="s">
        <v>3752</v>
      </c>
      <c r="I169" s="51" t="s">
        <v>1407</v>
      </c>
      <c r="J169" s="51">
        <v>971.1</v>
      </c>
      <c r="K169" s="51">
        <v>0</v>
      </c>
      <c r="L169" s="51">
        <v>46.24</v>
      </c>
      <c r="M169" s="51">
        <v>971.1</v>
      </c>
      <c r="N169" s="51" t="s">
        <v>16930</v>
      </c>
      <c r="O169" s="51">
        <v>1</v>
      </c>
      <c r="P169" s="51">
        <v>1079</v>
      </c>
      <c r="Q169" s="51"/>
      <c r="R169" s="51" t="s">
        <v>9315</v>
      </c>
      <c r="S169" s="51" t="s">
        <v>3750</v>
      </c>
      <c r="T169" s="51" t="s">
        <v>16932</v>
      </c>
      <c r="U169" s="51" t="s">
        <v>16933</v>
      </c>
      <c r="V169" s="51" t="s">
        <v>4065</v>
      </c>
      <c r="W169" s="51" t="s">
        <v>3761</v>
      </c>
      <c r="X169" s="51">
        <v>9044184276</v>
      </c>
      <c r="Y169" s="51" t="s">
        <v>16932</v>
      </c>
      <c r="Z169" s="51" t="s">
        <v>16933</v>
      </c>
      <c r="AA169" s="51" t="s">
        <v>16933</v>
      </c>
      <c r="AB169" s="51"/>
      <c r="AC169" s="51"/>
      <c r="AD169" s="51" t="s">
        <v>4803</v>
      </c>
      <c r="AE169" s="51" t="s">
        <v>16934</v>
      </c>
      <c r="AF169" s="51" t="s">
        <v>4065</v>
      </c>
      <c r="AG169" s="51" t="s">
        <v>3761</v>
      </c>
      <c r="AH169" s="51">
        <v>9044184276</v>
      </c>
      <c r="AI169" s="51"/>
      <c r="AJ169" s="51" t="s">
        <v>16935</v>
      </c>
      <c r="AK169" s="51"/>
      <c r="AL169" s="51" t="s">
        <v>4399</v>
      </c>
      <c r="AM169" s="51"/>
      <c r="AN169" s="51">
        <v>0</v>
      </c>
      <c r="AO169" s="51">
        <v>7123621577015</v>
      </c>
      <c r="AP169" s="51">
        <v>282254376961</v>
      </c>
      <c r="AQ169" s="51">
        <v>919044184276</v>
      </c>
      <c r="AR169" s="51" t="s">
        <v>824</v>
      </c>
      <c r="AS169" s="51" t="s">
        <v>824</v>
      </c>
      <c r="AT169" s="51"/>
      <c r="AU169" s="51"/>
      <c r="AV169" s="51" t="s">
        <v>16936</v>
      </c>
    </row>
    <row r="170" spans="1:48">
      <c r="A170" s="51" t="s">
        <v>16937</v>
      </c>
      <c r="B170" s="51" t="s">
        <v>15443</v>
      </c>
      <c r="C170" s="51" t="s">
        <v>16938</v>
      </c>
      <c r="D170" s="51" t="s">
        <v>3749</v>
      </c>
      <c r="E170" s="51"/>
      <c r="F170" s="51" t="s">
        <v>3750</v>
      </c>
      <c r="G170" s="51" t="s">
        <v>16939</v>
      </c>
      <c r="H170" s="51" t="s">
        <v>3752</v>
      </c>
      <c r="I170" s="51" t="s">
        <v>1407</v>
      </c>
      <c r="J170" s="51">
        <v>3150.1</v>
      </c>
      <c r="K170" s="51">
        <v>0</v>
      </c>
      <c r="L170" s="51">
        <v>150</v>
      </c>
      <c r="M170" s="51">
        <v>3150.1</v>
      </c>
      <c r="N170" s="51" t="s">
        <v>16940</v>
      </c>
      <c r="O170" s="51">
        <v>1</v>
      </c>
      <c r="P170" s="51">
        <v>989</v>
      </c>
      <c r="Q170" s="51"/>
      <c r="R170" s="51" t="s">
        <v>7074</v>
      </c>
      <c r="S170" s="51" t="s">
        <v>3750</v>
      </c>
      <c r="T170" s="51" t="s">
        <v>16941</v>
      </c>
      <c r="U170" s="51" t="s">
        <v>16942</v>
      </c>
      <c r="V170" s="51" t="s">
        <v>1517</v>
      </c>
      <c r="W170" s="51" t="s">
        <v>3761</v>
      </c>
      <c r="X170" s="51">
        <v>8352099999</v>
      </c>
      <c r="Y170" s="51" t="s">
        <v>16941</v>
      </c>
      <c r="Z170" s="51" t="s">
        <v>16942</v>
      </c>
      <c r="AA170" s="51" t="s">
        <v>16942</v>
      </c>
      <c r="AB170" s="51"/>
      <c r="AC170" s="51"/>
      <c r="AD170" s="51" t="s">
        <v>6387</v>
      </c>
      <c r="AE170" s="51" t="s">
        <v>16943</v>
      </c>
      <c r="AF170" s="51" t="s">
        <v>1517</v>
      </c>
      <c r="AG170" s="51" t="s">
        <v>3761</v>
      </c>
      <c r="AH170" s="51">
        <v>8352099999</v>
      </c>
      <c r="AI170" s="51"/>
      <c r="AJ170" s="51" t="s">
        <v>16944</v>
      </c>
      <c r="AK170" s="51"/>
      <c r="AL170" s="51" t="s">
        <v>3763</v>
      </c>
      <c r="AM170" s="51"/>
      <c r="AN170" s="51">
        <v>3150.1</v>
      </c>
      <c r="AO170" s="51">
        <v>7123616465207</v>
      </c>
      <c r="AP170" s="51">
        <v>282254376961</v>
      </c>
      <c r="AQ170" s="51">
        <v>918352099999</v>
      </c>
      <c r="AR170" s="51" t="s">
        <v>75</v>
      </c>
      <c r="AS170" s="51" t="s">
        <v>75</v>
      </c>
      <c r="AT170" s="51" t="s">
        <v>16945</v>
      </c>
      <c r="AU170" s="51"/>
      <c r="AV170" s="51" t="s">
        <v>16945</v>
      </c>
    </row>
    <row r="171" spans="1:48">
      <c r="A171" s="51" t="s">
        <v>16946</v>
      </c>
      <c r="B171" s="51" t="s">
        <v>15443</v>
      </c>
      <c r="C171" s="51" t="s">
        <v>16947</v>
      </c>
      <c r="D171" s="51" t="s">
        <v>4032</v>
      </c>
      <c r="E171" s="51" t="s">
        <v>16948</v>
      </c>
      <c r="F171" s="51" t="s">
        <v>3750</v>
      </c>
      <c r="G171" s="51" t="s">
        <v>16949</v>
      </c>
      <c r="H171" s="51" t="s">
        <v>3752</v>
      </c>
      <c r="I171" s="51" t="s">
        <v>1407</v>
      </c>
      <c r="J171" s="51">
        <v>810.1</v>
      </c>
      <c r="K171" s="51">
        <v>0</v>
      </c>
      <c r="L171" s="51">
        <v>38.58</v>
      </c>
      <c r="M171" s="51">
        <v>810.1</v>
      </c>
      <c r="N171" s="51" t="s">
        <v>16950</v>
      </c>
      <c r="O171" s="51">
        <v>1</v>
      </c>
      <c r="P171" s="51">
        <v>989</v>
      </c>
      <c r="Q171" s="51"/>
      <c r="R171" s="51" t="s">
        <v>3924</v>
      </c>
      <c r="S171" s="51" t="s">
        <v>3750</v>
      </c>
      <c r="T171" s="51" t="s">
        <v>16951</v>
      </c>
      <c r="U171" s="51" t="s">
        <v>16952</v>
      </c>
      <c r="V171" s="51" t="s">
        <v>1582</v>
      </c>
      <c r="W171" s="51" t="s">
        <v>3761</v>
      </c>
      <c r="X171" s="51">
        <v>9820389543</v>
      </c>
      <c r="Y171" s="51" t="s">
        <v>16951</v>
      </c>
      <c r="Z171" s="51" t="s">
        <v>16952</v>
      </c>
      <c r="AA171" s="51" t="s">
        <v>16952</v>
      </c>
      <c r="AB171" s="51"/>
      <c r="AC171" s="51"/>
      <c r="AD171" s="51" t="s">
        <v>6660</v>
      </c>
      <c r="AE171" s="51" t="s">
        <v>16953</v>
      </c>
      <c r="AF171" s="51" t="s">
        <v>1582</v>
      </c>
      <c r="AG171" s="51" t="s">
        <v>3761</v>
      </c>
      <c r="AH171" s="51">
        <v>9820389543</v>
      </c>
      <c r="AI171" s="51"/>
      <c r="AJ171" s="51" t="s">
        <v>16954</v>
      </c>
      <c r="AK171" s="51"/>
      <c r="AL171" s="51" t="s">
        <v>4042</v>
      </c>
      <c r="AM171" s="51"/>
      <c r="AN171" s="51">
        <v>0</v>
      </c>
      <c r="AO171" s="51">
        <v>7123497091383</v>
      </c>
      <c r="AP171" s="51">
        <v>282254376961</v>
      </c>
      <c r="AQ171" s="51">
        <v>919820389543</v>
      </c>
      <c r="AR171" s="51" t="s">
        <v>527</v>
      </c>
      <c r="AS171" s="51" t="s">
        <v>527</v>
      </c>
      <c r="AT171" s="51"/>
      <c r="AU171" s="51"/>
      <c r="AV171" s="51" t="s">
        <v>16955</v>
      </c>
    </row>
    <row r="172" spans="1:48">
      <c r="A172" s="51" t="s">
        <v>16956</v>
      </c>
      <c r="B172" s="51" t="s">
        <v>15443</v>
      </c>
      <c r="C172" s="51" t="s">
        <v>16957</v>
      </c>
      <c r="D172" s="51" t="s">
        <v>3749</v>
      </c>
      <c r="E172" s="51"/>
      <c r="F172" s="51" t="s">
        <v>3750</v>
      </c>
      <c r="G172" s="51" t="s">
        <v>16958</v>
      </c>
      <c r="H172" s="51" t="s">
        <v>3771</v>
      </c>
      <c r="I172" s="51" t="s">
        <v>1407</v>
      </c>
      <c r="J172" s="51">
        <v>728.1</v>
      </c>
      <c r="K172" s="51">
        <v>0</v>
      </c>
      <c r="L172" s="51">
        <v>34.67</v>
      </c>
      <c r="M172" s="51">
        <v>728.1</v>
      </c>
      <c r="N172" s="51" t="s">
        <v>16959</v>
      </c>
      <c r="O172" s="51">
        <v>1</v>
      </c>
      <c r="P172" s="51">
        <v>809</v>
      </c>
      <c r="Q172" s="51"/>
      <c r="R172" s="51" t="s">
        <v>10348</v>
      </c>
      <c r="S172" s="51" t="s">
        <v>3750</v>
      </c>
      <c r="T172" s="51" t="s">
        <v>16960</v>
      </c>
      <c r="U172" s="51" t="s">
        <v>16961</v>
      </c>
      <c r="V172" s="51" t="s">
        <v>1660</v>
      </c>
      <c r="W172" s="51" t="s">
        <v>3761</v>
      </c>
      <c r="X172" s="51">
        <v>9824369459</v>
      </c>
      <c r="Y172" s="51" t="s">
        <v>16960</v>
      </c>
      <c r="Z172" s="51" t="s">
        <v>16961</v>
      </c>
      <c r="AA172" s="51" t="s">
        <v>16961</v>
      </c>
      <c r="AB172" s="51"/>
      <c r="AC172" s="51"/>
      <c r="AD172" s="51" t="s">
        <v>16962</v>
      </c>
      <c r="AE172" s="51" t="s">
        <v>6582</v>
      </c>
      <c r="AF172" s="51" t="s">
        <v>1660</v>
      </c>
      <c r="AG172" s="51" t="s">
        <v>3761</v>
      </c>
      <c r="AH172" s="51">
        <v>9824369459</v>
      </c>
      <c r="AI172" s="51"/>
      <c r="AJ172" s="51" t="s">
        <v>16963</v>
      </c>
      <c r="AK172" s="51"/>
      <c r="AL172" s="51" t="s">
        <v>3763</v>
      </c>
      <c r="AM172" s="51"/>
      <c r="AN172" s="51">
        <v>728.1</v>
      </c>
      <c r="AO172" s="51">
        <v>7123469304119</v>
      </c>
      <c r="AP172" s="51">
        <v>282254376961</v>
      </c>
      <c r="AQ172" s="51">
        <v>919824369459</v>
      </c>
      <c r="AR172" s="51" t="s">
        <v>193</v>
      </c>
      <c r="AS172" s="51" t="s">
        <v>193</v>
      </c>
      <c r="AT172" s="51" t="s">
        <v>16964</v>
      </c>
      <c r="AU172" s="51"/>
      <c r="AV172" s="51" t="s">
        <v>16964</v>
      </c>
    </row>
    <row r="173" spans="1:48">
      <c r="A173" s="51" t="s">
        <v>16965</v>
      </c>
      <c r="B173" s="51" t="s">
        <v>15443</v>
      </c>
      <c r="C173" s="51" t="s">
        <v>16966</v>
      </c>
      <c r="D173" s="51" t="s">
        <v>4032</v>
      </c>
      <c r="E173" s="51" t="s">
        <v>16967</v>
      </c>
      <c r="F173" s="51" t="s">
        <v>3750</v>
      </c>
      <c r="G173" s="51" t="s">
        <v>16968</v>
      </c>
      <c r="H173" s="51" t="s">
        <v>3752</v>
      </c>
      <c r="I173" s="51" t="s">
        <v>1407</v>
      </c>
      <c r="J173" s="51">
        <v>819.1</v>
      </c>
      <c r="K173" s="51">
        <v>0</v>
      </c>
      <c r="L173" s="51">
        <v>39.01</v>
      </c>
      <c r="M173" s="51">
        <v>819.1</v>
      </c>
      <c r="N173" s="51" t="s">
        <v>16967</v>
      </c>
      <c r="O173" s="51">
        <v>1</v>
      </c>
      <c r="P173" s="51">
        <v>999</v>
      </c>
      <c r="Q173" s="51"/>
      <c r="R173" s="51" t="s">
        <v>9927</v>
      </c>
      <c r="S173" s="51" t="s">
        <v>3750</v>
      </c>
      <c r="T173" s="51" t="s">
        <v>16969</v>
      </c>
      <c r="U173" s="51" t="s">
        <v>16970</v>
      </c>
      <c r="V173" s="51" t="s">
        <v>1589</v>
      </c>
      <c r="W173" s="51" t="s">
        <v>3761</v>
      </c>
      <c r="X173" s="51">
        <v>8056322278</v>
      </c>
      <c r="Y173" s="51" t="s">
        <v>16969</v>
      </c>
      <c r="Z173" s="51" t="s">
        <v>16970</v>
      </c>
      <c r="AA173" s="51" t="s">
        <v>16970</v>
      </c>
      <c r="AB173" s="51"/>
      <c r="AC173" s="51"/>
      <c r="AD173" s="51" t="s">
        <v>16971</v>
      </c>
      <c r="AE173" s="51" t="s">
        <v>16972</v>
      </c>
      <c r="AF173" s="51" t="s">
        <v>1589</v>
      </c>
      <c r="AG173" s="51" t="s">
        <v>3761</v>
      </c>
      <c r="AH173" s="51">
        <v>8056322278</v>
      </c>
      <c r="AI173" s="51"/>
      <c r="AJ173" s="51" t="s">
        <v>16973</v>
      </c>
      <c r="AK173" s="51"/>
      <c r="AL173" s="51" t="s">
        <v>4042</v>
      </c>
      <c r="AM173" s="51"/>
      <c r="AN173" s="51">
        <v>0</v>
      </c>
      <c r="AO173" s="51">
        <v>7123465404727</v>
      </c>
      <c r="AP173" s="51">
        <v>282254376961</v>
      </c>
      <c r="AQ173" s="51">
        <v>918056322278</v>
      </c>
      <c r="AR173" s="51" t="s">
        <v>141</v>
      </c>
      <c r="AS173" s="51" t="s">
        <v>141</v>
      </c>
      <c r="AT173" s="51"/>
      <c r="AU173" s="51"/>
      <c r="AV173" s="51" t="s">
        <v>16974</v>
      </c>
    </row>
    <row r="174" spans="1:48">
      <c r="A174" s="51" t="s">
        <v>16975</v>
      </c>
      <c r="B174" s="51" t="s">
        <v>15443</v>
      </c>
      <c r="C174" s="51" t="s">
        <v>16976</v>
      </c>
      <c r="D174" s="51" t="s">
        <v>3749</v>
      </c>
      <c r="E174" s="51"/>
      <c r="F174" s="51" t="s">
        <v>3750</v>
      </c>
      <c r="G174" s="51" t="s">
        <v>16977</v>
      </c>
      <c r="H174" s="51" t="s">
        <v>3771</v>
      </c>
      <c r="I174" s="51" t="s">
        <v>1407</v>
      </c>
      <c r="J174" s="51">
        <v>999</v>
      </c>
      <c r="K174" s="51">
        <v>0</v>
      </c>
      <c r="L174" s="51">
        <v>47.57</v>
      </c>
      <c r="M174" s="51">
        <v>999</v>
      </c>
      <c r="N174" s="51" t="s">
        <v>16978</v>
      </c>
      <c r="O174" s="51">
        <v>1</v>
      </c>
      <c r="P174" s="51">
        <v>999</v>
      </c>
      <c r="Q174" s="51"/>
      <c r="R174" s="51" t="s">
        <v>9350</v>
      </c>
      <c r="S174" s="51" t="s">
        <v>3750</v>
      </c>
      <c r="T174" s="51" t="s">
        <v>16979</v>
      </c>
      <c r="U174" s="51" t="s">
        <v>16980</v>
      </c>
      <c r="V174" s="51" t="s">
        <v>1660</v>
      </c>
      <c r="W174" s="51" t="s">
        <v>3761</v>
      </c>
      <c r="X174" s="51">
        <v>9825150002</v>
      </c>
      <c r="Y174" s="51" t="s">
        <v>16979</v>
      </c>
      <c r="Z174" s="51" t="s">
        <v>16980</v>
      </c>
      <c r="AA174" s="51" t="s">
        <v>16980</v>
      </c>
      <c r="AB174" s="51"/>
      <c r="AC174" s="51"/>
      <c r="AD174" s="51" t="s">
        <v>3759</v>
      </c>
      <c r="AE174" s="51" t="s">
        <v>16981</v>
      </c>
      <c r="AF174" s="51" t="s">
        <v>1660</v>
      </c>
      <c r="AG174" s="51" t="s">
        <v>3761</v>
      </c>
      <c r="AH174" s="51">
        <v>9825150002</v>
      </c>
      <c r="AI174" s="51"/>
      <c r="AJ174" s="51" t="s">
        <v>16982</v>
      </c>
      <c r="AK174" s="51"/>
      <c r="AL174" s="51" t="s">
        <v>3763</v>
      </c>
      <c r="AM174" s="51"/>
      <c r="AN174" s="51">
        <v>999</v>
      </c>
      <c r="AO174" s="51">
        <v>7123462816055</v>
      </c>
      <c r="AP174" s="51">
        <v>282254376961</v>
      </c>
      <c r="AQ174" s="51">
        <v>919825150002</v>
      </c>
      <c r="AR174" s="51" t="s">
        <v>193</v>
      </c>
      <c r="AS174" s="51" t="s">
        <v>193</v>
      </c>
      <c r="AT174" s="51" t="s">
        <v>16983</v>
      </c>
      <c r="AU174" s="51"/>
      <c r="AV174" s="51" t="s">
        <v>16983</v>
      </c>
    </row>
    <row r="175" spans="1:48">
      <c r="A175" s="51" t="s">
        <v>16984</v>
      </c>
      <c r="B175" s="51" t="s">
        <v>15443</v>
      </c>
      <c r="C175" s="51" t="s">
        <v>16985</v>
      </c>
      <c r="D175" s="51" t="s">
        <v>3749</v>
      </c>
      <c r="E175" s="51"/>
      <c r="F175" s="51" t="s">
        <v>3750</v>
      </c>
      <c r="G175" s="51" t="s">
        <v>16986</v>
      </c>
      <c r="H175" s="51" t="s">
        <v>3771</v>
      </c>
      <c r="I175" s="51" t="s">
        <v>1407</v>
      </c>
      <c r="J175" s="51">
        <v>3432.3</v>
      </c>
      <c r="K175" s="51">
        <v>0</v>
      </c>
      <c r="L175" s="51">
        <v>163.44</v>
      </c>
      <c r="M175" s="51">
        <v>3432.3</v>
      </c>
      <c r="N175" s="51" t="s">
        <v>16987</v>
      </c>
      <c r="O175" s="51">
        <v>1</v>
      </c>
      <c r="P175" s="51">
        <v>1699</v>
      </c>
      <c r="Q175" s="51"/>
      <c r="R175" s="51" t="s">
        <v>9836</v>
      </c>
      <c r="S175" s="51" t="s">
        <v>3750</v>
      </c>
      <c r="T175" s="51" t="s">
        <v>16988</v>
      </c>
      <c r="U175" s="51" t="s">
        <v>16989</v>
      </c>
      <c r="V175" s="51" t="s">
        <v>1429</v>
      </c>
      <c r="W175" s="51" t="s">
        <v>3761</v>
      </c>
      <c r="X175" s="51">
        <v>6392901554</v>
      </c>
      <c r="Y175" s="51" t="s">
        <v>16988</v>
      </c>
      <c r="Z175" s="51" t="s">
        <v>16989</v>
      </c>
      <c r="AA175" s="51" t="s">
        <v>16989</v>
      </c>
      <c r="AB175" s="51"/>
      <c r="AC175" s="51"/>
      <c r="AD175" s="51" t="s">
        <v>16784</v>
      </c>
      <c r="AE175" s="51" t="s">
        <v>16990</v>
      </c>
      <c r="AF175" s="51" t="s">
        <v>1429</v>
      </c>
      <c r="AG175" s="51" t="s">
        <v>3761</v>
      </c>
      <c r="AH175" s="51">
        <v>6392901554</v>
      </c>
      <c r="AI175" s="51"/>
      <c r="AJ175" s="51" t="s">
        <v>16991</v>
      </c>
      <c r="AK175" s="51"/>
      <c r="AL175" s="51" t="s">
        <v>3763</v>
      </c>
      <c r="AM175" s="51"/>
      <c r="AN175" s="51">
        <v>3432.3</v>
      </c>
      <c r="AO175" s="51">
        <v>7123462553911</v>
      </c>
      <c r="AP175" s="51">
        <v>282254376961</v>
      </c>
      <c r="AQ175" s="51">
        <v>916392901554</v>
      </c>
      <c r="AR175" s="51" t="s">
        <v>126</v>
      </c>
      <c r="AS175" s="51" t="s">
        <v>126</v>
      </c>
      <c r="AT175" s="51" t="s">
        <v>16992</v>
      </c>
      <c r="AU175" s="51"/>
      <c r="AV175" s="51" t="s">
        <v>16992</v>
      </c>
    </row>
    <row r="176" spans="1:48">
      <c r="A176" s="51" t="s">
        <v>16993</v>
      </c>
      <c r="B176" s="51" t="s">
        <v>15443</v>
      </c>
      <c r="C176" s="51" t="s">
        <v>16994</v>
      </c>
      <c r="D176" s="51" t="s">
        <v>4032</v>
      </c>
      <c r="E176" s="51" t="s">
        <v>16995</v>
      </c>
      <c r="F176" s="51" t="s">
        <v>3750</v>
      </c>
      <c r="G176" s="51" t="s">
        <v>16996</v>
      </c>
      <c r="H176" s="51" t="s">
        <v>3752</v>
      </c>
      <c r="I176" s="51" t="s">
        <v>1407</v>
      </c>
      <c r="J176" s="51">
        <v>4888.25</v>
      </c>
      <c r="K176" s="51">
        <v>0</v>
      </c>
      <c r="L176" s="51">
        <v>232.77</v>
      </c>
      <c r="M176" s="51">
        <v>4888.25</v>
      </c>
      <c r="N176" s="51" t="s">
        <v>16995</v>
      </c>
      <c r="O176" s="51">
        <v>1</v>
      </c>
      <c r="P176" s="51">
        <v>809</v>
      </c>
      <c r="Q176" s="51"/>
      <c r="R176" s="51" t="s">
        <v>11256</v>
      </c>
      <c r="S176" s="51" t="s">
        <v>3750</v>
      </c>
      <c r="T176" s="51" t="s">
        <v>16997</v>
      </c>
      <c r="U176" s="51" t="s">
        <v>16998</v>
      </c>
      <c r="V176" s="51" t="s">
        <v>1428</v>
      </c>
      <c r="W176" s="51" t="s">
        <v>3761</v>
      </c>
      <c r="X176" s="51">
        <v>9422437370</v>
      </c>
      <c r="Y176" s="51" t="s">
        <v>16997</v>
      </c>
      <c r="Z176" s="51" t="s">
        <v>16998</v>
      </c>
      <c r="AA176" s="51" t="s">
        <v>16998</v>
      </c>
      <c r="AB176" s="51"/>
      <c r="AC176" s="51"/>
      <c r="AD176" s="51" t="s">
        <v>16999</v>
      </c>
      <c r="AE176" s="51" t="s">
        <v>17000</v>
      </c>
      <c r="AF176" s="51" t="s">
        <v>1428</v>
      </c>
      <c r="AG176" s="51" t="s">
        <v>3761</v>
      </c>
      <c r="AH176" s="51">
        <v>9422437370</v>
      </c>
      <c r="AI176" s="51"/>
      <c r="AJ176" s="51" t="s">
        <v>17001</v>
      </c>
      <c r="AK176" s="51"/>
      <c r="AL176" s="51" t="s">
        <v>4042</v>
      </c>
      <c r="AM176" s="51"/>
      <c r="AN176" s="51">
        <v>0</v>
      </c>
      <c r="AO176" s="51">
        <v>7123370377527</v>
      </c>
      <c r="AP176" s="51">
        <v>282254376961</v>
      </c>
      <c r="AQ176" s="51">
        <v>919422437370</v>
      </c>
      <c r="AR176" s="51" t="s">
        <v>94</v>
      </c>
      <c r="AS176" s="51" t="s">
        <v>94</v>
      </c>
      <c r="AT176" s="51"/>
      <c r="AU176" s="51"/>
      <c r="AV176" s="51" t="s">
        <v>17002</v>
      </c>
    </row>
    <row r="177" spans="1:48">
      <c r="A177" s="51" t="s">
        <v>17003</v>
      </c>
      <c r="B177" s="51" t="s">
        <v>15443</v>
      </c>
      <c r="C177" s="51" t="s">
        <v>17004</v>
      </c>
      <c r="D177" s="51" t="s">
        <v>4032</v>
      </c>
      <c r="E177" s="51" t="s">
        <v>17005</v>
      </c>
      <c r="F177" s="51" t="s">
        <v>3750</v>
      </c>
      <c r="G177" s="51" t="s">
        <v>17006</v>
      </c>
      <c r="H177" s="51" t="s">
        <v>3752</v>
      </c>
      <c r="I177" s="51" t="s">
        <v>1407</v>
      </c>
      <c r="J177" s="51">
        <v>549.1</v>
      </c>
      <c r="K177" s="51">
        <v>0</v>
      </c>
      <c r="L177" s="51">
        <v>26.15</v>
      </c>
      <c r="M177" s="51">
        <v>549.1</v>
      </c>
      <c r="N177" s="51" t="s">
        <v>17007</v>
      </c>
      <c r="O177" s="51">
        <v>1</v>
      </c>
      <c r="P177" s="51">
        <v>699</v>
      </c>
      <c r="Q177" s="51"/>
      <c r="R177" s="51" t="s">
        <v>13251</v>
      </c>
      <c r="S177" s="51" t="s">
        <v>3750</v>
      </c>
      <c r="T177" s="51" t="s">
        <v>17008</v>
      </c>
      <c r="U177" s="51" t="s">
        <v>17009</v>
      </c>
      <c r="V177" s="51" t="s">
        <v>1589</v>
      </c>
      <c r="W177" s="51" t="s">
        <v>3761</v>
      </c>
      <c r="X177" s="51">
        <v>9025976607</v>
      </c>
      <c r="Y177" s="51" t="s">
        <v>17008</v>
      </c>
      <c r="Z177" s="51" t="s">
        <v>17009</v>
      </c>
      <c r="AA177" s="51" t="s">
        <v>17009</v>
      </c>
      <c r="AB177" s="51"/>
      <c r="AC177" s="51"/>
      <c r="AD177" s="51" t="s">
        <v>17010</v>
      </c>
      <c r="AE177" s="51" t="s">
        <v>17011</v>
      </c>
      <c r="AF177" s="51" t="s">
        <v>1589</v>
      </c>
      <c r="AG177" s="51" t="s">
        <v>3761</v>
      </c>
      <c r="AH177" s="51">
        <v>9025976607</v>
      </c>
      <c r="AI177" s="51"/>
      <c r="AJ177" s="51" t="s">
        <v>17012</v>
      </c>
      <c r="AK177" s="51"/>
      <c r="AL177" s="51" t="s">
        <v>4042</v>
      </c>
      <c r="AM177" s="51"/>
      <c r="AN177" s="51">
        <v>0</v>
      </c>
      <c r="AO177" s="51">
        <v>7123228098871</v>
      </c>
      <c r="AP177" s="51">
        <v>282254376961</v>
      </c>
      <c r="AQ177" s="51">
        <v>919025976607</v>
      </c>
      <c r="AR177" s="51" t="s">
        <v>141</v>
      </c>
      <c r="AS177" s="51" t="s">
        <v>141</v>
      </c>
      <c r="AT177" s="51"/>
      <c r="AU177" s="51"/>
      <c r="AV177" s="51" t="s">
        <v>17013</v>
      </c>
    </row>
    <row r="178" spans="1:48">
      <c r="A178" s="51" t="s">
        <v>17014</v>
      </c>
      <c r="B178" s="51" t="s">
        <v>15443</v>
      </c>
      <c r="C178" s="51" t="s">
        <v>15926</v>
      </c>
      <c r="D178" s="51" t="s">
        <v>3749</v>
      </c>
      <c r="E178" s="51"/>
      <c r="F178" s="51" t="s">
        <v>3750</v>
      </c>
      <c r="G178" s="51" t="s">
        <v>17015</v>
      </c>
      <c r="H178" s="51" t="s">
        <v>3752</v>
      </c>
      <c r="I178" s="51" t="s">
        <v>1407</v>
      </c>
      <c r="J178" s="51">
        <v>1732.5</v>
      </c>
      <c r="K178" s="51">
        <v>0</v>
      </c>
      <c r="L178" s="51">
        <v>82.5</v>
      </c>
      <c r="M178" s="51">
        <v>1732.5</v>
      </c>
      <c r="N178" s="51" t="s">
        <v>17016</v>
      </c>
      <c r="O178" s="51">
        <v>1</v>
      </c>
      <c r="P178" s="51">
        <v>1925</v>
      </c>
      <c r="Q178" s="51"/>
      <c r="R178" s="51" t="s">
        <v>4208</v>
      </c>
      <c r="S178" s="51" t="s">
        <v>3750</v>
      </c>
      <c r="T178" s="51" t="s">
        <v>15929</v>
      </c>
      <c r="U178" s="51" t="s">
        <v>15930</v>
      </c>
      <c r="V178" s="51" t="s">
        <v>1660</v>
      </c>
      <c r="W178" s="51" t="s">
        <v>3761</v>
      </c>
      <c r="X178" s="51">
        <v>9512600111</v>
      </c>
      <c r="Y178" s="51" t="s">
        <v>15929</v>
      </c>
      <c r="Z178" s="51" t="s">
        <v>15930</v>
      </c>
      <c r="AA178" s="51" t="s">
        <v>15930</v>
      </c>
      <c r="AB178" s="51"/>
      <c r="AC178" s="51"/>
      <c r="AD178" s="51" t="s">
        <v>3759</v>
      </c>
      <c r="AE178" s="51" t="s">
        <v>15931</v>
      </c>
      <c r="AF178" s="51" t="s">
        <v>1660</v>
      </c>
      <c r="AG178" s="51" t="s">
        <v>3761</v>
      </c>
      <c r="AH178" s="51">
        <v>9512600111</v>
      </c>
      <c r="AI178" s="51"/>
      <c r="AJ178" s="51" t="s">
        <v>17017</v>
      </c>
      <c r="AK178" s="51"/>
      <c r="AL178" s="51" t="s">
        <v>3763</v>
      </c>
      <c r="AM178" s="51"/>
      <c r="AN178" s="51">
        <v>1732.5</v>
      </c>
      <c r="AO178" s="51">
        <v>7122162876727</v>
      </c>
      <c r="AP178" s="51">
        <v>282254376961</v>
      </c>
      <c r="AQ178" s="51">
        <v>919512600111</v>
      </c>
      <c r="AR178" s="51" t="s">
        <v>193</v>
      </c>
      <c r="AS178" s="51" t="s">
        <v>193</v>
      </c>
      <c r="AT178" s="51" t="s">
        <v>17018</v>
      </c>
      <c r="AU178" s="51"/>
      <c r="AV178" s="51" t="s">
        <v>17018</v>
      </c>
    </row>
    <row r="179" spans="1:48">
      <c r="A179" s="51" t="s">
        <v>17019</v>
      </c>
      <c r="B179" s="51" t="s">
        <v>15443</v>
      </c>
      <c r="C179" s="51" t="s">
        <v>17020</v>
      </c>
      <c r="D179" s="51" t="s">
        <v>3749</v>
      </c>
      <c r="E179" s="51"/>
      <c r="F179" s="51" t="s">
        <v>3750</v>
      </c>
      <c r="G179" s="51" t="s">
        <v>17021</v>
      </c>
      <c r="H179" s="51" t="s">
        <v>3752</v>
      </c>
      <c r="I179" s="51" t="s">
        <v>1407</v>
      </c>
      <c r="J179" s="51">
        <v>583.20000000000005</v>
      </c>
      <c r="K179" s="51">
        <v>0</v>
      </c>
      <c r="L179" s="51">
        <v>27.77</v>
      </c>
      <c r="M179" s="51">
        <v>583.20000000000005</v>
      </c>
      <c r="N179" s="51" t="s">
        <v>17022</v>
      </c>
      <c r="O179" s="51">
        <v>1</v>
      </c>
      <c r="P179" s="51">
        <v>648</v>
      </c>
      <c r="Q179" s="51"/>
      <c r="R179" s="51" t="s">
        <v>9624</v>
      </c>
      <c r="S179" s="51" t="s">
        <v>3750</v>
      </c>
      <c r="T179" s="51" t="s">
        <v>17023</v>
      </c>
      <c r="U179" s="51" t="s">
        <v>17024</v>
      </c>
      <c r="V179" s="51" t="s">
        <v>1563</v>
      </c>
      <c r="W179" s="51" t="s">
        <v>3761</v>
      </c>
      <c r="X179" s="51">
        <v>9685720451</v>
      </c>
      <c r="Y179" s="51" t="s">
        <v>17023</v>
      </c>
      <c r="Z179" s="51" t="s">
        <v>17024</v>
      </c>
      <c r="AA179" s="51" t="s">
        <v>17024</v>
      </c>
      <c r="AB179" s="51"/>
      <c r="AC179" s="51"/>
      <c r="AD179" s="51" t="s">
        <v>17025</v>
      </c>
      <c r="AE179" s="51" t="s">
        <v>17026</v>
      </c>
      <c r="AF179" s="51" t="s">
        <v>1563</v>
      </c>
      <c r="AG179" s="51" t="s">
        <v>3761</v>
      </c>
      <c r="AH179" s="51">
        <v>9685720451</v>
      </c>
      <c r="AI179" s="51"/>
      <c r="AJ179" s="51" t="s">
        <v>17027</v>
      </c>
      <c r="AK179" s="51"/>
      <c r="AL179" s="51" t="s">
        <v>3763</v>
      </c>
      <c r="AM179" s="51"/>
      <c r="AN179" s="51">
        <v>583.20000000000005</v>
      </c>
      <c r="AO179" s="51">
        <v>7122059329847</v>
      </c>
      <c r="AP179" s="51">
        <v>282254376961</v>
      </c>
      <c r="AQ179" s="51">
        <v>919685720451</v>
      </c>
      <c r="AR179" s="51" t="s">
        <v>301</v>
      </c>
      <c r="AS179" s="51" t="s">
        <v>301</v>
      </c>
      <c r="AT179" s="51" t="s">
        <v>17028</v>
      </c>
      <c r="AU179" s="51"/>
      <c r="AV179" s="51" t="s">
        <v>17028</v>
      </c>
    </row>
    <row r="180" spans="1:48">
      <c r="A180" s="51" t="s">
        <v>17029</v>
      </c>
      <c r="B180" s="51" t="s">
        <v>15443</v>
      </c>
      <c r="C180" s="51" t="s">
        <v>17030</v>
      </c>
      <c r="D180" s="51" t="s">
        <v>4032</v>
      </c>
      <c r="E180" s="51" t="s">
        <v>17031</v>
      </c>
      <c r="F180" s="51" t="s">
        <v>3750</v>
      </c>
      <c r="G180" s="51" t="s">
        <v>17032</v>
      </c>
      <c r="H180" s="51" t="s">
        <v>3752</v>
      </c>
      <c r="I180" s="51" t="s">
        <v>1407</v>
      </c>
      <c r="J180" s="51">
        <v>648.1</v>
      </c>
      <c r="K180" s="51">
        <v>0</v>
      </c>
      <c r="L180" s="51">
        <v>30.86</v>
      </c>
      <c r="M180" s="51">
        <v>648.1</v>
      </c>
      <c r="N180" s="51" t="s">
        <v>17033</v>
      </c>
      <c r="O180" s="51">
        <v>1</v>
      </c>
      <c r="P180" s="51">
        <v>809</v>
      </c>
      <c r="Q180" s="51"/>
      <c r="R180" s="51" t="s">
        <v>9621</v>
      </c>
      <c r="S180" s="51" t="s">
        <v>3750</v>
      </c>
      <c r="T180" s="51" t="s">
        <v>17034</v>
      </c>
      <c r="U180" s="51" t="s">
        <v>17035</v>
      </c>
      <c r="V180" s="51" t="s">
        <v>1517</v>
      </c>
      <c r="W180" s="51" t="s">
        <v>3761</v>
      </c>
      <c r="X180" s="51">
        <v>8949238048</v>
      </c>
      <c r="Y180" s="51" t="s">
        <v>17034</v>
      </c>
      <c r="Z180" s="51" t="s">
        <v>17035</v>
      </c>
      <c r="AA180" s="51" t="s">
        <v>17035</v>
      </c>
      <c r="AB180" s="51"/>
      <c r="AC180" s="51"/>
      <c r="AD180" s="51" t="s">
        <v>5258</v>
      </c>
      <c r="AE180" s="51" t="s">
        <v>15593</v>
      </c>
      <c r="AF180" s="51" t="s">
        <v>1517</v>
      </c>
      <c r="AG180" s="51" t="s">
        <v>3761</v>
      </c>
      <c r="AH180" s="51">
        <v>8949238048</v>
      </c>
      <c r="AI180" s="51"/>
      <c r="AJ180" s="51" t="s">
        <v>17036</v>
      </c>
      <c r="AK180" s="51"/>
      <c r="AL180" s="51" t="s">
        <v>4042</v>
      </c>
      <c r="AM180" s="51"/>
      <c r="AN180" s="51">
        <v>0</v>
      </c>
      <c r="AO180" s="51">
        <v>7121706942775</v>
      </c>
      <c r="AP180" s="51">
        <v>282254376961</v>
      </c>
      <c r="AQ180" s="51">
        <v>918949238048</v>
      </c>
      <c r="AR180" s="51" t="s">
        <v>75</v>
      </c>
      <c r="AS180" s="51" t="s">
        <v>75</v>
      </c>
      <c r="AT180" s="51"/>
      <c r="AU180" s="51"/>
      <c r="AV180" s="51" t="s">
        <v>17037</v>
      </c>
    </row>
    <row r="181" spans="1:48" hidden="1">
      <c r="A181" s="51" t="s">
        <v>17038</v>
      </c>
      <c r="B181" s="51" t="s">
        <v>17038</v>
      </c>
      <c r="C181" s="51" t="s">
        <v>17039</v>
      </c>
      <c r="D181" s="51" t="s">
        <v>3749</v>
      </c>
      <c r="E181" s="51"/>
      <c r="F181" s="51" t="s">
        <v>3750</v>
      </c>
      <c r="G181" s="51" t="s">
        <v>17040</v>
      </c>
      <c r="H181" s="51" t="s">
        <v>3752</v>
      </c>
      <c r="I181" s="51" t="s">
        <v>1407</v>
      </c>
      <c r="J181" s="51">
        <v>1528.3</v>
      </c>
      <c r="K181" s="51">
        <v>0</v>
      </c>
      <c r="L181" s="51">
        <v>72.78</v>
      </c>
      <c r="M181" s="51">
        <v>1528.3</v>
      </c>
      <c r="N181" s="51" t="s">
        <v>17041</v>
      </c>
      <c r="O181" s="51">
        <v>1</v>
      </c>
      <c r="P181" s="51">
        <v>989</v>
      </c>
      <c r="Q181" s="51"/>
      <c r="R181" s="51" t="s">
        <v>3924</v>
      </c>
      <c r="S181" s="51" t="s">
        <v>3750</v>
      </c>
      <c r="T181" s="51" t="s">
        <v>17042</v>
      </c>
      <c r="U181" s="51" t="s">
        <v>17043</v>
      </c>
      <c r="V181" s="51" t="s">
        <v>1428</v>
      </c>
      <c r="W181" s="51" t="s">
        <v>3761</v>
      </c>
      <c r="X181" s="51">
        <v>7767975496</v>
      </c>
      <c r="Y181" s="51" t="s">
        <v>17042</v>
      </c>
      <c r="Z181" s="51" t="s">
        <v>17043</v>
      </c>
      <c r="AA181" s="51" t="s">
        <v>17043</v>
      </c>
      <c r="AB181" s="51"/>
      <c r="AC181" s="51"/>
      <c r="AD181" s="51" t="s">
        <v>4089</v>
      </c>
      <c r="AE181" s="51" t="s">
        <v>17044</v>
      </c>
      <c r="AF181" s="51" t="s">
        <v>1428</v>
      </c>
      <c r="AG181" s="51" t="s">
        <v>3761</v>
      </c>
      <c r="AH181" s="51">
        <v>7767975496</v>
      </c>
      <c r="AI181" s="51"/>
      <c r="AJ181" s="51" t="s">
        <v>17045</v>
      </c>
      <c r="AK181" s="51"/>
      <c r="AL181" s="51" t="s">
        <v>3763</v>
      </c>
      <c r="AM181" s="51"/>
      <c r="AN181" s="51">
        <v>1528.3</v>
      </c>
      <c r="AO181" s="51">
        <v>7121180623159</v>
      </c>
      <c r="AP181" s="51">
        <v>282254376961</v>
      </c>
      <c r="AQ181" s="51">
        <v>917767975496</v>
      </c>
      <c r="AR181" s="51" t="s">
        <v>94</v>
      </c>
      <c r="AS181" s="51" t="s">
        <v>94</v>
      </c>
      <c r="AT181" s="51" t="s">
        <v>17046</v>
      </c>
      <c r="AU181" s="51"/>
      <c r="AV181" s="51" t="s">
        <v>17046</v>
      </c>
    </row>
    <row r="182" spans="1:48">
      <c r="A182" s="51" t="s">
        <v>17047</v>
      </c>
      <c r="B182" s="51" t="s">
        <v>15443</v>
      </c>
      <c r="C182" s="51" t="s">
        <v>17048</v>
      </c>
      <c r="D182" s="51" t="s">
        <v>3749</v>
      </c>
      <c r="E182" s="51"/>
      <c r="F182" s="51" t="s">
        <v>3750</v>
      </c>
      <c r="G182" s="51" t="s">
        <v>17049</v>
      </c>
      <c r="H182" s="51" t="s">
        <v>3752</v>
      </c>
      <c r="I182" s="51" t="s">
        <v>1407</v>
      </c>
      <c r="J182" s="51">
        <v>719.1</v>
      </c>
      <c r="K182" s="51">
        <v>0</v>
      </c>
      <c r="L182" s="51">
        <v>34.24</v>
      </c>
      <c r="M182" s="51">
        <v>719.1</v>
      </c>
      <c r="N182" s="51" t="s">
        <v>17050</v>
      </c>
      <c r="O182" s="51">
        <v>1</v>
      </c>
      <c r="P182" s="51">
        <v>799</v>
      </c>
      <c r="Q182" s="51"/>
      <c r="R182" s="51" t="s">
        <v>9616</v>
      </c>
      <c r="S182" s="51" t="s">
        <v>3750</v>
      </c>
      <c r="T182" s="51" t="s">
        <v>17051</v>
      </c>
      <c r="U182" s="51" t="s">
        <v>17052</v>
      </c>
      <c r="V182" s="51" t="s">
        <v>1660</v>
      </c>
      <c r="W182" s="51" t="s">
        <v>3761</v>
      </c>
      <c r="X182" s="51">
        <v>6351664596</v>
      </c>
      <c r="Y182" s="51" t="s">
        <v>17051</v>
      </c>
      <c r="Z182" s="51" t="s">
        <v>17052</v>
      </c>
      <c r="AA182" s="51" t="s">
        <v>17052</v>
      </c>
      <c r="AB182" s="51"/>
      <c r="AC182" s="51"/>
      <c r="AD182" s="51" t="s">
        <v>17053</v>
      </c>
      <c r="AE182" s="51" t="s">
        <v>17054</v>
      </c>
      <c r="AF182" s="51" t="s">
        <v>1660</v>
      </c>
      <c r="AG182" s="51" t="s">
        <v>3761</v>
      </c>
      <c r="AH182" s="51">
        <v>6351664596</v>
      </c>
      <c r="AI182" s="51"/>
      <c r="AJ182" s="51" t="s">
        <v>17055</v>
      </c>
      <c r="AK182" s="51"/>
      <c r="AL182" s="51" t="s">
        <v>3763</v>
      </c>
      <c r="AM182" s="51"/>
      <c r="AN182" s="51">
        <v>719.1</v>
      </c>
      <c r="AO182" s="51">
        <v>7121021141303</v>
      </c>
      <c r="AP182" s="51">
        <v>282254376961</v>
      </c>
      <c r="AQ182" s="51">
        <v>916351664596</v>
      </c>
      <c r="AR182" s="51" t="s">
        <v>193</v>
      </c>
      <c r="AS182" s="51" t="s">
        <v>193</v>
      </c>
      <c r="AT182" s="51" t="s">
        <v>17056</v>
      </c>
      <c r="AU182" s="51"/>
      <c r="AV182" s="51" t="s">
        <v>17056</v>
      </c>
    </row>
    <row r="183" spans="1:48">
      <c r="A183" s="51" t="s">
        <v>17057</v>
      </c>
      <c r="B183" s="51" t="s">
        <v>15443</v>
      </c>
      <c r="C183" s="51" t="s">
        <v>17058</v>
      </c>
      <c r="D183" s="51" t="s">
        <v>3749</v>
      </c>
      <c r="E183" s="51"/>
      <c r="F183" s="51" t="s">
        <v>3750</v>
      </c>
      <c r="G183" s="51" t="s">
        <v>17059</v>
      </c>
      <c r="H183" s="51" t="s">
        <v>3771</v>
      </c>
      <c r="I183" s="51" t="s">
        <v>1407</v>
      </c>
      <c r="J183" s="51">
        <v>1178.95</v>
      </c>
      <c r="K183" s="51">
        <v>0</v>
      </c>
      <c r="L183" s="51">
        <v>56.14</v>
      </c>
      <c r="M183" s="51">
        <v>1178.95</v>
      </c>
      <c r="N183" s="51" t="s">
        <v>17060</v>
      </c>
      <c r="O183" s="51">
        <v>1</v>
      </c>
      <c r="P183" s="51">
        <v>449</v>
      </c>
      <c r="Q183" s="51"/>
      <c r="R183" s="51" t="s">
        <v>9373</v>
      </c>
      <c r="S183" s="51" t="s">
        <v>3750</v>
      </c>
      <c r="T183" s="51" t="s">
        <v>17061</v>
      </c>
      <c r="U183" s="51" t="s">
        <v>17062</v>
      </c>
      <c r="V183" s="51" t="s">
        <v>1429</v>
      </c>
      <c r="W183" s="51" t="s">
        <v>3761</v>
      </c>
      <c r="X183" s="51">
        <v>9415022024</v>
      </c>
      <c r="Y183" s="51" t="s">
        <v>17061</v>
      </c>
      <c r="Z183" s="51" t="s">
        <v>17062</v>
      </c>
      <c r="AA183" s="51" t="s">
        <v>17062</v>
      </c>
      <c r="AB183" s="51"/>
      <c r="AC183" s="51"/>
      <c r="AD183" s="51" t="s">
        <v>17063</v>
      </c>
      <c r="AE183" s="51" t="s">
        <v>17064</v>
      </c>
      <c r="AF183" s="51" t="s">
        <v>1429</v>
      </c>
      <c r="AG183" s="51" t="s">
        <v>3761</v>
      </c>
      <c r="AH183" s="51">
        <v>9415022024</v>
      </c>
      <c r="AI183" s="51"/>
      <c r="AJ183" s="51" t="s">
        <v>17065</v>
      </c>
      <c r="AK183" s="51"/>
      <c r="AL183" s="51" t="s">
        <v>3763</v>
      </c>
      <c r="AM183" s="51"/>
      <c r="AN183" s="51">
        <v>1178.95</v>
      </c>
      <c r="AO183" s="51">
        <v>7120658956599</v>
      </c>
      <c r="AP183" s="51">
        <v>282254376961</v>
      </c>
      <c r="AQ183" s="51">
        <v>919415022024</v>
      </c>
      <c r="AR183" s="51" t="s">
        <v>126</v>
      </c>
      <c r="AS183" s="51" t="s">
        <v>126</v>
      </c>
      <c r="AT183" s="51" t="s">
        <v>17066</v>
      </c>
      <c r="AU183" s="51"/>
      <c r="AV183" s="51" t="s">
        <v>17066</v>
      </c>
    </row>
    <row r="184" spans="1:48">
      <c r="A184" s="51" t="s">
        <v>17067</v>
      </c>
      <c r="B184" s="51" t="s">
        <v>15443</v>
      </c>
      <c r="C184" s="51" t="s">
        <v>17068</v>
      </c>
      <c r="D184" s="51" t="s">
        <v>4032</v>
      </c>
      <c r="E184" s="51" t="s">
        <v>17069</v>
      </c>
      <c r="F184" s="51" t="s">
        <v>3750</v>
      </c>
      <c r="G184" s="51" t="s">
        <v>17070</v>
      </c>
      <c r="H184" s="51" t="s">
        <v>3752</v>
      </c>
      <c r="I184" s="51" t="s">
        <v>1407</v>
      </c>
      <c r="J184" s="51">
        <v>1448.3</v>
      </c>
      <c r="K184" s="51">
        <v>0</v>
      </c>
      <c r="L184" s="51">
        <v>68.97</v>
      </c>
      <c r="M184" s="51">
        <v>1448.3</v>
      </c>
      <c r="N184" s="51" t="s">
        <v>17071</v>
      </c>
      <c r="O184" s="51">
        <v>1</v>
      </c>
      <c r="P184" s="51">
        <v>989</v>
      </c>
      <c r="Q184" s="51"/>
      <c r="R184" s="51" t="s">
        <v>4050</v>
      </c>
      <c r="S184" s="51" t="s">
        <v>3750</v>
      </c>
      <c r="T184" s="51" t="s">
        <v>17072</v>
      </c>
      <c r="U184" s="51" t="s">
        <v>17073</v>
      </c>
      <c r="V184" s="51" t="s">
        <v>1416</v>
      </c>
      <c r="W184" s="51" t="s">
        <v>3761</v>
      </c>
      <c r="X184" s="51">
        <v>7073183505</v>
      </c>
      <c r="Y184" s="51" t="s">
        <v>17072</v>
      </c>
      <c r="Z184" s="51" t="s">
        <v>17073</v>
      </c>
      <c r="AA184" s="51" t="s">
        <v>17073</v>
      </c>
      <c r="AB184" s="51"/>
      <c r="AC184" s="51"/>
      <c r="AD184" s="51" t="s">
        <v>4773</v>
      </c>
      <c r="AE184" s="51" t="s">
        <v>6933</v>
      </c>
      <c r="AF184" s="51" t="s">
        <v>1416</v>
      </c>
      <c r="AG184" s="51" t="s">
        <v>3761</v>
      </c>
      <c r="AH184" s="51">
        <v>7073183505</v>
      </c>
      <c r="AI184" s="51"/>
      <c r="AJ184" s="51" t="s">
        <v>17074</v>
      </c>
      <c r="AK184" s="51"/>
      <c r="AL184" s="51" t="s">
        <v>4042</v>
      </c>
      <c r="AM184" s="51"/>
      <c r="AN184" s="51">
        <v>0</v>
      </c>
      <c r="AO184" s="51">
        <v>7120291201335</v>
      </c>
      <c r="AP184" s="51">
        <v>282254376961</v>
      </c>
      <c r="AQ184" s="51">
        <v>917073183505</v>
      </c>
      <c r="AR184" s="51" t="s">
        <v>86</v>
      </c>
      <c r="AS184" s="51" t="s">
        <v>86</v>
      </c>
      <c r="AT184" s="51"/>
      <c r="AU184" s="51"/>
      <c r="AV184" s="51" t="s">
        <v>17075</v>
      </c>
    </row>
    <row r="185" spans="1:48">
      <c r="A185" s="51" t="s">
        <v>17076</v>
      </c>
      <c r="B185" s="51" t="s">
        <v>15443</v>
      </c>
      <c r="C185" s="51" t="s">
        <v>17077</v>
      </c>
      <c r="D185" s="51" t="s">
        <v>4032</v>
      </c>
      <c r="E185" s="51" t="s">
        <v>17078</v>
      </c>
      <c r="F185" s="51" t="s">
        <v>3750</v>
      </c>
      <c r="G185" s="51" t="s">
        <v>17079</v>
      </c>
      <c r="H185" s="51" t="s">
        <v>3752</v>
      </c>
      <c r="I185" s="51" t="s">
        <v>1407</v>
      </c>
      <c r="J185" s="51">
        <v>1689.8</v>
      </c>
      <c r="K185" s="51">
        <v>0</v>
      </c>
      <c r="L185" s="51">
        <v>80.47</v>
      </c>
      <c r="M185" s="51">
        <v>1689.8</v>
      </c>
      <c r="N185" s="51" t="s">
        <v>17078</v>
      </c>
      <c r="O185" s="51">
        <v>1</v>
      </c>
      <c r="P185" s="51">
        <v>989</v>
      </c>
      <c r="Q185" s="51"/>
      <c r="R185" s="51" t="s">
        <v>9606</v>
      </c>
      <c r="S185" s="51" t="s">
        <v>3750</v>
      </c>
      <c r="T185" s="51" t="s">
        <v>17080</v>
      </c>
      <c r="U185" s="51" t="s">
        <v>17081</v>
      </c>
      <c r="V185" s="51" t="s">
        <v>1544</v>
      </c>
      <c r="W185" s="51" t="s">
        <v>3761</v>
      </c>
      <c r="X185" s="51">
        <v>9462956200</v>
      </c>
      <c r="Y185" s="51" t="s">
        <v>17080</v>
      </c>
      <c r="Z185" s="51" t="s">
        <v>17081</v>
      </c>
      <c r="AA185" s="51" t="s">
        <v>17081</v>
      </c>
      <c r="AB185" s="51"/>
      <c r="AC185" s="51"/>
      <c r="AD185" s="51" t="s">
        <v>17082</v>
      </c>
      <c r="AE185" s="51" t="s">
        <v>17083</v>
      </c>
      <c r="AF185" s="51" t="s">
        <v>1544</v>
      </c>
      <c r="AG185" s="51" t="s">
        <v>3761</v>
      </c>
      <c r="AH185" s="51">
        <v>9462956200</v>
      </c>
      <c r="AI185" s="51"/>
      <c r="AJ185" s="51" t="s">
        <v>17084</v>
      </c>
      <c r="AK185" s="51"/>
      <c r="AL185" s="51" t="s">
        <v>15913</v>
      </c>
      <c r="AM185" s="51"/>
      <c r="AN185" s="51">
        <v>0</v>
      </c>
      <c r="AO185" s="51">
        <v>7119773860151</v>
      </c>
      <c r="AP185" s="51">
        <v>282254376961</v>
      </c>
      <c r="AQ185" s="51">
        <v>919462956200</v>
      </c>
      <c r="AR185" s="51" t="s">
        <v>209</v>
      </c>
      <c r="AS185" s="51" t="s">
        <v>209</v>
      </c>
      <c r="AT185" s="51"/>
      <c r="AU185" s="51"/>
      <c r="AV185" s="51" t="s">
        <v>17085</v>
      </c>
    </row>
    <row r="186" spans="1:48">
      <c r="A186" s="51" t="s">
        <v>17086</v>
      </c>
      <c r="B186" s="51" t="s">
        <v>15443</v>
      </c>
      <c r="C186" s="51" t="s">
        <v>17087</v>
      </c>
      <c r="D186" s="51" t="s">
        <v>3749</v>
      </c>
      <c r="E186" s="51"/>
      <c r="F186" s="51" t="s">
        <v>3750</v>
      </c>
      <c r="G186" s="51" t="s">
        <v>17088</v>
      </c>
      <c r="H186" s="51" t="s">
        <v>3771</v>
      </c>
      <c r="I186" s="51" t="s">
        <v>1407</v>
      </c>
      <c r="J186" s="51">
        <v>1039.5</v>
      </c>
      <c r="K186" s="51">
        <v>0</v>
      </c>
      <c r="L186" s="51">
        <v>49.5</v>
      </c>
      <c r="M186" s="51">
        <v>1039.5</v>
      </c>
      <c r="N186" s="51" t="s">
        <v>17089</v>
      </c>
      <c r="O186" s="51">
        <v>1</v>
      </c>
      <c r="P186" s="51">
        <v>1155</v>
      </c>
      <c r="Q186" s="51"/>
      <c r="R186" s="51" t="s">
        <v>9602</v>
      </c>
      <c r="S186" s="51" t="s">
        <v>3750</v>
      </c>
      <c r="T186" s="51" t="s">
        <v>17090</v>
      </c>
      <c r="U186" s="51" t="s">
        <v>17091</v>
      </c>
      <c r="V186" s="51" t="s">
        <v>1429</v>
      </c>
      <c r="W186" s="51" t="s">
        <v>3761</v>
      </c>
      <c r="X186" s="51">
        <v>9235162174</v>
      </c>
      <c r="Y186" s="51" t="s">
        <v>17092</v>
      </c>
      <c r="Z186" s="51" t="s">
        <v>17091</v>
      </c>
      <c r="AA186" s="51" t="s">
        <v>17091</v>
      </c>
      <c r="AB186" s="51"/>
      <c r="AC186" s="51"/>
      <c r="AD186" s="51" t="s">
        <v>17093</v>
      </c>
      <c r="AE186" s="51" t="s">
        <v>17094</v>
      </c>
      <c r="AF186" s="51" t="s">
        <v>1429</v>
      </c>
      <c r="AG186" s="51" t="s">
        <v>3761</v>
      </c>
      <c r="AH186" s="51">
        <v>9235162174</v>
      </c>
      <c r="AI186" s="51"/>
      <c r="AJ186" s="51" t="s">
        <v>17095</v>
      </c>
      <c r="AK186" s="51"/>
      <c r="AL186" s="51" t="s">
        <v>3763</v>
      </c>
      <c r="AM186" s="51"/>
      <c r="AN186" s="51">
        <v>1039.5</v>
      </c>
      <c r="AO186" s="51">
        <v>7119234761015</v>
      </c>
      <c r="AP186" s="51">
        <v>282254376961</v>
      </c>
      <c r="AQ186" s="51">
        <v>919235162174</v>
      </c>
      <c r="AR186" s="51" t="s">
        <v>126</v>
      </c>
      <c r="AS186" s="51" t="s">
        <v>126</v>
      </c>
      <c r="AT186" s="51" t="s">
        <v>17096</v>
      </c>
      <c r="AU186" s="51"/>
      <c r="AV186" s="51" t="s">
        <v>17096</v>
      </c>
    </row>
    <row r="187" spans="1:48" hidden="1">
      <c r="A187" s="51" t="s">
        <v>17097</v>
      </c>
      <c r="B187" s="51" t="s">
        <v>17097</v>
      </c>
      <c r="C187" s="51" t="s">
        <v>17098</v>
      </c>
      <c r="D187" s="51" t="s">
        <v>3749</v>
      </c>
      <c r="E187" s="51"/>
      <c r="F187" s="51" t="s">
        <v>3750</v>
      </c>
      <c r="G187" s="51" t="s">
        <v>17099</v>
      </c>
      <c r="H187" s="51" t="s">
        <v>3752</v>
      </c>
      <c r="I187" s="51" t="s">
        <v>1407</v>
      </c>
      <c r="J187" s="51">
        <v>699.3</v>
      </c>
      <c r="K187" s="51">
        <v>0</v>
      </c>
      <c r="L187" s="51">
        <v>33.299999999999997</v>
      </c>
      <c r="M187" s="51">
        <v>699.3</v>
      </c>
      <c r="N187" s="51" t="s">
        <v>17100</v>
      </c>
      <c r="O187" s="51">
        <v>1</v>
      </c>
      <c r="P187" s="51">
        <v>777</v>
      </c>
      <c r="Q187" s="51"/>
      <c r="R187" s="51" t="s">
        <v>11202</v>
      </c>
      <c r="S187" s="51" t="s">
        <v>3750</v>
      </c>
      <c r="T187" s="51" t="s">
        <v>17101</v>
      </c>
      <c r="U187" s="51" t="s">
        <v>17102</v>
      </c>
      <c r="V187" s="51" t="s">
        <v>1563</v>
      </c>
      <c r="W187" s="51" t="s">
        <v>3761</v>
      </c>
      <c r="X187" s="51">
        <v>7987082711</v>
      </c>
      <c r="Y187" s="51" t="s">
        <v>17101</v>
      </c>
      <c r="Z187" s="51" t="s">
        <v>17102</v>
      </c>
      <c r="AA187" s="51" t="s">
        <v>17102</v>
      </c>
      <c r="AB187" s="51"/>
      <c r="AC187" s="51"/>
      <c r="AD187" s="51" t="s">
        <v>17103</v>
      </c>
      <c r="AE187" s="51" t="s">
        <v>17104</v>
      </c>
      <c r="AF187" s="51" t="s">
        <v>1563</v>
      </c>
      <c r="AG187" s="51" t="s">
        <v>3761</v>
      </c>
      <c r="AH187" s="51">
        <v>7987082711</v>
      </c>
      <c r="AI187" s="51"/>
      <c r="AJ187" s="51" t="s">
        <v>17105</v>
      </c>
      <c r="AK187" s="51"/>
      <c r="AL187" s="51" t="s">
        <v>3763</v>
      </c>
      <c r="AM187" s="51"/>
      <c r="AN187" s="51">
        <v>699.3</v>
      </c>
      <c r="AO187" s="51">
        <v>7118875623735</v>
      </c>
      <c r="AP187" s="51">
        <v>282254376961</v>
      </c>
      <c r="AQ187" s="51">
        <v>917987082711</v>
      </c>
      <c r="AR187" s="51" t="s">
        <v>301</v>
      </c>
      <c r="AS187" s="51" t="s">
        <v>301</v>
      </c>
      <c r="AT187" s="51" t="s">
        <v>17106</v>
      </c>
      <c r="AU187" s="51"/>
      <c r="AV187" s="51" t="s">
        <v>17106</v>
      </c>
    </row>
    <row r="188" spans="1:48">
      <c r="A188" s="51" t="s">
        <v>17107</v>
      </c>
      <c r="B188" s="51" t="s">
        <v>15443</v>
      </c>
      <c r="C188" s="51" t="s">
        <v>17108</v>
      </c>
      <c r="D188" s="51" t="s">
        <v>3749</v>
      </c>
      <c r="E188" s="51"/>
      <c r="F188" s="51" t="s">
        <v>3750</v>
      </c>
      <c r="G188" s="51" t="s">
        <v>17109</v>
      </c>
      <c r="H188" s="51" t="s">
        <v>3752</v>
      </c>
      <c r="I188" s="51" t="s">
        <v>1407</v>
      </c>
      <c r="J188" s="51">
        <v>989</v>
      </c>
      <c r="K188" s="51">
        <v>0</v>
      </c>
      <c r="L188" s="51">
        <v>47.09</v>
      </c>
      <c r="M188" s="51">
        <v>989</v>
      </c>
      <c r="N188" s="51" t="s">
        <v>17110</v>
      </c>
      <c r="O188" s="51">
        <v>1</v>
      </c>
      <c r="P188" s="51">
        <v>989</v>
      </c>
      <c r="Q188" s="51"/>
      <c r="R188" s="51" t="s">
        <v>3924</v>
      </c>
      <c r="S188" s="51" t="s">
        <v>3750</v>
      </c>
      <c r="T188" s="51" t="s">
        <v>17111</v>
      </c>
      <c r="U188" s="51" t="s">
        <v>17112</v>
      </c>
      <c r="V188" s="51" t="s">
        <v>1429</v>
      </c>
      <c r="W188" s="51" t="s">
        <v>3761</v>
      </c>
      <c r="X188" s="51">
        <v>6387035122</v>
      </c>
      <c r="Y188" s="51" t="s">
        <v>17111</v>
      </c>
      <c r="Z188" s="51" t="s">
        <v>17112</v>
      </c>
      <c r="AA188" s="51" t="s">
        <v>17112</v>
      </c>
      <c r="AB188" s="51"/>
      <c r="AC188" s="51"/>
      <c r="AD188" s="51" t="s">
        <v>7123</v>
      </c>
      <c r="AE188" s="51" t="s">
        <v>7124</v>
      </c>
      <c r="AF188" s="51" t="s">
        <v>1429</v>
      </c>
      <c r="AG188" s="51" t="s">
        <v>3761</v>
      </c>
      <c r="AH188" s="51">
        <v>6387035122</v>
      </c>
      <c r="AI188" s="51"/>
      <c r="AJ188" s="51" t="s">
        <v>17113</v>
      </c>
      <c r="AK188" s="51"/>
      <c r="AL188" s="51" t="s">
        <v>3763</v>
      </c>
      <c r="AM188" s="51"/>
      <c r="AN188" s="51">
        <v>989</v>
      </c>
      <c r="AO188" s="51">
        <v>7118765588791</v>
      </c>
      <c r="AP188" s="51">
        <v>282254376961</v>
      </c>
      <c r="AQ188" s="51">
        <v>916387035122</v>
      </c>
      <c r="AR188" s="51" t="s">
        <v>126</v>
      </c>
      <c r="AS188" s="51" t="s">
        <v>126</v>
      </c>
      <c r="AT188" s="51" t="s">
        <v>17114</v>
      </c>
      <c r="AU188" s="51"/>
      <c r="AV188" s="51" t="s">
        <v>17114</v>
      </c>
    </row>
    <row r="189" spans="1:48">
      <c r="A189" s="51" t="s">
        <v>17115</v>
      </c>
      <c r="B189" s="51" t="s">
        <v>15443</v>
      </c>
      <c r="C189" s="51" t="s">
        <v>17116</v>
      </c>
      <c r="D189" s="51" t="s">
        <v>4032</v>
      </c>
      <c r="E189" s="51" t="s">
        <v>17117</v>
      </c>
      <c r="F189" s="51" t="s">
        <v>3750</v>
      </c>
      <c r="G189" s="51" t="s">
        <v>17118</v>
      </c>
      <c r="H189" s="51" t="s">
        <v>3752</v>
      </c>
      <c r="I189" s="51" t="s">
        <v>1407</v>
      </c>
      <c r="J189" s="51">
        <v>810.1</v>
      </c>
      <c r="K189" s="51">
        <v>0</v>
      </c>
      <c r="L189" s="51">
        <v>38.58</v>
      </c>
      <c r="M189" s="51">
        <v>810.1</v>
      </c>
      <c r="N189" s="51" t="s">
        <v>17117</v>
      </c>
      <c r="O189" s="51">
        <v>1</v>
      </c>
      <c r="P189" s="51">
        <v>989</v>
      </c>
      <c r="Q189" s="51"/>
      <c r="R189" s="51" t="s">
        <v>9599</v>
      </c>
      <c r="S189" s="51" t="s">
        <v>3750</v>
      </c>
      <c r="T189" s="51" t="s">
        <v>17119</v>
      </c>
      <c r="U189" s="51" t="s">
        <v>17120</v>
      </c>
      <c r="V189" s="51" t="s">
        <v>1428</v>
      </c>
      <c r="W189" s="51" t="s">
        <v>3761</v>
      </c>
      <c r="X189" s="51">
        <v>9022149856</v>
      </c>
      <c r="Y189" s="51" t="s">
        <v>17119</v>
      </c>
      <c r="Z189" s="51" t="s">
        <v>17120</v>
      </c>
      <c r="AA189" s="51" t="s">
        <v>17120</v>
      </c>
      <c r="AB189" s="51"/>
      <c r="AC189" s="51"/>
      <c r="AD189" s="51" t="s">
        <v>17121</v>
      </c>
      <c r="AE189" s="51" t="s">
        <v>17122</v>
      </c>
      <c r="AF189" s="51" t="s">
        <v>1428</v>
      </c>
      <c r="AG189" s="51" t="s">
        <v>3761</v>
      </c>
      <c r="AH189" s="51">
        <v>9022149856</v>
      </c>
      <c r="AI189" s="51"/>
      <c r="AJ189" s="51" t="s">
        <v>17123</v>
      </c>
      <c r="AK189" s="51"/>
      <c r="AL189" s="51" t="s">
        <v>4042</v>
      </c>
      <c r="AM189" s="51"/>
      <c r="AN189" s="51">
        <v>0</v>
      </c>
      <c r="AO189" s="51">
        <v>7118546436407</v>
      </c>
      <c r="AP189" s="51">
        <v>282254376961</v>
      </c>
      <c r="AQ189" s="51">
        <v>919022149856</v>
      </c>
      <c r="AR189" s="51" t="s">
        <v>94</v>
      </c>
      <c r="AS189" s="51" t="s">
        <v>94</v>
      </c>
      <c r="AT189" s="51"/>
      <c r="AU189" s="51"/>
      <c r="AV189" s="51" t="s">
        <v>17124</v>
      </c>
    </row>
    <row r="190" spans="1:48" hidden="1">
      <c r="A190" s="51" t="s">
        <v>17125</v>
      </c>
      <c r="B190" s="51" t="s">
        <v>17125</v>
      </c>
      <c r="C190" s="51" t="s">
        <v>17126</v>
      </c>
      <c r="D190" s="51" t="s">
        <v>3749</v>
      </c>
      <c r="E190" s="51"/>
      <c r="F190" s="51" t="s">
        <v>3750</v>
      </c>
      <c r="G190" s="51" t="s">
        <v>17127</v>
      </c>
      <c r="H190" s="51" t="s">
        <v>3752</v>
      </c>
      <c r="I190" s="51" t="s">
        <v>1407</v>
      </c>
      <c r="J190" s="51">
        <v>849</v>
      </c>
      <c r="K190" s="51">
        <v>0</v>
      </c>
      <c r="L190" s="51">
        <v>40.43</v>
      </c>
      <c r="M190" s="51">
        <v>849</v>
      </c>
      <c r="N190" s="51" t="s">
        <v>17128</v>
      </c>
      <c r="O190" s="51">
        <v>1</v>
      </c>
      <c r="P190" s="51">
        <v>849</v>
      </c>
      <c r="Q190" s="51"/>
      <c r="R190" s="51" t="s">
        <v>12168</v>
      </c>
      <c r="S190" s="51" t="s">
        <v>3750</v>
      </c>
      <c r="T190" s="51" t="s">
        <v>17129</v>
      </c>
      <c r="U190" s="51" t="s">
        <v>17130</v>
      </c>
      <c r="V190" s="51" t="s">
        <v>1496</v>
      </c>
      <c r="W190" s="51" t="s">
        <v>3761</v>
      </c>
      <c r="X190" s="51">
        <v>6000290141</v>
      </c>
      <c r="Y190" s="51" t="s">
        <v>17129</v>
      </c>
      <c r="Z190" s="51" t="s">
        <v>17130</v>
      </c>
      <c r="AA190" s="51" t="s">
        <v>17130</v>
      </c>
      <c r="AB190" s="51"/>
      <c r="AC190" s="51"/>
      <c r="AD190" s="51" t="s">
        <v>17131</v>
      </c>
      <c r="AE190" s="51" t="s">
        <v>17132</v>
      </c>
      <c r="AF190" s="51" t="s">
        <v>1496</v>
      </c>
      <c r="AG190" s="51" t="s">
        <v>3761</v>
      </c>
      <c r="AH190" s="51">
        <v>6000290141</v>
      </c>
      <c r="AI190" s="51"/>
      <c r="AJ190" s="51" t="s">
        <v>17133</v>
      </c>
      <c r="AK190" s="51"/>
      <c r="AL190" s="51" t="s">
        <v>3763</v>
      </c>
      <c r="AM190" s="51"/>
      <c r="AN190" s="51">
        <v>849</v>
      </c>
      <c r="AO190" s="51">
        <v>7118462648631</v>
      </c>
      <c r="AP190" s="51">
        <v>282254376961</v>
      </c>
      <c r="AQ190" s="51">
        <v>916000290141</v>
      </c>
      <c r="AR190" s="51" t="s">
        <v>586</v>
      </c>
      <c r="AS190" s="51" t="s">
        <v>586</v>
      </c>
      <c r="AT190" s="51" t="s">
        <v>17134</v>
      </c>
      <c r="AU190" s="51"/>
      <c r="AV190" s="51" t="s">
        <v>17134</v>
      </c>
    </row>
    <row r="191" spans="1:48">
      <c r="A191" s="51" t="s">
        <v>17135</v>
      </c>
      <c r="B191" s="51" t="s">
        <v>15443</v>
      </c>
      <c r="C191" s="51" t="s">
        <v>17136</v>
      </c>
      <c r="D191" s="51" t="s">
        <v>3749</v>
      </c>
      <c r="E191" s="51"/>
      <c r="F191" s="51" t="s">
        <v>3750</v>
      </c>
      <c r="G191" s="51" t="s">
        <v>17137</v>
      </c>
      <c r="H191" s="51" t="s">
        <v>3752</v>
      </c>
      <c r="I191" s="51" t="s">
        <v>1407</v>
      </c>
      <c r="J191" s="51">
        <v>890.1</v>
      </c>
      <c r="K191" s="51">
        <v>0</v>
      </c>
      <c r="L191" s="51">
        <v>42.39</v>
      </c>
      <c r="M191" s="51">
        <v>890.1</v>
      </c>
      <c r="N191" s="51" t="s">
        <v>17138</v>
      </c>
      <c r="O191" s="51">
        <v>1</v>
      </c>
      <c r="P191" s="51">
        <v>989</v>
      </c>
      <c r="Q191" s="51"/>
      <c r="R191" s="51" t="s">
        <v>4640</v>
      </c>
      <c r="S191" s="51" t="s">
        <v>3750</v>
      </c>
      <c r="T191" s="51" t="s">
        <v>17139</v>
      </c>
      <c r="U191" s="51" t="s">
        <v>17140</v>
      </c>
      <c r="V191" s="51" t="s">
        <v>1416</v>
      </c>
      <c r="W191" s="51" t="s">
        <v>3761</v>
      </c>
      <c r="X191" s="51">
        <v>9916253188</v>
      </c>
      <c r="Y191" s="51" t="s">
        <v>17139</v>
      </c>
      <c r="Z191" s="51" t="s">
        <v>17140</v>
      </c>
      <c r="AA191" s="51" t="s">
        <v>17140</v>
      </c>
      <c r="AB191" s="51"/>
      <c r="AC191" s="51"/>
      <c r="AD191" s="51" t="s">
        <v>5739</v>
      </c>
      <c r="AE191" s="51" t="s">
        <v>17141</v>
      </c>
      <c r="AF191" s="51" t="s">
        <v>1416</v>
      </c>
      <c r="AG191" s="51" t="s">
        <v>3761</v>
      </c>
      <c r="AH191" s="51">
        <v>9916253188</v>
      </c>
      <c r="AI191" s="51"/>
      <c r="AJ191" s="51" t="s">
        <v>17142</v>
      </c>
      <c r="AK191" s="51"/>
      <c r="AL191" s="51" t="s">
        <v>3763</v>
      </c>
      <c r="AM191" s="51"/>
      <c r="AN191" s="51">
        <v>890.1</v>
      </c>
      <c r="AO191" s="51">
        <v>7118348190007</v>
      </c>
      <c r="AP191" s="51">
        <v>282254376961</v>
      </c>
      <c r="AQ191" s="51">
        <v>919916253188</v>
      </c>
      <c r="AR191" s="51" t="s">
        <v>86</v>
      </c>
      <c r="AS191" s="51" t="s">
        <v>86</v>
      </c>
      <c r="AT191" s="51" t="s">
        <v>17143</v>
      </c>
      <c r="AU191" s="51"/>
      <c r="AV191" s="51" t="s">
        <v>17143</v>
      </c>
    </row>
    <row r="192" spans="1:48">
      <c r="A192" s="51" t="s">
        <v>17144</v>
      </c>
      <c r="B192" s="51" t="s">
        <v>15443</v>
      </c>
      <c r="C192" s="51" t="s">
        <v>17145</v>
      </c>
      <c r="D192" s="51" t="s">
        <v>4032</v>
      </c>
      <c r="E192" s="51" t="s">
        <v>17146</v>
      </c>
      <c r="F192" s="51" t="s">
        <v>3750</v>
      </c>
      <c r="G192" s="51" t="s">
        <v>17147</v>
      </c>
      <c r="H192" s="51" t="s">
        <v>3752</v>
      </c>
      <c r="I192" s="51" t="s">
        <v>1407</v>
      </c>
      <c r="J192" s="51">
        <v>639</v>
      </c>
      <c r="K192" s="51">
        <v>0</v>
      </c>
      <c r="L192" s="51">
        <v>30.43</v>
      </c>
      <c r="M192" s="51">
        <v>639</v>
      </c>
      <c r="N192" s="51" t="s">
        <v>17148</v>
      </c>
      <c r="O192" s="51">
        <v>1</v>
      </c>
      <c r="P192" s="51">
        <v>719</v>
      </c>
      <c r="Q192" s="51"/>
      <c r="R192" s="51" t="s">
        <v>6100</v>
      </c>
      <c r="S192" s="51" t="s">
        <v>3750</v>
      </c>
      <c r="T192" s="51" t="s">
        <v>17149</v>
      </c>
      <c r="U192" s="51" t="s">
        <v>17150</v>
      </c>
      <c r="V192" s="51" t="s">
        <v>1428</v>
      </c>
      <c r="W192" s="51" t="s">
        <v>3761</v>
      </c>
      <c r="X192" s="51">
        <v>9423971078</v>
      </c>
      <c r="Y192" s="51" t="s">
        <v>17149</v>
      </c>
      <c r="Z192" s="51" t="s">
        <v>17150</v>
      </c>
      <c r="AA192" s="51" t="s">
        <v>17150</v>
      </c>
      <c r="AB192" s="51"/>
      <c r="AC192" s="51"/>
      <c r="AD192" s="51" t="s">
        <v>17151</v>
      </c>
      <c r="AE192" s="51" t="s">
        <v>17152</v>
      </c>
      <c r="AF192" s="51" t="s">
        <v>1428</v>
      </c>
      <c r="AG192" s="51" t="s">
        <v>3761</v>
      </c>
      <c r="AH192" s="51">
        <v>9423971078</v>
      </c>
      <c r="AI192" s="51"/>
      <c r="AJ192" s="51" t="s">
        <v>17153</v>
      </c>
      <c r="AK192" s="51"/>
      <c r="AL192" s="51" t="s">
        <v>4042</v>
      </c>
      <c r="AM192" s="51"/>
      <c r="AN192" s="51">
        <v>0</v>
      </c>
      <c r="AO192" s="51">
        <v>7117791559991</v>
      </c>
      <c r="AP192" s="51">
        <v>282254376961</v>
      </c>
      <c r="AQ192" s="51">
        <v>919423971078</v>
      </c>
      <c r="AR192" s="51" t="s">
        <v>94</v>
      </c>
      <c r="AS192" s="51" t="s">
        <v>94</v>
      </c>
      <c r="AT192" s="51"/>
      <c r="AU192" s="51"/>
      <c r="AV192" s="51" t="s">
        <v>17154</v>
      </c>
    </row>
    <row r="193" spans="1:48">
      <c r="A193" s="51" t="s">
        <v>17155</v>
      </c>
      <c r="B193" s="51" t="s">
        <v>15443</v>
      </c>
      <c r="C193" s="51" t="s">
        <v>17156</v>
      </c>
      <c r="D193" s="51" t="s">
        <v>4032</v>
      </c>
      <c r="E193" s="51" t="s">
        <v>17157</v>
      </c>
      <c r="F193" s="51" t="s">
        <v>3750</v>
      </c>
      <c r="G193" s="51" t="s">
        <v>17158</v>
      </c>
      <c r="H193" s="51" t="s">
        <v>3752</v>
      </c>
      <c r="I193" s="51" t="s">
        <v>1407</v>
      </c>
      <c r="J193" s="51">
        <v>819.1</v>
      </c>
      <c r="K193" s="51">
        <v>0</v>
      </c>
      <c r="L193" s="51">
        <v>39.01</v>
      </c>
      <c r="M193" s="51">
        <v>819.1</v>
      </c>
      <c r="N193" s="51" t="s">
        <v>17157</v>
      </c>
      <c r="O193" s="51">
        <v>1</v>
      </c>
      <c r="P193" s="51">
        <v>999</v>
      </c>
      <c r="Q193" s="51"/>
      <c r="R193" s="51" t="s">
        <v>11181</v>
      </c>
      <c r="S193" s="51" t="s">
        <v>3750</v>
      </c>
      <c r="T193" s="51" t="s">
        <v>17159</v>
      </c>
      <c r="U193" s="51" t="s">
        <v>17160</v>
      </c>
      <c r="V193" s="51" t="s">
        <v>1517</v>
      </c>
      <c r="W193" s="51" t="s">
        <v>3761</v>
      </c>
      <c r="X193" s="51">
        <v>8168314856</v>
      </c>
      <c r="Y193" s="51" t="s">
        <v>17159</v>
      </c>
      <c r="Z193" s="51" t="s">
        <v>17160</v>
      </c>
      <c r="AA193" s="51" t="s">
        <v>17160</v>
      </c>
      <c r="AB193" s="51"/>
      <c r="AC193" s="51"/>
      <c r="AD193" s="51" t="s">
        <v>17161</v>
      </c>
      <c r="AE193" s="51" t="s">
        <v>17162</v>
      </c>
      <c r="AF193" s="51" t="s">
        <v>1517</v>
      </c>
      <c r="AG193" s="51" t="s">
        <v>3761</v>
      </c>
      <c r="AH193" s="51">
        <v>8168314856</v>
      </c>
      <c r="AI193" s="51"/>
      <c r="AJ193" s="51" t="s">
        <v>17163</v>
      </c>
      <c r="AK193" s="51"/>
      <c r="AL193" s="51" t="s">
        <v>4042</v>
      </c>
      <c r="AM193" s="51"/>
      <c r="AN193" s="51">
        <v>0</v>
      </c>
      <c r="AO193" s="51">
        <v>7117762560311</v>
      </c>
      <c r="AP193" s="51">
        <v>282254376961</v>
      </c>
      <c r="AQ193" s="51">
        <v>918168314856</v>
      </c>
      <c r="AR193" s="51" t="s">
        <v>75</v>
      </c>
      <c r="AS193" s="51" t="s">
        <v>75</v>
      </c>
      <c r="AT193" s="51"/>
      <c r="AU193" s="51"/>
      <c r="AV193" s="51" t="s">
        <v>17164</v>
      </c>
    </row>
    <row r="194" spans="1:48">
      <c r="A194" s="51" t="s">
        <v>17165</v>
      </c>
      <c r="B194" s="51" t="s">
        <v>15443</v>
      </c>
      <c r="C194" s="51" t="s">
        <v>17166</v>
      </c>
      <c r="D194" s="51" t="s">
        <v>3749</v>
      </c>
      <c r="E194" s="51"/>
      <c r="F194" s="51" t="s">
        <v>3750</v>
      </c>
      <c r="G194" s="51" t="s">
        <v>17167</v>
      </c>
      <c r="H194" s="51" t="s">
        <v>3752</v>
      </c>
      <c r="I194" s="51" t="s">
        <v>1407</v>
      </c>
      <c r="J194" s="51">
        <v>890.1</v>
      </c>
      <c r="K194" s="51">
        <v>0</v>
      </c>
      <c r="L194" s="51">
        <v>42.39</v>
      </c>
      <c r="M194" s="51">
        <v>890.1</v>
      </c>
      <c r="N194" s="51" t="s">
        <v>17168</v>
      </c>
      <c r="O194" s="51">
        <v>1</v>
      </c>
      <c r="P194" s="51">
        <v>989</v>
      </c>
      <c r="Q194" s="51"/>
      <c r="R194" s="51" t="s">
        <v>4050</v>
      </c>
      <c r="S194" s="51" t="s">
        <v>3750</v>
      </c>
      <c r="T194" s="51" t="s">
        <v>17169</v>
      </c>
      <c r="U194" s="51" t="s">
        <v>17170</v>
      </c>
      <c r="V194" s="51" t="s">
        <v>1589</v>
      </c>
      <c r="W194" s="51" t="s">
        <v>3761</v>
      </c>
      <c r="X194" s="51">
        <v>9944130006</v>
      </c>
      <c r="Y194" s="51" t="s">
        <v>17169</v>
      </c>
      <c r="Z194" s="51" t="s">
        <v>17170</v>
      </c>
      <c r="AA194" s="51" t="s">
        <v>17170</v>
      </c>
      <c r="AB194" s="51"/>
      <c r="AC194" s="51"/>
      <c r="AD194" s="51" t="s">
        <v>17171</v>
      </c>
      <c r="AE194" s="51" t="s">
        <v>17172</v>
      </c>
      <c r="AF194" s="51" t="s">
        <v>1589</v>
      </c>
      <c r="AG194" s="51" t="s">
        <v>3761</v>
      </c>
      <c r="AH194" s="51">
        <v>9944130006</v>
      </c>
      <c r="AI194" s="51"/>
      <c r="AJ194" s="51" t="s">
        <v>17173</v>
      </c>
      <c r="AK194" s="51"/>
      <c r="AL194" s="51" t="s">
        <v>3763</v>
      </c>
      <c r="AM194" s="51"/>
      <c r="AN194" s="51">
        <v>890.1</v>
      </c>
      <c r="AO194" s="51">
        <v>7117496975671</v>
      </c>
      <c r="AP194" s="51">
        <v>282254376961</v>
      </c>
      <c r="AQ194" s="51">
        <v>919944130006</v>
      </c>
      <c r="AR194" s="51" t="s">
        <v>141</v>
      </c>
      <c r="AS194" s="51" t="s">
        <v>141</v>
      </c>
      <c r="AT194" s="51" t="s">
        <v>17174</v>
      </c>
      <c r="AU194" s="51"/>
      <c r="AV194" s="51" t="s">
        <v>17174</v>
      </c>
    </row>
    <row r="195" spans="1:48">
      <c r="A195" s="51" t="s">
        <v>17175</v>
      </c>
      <c r="B195" s="51" t="s">
        <v>15443</v>
      </c>
      <c r="C195" s="51" t="s">
        <v>17176</v>
      </c>
      <c r="D195" s="51" t="s">
        <v>4032</v>
      </c>
      <c r="E195" s="51" t="s">
        <v>17177</v>
      </c>
      <c r="F195" s="51" t="s">
        <v>3750</v>
      </c>
      <c r="G195" s="51" t="s">
        <v>17178</v>
      </c>
      <c r="H195" s="51" t="s">
        <v>3752</v>
      </c>
      <c r="I195" s="51" t="s">
        <v>1407</v>
      </c>
      <c r="J195" s="51">
        <v>1374.4</v>
      </c>
      <c r="K195" s="51">
        <v>0</v>
      </c>
      <c r="L195" s="51">
        <v>65.45</v>
      </c>
      <c r="M195" s="51">
        <v>1374.4</v>
      </c>
      <c r="N195" s="51" t="s">
        <v>17177</v>
      </c>
      <c r="O195" s="51">
        <v>1</v>
      </c>
      <c r="P195" s="51">
        <v>999</v>
      </c>
      <c r="Q195" s="51"/>
      <c r="R195" s="51" t="s">
        <v>9555</v>
      </c>
      <c r="S195" s="51" t="s">
        <v>3750</v>
      </c>
      <c r="T195" s="51" t="s">
        <v>17179</v>
      </c>
      <c r="U195" s="51" t="s">
        <v>17180</v>
      </c>
      <c r="V195" s="51" t="s">
        <v>1417</v>
      </c>
      <c r="W195" s="51" t="s">
        <v>3761</v>
      </c>
      <c r="X195" s="51">
        <v>7417864707</v>
      </c>
      <c r="Y195" s="51" t="s">
        <v>17179</v>
      </c>
      <c r="Z195" s="51" t="s">
        <v>17180</v>
      </c>
      <c r="AA195" s="51" t="s">
        <v>17180</v>
      </c>
      <c r="AB195" s="51"/>
      <c r="AC195" s="51"/>
      <c r="AD195" s="51" t="s">
        <v>17181</v>
      </c>
      <c r="AE195" s="51" t="s">
        <v>17182</v>
      </c>
      <c r="AF195" s="51" t="s">
        <v>1417</v>
      </c>
      <c r="AG195" s="51" t="s">
        <v>3761</v>
      </c>
      <c r="AH195" s="51">
        <v>7417864707</v>
      </c>
      <c r="AI195" s="51"/>
      <c r="AJ195" s="51" t="s">
        <v>17183</v>
      </c>
      <c r="AK195" s="51"/>
      <c r="AL195" s="51" t="s">
        <v>4399</v>
      </c>
      <c r="AM195" s="51"/>
      <c r="AN195" s="51">
        <v>0</v>
      </c>
      <c r="AO195" s="51">
        <v>7117462012215</v>
      </c>
      <c r="AP195" s="51">
        <v>282254376961</v>
      </c>
      <c r="AQ195" s="51">
        <v>917417864707</v>
      </c>
      <c r="AR195" s="51" t="s">
        <v>498</v>
      </c>
      <c r="AS195" s="51" t="s">
        <v>498</v>
      </c>
      <c r="AT195" s="51"/>
      <c r="AU195" s="51"/>
      <c r="AV195" s="51" t="s">
        <v>17184</v>
      </c>
    </row>
    <row r="196" spans="1:48" hidden="1">
      <c r="A196" s="51" t="s">
        <v>17185</v>
      </c>
      <c r="B196" s="51" t="s">
        <v>17185</v>
      </c>
      <c r="C196" s="51" t="s">
        <v>17186</v>
      </c>
      <c r="D196" s="51" t="s">
        <v>4032</v>
      </c>
      <c r="E196" s="51" t="s">
        <v>17187</v>
      </c>
      <c r="F196" s="51" t="s">
        <v>3750</v>
      </c>
      <c r="G196" s="51" t="s">
        <v>17188</v>
      </c>
      <c r="H196" s="51" t="s">
        <v>3752</v>
      </c>
      <c r="I196" s="51" t="s">
        <v>1407</v>
      </c>
      <c r="J196" s="51">
        <v>819.1</v>
      </c>
      <c r="K196" s="51">
        <v>0</v>
      </c>
      <c r="L196" s="51">
        <v>39.01</v>
      </c>
      <c r="M196" s="51">
        <v>819.1</v>
      </c>
      <c r="N196" s="51" t="s">
        <v>17189</v>
      </c>
      <c r="O196" s="51">
        <v>1</v>
      </c>
      <c r="P196" s="51">
        <v>999</v>
      </c>
      <c r="Q196" s="51"/>
      <c r="R196" s="51" t="s">
        <v>6837</v>
      </c>
      <c r="S196" s="51" t="s">
        <v>3750</v>
      </c>
      <c r="T196" s="51" t="s">
        <v>17190</v>
      </c>
      <c r="U196" s="51" t="s">
        <v>17191</v>
      </c>
      <c r="V196" s="51" t="s">
        <v>1429</v>
      </c>
      <c r="W196" s="51" t="s">
        <v>3761</v>
      </c>
      <c r="X196" s="51">
        <v>9125556677</v>
      </c>
      <c r="Y196" s="51" t="s">
        <v>17190</v>
      </c>
      <c r="Z196" s="51" t="s">
        <v>17191</v>
      </c>
      <c r="AA196" s="51" t="s">
        <v>17191</v>
      </c>
      <c r="AB196" s="51"/>
      <c r="AC196" s="51"/>
      <c r="AD196" s="51" t="s">
        <v>17192</v>
      </c>
      <c r="AE196" s="51" t="s">
        <v>17193</v>
      </c>
      <c r="AF196" s="51" t="s">
        <v>1429</v>
      </c>
      <c r="AG196" s="51" t="s">
        <v>3761</v>
      </c>
      <c r="AH196" s="51">
        <v>9125556677</v>
      </c>
      <c r="AI196" s="51"/>
      <c r="AJ196" s="51" t="s">
        <v>17194</v>
      </c>
      <c r="AK196" s="51"/>
      <c r="AL196" s="51" t="s">
        <v>4042</v>
      </c>
      <c r="AM196" s="51"/>
      <c r="AN196" s="51">
        <v>0</v>
      </c>
      <c r="AO196" s="51">
        <v>7117176996151</v>
      </c>
      <c r="AP196" s="51">
        <v>282254376961</v>
      </c>
      <c r="AQ196" s="51">
        <v>919125556677</v>
      </c>
      <c r="AR196" s="51" t="s">
        <v>126</v>
      </c>
      <c r="AS196" s="51" t="s">
        <v>126</v>
      </c>
      <c r="AT196" s="51"/>
      <c r="AU196" s="51"/>
      <c r="AV196" s="51" t="s">
        <v>17195</v>
      </c>
    </row>
    <row r="197" spans="1:48">
      <c r="A197" s="51" t="s">
        <v>17196</v>
      </c>
      <c r="B197" s="51" t="s">
        <v>15443</v>
      </c>
      <c r="C197" s="51" t="s">
        <v>17197</v>
      </c>
      <c r="D197" s="51" t="s">
        <v>4032</v>
      </c>
      <c r="E197" s="51" t="s">
        <v>17198</v>
      </c>
      <c r="F197" s="51" t="s">
        <v>3750</v>
      </c>
      <c r="G197" s="51" t="s">
        <v>17199</v>
      </c>
      <c r="H197" s="51" t="s">
        <v>3752</v>
      </c>
      <c r="I197" s="51" t="s">
        <v>1407</v>
      </c>
      <c r="J197" s="51">
        <v>324.10000000000002</v>
      </c>
      <c r="K197" s="51">
        <v>0</v>
      </c>
      <c r="L197" s="51">
        <v>15.43</v>
      </c>
      <c r="M197" s="51">
        <v>324.10000000000002</v>
      </c>
      <c r="N197" s="51" t="s">
        <v>17200</v>
      </c>
      <c r="O197" s="51">
        <v>1</v>
      </c>
      <c r="P197" s="51">
        <v>449</v>
      </c>
      <c r="Q197" s="51"/>
      <c r="R197" s="51" t="s">
        <v>9596</v>
      </c>
      <c r="S197" s="51" t="s">
        <v>3750</v>
      </c>
      <c r="T197" s="51" t="s">
        <v>17201</v>
      </c>
      <c r="U197" s="51" t="s">
        <v>17202</v>
      </c>
      <c r="V197" s="51" t="s">
        <v>1416</v>
      </c>
      <c r="W197" s="51" t="s">
        <v>3761</v>
      </c>
      <c r="X197" s="51">
        <v>9739819886</v>
      </c>
      <c r="Y197" s="51" t="s">
        <v>17201</v>
      </c>
      <c r="Z197" s="51" t="s">
        <v>17202</v>
      </c>
      <c r="AA197" s="51" t="s">
        <v>17202</v>
      </c>
      <c r="AB197" s="51"/>
      <c r="AC197" s="51"/>
      <c r="AD197" s="51" t="s">
        <v>5236</v>
      </c>
      <c r="AE197" s="51" t="s">
        <v>17203</v>
      </c>
      <c r="AF197" s="51" t="s">
        <v>1416</v>
      </c>
      <c r="AG197" s="51" t="s">
        <v>3761</v>
      </c>
      <c r="AH197" s="51">
        <v>9739819886</v>
      </c>
      <c r="AI197" s="51"/>
      <c r="AJ197" s="51" t="s">
        <v>17204</v>
      </c>
      <c r="AK197" s="51"/>
      <c r="AL197" s="51" t="s">
        <v>4042</v>
      </c>
      <c r="AM197" s="51"/>
      <c r="AN197" s="51">
        <v>0</v>
      </c>
      <c r="AO197" s="51">
        <v>7117052576055</v>
      </c>
      <c r="AP197" s="51">
        <v>282254376961</v>
      </c>
      <c r="AQ197" s="51">
        <v>919739819886</v>
      </c>
      <c r="AR197" s="51" t="s">
        <v>86</v>
      </c>
      <c r="AS197" s="51" t="s">
        <v>86</v>
      </c>
      <c r="AT197" s="51"/>
      <c r="AU197" s="51"/>
      <c r="AV197" s="51" t="s">
        <v>17205</v>
      </c>
    </row>
    <row r="198" spans="1:48">
      <c r="A198" s="51" t="s">
        <v>17206</v>
      </c>
      <c r="B198" s="51" t="s">
        <v>15443</v>
      </c>
      <c r="C198" s="51" t="s">
        <v>17207</v>
      </c>
      <c r="D198" s="51" t="s">
        <v>3749</v>
      </c>
      <c r="E198" s="51"/>
      <c r="F198" s="51" t="s">
        <v>3750</v>
      </c>
      <c r="G198" s="51" t="s">
        <v>17208</v>
      </c>
      <c r="H198" s="51" t="s">
        <v>3752</v>
      </c>
      <c r="I198" s="51" t="s">
        <v>1407</v>
      </c>
      <c r="J198" s="51">
        <v>2105.1</v>
      </c>
      <c r="K198" s="51">
        <v>0</v>
      </c>
      <c r="L198" s="51">
        <v>100.24</v>
      </c>
      <c r="M198" s="51">
        <v>2105.1</v>
      </c>
      <c r="N198" s="51" t="s">
        <v>17209</v>
      </c>
      <c r="O198" s="51">
        <v>1</v>
      </c>
      <c r="P198" s="51">
        <v>2339</v>
      </c>
      <c r="Q198" s="51"/>
      <c r="R198" s="51" t="s">
        <v>7026</v>
      </c>
      <c r="S198" s="51" t="s">
        <v>3750</v>
      </c>
      <c r="T198" s="51" t="s">
        <v>17210</v>
      </c>
      <c r="U198" s="51" t="s">
        <v>17211</v>
      </c>
      <c r="V198" s="51" t="s">
        <v>1537</v>
      </c>
      <c r="W198" s="51" t="s">
        <v>3761</v>
      </c>
      <c r="X198" s="51">
        <v>9692366665</v>
      </c>
      <c r="Y198" s="51" t="s">
        <v>17210</v>
      </c>
      <c r="Z198" s="51" t="s">
        <v>17211</v>
      </c>
      <c r="AA198" s="51" t="s">
        <v>17211</v>
      </c>
      <c r="AB198" s="51"/>
      <c r="AC198" s="51"/>
      <c r="AD198" s="51" t="s">
        <v>17212</v>
      </c>
      <c r="AE198" s="51" t="s">
        <v>17213</v>
      </c>
      <c r="AF198" s="51" t="s">
        <v>1537</v>
      </c>
      <c r="AG198" s="51" t="s">
        <v>3761</v>
      </c>
      <c r="AH198" s="51">
        <v>9692366665</v>
      </c>
      <c r="AI198" s="51"/>
      <c r="AJ198" s="51" t="s">
        <v>17214</v>
      </c>
      <c r="AK198" s="51"/>
      <c r="AL198" s="51" t="s">
        <v>3763</v>
      </c>
      <c r="AM198" s="51"/>
      <c r="AN198" s="51">
        <v>2105.1</v>
      </c>
      <c r="AO198" s="51">
        <v>7116969869623</v>
      </c>
      <c r="AP198" s="51">
        <v>282254376961</v>
      </c>
      <c r="AQ198" s="51">
        <v>919692366665</v>
      </c>
      <c r="AR198" s="51" t="s">
        <v>4016</v>
      </c>
      <c r="AS198" s="51" t="s">
        <v>4016</v>
      </c>
      <c r="AT198" s="51" t="s">
        <v>17215</v>
      </c>
      <c r="AU198" s="51"/>
      <c r="AV198" s="51" t="s">
        <v>17215</v>
      </c>
    </row>
    <row r="199" spans="1:48">
      <c r="A199" s="51" t="s">
        <v>17216</v>
      </c>
      <c r="B199" s="51" t="s">
        <v>15443</v>
      </c>
      <c r="C199" s="51" t="s">
        <v>17217</v>
      </c>
      <c r="D199" s="51" t="s">
        <v>3749</v>
      </c>
      <c r="E199" s="51"/>
      <c r="F199" s="51" t="s">
        <v>3750</v>
      </c>
      <c r="G199" s="51" t="s">
        <v>17218</v>
      </c>
      <c r="H199" s="51" t="s">
        <v>3752</v>
      </c>
      <c r="I199" s="51" t="s">
        <v>1407</v>
      </c>
      <c r="J199" s="51">
        <v>2339</v>
      </c>
      <c r="K199" s="51">
        <v>0</v>
      </c>
      <c r="L199" s="51">
        <v>111.38</v>
      </c>
      <c r="M199" s="51">
        <v>2339</v>
      </c>
      <c r="N199" s="51" t="s">
        <v>17219</v>
      </c>
      <c r="O199" s="51">
        <v>1</v>
      </c>
      <c r="P199" s="51">
        <v>2339</v>
      </c>
      <c r="Q199" s="51"/>
      <c r="R199" s="51" t="s">
        <v>4272</v>
      </c>
      <c r="S199" s="51" t="s">
        <v>3750</v>
      </c>
      <c r="T199" s="51" t="s">
        <v>17220</v>
      </c>
      <c r="U199" s="51" t="s">
        <v>17221</v>
      </c>
      <c r="V199" s="51" t="s">
        <v>1602</v>
      </c>
      <c r="W199" s="51" t="s">
        <v>3761</v>
      </c>
      <c r="X199" s="51">
        <v>7979725197</v>
      </c>
      <c r="Y199" s="51" t="s">
        <v>17220</v>
      </c>
      <c r="Z199" s="51" t="s">
        <v>17222</v>
      </c>
      <c r="AA199" s="51" t="s">
        <v>17222</v>
      </c>
      <c r="AB199" s="51"/>
      <c r="AC199" s="51"/>
      <c r="AD199" s="51" t="s">
        <v>17223</v>
      </c>
      <c r="AE199" s="51" t="s">
        <v>17224</v>
      </c>
      <c r="AF199" s="51" t="s">
        <v>1602</v>
      </c>
      <c r="AG199" s="51" t="s">
        <v>3761</v>
      </c>
      <c r="AH199" s="51">
        <v>7979725197</v>
      </c>
      <c r="AI199" s="51"/>
      <c r="AJ199" s="51" t="s">
        <v>17225</v>
      </c>
      <c r="AK199" s="51"/>
      <c r="AL199" s="51" t="s">
        <v>3763</v>
      </c>
      <c r="AM199" s="51"/>
      <c r="AN199" s="51">
        <v>2339</v>
      </c>
      <c r="AO199" s="51">
        <v>7116793643319</v>
      </c>
      <c r="AP199" s="51">
        <v>282254376961</v>
      </c>
      <c r="AQ199" s="51">
        <v>917979725197</v>
      </c>
      <c r="AR199" s="51" t="s">
        <v>897</v>
      </c>
      <c r="AS199" s="51" t="s">
        <v>897</v>
      </c>
      <c r="AT199" s="51" t="s">
        <v>17226</v>
      </c>
      <c r="AU199" s="51"/>
      <c r="AV199" s="51" t="s">
        <v>17226</v>
      </c>
    </row>
    <row r="200" spans="1:48" hidden="1">
      <c r="A200" s="51" t="s">
        <v>17227</v>
      </c>
      <c r="B200" s="51" t="s">
        <v>17227</v>
      </c>
      <c r="C200" s="51" t="s">
        <v>17228</v>
      </c>
      <c r="D200" s="51" t="s">
        <v>3749</v>
      </c>
      <c r="E200" s="51"/>
      <c r="F200" s="51" t="s">
        <v>3750</v>
      </c>
      <c r="G200" s="51" t="s">
        <v>17229</v>
      </c>
      <c r="H200" s="51" t="s">
        <v>3752</v>
      </c>
      <c r="I200" s="51" t="s">
        <v>1407</v>
      </c>
      <c r="J200" s="51">
        <v>647.1</v>
      </c>
      <c r="K200" s="51">
        <v>0</v>
      </c>
      <c r="L200" s="51">
        <v>30.81</v>
      </c>
      <c r="M200" s="51">
        <v>647.1</v>
      </c>
      <c r="N200" s="51" t="s">
        <v>17230</v>
      </c>
      <c r="O200" s="51">
        <v>1</v>
      </c>
      <c r="P200" s="51">
        <v>719</v>
      </c>
      <c r="Q200" s="51"/>
      <c r="R200" s="51" t="s">
        <v>9036</v>
      </c>
      <c r="S200" s="51" t="s">
        <v>3750</v>
      </c>
      <c r="T200" s="51" t="s">
        <v>17231</v>
      </c>
      <c r="U200" s="51" t="s">
        <v>17232</v>
      </c>
      <c r="V200" s="51" t="s">
        <v>1786</v>
      </c>
      <c r="W200" s="51" t="s">
        <v>3761</v>
      </c>
      <c r="X200" s="51">
        <v>9934998584</v>
      </c>
      <c r="Y200" s="51" t="s">
        <v>17231</v>
      </c>
      <c r="Z200" s="51" t="s">
        <v>17232</v>
      </c>
      <c r="AA200" s="51" t="s">
        <v>17232</v>
      </c>
      <c r="AB200" s="51"/>
      <c r="AC200" s="51"/>
      <c r="AD200" s="51" t="s">
        <v>5277</v>
      </c>
      <c r="AE200" s="51" t="s">
        <v>17233</v>
      </c>
      <c r="AF200" s="51" t="s">
        <v>1786</v>
      </c>
      <c r="AG200" s="51" t="s">
        <v>3761</v>
      </c>
      <c r="AH200" s="51">
        <v>9934998584</v>
      </c>
      <c r="AI200" s="51"/>
      <c r="AJ200" s="51" t="s">
        <v>17234</v>
      </c>
      <c r="AK200" s="51"/>
      <c r="AL200" s="51" t="s">
        <v>3763</v>
      </c>
      <c r="AM200" s="51"/>
      <c r="AN200" s="51">
        <v>647.1</v>
      </c>
      <c r="AO200" s="51">
        <v>7116650971447</v>
      </c>
      <c r="AP200" s="51">
        <v>282254376961</v>
      </c>
      <c r="AQ200" s="51">
        <v>919934998584</v>
      </c>
      <c r="AR200" s="51" t="s">
        <v>155</v>
      </c>
      <c r="AS200" s="51" t="s">
        <v>155</v>
      </c>
      <c r="AT200" s="51" t="s">
        <v>17235</v>
      </c>
      <c r="AU200" s="51"/>
      <c r="AV200" s="51" t="s">
        <v>17235</v>
      </c>
    </row>
    <row r="201" spans="1:48">
      <c r="A201" s="51" t="s">
        <v>17236</v>
      </c>
      <c r="B201" s="51" t="s">
        <v>15443</v>
      </c>
      <c r="C201" s="51" t="s">
        <v>17237</v>
      </c>
      <c r="D201" s="51" t="s">
        <v>3749</v>
      </c>
      <c r="E201" s="51"/>
      <c r="F201" s="51" t="s">
        <v>3750</v>
      </c>
      <c r="G201" s="51" t="s">
        <v>17238</v>
      </c>
      <c r="H201" s="51" t="s">
        <v>3752</v>
      </c>
      <c r="I201" s="51" t="s">
        <v>1407</v>
      </c>
      <c r="J201" s="51">
        <v>1681.3</v>
      </c>
      <c r="K201" s="51">
        <v>0</v>
      </c>
      <c r="L201" s="51">
        <v>80.06</v>
      </c>
      <c r="M201" s="51">
        <v>1681.3</v>
      </c>
      <c r="N201" s="51" t="s">
        <v>17239</v>
      </c>
      <c r="O201" s="51">
        <v>1</v>
      </c>
      <c r="P201" s="51">
        <v>989</v>
      </c>
      <c r="Q201" s="51"/>
      <c r="R201" s="51" t="s">
        <v>13097</v>
      </c>
      <c r="S201" s="51" t="s">
        <v>3750</v>
      </c>
      <c r="T201" s="51" t="s">
        <v>17240</v>
      </c>
      <c r="U201" s="51" t="s">
        <v>17241</v>
      </c>
      <c r="V201" s="51" t="s">
        <v>3981</v>
      </c>
      <c r="W201" s="51" t="s">
        <v>3761</v>
      </c>
      <c r="X201" s="51">
        <v>7225971875</v>
      </c>
      <c r="Y201" s="51" t="s">
        <v>17240</v>
      </c>
      <c r="Z201" s="51" t="s">
        <v>17241</v>
      </c>
      <c r="AA201" s="51" t="s">
        <v>17241</v>
      </c>
      <c r="AB201" s="51"/>
      <c r="AC201" s="51"/>
      <c r="AD201" s="51" t="s">
        <v>17242</v>
      </c>
      <c r="AE201" s="51" t="s">
        <v>17243</v>
      </c>
      <c r="AF201" s="51" t="s">
        <v>3981</v>
      </c>
      <c r="AG201" s="51" t="s">
        <v>3761</v>
      </c>
      <c r="AH201" s="51">
        <v>7225971875</v>
      </c>
      <c r="AI201" s="51"/>
      <c r="AJ201" s="51" t="s">
        <v>17244</v>
      </c>
      <c r="AK201" s="51"/>
      <c r="AL201" s="51" t="s">
        <v>3763</v>
      </c>
      <c r="AM201" s="51"/>
      <c r="AN201" s="51">
        <v>1681.3</v>
      </c>
      <c r="AO201" s="51">
        <v>7115691393335</v>
      </c>
      <c r="AP201" s="51">
        <v>282254376961</v>
      </c>
      <c r="AQ201" s="51">
        <v>917225971875</v>
      </c>
      <c r="AR201" s="51" t="s">
        <v>62</v>
      </c>
      <c r="AS201" s="51" t="s">
        <v>62</v>
      </c>
      <c r="AT201" s="51" t="s">
        <v>17245</v>
      </c>
      <c r="AU201" s="51"/>
      <c r="AV201" s="51" t="s">
        <v>17245</v>
      </c>
    </row>
    <row r="202" spans="1:48">
      <c r="A202" s="51" t="s">
        <v>17246</v>
      </c>
      <c r="B202" s="51" t="s">
        <v>15443</v>
      </c>
      <c r="C202" s="51" t="s">
        <v>17247</v>
      </c>
      <c r="D202" s="51" t="s">
        <v>4032</v>
      </c>
      <c r="E202" s="51" t="s">
        <v>17248</v>
      </c>
      <c r="F202" s="51" t="s">
        <v>3750</v>
      </c>
      <c r="G202" s="51" t="s">
        <v>17249</v>
      </c>
      <c r="H202" s="51" t="s">
        <v>3752</v>
      </c>
      <c r="I202" s="51" t="s">
        <v>1407</v>
      </c>
      <c r="J202" s="51">
        <v>1279</v>
      </c>
      <c r="K202" s="51">
        <v>0</v>
      </c>
      <c r="L202" s="51">
        <v>60.91</v>
      </c>
      <c r="M202" s="51">
        <v>1279</v>
      </c>
      <c r="N202" s="51" t="s">
        <v>17248</v>
      </c>
      <c r="O202" s="51">
        <v>1</v>
      </c>
      <c r="P202" s="51">
        <v>1359</v>
      </c>
      <c r="Q202" s="51"/>
      <c r="R202" s="51" t="s">
        <v>9593</v>
      </c>
      <c r="S202" s="51" t="s">
        <v>3750</v>
      </c>
      <c r="T202" s="51" t="s">
        <v>17250</v>
      </c>
      <c r="U202" s="51" t="s">
        <v>17251</v>
      </c>
      <c r="V202" s="51" t="s">
        <v>1416</v>
      </c>
      <c r="W202" s="51" t="s">
        <v>3761</v>
      </c>
      <c r="X202" s="51">
        <v>9845377325</v>
      </c>
      <c r="Y202" s="51" t="s">
        <v>17250</v>
      </c>
      <c r="Z202" s="51" t="s">
        <v>17251</v>
      </c>
      <c r="AA202" s="51" t="s">
        <v>17251</v>
      </c>
      <c r="AB202" s="51"/>
      <c r="AC202" s="51"/>
      <c r="AD202" s="51" t="s">
        <v>3885</v>
      </c>
      <c r="AE202" s="51" t="s">
        <v>4106</v>
      </c>
      <c r="AF202" s="51" t="s">
        <v>1416</v>
      </c>
      <c r="AG202" s="51" t="s">
        <v>3761</v>
      </c>
      <c r="AH202" s="51">
        <v>9845377325</v>
      </c>
      <c r="AI202" s="51"/>
      <c r="AJ202" s="51" t="s">
        <v>17252</v>
      </c>
      <c r="AK202" s="51"/>
      <c r="AL202" s="51" t="s">
        <v>4042</v>
      </c>
      <c r="AM202" s="51"/>
      <c r="AN202" s="51">
        <v>0</v>
      </c>
      <c r="AO202" s="51">
        <v>7115386257719</v>
      </c>
      <c r="AP202" s="51">
        <v>282254376961</v>
      </c>
      <c r="AQ202" s="51">
        <v>919845377325</v>
      </c>
      <c r="AR202" s="51" t="s">
        <v>86</v>
      </c>
      <c r="AS202" s="51" t="s">
        <v>86</v>
      </c>
      <c r="AT202" s="51"/>
      <c r="AU202" s="51"/>
      <c r="AV202" s="51" t="s">
        <v>17253</v>
      </c>
    </row>
    <row r="203" spans="1:48" hidden="1">
      <c r="A203" s="51" t="s">
        <v>17254</v>
      </c>
      <c r="B203" s="51" t="s">
        <v>17254</v>
      </c>
      <c r="C203" s="51" t="s">
        <v>17255</v>
      </c>
      <c r="D203" s="51" t="s">
        <v>3749</v>
      </c>
      <c r="E203" s="51"/>
      <c r="F203" s="51" t="s">
        <v>3750</v>
      </c>
      <c r="G203" s="51" t="s">
        <v>17256</v>
      </c>
      <c r="H203" s="51" t="s">
        <v>3752</v>
      </c>
      <c r="I203" s="51" t="s">
        <v>1407</v>
      </c>
      <c r="J203" s="51">
        <v>584.1</v>
      </c>
      <c r="K203" s="51">
        <v>0</v>
      </c>
      <c r="L203" s="51">
        <v>27.81</v>
      </c>
      <c r="M203" s="51">
        <v>584.1</v>
      </c>
      <c r="N203" s="51" t="s">
        <v>17257</v>
      </c>
      <c r="O203" s="51">
        <v>1</v>
      </c>
      <c r="P203" s="51">
        <v>649</v>
      </c>
      <c r="Q203" s="51"/>
      <c r="R203" s="51" t="s">
        <v>9047</v>
      </c>
      <c r="S203" s="51" t="s">
        <v>3750</v>
      </c>
      <c r="T203" s="51" t="s">
        <v>17258</v>
      </c>
      <c r="U203" s="51" t="s">
        <v>17259</v>
      </c>
      <c r="V203" s="51" t="s">
        <v>1589</v>
      </c>
      <c r="W203" s="51" t="s">
        <v>3761</v>
      </c>
      <c r="X203" s="51">
        <v>9791007757</v>
      </c>
      <c r="Y203" s="51" t="s">
        <v>17258</v>
      </c>
      <c r="Z203" s="51" t="s">
        <v>17259</v>
      </c>
      <c r="AA203" s="51" t="s">
        <v>17259</v>
      </c>
      <c r="AB203" s="51"/>
      <c r="AC203" s="51"/>
      <c r="AD203" s="51" t="s">
        <v>5518</v>
      </c>
      <c r="AE203" s="51" t="s">
        <v>17260</v>
      </c>
      <c r="AF203" s="51" t="s">
        <v>1589</v>
      </c>
      <c r="AG203" s="51" t="s">
        <v>3761</v>
      </c>
      <c r="AH203" s="51">
        <v>9791007757</v>
      </c>
      <c r="AI203" s="51"/>
      <c r="AJ203" s="51" t="s">
        <v>17261</v>
      </c>
      <c r="AK203" s="51"/>
      <c r="AL203" s="51" t="s">
        <v>3763</v>
      </c>
      <c r="AM203" s="51"/>
      <c r="AN203" s="51">
        <v>584.1</v>
      </c>
      <c r="AO203" s="51">
        <v>7114976821559</v>
      </c>
      <c r="AP203" s="51">
        <v>282254376961</v>
      </c>
      <c r="AQ203" s="51">
        <v>919791007757</v>
      </c>
      <c r="AR203" s="51" t="s">
        <v>141</v>
      </c>
      <c r="AS203" s="51" t="s">
        <v>141</v>
      </c>
      <c r="AT203" s="51" t="s">
        <v>17262</v>
      </c>
      <c r="AU203" s="51"/>
      <c r="AV203" s="51" t="s">
        <v>17262</v>
      </c>
    </row>
    <row r="204" spans="1:48">
      <c r="A204" s="51" t="s">
        <v>17263</v>
      </c>
      <c r="B204" s="51" t="s">
        <v>15443</v>
      </c>
      <c r="C204" s="51" t="s">
        <v>17264</v>
      </c>
      <c r="D204" s="51" t="s">
        <v>4032</v>
      </c>
      <c r="E204" s="51" t="s">
        <v>17265</v>
      </c>
      <c r="F204" s="51" t="s">
        <v>3750</v>
      </c>
      <c r="G204" s="51" t="s">
        <v>17266</v>
      </c>
      <c r="H204" s="51" t="s">
        <v>3752</v>
      </c>
      <c r="I204" s="51" t="s">
        <v>1407</v>
      </c>
      <c r="J204" s="51">
        <v>9522.4500000000007</v>
      </c>
      <c r="K204" s="51">
        <v>0</v>
      </c>
      <c r="L204" s="51">
        <v>453.45</v>
      </c>
      <c r="M204" s="51">
        <v>9522.4500000000007</v>
      </c>
      <c r="N204" s="51" t="s">
        <v>17267</v>
      </c>
      <c r="O204" s="51">
        <v>1</v>
      </c>
      <c r="P204" s="51">
        <v>2750</v>
      </c>
      <c r="Q204" s="51"/>
      <c r="R204" s="51" t="s">
        <v>9590</v>
      </c>
      <c r="S204" s="51" t="s">
        <v>3750</v>
      </c>
      <c r="T204" s="51" t="s">
        <v>17268</v>
      </c>
      <c r="U204" s="51" t="s">
        <v>17269</v>
      </c>
      <c r="V204" s="51" t="s">
        <v>1428</v>
      </c>
      <c r="W204" s="51" t="s">
        <v>3761</v>
      </c>
      <c r="X204" s="51">
        <v>9881889942</v>
      </c>
      <c r="Y204" s="51" t="s">
        <v>17268</v>
      </c>
      <c r="Z204" s="51" t="s">
        <v>17269</v>
      </c>
      <c r="AA204" s="51" t="s">
        <v>17269</v>
      </c>
      <c r="AB204" s="51"/>
      <c r="AC204" s="51"/>
      <c r="AD204" s="51" t="s">
        <v>17270</v>
      </c>
      <c r="AE204" s="51" t="s">
        <v>17271</v>
      </c>
      <c r="AF204" s="51" t="s">
        <v>1428</v>
      </c>
      <c r="AG204" s="51" t="s">
        <v>3761</v>
      </c>
      <c r="AH204" s="51">
        <v>9881889942</v>
      </c>
      <c r="AI204" s="51"/>
      <c r="AJ204" s="51" t="s">
        <v>17272</v>
      </c>
      <c r="AK204" s="51"/>
      <c r="AL204" s="51" t="s">
        <v>4042</v>
      </c>
      <c r="AM204" s="51"/>
      <c r="AN204" s="51">
        <v>0</v>
      </c>
      <c r="AO204" s="51">
        <v>7114714677559</v>
      </c>
      <c r="AP204" s="51">
        <v>282254376961</v>
      </c>
      <c r="AQ204" s="51">
        <v>919881889942</v>
      </c>
      <c r="AR204" s="51" t="s">
        <v>94</v>
      </c>
      <c r="AS204" s="51" t="s">
        <v>94</v>
      </c>
      <c r="AT204" s="51"/>
      <c r="AU204" s="51"/>
      <c r="AV204" s="51" t="s">
        <v>17273</v>
      </c>
    </row>
    <row r="205" spans="1:48">
      <c r="A205" s="51" t="s">
        <v>17274</v>
      </c>
      <c r="B205" s="51" t="s">
        <v>15443</v>
      </c>
      <c r="C205" s="51" t="s">
        <v>17275</v>
      </c>
      <c r="D205" s="51" t="s">
        <v>4032</v>
      </c>
      <c r="E205" s="51" t="s">
        <v>17276</v>
      </c>
      <c r="F205" s="51" t="s">
        <v>3750</v>
      </c>
      <c r="G205" s="51" t="s">
        <v>17277</v>
      </c>
      <c r="H205" s="51" t="s">
        <v>3752</v>
      </c>
      <c r="I205" s="51" t="s">
        <v>1407</v>
      </c>
      <c r="J205" s="51">
        <v>648.1</v>
      </c>
      <c r="K205" s="51">
        <v>0</v>
      </c>
      <c r="L205" s="51">
        <v>30.86</v>
      </c>
      <c r="M205" s="51">
        <v>648.1</v>
      </c>
      <c r="N205" s="51" t="s">
        <v>17276</v>
      </c>
      <c r="O205" s="51">
        <v>1</v>
      </c>
      <c r="P205" s="51">
        <v>809</v>
      </c>
      <c r="Q205" s="51"/>
      <c r="R205" s="51" t="s">
        <v>9573</v>
      </c>
      <c r="S205" s="51" t="s">
        <v>3750</v>
      </c>
      <c r="T205" s="51" t="s">
        <v>17278</v>
      </c>
      <c r="U205" s="51" t="s">
        <v>17279</v>
      </c>
      <c r="V205" s="51" t="s">
        <v>3574</v>
      </c>
      <c r="W205" s="51" t="s">
        <v>3761</v>
      </c>
      <c r="X205" s="51">
        <v>9101212745</v>
      </c>
      <c r="Y205" s="51" t="s">
        <v>17278</v>
      </c>
      <c r="Z205" s="51" t="s">
        <v>17279</v>
      </c>
      <c r="AA205" s="51" t="s">
        <v>17279</v>
      </c>
      <c r="AB205" s="51"/>
      <c r="AC205" s="51"/>
      <c r="AD205" s="51" t="s">
        <v>17280</v>
      </c>
      <c r="AE205" s="51" t="s">
        <v>17281</v>
      </c>
      <c r="AF205" s="51" t="s">
        <v>3574</v>
      </c>
      <c r="AG205" s="51" t="s">
        <v>3761</v>
      </c>
      <c r="AH205" s="51">
        <v>9101212745</v>
      </c>
      <c r="AI205" s="51"/>
      <c r="AJ205" s="51" t="s">
        <v>17282</v>
      </c>
      <c r="AK205" s="51"/>
      <c r="AL205" s="51" t="s">
        <v>4042</v>
      </c>
      <c r="AM205" s="51"/>
      <c r="AN205" s="51">
        <v>0</v>
      </c>
      <c r="AO205" s="51">
        <v>7114691576119</v>
      </c>
      <c r="AP205" s="51">
        <v>282254376961</v>
      </c>
      <c r="AQ205" s="51">
        <v>919101212745</v>
      </c>
      <c r="AR205" s="51" t="s">
        <v>4564</v>
      </c>
      <c r="AS205" s="51" t="s">
        <v>4564</v>
      </c>
      <c r="AT205" s="51"/>
      <c r="AU205" s="51"/>
      <c r="AV205" s="51" t="s">
        <v>17283</v>
      </c>
    </row>
    <row r="206" spans="1:48" hidden="1">
      <c r="A206" s="51" t="s">
        <v>17284</v>
      </c>
      <c r="B206" s="51" t="s">
        <v>17284</v>
      </c>
      <c r="C206" s="51" t="s">
        <v>17285</v>
      </c>
      <c r="D206" s="51" t="s">
        <v>3749</v>
      </c>
      <c r="E206" s="51"/>
      <c r="F206" s="51" t="s">
        <v>3750</v>
      </c>
      <c r="G206" s="51" t="s">
        <v>17286</v>
      </c>
      <c r="H206" s="51" t="s">
        <v>3752</v>
      </c>
      <c r="I206" s="51" t="s">
        <v>1407</v>
      </c>
      <c r="J206" s="51">
        <v>1987.2</v>
      </c>
      <c r="K206" s="51">
        <v>0</v>
      </c>
      <c r="L206" s="51">
        <v>94.63</v>
      </c>
      <c r="M206" s="51">
        <v>1987.2</v>
      </c>
      <c r="N206" s="51" t="s">
        <v>17287</v>
      </c>
      <c r="O206" s="51">
        <v>1</v>
      </c>
      <c r="P206" s="51">
        <v>770</v>
      </c>
      <c r="Q206" s="51"/>
      <c r="R206" s="51" t="s">
        <v>9570</v>
      </c>
      <c r="S206" s="51" t="s">
        <v>3750</v>
      </c>
      <c r="T206" s="51" t="s">
        <v>17288</v>
      </c>
      <c r="U206" s="51" t="s">
        <v>17289</v>
      </c>
      <c r="V206" s="51" t="s">
        <v>1428</v>
      </c>
      <c r="W206" s="51" t="s">
        <v>3761</v>
      </c>
      <c r="X206" s="51">
        <v>9867638357</v>
      </c>
      <c r="Y206" s="51" t="s">
        <v>17288</v>
      </c>
      <c r="Z206" s="51" t="s">
        <v>17289</v>
      </c>
      <c r="AA206" s="51" t="s">
        <v>17289</v>
      </c>
      <c r="AB206" s="51"/>
      <c r="AC206" s="51"/>
      <c r="AD206" s="51" t="s">
        <v>4089</v>
      </c>
      <c r="AE206" s="51" t="s">
        <v>4221</v>
      </c>
      <c r="AF206" s="51" t="s">
        <v>1428</v>
      </c>
      <c r="AG206" s="51" t="s">
        <v>3761</v>
      </c>
      <c r="AH206" s="51">
        <v>9867638357</v>
      </c>
      <c r="AI206" s="51"/>
      <c r="AJ206" s="51" t="s">
        <v>17290</v>
      </c>
      <c r="AK206" s="51"/>
      <c r="AL206" s="51" t="s">
        <v>3763</v>
      </c>
      <c r="AM206" s="51"/>
      <c r="AN206" s="51">
        <v>1987.2</v>
      </c>
      <c r="AO206" s="51">
        <v>7114656645431</v>
      </c>
      <c r="AP206" s="51">
        <v>282254376961</v>
      </c>
      <c r="AQ206" s="51">
        <v>919867638357</v>
      </c>
      <c r="AR206" s="51" t="s">
        <v>94</v>
      </c>
      <c r="AS206" s="51" t="s">
        <v>94</v>
      </c>
      <c r="AT206" s="51" t="s">
        <v>17291</v>
      </c>
      <c r="AU206" s="51"/>
      <c r="AV206" s="51" t="s">
        <v>17291</v>
      </c>
    </row>
    <row r="207" spans="1:48">
      <c r="A207" s="51" t="s">
        <v>17292</v>
      </c>
      <c r="B207" s="51" t="s">
        <v>15443</v>
      </c>
      <c r="C207" s="51" t="s">
        <v>17293</v>
      </c>
      <c r="D207" s="51" t="s">
        <v>4032</v>
      </c>
      <c r="E207" s="51" t="s">
        <v>17294</v>
      </c>
      <c r="F207" s="51" t="s">
        <v>3750</v>
      </c>
      <c r="G207" s="51" t="s">
        <v>17295</v>
      </c>
      <c r="H207" s="51" t="s">
        <v>3752</v>
      </c>
      <c r="I207" s="51" t="s">
        <v>1407</v>
      </c>
      <c r="J207" s="51">
        <v>891.1</v>
      </c>
      <c r="K207" s="51">
        <v>0</v>
      </c>
      <c r="L207" s="51">
        <v>42.43</v>
      </c>
      <c r="M207" s="51">
        <v>891.1</v>
      </c>
      <c r="N207" s="51" t="s">
        <v>17296</v>
      </c>
      <c r="O207" s="51">
        <v>1</v>
      </c>
      <c r="P207" s="51">
        <v>1079</v>
      </c>
      <c r="Q207" s="51"/>
      <c r="R207" s="51" t="s">
        <v>3844</v>
      </c>
      <c r="S207" s="51" t="s">
        <v>3750</v>
      </c>
      <c r="T207" s="51" t="s">
        <v>17297</v>
      </c>
      <c r="U207" s="51" t="s">
        <v>17298</v>
      </c>
      <c r="V207" s="51" t="s">
        <v>1660</v>
      </c>
      <c r="W207" s="51" t="s">
        <v>3761</v>
      </c>
      <c r="X207" s="51">
        <v>8320844720</v>
      </c>
      <c r="Y207" s="51" t="s">
        <v>17297</v>
      </c>
      <c r="Z207" s="51" t="s">
        <v>17298</v>
      </c>
      <c r="AA207" s="51" t="s">
        <v>17298</v>
      </c>
      <c r="AB207" s="51"/>
      <c r="AC207" s="51"/>
      <c r="AD207" s="51" t="s">
        <v>4264</v>
      </c>
      <c r="AE207" s="51" t="s">
        <v>4385</v>
      </c>
      <c r="AF207" s="51" t="s">
        <v>1660</v>
      </c>
      <c r="AG207" s="51" t="s">
        <v>3761</v>
      </c>
      <c r="AH207" s="51">
        <v>8320844720</v>
      </c>
      <c r="AI207" s="51"/>
      <c r="AJ207" s="51" t="s">
        <v>17299</v>
      </c>
      <c r="AK207" s="51"/>
      <c r="AL207" s="51" t="s">
        <v>4042</v>
      </c>
      <c r="AM207" s="51"/>
      <c r="AN207" s="51">
        <v>0</v>
      </c>
      <c r="AO207" s="51">
        <v>7114648584503</v>
      </c>
      <c r="AP207" s="51">
        <v>282254376961</v>
      </c>
      <c r="AQ207" s="51">
        <v>918320844720</v>
      </c>
      <c r="AR207" s="51" t="s">
        <v>193</v>
      </c>
      <c r="AS207" s="51" t="s">
        <v>193</v>
      </c>
      <c r="AT207" s="51"/>
      <c r="AU207" s="51"/>
      <c r="AV207" s="51" t="s">
        <v>17300</v>
      </c>
    </row>
    <row r="208" spans="1:48" hidden="1">
      <c r="A208" s="51" t="s">
        <v>17301</v>
      </c>
      <c r="B208" s="51" t="s">
        <v>17301</v>
      </c>
      <c r="C208" s="51" t="s">
        <v>17302</v>
      </c>
      <c r="D208" s="51" t="s">
        <v>3749</v>
      </c>
      <c r="E208" s="51"/>
      <c r="F208" s="51" t="s">
        <v>3750</v>
      </c>
      <c r="G208" s="51" t="s">
        <v>17303</v>
      </c>
      <c r="H208" s="51" t="s">
        <v>3771</v>
      </c>
      <c r="I208" s="51" t="s">
        <v>1407</v>
      </c>
      <c r="J208" s="51">
        <v>1604.8</v>
      </c>
      <c r="K208" s="51">
        <v>0</v>
      </c>
      <c r="L208" s="51">
        <v>76.42</v>
      </c>
      <c r="M208" s="51">
        <v>1604.8</v>
      </c>
      <c r="N208" s="51" t="s">
        <v>17304</v>
      </c>
      <c r="O208" s="51">
        <v>1</v>
      </c>
      <c r="P208" s="51">
        <v>989</v>
      </c>
      <c r="Q208" s="51"/>
      <c r="R208" s="51" t="s">
        <v>9559</v>
      </c>
      <c r="S208" s="51" t="s">
        <v>3750</v>
      </c>
      <c r="T208" s="51" t="s">
        <v>17305</v>
      </c>
      <c r="U208" s="51" t="s">
        <v>17306</v>
      </c>
      <c r="V208" s="51" t="s">
        <v>1429</v>
      </c>
      <c r="W208" s="51" t="s">
        <v>3761</v>
      </c>
      <c r="X208" s="51">
        <v>9916991657</v>
      </c>
      <c r="Y208" s="51" t="s">
        <v>17307</v>
      </c>
      <c r="Z208" s="51" t="s">
        <v>17306</v>
      </c>
      <c r="AA208" s="51" t="s">
        <v>17306</v>
      </c>
      <c r="AB208" s="51"/>
      <c r="AC208" s="51"/>
      <c r="AD208" s="51" t="s">
        <v>5424</v>
      </c>
      <c r="AE208" s="51" t="s">
        <v>17308</v>
      </c>
      <c r="AF208" s="51" t="s">
        <v>1429</v>
      </c>
      <c r="AG208" s="51" t="s">
        <v>3761</v>
      </c>
      <c r="AH208" s="51">
        <v>9916991657</v>
      </c>
      <c r="AI208" s="51"/>
      <c r="AJ208" s="51" t="s">
        <v>17309</v>
      </c>
      <c r="AK208" s="51"/>
      <c r="AL208" s="51" t="s">
        <v>3763</v>
      </c>
      <c r="AM208" s="51"/>
      <c r="AN208" s="51">
        <v>1604.8</v>
      </c>
      <c r="AO208" s="51">
        <v>7114581442871</v>
      </c>
      <c r="AP208" s="51">
        <v>282254376961</v>
      </c>
      <c r="AQ208" s="51">
        <v>919916991657</v>
      </c>
      <c r="AR208" s="51" t="s">
        <v>126</v>
      </c>
      <c r="AS208" s="51" t="s">
        <v>126</v>
      </c>
      <c r="AT208" s="51" t="s">
        <v>17310</v>
      </c>
      <c r="AU208" s="51"/>
      <c r="AV208" s="51" t="s">
        <v>17310</v>
      </c>
    </row>
    <row r="209" spans="1:48" hidden="1">
      <c r="A209" s="51" t="s">
        <v>17311</v>
      </c>
      <c r="B209" s="51" t="s">
        <v>17311</v>
      </c>
      <c r="C209" s="51" t="s">
        <v>17312</v>
      </c>
      <c r="D209" s="51" t="s">
        <v>3749</v>
      </c>
      <c r="E209" s="51"/>
      <c r="F209" s="51" t="s">
        <v>3750</v>
      </c>
      <c r="G209" s="51" t="s">
        <v>17313</v>
      </c>
      <c r="H209" s="51" t="s">
        <v>3752</v>
      </c>
      <c r="I209" s="51" t="s">
        <v>1407</v>
      </c>
      <c r="J209" s="51">
        <v>999</v>
      </c>
      <c r="K209" s="51">
        <v>0</v>
      </c>
      <c r="L209" s="51">
        <v>47.57</v>
      </c>
      <c r="M209" s="51">
        <v>999</v>
      </c>
      <c r="N209" s="51" t="s">
        <v>17314</v>
      </c>
      <c r="O209" s="51">
        <v>1</v>
      </c>
      <c r="P209" s="51">
        <v>999</v>
      </c>
      <c r="Q209" s="51"/>
      <c r="R209" s="51" t="s">
        <v>9555</v>
      </c>
      <c r="S209" s="51" t="s">
        <v>3750</v>
      </c>
      <c r="T209" s="51" t="s">
        <v>17315</v>
      </c>
      <c r="U209" s="51" t="s">
        <v>17316</v>
      </c>
      <c r="V209" s="51" t="s">
        <v>1429</v>
      </c>
      <c r="W209" s="51" t="s">
        <v>3761</v>
      </c>
      <c r="X209" s="51">
        <v>7380419334</v>
      </c>
      <c r="Y209" s="51" t="s">
        <v>17315</v>
      </c>
      <c r="Z209" s="51" t="s">
        <v>17316</v>
      </c>
      <c r="AA209" s="51" t="s">
        <v>17316</v>
      </c>
      <c r="AB209" s="51"/>
      <c r="AC209" s="51"/>
      <c r="AD209" s="51" t="s">
        <v>4791</v>
      </c>
      <c r="AE209" s="51" t="s">
        <v>17317</v>
      </c>
      <c r="AF209" s="51" t="s">
        <v>1429</v>
      </c>
      <c r="AG209" s="51" t="s">
        <v>3761</v>
      </c>
      <c r="AH209" s="51">
        <v>7380419334</v>
      </c>
      <c r="AI209" s="51"/>
      <c r="AJ209" s="51" t="s">
        <v>17318</v>
      </c>
      <c r="AK209" s="51"/>
      <c r="AL209" s="51" t="s">
        <v>3763</v>
      </c>
      <c r="AM209" s="51"/>
      <c r="AN209" s="51">
        <v>999</v>
      </c>
      <c r="AO209" s="51">
        <v>7113829941559</v>
      </c>
      <c r="AP209" s="51">
        <v>282254376961</v>
      </c>
      <c r="AQ209" s="51">
        <v>917380419334</v>
      </c>
      <c r="AR209" s="51" t="s">
        <v>126</v>
      </c>
      <c r="AS209" s="51" t="s">
        <v>126</v>
      </c>
      <c r="AT209" s="51" t="s">
        <v>17319</v>
      </c>
      <c r="AU209" s="51"/>
      <c r="AV209" s="51" t="s">
        <v>17319</v>
      </c>
    </row>
    <row r="210" spans="1:48">
      <c r="A210" s="51" t="s">
        <v>17320</v>
      </c>
      <c r="B210" s="51" t="s">
        <v>15443</v>
      </c>
      <c r="C210" s="51" t="s">
        <v>17321</v>
      </c>
      <c r="D210" s="51" t="s">
        <v>4032</v>
      </c>
      <c r="E210" s="51" t="s">
        <v>17322</v>
      </c>
      <c r="F210" s="51" t="s">
        <v>3750</v>
      </c>
      <c r="G210" s="51" t="s">
        <v>17323</v>
      </c>
      <c r="H210" s="51" t="s">
        <v>3752</v>
      </c>
      <c r="I210" s="51" t="s">
        <v>1407</v>
      </c>
      <c r="J210" s="51">
        <v>639</v>
      </c>
      <c r="K210" s="51">
        <v>0</v>
      </c>
      <c r="L210" s="51">
        <v>30.43</v>
      </c>
      <c r="M210" s="51">
        <v>639</v>
      </c>
      <c r="N210" s="51" t="s">
        <v>17324</v>
      </c>
      <c r="O210" s="51">
        <v>1</v>
      </c>
      <c r="P210" s="51">
        <v>719</v>
      </c>
      <c r="Q210" s="51"/>
      <c r="R210" s="51" t="s">
        <v>11075</v>
      </c>
      <c r="S210" s="51" t="s">
        <v>3750</v>
      </c>
      <c r="T210" s="51" t="s">
        <v>17325</v>
      </c>
      <c r="U210" s="51" t="s">
        <v>17326</v>
      </c>
      <c r="V210" s="51" t="s">
        <v>1582</v>
      </c>
      <c r="W210" s="51" t="s">
        <v>3761</v>
      </c>
      <c r="X210" s="51">
        <v>8007922645</v>
      </c>
      <c r="Y210" s="51" t="s">
        <v>17325</v>
      </c>
      <c r="Z210" s="51" t="s">
        <v>17326</v>
      </c>
      <c r="AA210" s="51" t="s">
        <v>17326</v>
      </c>
      <c r="AB210" s="51"/>
      <c r="AC210" s="51"/>
      <c r="AD210" s="51" t="s">
        <v>6660</v>
      </c>
      <c r="AE210" s="51" t="s">
        <v>17327</v>
      </c>
      <c r="AF210" s="51" t="s">
        <v>1582</v>
      </c>
      <c r="AG210" s="51" t="s">
        <v>3761</v>
      </c>
      <c r="AH210" s="51">
        <v>8007922645</v>
      </c>
      <c r="AI210" s="51"/>
      <c r="AJ210" s="51" t="s">
        <v>17328</v>
      </c>
      <c r="AK210" s="51"/>
      <c r="AL210" s="51" t="s">
        <v>4042</v>
      </c>
      <c r="AM210" s="51"/>
      <c r="AN210" s="51">
        <v>0</v>
      </c>
      <c r="AO210" s="51">
        <v>7113610002743</v>
      </c>
      <c r="AP210" s="51">
        <v>282254376961</v>
      </c>
      <c r="AQ210" s="51">
        <v>918007922645</v>
      </c>
      <c r="AR210" s="51" t="s">
        <v>527</v>
      </c>
      <c r="AS210" s="51" t="s">
        <v>527</v>
      </c>
      <c r="AT210" s="51"/>
      <c r="AU210" s="51"/>
      <c r="AV210" s="51" t="s">
        <v>17329</v>
      </c>
    </row>
    <row r="211" spans="1:48">
      <c r="A211" s="51" t="s">
        <v>17330</v>
      </c>
      <c r="B211" s="51" t="s">
        <v>15443</v>
      </c>
      <c r="C211" s="51" t="s">
        <v>17331</v>
      </c>
      <c r="D211" s="51" t="s">
        <v>4032</v>
      </c>
      <c r="E211" s="51" t="s">
        <v>17332</v>
      </c>
      <c r="F211" s="51" t="s">
        <v>3750</v>
      </c>
      <c r="G211" s="51" t="s">
        <v>17333</v>
      </c>
      <c r="H211" s="51" t="s">
        <v>3752</v>
      </c>
      <c r="I211" s="51" t="s">
        <v>1407</v>
      </c>
      <c r="J211" s="51">
        <v>2459.8000000000002</v>
      </c>
      <c r="K211" s="51">
        <v>0</v>
      </c>
      <c r="L211" s="51">
        <v>117.13</v>
      </c>
      <c r="M211" s="51">
        <v>2459.8000000000002</v>
      </c>
      <c r="N211" s="51" t="s">
        <v>17332</v>
      </c>
      <c r="O211" s="51">
        <v>1</v>
      </c>
      <c r="P211" s="51">
        <v>2339</v>
      </c>
      <c r="Q211" s="51"/>
      <c r="R211" s="51" t="s">
        <v>4272</v>
      </c>
      <c r="S211" s="51" t="s">
        <v>3750</v>
      </c>
      <c r="T211" s="51" t="s">
        <v>17334</v>
      </c>
      <c r="U211" s="51" t="s">
        <v>17335</v>
      </c>
      <c r="V211" s="51" t="s">
        <v>1660</v>
      </c>
      <c r="W211" s="51" t="s">
        <v>3761</v>
      </c>
      <c r="X211" s="51">
        <v>9773452404</v>
      </c>
      <c r="Y211" s="51" t="s">
        <v>17334</v>
      </c>
      <c r="Z211" s="51" t="s">
        <v>17335</v>
      </c>
      <c r="AA211" s="51" t="s">
        <v>17335</v>
      </c>
      <c r="AB211" s="51"/>
      <c r="AC211" s="51"/>
      <c r="AD211" s="51" t="s">
        <v>3759</v>
      </c>
      <c r="AE211" s="51" t="s">
        <v>17336</v>
      </c>
      <c r="AF211" s="51" t="s">
        <v>1660</v>
      </c>
      <c r="AG211" s="51" t="s">
        <v>3761</v>
      </c>
      <c r="AH211" s="51">
        <v>9773452404</v>
      </c>
      <c r="AI211" s="51"/>
      <c r="AJ211" s="51" t="s">
        <v>17337</v>
      </c>
      <c r="AK211" s="51"/>
      <c r="AL211" s="51" t="s">
        <v>4968</v>
      </c>
      <c r="AM211" s="51"/>
      <c r="AN211" s="51">
        <v>0</v>
      </c>
      <c r="AO211" s="51">
        <v>7113608429879</v>
      </c>
      <c r="AP211" s="51">
        <v>282254376961</v>
      </c>
      <c r="AQ211" s="51">
        <v>919773452404</v>
      </c>
      <c r="AR211" s="51" t="s">
        <v>193</v>
      </c>
      <c r="AS211" s="51" t="s">
        <v>193</v>
      </c>
      <c r="AT211" s="51"/>
      <c r="AU211" s="51"/>
      <c r="AV211" s="51" t="s">
        <v>17338</v>
      </c>
    </row>
    <row r="212" spans="1:48" hidden="1">
      <c r="A212" s="51" t="s">
        <v>17339</v>
      </c>
      <c r="B212" s="51" t="s">
        <v>17339</v>
      </c>
      <c r="C212" s="51" t="s">
        <v>17340</v>
      </c>
      <c r="D212" s="51" t="s">
        <v>3749</v>
      </c>
      <c r="E212" s="51"/>
      <c r="F212" s="51" t="s">
        <v>3750</v>
      </c>
      <c r="G212" s="51" t="s">
        <v>17341</v>
      </c>
      <c r="H212" s="51" t="s">
        <v>3752</v>
      </c>
      <c r="I212" s="51" t="s">
        <v>1407</v>
      </c>
      <c r="J212" s="51">
        <v>1833.45</v>
      </c>
      <c r="K212" s="51">
        <v>0</v>
      </c>
      <c r="L212" s="51">
        <v>87.31</v>
      </c>
      <c r="M212" s="51">
        <v>1833.45</v>
      </c>
      <c r="N212" s="51" t="s">
        <v>17342</v>
      </c>
      <c r="O212" s="51">
        <v>3</v>
      </c>
      <c r="P212" s="51">
        <v>719</v>
      </c>
      <c r="Q212" s="51"/>
      <c r="R212" s="51" t="s">
        <v>10952</v>
      </c>
      <c r="S212" s="51" t="s">
        <v>3750</v>
      </c>
      <c r="T212" s="51" t="s">
        <v>17343</v>
      </c>
      <c r="U212" s="51" t="s">
        <v>17344</v>
      </c>
      <c r="V212" s="51" t="s">
        <v>3027</v>
      </c>
      <c r="W212" s="51" t="s">
        <v>3761</v>
      </c>
      <c r="X212" s="51">
        <v>6006351678</v>
      </c>
      <c r="Y212" s="51" t="s">
        <v>17343</v>
      </c>
      <c r="Z212" s="51" t="s">
        <v>17344</v>
      </c>
      <c r="AA212" s="51" t="s">
        <v>17344</v>
      </c>
      <c r="AB212" s="51"/>
      <c r="AC212" s="51"/>
      <c r="AD212" s="51" t="s">
        <v>5778</v>
      </c>
      <c r="AE212" s="51" t="s">
        <v>17345</v>
      </c>
      <c r="AF212" s="51" t="s">
        <v>3027</v>
      </c>
      <c r="AG212" s="51" t="s">
        <v>3761</v>
      </c>
      <c r="AH212" s="51">
        <v>6006351678</v>
      </c>
      <c r="AI212" s="51"/>
      <c r="AJ212" s="51" t="s">
        <v>17346</v>
      </c>
      <c r="AK212" s="51"/>
      <c r="AL212" s="51" t="s">
        <v>3763</v>
      </c>
      <c r="AM212" s="51"/>
      <c r="AN212" s="51">
        <v>1833.45</v>
      </c>
      <c r="AO212" s="51">
        <v>7112679162167</v>
      </c>
      <c r="AP212" s="51">
        <v>282254376961</v>
      </c>
      <c r="AQ212" s="51">
        <v>916006351678</v>
      </c>
      <c r="AR212" s="51" t="s">
        <v>375</v>
      </c>
      <c r="AS212" s="51" t="s">
        <v>375</v>
      </c>
      <c r="AT212" s="51" t="s">
        <v>17347</v>
      </c>
      <c r="AU212" s="51"/>
      <c r="AV212" s="51" t="s">
        <v>17347</v>
      </c>
    </row>
    <row r="213" spans="1:48">
      <c r="A213" s="51" t="s">
        <v>17348</v>
      </c>
      <c r="B213" s="51" t="s">
        <v>15443</v>
      </c>
      <c r="C213" s="51" t="s">
        <v>17349</v>
      </c>
      <c r="D213" s="51" t="s">
        <v>4032</v>
      </c>
      <c r="E213" s="51" t="s">
        <v>17350</v>
      </c>
      <c r="F213" s="51" t="s">
        <v>3750</v>
      </c>
      <c r="G213" s="51" t="s">
        <v>17351</v>
      </c>
      <c r="H213" s="51" t="s">
        <v>3752</v>
      </c>
      <c r="I213" s="51" t="s">
        <v>1407</v>
      </c>
      <c r="J213" s="51">
        <v>1448.3</v>
      </c>
      <c r="K213" s="51">
        <v>0</v>
      </c>
      <c r="L213" s="51">
        <v>68.97</v>
      </c>
      <c r="M213" s="51">
        <v>1448.3</v>
      </c>
      <c r="N213" s="51" t="s">
        <v>17352</v>
      </c>
      <c r="O213" s="51">
        <v>1</v>
      </c>
      <c r="P213" s="51">
        <v>809</v>
      </c>
      <c r="Q213" s="51"/>
      <c r="R213" s="51" t="s">
        <v>10702</v>
      </c>
      <c r="S213" s="51" t="s">
        <v>3750</v>
      </c>
      <c r="T213" s="51" t="s">
        <v>17353</v>
      </c>
      <c r="U213" s="51" t="s">
        <v>17354</v>
      </c>
      <c r="V213" s="51" t="s">
        <v>1660</v>
      </c>
      <c r="W213" s="51" t="s">
        <v>3761</v>
      </c>
      <c r="X213" s="51">
        <v>9328413685</v>
      </c>
      <c r="Y213" s="51" t="s">
        <v>17353</v>
      </c>
      <c r="Z213" s="51" t="s">
        <v>17354</v>
      </c>
      <c r="AA213" s="51" t="s">
        <v>17354</v>
      </c>
      <c r="AB213" s="51"/>
      <c r="AC213" s="51"/>
      <c r="AD213" s="51" t="s">
        <v>3759</v>
      </c>
      <c r="AE213" s="51" t="s">
        <v>16036</v>
      </c>
      <c r="AF213" s="51" t="s">
        <v>1660</v>
      </c>
      <c r="AG213" s="51" t="s">
        <v>3761</v>
      </c>
      <c r="AH213" s="51">
        <v>9328413685</v>
      </c>
      <c r="AI213" s="51"/>
      <c r="AJ213" s="51" t="s">
        <v>17355</v>
      </c>
      <c r="AK213" s="51"/>
      <c r="AL213" s="51" t="s">
        <v>4042</v>
      </c>
      <c r="AM213" s="51"/>
      <c r="AN213" s="51">
        <v>0</v>
      </c>
      <c r="AO213" s="51">
        <v>7112632303927</v>
      </c>
      <c r="AP213" s="51">
        <v>282254376961</v>
      </c>
      <c r="AQ213" s="51">
        <v>919328413685</v>
      </c>
      <c r="AR213" s="51" t="s">
        <v>193</v>
      </c>
      <c r="AS213" s="51" t="s">
        <v>193</v>
      </c>
      <c r="AT213" s="51"/>
      <c r="AU213" s="51"/>
      <c r="AV213" s="51" t="s">
        <v>17356</v>
      </c>
    </row>
    <row r="214" spans="1:48">
      <c r="A214" s="51" t="s">
        <v>17357</v>
      </c>
      <c r="B214" s="51" t="s">
        <v>15443</v>
      </c>
      <c r="C214" s="51" t="s">
        <v>17358</v>
      </c>
      <c r="D214" s="51" t="s">
        <v>4032</v>
      </c>
      <c r="E214" s="51" t="s">
        <v>17359</v>
      </c>
      <c r="F214" s="51" t="s">
        <v>3750</v>
      </c>
      <c r="G214" s="51" t="s">
        <v>17360</v>
      </c>
      <c r="H214" s="51" t="s">
        <v>3752</v>
      </c>
      <c r="I214" s="51" t="s">
        <v>1407</v>
      </c>
      <c r="J214" s="51">
        <v>1246.95</v>
      </c>
      <c r="K214" s="51">
        <v>0</v>
      </c>
      <c r="L214" s="51">
        <v>59.38</v>
      </c>
      <c r="M214" s="51">
        <v>1246.95</v>
      </c>
      <c r="N214" s="51" t="s">
        <v>17359</v>
      </c>
      <c r="O214" s="51">
        <v>1</v>
      </c>
      <c r="P214" s="51">
        <v>489</v>
      </c>
      <c r="Q214" s="51"/>
      <c r="R214" s="51" t="s">
        <v>12998</v>
      </c>
      <c r="S214" s="51" t="s">
        <v>3750</v>
      </c>
      <c r="T214" s="51" t="s">
        <v>17361</v>
      </c>
      <c r="U214" s="51" t="s">
        <v>17362</v>
      </c>
      <c r="V214" s="51" t="s">
        <v>1417</v>
      </c>
      <c r="W214" s="51" t="s">
        <v>3761</v>
      </c>
      <c r="X214" s="51">
        <v>9818591958</v>
      </c>
      <c r="Y214" s="51" t="s">
        <v>17361</v>
      </c>
      <c r="Z214" s="51" t="s">
        <v>17362</v>
      </c>
      <c r="AA214" s="51" t="s">
        <v>17362</v>
      </c>
      <c r="AB214" s="51"/>
      <c r="AC214" s="51"/>
      <c r="AD214" s="51" t="s">
        <v>4715</v>
      </c>
      <c r="AE214" s="51" t="s">
        <v>17363</v>
      </c>
      <c r="AF214" s="51" t="s">
        <v>1417</v>
      </c>
      <c r="AG214" s="51" t="s">
        <v>3761</v>
      </c>
      <c r="AH214" s="51">
        <v>9818591958</v>
      </c>
      <c r="AI214" s="51"/>
      <c r="AJ214" s="51" t="s">
        <v>17364</v>
      </c>
      <c r="AK214" s="51"/>
      <c r="AL214" s="51" t="s">
        <v>15913</v>
      </c>
      <c r="AM214" s="51"/>
      <c r="AN214" s="51">
        <v>0</v>
      </c>
      <c r="AO214" s="51">
        <v>7112585478455</v>
      </c>
      <c r="AP214" s="51">
        <v>282254376961</v>
      </c>
      <c r="AQ214" s="51">
        <v>919818591958</v>
      </c>
      <c r="AR214" s="51" t="s">
        <v>498</v>
      </c>
      <c r="AS214" s="51" t="s">
        <v>498</v>
      </c>
      <c r="AT214" s="51"/>
      <c r="AU214" s="51"/>
      <c r="AV214" s="51" t="s">
        <v>17365</v>
      </c>
    </row>
    <row r="215" spans="1:48" hidden="1">
      <c r="A215" s="51" t="s">
        <v>17366</v>
      </c>
      <c r="B215" s="51" t="s">
        <v>17366</v>
      </c>
      <c r="C215" s="51" t="s">
        <v>17302</v>
      </c>
      <c r="D215" s="51"/>
      <c r="E215" s="51"/>
      <c r="F215" s="51"/>
      <c r="G215" s="51"/>
      <c r="H215" s="51"/>
      <c r="I215" s="51"/>
      <c r="J215" s="51"/>
      <c r="K215" s="51"/>
      <c r="L215" s="51"/>
      <c r="M215" s="51"/>
      <c r="N215" s="51" t="s">
        <v>17367</v>
      </c>
      <c r="O215" s="51">
        <v>1</v>
      </c>
      <c r="P215" s="51">
        <v>989</v>
      </c>
      <c r="Q215" s="51"/>
      <c r="R215" s="51" t="s">
        <v>9559</v>
      </c>
      <c r="S215" s="51" t="s">
        <v>3750</v>
      </c>
      <c r="T215" s="51"/>
      <c r="U215" s="51"/>
      <c r="V215" s="51"/>
      <c r="W215" s="51"/>
      <c r="X215" s="51"/>
      <c r="Y215" s="51"/>
      <c r="Z215" s="51"/>
      <c r="AA215" s="51"/>
      <c r="AB215" s="51"/>
      <c r="AC215" s="51"/>
      <c r="AD215" s="51"/>
      <c r="AE215" s="51"/>
      <c r="AF215" s="51"/>
      <c r="AG215" s="51"/>
      <c r="AH215" s="51"/>
      <c r="AI215" s="51"/>
      <c r="AJ215" s="51"/>
      <c r="AK215" s="51"/>
      <c r="AL215" s="51"/>
      <c r="AM215" s="51"/>
      <c r="AN215" s="51"/>
      <c r="AO215" s="51"/>
      <c r="AP215" s="51"/>
      <c r="AQ215" s="51">
        <v>919916991657</v>
      </c>
      <c r="AR215" s="51"/>
      <c r="AS215" s="51"/>
      <c r="AT215" s="51"/>
      <c r="AU215" s="51"/>
      <c r="AV215" s="51"/>
    </row>
    <row r="216" spans="1:48">
      <c r="A216" s="51" t="s">
        <v>17368</v>
      </c>
      <c r="B216" s="51" t="s">
        <v>15443</v>
      </c>
      <c r="C216" s="51" t="s">
        <v>17369</v>
      </c>
      <c r="D216" s="51" t="s">
        <v>3749</v>
      </c>
      <c r="E216" s="51"/>
      <c r="F216" s="51" t="s">
        <v>3750</v>
      </c>
      <c r="G216" s="51" t="s">
        <v>17370</v>
      </c>
      <c r="H216" s="51" t="s">
        <v>3752</v>
      </c>
      <c r="I216" s="51" t="s">
        <v>1407</v>
      </c>
      <c r="J216" s="51">
        <v>728.1</v>
      </c>
      <c r="K216" s="51">
        <v>0</v>
      </c>
      <c r="L216" s="51">
        <v>34.67</v>
      </c>
      <c r="M216" s="51">
        <v>728.1</v>
      </c>
      <c r="N216" s="51" t="s">
        <v>17371</v>
      </c>
      <c r="O216" s="51">
        <v>1</v>
      </c>
      <c r="P216" s="51">
        <v>809</v>
      </c>
      <c r="Q216" s="51"/>
      <c r="R216" s="51" t="s">
        <v>6512</v>
      </c>
      <c r="S216" s="51" t="s">
        <v>3750</v>
      </c>
      <c r="T216" s="51" t="s">
        <v>17372</v>
      </c>
      <c r="U216" s="51" t="s">
        <v>17373</v>
      </c>
      <c r="V216" s="51" t="s">
        <v>1428</v>
      </c>
      <c r="W216" s="51" t="s">
        <v>3761</v>
      </c>
      <c r="X216" s="51">
        <v>9821452548</v>
      </c>
      <c r="Y216" s="51" t="s">
        <v>17372</v>
      </c>
      <c r="Z216" s="51" t="s">
        <v>17373</v>
      </c>
      <c r="AA216" s="51" t="s">
        <v>17373</v>
      </c>
      <c r="AB216" s="51"/>
      <c r="AC216" s="51"/>
      <c r="AD216" s="51" t="s">
        <v>4089</v>
      </c>
      <c r="AE216" s="51" t="s">
        <v>17374</v>
      </c>
      <c r="AF216" s="51" t="s">
        <v>1428</v>
      </c>
      <c r="AG216" s="51" t="s">
        <v>3761</v>
      </c>
      <c r="AH216" s="51">
        <v>9821452548</v>
      </c>
      <c r="AI216" s="51"/>
      <c r="AJ216" s="51" t="s">
        <v>17375</v>
      </c>
      <c r="AK216" s="51"/>
      <c r="AL216" s="51" t="s">
        <v>3763</v>
      </c>
      <c r="AM216" s="51"/>
      <c r="AN216" s="51">
        <v>728.1</v>
      </c>
      <c r="AO216" s="51">
        <v>7112572272951</v>
      </c>
      <c r="AP216" s="51">
        <v>282254376961</v>
      </c>
      <c r="AQ216" s="51">
        <v>919821452548</v>
      </c>
      <c r="AR216" s="51" t="s">
        <v>94</v>
      </c>
      <c r="AS216" s="51" t="s">
        <v>94</v>
      </c>
      <c r="AT216" s="51" t="s">
        <v>17376</v>
      </c>
      <c r="AU216" s="51"/>
      <c r="AV216" s="51" t="s">
        <v>17376</v>
      </c>
    </row>
    <row r="217" spans="1:48" hidden="1">
      <c r="A217" s="51" t="s">
        <v>17377</v>
      </c>
      <c r="B217" s="51" t="s">
        <v>17377</v>
      </c>
      <c r="C217" s="51" t="s">
        <v>17378</v>
      </c>
      <c r="D217" s="51" t="s">
        <v>3749</v>
      </c>
      <c r="E217" s="51"/>
      <c r="F217" s="51" t="s">
        <v>3750</v>
      </c>
      <c r="G217" s="51" t="s">
        <v>17379</v>
      </c>
      <c r="H217" s="51" t="s">
        <v>3752</v>
      </c>
      <c r="I217" s="51" t="s">
        <v>1407</v>
      </c>
      <c r="J217" s="51">
        <v>1699</v>
      </c>
      <c r="K217" s="51">
        <v>0</v>
      </c>
      <c r="L217" s="51">
        <v>80.91</v>
      </c>
      <c r="M217" s="51">
        <v>1699</v>
      </c>
      <c r="N217" s="51" t="s">
        <v>17380</v>
      </c>
      <c r="O217" s="51">
        <v>1</v>
      </c>
      <c r="P217" s="51">
        <v>1699</v>
      </c>
      <c r="Q217" s="51"/>
      <c r="R217" s="51" t="s">
        <v>12990</v>
      </c>
      <c r="S217" s="51" t="s">
        <v>3750</v>
      </c>
      <c r="T217" s="51" t="s">
        <v>17381</v>
      </c>
      <c r="U217" s="51" t="s">
        <v>17382</v>
      </c>
      <c r="V217" s="51" t="s">
        <v>1428</v>
      </c>
      <c r="W217" s="51" t="s">
        <v>3761</v>
      </c>
      <c r="X217" s="51">
        <v>9421729195</v>
      </c>
      <c r="Y217" s="51" t="s">
        <v>17381</v>
      </c>
      <c r="Z217" s="51" t="s">
        <v>17382</v>
      </c>
      <c r="AA217" s="51" t="s">
        <v>17382</v>
      </c>
      <c r="AB217" s="51"/>
      <c r="AC217" s="51"/>
      <c r="AD217" s="51" t="s">
        <v>7047</v>
      </c>
      <c r="AE217" s="51" t="s">
        <v>17383</v>
      </c>
      <c r="AF217" s="51" t="s">
        <v>1428</v>
      </c>
      <c r="AG217" s="51" t="s">
        <v>3761</v>
      </c>
      <c r="AH217" s="51">
        <v>9421729195</v>
      </c>
      <c r="AI217" s="51"/>
      <c r="AJ217" s="51" t="s">
        <v>17384</v>
      </c>
      <c r="AK217" s="51"/>
      <c r="AL217" s="51" t="s">
        <v>3763</v>
      </c>
      <c r="AM217" s="51"/>
      <c r="AN217" s="51">
        <v>1699</v>
      </c>
      <c r="AO217" s="51">
        <v>7112535114039</v>
      </c>
      <c r="AP217" s="51">
        <v>282254376961</v>
      </c>
      <c r="AQ217" s="51">
        <v>919421729195</v>
      </c>
      <c r="AR217" s="51" t="s">
        <v>94</v>
      </c>
      <c r="AS217" s="51" t="s">
        <v>94</v>
      </c>
      <c r="AT217" s="51" t="s">
        <v>17385</v>
      </c>
      <c r="AU217" s="51"/>
      <c r="AV217" s="51" t="s">
        <v>17385</v>
      </c>
    </row>
    <row r="218" spans="1:48" hidden="1">
      <c r="A218" s="51" t="s">
        <v>17386</v>
      </c>
      <c r="B218" s="51" t="s">
        <v>17386</v>
      </c>
      <c r="C218" s="51" t="s">
        <v>17387</v>
      </c>
      <c r="D218" s="51" t="s">
        <v>4032</v>
      </c>
      <c r="E218" s="51" t="s">
        <v>17388</v>
      </c>
      <c r="F218" s="51" t="s">
        <v>3750</v>
      </c>
      <c r="G218" s="51" t="s">
        <v>17389</v>
      </c>
      <c r="H218" s="51" t="s">
        <v>3752</v>
      </c>
      <c r="I218" s="51" t="s">
        <v>1407</v>
      </c>
      <c r="J218" s="51">
        <v>919</v>
      </c>
      <c r="K218" s="51">
        <v>0</v>
      </c>
      <c r="L218" s="51">
        <v>43.76</v>
      </c>
      <c r="M218" s="51">
        <v>919</v>
      </c>
      <c r="N218" s="51" t="s">
        <v>17388</v>
      </c>
      <c r="O218" s="51">
        <v>1</v>
      </c>
      <c r="P218" s="51">
        <v>999</v>
      </c>
      <c r="Q218" s="51"/>
      <c r="R218" s="51" t="s">
        <v>9544</v>
      </c>
      <c r="S218" s="51" t="s">
        <v>3750</v>
      </c>
      <c r="T218" s="51" t="s">
        <v>17390</v>
      </c>
      <c r="U218" s="51" t="s">
        <v>17391</v>
      </c>
      <c r="V218" s="51" t="s">
        <v>2513</v>
      </c>
      <c r="W218" s="51" t="s">
        <v>3761</v>
      </c>
      <c r="X218" s="51">
        <v>8360096259</v>
      </c>
      <c r="Y218" s="51" t="s">
        <v>17390</v>
      </c>
      <c r="Z218" s="51" t="s">
        <v>17391</v>
      </c>
      <c r="AA218" s="51" t="s">
        <v>17391</v>
      </c>
      <c r="AB218" s="51"/>
      <c r="AC218" s="51"/>
      <c r="AD218" s="51" t="s">
        <v>17392</v>
      </c>
      <c r="AE218" s="51" t="s">
        <v>17393</v>
      </c>
      <c r="AF218" s="51" t="s">
        <v>2513</v>
      </c>
      <c r="AG218" s="51" t="s">
        <v>3761</v>
      </c>
      <c r="AH218" s="51">
        <v>8360096259</v>
      </c>
      <c r="AI218" s="51"/>
      <c r="AJ218" s="51" t="s">
        <v>17394</v>
      </c>
      <c r="AK218" s="51"/>
      <c r="AL218" s="51" t="s">
        <v>4042</v>
      </c>
      <c r="AM218" s="51"/>
      <c r="AN218" s="51">
        <v>0</v>
      </c>
      <c r="AO218" s="51">
        <v>7112508866871</v>
      </c>
      <c r="AP218" s="51">
        <v>282254376961</v>
      </c>
      <c r="AQ218" s="51">
        <v>918360096259</v>
      </c>
      <c r="AR218" s="51" t="s">
        <v>562</v>
      </c>
      <c r="AS218" s="51" t="s">
        <v>562</v>
      </c>
      <c r="AT218" s="51"/>
      <c r="AU218" s="51"/>
      <c r="AV218" s="51" t="s">
        <v>17395</v>
      </c>
    </row>
    <row r="219" spans="1:48">
      <c r="A219" s="51" t="s">
        <v>17396</v>
      </c>
      <c r="B219" s="51" t="s">
        <v>15443</v>
      </c>
      <c r="C219" s="51" t="s">
        <v>17397</v>
      </c>
      <c r="D219" s="51" t="s">
        <v>3749</v>
      </c>
      <c r="E219" s="51"/>
      <c r="F219" s="51" t="s">
        <v>3750</v>
      </c>
      <c r="G219" s="51" t="s">
        <v>17398</v>
      </c>
      <c r="H219" s="51" t="s">
        <v>3771</v>
      </c>
      <c r="I219" s="51" t="s">
        <v>1407</v>
      </c>
      <c r="J219" s="51">
        <v>563.4</v>
      </c>
      <c r="K219" s="51">
        <v>0</v>
      </c>
      <c r="L219" s="51">
        <v>26.83</v>
      </c>
      <c r="M219" s="51">
        <v>563.4</v>
      </c>
      <c r="N219" s="51" t="s">
        <v>17399</v>
      </c>
      <c r="O219" s="51">
        <v>1</v>
      </c>
      <c r="P219" s="51">
        <v>626</v>
      </c>
      <c r="Q219" s="51"/>
      <c r="R219" s="51" t="s">
        <v>9446</v>
      </c>
      <c r="S219" s="51" t="s">
        <v>3750</v>
      </c>
      <c r="T219" s="51" t="s">
        <v>17400</v>
      </c>
      <c r="U219" s="51" t="s">
        <v>17401</v>
      </c>
      <c r="V219" s="51" t="s">
        <v>1484</v>
      </c>
      <c r="W219" s="51" t="s">
        <v>3761</v>
      </c>
      <c r="X219" s="51">
        <v>9622038353</v>
      </c>
      <c r="Y219" s="51" t="s">
        <v>17400</v>
      </c>
      <c r="Z219" s="51" t="s">
        <v>17401</v>
      </c>
      <c r="AA219" s="51" t="s">
        <v>17401</v>
      </c>
      <c r="AB219" s="51"/>
      <c r="AC219" s="51"/>
      <c r="AD219" s="51" t="s">
        <v>4438</v>
      </c>
      <c r="AE219" s="51" t="s">
        <v>17402</v>
      </c>
      <c r="AF219" s="51" t="s">
        <v>1484</v>
      </c>
      <c r="AG219" s="51" t="s">
        <v>3761</v>
      </c>
      <c r="AH219" s="51">
        <v>9622038353</v>
      </c>
      <c r="AI219" s="51"/>
      <c r="AJ219" s="51" t="s">
        <v>17403</v>
      </c>
      <c r="AK219" s="51"/>
      <c r="AL219" s="51" t="s">
        <v>3763</v>
      </c>
      <c r="AM219" s="51"/>
      <c r="AN219" s="51">
        <v>563.4</v>
      </c>
      <c r="AO219" s="51">
        <v>7112502214967</v>
      </c>
      <c r="AP219" s="51">
        <v>282254376961</v>
      </c>
      <c r="AQ219" s="51">
        <v>919622038353</v>
      </c>
      <c r="AR219" s="51" t="s">
        <v>4442</v>
      </c>
      <c r="AS219" s="51" t="s">
        <v>4442</v>
      </c>
      <c r="AT219" s="51" t="s">
        <v>17404</v>
      </c>
      <c r="AU219" s="51"/>
      <c r="AV219" s="51" t="s">
        <v>17404</v>
      </c>
    </row>
    <row r="220" spans="1:48">
      <c r="A220" s="51" t="s">
        <v>17405</v>
      </c>
      <c r="B220" s="51" t="s">
        <v>15443</v>
      </c>
      <c r="C220" s="51" t="s">
        <v>4696</v>
      </c>
      <c r="D220" s="51" t="s">
        <v>4032</v>
      </c>
      <c r="E220" s="51" t="s">
        <v>17406</v>
      </c>
      <c r="F220" s="51" t="s">
        <v>3750</v>
      </c>
      <c r="G220" s="51" t="s">
        <v>17407</v>
      </c>
      <c r="H220" s="51" t="s">
        <v>3771</v>
      </c>
      <c r="I220" s="51" t="s">
        <v>1407</v>
      </c>
      <c r="J220" s="51">
        <v>309</v>
      </c>
      <c r="K220" s="51">
        <v>0</v>
      </c>
      <c r="L220" s="51">
        <v>14.71</v>
      </c>
      <c r="M220" s="51">
        <v>309</v>
      </c>
      <c r="N220" s="51" t="s">
        <v>17408</v>
      </c>
      <c r="O220" s="51">
        <v>1</v>
      </c>
      <c r="P220" s="51">
        <v>389</v>
      </c>
      <c r="Q220" s="51"/>
      <c r="R220" s="51" t="s">
        <v>12986</v>
      </c>
      <c r="S220" s="51" t="s">
        <v>3750</v>
      </c>
      <c r="T220" s="51" t="s">
        <v>4701</v>
      </c>
      <c r="U220" s="51" t="s">
        <v>4702</v>
      </c>
      <c r="V220" s="51" t="s">
        <v>1477</v>
      </c>
      <c r="W220" s="51" t="s">
        <v>3761</v>
      </c>
      <c r="X220" s="51">
        <v>7903427302</v>
      </c>
      <c r="Y220" s="51" t="s">
        <v>4701</v>
      </c>
      <c r="Z220" s="51" t="s">
        <v>4702</v>
      </c>
      <c r="AA220" s="51" t="s">
        <v>4702</v>
      </c>
      <c r="AB220" s="51"/>
      <c r="AC220" s="51"/>
      <c r="AD220" s="51" t="s">
        <v>4703</v>
      </c>
      <c r="AE220" s="51" t="s">
        <v>4704</v>
      </c>
      <c r="AF220" s="51" t="s">
        <v>1477</v>
      </c>
      <c r="AG220" s="51" t="s">
        <v>3761</v>
      </c>
      <c r="AH220" s="51">
        <v>7903427302</v>
      </c>
      <c r="AI220" s="51"/>
      <c r="AJ220" s="51" t="s">
        <v>17409</v>
      </c>
      <c r="AK220" s="51"/>
      <c r="AL220" s="51" t="s">
        <v>17410</v>
      </c>
      <c r="AM220" s="51"/>
      <c r="AN220" s="51">
        <v>0</v>
      </c>
      <c r="AO220" s="51">
        <v>7112477507895</v>
      </c>
      <c r="AP220" s="51">
        <v>282254376961</v>
      </c>
      <c r="AQ220" s="51">
        <v>917903427302</v>
      </c>
      <c r="AR220" s="51" t="s">
        <v>311</v>
      </c>
      <c r="AS220" s="51" t="s">
        <v>311</v>
      </c>
      <c r="AT220" s="51"/>
      <c r="AU220" s="51"/>
      <c r="AV220" s="51" t="s">
        <v>17411</v>
      </c>
    </row>
    <row r="221" spans="1:48">
      <c r="A221" s="51" t="s">
        <v>17412</v>
      </c>
      <c r="B221" s="51" t="s">
        <v>15443</v>
      </c>
      <c r="C221" s="51" t="s">
        <v>17413</v>
      </c>
      <c r="D221" s="51" t="s">
        <v>4032</v>
      </c>
      <c r="E221" s="51" t="s">
        <v>17414</v>
      </c>
      <c r="F221" s="51" t="s">
        <v>3750</v>
      </c>
      <c r="G221" s="51" t="s">
        <v>17415</v>
      </c>
      <c r="H221" s="51" t="s">
        <v>3752</v>
      </c>
      <c r="I221" s="51" t="s">
        <v>1407</v>
      </c>
      <c r="J221" s="51">
        <v>3569.05</v>
      </c>
      <c r="K221" s="51">
        <v>0</v>
      </c>
      <c r="L221" s="51">
        <v>169.96</v>
      </c>
      <c r="M221" s="51">
        <v>3569.05</v>
      </c>
      <c r="N221" s="51" t="s">
        <v>17416</v>
      </c>
      <c r="O221" s="51">
        <v>1</v>
      </c>
      <c r="P221" s="51">
        <v>648</v>
      </c>
      <c r="Q221" s="51"/>
      <c r="R221" s="51" t="s">
        <v>9775</v>
      </c>
      <c r="S221" s="51" t="s">
        <v>3750</v>
      </c>
      <c r="T221" s="51" t="s">
        <v>17417</v>
      </c>
      <c r="U221" s="51" t="s">
        <v>17418</v>
      </c>
      <c r="V221" s="51" t="s">
        <v>1660</v>
      </c>
      <c r="W221" s="51" t="s">
        <v>3761</v>
      </c>
      <c r="X221" s="51">
        <v>9687818363</v>
      </c>
      <c r="Y221" s="51" t="s">
        <v>17417</v>
      </c>
      <c r="Z221" s="51" t="s">
        <v>17418</v>
      </c>
      <c r="AA221" s="51" t="s">
        <v>17418</v>
      </c>
      <c r="AB221" s="51"/>
      <c r="AC221" s="51"/>
      <c r="AD221" s="51" t="s">
        <v>4264</v>
      </c>
      <c r="AE221" s="51" t="s">
        <v>5208</v>
      </c>
      <c r="AF221" s="51" t="s">
        <v>1660</v>
      </c>
      <c r="AG221" s="51" t="s">
        <v>3761</v>
      </c>
      <c r="AH221" s="51">
        <v>9687818363</v>
      </c>
      <c r="AI221" s="51"/>
      <c r="AJ221" s="51" t="s">
        <v>17419</v>
      </c>
      <c r="AK221" s="51"/>
      <c r="AL221" s="51" t="s">
        <v>4968</v>
      </c>
      <c r="AM221" s="51"/>
      <c r="AN221" s="51">
        <v>0</v>
      </c>
      <c r="AO221" s="51">
        <v>7112466694455</v>
      </c>
      <c r="AP221" s="51">
        <v>282254376961</v>
      </c>
      <c r="AQ221" s="51">
        <v>919687818363</v>
      </c>
      <c r="AR221" s="51" t="s">
        <v>193</v>
      </c>
      <c r="AS221" s="51" t="s">
        <v>193</v>
      </c>
      <c r="AT221" s="51"/>
      <c r="AU221" s="51"/>
      <c r="AV221" s="51" t="s">
        <v>17420</v>
      </c>
    </row>
    <row r="222" spans="1:48">
      <c r="A222" s="51" t="s">
        <v>17421</v>
      </c>
      <c r="B222" s="51" t="s">
        <v>15443</v>
      </c>
      <c r="C222" s="51" t="s">
        <v>17422</v>
      </c>
      <c r="D222" s="51" t="s">
        <v>3749</v>
      </c>
      <c r="E222" s="51"/>
      <c r="F222" s="51" t="s">
        <v>3750</v>
      </c>
      <c r="G222" s="51" t="s">
        <v>17423</v>
      </c>
      <c r="H222" s="51" t="s">
        <v>3752</v>
      </c>
      <c r="I222" s="51" t="s">
        <v>1407</v>
      </c>
      <c r="J222" s="51">
        <v>1711.8</v>
      </c>
      <c r="K222" s="51">
        <v>0</v>
      </c>
      <c r="L222" s="51">
        <v>81.510000000000005</v>
      </c>
      <c r="M222" s="51">
        <v>1711.8</v>
      </c>
      <c r="N222" s="51" t="s">
        <v>17424</v>
      </c>
      <c r="O222" s="51">
        <v>1</v>
      </c>
      <c r="P222" s="51">
        <v>809</v>
      </c>
      <c r="Q222" s="51"/>
      <c r="R222" s="51" t="s">
        <v>11025</v>
      </c>
      <c r="S222" s="51" t="s">
        <v>3750</v>
      </c>
      <c r="T222" s="51" t="s">
        <v>17425</v>
      </c>
      <c r="U222" s="51" t="s">
        <v>17426</v>
      </c>
      <c r="V222" s="51" t="s">
        <v>1428</v>
      </c>
      <c r="W222" s="51" t="s">
        <v>3761</v>
      </c>
      <c r="X222" s="51">
        <v>8459867956</v>
      </c>
      <c r="Y222" s="51" t="s">
        <v>17425</v>
      </c>
      <c r="Z222" s="51" t="s">
        <v>17426</v>
      </c>
      <c r="AA222" s="51" t="s">
        <v>17426</v>
      </c>
      <c r="AB222" s="51"/>
      <c r="AC222" s="51"/>
      <c r="AD222" s="51" t="s">
        <v>15478</v>
      </c>
      <c r="AE222" s="51" t="s">
        <v>17427</v>
      </c>
      <c r="AF222" s="51" t="s">
        <v>1428</v>
      </c>
      <c r="AG222" s="51" t="s">
        <v>3761</v>
      </c>
      <c r="AH222" s="51">
        <v>8459867956</v>
      </c>
      <c r="AI222" s="51"/>
      <c r="AJ222" s="51" t="s">
        <v>17428</v>
      </c>
      <c r="AK222" s="51"/>
      <c r="AL222" s="51" t="s">
        <v>3763</v>
      </c>
      <c r="AM222" s="51"/>
      <c r="AN222" s="51">
        <v>1711.8</v>
      </c>
      <c r="AO222" s="51">
        <v>7112445165879</v>
      </c>
      <c r="AP222" s="51">
        <v>282254376961</v>
      </c>
      <c r="AQ222" s="51">
        <v>918459867956</v>
      </c>
      <c r="AR222" s="51" t="s">
        <v>94</v>
      </c>
      <c r="AS222" s="51" t="s">
        <v>94</v>
      </c>
      <c r="AT222" s="51" t="s">
        <v>17429</v>
      </c>
      <c r="AU222" s="51"/>
      <c r="AV222" s="51" t="s">
        <v>17429</v>
      </c>
    </row>
    <row r="223" spans="1:48">
      <c r="A223" s="51" t="s">
        <v>17430</v>
      </c>
      <c r="B223" s="51" t="s">
        <v>15443</v>
      </c>
      <c r="C223" s="51" t="s">
        <v>17431</v>
      </c>
      <c r="D223" s="51" t="s">
        <v>3749</v>
      </c>
      <c r="E223" s="51"/>
      <c r="F223" s="51" t="s">
        <v>3750</v>
      </c>
      <c r="G223" s="51" t="s">
        <v>17432</v>
      </c>
      <c r="H223" s="51" t="s">
        <v>3752</v>
      </c>
      <c r="I223" s="51" t="s">
        <v>1407</v>
      </c>
      <c r="J223" s="51">
        <v>728.1</v>
      </c>
      <c r="K223" s="51">
        <v>0</v>
      </c>
      <c r="L223" s="51">
        <v>34.67</v>
      </c>
      <c r="M223" s="51">
        <v>728.1</v>
      </c>
      <c r="N223" s="51" t="s">
        <v>17433</v>
      </c>
      <c r="O223" s="51">
        <v>1</v>
      </c>
      <c r="P223" s="51">
        <v>809</v>
      </c>
      <c r="Q223" s="51"/>
      <c r="R223" s="51" t="s">
        <v>7410</v>
      </c>
      <c r="S223" s="51" t="s">
        <v>3750</v>
      </c>
      <c r="T223" s="51" t="s">
        <v>17434</v>
      </c>
      <c r="U223" s="51" t="s">
        <v>17435</v>
      </c>
      <c r="V223" s="51" t="s">
        <v>1582</v>
      </c>
      <c r="W223" s="51" t="s">
        <v>3761</v>
      </c>
      <c r="X223" s="51">
        <v>8005565689</v>
      </c>
      <c r="Y223" s="51" t="s">
        <v>17434</v>
      </c>
      <c r="Z223" s="51" t="s">
        <v>17435</v>
      </c>
      <c r="AA223" s="51" t="s">
        <v>17435</v>
      </c>
      <c r="AB223" s="51"/>
      <c r="AC223" s="51"/>
      <c r="AD223" s="51" t="s">
        <v>6660</v>
      </c>
      <c r="AE223" s="51" t="s">
        <v>17436</v>
      </c>
      <c r="AF223" s="51" t="s">
        <v>1582</v>
      </c>
      <c r="AG223" s="51" t="s">
        <v>3761</v>
      </c>
      <c r="AH223" s="51">
        <v>8005565689</v>
      </c>
      <c r="AI223" s="51"/>
      <c r="AJ223" s="51" t="s">
        <v>17437</v>
      </c>
      <c r="AK223" s="51"/>
      <c r="AL223" s="51" t="s">
        <v>3763</v>
      </c>
      <c r="AM223" s="51"/>
      <c r="AN223" s="51">
        <v>728.1</v>
      </c>
      <c r="AO223" s="51">
        <v>7112443822391</v>
      </c>
      <c r="AP223" s="51">
        <v>282254376961</v>
      </c>
      <c r="AQ223" s="51">
        <v>918005565689</v>
      </c>
      <c r="AR223" s="51" t="s">
        <v>527</v>
      </c>
      <c r="AS223" s="51" t="s">
        <v>527</v>
      </c>
      <c r="AT223" s="51" t="s">
        <v>17438</v>
      </c>
      <c r="AU223" s="51"/>
      <c r="AV223" s="51" t="s">
        <v>17438</v>
      </c>
    </row>
    <row r="224" spans="1:48">
      <c r="A224" s="51" t="s">
        <v>17439</v>
      </c>
      <c r="B224" s="51" t="s">
        <v>15443</v>
      </c>
      <c r="C224" s="51" t="s">
        <v>17440</v>
      </c>
      <c r="D224" s="51" t="s">
        <v>3749</v>
      </c>
      <c r="E224" s="51"/>
      <c r="F224" s="51" t="s">
        <v>3750</v>
      </c>
      <c r="G224" s="51" t="s">
        <v>17441</v>
      </c>
      <c r="H224" s="51" t="s">
        <v>3752</v>
      </c>
      <c r="I224" s="51" t="s">
        <v>1407</v>
      </c>
      <c r="J224" s="51">
        <v>899.1</v>
      </c>
      <c r="K224" s="51">
        <v>0</v>
      </c>
      <c r="L224" s="51">
        <v>42.81</v>
      </c>
      <c r="M224" s="51">
        <v>899.1</v>
      </c>
      <c r="N224" s="51" t="s">
        <v>17442</v>
      </c>
      <c r="O224" s="51">
        <v>1</v>
      </c>
      <c r="P224" s="51">
        <v>999</v>
      </c>
      <c r="Q224" s="51"/>
      <c r="R224" s="51" t="s">
        <v>9555</v>
      </c>
      <c r="S224" s="51" t="s">
        <v>3750</v>
      </c>
      <c r="T224" s="51" t="s">
        <v>17443</v>
      </c>
      <c r="U224" s="51" t="s">
        <v>17444</v>
      </c>
      <c r="V224" s="51" t="s">
        <v>1660</v>
      </c>
      <c r="W224" s="51" t="s">
        <v>3761</v>
      </c>
      <c r="X224" s="51">
        <v>9925046289</v>
      </c>
      <c r="Y224" s="51" t="s">
        <v>17443</v>
      </c>
      <c r="Z224" s="51" t="s">
        <v>17444</v>
      </c>
      <c r="AA224" s="51" t="s">
        <v>17444</v>
      </c>
      <c r="AB224" s="51"/>
      <c r="AC224" s="51"/>
      <c r="AD224" s="51" t="s">
        <v>4264</v>
      </c>
      <c r="AE224" s="51" t="s">
        <v>4385</v>
      </c>
      <c r="AF224" s="51" t="s">
        <v>1660</v>
      </c>
      <c r="AG224" s="51" t="s">
        <v>3761</v>
      </c>
      <c r="AH224" s="51">
        <v>9925046289</v>
      </c>
      <c r="AI224" s="51"/>
      <c r="AJ224" s="51" t="s">
        <v>17445</v>
      </c>
      <c r="AK224" s="51"/>
      <c r="AL224" s="51" t="s">
        <v>3763</v>
      </c>
      <c r="AM224" s="51"/>
      <c r="AN224" s="51">
        <v>899.1</v>
      </c>
      <c r="AO224" s="51">
        <v>7112440316215</v>
      </c>
      <c r="AP224" s="51">
        <v>282254376961</v>
      </c>
      <c r="AQ224" s="51">
        <v>919925046289</v>
      </c>
      <c r="AR224" s="51" t="s">
        <v>193</v>
      </c>
      <c r="AS224" s="51" t="s">
        <v>193</v>
      </c>
      <c r="AT224" s="51" t="s">
        <v>17446</v>
      </c>
      <c r="AU224" s="51"/>
      <c r="AV224" s="51" t="s">
        <v>17446</v>
      </c>
    </row>
    <row r="225" spans="1:48">
      <c r="A225" s="51" t="s">
        <v>17447</v>
      </c>
      <c r="B225" s="51" t="s">
        <v>15443</v>
      </c>
      <c r="C225" s="51" t="s">
        <v>17448</v>
      </c>
      <c r="D225" s="51" t="s">
        <v>4032</v>
      </c>
      <c r="E225" s="51" t="s">
        <v>17449</v>
      </c>
      <c r="F225" s="51" t="s">
        <v>3750</v>
      </c>
      <c r="G225" s="51" t="s">
        <v>17450</v>
      </c>
      <c r="H225" s="51" t="s">
        <v>3752</v>
      </c>
      <c r="I225" s="51" t="s">
        <v>1407</v>
      </c>
      <c r="J225" s="51">
        <v>890.1</v>
      </c>
      <c r="K225" s="51">
        <v>0</v>
      </c>
      <c r="L225" s="51">
        <v>42.39</v>
      </c>
      <c r="M225" s="51">
        <v>890.1</v>
      </c>
      <c r="N225" s="51" t="s">
        <v>17449</v>
      </c>
      <c r="O225" s="51">
        <v>1</v>
      </c>
      <c r="P225" s="51">
        <v>989</v>
      </c>
      <c r="Q225" s="51"/>
      <c r="R225" s="51" t="s">
        <v>9476</v>
      </c>
      <c r="S225" s="51" t="s">
        <v>3750</v>
      </c>
      <c r="T225" s="51" t="s">
        <v>17451</v>
      </c>
      <c r="U225" s="51" t="s">
        <v>17452</v>
      </c>
      <c r="V225" s="51" t="s">
        <v>1429</v>
      </c>
      <c r="W225" s="51" t="s">
        <v>3761</v>
      </c>
      <c r="X225" s="51">
        <v>8299539991</v>
      </c>
      <c r="Y225" s="51" t="s">
        <v>17451</v>
      </c>
      <c r="Z225" s="51" t="s">
        <v>17452</v>
      </c>
      <c r="AA225" s="51" t="s">
        <v>17452</v>
      </c>
      <c r="AB225" s="51"/>
      <c r="AC225" s="51"/>
      <c r="AD225" s="51" t="s">
        <v>5424</v>
      </c>
      <c r="AE225" s="51" t="s">
        <v>17453</v>
      </c>
      <c r="AF225" s="51" t="s">
        <v>1429</v>
      </c>
      <c r="AG225" s="51" t="s">
        <v>3761</v>
      </c>
      <c r="AH225" s="51">
        <v>8299539991</v>
      </c>
      <c r="AI225" s="51"/>
      <c r="AJ225" s="51" t="s">
        <v>17454</v>
      </c>
      <c r="AK225" s="51"/>
      <c r="AL225" s="51" t="s">
        <v>15913</v>
      </c>
      <c r="AM225" s="51"/>
      <c r="AN225" s="51">
        <v>0</v>
      </c>
      <c r="AO225" s="51">
        <v>7112425341239</v>
      </c>
      <c r="AP225" s="51">
        <v>282254376961</v>
      </c>
      <c r="AQ225" s="51">
        <v>918299539991</v>
      </c>
      <c r="AR225" s="51" t="s">
        <v>126</v>
      </c>
      <c r="AS225" s="51" t="s">
        <v>126</v>
      </c>
      <c r="AT225" s="51"/>
      <c r="AU225" s="51"/>
      <c r="AV225" s="51" t="s">
        <v>17455</v>
      </c>
    </row>
    <row r="226" spans="1:48">
      <c r="A226" s="51" t="s">
        <v>17456</v>
      </c>
      <c r="B226" s="51" t="s">
        <v>15443</v>
      </c>
      <c r="C226" s="51" t="s">
        <v>17457</v>
      </c>
      <c r="D226" s="51" t="s">
        <v>4032</v>
      </c>
      <c r="E226" s="51" t="s">
        <v>17458</v>
      </c>
      <c r="F226" s="51" t="s">
        <v>3750</v>
      </c>
      <c r="G226" s="51" t="s">
        <v>17459</v>
      </c>
      <c r="H226" s="51" t="s">
        <v>3752</v>
      </c>
      <c r="I226" s="51" t="s">
        <v>1407</v>
      </c>
      <c r="J226" s="51">
        <v>648.1</v>
      </c>
      <c r="K226" s="51">
        <v>0</v>
      </c>
      <c r="L226" s="51">
        <v>30.86</v>
      </c>
      <c r="M226" s="51">
        <v>648.1</v>
      </c>
      <c r="N226" s="51" t="s">
        <v>17460</v>
      </c>
      <c r="O226" s="51">
        <v>1</v>
      </c>
      <c r="P226" s="51">
        <v>809</v>
      </c>
      <c r="Q226" s="51"/>
      <c r="R226" s="51" t="s">
        <v>9952</v>
      </c>
      <c r="S226" s="51" t="s">
        <v>3750</v>
      </c>
      <c r="T226" s="51" t="s">
        <v>17461</v>
      </c>
      <c r="U226" s="51" t="s">
        <v>17462</v>
      </c>
      <c r="V226" s="51" t="s">
        <v>1786</v>
      </c>
      <c r="W226" s="51" t="s">
        <v>3761</v>
      </c>
      <c r="X226" s="51">
        <v>9434233399</v>
      </c>
      <c r="Y226" s="51" t="s">
        <v>17461</v>
      </c>
      <c r="Z226" s="51" t="s">
        <v>17462</v>
      </c>
      <c r="AA226" s="51" t="s">
        <v>17462</v>
      </c>
      <c r="AB226" s="51"/>
      <c r="AC226" s="51"/>
      <c r="AD226" s="51" t="s">
        <v>17463</v>
      </c>
      <c r="AE226" s="51" t="s">
        <v>17464</v>
      </c>
      <c r="AF226" s="51" t="s">
        <v>1786</v>
      </c>
      <c r="AG226" s="51" t="s">
        <v>3761</v>
      </c>
      <c r="AH226" s="51">
        <v>9434233399</v>
      </c>
      <c r="AI226" s="51"/>
      <c r="AJ226" s="51" t="s">
        <v>17465</v>
      </c>
      <c r="AK226" s="51"/>
      <c r="AL226" s="51" t="s">
        <v>4042</v>
      </c>
      <c r="AM226" s="51"/>
      <c r="AN226" s="51">
        <v>0</v>
      </c>
      <c r="AO226" s="51">
        <v>7112406729015</v>
      </c>
      <c r="AP226" s="51">
        <v>282254376961</v>
      </c>
      <c r="AQ226" s="51">
        <v>919434233399</v>
      </c>
      <c r="AR226" s="51" t="s">
        <v>155</v>
      </c>
      <c r="AS226" s="51" t="s">
        <v>155</v>
      </c>
      <c r="AT226" s="51"/>
      <c r="AU226" s="51"/>
      <c r="AV226" s="51" t="s">
        <v>17466</v>
      </c>
    </row>
    <row r="227" spans="1:48" hidden="1">
      <c r="A227" s="51" t="s">
        <v>17467</v>
      </c>
      <c r="B227" s="51" t="s">
        <v>17467</v>
      </c>
      <c r="C227" s="51" t="s">
        <v>17468</v>
      </c>
      <c r="D227" s="51" t="s">
        <v>3749</v>
      </c>
      <c r="E227" s="51"/>
      <c r="F227" s="51" t="s">
        <v>3750</v>
      </c>
      <c r="G227" s="51" t="s">
        <v>17469</v>
      </c>
      <c r="H227" s="51" t="s">
        <v>3752</v>
      </c>
      <c r="I227" s="51" t="s">
        <v>1407</v>
      </c>
      <c r="J227" s="51">
        <v>1222.3</v>
      </c>
      <c r="K227" s="51">
        <v>0</v>
      </c>
      <c r="L227" s="51">
        <v>58.2</v>
      </c>
      <c r="M227" s="51">
        <v>1222.3</v>
      </c>
      <c r="N227" s="51" t="s">
        <v>17470</v>
      </c>
      <c r="O227" s="51">
        <v>2</v>
      </c>
      <c r="P227" s="51">
        <v>719</v>
      </c>
      <c r="Q227" s="51"/>
      <c r="R227" s="51" t="s">
        <v>10995</v>
      </c>
      <c r="S227" s="51" t="s">
        <v>3750</v>
      </c>
      <c r="T227" s="51" t="s">
        <v>17471</v>
      </c>
      <c r="U227" s="51" t="s">
        <v>17472</v>
      </c>
      <c r="V227" s="51" t="s">
        <v>4065</v>
      </c>
      <c r="W227" s="51" t="s">
        <v>3761</v>
      </c>
      <c r="X227" s="51">
        <v>9058888878</v>
      </c>
      <c r="Y227" s="51" t="s">
        <v>17471</v>
      </c>
      <c r="Z227" s="51" t="s">
        <v>17472</v>
      </c>
      <c r="AA227" s="51" t="s">
        <v>17472</v>
      </c>
      <c r="AB227" s="51"/>
      <c r="AC227" s="51"/>
      <c r="AD227" s="51" t="s">
        <v>4803</v>
      </c>
      <c r="AE227" s="51" t="s">
        <v>4804</v>
      </c>
      <c r="AF227" s="51" t="s">
        <v>4065</v>
      </c>
      <c r="AG227" s="51" t="s">
        <v>3761</v>
      </c>
      <c r="AH227" s="51">
        <v>9058888878</v>
      </c>
      <c r="AI227" s="51"/>
      <c r="AJ227" s="51" t="s">
        <v>17473</v>
      </c>
      <c r="AK227" s="51"/>
      <c r="AL227" s="51" t="s">
        <v>3763</v>
      </c>
      <c r="AM227" s="51"/>
      <c r="AN227" s="51">
        <v>1222.3</v>
      </c>
      <c r="AO227" s="51">
        <v>7112265564471</v>
      </c>
      <c r="AP227" s="51">
        <v>282254376961</v>
      </c>
      <c r="AQ227" s="51">
        <v>919058888878</v>
      </c>
      <c r="AR227" s="51" t="s">
        <v>824</v>
      </c>
      <c r="AS227" s="51" t="s">
        <v>824</v>
      </c>
      <c r="AT227" s="51" t="s">
        <v>17474</v>
      </c>
      <c r="AU227" s="51"/>
      <c r="AV227" s="51" t="s">
        <v>17474</v>
      </c>
    </row>
    <row r="228" spans="1:48" hidden="1">
      <c r="A228" s="51" t="s">
        <v>17475</v>
      </c>
      <c r="B228" s="51" t="s">
        <v>17475</v>
      </c>
      <c r="C228" s="51" t="s">
        <v>17476</v>
      </c>
      <c r="D228" s="51" t="s">
        <v>3749</v>
      </c>
      <c r="E228" s="51"/>
      <c r="F228" s="51" t="s">
        <v>3750</v>
      </c>
      <c r="G228" s="51" t="s">
        <v>17477</v>
      </c>
      <c r="H228" s="51" t="s">
        <v>3752</v>
      </c>
      <c r="I228" s="51" t="s">
        <v>1407</v>
      </c>
      <c r="J228" s="51">
        <v>647.1</v>
      </c>
      <c r="K228" s="51">
        <v>0</v>
      </c>
      <c r="L228" s="51">
        <v>30.81</v>
      </c>
      <c r="M228" s="51">
        <v>647.1</v>
      </c>
      <c r="N228" s="51" t="s">
        <v>17478</v>
      </c>
      <c r="O228" s="51">
        <v>1</v>
      </c>
      <c r="P228" s="51">
        <v>719</v>
      </c>
      <c r="Q228" s="51"/>
      <c r="R228" s="51" t="s">
        <v>10979</v>
      </c>
      <c r="S228" s="51" t="s">
        <v>3750</v>
      </c>
      <c r="T228" s="51" t="s">
        <v>17479</v>
      </c>
      <c r="U228" s="51" t="s">
        <v>17480</v>
      </c>
      <c r="V228" s="51" t="s">
        <v>2513</v>
      </c>
      <c r="W228" s="51" t="s">
        <v>3761</v>
      </c>
      <c r="X228" s="51">
        <v>8699564801</v>
      </c>
      <c r="Y228" s="51" t="s">
        <v>17479</v>
      </c>
      <c r="Z228" s="51" t="s">
        <v>17480</v>
      </c>
      <c r="AA228" s="51" t="s">
        <v>17480</v>
      </c>
      <c r="AB228" s="51"/>
      <c r="AC228" s="51"/>
      <c r="AD228" s="51" t="s">
        <v>17481</v>
      </c>
      <c r="AE228" s="51" t="s">
        <v>17482</v>
      </c>
      <c r="AF228" s="51" t="s">
        <v>2513</v>
      </c>
      <c r="AG228" s="51" t="s">
        <v>3761</v>
      </c>
      <c r="AH228" s="51">
        <v>8699564801</v>
      </c>
      <c r="AI228" s="51"/>
      <c r="AJ228" s="51" t="s">
        <v>17483</v>
      </c>
      <c r="AK228" s="51"/>
      <c r="AL228" s="51" t="s">
        <v>3763</v>
      </c>
      <c r="AM228" s="51"/>
      <c r="AN228" s="51">
        <v>647.1</v>
      </c>
      <c r="AO228" s="51">
        <v>7112157298999</v>
      </c>
      <c r="AP228" s="51">
        <v>282254376961</v>
      </c>
      <c r="AQ228" s="51">
        <v>918699564801</v>
      </c>
      <c r="AR228" s="51" t="s">
        <v>562</v>
      </c>
      <c r="AS228" s="51" t="s">
        <v>562</v>
      </c>
      <c r="AT228" s="51" t="s">
        <v>17484</v>
      </c>
      <c r="AU228" s="51"/>
      <c r="AV228" s="51" t="s">
        <v>17484</v>
      </c>
    </row>
    <row r="229" spans="1:48">
      <c r="A229" s="51" t="s">
        <v>17485</v>
      </c>
      <c r="B229" s="51" t="s">
        <v>15443</v>
      </c>
      <c r="C229" s="51" t="s">
        <v>17486</v>
      </c>
      <c r="D229" s="51" t="s">
        <v>3749</v>
      </c>
      <c r="E229" s="51"/>
      <c r="F229" s="51" t="s">
        <v>3750</v>
      </c>
      <c r="G229" s="51" t="s">
        <v>17487</v>
      </c>
      <c r="H229" s="51" t="s">
        <v>3752</v>
      </c>
      <c r="I229" s="51" t="s">
        <v>1407</v>
      </c>
      <c r="J229" s="51">
        <v>890.1</v>
      </c>
      <c r="K229" s="51">
        <v>0</v>
      </c>
      <c r="L229" s="51">
        <v>42.39</v>
      </c>
      <c r="M229" s="51">
        <v>890.1</v>
      </c>
      <c r="N229" s="51" t="s">
        <v>17488</v>
      </c>
      <c r="O229" s="51">
        <v>1</v>
      </c>
      <c r="P229" s="51">
        <v>989</v>
      </c>
      <c r="Q229" s="51"/>
      <c r="R229" s="51" t="s">
        <v>4640</v>
      </c>
      <c r="S229" s="51" t="s">
        <v>3750</v>
      </c>
      <c r="T229" s="51" t="s">
        <v>17489</v>
      </c>
      <c r="U229" s="51" t="s">
        <v>17490</v>
      </c>
      <c r="V229" s="51" t="s">
        <v>1417</v>
      </c>
      <c r="W229" s="51" t="s">
        <v>3761</v>
      </c>
      <c r="X229" s="51">
        <v>8377033826</v>
      </c>
      <c r="Y229" s="51" t="s">
        <v>17489</v>
      </c>
      <c r="Z229" s="51" t="s">
        <v>17490</v>
      </c>
      <c r="AA229" s="51" t="s">
        <v>17490</v>
      </c>
      <c r="AB229" s="51"/>
      <c r="AC229" s="51"/>
      <c r="AD229" s="51" t="s">
        <v>4715</v>
      </c>
      <c r="AE229" s="51" t="s">
        <v>4716</v>
      </c>
      <c r="AF229" s="51" t="s">
        <v>1417</v>
      </c>
      <c r="AG229" s="51" t="s">
        <v>3761</v>
      </c>
      <c r="AH229" s="51">
        <v>8377033826</v>
      </c>
      <c r="AI229" s="51"/>
      <c r="AJ229" s="51" t="s">
        <v>17491</v>
      </c>
      <c r="AK229" s="51"/>
      <c r="AL229" s="51" t="s">
        <v>3763</v>
      </c>
      <c r="AM229" s="51"/>
      <c r="AN229" s="51">
        <v>890.1</v>
      </c>
      <c r="AO229" s="51">
        <v>7112121942327</v>
      </c>
      <c r="AP229" s="51">
        <v>282254376961</v>
      </c>
      <c r="AQ229" s="51">
        <v>918377033826</v>
      </c>
      <c r="AR229" s="51" t="s">
        <v>498</v>
      </c>
      <c r="AS229" s="51" t="s">
        <v>498</v>
      </c>
      <c r="AT229" s="51" t="s">
        <v>17492</v>
      </c>
      <c r="AU229" s="51"/>
      <c r="AV229" s="51" t="s">
        <v>17492</v>
      </c>
    </row>
    <row r="230" spans="1:48" hidden="1">
      <c r="A230" s="51" t="s">
        <v>17493</v>
      </c>
      <c r="B230" s="51" t="s">
        <v>17493</v>
      </c>
      <c r="C230" s="51" t="s">
        <v>17494</v>
      </c>
      <c r="D230" s="51" t="s">
        <v>3749</v>
      </c>
      <c r="E230" s="51"/>
      <c r="F230" s="51" t="s">
        <v>3750</v>
      </c>
      <c r="G230" s="51" t="s">
        <v>17495</v>
      </c>
      <c r="H230" s="51" t="s">
        <v>3752</v>
      </c>
      <c r="I230" s="51" t="s">
        <v>1407</v>
      </c>
      <c r="J230" s="51">
        <v>1409.3</v>
      </c>
      <c r="K230" s="51">
        <v>0</v>
      </c>
      <c r="L230" s="51">
        <v>67.11</v>
      </c>
      <c r="M230" s="51">
        <v>1409.3</v>
      </c>
      <c r="N230" s="51" t="s">
        <v>17496</v>
      </c>
      <c r="O230" s="51">
        <v>1</v>
      </c>
      <c r="P230" s="51">
        <v>849</v>
      </c>
      <c r="Q230" s="51"/>
      <c r="R230" s="51" t="s">
        <v>9542</v>
      </c>
      <c r="S230" s="51" t="s">
        <v>3750</v>
      </c>
      <c r="T230" s="51" t="s">
        <v>17497</v>
      </c>
      <c r="U230" s="51" t="s">
        <v>17498</v>
      </c>
      <c r="V230" s="51" t="s">
        <v>1563</v>
      </c>
      <c r="W230" s="51" t="s">
        <v>3761</v>
      </c>
      <c r="X230" s="51">
        <v>7505676846</v>
      </c>
      <c r="Y230" s="51" t="s">
        <v>17497</v>
      </c>
      <c r="Z230" s="51" t="s">
        <v>17498</v>
      </c>
      <c r="AA230" s="51" t="s">
        <v>17498</v>
      </c>
      <c r="AB230" s="51"/>
      <c r="AC230" s="51"/>
      <c r="AD230" s="51" t="s">
        <v>6737</v>
      </c>
      <c r="AE230" s="51" t="s">
        <v>17499</v>
      </c>
      <c r="AF230" s="51" t="s">
        <v>1563</v>
      </c>
      <c r="AG230" s="51" t="s">
        <v>3761</v>
      </c>
      <c r="AH230" s="51">
        <v>7505676846</v>
      </c>
      <c r="AI230" s="51"/>
      <c r="AJ230" s="51" t="s">
        <v>17500</v>
      </c>
      <c r="AK230" s="51"/>
      <c r="AL230" s="51" t="s">
        <v>3763</v>
      </c>
      <c r="AM230" s="51"/>
      <c r="AN230" s="51">
        <v>1409.3</v>
      </c>
      <c r="AO230" s="51">
        <v>7111773028663</v>
      </c>
      <c r="AP230" s="51">
        <v>282254376961</v>
      </c>
      <c r="AQ230" s="51">
        <v>917505676846</v>
      </c>
      <c r="AR230" s="51" t="s">
        <v>301</v>
      </c>
      <c r="AS230" s="51" t="s">
        <v>301</v>
      </c>
      <c r="AT230" s="51" t="s">
        <v>17501</v>
      </c>
      <c r="AU230" s="51"/>
      <c r="AV230" s="51" t="s">
        <v>17501</v>
      </c>
    </row>
    <row r="231" spans="1:48">
      <c r="A231" s="51" t="s">
        <v>17502</v>
      </c>
      <c r="B231" s="51" t="s">
        <v>15443</v>
      </c>
      <c r="C231" s="51" t="s">
        <v>17503</v>
      </c>
      <c r="D231" s="51" t="s">
        <v>3749</v>
      </c>
      <c r="E231" s="51"/>
      <c r="F231" s="51" t="s">
        <v>3750</v>
      </c>
      <c r="G231" s="51" t="s">
        <v>17504</v>
      </c>
      <c r="H231" s="51" t="s">
        <v>3752</v>
      </c>
      <c r="I231" s="51" t="s">
        <v>1407</v>
      </c>
      <c r="J231" s="51">
        <v>2915.1</v>
      </c>
      <c r="K231" s="51">
        <v>0</v>
      </c>
      <c r="L231" s="51">
        <v>138.81</v>
      </c>
      <c r="M231" s="51">
        <v>2915.1</v>
      </c>
      <c r="N231" s="51" t="s">
        <v>17505</v>
      </c>
      <c r="O231" s="51">
        <v>1</v>
      </c>
      <c r="P231" s="51">
        <v>3239</v>
      </c>
      <c r="Q231" s="51"/>
      <c r="R231" s="51" t="s">
        <v>9535</v>
      </c>
      <c r="S231" s="51" t="s">
        <v>3750</v>
      </c>
      <c r="T231" s="51" t="s">
        <v>17506</v>
      </c>
      <c r="U231" s="51" t="s">
        <v>17507</v>
      </c>
      <c r="V231" s="51" t="s">
        <v>1544</v>
      </c>
      <c r="W231" s="51" t="s">
        <v>3761</v>
      </c>
      <c r="X231" s="51">
        <v>9251411123</v>
      </c>
      <c r="Y231" s="51" t="s">
        <v>17506</v>
      </c>
      <c r="Z231" s="51" t="s">
        <v>17507</v>
      </c>
      <c r="AA231" s="51" t="s">
        <v>17507</v>
      </c>
      <c r="AB231" s="51"/>
      <c r="AC231" s="51"/>
      <c r="AD231" s="51" t="s">
        <v>5149</v>
      </c>
      <c r="AE231" s="51" t="s">
        <v>16625</v>
      </c>
      <c r="AF231" s="51" t="s">
        <v>1544</v>
      </c>
      <c r="AG231" s="51" t="s">
        <v>3761</v>
      </c>
      <c r="AH231" s="51">
        <v>9251411123</v>
      </c>
      <c r="AI231" s="51"/>
      <c r="AJ231" s="51" t="s">
        <v>17508</v>
      </c>
      <c r="AK231" s="51"/>
      <c r="AL231" s="51" t="s">
        <v>3763</v>
      </c>
      <c r="AM231" s="51"/>
      <c r="AN231" s="51">
        <v>2915.1</v>
      </c>
      <c r="AO231" s="51">
        <v>7111767851319</v>
      </c>
      <c r="AP231" s="51">
        <v>282254376961</v>
      </c>
      <c r="AQ231" s="51">
        <v>919251411123</v>
      </c>
      <c r="AR231" s="51" t="s">
        <v>209</v>
      </c>
      <c r="AS231" s="51" t="s">
        <v>209</v>
      </c>
      <c r="AT231" s="51" t="s">
        <v>17509</v>
      </c>
      <c r="AU231" s="51"/>
      <c r="AV231" s="51" t="s">
        <v>17509</v>
      </c>
    </row>
    <row r="232" spans="1:48" hidden="1">
      <c r="A232" s="51" t="s">
        <v>17510</v>
      </c>
      <c r="B232" s="51" t="s">
        <v>17510</v>
      </c>
      <c r="C232" s="51" t="s">
        <v>15973</v>
      </c>
      <c r="D232" s="51" t="s">
        <v>3749</v>
      </c>
      <c r="E232" s="51"/>
      <c r="F232" s="51" t="s">
        <v>3750</v>
      </c>
      <c r="G232" s="51" t="s">
        <v>17511</v>
      </c>
      <c r="H232" s="51" t="s">
        <v>3771</v>
      </c>
      <c r="I232" s="51" t="s">
        <v>1407</v>
      </c>
      <c r="J232" s="51">
        <v>719</v>
      </c>
      <c r="K232" s="51">
        <v>0</v>
      </c>
      <c r="L232" s="51">
        <v>34.24</v>
      </c>
      <c r="M232" s="51">
        <v>719</v>
      </c>
      <c r="N232" s="51" t="s">
        <v>17512</v>
      </c>
      <c r="O232" s="51">
        <v>1</v>
      </c>
      <c r="P232" s="51">
        <v>719</v>
      </c>
      <c r="Q232" s="51"/>
      <c r="R232" s="51" t="s">
        <v>9532</v>
      </c>
      <c r="S232" s="51" t="s">
        <v>3750</v>
      </c>
      <c r="T232" s="51" t="s">
        <v>15976</v>
      </c>
      <c r="U232" s="51" t="s">
        <v>17513</v>
      </c>
      <c r="V232" s="51" t="s">
        <v>3178</v>
      </c>
      <c r="W232" s="51" t="s">
        <v>3761</v>
      </c>
      <c r="X232" s="51">
        <v>8014526769</v>
      </c>
      <c r="Y232" s="51" t="s">
        <v>15976</v>
      </c>
      <c r="Z232" s="51" t="s">
        <v>17513</v>
      </c>
      <c r="AA232" s="51" t="s">
        <v>17513</v>
      </c>
      <c r="AB232" s="51"/>
      <c r="AC232" s="51"/>
      <c r="AD232" s="51" t="s">
        <v>15979</v>
      </c>
      <c r="AE232" s="51" t="s">
        <v>15980</v>
      </c>
      <c r="AF232" s="51" t="s">
        <v>3178</v>
      </c>
      <c r="AG232" s="51" t="s">
        <v>3761</v>
      </c>
      <c r="AH232" s="51">
        <v>8014526769</v>
      </c>
      <c r="AI232" s="51"/>
      <c r="AJ232" s="51" t="s">
        <v>17514</v>
      </c>
      <c r="AK232" s="51"/>
      <c r="AL232" s="51" t="s">
        <v>3763</v>
      </c>
      <c r="AM232" s="51"/>
      <c r="AN232" s="51">
        <v>719</v>
      </c>
      <c r="AO232" s="51">
        <v>7111626391863</v>
      </c>
      <c r="AP232" s="51">
        <v>282254376961</v>
      </c>
      <c r="AQ232" s="51">
        <v>918014526769</v>
      </c>
      <c r="AR232" s="51" t="s">
        <v>5955</v>
      </c>
      <c r="AS232" s="51" t="s">
        <v>5955</v>
      </c>
      <c r="AT232" s="51" t="s">
        <v>17515</v>
      </c>
      <c r="AU232" s="51"/>
      <c r="AV232" s="51" t="s">
        <v>17515</v>
      </c>
    </row>
    <row r="233" spans="1:48">
      <c r="A233" s="51" t="s">
        <v>17516</v>
      </c>
      <c r="B233" s="51" t="s">
        <v>15443</v>
      </c>
      <c r="C233" s="51" t="s">
        <v>17517</v>
      </c>
      <c r="D233" s="51" t="s">
        <v>3749</v>
      </c>
      <c r="E233" s="51"/>
      <c r="F233" s="51" t="s">
        <v>3750</v>
      </c>
      <c r="G233" s="51" t="s">
        <v>17518</v>
      </c>
      <c r="H233" s="51" t="s">
        <v>3752</v>
      </c>
      <c r="I233" s="51" t="s">
        <v>1407</v>
      </c>
      <c r="J233" s="51">
        <v>1621.8</v>
      </c>
      <c r="K233" s="51">
        <v>0</v>
      </c>
      <c r="L233" s="51">
        <v>77.23</v>
      </c>
      <c r="M233" s="51">
        <v>1621.8</v>
      </c>
      <c r="N233" s="51" t="s">
        <v>17519</v>
      </c>
      <c r="O233" s="51">
        <v>1</v>
      </c>
      <c r="P233" s="51">
        <v>1099</v>
      </c>
      <c r="Q233" s="51"/>
      <c r="R233" s="51" t="s">
        <v>10912</v>
      </c>
      <c r="S233" s="51" t="s">
        <v>3750</v>
      </c>
      <c r="T233" s="51" t="s">
        <v>17520</v>
      </c>
      <c r="U233" s="51" t="s">
        <v>17521</v>
      </c>
      <c r="V233" s="51" t="s">
        <v>1417</v>
      </c>
      <c r="W233" s="51" t="s">
        <v>3761</v>
      </c>
      <c r="X233" s="51">
        <v>9654956872</v>
      </c>
      <c r="Y233" s="51" t="s">
        <v>17520</v>
      </c>
      <c r="Z233" s="51" t="s">
        <v>17521</v>
      </c>
      <c r="AA233" s="51" t="s">
        <v>17521</v>
      </c>
      <c r="AB233" s="51"/>
      <c r="AC233" s="51"/>
      <c r="AD233" s="51" t="s">
        <v>4715</v>
      </c>
      <c r="AE233" s="51" t="s">
        <v>5502</v>
      </c>
      <c r="AF233" s="51" t="s">
        <v>1417</v>
      </c>
      <c r="AG233" s="51" t="s">
        <v>3761</v>
      </c>
      <c r="AH233" s="51">
        <v>9654956872</v>
      </c>
      <c r="AI233" s="51"/>
      <c r="AJ233" s="51" t="s">
        <v>17522</v>
      </c>
      <c r="AK233" s="51"/>
      <c r="AL233" s="51" t="s">
        <v>3763</v>
      </c>
      <c r="AM233" s="51"/>
      <c r="AN233" s="51">
        <v>1621.8</v>
      </c>
      <c r="AO233" s="51">
        <v>7111410614583</v>
      </c>
      <c r="AP233" s="51">
        <v>282254376961</v>
      </c>
      <c r="AQ233" s="51">
        <v>919654956872</v>
      </c>
      <c r="AR233" s="51" t="s">
        <v>498</v>
      </c>
      <c r="AS233" s="51" t="s">
        <v>498</v>
      </c>
      <c r="AT233" s="51" t="s">
        <v>17523</v>
      </c>
      <c r="AU233" s="51"/>
      <c r="AV233" s="51" t="s">
        <v>17523</v>
      </c>
    </row>
    <row r="234" spans="1:48" hidden="1">
      <c r="A234" s="51" t="s">
        <v>17524</v>
      </c>
      <c r="B234" s="51" t="s">
        <v>17524</v>
      </c>
      <c r="C234" s="51" t="s">
        <v>17525</v>
      </c>
      <c r="D234" s="51" t="s">
        <v>3749</v>
      </c>
      <c r="E234" s="51"/>
      <c r="F234" s="51" t="s">
        <v>3750</v>
      </c>
      <c r="G234" s="51" t="s">
        <v>17526</v>
      </c>
      <c r="H234" s="51" t="s">
        <v>3752</v>
      </c>
      <c r="I234" s="51" t="s">
        <v>1407</v>
      </c>
      <c r="J234" s="51">
        <v>1538.1</v>
      </c>
      <c r="K234" s="51">
        <v>0</v>
      </c>
      <c r="L234" s="51">
        <v>73.239999999999995</v>
      </c>
      <c r="M234" s="51">
        <v>1538.1</v>
      </c>
      <c r="N234" s="51" t="s">
        <v>17527</v>
      </c>
      <c r="O234" s="51">
        <v>1</v>
      </c>
      <c r="P234" s="51">
        <v>1709</v>
      </c>
      <c r="Q234" s="51"/>
      <c r="R234" s="51" t="s">
        <v>9529</v>
      </c>
      <c r="S234" s="51" t="s">
        <v>3750</v>
      </c>
      <c r="T234" s="51" t="s">
        <v>17528</v>
      </c>
      <c r="U234" s="51" t="s">
        <v>17529</v>
      </c>
      <c r="V234" s="51" t="s">
        <v>1416</v>
      </c>
      <c r="W234" s="51" t="s">
        <v>3761</v>
      </c>
      <c r="X234" s="51">
        <v>9980284989</v>
      </c>
      <c r="Y234" s="51" t="s">
        <v>17528</v>
      </c>
      <c r="Z234" s="51" t="s">
        <v>17529</v>
      </c>
      <c r="AA234" s="51" t="s">
        <v>17529</v>
      </c>
      <c r="AB234" s="51"/>
      <c r="AC234" s="51"/>
      <c r="AD234" s="51" t="s">
        <v>17530</v>
      </c>
      <c r="AE234" s="51" t="s">
        <v>17531</v>
      </c>
      <c r="AF234" s="51" t="s">
        <v>1416</v>
      </c>
      <c r="AG234" s="51" t="s">
        <v>3761</v>
      </c>
      <c r="AH234" s="51">
        <v>9980284989</v>
      </c>
      <c r="AI234" s="51"/>
      <c r="AJ234" s="51" t="s">
        <v>17532</v>
      </c>
      <c r="AK234" s="51"/>
      <c r="AL234" s="51" t="s">
        <v>3763</v>
      </c>
      <c r="AM234" s="51"/>
      <c r="AN234" s="51">
        <v>1538.1</v>
      </c>
      <c r="AO234" s="51">
        <v>7111380304183</v>
      </c>
      <c r="AP234" s="51">
        <v>282254376961</v>
      </c>
      <c r="AQ234" s="51">
        <v>919980284989</v>
      </c>
      <c r="AR234" s="51" t="s">
        <v>86</v>
      </c>
      <c r="AS234" s="51" t="s">
        <v>86</v>
      </c>
      <c r="AT234" s="51" t="s">
        <v>17533</v>
      </c>
      <c r="AU234" s="51"/>
      <c r="AV234" s="51" t="s">
        <v>17533</v>
      </c>
    </row>
    <row r="235" spans="1:48">
      <c r="A235" s="51" t="s">
        <v>17534</v>
      </c>
      <c r="B235" s="51" t="s">
        <v>15443</v>
      </c>
      <c r="C235" s="51" t="s">
        <v>17535</v>
      </c>
      <c r="D235" s="51" t="s">
        <v>4032</v>
      </c>
      <c r="E235" s="51" t="s">
        <v>17536</v>
      </c>
      <c r="F235" s="51" t="s">
        <v>3750</v>
      </c>
      <c r="G235" s="51" t="s">
        <v>17537</v>
      </c>
      <c r="H235" s="51" t="s">
        <v>3771</v>
      </c>
      <c r="I235" s="51" t="s">
        <v>1407</v>
      </c>
      <c r="J235" s="51">
        <v>729</v>
      </c>
      <c r="K235" s="51">
        <v>0</v>
      </c>
      <c r="L235" s="51">
        <v>34.71</v>
      </c>
      <c r="M235" s="51">
        <v>729</v>
      </c>
      <c r="N235" s="51" t="s">
        <v>17538</v>
      </c>
      <c r="O235" s="51">
        <v>1</v>
      </c>
      <c r="P235" s="51">
        <v>809</v>
      </c>
      <c r="Q235" s="51"/>
      <c r="R235" s="51" t="s">
        <v>9124</v>
      </c>
      <c r="S235" s="51" t="s">
        <v>3750</v>
      </c>
      <c r="T235" s="51" t="s">
        <v>17539</v>
      </c>
      <c r="U235" s="51" t="s">
        <v>17540</v>
      </c>
      <c r="V235" s="51" t="s">
        <v>1429</v>
      </c>
      <c r="W235" s="51" t="s">
        <v>3761</v>
      </c>
      <c r="X235" s="51">
        <v>9897111100</v>
      </c>
      <c r="Y235" s="51" t="s">
        <v>17539</v>
      </c>
      <c r="Z235" s="51" t="s">
        <v>17540</v>
      </c>
      <c r="AA235" s="51" t="s">
        <v>17540</v>
      </c>
      <c r="AB235" s="51"/>
      <c r="AC235" s="51"/>
      <c r="AD235" s="51" t="s">
        <v>17541</v>
      </c>
      <c r="AE235" s="51" t="s">
        <v>17542</v>
      </c>
      <c r="AF235" s="51" t="s">
        <v>1429</v>
      </c>
      <c r="AG235" s="51" t="s">
        <v>3761</v>
      </c>
      <c r="AH235" s="51">
        <v>9897111100</v>
      </c>
      <c r="AI235" s="51"/>
      <c r="AJ235" s="51" t="s">
        <v>17543</v>
      </c>
      <c r="AK235" s="51"/>
      <c r="AL235" s="51" t="s">
        <v>4042</v>
      </c>
      <c r="AM235" s="51"/>
      <c r="AN235" s="51">
        <v>0</v>
      </c>
      <c r="AO235" s="51">
        <v>7111367196983</v>
      </c>
      <c r="AP235" s="51">
        <v>282254376961</v>
      </c>
      <c r="AQ235" s="51">
        <v>919897111100</v>
      </c>
      <c r="AR235" s="51" t="s">
        <v>126</v>
      </c>
      <c r="AS235" s="51" t="s">
        <v>126</v>
      </c>
      <c r="AT235" s="51"/>
      <c r="AU235" s="51"/>
      <c r="AV235" s="51" t="s">
        <v>17544</v>
      </c>
    </row>
    <row r="236" spans="1:48" hidden="1">
      <c r="A236" s="51" t="s">
        <v>17545</v>
      </c>
      <c r="B236" s="51" t="s">
        <v>17545</v>
      </c>
      <c r="C236" s="51" t="s">
        <v>17546</v>
      </c>
      <c r="D236" s="51" t="s">
        <v>3749</v>
      </c>
      <c r="E236" s="51"/>
      <c r="F236" s="51" t="s">
        <v>3750</v>
      </c>
      <c r="G236" s="51" t="s">
        <v>17547</v>
      </c>
      <c r="H236" s="51" t="s">
        <v>3752</v>
      </c>
      <c r="I236" s="51" t="s">
        <v>1407</v>
      </c>
      <c r="J236" s="51">
        <v>2339</v>
      </c>
      <c r="K236" s="51">
        <v>0</v>
      </c>
      <c r="L236" s="51">
        <v>111.38</v>
      </c>
      <c r="M236" s="51">
        <v>2339</v>
      </c>
      <c r="N236" s="51" t="s">
        <v>17548</v>
      </c>
      <c r="O236" s="51">
        <v>1</v>
      </c>
      <c r="P236" s="51">
        <v>2339</v>
      </c>
      <c r="Q236" s="51"/>
      <c r="R236" s="51" t="s">
        <v>7026</v>
      </c>
      <c r="S236" s="51" t="s">
        <v>3750</v>
      </c>
      <c r="T236" s="51" t="s">
        <v>17549</v>
      </c>
      <c r="U236" s="51" t="s">
        <v>17550</v>
      </c>
      <c r="V236" s="51" t="s">
        <v>1563</v>
      </c>
      <c r="W236" s="51" t="s">
        <v>3761</v>
      </c>
      <c r="X236" s="51">
        <v>8368670916</v>
      </c>
      <c r="Y236" s="51" t="s">
        <v>17549</v>
      </c>
      <c r="Z236" s="51" t="s">
        <v>17550</v>
      </c>
      <c r="AA236" s="51" t="s">
        <v>17550</v>
      </c>
      <c r="AB236" s="51"/>
      <c r="AC236" s="51"/>
      <c r="AD236" s="51" t="s">
        <v>7157</v>
      </c>
      <c r="AE236" s="51" t="s">
        <v>17551</v>
      </c>
      <c r="AF236" s="51" t="s">
        <v>1563</v>
      </c>
      <c r="AG236" s="51" t="s">
        <v>3761</v>
      </c>
      <c r="AH236" s="51">
        <v>8368670916</v>
      </c>
      <c r="AI236" s="51"/>
      <c r="AJ236" s="51" t="s">
        <v>17552</v>
      </c>
      <c r="AK236" s="51"/>
      <c r="AL236" s="51" t="s">
        <v>3763</v>
      </c>
      <c r="AM236" s="51"/>
      <c r="AN236" s="51">
        <v>2339</v>
      </c>
      <c r="AO236" s="51">
        <v>7111355826487</v>
      </c>
      <c r="AP236" s="51">
        <v>282254376961</v>
      </c>
      <c r="AQ236" s="51">
        <v>918368670916</v>
      </c>
      <c r="AR236" s="51" t="s">
        <v>301</v>
      </c>
      <c r="AS236" s="51" t="s">
        <v>301</v>
      </c>
      <c r="AT236" s="51" t="s">
        <v>17553</v>
      </c>
      <c r="AU236" s="51"/>
      <c r="AV236" s="51" t="s">
        <v>17553</v>
      </c>
    </row>
    <row r="237" spans="1:48">
      <c r="A237" s="51" t="s">
        <v>17554</v>
      </c>
      <c r="B237" s="51" t="s">
        <v>15443</v>
      </c>
      <c r="C237" s="51" t="s">
        <v>17555</v>
      </c>
      <c r="D237" s="51" t="s">
        <v>3749</v>
      </c>
      <c r="E237" s="51"/>
      <c r="F237" s="51" t="s">
        <v>3750</v>
      </c>
      <c r="G237" s="51" t="s">
        <v>17556</v>
      </c>
      <c r="H237" s="51" t="s">
        <v>3752</v>
      </c>
      <c r="I237" s="51" t="s">
        <v>1407</v>
      </c>
      <c r="J237" s="51">
        <v>2339</v>
      </c>
      <c r="K237" s="51">
        <v>0</v>
      </c>
      <c r="L237" s="51">
        <v>111.38</v>
      </c>
      <c r="M237" s="51">
        <v>2339</v>
      </c>
      <c r="N237" s="51" t="s">
        <v>17557</v>
      </c>
      <c r="O237" s="51">
        <v>1</v>
      </c>
      <c r="P237" s="51">
        <v>2339</v>
      </c>
      <c r="Q237" s="51"/>
      <c r="R237" s="51" t="s">
        <v>6947</v>
      </c>
      <c r="S237" s="51" t="s">
        <v>3750</v>
      </c>
      <c r="T237" s="51" t="s">
        <v>17558</v>
      </c>
      <c r="U237" s="51" t="s">
        <v>17559</v>
      </c>
      <c r="V237" s="51" t="s">
        <v>1589</v>
      </c>
      <c r="W237" s="51" t="s">
        <v>3761</v>
      </c>
      <c r="X237" s="51">
        <v>9940088215</v>
      </c>
      <c r="Y237" s="51" t="s">
        <v>17558</v>
      </c>
      <c r="Z237" s="51" t="s">
        <v>17559</v>
      </c>
      <c r="AA237" s="51" t="s">
        <v>17559</v>
      </c>
      <c r="AB237" s="51"/>
      <c r="AC237" s="51"/>
      <c r="AD237" s="51" t="s">
        <v>4944</v>
      </c>
      <c r="AE237" s="51" t="s">
        <v>17560</v>
      </c>
      <c r="AF237" s="51" t="s">
        <v>1589</v>
      </c>
      <c r="AG237" s="51" t="s">
        <v>3761</v>
      </c>
      <c r="AH237" s="51">
        <v>9940088215</v>
      </c>
      <c r="AI237" s="51"/>
      <c r="AJ237" s="51" t="s">
        <v>17561</v>
      </c>
      <c r="AK237" s="51"/>
      <c r="AL237" s="51" t="s">
        <v>3763</v>
      </c>
      <c r="AM237" s="51"/>
      <c r="AN237" s="51">
        <v>2339</v>
      </c>
      <c r="AO237" s="51">
        <v>7111234584887</v>
      </c>
      <c r="AP237" s="51">
        <v>282254376961</v>
      </c>
      <c r="AQ237" s="51">
        <v>919940088215</v>
      </c>
      <c r="AR237" s="51" t="s">
        <v>141</v>
      </c>
      <c r="AS237" s="51" t="s">
        <v>141</v>
      </c>
      <c r="AT237" s="51" t="s">
        <v>17562</v>
      </c>
      <c r="AU237" s="51"/>
      <c r="AV237" s="51" t="s">
        <v>17562</v>
      </c>
    </row>
    <row r="238" spans="1:48" hidden="1">
      <c r="A238" s="51" t="s">
        <v>17563</v>
      </c>
      <c r="B238" s="51" t="s">
        <v>17563</v>
      </c>
      <c r="C238" s="51" t="s">
        <v>17564</v>
      </c>
      <c r="D238" s="51" t="s">
        <v>3749</v>
      </c>
      <c r="E238" s="51"/>
      <c r="F238" s="51" t="s">
        <v>3750</v>
      </c>
      <c r="G238" s="51" t="s">
        <v>17565</v>
      </c>
      <c r="H238" s="51" t="s">
        <v>3752</v>
      </c>
      <c r="I238" s="51" t="s">
        <v>1407</v>
      </c>
      <c r="J238" s="51">
        <v>647.1</v>
      </c>
      <c r="K238" s="51">
        <v>0</v>
      </c>
      <c r="L238" s="51">
        <v>30.81</v>
      </c>
      <c r="M238" s="51">
        <v>647.1</v>
      </c>
      <c r="N238" s="51" t="s">
        <v>17566</v>
      </c>
      <c r="O238" s="51">
        <v>1</v>
      </c>
      <c r="P238" s="51">
        <v>719</v>
      </c>
      <c r="Q238" s="51"/>
      <c r="R238" s="51" t="s">
        <v>10905</v>
      </c>
      <c r="S238" s="51" t="s">
        <v>3750</v>
      </c>
      <c r="T238" s="51" t="s">
        <v>17567</v>
      </c>
      <c r="U238" s="51" t="s">
        <v>17568</v>
      </c>
      <c r="V238" s="51" t="s">
        <v>1484</v>
      </c>
      <c r="W238" s="51" t="s">
        <v>3761</v>
      </c>
      <c r="X238" s="51">
        <v>9149828633</v>
      </c>
      <c r="Y238" s="51" t="s">
        <v>17567</v>
      </c>
      <c r="Z238" s="51" t="s">
        <v>17568</v>
      </c>
      <c r="AA238" s="51" t="s">
        <v>17568</v>
      </c>
      <c r="AB238" s="51"/>
      <c r="AC238" s="51"/>
      <c r="AD238" s="51" t="s">
        <v>17569</v>
      </c>
      <c r="AE238" s="51" t="s">
        <v>17570</v>
      </c>
      <c r="AF238" s="51" t="s">
        <v>1484</v>
      </c>
      <c r="AG238" s="51" t="s">
        <v>3761</v>
      </c>
      <c r="AH238" s="51">
        <v>9149828633</v>
      </c>
      <c r="AI238" s="51"/>
      <c r="AJ238" s="51" t="s">
        <v>17571</v>
      </c>
      <c r="AK238" s="51"/>
      <c r="AL238" s="51" t="s">
        <v>3763</v>
      </c>
      <c r="AM238" s="51"/>
      <c r="AN238" s="51">
        <v>647.1</v>
      </c>
      <c r="AO238" s="51">
        <v>7111226851639</v>
      </c>
      <c r="AP238" s="51">
        <v>282254376961</v>
      </c>
      <c r="AQ238" s="51">
        <v>919149828633</v>
      </c>
      <c r="AR238" s="51" t="s">
        <v>4442</v>
      </c>
      <c r="AS238" s="51" t="s">
        <v>4442</v>
      </c>
      <c r="AT238" s="51" t="s">
        <v>17572</v>
      </c>
      <c r="AU238" s="51"/>
      <c r="AV238" s="51" t="s">
        <v>17572</v>
      </c>
    </row>
    <row r="239" spans="1:48" hidden="1">
      <c r="A239" s="51" t="s">
        <v>17573</v>
      </c>
      <c r="B239" s="51" t="s">
        <v>17573</v>
      </c>
      <c r="C239" s="51" t="s">
        <v>17574</v>
      </c>
      <c r="D239" s="51" t="s">
        <v>3749</v>
      </c>
      <c r="E239" s="51"/>
      <c r="F239" s="51" t="s">
        <v>3750</v>
      </c>
      <c r="G239" s="51" t="s">
        <v>17575</v>
      </c>
      <c r="H239" s="51" t="s">
        <v>3752</v>
      </c>
      <c r="I239" s="51" t="s">
        <v>1407</v>
      </c>
      <c r="J239" s="51">
        <v>1698.3</v>
      </c>
      <c r="K239" s="51">
        <v>0</v>
      </c>
      <c r="L239" s="51">
        <v>80.87</v>
      </c>
      <c r="M239" s="51">
        <v>1698.3</v>
      </c>
      <c r="N239" s="51" t="s">
        <v>17576</v>
      </c>
      <c r="O239" s="51">
        <v>1</v>
      </c>
      <c r="P239" s="51">
        <v>649</v>
      </c>
      <c r="Q239" s="51"/>
      <c r="R239" s="51" t="s">
        <v>12347</v>
      </c>
      <c r="S239" s="51" t="s">
        <v>3750</v>
      </c>
      <c r="T239" s="51" t="s">
        <v>17577</v>
      </c>
      <c r="U239" s="51" t="s">
        <v>17578</v>
      </c>
      <c r="V239" s="51" t="s">
        <v>1660</v>
      </c>
      <c r="W239" s="51" t="s">
        <v>3761</v>
      </c>
      <c r="X239" s="51">
        <v>9024003900</v>
      </c>
      <c r="Y239" s="51" t="s">
        <v>17577</v>
      </c>
      <c r="Z239" s="51" t="s">
        <v>17578</v>
      </c>
      <c r="AA239" s="51" t="s">
        <v>17578</v>
      </c>
      <c r="AB239" s="51"/>
      <c r="AC239" s="51"/>
      <c r="AD239" s="51" t="s">
        <v>15468</v>
      </c>
      <c r="AE239" s="51" t="s">
        <v>17579</v>
      </c>
      <c r="AF239" s="51" t="s">
        <v>1660</v>
      </c>
      <c r="AG239" s="51" t="s">
        <v>3761</v>
      </c>
      <c r="AH239" s="51">
        <v>9024003900</v>
      </c>
      <c r="AI239" s="51"/>
      <c r="AJ239" s="51" t="s">
        <v>17580</v>
      </c>
      <c r="AK239" s="51"/>
      <c r="AL239" s="51" t="s">
        <v>3763</v>
      </c>
      <c r="AM239" s="51"/>
      <c r="AN239" s="51">
        <v>1698.3</v>
      </c>
      <c r="AO239" s="51">
        <v>7111198015799</v>
      </c>
      <c r="AP239" s="51">
        <v>282254376961</v>
      </c>
      <c r="AQ239" s="51">
        <v>919024003900</v>
      </c>
      <c r="AR239" s="51" t="s">
        <v>193</v>
      </c>
      <c r="AS239" s="51" t="s">
        <v>193</v>
      </c>
      <c r="AT239" s="51" t="s">
        <v>17581</v>
      </c>
      <c r="AU239" s="51"/>
      <c r="AV239" s="51" t="s">
        <v>17581</v>
      </c>
    </row>
    <row r="240" spans="1:48">
      <c r="A240" s="51" t="s">
        <v>17582</v>
      </c>
      <c r="B240" s="51" t="s">
        <v>15443</v>
      </c>
      <c r="C240" s="51" t="s">
        <v>17583</v>
      </c>
      <c r="D240" s="51" t="s">
        <v>3749</v>
      </c>
      <c r="E240" s="51"/>
      <c r="F240" s="51" t="s">
        <v>3750</v>
      </c>
      <c r="G240" s="51" t="s">
        <v>17584</v>
      </c>
      <c r="H240" s="51" t="s">
        <v>3771</v>
      </c>
      <c r="I240" s="51" t="s">
        <v>1407</v>
      </c>
      <c r="J240" s="51">
        <v>719</v>
      </c>
      <c r="K240" s="51">
        <v>0</v>
      </c>
      <c r="L240" s="51">
        <v>34.24</v>
      </c>
      <c r="M240" s="51">
        <v>719</v>
      </c>
      <c r="N240" s="51" t="s">
        <v>17585</v>
      </c>
      <c r="O240" s="51">
        <v>1</v>
      </c>
      <c r="P240" s="51">
        <v>719</v>
      </c>
      <c r="Q240" s="51"/>
      <c r="R240" s="51" t="s">
        <v>9524</v>
      </c>
      <c r="S240" s="51" t="s">
        <v>3750</v>
      </c>
      <c r="T240" s="51" t="s">
        <v>17586</v>
      </c>
      <c r="U240" s="51" t="s">
        <v>17587</v>
      </c>
      <c r="V240" s="51" t="s">
        <v>1417</v>
      </c>
      <c r="W240" s="51" t="s">
        <v>3761</v>
      </c>
      <c r="X240" s="51">
        <v>9990833414</v>
      </c>
      <c r="Y240" s="51" t="s">
        <v>17586</v>
      </c>
      <c r="Z240" s="51" t="s">
        <v>17587</v>
      </c>
      <c r="AA240" s="51" t="s">
        <v>17587</v>
      </c>
      <c r="AB240" s="51"/>
      <c r="AC240" s="51"/>
      <c r="AD240" s="51" t="s">
        <v>4715</v>
      </c>
      <c r="AE240" s="51" t="s">
        <v>16365</v>
      </c>
      <c r="AF240" s="51" t="s">
        <v>1417</v>
      </c>
      <c r="AG240" s="51" t="s">
        <v>3761</v>
      </c>
      <c r="AH240" s="51">
        <v>9990833414</v>
      </c>
      <c r="AI240" s="51"/>
      <c r="AJ240" s="51" t="s">
        <v>17588</v>
      </c>
      <c r="AK240" s="51"/>
      <c r="AL240" s="51" t="s">
        <v>3763</v>
      </c>
      <c r="AM240" s="51"/>
      <c r="AN240" s="51">
        <v>719</v>
      </c>
      <c r="AO240" s="51">
        <v>7111149912375</v>
      </c>
      <c r="AP240" s="51">
        <v>282254376961</v>
      </c>
      <c r="AQ240" s="51">
        <v>919990833414</v>
      </c>
      <c r="AR240" s="51" t="s">
        <v>498</v>
      </c>
      <c r="AS240" s="51" t="s">
        <v>498</v>
      </c>
      <c r="AT240" s="51" t="s">
        <v>17589</v>
      </c>
      <c r="AU240" s="51"/>
      <c r="AV240" s="51" t="s">
        <v>17589</v>
      </c>
    </row>
    <row r="241" spans="1:48" hidden="1">
      <c r="A241" s="51" t="s">
        <v>17590</v>
      </c>
      <c r="B241" s="51" t="s">
        <v>17590</v>
      </c>
      <c r="C241" s="51" t="s">
        <v>17591</v>
      </c>
      <c r="D241" s="51" t="s">
        <v>3749</v>
      </c>
      <c r="E241" s="51"/>
      <c r="F241" s="51" t="s">
        <v>3750</v>
      </c>
      <c r="G241" s="51" t="s">
        <v>17592</v>
      </c>
      <c r="H241" s="51" t="s">
        <v>3752</v>
      </c>
      <c r="I241" s="51" t="s">
        <v>1407</v>
      </c>
      <c r="J241" s="51">
        <v>983.7</v>
      </c>
      <c r="K241" s="51">
        <v>0</v>
      </c>
      <c r="L241" s="51">
        <v>46.84</v>
      </c>
      <c r="M241" s="51">
        <v>983.7</v>
      </c>
      <c r="N241" s="51" t="s">
        <v>17593</v>
      </c>
      <c r="O241" s="51">
        <v>1</v>
      </c>
      <c r="P241" s="51">
        <v>1093</v>
      </c>
      <c r="Q241" s="51"/>
      <c r="R241" s="51" t="s">
        <v>6905</v>
      </c>
      <c r="S241" s="51" t="s">
        <v>3750</v>
      </c>
      <c r="T241" s="51" t="s">
        <v>17594</v>
      </c>
      <c r="U241" s="51" t="s">
        <v>17595</v>
      </c>
      <c r="V241" s="51" t="s">
        <v>4327</v>
      </c>
      <c r="W241" s="51" t="s">
        <v>3761</v>
      </c>
      <c r="X241" s="51">
        <v>8919164990</v>
      </c>
      <c r="Y241" s="51" t="s">
        <v>17594</v>
      </c>
      <c r="Z241" s="51" t="s">
        <v>17595</v>
      </c>
      <c r="AA241" s="51" t="s">
        <v>17595</v>
      </c>
      <c r="AB241" s="51"/>
      <c r="AC241" s="51"/>
      <c r="AD241" s="51" t="s">
        <v>4396</v>
      </c>
      <c r="AE241" s="51" t="s">
        <v>5107</v>
      </c>
      <c r="AF241" s="51" t="s">
        <v>4327</v>
      </c>
      <c r="AG241" s="51" t="s">
        <v>3761</v>
      </c>
      <c r="AH241" s="51">
        <v>8919164990</v>
      </c>
      <c r="AI241" s="51"/>
      <c r="AJ241" s="51" t="s">
        <v>17596</v>
      </c>
      <c r="AK241" s="51"/>
      <c r="AL241" s="51" t="s">
        <v>3763</v>
      </c>
      <c r="AM241" s="51"/>
      <c r="AN241" s="51">
        <v>983.7</v>
      </c>
      <c r="AO241" s="51">
        <v>7111130120503</v>
      </c>
      <c r="AP241" s="51">
        <v>282254376961</v>
      </c>
      <c r="AQ241" s="51">
        <v>918919164990</v>
      </c>
      <c r="AR241" s="51" t="s">
        <v>119</v>
      </c>
      <c r="AS241" s="51" t="s">
        <v>119</v>
      </c>
      <c r="AT241" s="51" t="s">
        <v>17597</v>
      </c>
      <c r="AU241" s="51"/>
      <c r="AV241" s="51" t="s">
        <v>17597</v>
      </c>
    </row>
    <row r="242" spans="1:48">
      <c r="A242" s="51" t="s">
        <v>17598</v>
      </c>
      <c r="B242" s="51" t="s">
        <v>15443</v>
      </c>
      <c r="C242" s="51" t="s">
        <v>17599</v>
      </c>
      <c r="D242" s="51" t="s">
        <v>3749</v>
      </c>
      <c r="E242" s="51"/>
      <c r="F242" s="51" t="s">
        <v>3750</v>
      </c>
      <c r="G242" s="51" t="s">
        <v>17600</v>
      </c>
      <c r="H242" s="51" t="s">
        <v>3752</v>
      </c>
      <c r="I242" s="51" t="s">
        <v>1407</v>
      </c>
      <c r="J242" s="51">
        <v>890.1</v>
      </c>
      <c r="K242" s="51">
        <v>0</v>
      </c>
      <c r="L242" s="51">
        <v>42.39</v>
      </c>
      <c r="M242" s="51">
        <v>890.1</v>
      </c>
      <c r="N242" s="51" t="s">
        <v>17601</v>
      </c>
      <c r="O242" s="51">
        <v>1</v>
      </c>
      <c r="P242" s="51">
        <v>989</v>
      </c>
      <c r="Q242" s="51"/>
      <c r="R242" s="51" t="s">
        <v>4050</v>
      </c>
      <c r="S242" s="51" t="s">
        <v>3750</v>
      </c>
      <c r="T242" s="51" t="s">
        <v>17602</v>
      </c>
      <c r="U242" s="51" t="s">
        <v>17603</v>
      </c>
      <c r="V242" s="51" t="s">
        <v>1428</v>
      </c>
      <c r="W242" s="51" t="s">
        <v>3761</v>
      </c>
      <c r="X242" s="51">
        <v>9575000275</v>
      </c>
      <c r="Y242" s="51" t="s">
        <v>17602</v>
      </c>
      <c r="Z242" s="51" t="s">
        <v>17603</v>
      </c>
      <c r="AA242" s="51" t="s">
        <v>17603</v>
      </c>
      <c r="AB242" s="51"/>
      <c r="AC242" s="51"/>
      <c r="AD242" s="51" t="s">
        <v>4155</v>
      </c>
      <c r="AE242" s="51" t="s">
        <v>17604</v>
      </c>
      <c r="AF242" s="51" t="s">
        <v>1428</v>
      </c>
      <c r="AG242" s="51" t="s">
        <v>3761</v>
      </c>
      <c r="AH242" s="51">
        <v>9575000275</v>
      </c>
      <c r="AI242" s="51"/>
      <c r="AJ242" s="51" t="s">
        <v>17605</v>
      </c>
      <c r="AK242" s="51"/>
      <c r="AL242" s="51" t="s">
        <v>3763</v>
      </c>
      <c r="AM242" s="51"/>
      <c r="AN242" s="51">
        <v>890.1</v>
      </c>
      <c r="AO242" s="51">
        <v>7111094927671</v>
      </c>
      <c r="AP242" s="51">
        <v>282254376961</v>
      </c>
      <c r="AQ242" s="51">
        <v>919575000275</v>
      </c>
      <c r="AR242" s="51" t="s">
        <v>94</v>
      </c>
      <c r="AS242" s="51" t="s">
        <v>94</v>
      </c>
      <c r="AT242" s="51" t="s">
        <v>17606</v>
      </c>
      <c r="AU242" s="51"/>
      <c r="AV242" s="51" t="s">
        <v>17606</v>
      </c>
    </row>
    <row r="243" spans="1:48">
      <c r="A243" s="51" t="s">
        <v>17607</v>
      </c>
      <c r="B243" s="51" t="s">
        <v>15443</v>
      </c>
      <c r="C243" s="51" t="s">
        <v>17608</v>
      </c>
      <c r="D243" s="51" t="s">
        <v>3749</v>
      </c>
      <c r="E243" s="51"/>
      <c r="F243" s="51" t="s">
        <v>3750</v>
      </c>
      <c r="G243" s="51" t="s">
        <v>17609</v>
      </c>
      <c r="H243" s="51" t="s">
        <v>3752</v>
      </c>
      <c r="I243" s="51" t="s">
        <v>1407</v>
      </c>
      <c r="J243" s="51">
        <v>1925</v>
      </c>
      <c r="K243" s="51">
        <v>0</v>
      </c>
      <c r="L243" s="51">
        <v>91.67</v>
      </c>
      <c r="M243" s="51">
        <v>1925</v>
      </c>
      <c r="N243" s="51" t="s">
        <v>17610</v>
      </c>
      <c r="O243" s="51">
        <v>1</v>
      </c>
      <c r="P243" s="51">
        <v>1925</v>
      </c>
      <c r="Q243" s="51"/>
      <c r="R243" s="51" t="s">
        <v>9509</v>
      </c>
      <c r="S243" s="51" t="s">
        <v>3750</v>
      </c>
      <c r="T243" s="51" t="s">
        <v>17611</v>
      </c>
      <c r="U243" s="51" t="s">
        <v>17612</v>
      </c>
      <c r="V243" s="51" t="s">
        <v>1428</v>
      </c>
      <c r="W243" s="51" t="s">
        <v>3761</v>
      </c>
      <c r="X243" s="51">
        <v>9372489841</v>
      </c>
      <c r="Y243" s="51" t="s">
        <v>17611</v>
      </c>
      <c r="Z243" s="51" t="s">
        <v>17612</v>
      </c>
      <c r="AA243" s="51" t="s">
        <v>17612</v>
      </c>
      <c r="AB243" s="51"/>
      <c r="AC243" s="51"/>
      <c r="AD243" s="51" t="s">
        <v>15478</v>
      </c>
      <c r="AE243" s="51" t="s">
        <v>17613</v>
      </c>
      <c r="AF243" s="51" t="s">
        <v>1428</v>
      </c>
      <c r="AG243" s="51" t="s">
        <v>3761</v>
      </c>
      <c r="AH243" s="51">
        <v>9372489841</v>
      </c>
      <c r="AI243" s="51"/>
      <c r="AJ243" s="51" t="s">
        <v>17614</v>
      </c>
      <c r="AK243" s="51"/>
      <c r="AL243" s="51" t="s">
        <v>3763</v>
      </c>
      <c r="AM243" s="51"/>
      <c r="AN243" s="51">
        <v>1925</v>
      </c>
      <c r="AO243" s="51">
        <v>7111078150455</v>
      </c>
      <c r="AP243" s="51">
        <v>282254376961</v>
      </c>
      <c r="AQ243" s="51">
        <v>919372489841</v>
      </c>
      <c r="AR243" s="51" t="s">
        <v>94</v>
      </c>
      <c r="AS243" s="51" t="s">
        <v>94</v>
      </c>
      <c r="AT243" s="51" t="s">
        <v>17615</v>
      </c>
      <c r="AU243" s="51"/>
      <c r="AV243" s="51" t="s">
        <v>17615</v>
      </c>
    </row>
    <row r="244" spans="1:48">
      <c r="A244" s="51" t="s">
        <v>17616</v>
      </c>
      <c r="B244" s="51" t="s">
        <v>15443</v>
      </c>
      <c r="C244" s="51" t="s">
        <v>6594</v>
      </c>
      <c r="D244" s="51" t="s">
        <v>4032</v>
      </c>
      <c r="E244" s="51" t="s">
        <v>17617</v>
      </c>
      <c r="F244" s="51" t="s">
        <v>3750</v>
      </c>
      <c r="G244" s="51" t="s">
        <v>17618</v>
      </c>
      <c r="H244" s="51" t="s">
        <v>3771</v>
      </c>
      <c r="I244" s="51" t="s">
        <v>1407</v>
      </c>
      <c r="J244" s="51">
        <v>1538.1</v>
      </c>
      <c r="K244" s="51">
        <v>0</v>
      </c>
      <c r="L244" s="51">
        <v>73.239999999999995</v>
      </c>
      <c r="M244" s="51">
        <v>1538.1</v>
      </c>
      <c r="N244" s="51" t="s">
        <v>17617</v>
      </c>
      <c r="O244" s="51">
        <v>1</v>
      </c>
      <c r="P244" s="51">
        <v>1709</v>
      </c>
      <c r="Q244" s="51"/>
      <c r="R244" s="51" t="s">
        <v>7154</v>
      </c>
      <c r="S244" s="51" t="s">
        <v>3750</v>
      </c>
      <c r="T244" s="51" t="s">
        <v>6597</v>
      </c>
      <c r="U244" s="51" t="s">
        <v>6598</v>
      </c>
      <c r="V244" s="51" t="s">
        <v>1786</v>
      </c>
      <c r="W244" s="51" t="s">
        <v>3761</v>
      </c>
      <c r="X244" s="51">
        <v>8981459176</v>
      </c>
      <c r="Y244" s="51" t="s">
        <v>6597</v>
      </c>
      <c r="Z244" s="51" t="s">
        <v>6598</v>
      </c>
      <c r="AA244" s="51" t="s">
        <v>6598</v>
      </c>
      <c r="AB244" s="51"/>
      <c r="AC244" s="51"/>
      <c r="AD244" s="51" t="s">
        <v>154</v>
      </c>
      <c r="AE244" s="51" t="s">
        <v>6599</v>
      </c>
      <c r="AF244" s="51" t="s">
        <v>1786</v>
      </c>
      <c r="AG244" s="51" t="s">
        <v>3761</v>
      </c>
      <c r="AH244" s="51">
        <v>8981459176</v>
      </c>
      <c r="AI244" s="51"/>
      <c r="AJ244" s="51" t="s">
        <v>17619</v>
      </c>
      <c r="AK244" s="51"/>
      <c r="AL244" s="51" t="s">
        <v>15913</v>
      </c>
      <c r="AM244" s="51"/>
      <c r="AN244" s="51">
        <v>0</v>
      </c>
      <c r="AO244" s="51">
        <v>7111036371255</v>
      </c>
      <c r="AP244" s="51">
        <v>282254376961</v>
      </c>
      <c r="AQ244" s="51">
        <v>918981459176</v>
      </c>
      <c r="AR244" s="51" t="s">
        <v>155</v>
      </c>
      <c r="AS244" s="51" t="s">
        <v>155</v>
      </c>
      <c r="AT244" s="51"/>
      <c r="AU244" s="51"/>
      <c r="AV244" s="51" t="s">
        <v>17620</v>
      </c>
    </row>
    <row r="245" spans="1:48">
      <c r="A245" s="51" t="s">
        <v>17621</v>
      </c>
      <c r="B245" s="51" t="s">
        <v>15443</v>
      </c>
      <c r="C245" s="51" t="s">
        <v>5629</v>
      </c>
      <c r="D245" s="51" t="s">
        <v>3749</v>
      </c>
      <c r="E245" s="51"/>
      <c r="F245" s="51" t="s">
        <v>3750</v>
      </c>
      <c r="G245" s="51" t="s">
        <v>17622</v>
      </c>
      <c r="H245" s="51" t="s">
        <v>3771</v>
      </c>
      <c r="I245" s="51" t="s">
        <v>1407</v>
      </c>
      <c r="J245" s="51">
        <v>2802.45</v>
      </c>
      <c r="K245" s="51">
        <v>0</v>
      </c>
      <c r="L245" s="51">
        <v>133.44999999999999</v>
      </c>
      <c r="M245" s="51">
        <v>2802.45</v>
      </c>
      <c r="N245" s="51" t="s">
        <v>17623</v>
      </c>
      <c r="O245" s="51">
        <v>1</v>
      </c>
      <c r="P245" s="51">
        <v>1099</v>
      </c>
      <c r="Q245" s="51"/>
      <c r="R245" s="51" t="s">
        <v>9502</v>
      </c>
      <c r="S245" s="51" t="s">
        <v>3750</v>
      </c>
      <c r="T245" s="51" t="s">
        <v>5633</v>
      </c>
      <c r="U245" s="51" t="s">
        <v>5634</v>
      </c>
      <c r="V245" s="51" t="s">
        <v>4065</v>
      </c>
      <c r="W245" s="51" t="s">
        <v>3761</v>
      </c>
      <c r="X245" s="51">
        <v>8630253990</v>
      </c>
      <c r="Y245" s="51" t="s">
        <v>5633</v>
      </c>
      <c r="Z245" s="51" t="s">
        <v>5634</v>
      </c>
      <c r="AA245" s="51" t="s">
        <v>5634</v>
      </c>
      <c r="AB245" s="51"/>
      <c r="AC245" s="51"/>
      <c r="AD245" s="51" t="s">
        <v>4063</v>
      </c>
      <c r="AE245" s="51" t="s">
        <v>4064</v>
      </c>
      <c r="AF245" s="51" t="s">
        <v>4065</v>
      </c>
      <c r="AG245" s="51" t="s">
        <v>3761</v>
      </c>
      <c r="AH245" s="51">
        <v>8630253990</v>
      </c>
      <c r="AI245" s="51"/>
      <c r="AJ245" s="51" t="s">
        <v>17624</v>
      </c>
      <c r="AK245" s="51"/>
      <c r="AL245" s="51" t="s">
        <v>3763</v>
      </c>
      <c r="AM245" s="51"/>
      <c r="AN245" s="51">
        <v>2802.45</v>
      </c>
      <c r="AO245" s="51">
        <v>7111020970295</v>
      </c>
      <c r="AP245" s="51">
        <v>282254376961</v>
      </c>
      <c r="AQ245" s="51">
        <v>918630253990</v>
      </c>
      <c r="AR245" s="51" t="s">
        <v>824</v>
      </c>
      <c r="AS245" s="51" t="s">
        <v>824</v>
      </c>
      <c r="AT245" s="51" t="s">
        <v>17625</v>
      </c>
      <c r="AU245" s="51"/>
      <c r="AV245" s="51" t="s">
        <v>17625</v>
      </c>
    </row>
    <row r="246" spans="1:48">
      <c r="A246" s="51" t="s">
        <v>17626</v>
      </c>
      <c r="B246" s="51" t="s">
        <v>15443</v>
      </c>
      <c r="C246" s="51" t="s">
        <v>17627</v>
      </c>
      <c r="D246" s="51" t="s">
        <v>3749</v>
      </c>
      <c r="E246" s="51"/>
      <c r="F246" s="51" t="s">
        <v>3750</v>
      </c>
      <c r="G246" s="51" t="s">
        <v>17628</v>
      </c>
      <c r="H246" s="51" t="s">
        <v>3771</v>
      </c>
      <c r="I246" s="51" t="s">
        <v>1407</v>
      </c>
      <c r="J246" s="51">
        <v>1619.1</v>
      </c>
      <c r="K246" s="51">
        <v>0</v>
      </c>
      <c r="L246" s="51">
        <v>77.099999999999994</v>
      </c>
      <c r="M246" s="51">
        <v>1619.1</v>
      </c>
      <c r="N246" s="51" t="s">
        <v>17629</v>
      </c>
      <c r="O246" s="51">
        <v>1</v>
      </c>
      <c r="P246" s="51">
        <v>1799</v>
      </c>
      <c r="Q246" s="51"/>
      <c r="R246" s="51" t="s">
        <v>9498</v>
      </c>
      <c r="S246" s="51" t="s">
        <v>3750</v>
      </c>
      <c r="T246" s="51" t="s">
        <v>17630</v>
      </c>
      <c r="U246" s="51" t="s">
        <v>17631</v>
      </c>
      <c r="V246" s="51" t="s">
        <v>1660</v>
      </c>
      <c r="W246" s="51" t="s">
        <v>3761</v>
      </c>
      <c r="X246" s="51">
        <v>9979383350</v>
      </c>
      <c r="Y246" s="51" t="s">
        <v>17630</v>
      </c>
      <c r="Z246" s="51" t="s">
        <v>17631</v>
      </c>
      <c r="AA246" s="51" t="s">
        <v>17631</v>
      </c>
      <c r="AB246" s="51"/>
      <c r="AC246" s="51"/>
      <c r="AD246" s="51" t="s">
        <v>15468</v>
      </c>
      <c r="AE246" s="51" t="s">
        <v>15469</v>
      </c>
      <c r="AF246" s="51" t="s">
        <v>1660</v>
      </c>
      <c r="AG246" s="51" t="s">
        <v>3761</v>
      </c>
      <c r="AH246" s="51">
        <v>9979383350</v>
      </c>
      <c r="AI246" s="51"/>
      <c r="AJ246" s="51" t="s">
        <v>17632</v>
      </c>
      <c r="AK246" s="51"/>
      <c r="AL246" s="51" t="s">
        <v>3763</v>
      </c>
      <c r="AM246" s="51"/>
      <c r="AN246" s="51">
        <v>1619.1</v>
      </c>
      <c r="AO246" s="51">
        <v>7110991348023</v>
      </c>
      <c r="AP246" s="51">
        <v>282254376961</v>
      </c>
      <c r="AQ246" s="51">
        <v>919979383350</v>
      </c>
      <c r="AR246" s="51" t="s">
        <v>193</v>
      </c>
      <c r="AS246" s="51" t="s">
        <v>193</v>
      </c>
      <c r="AT246" s="51" t="s">
        <v>17633</v>
      </c>
      <c r="AU246" s="51"/>
      <c r="AV246" s="51" t="s">
        <v>17633</v>
      </c>
    </row>
    <row r="247" spans="1:48" hidden="1">
      <c r="A247" s="51" t="s">
        <v>17634</v>
      </c>
      <c r="B247" s="51" t="s">
        <v>17634</v>
      </c>
      <c r="C247" s="51" t="s">
        <v>17635</v>
      </c>
      <c r="D247" s="51" t="s">
        <v>3749</v>
      </c>
      <c r="E247" s="51"/>
      <c r="F247" s="51" t="s">
        <v>3750</v>
      </c>
      <c r="G247" s="51" t="s">
        <v>17636</v>
      </c>
      <c r="H247" s="51" t="s">
        <v>3771</v>
      </c>
      <c r="I247" s="51" t="s">
        <v>1407</v>
      </c>
      <c r="J247" s="51">
        <v>649</v>
      </c>
      <c r="K247" s="51">
        <v>0</v>
      </c>
      <c r="L247" s="51">
        <v>30.91</v>
      </c>
      <c r="M247" s="51">
        <v>649</v>
      </c>
      <c r="N247" s="51" t="s">
        <v>17637</v>
      </c>
      <c r="O247" s="51">
        <v>1</v>
      </c>
      <c r="P247" s="51">
        <v>649</v>
      </c>
      <c r="Q247" s="51"/>
      <c r="R247" s="51" t="s">
        <v>9495</v>
      </c>
      <c r="S247" s="51" t="s">
        <v>3750</v>
      </c>
      <c r="T247" s="51" t="s">
        <v>17638</v>
      </c>
      <c r="U247" s="51" t="s">
        <v>17639</v>
      </c>
      <c r="V247" s="51" t="s">
        <v>1708</v>
      </c>
      <c r="W247" s="51" t="s">
        <v>3761</v>
      </c>
      <c r="X247" s="51">
        <v>9847985472</v>
      </c>
      <c r="Y247" s="51" t="s">
        <v>17638</v>
      </c>
      <c r="Z247" s="51" t="s">
        <v>17639</v>
      </c>
      <c r="AA247" s="51" t="s">
        <v>17639</v>
      </c>
      <c r="AB247" s="51"/>
      <c r="AC247" s="51"/>
      <c r="AD247" s="51" t="s">
        <v>5651</v>
      </c>
      <c r="AE247" s="51" t="s">
        <v>17640</v>
      </c>
      <c r="AF247" s="51" t="s">
        <v>1708</v>
      </c>
      <c r="AG247" s="51" t="s">
        <v>3761</v>
      </c>
      <c r="AH247" s="51">
        <v>9847985472</v>
      </c>
      <c r="AI247" s="51"/>
      <c r="AJ247" s="51" t="s">
        <v>17641</v>
      </c>
      <c r="AK247" s="51"/>
      <c r="AL247" s="51" t="s">
        <v>3763</v>
      </c>
      <c r="AM247" s="51"/>
      <c r="AN247" s="51">
        <v>649</v>
      </c>
      <c r="AO247" s="51">
        <v>7110883082551</v>
      </c>
      <c r="AP247" s="51">
        <v>282254376961</v>
      </c>
      <c r="AQ247" s="51">
        <v>919847985472</v>
      </c>
      <c r="AR247" s="51" t="s">
        <v>111</v>
      </c>
      <c r="AS247" s="51" t="s">
        <v>111</v>
      </c>
      <c r="AT247" s="51" t="s">
        <v>17642</v>
      </c>
      <c r="AU247" s="51"/>
      <c r="AV247" s="51" t="s">
        <v>17642</v>
      </c>
    </row>
    <row r="248" spans="1:48">
      <c r="A248" s="51" t="s">
        <v>17643</v>
      </c>
      <c r="B248" s="51" t="s">
        <v>15443</v>
      </c>
      <c r="C248" s="51" t="s">
        <v>17644</v>
      </c>
      <c r="D248" s="51" t="s">
        <v>4032</v>
      </c>
      <c r="E248" s="51" t="s">
        <v>17645</v>
      </c>
      <c r="F248" s="51" t="s">
        <v>3750</v>
      </c>
      <c r="G248" s="51" t="s">
        <v>17646</v>
      </c>
      <c r="H248" s="51" t="s">
        <v>3752</v>
      </c>
      <c r="I248" s="51" t="s">
        <v>1407</v>
      </c>
      <c r="J248" s="51">
        <v>809.1</v>
      </c>
      <c r="K248" s="51">
        <v>0</v>
      </c>
      <c r="L248" s="51">
        <v>38.53</v>
      </c>
      <c r="M248" s="51">
        <v>809.1</v>
      </c>
      <c r="N248" s="51" t="s">
        <v>17645</v>
      </c>
      <c r="O248" s="51">
        <v>1</v>
      </c>
      <c r="P248" s="51">
        <v>899</v>
      </c>
      <c r="Q248" s="51"/>
      <c r="R248" s="51" t="s">
        <v>12866</v>
      </c>
      <c r="S248" s="51" t="s">
        <v>3750</v>
      </c>
      <c r="T248" s="51" t="s">
        <v>17647</v>
      </c>
      <c r="U248" s="51" t="s">
        <v>17648</v>
      </c>
      <c r="V248" s="51" t="s">
        <v>1589</v>
      </c>
      <c r="W248" s="51" t="s">
        <v>3761</v>
      </c>
      <c r="X248" s="51">
        <v>9500632468</v>
      </c>
      <c r="Y248" s="51" t="s">
        <v>17647</v>
      </c>
      <c r="Z248" s="51" t="s">
        <v>17648</v>
      </c>
      <c r="AA248" s="51" t="s">
        <v>17648</v>
      </c>
      <c r="AB248" s="51"/>
      <c r="AC248" s="51"/>
      <c r="AD248" s="51" t="s">
        <v>4944</v>
      </c>
      <c r="AE248" s="51" t="s">
        <v>17649</v>
      </c>
      <c r="AF248" s="51" t="s">
        <v>1589</v>
      </c>
      <c r="AG248" s="51" t="s">
        <v>3761</v>
      </c>
      <c r="AH248" s="51">
        <v>9500632468</v>
      </c>
      <c r="AI248" s="51"/>
      <c r="AJ248" s="51" t="s">
        <v>17650</v>
      </c>
      <c r="AK248" s="51"/>
      <c r="AL248" s="51" t="s">
        <v>15913</v>
      </c>
      <c r="AM248" s="51"/>
      <c r="AN248" s="51">
        <v>0</v>
      </c>
      <c r="AO248" s="51">
        <v>7110874202423</v>
      </c>
      <c r="AP248" s="51">
        <v>282254376961</v>
      </c>
      <c r="AQ248" s="51">
        <v>919500632468</v>
      </c>
      <c r="AR248" s="51" t="s">
        <v>141</v>
      </c>
      <c r="AS248" s="51" t="s">
        <v>141</v>
      </c>
      <c r="AT248" s="51"/>
      <c r="AU248" s="51"/>
      <c r="AV248" s="51" t="s">
        <v>17651</v>
      </c>
    </row>
    <row r="249" spans="1:48">
      <c r="A249" s="51" t="s">
        <v>17652</v>
      </c>
      <c r="B249" s="51" t="s">
        <v>15443</v>
      </c>
      <c r="C249" s="51" t="s">
        <v>17653</v>
      </c>
      <c r="D249" s="51" t="s">
        <v>4032</v>
      </c>
      <c r="E249" s="51" t="s">
        <v>17654</v>
      </c>
      <c r="F249" s="51" t="s">
        <v>3750</v>
      </c>
      <c r="G249" s="51" t="s">
        <v>17655</v>
      </c>
      <c r="H249" s="51" t="s">
        <v>3752</v>
      </c>
      <c r="I249" s="51" t="s">
        <v>1407</v>
      </c>
      <c r="J249" s="51">
        <v>2459.8000000000002</v>
      </c>
      <c r="K249" s="51">
        <v>0</v>
      </c>
      <c r="L249" s="51">
        <v>117.13</v>
      </c>
      <c r="M249" s="51">
        <v>2459.8000000000002</v>
      </c>
      <c r="N249" s="51" t="s">
        <v>17656</v>
      </c>
      <c r="O249" s="51">
        <v>1</v>
      </c>
      <c r="P249" s="51">
        <v>2339</v>
      </c>
      <c r="Q249" s="51"/>
      <c r="R249" s="51" t="s">
        <v>7026</v>
      </c>
      <c r="S249" s="51" t="s">
        <v>3750</v>
      </c>
      <c r="T249" s="51" t="s">
        <v>17657</v>
      </c>
      <c r="U249" s="51" t="s">
        <v>17658</v>
      </c>
      <c r="V249" s="51" t="s">
        <v>1416</v>
      </c>
      <c r="W249" s="51" t="s">
        <v>3761</v>
      </c>
      <c r="X249" s="51">
        <v>9886897282</v>
      </c>
      <c r="Y249" s="51" t="s">
        <v>17657</v>
      </c>
      <c r="Z249" s="51" t="s">
        <v>17658</v>
      </c>
      <c r="AA249" s="51" t="s">
        <v>17658</v>
      </c>
      <c r="AB249" s="51"/>
      <c r="AC249" s="51"/>
      <c r="AD249" s="51" t="s">
        <v>3885</v>
      </c>
      <c r="AE249" s="51" t="s">
        <v>17659</v>
      </c>
      <c r="AF249" s="51" t="s">
        <v>1416</v>
      </c>
      <c r="AG249" s="51" t="s">
        <v>3761</v>
      </c>
      <c r="AH249" s="51">
        <v>9886897282</v>
      </c>
      <c r="AI249" s="51"/>
      <c r="AJ249" s="51" t="s">
        <v>17660</v>
      </c>
      <c r="AK249" s="51"/>
      <c r="AL249" s="51" t="s">
        <v>4042</v>
      </c>
      <c r="AM249" s="51"/>
      <c r="AN249" s="51">
        <v>0</v>
      </c>
      <c r="AO249" s="51">
        <v>7110845006135</v>
      </c>
      <c r="AP249" s="51">
        <v>282254376961</v>
      </c>
      <c r="AQ249" s="51">
        <v>919886897282</v>
      </c>
      <c r="AR249" s="51" t="s">
        <v>86</v>
      </c>
      <c r="AS249" s="51" t="s">
        <v>86</v>
      </c>
      <c r="AT249" s="51"/>
      <c r="AU249" s="51"/>
      <c r="AV249" s="51" t="s">
        <v>17661</v>
      </c>
    </row>
    <row r="250" spans="1:48">
      <c r="A250" s="51" t="s">
        <v>17662</v>
      </c>
      <c r="B250" s="51" t="s">
        <v>15443</v>
      </c>
      <c r="C250" s="51" t="s">
        <v>17627</v>
      </c>
      <c r="D250" s="51" t="s">
        <v>3749</v>
      </c>
      <c r="E250" s="51"/>
      <c r="F250" s="51" t="s">
        <v>3750</v>
      </c>
      <c r="G250" s="51" t="s">
        <v>17663</v>
      </c>
      <c r="H250" s="51" t="s">
        <v>3752</v>
      </c>
      <c r="I250" s="51" t="s">
        <v>1407</v>
      </c>
      <c r="J250" s="51">
        <v>2429</v>
      </c>
      <c r="K250" s="51">
        <v>0</v>
      </c>
      <c r="L250" s="51">
        <v>115.67</v>
      </c>
      <c r="M250" s="51">
        <v>2429</v>
      </c>
      <c r="N250" s="51" t="s">
        <v>17664</v>
      </c>
      <c r="O250" s="51">
        <v>1</v>
      </c>
      <c r="P250" s="51">
        <v>2429</v>
      </c>
      <c r="Q250" s="51"/>
      <c r="R250" s="51" t="s">
        <v>3795</v>
      </c>
      <c r="S250" s="51" t="s">
        <v>3750</v>
      </c>
      <c r="T250" s="51" t="s">
        <v>17630</v>
      </c>
      <c r="U250" s="51" t="s">
        <v>17631</v>
      </c>
      <c r="V250" s="51" t="s">
        <v>1660</v>
      </c>
      <c r="W250" s="51" t="s">
        <v>3761</v>
      </c>
      <c r="X250" s="51">
        <v>9979383350</v>
      </c>
      <c r="Y250" s="51" t="s">
        <v>17630</v>
      </c>
      <c r="Z250" s="51" t="s">
        <v>17631</v>
      </c>
      <c r="AA250" s="51" t="s">
        <v>17631</v>
      </c>
      <c r="AB250" s="51"/>
      <c r="AC250" s="51"/>
      <c r="AD250" s="51" t="s">
        <v>15468</v>
      </c>
      <c r="AE250" s="51" t="s">
        <v>15469</v>
      </c>
      <c r="AF250" s="51" t="s">
        <v>1660</v>
      </c>
      <c r="AG250" s="51" t="s">
        <v>3761</v>
      </c>
      <c r="AH250" s="51">
        <v>9979383350</v>
      </c>
      <c r="AI250" s="51"/>
      <c r="AJ250" s="51" t="s">
        <v>17665</v>
      </c>
      <c r="AK250" s="51"/>
      <c r="AL250" s="51" t="s">
        <v>3763</v>
      </c>
      <c r="AM250" s="51"/>
      <c r="AN250" s="51">
        <v>2429</v>
      </c>
      <c r="AO250" s="51">
        <v>7110819742007</v>
      </c>
      <c r="AP250" s="51">
        <v>282254376961</v>
      </c>
      <c r="AQ250" s="51">
        <v>919979383350</v>
      </c>
      <c r="AR250" s="51" t="s">
        <v>193</v>
      </c>
      <c r="AS250" s="51" t="s">
        <v>193</v>
      </c>
      <c r="AT250" s="51" t="s">
        <v>17666</v>
      </c>
      <c r="AU250" s="51"/>
      <c r="AV250" s="51" t="s">
        <v>17666</v>
      </c>
    </row>
    <row r="251" spans="1:48">
      <c r="A251" s="51" t="s">
        <v>17667</v>
      </c>
      <c r="B251" s="51" t="s">
        <v>15443</v>
      </c>
      <c r="C251" s="51" t="s">
        <v>17668</v>
      </c>
      <c r="D251" s="51" t="s">
        <v>4032</v>
      </c>
      <c r="E251" s="51" t="s">
        <v>17669</v>
      </c>
      <c r="F251" s="51" t="s">
        <v>3750</v>
      </c>
      <c r="G251" s="51" t="s">
        <v>17670</v>
      </c>
      <c r="H251" s="51" t="s">
        <v>3752</v>
      </c>
      <c r="I251" s="51" t="s">
        <v>1407</v>
      </c>
      <c r="J251" s="51">
        <v>810.1</v>
      </c>
      <c r="K251" s="51">
        <v>0</v>
      </c>
      <c r="L251" s="51">
        <v>38.58</v>
      </c>
      <c r="M251" s="51">
        <v>810.1</v>
      </c>
      <c r="N251" s="51" t="s">
        <v>17669</v>
      </c>
      <c r="O251" s="51">
        <v>1</v>
      </c>
      <c r="P251" s="51">
        <v>989</v>
      </c>
      <c r="Q251" s="51"/>
      <c r="R251" s="51" t="s">
        <v>3864</v>
      </c>
      <c r="S251" s="51" t="s">
        <v>3750</v>
      </c>
      <c r="T251" s="51" t="s">
        <v>17671</v>
      </c>
      <c r="U251" s="51" t="s">
        <v>17672</v>
      </c>
      <c r="V251" s="51" t="s">
        <v>1428</v>
      </c>
      <c r="W251" s="51" t="s">
        <v>3761</v>
      </c>
      <c r="X251" s="51">
        <v>9594585511</v>
      </c>
      <c r="Y251" s="51" t="s">
        <v>17671</v>
      </c>
      <c r="Z251" s="51" t="s">
        <v>17672</v>
      </c>
      <c r="AA251" s="51" t="s">
        <v>17672</v>
      </c>
      <c r="AB251" s="51"/>
      <c r="AC251" s="51"/>
      <c r="AD251" s="51" t="s">
        <v>4089</v>
      </c>
      <c r="AE251" s="51" t="s">
        <v>17673</v>
      </c>
      <c r="AF251" s="51" t="s">
        <v>1428</v>
      </c>
      <c r="AG251" s="51" t="s">
        <v>3761</v>
      </c>
      <c r="AH251" s="51">
        <v>9594585511</v>
      </c>
      <c r="AI251" s="51"/>
      <c r="AJ251" s="51" t="s">
        <v>17674</v>
      </c>
      <c r="AK251" s="51"/>
      <c r="AL251" s="51" t="s">
        <v>4042</v>
      </c>
      <c r="AM251" s="51"/>
      <c r="AN251" s="51">
        <v>0</v>
      </c>
      <c r="AO251" s="51">
        <v>7110814040375</v>
      </c>
      <c r="AP251" s="51">
        <v>282254376961</v>
      </c>
      <c r="AQ251" s="51">
        <v>919594585511</v>
      </c>
      <c r="AR251" s="51" t="s">
        <v>94</v>
      </c>
      <c r="AS251" s="51" t="s">
        <v>94</v>
      </c>
      <c r="AT251" s="51"/>
      <c r="AU251" s="51"/>
      <c r="AV251" s="51" t="s">
        <v>17675</v>
      </c>
    </row>
    <row r="252" spans="1:48">
      <c r="A252" s="51" t="s">
        <v>17676</v>
      </c>
      <c r="B252" s="51" t="s">
        <v>15443</v>
      </c>
      <c r="C252" s="51" t="s">
        <v>17677</v>
      </c>
      <c r="D252" s="51" t="s">
        <v>4032</v>
      </c>
      <c r="E252" s="51" t="s">
        <v>17678</v>
      </c>
      <c r="F252" s="51" t="s">
        <v>3750</v>
      </c>
      <c r="G252" s="51" t="s">
        <v>17679</v>
      </c>
      <c r="H252" s="51" t="s">
        <v>3752</v>
      </c>
      <c r="I252" s="51" t="s">
        <v>1407</v>
      </c>
      <c r="J252" s="51">
        <v>1269.8</v>
      </c>
      <c r="K252" s="51">
        <v>0</v>
      </c>
      <c r="L252" s="51">
        <v>60.47</v>
      </c>
      <c r="M252" s="51">
        <v>1269.8</v>
      </c>
      <c r="N252" s="51" t="s">
        <v>17680</v>
      </c>
      <c r="O252" s="51">
        <v>1</v>
      </c>
      <c r="P252" s="51">
        <v>999</v>
      </c>
      <c r="Q252" s="51"/>
      <c r="R252" s="51" t="s">
        <v>9483</v>
      </c>
      <c r="S252" s="51" t="s">
        <v>3750</v>
      </c>
      <c r="T252" s="51" t="s">
        <v>17681</v>
      </c>
      <c r="U252" s="51" t="s">
        <v>17682</v>
      </c>
      <c r="V252" s="51" t="s">
        <v>1708</v>
      </c>
      <c r="W252" s="51" t="s">
        <v>3761</v>
      </c>
      <c r="X252" s="51">
        <v>9496327780</v>
      </c>
      <c r="Y252" s="51" t="s">
        <v>17681</v>
      </c>
      <c r="Z252" s="51" t="s">
        <v>17682</v>
      </c>
      <c r="AA252" s="51" t="s">
        <v>17682</v>
      </c>
      <c r="AB252" s="51"/>
      <c r="AC252" s="51"/>
      <c r="AD252" s="51" t="s">
        <v>5651</v>
      </c>
      <c r="AE252" s="51" t="s">
        <v>17683</v>
      </c>
      <c r="AF252" s="51" t="s">
        <v>1708</v>
      </c>
      <c r="AG252" s="51" t="s">
        <v>3761</v>
      </c>
      <c r="AH252" s="51">
        <v>9496327780</v>
      </c>
      <c r="AI252" s="51"/>
      <c r="AJ252" s="51" t="s">
        <v>17684</v>
      </c>
      <c r="AK252" s="51"/>
      <c r="AL252" s="51" t="s">
        <v>4968</v>
      </c>
      <c r="AM252" s="51"/>
      <c r="AN252" s="51">
        <v>0</v>
      </c>
      <c r="AO252" s="51">
        <v>7110732513591</v>
      </c>
      <c r="AP252" s="51">
        <v>282254376961</v>
      </c>
      <c r="AQ252" s="51">
        <v>919496327780</v>
      </c>
      <c r="AR252" s="51" t="s">
        <v>111</v>
      </c>
      <c r="AS252" s="51" t="s">
        <v>111</v>
      </c>
      <c r="AT252" s="51"/>
      <c r="AU252" s="51"/>
      <c r="AV252" s="51" t="s">
        <v>17685</v>
      </c>
    </row>
    <row r="253" spans="1:48">
      <c r="A253" s="51" t="s">
        <v>17686</v>
      </c>
      <c r="B253" s="51" t="s">
        <v>15443</v>
      </c>
      <c r="C253" s="51" t="s">
        <v>17687</v>
      </c>
      <c r="D253" s="51" t="s">
        <v>4032</v>
      </c>
      <c r="E253" s="51" t="s">
        <v>17688</v>
      </c>
      <c r="F253" s="51" t="s">
        <v>3750</v>
      </c>
      <c r="G253" s="51" t="s">
        <v>17689</v>
      </c>
      <c r="H253" s="51" t="s">
        <v>3752</v>
      </c>
      <c r="I253" s="51" t="s">
        <v>1407</v>
      </c>
      <c r="J253" s="51">
        <v>810.1</v>
      </c>
      <c r="K253" s="51">
        <v>0</v>
      </c>
      <c r="L253" s="51">
        <v>38.58</v>
      </c>
      <c r="M253" s="51">
        <v>810.1</v>
      </c>
      <c r="N253" s="51" t="s">
        <v>17690</v>
      </c>
      <c r="O253" s="51">
        <v>1</v>
      </c>
      <c r="P253" s="51">
        <v>989</v>
      </c>
      <c r="Q253" s="51"/>
      <c r="R253" s="51" t="s">
        <v>4640</v>
      </c>
      <c r="S253" s="51" t="s">
        <v>3750</v>
      </c>
      <c r="T253" s="51" t="s">
        <v>17691</v>
      </c>
      <c r="U253" s="51" t="s">
        <v>17692</v>
      </c>
      <c r="V253" s="51" t="s">
        <v>1660</v>
      </c>
      <c r="W253" s="51" t="s">
        <v>3761</v>
      </c>
      <c r="X253" s="51">
        <v>9825148338</v>
      </c>
      <c r="Y253" s="51" t="s">
        <v>17691</v>
      </c>
      <c r="Z253" s="51" t="s">
        <v>17692</v>
      </c>
      <c r="AA253" s="51" t="s">
        <v>17692</v>
      </c>
      <c r="AB253" s="51"/>
      <c r="AC253" s="51"/>
      <c r="AD253" s="51" t="s">
        <v>3759</v>
      </c>
      <c r="AE253" s="51" t="s">
        <v>17693</v>
      </c>
      <c r="AF253" s="51" t="s">
        <v>1660</v>
      </c>
      <c r="AG253" s="51" t="s">
        <v>3761</v>
      </c>
      <c r="AH253" s="51">
        <v>9825148338</v>
      </c>
      <c r="AI253" s="51"/>
      <c r="AJ253" s="51" t="s">
        <v>17694</v>
      </c>
      <c r="AK253" s="51"/>
      <c r="AL253" s="51" t="s">
        <v>4042</v>
      </c>
      <c r="AM253" s="51"/>
      <c r="AN253" s="51">
        <v>0</v>
      </c>
      <c r="AO253" s="51">
        <v>7110724419895</v>
      </c>
      <c r="AP253" s="51">
        <v>282254376961</v>
      </c>
      <c r="AQ253" s="51">
        <v>919825148338</v>
      </c>
      <c r="AR253" s="51" t="s">
        <v>193</v>
      </c>
      <c r="AS253" s="51" t="s">
        <v>193</v>
      </c>
      <c r="AT253" s="51"/>
      <c r="AU253" s="51"/>
      <c r="AV253" s="51" t="s">
        <v>17695</v>
      </c>
    </row>
    <row r="254" spans="1:48">
      <c r="A254" s="51" t="s">
        <v>17696</v>
      </c>
      <c r="B254" s="51" t="s">
        <v>15443</v>
      </c>
      <c r="C254" s="51" t="s">
        <v>17697</v>
      </c>
      <c r="D254" s="51" t="s">
        <v>4032</v>
      </c>
      <c r="E254" s="51" t="s">
        <v>17698</v>
      </c>
      <c r="F254" s="51" t="s">
        <v>3750</v>
      </c>
      <c r="G254" s="51" t="s">
        <v>17699</v>
      </c>
      <c r="H254" s="51" t="s">
        <v>3752</v>
      </c>
      <c r="I254" s="51" t="s">
        <v>1407</v>
      </c>
      <c r="J254" s="51">
        <v>11097.5</v>
      </c>
      <c r="K254" s="51">
        <v>0</v>
      </c>
      <c r="L254" s="51">
        <v>528.45000000000005</v>
      </c>
      <c r="M254" s="51">
        <v>11097.5</v>
      </c>
      <c r="N254" s="51" t="s">
        <v>17700</v>
      </c>
      <c r="O254" s="51">
        <v>1</v>
      </c>
      <c r="P254" s="51">
        <v>1099</v>
      </c>
      <c r="Q254" s="51"/>
      <c r="R254" s="51" t="s">
        <v>10824</v>
      </c>
      <c r="S254" s="51" t="s">
        <v>3750</v>
      </c>
      <c r="T254" s="51" t="s">
        <v>17701</v>
      </c>
      <c r="U254" s="51" t="s">
        <v>17702</v>
      </c>
      <c r="V254" s="51" t="s">
        <v>1544</v>
      </c>
      <c r="W254" s="51" t="s">
        <v>3761</v>
      </c>
      <c r="X254" s="51">
        <v>9610566666</v>
      </c>
      <c r="Y254" s="51" t="s">
        <v>17701</v>
      </c>
      <c r="Z254" s="51" t="s">
        <v>17702</v>
      </c>
      <c r="AA254" s="51" t="s">
        <v>17702</v>
      </c>
      <c r="AB254" s="51"/>
      <c r="AC254" s="51"/>
      <c r="AD254" s="51" t="s">
        <v>6257</v>
      </c>
      <c r="AE254" s="51" t="s">
        <v>17703</v>
      </c>
      <c r="AF254" s="51" t="s">
        <v>1544</v>
      </c>
      <c r="AG254" s="51" t="s">
        <v>3761</v>
      </c>
      <c r="AH254" s="51">
        <v>9610566666</v>
      </c>
      <c r="AI254" s="51"/>
      <c r="AJ254" s="51" t="s">
        <v>17704</v>
      </c>
      <c r="AK254" s="51"/>
      <c r="AL254" s="51" t="s">
        <v>4042</v>
      </c>
      <c r="AM254" s="51"/>
      <c r="AN254" s="51">
        <v>0</v>
      </c>
      <c r="AO254" s="51">
        <v>7110675431735</v>
      </c>
      <c r="AP254" s="51">
        <v>282254376961</v>
      </c>
      <c r="AQ254" s="51">
        <v>919610566666</v>
      </c>
      <c r="AR254" s="51" t="s">
        <v>209</v>
      </c>
      <c r="AS254" s="51" t="s">
        <v>209</v>
      </c>
      <c r="AT254" s="51"/>
      <c r="AU254" s="51"/>
      <c r="AV254" s="51" t="s">
        <v>17705</v>
      </c>
    </row>
    <row r="255" spans="1:48">
      <c r="A255" s="51" t="s">
        <v>17706</v>
      </c>
      <c r="B255" s="51" t="s">
        <v>15443</v>
      </c>
      <c r="C255" s="51" t="s">
        <v>17707</v>
      </c>
      <c r="D255" s="51" t="s">
        <v>4032</v>
      </c>
      <c r="E255" s="51" t="s">
        <v>17708</v>
      </c>
      <c r="F255" s="51" t="s">
        <v>3750</v>
      </c>
      <c r="G255" s="51" t="s">
        <v>17709</v>
      </c>
      <c r="H255" s="51" t="s">
        <v>3752</v>
      </c>
      <c r="I255" s="51" t="s">
        <v>1407</v>
      </c>
      <c r="J255" s="51">
        <v>2518.4499999999998</v>
      </c>
      <c r="K255" s="51">
        <v>0</v>
      </c>
      <c r="L255" s="51">
        <v>119.93</v>
      </c>
      <c r="M255" s="51">
        <v>2518.4499999999998</v>
      </c>
      <c r="N255" s="51" t="s">
        <v>17710</v>
      </c>
      <c r="O255" s="51">
        <v>1</v>
      </c>
      <c r="P255" s="51">
        <v>989</v>
      </c>
      <c r="Q255" s="51"/>
      <c r="R255" s="51" t="s">
        <v>9471</v>
      </c>
      <c r="S255" s="51" t="s">
        <v>3750</v>
      </c>
      <c r="T255" s="51" t="s">
        <v>17711</v>
      </c>
      <c r="U255" s="51" t="s">
        <v>17712</v>
      </c>
      <c r="V255" s="51" t="s">
        <v>1416</v>
      </c>
      <c r="W255" s="51" t="s">
        <v>3761</v>
      </c>
      <c r="X255" s="51">
        <v>6366196549</v>
      </c>
      <c r="Y255" s="51" t="s">
        <v>17711</v>
      </c>
      <c r="Z255" s="51" t="s">
        <v>17712</v>
      </c>
      <c r="AA255" s="51" t="s">
        <v>17712</v>
      </c>
      <c r="AB255" s="51"/>
      <c r="AC255" s="51"/>
      <c r="AD255" s="51" t="s">
        <v>3885</v>
      </c>
      <c r="AE255" s="51" t="s">
        <v>16406</v>
      </c>
      <c r="AF255" s="51" t="s">
        <v>1416</v>
      </c>
      <c r="AG255" s="51" t="s">
        <v>3761</v>
      </c>
      <c r="AH255" s="51">
        <v>6366196549</v>
      </c>
      <c r="AI255" s="51"/>
      <c r="AJ255" s="51" t="s">
        <v>17713</v>
      </c>
      <c r="AK255" s="51"/>
      <c r="AL255" s="51" t="s">
        <v>4042</v>
      </c>
      <c r="AM255" s="51"/>
      <c r="AN255" s="51">
        <v>0</v>
      </c>
      <c r="AO255" s="51">
        <v>7110183846199</v>
      </c>
      <c r="AP255" s="51">
        <v>282254376961</v>
      </c>
      <c r="AQ255" s="51">
        <v>916366196549</v>
      </c>
      <c r="AR255" s="51" t="s">
        <v>86</v>
      </c>
      <c r="AS255" s="51" t="s">
        <v>86</v>
      </c>
      <c r="AT255" s="51"/>
      <c r="AU255" s="51"/>
      <c r="AV255" s="51" t="s">
        <v>17714</v>
      </c>
    </row>
    <row r="256" spans="1:48" hidden="1">
      <c r="A256" s="51" t="s">
        <v>17715</v>
      </c>
      <c r="B256" s="51" t="s">
        <v>17715</v>
      </c>
      <c r="C256" s="51" t="s">
        <v>17716</v>
      </c>
      <c r="D256" s="51" t="s">
        <v>3749</v>
      </c>
      <c r="E256" s="51"/>
      <c r="F256" s="51" t="s">
        <v>3750</v>
      </c>
      <c r="G256" s="51" t="s">
        <v>17717</v>
      </c>
      <c r="H256" s="51" t="s">
        <v>3752</v>
      </c>
      <c r="I256" s="51" t="s">
        <v>1407</v>
      </c>
      <c r="J256" s="51">
        <v>1079</v>
      </c>
      <c r="K256" s="51">
        <v>0</v>
      </c>
      <c r="L256" s="51">
        <v>51.38</v>
      </c>
      <c r="M256" s="51">
        <v>1079</v>
      </c>
      <c r="N256" s="51" t="s">
        <v>17718</v>
      </c>
      <c r="O256" s="51">
        <v>1</v>
      </c>
      <c r="P256" s="51">
        <v>1079</v>
      </c>
      <c r="Q256" s="51"/>
      <c r="R256" s="51" t="s">
        <v>9478</v>
      </c>
      <c r="S256" s="51" t="s">
        <v>3750</v>
      </c>
      <c r="T256" s="51" t="s">
        <v>17719</v>
      </c>
      <c r="U256" s="51" t="s">
        <v>17720</v>
      </c>
      <c r="V256" s="51" t="s">
        <v>1428</v>
      </c>
      <c r="W256" s="51" t="s">
        <v>3761</v>
      </c>
      <c r="X256" s="51">
        <v>7058687922</v>
      </c>
      <c r="Y256" s="51" t="s">
        <v>17719</v>
      </c>
      <c r="Z256" s="51" t="s">
        <v>17720</v>
      </c>
      <c r="AA256" s="51" t="s">
        <v>17720</v>
      </c>
      <c r="AB256" s="51"/>
      <c r="AC256" s="51"/>
      <c r="AD256" s="51" t="s">
        <v>4155</v>
      </c>
      <c r="AE256" s="51" t="s">
        <v>17721</v>
      </c>
      <c r="AF256" s="51" t="s">
        <v>1428</v>
      </c>
      <c r="AG256" s="51" t="s">
        <v>3761</v>
      </c>
      <c r="AH256" s="51">
        <v>7058687922</v>
      </c>
      <c r="AI256" s="51"/>
      <c r="AJ256" s="51" t="s">
        <v>17722</v>
      </c>
      <c r="AK256" s="51"/>
      <c r="AL256" s="51" t="s">
        <v>3763</v>
      </c>
      <c r="AM256" s="51"/>
      <c r="AN256" s="51">
        <v>1079</v>
      </c>
      <c r="AO256" s="51">
        <v>7110180274487</v>
      </c>
      <c r="AP256" s="51">
        <v>282254376961</v>
      </c>
      <c r="AQ256" s="51">
        <v>917058687922</v>
      </c>
      <c r="AR256" s="51" t="s">
        <v>94</v>
      </c>
      <c r="AS256" s="51" t="s">
        <v>94</v>
      </c>
      <c r="AT256" s="51" t="s">
        <v>17723</v>
      </c>
      <c r="AU256" s="51"/>
      <c r="AV256" s="51" t="s">
        <v>17723</v>
      </c>
    </row>
    <row r="257" spans="1:48">
      <c r="A257" s="51" t="s">
        <v>17724</v>
      </c>
      <c r="B257" s="51" t="s">
        <v>15443</v>
      </c>
      <c r="C257" s="51" t="s">
        <v>17725</v>
      </c>
      <c r="D257" s="51" t="s">
        <v>4032</v>
      </c>
      <c r="E257" s="51" t="s">
        <v>17726</v>
      </c>
      <c r="F257" s="51" t="s">
        <v>3750</v>
      </c>
      <c r="G257" s="51" t="s">
        <v>17727</v>
      </c>
      <c r="H257" s="51" t="s">
        <v>3771</v>
      </c>
      <c r="I257" s="51" t="s">
        <v>1407</v>
      </c>
      <c r="J257" s="51">
        <v>648.1</v>
      </c>
      <c r="K257" s="51">
        <v>0</v>
      </c>
      <c r="L257" s="51">
        <v>30.86</v>
      </c>
      <c r="M257" s="51">
        <v>648.1</v>
      </c>
      <c r="N257" s="51" t="s">
        <v>17726</v>
      </c>
      <c r="O257" s="51">
        <v>1</v>
      </c>
      <c r="P257" s="51">
        <v>809</v>
      </c>
      <c r="Q257" s="51"/>
      <c r="R257" s="51" t="s">
        <v>4323</v>
      </c>
      <c r="S257" s="51" t="s">
        <v>3750</v>
      </c>
      <c r="T257" s="51" t="s">
        <v>17728</v>
      </c>
      <c r="U257" s="51" t="s">
        <v>17729</v>
      </c>
      <c r="V257" s="51" t="s">
        <v>1417</v>
      </c>
      <c r="W257" s="51" t="s">
        <v>3761</v>
      </c>
      <c r="X257" s="51">
        <v>9810202182</v>
      </c>
      <c r="Y257" s="51" t="s">
        <v>17728</v>
      </c>
      <c r="Z257" s="51" t="s">
        <v>17729</v>
      </c>
      <c r="AA257" s="51" t="s">
        <v>17729</v>
      </c>
      <c r="AB257" s="51"/>
      <c r="AC257" s="51"/>
      <c r="AD257" s="51" t="s">
        <v>5555</v>
      </c>
      <c r="AE257" s="51" t="s">
        <v>16277</v>
      </c>
      <c r="AF257" s="51" t="s">
        <v>1417</v>
      </c>
      <c r="AG257" s="51" t="s">
        <v>3761</v>
      </c>
      <c r="AH257" s="51">
        <v>9810202182</v>
      </c>
      <c r="AI257" s="51"/>
      <c r="AJ257" s="51" t="s">
        <v>17730</v>
      </c>
      <c r="AK257" s="51"/>
      <c r="AL257" s="51" t="s">
        <v>4042</v>
      </c>
      <c r="AM257" s="51"/>
      <c r="AN257" s="51">
        <v>0</v>
      </c>
      <c r="AO257" s="51">
        <v>7109723521335</v>
      </c>
      <c r="AP257" s="51">
        <v>282254376961</v>
      </c>
      <c r="AQ257" s="51">
        <v>919810202182</v>
      </c>
      <c r="AR257" s="51" t="s">
        <v>498</v>
      </c>
      <c r="AS257" s="51" t="s">
        <v>498</v>
      </c>
      <c r="AT257" s="51"/>
      <c r="AU257" s="51"/>
      <c r="AV257" s="51" t="s">
        <v>17731</v>
      </c>
    </row>
    <row r="258" spans="1:48">
      <c r="A258" s="51" t="s">
        <v>17732</v>
      </c>
      <c r="B258" s="51" t="s">
        <v>15443</v>
      </c>
      <c r="C258" s="51" t="s">
        <v>5904</v>
      </c>
      <c r="D258" s="51" t="s">
        <v>3749</v>
      </c>
      <c r="E258" s="51"/>
      <c r="F258" s="51" t="s">
        <v>3750</v>
      </c>
      <c r="G258" s="51" t="s">
        <v>17733</v>
      </c>
      <c r="H258" s="51" t="s">
        <v>3771</v>
      </c>
      <c r="I258" s="51" t="s">
        <v>1407</v>
      </c>
      <c r="J258" s="51">
        <v>2915.1</v>
      </c>
      <c r="K258" s="51">
        <v>0</v>
      </c>
      <c r="L258" s="51">
        <v>138.81</v>
      </c>
      <c r="M258" s="51">
        <v>2915.1</v>
      </c>
      <c r="N258" s="51" t="s">
        <v>17734</v>
      </c>
      <c r="O258" s="51">
        <v>1</v>
      </c>
      <c r="P258" s="51">
        <v>3239</v>
      </c>
      <c r="Q258" s="51"/>
      <c r="R258" s="51" t="s">
        <v>9330</v>
      </c>
      <c r="S258" s="51" t="s">
        <v>3750</v>
      </c>
      <c r="T258" s="51" t="s">
        <v>5906</v>
      </c>
      <c r="U258" s="51" t="s">
        <v>5907</v>
      </c>
      <c r="V258" s="51" t="s">
        <v>1537</v>
      </c>
      <c r="W258" s="51" t="s">
        <v>3761</v>
      </c>
      <c r="X258" s="51">
        <v>8908515696</v>
      </c>
      <c r="Y258" s="51" t="s">
        <v>5906</v>
      </c>
      <c r="Z258" s="51" t="s">
        <v>5907</v>
      </c>
      <c r="AA258" s="51" t="s">
        <v>5907</v>
      </c>
      <c r="AB258" s="51"/>
      <c r="AC258" s="51"/>
      <c r="AD258" s="51" t="s">
        <v>5908</v>
      </c>
      <c r="AE258" s="51" t="s">
        <v>5909</v>
      </c>
      <c r="AF258" s="51" t="s">
        <v>1537</v>
      </c>
      <c r="AG258" s="51" t="s">
        <v>3761</v>
      </c>
      <c r="AH258" s="51">
        <v>8908515696</v>
      </c>
      <c r="AI258" s="51"/>
      <c r="AJ258" s="51" t="s">
        <v>17735</v>
      </c>
      <c r="AK258" s="51"/>
      <c r="AL258" s="51" t="s">
        <v>3763</v>
      </c>
      <c r="AM258" s="51"/>
      <c r="AN258" s="51">
        <v>2915.1</v>
      </c>
      <c r="AO258" s="51">
        <v>7109694226743</v>
      </c>
      <c r="AP258" s="51">
        <v>282254376961</v>
      </c>
      <c r="AQ258" s="51">
        <v>918908515696</v>
      </c>
      <c r="AR258" s="51" t="s">
        <v>4016</v>
      </c>
      <c r="AS258" s="51" t="s">
        <v>4016</v>
      </c>
      <c r="AT258" s="51" t="s">
        <v>17736</v>
      </c>
      <c r="AU258" s="51"/>
      <c r="AV258" s="51" t="s">
        <v>17736</v>
      </c>
    </row>
    <row r="259" spans="1:48">
      <c r="A259" s="51" t="s">
        <v>17737</v>
      </c>
      <c r="B259" s="51" t="s">
        <v>15443</v>
      </c>
      <c r="C259" s="51" t="s">
        <v>17738</v>
      </c>
      <c r="D259" s="51" t="s">
        <v>3749</v>
      </c>
      <c r="E259" s="51"/>
      <c r="F259" s="51" t="s">
        <v>3750</v>
      </c>
      <c r="G259" s="51" t="s">
        <v>17739</v>
      </c>
      <c r="H259" s="51" t="s">
        <v>3752</v>
      </c>
      <c r="I259" s="51" t="s">
        <v>1407</v>
      </c>
      <c r="J259" s="51">
        <v>890.1</v>
      </c>
      <c r="K259" s="51">
        <v>0</v>
      </c>
      <c r="L259" s="51">
        <v>42.39</v>
      </c>
      <c r="M259" s="51">
        <v>890.1</v>
      </c>
      <c r="N259" s="51" t="s">
        <v>17740</v>
      </c>
      <c r="O259" s="51">
        <v>1</v>
      </c>
      <c r="P259" s="51">
        <v>989</v>
      </c>
      <c r="Q259" s="51"/>
      <c r="R259" s="51" t="s">
        <v>3756</v>
      </c>
      <c r="S259" s="51" t="s">
        <v>3750</v>
      </c>
      <c r="T259" s="51" t="s">
        <v>17741</v>
      </c>
      <c r="U259" s="51" t="s">
        <v>17742</v>
      </c>
      <c r="V259" s="51" t="s">
        <v>1417</v>
      </c>
      <c r="W259" s="51" t="s">
        <v>3761</v>
      </c>
      <c r="X259" s="51">
        <v>9871585729</v>
      </c>
      <c r="Y259" s="51" t="s">
        <v>17741</v>
      </c>
      <c r="Z259" s="51" t="s">
        <v>17742</v>
      </c>
      <c r="AA259" s="51" t="s">
        <v>17742</v>
      </c>
      <c r="AB259" s="51"/>
      <c r="AC259" s="51"/>
      <c r="AD259" s="51" t="s">
        <v>16468</v>
      </c>
      <c r="AE259" s="51" t="s">
        <v>17743</v>
      </c>
      <c r="AF259" s="51" t="s">
        <v>1417</v>
      </c>
      <c r="AG259" s="51" t="s">
        <v>3761</v>
      </c>
      <c r="AH259" s="51">
        <v>9871585729</v>
      </c>
      <c r="AI259" s="51"/>
      <c r="AJ259" s="51" t="s">
        <v>17744</v>
      </c>
      <c r="AK259" s="51"/>
      <c r="AL259" s="51" t="s">
        <v>3763</v>
      </c>
      <c r="AM259" s="51"/>
      <c r="AN259" s="51">
        <v>890.1</v>
      </c>
      <c r="AO259" s="51">
        <v>7109561581879</v>
      </c>
      <c r="AP259" s="51">
        <v>282254376961</v>
      </c>
      <c r="AQ259" s="51">
        <v>919871585729</v>
      </c>
      <c r="AR259" s="51" t="s">
        <v>498</v>
      </c>
      <c r="AS259" s="51" t="s">
        <v>498</v>
      </c>
      <c r="AT259" s="51" t="s">
        <v>17745</v>
      </c>
      <c r="AU259" s="51"/>
      <c r="AV259" s="51" t="s">
        <v>17745</v>
      </c>
    </row>
    <row r="260" spans="1:48" hidden="1">
      <c r="A260" s="51" t="s">
        <v>17746</v>
      </c>
      <c r="B260" s="51" t="s">
        <v>17746</v>
      </c>
      <c r="C260" s="51" t="s">
        <v>17747</v>
      </c>
      <c r="D260" s="51" t="s">
        <v>3749</v>
      </c>
      <c r="E260" s="51"/>
      <c r="F260" s="51" t="s">
        <v>3750</v>
      </c>
      <c r="G260" s="51" t="s">
        <v>17748</v>
      </c>
      <c r="H260" s="51" t="s">
        <v>3752</v>
      </c>
      <c r="I260" s="51" t="s">
        <v>1407</v>
      </c>
      <c r="J260" s="51">
        <v>647.1</v>
      </c>
      <c r="K260" s="51">
        <v>0</v>
      </c>
      <c r="L260" s="51">
        <v>30.81</v>
      </c>
      <c r="M260" s="51">
        <v>647.1</v>
      </c>
      <c r="N260" s="51" t="s">
        <v>17749</v>
      </c>
      <c r="O260" s="51">
        <v>1</v>
      </c>
      <c r="P260" s="51">
        <v>719</v>
      </c>
      <c r="Q260" s="51"/>
      <c r="R260" s="51" t="s">
        <v>9036</v>
      </c>
      <c r="S260" s="51" t="s">
        <v>3750</v>
      </c>
      <c r="T260" s="51" t="s">
        <v>17750</v>
      </c>
      <c r="U260" s="51" t="s">
        <v>17751</v>
      </c>
      <c r="V260" s="51" t="s">
        <v>1660</v>
      </c>
      <c r="W260" s="51" t="s">
        <v>3761</v>
      </c>
      <c r="X260" s="51">
        <v>8460103915</v>
      </c>
      <c r="Y260" s="51" t="s">
        <v>17750</v>
      </c>
      <c r="Z260" s="51" t="s">
        <v>17751</v>
      </c>
      <c r="AA260" s="51" t="s">
        <v>17751</v>
      </c>
      <c r="AB260" s="51"/>
      <c r="AC260" s="51"/>
      <c r="AD260" s="51" t="s">
        <v>17752</v>
      </c>
      <c r="AE260" s="51" t="s">
        <v>17753</v>
      </c>
      <c r="AF260" s="51" t="s">
        <v>1660</v>
      </c>
      <c r="AG260" s="51" t="s">
        <v>3761</v>
      </c>
      <c r="AH260" s="51">
        <v>8460103915</v>
      </c>
      <c r="AI260" s="51"/>
      <c r="AJ260" s="51" t="s">
        <v>17754</v>
      </c>
      <c r="AK260" s="51"/>
      <c r="AL260" s="51" t="s">
        <v>3763</v>
      </c>
      <c r="AM260" s="51"/>
      <c r="AN260" s="51">
        <v>647.1</v>
      </c>
      <c r="AO260" s="51">
        <v>7109519573303</v>
      </c>
      <c r="AP260" s="51">
        <v>282254376961</v>
      </c>
      <c r="AQ260" s="51">
        <v>918460103915</v>
      </c>
      <c r="AR260" s="51" t="s">
        <v>193</v>
      </c>
      <c r="AS260" s="51" t="s">
        <v>193</v>
      </c>
      <c r="AT260" s="51" t="s">
        <v>17755</v>
      </c>
      <c r="AU260" s="51"/>
      <c r="AV260" s="51" t="s">
        <v>17755</v>
      </c>
    </row>
    <row r="261" spans="1:48">
      <c r="A261" s="51" t="s">
        <v>17756</v>
      </c>
      <c r="B261" s="51" t="s">
        <v>15443</v>
      </c>
      <c r="C261" s="51" t="s">
        <v>17757</v>
      </c>
      <c r="D261" s="51" t="s">
        <v>4032</v>
      </c>
      <c r="E261" s="51" t="s">
        <v>17758</v>
      </c>
      <c r="F261" s="51" t="s">
        <v>3750</v>
      </c>
      <c r="G261" s="51" t="s">
        <v>17759</v>
      </c>
      <c r="H261" s="51" t="s">
        <v>3771</v>
      </c>
      <c r="I261" s="51" t="s">
        <v>1407</v>
      </c>
      <c r="J261" s="51">
        <v>891.1</v>
      </c>
      <c r="K261" s="51">
        <v>0</v>
      </c>
      <c r="L261" s="51">
        <v>42.43</v>
      </c>
      <c r="M261" s="51">
        <v>891.1</v>
      </c>
      <c r="N261" s="51" t="s">
        <v>17760</v>
      </c>
      <c r="O261" s="51">
        <v>1</v>
      </c>
      <c r="P261" s="51">
        <v>1079</v>
      </c>
      <c r="Q261" s="51"/>
      <c r="R261" s="51" t="s">
        <v>10841</v>
      </c>
      <c r="S261" s="51" t="s">
        <v>3750</v>
      </c>
      <c r="T261" s="51" t="s">
        <v>17761</v>
      </c>
      <c r="U261" s="51" t="s">
        <v>17762</v>
      </c>
      <c r="V261" s="51" t="s">
        <v>1428</v>
      </c>
      <c r="W261" s="51" t="s">
        <v>3761</v>
      </c>
      <c r="X261" s="51">
        <v>7666866799</v>
      </c>
      <c r="Y261" s="51" t="s">
        <v>17763</v>
      </c>
      <c r="Z261" s="51" t="s">
        <v>17762</v>
      </c>
      <c r="AA261" s="51" t="s">
        <v>17762</v>
      </c>
      <c r="AB261" s="51"/>
      <c r="AC261" s="51"/>
      <c r="AD261" s="51" t="s">
        <v>4089</v>
      </c>
      <c r="AE261" s="51" t="s">
        <v>15582</v>
      </c>
      <c r="AF261" s="51" t="s">
        <v>1428</v>
      </c>
      <c r="AG261" s="51" t="s">
        <v>3761</v>
      </c>
      <c r="AH261" s="51">
        <v>7666866799</v>
      </c>
      <c r="AI261" s="51"/>
      <c r="AJ261" s="51" t="s">
        <v>17764</v>
      </c>
      <c r="AK261" s="51"/>
      <c r="AL261" s="51" t="s">
        <v>4042</v>
      </c>
      <c r="AM261" s="51"/>
      <c r="AN261" s="51">
        <v>0</v>
      </c>
      <c r="AO261" s="51">
        <v>7109509087543</v>
      </c>
      <c r="AP261" s="51">
        <v>282254376961</v>
      </c>
      <c r="AQ261" s="51">
        <v>917666866799</v>
      </c>
      <c r="AR261" s="51" t="s">
        <v>94</v>
      </c>
      <c r="AS261" s="51" t="s">
        <v>94</v>
      </c>
      <c r="AT261" s="51"/>
      <c r="AU261" s="51"/>
      <c r="AV261" s="51" t="s">
        <v>17765</v>
      </c>
    </row>
    <row r="262" spans="1:48">
      <c r="A262" s="51" t="s">
        <v>17766</v>
      </c>
      <c r="B262" s="51" t="s">
        <v>15443</v>
      </c>
      <c r="C262" s="51" t="s">
        <v>17767</v>
      </c>
      <c r="D262" s="51" t="s">
        <v>4032</v>
      </c>
      <c r="E262" s="51" t="s">
        <v>17768</v>
      </c>
      <c r="F262" s="51" t="s">
        <v>3750</v>
      </c>
      <c r="G262" s="51" t="s">
        <v>17769</v>
      </c>
      <c r="H262" s="51" t="s">
        <v>3752</v>
      </c>
      <c r="I262" s="51" t="s">
        <v>1407</v>
      </c>
      <c r="J262" s="51">
        <v>782.75</v>
      </c>
      <c r="K262" s="51">
        <v>0</v>
      </c>
      <c r="L262" s="51">
        <v>37.270000000000003</v>
      </c>
      <c r="M262" s="51">
        <v>782.75</v>
      </c>
      <c r="N262" s="51" t="s">
        <v>17770</v>
      </c>
      <c r="O262" s="51">
        <v>1</v>
      </c>
      <c r="P262" s="51">
        <v>526</v>
      </c>
      <c r="Q262" s="51"/>
      <c r="R262" s="51" t="s">
        <v>9349</v>
      </c>
      <c r="S262" s="51" t="s">
        <v>3750</v>
      </c>
      <c r="T262" s="51" t="s">
        <v>17771</v>
      </c>
      <c r="U262" s="51" t="s">
        <v>17772</v>
      </c>
      <c r="V262" s="51" t="s">
        <v>3057</v>
      </c>
      <c r="W262" s="51" t="s">
        <v>3761</v>
      </c>
      <c r="X262" s="51">
        <v>9814035354</v>
      </c>
      <c r="Y262" s="51" t="s">
        <v>17771</v>
      </c>
      <c r="Z262" s="51" t="s">
        <v>17772</v>
      </c>
      <c r="AA262" s="51" t="s">
        <v>17772</v>
      </c>
      <c r="AB262" s="51"/>
      <c r="AC262" s="51"/>
      <c r="AD262" s="51" t="s">
        <v>5751</v>
      </c>
      <c r="AE262" s="51" t="s">
        <v>17773</v>
      </c>
      <c r="AF262" s="51" t="s">
        <v>3057</v>
      </c>
      <c r="AG262" s="51" t="s">
        <v>3761</v>
      </c>
      <c r="AH262" s="51">
        <v>9814035354</v>
      </c>
      <c r="AI262" s="51"/>
      <c r="AJ262" s="51" t="s">
        <v>17774</v>
      </c>
      <c r="AK262" s="51"/>
      <c r="AL262" s="51" t="s">
        <v>4042</v>
      </c>
      <c r="AM262" s="51"/>
      <c r="AN262" s="51">
        <v>0</v>
      </c>
      <c r="AO262" s="51">
        <v>7109297439031</v>
      </c>
      <c r="AP262" s="51">
        <v>282254376961</v>
      </c>
      <c r="AQ262" s="51">
        <v>919814035354</v>
      </c>
      <c r="AR262" s="51" t="s">
        <v>561</v>
      </c>
      <c r="AS262" s="51" t="s">
        <v>561</v>
      </c>
      <c r="AT262" s="51"/>
      <c r="AU262" s="51"/>
      <c r="AV262" s="51" t="s">
        <v>17775</v>
      </c>
    </row>
    <row r="263" spans="1:48" hidden="1">
      <c r="A263" s="51" t="s">
        <v>17776</v>
      </c>
      <c r="B263" s="51" t="s">
        <v>17776</v>
      </c>
      <c r="C263" s="51" t="s">
        <v>17777</v>
      </c>
      <c r="D263" s="51" t="s">
        <v>3749</v>
      </c>
      <c r="E263" s="51"/>
      <c r="F263" s="51" t="s">
        <v>3750</v>
      </c>
      <c r="G263" s="51" t="s">
        <v>17778</v>
      </c>
      <c r="H263" s="51" t="s">
        <v>3752</v>
      </c>
      <c r="I263" s="51" t="s">
        <v>1407</v>
      </c>
      <c r="J263" s="51">
        <v>1059</v>
      </c>
      <c r="K263" s="51">
        <v>0</v>
      </c>
      <c r="L263" s="51">
        <v>50.43</v>
      </c>
      <c r="M263" s="51">
        <v>1059</v>
      </c>
      <c r="N263" s="51" t="s">
        <v>17779</v>
      </c>
      <c r="O263" s="51">
        <v>1</v>
      </c>
      <c r="P263" s="51">
        <v>1059</v>
      </c>
      <c r="Q263" s="51"/>
      <c r="R263" s="51" t="s">
        <v>5477</v>
      </c>
      <c r="S263" s="51" t="s">
        <v>3750</v>
      </c>
      <c r="T263" s="51" t="s">
        <v>17780</v>
      </c>
      <c r="U263" s="51" t="s">
        <v>17781</v>
      </c>
      <c r="V263" s="51" t="s">
        <v>1429</v>
      </c>
      <c r="W263" s="51" t="s">
        <v>3761</v>
      </c>
      <c r="X263" s="51">
        <v>9555313175</v>
      </c>
      <c r="Y263" s="51" t="s">
        <v>17780</v>
      </c>
      <c r="Z263" s="51" t="s">
        <v>17781</v>
      </c>
      <c r="AA263" s="51" t="s">
        <v>17781</v>
      </c>
      <c r="AB263" s="51"/>
      <c r="AC263" s="51"/>
      <c r="AD263" s="51" t="s">
        <v>16784</v>
      </c>
      <c r="AE263" s="51" t="s">
        <v>17782</v>
      </c>
      <c r="AF263" s="51" t="s">
        <v>1429</v>
      </c>
      <c r="AG263" s="51" t="s">
        <v>3761</v>
      </c>
      <c r="AH263" s="51">
        <v>9555313175</v>
      </c>
      <c r="AI263" s="51"/>
      <c r="AJ263" s="51" t="s">
        <v>17783</v>
      </c>
      <c r="AK263" s="51"/>
      <c r="AL263" s="51" t="s">
        <v>3763</v>
      </c>
      <c r="AM263" s="51"/>
      <c r="AN263" s="51">
        <v>1059</v>
      </c>
      <c r="AO263" s="51">
        <v>7109159223607</v>
      </c>
      <c r="AP263" s="51">
        <v>282254376961</v>
      </c>
      <c r="AQ263" s="51">
        <v>919555313175</v>
      </c>
      <c r="AR263" s="51" t="s">
        <v>126</v>
      </c>
      <c r="AS263" s="51" t="s">
        <v>126</v>
      </c>
      <c r="AT263" s="51" t="s">
        <v>17784</v>
      </c>
      <c r="AU263" s="51"/>
      <c r="AV263" s="51" t="s">
        <v>17784</v>
      </c>
    </row>
    <row r="264" spans="1:48" hidden="1">
      <c r="A264" s="51" t="s">
        <v>17785</v>
      </c>
      <c r="B264" s="51" t="s">
        <v>17785</v>
      </c>
      <c r="C264" s="51" t="s">
        <v>17786</v>
      </c>
      <c r="D264" s="51" t="s">
        <v>3749</v>
      </c>
      <c r="E264" s="51"/>
      <c r="F264" s="51" t="s">
        <v>3750</v>
      </c>
      <c r="G264" s="51" t="s">
        <v>17787</v>
      </c>
      <c r="H264" s="51" t="s">
        <v>3752</v>
      </c>
      <c r="I264" s="51" t="s">
        <v>1407</v>
      </c>
      <c r="J264" s="51">
        <v>584.1</v>
      </c>
      <c r="K264" s="51">
        <v>0</v>
      </c>
      <c r="L264" s="51">
        <v>27.81</v>
      </c>
      <c r="M264" s="51">
        <v>584.1</v>
      </c>
      <c r="N264" s="51" t="s">
        <v>17788</v>
      </c>
      <c r="O264" s="51">
        <v>1</v>
      </c>
      <c r="P264" s="51">
        <v>649</v>
      </c>
      <c r="Q264" s="51"/>
      <c r="R264" s="51" t="s">
        <v>9047</v>
      </c>
      <c r="S264" s="51" t="s">
        <v>3750</v>
      </c>
      <c r="T264" s="51" t="s">
        <v>17789</v>
      </c>
      <c r="U264" s="51" t="s">
        <v>17790</v>
      </c>
      <c r="V264" s="51" t="s">
        <v>1544</v>
      </c>
      <c r="W264" s="51" t="s">
        <v>3761</v>
      </c>
      <c r="X264" s="51">
        <v>8209592251</v>
      </c>
      <c r="Y264" s="51" t="s">
        <v>17789</v>
      </c>
      <c r="Z264" s="51" t="s">
        <v>17790</v>
      </c>
      <c r="AA264" s="51" t="s">
        <v>17790</v>
      </c>
      <c r="AB264" s="51"/>
      <c r="AC264" s="51"/>
      <c r="AD264" s="51" t="s">
        <v>17791</v>
      </c>
      <c r="AE264" s="51" t="s">
        <v>17792</v>
      </c>
      <c r="AF264" s="51" t="s">
        <v>1544</v>
      </c>
      <c r="AG264" s="51" t="s">
        <v>3761</v>
      </c>
      <c r="AH264" s="51">
        <v>8209592251</v>
      </c>
      <c r="AI264" s="51"/>
      <c r="AJ264" s="51" t="s">
        <v>17793</v>
      </c>
      <c r="AK264" s="51"/>
      <c r="AL264" s="51" t="s">
        <v>3763</v>
      </c>
      <c r="AM264" s="51"/>
      <c r="AN264" s="51">
        <v>584.1</v>
      </c>
      <c r="AO264" s="51">
        <v>7108461035831</v>
      </c>
      <c r="AP264" s="51">
        <v>282254376961</v>
      </c>
      <c r="AQ264" s="51">
        <v>918209592251</v>
      </c>
      <c r="AR264" s="51" t="s">
        <v>209</v>
      </c>
      <c r="AS264" s="51" t="s">
        <v>209</v>
      </c>
      <c r="AT264" s="51" t="s">
        <v>17794</v>
      </c>
      <c r="AU264" s="51"/>
      <c r="AV264" s="51" t="s">
        <v>17794</v>
      </c>
    </row>
    <row r="265" spans="1:48">
      <c r="A265" s="51" t="s">
        <v>17795</v>
      </c>
      <c r="B265" s="51" t="s">
        <v>15443</v>
      </c>
      <c r="C265" s="51" t="s">
        <v>17796</v>
      </c>
      <c r="D265" s="51" t="s">
        <v>4032</v>
      </c>
      <c r="E265" s="51" t="s">
        <v>17797</v>
      </c>
      <c r="F265" s="51" t="s">
        <v>3750</v>
      </c>
      <c r="G265" s="51" t="s">
        <v>17798</v>
      </c>
      <c r="H265" s="51" t="s">
        <v>3752</v>
      </c>
      <c r="I265" s="51" t="s">
        <v>1407</v>
      </c>
      <c r="J265" s="51">
        <v>393.4</v>
      </c>
      <c r="K265" s="51">
        <v>0</v>
      </c>
      <c r="L265" s="51">
        <v>18.73</v>
      </c>
      <c r="M265" s="51">
        <v>393.4</v>
      </c>
      <c r="N265" s="51" t="s">
        <v>17799</v>
      </c>
      <c r="O265" s="51">
        <v>1</v>
      </c>
      <c r="P265" s="51">
        <v>526</v>
      </c>
      <c r="Q265" s="51"/>
      <c r="R265" s="51" t="s">
        <v>9461</v>
      </c>
      <c r="S265" s="51" t="s">
        <v>3750</v>
      </c>
      <c r="T265" s="51" t="s">
        <v>17800</v>
      </c>
      <c r="U265" s="51" t="s">
        <v>17801</v>
      </c>
      <c r="V265" s="51" t="s">
        <v>1429</v>
      </c>
      <c r="W265" s="51" t="s">
        <v>3761</v>
      </c>
      <c r="X265" s="51">
        <v>9794956306</v>
      </c>
      <c r="Y265" s="51" t="s">
        <v>17800</v>
      </c>
      <c r="Z265" s="51" t="s">
        <v>17801</v>
      </c>
      <c r="AA265" s="51" t="s">
        <v>17801</v>
      </c>
      <c r="AB265" s="51"/>
      <c r="AC265" s="51"/>
      <c r="AD265" s="51" t="s">
        <v>17802</v>
      </c>
      <c r="AE265" s="51" t="s">
        <v>17803</v>
      </c>
      <c r="AF265" s="51" t="s">
        <v>1429</v>
      </c>
      <c r="AG265" s="51" t="s">
        <v>3761</v>
      </c>
      <c r="AH265" s="51">
        <v>9794956306</v>
      </c>
      <c r="AI265" s="51"/>
      <c r="AJ265" s="51" t="s">
        <v>17804</v>
      </c>
      <c r="AK265" s="51"/>
      <c r="AL265" s="51" t="s">
        <v>4042</v>
      </c>
      <c r="AM265" s="51"/>
      <c r="AN265" s="51">
        <v>0</v>
      </c>
      <c r="AO265" s="51">
        <v>7108458086711</v>
      </c>
      <c r="AP265" s="51">
        <v>282254376961</v>
      </c>
      <c r="AQ265" s="51">
        <v>919794956306</v>
      </c>
      <c r="AR265" s="51" t="s">
        <v>126</v>
      </c>
      <c r="AS265" s="51" t="s">
        <v>126</v>
      </c>
      <c r="AT265" s="51"/>
      <c r="AU265" s="51"/>
      <c r="AV265" s="51" t="s">
        <v>17805</v>
      </c>
    </row>
    <row r="266" spans="1:48" hidden="1">
      <c r="A266" s="51" t="s">
        <v>17806</v>
      </c>
      <c r="B266" s="51" t="s">
        <v>17806</v>
      </c>
      <c r="C266" s="51" t="s">
        <v>17807</v>
      </c>
      <c r="D266" s="51" t="s">
        <v>3749</v>
      </c>
      <c r="E266" s="51"/>
      <c r="F266" s="51" t="s">
        <v>3750</v>
      </c>
      <c r="G266" s="51" t="s">
        <v>17808</v>
      </c>
      <c r="H266" s="51" t="s">
        <v>3752</v>
      </c>
      <c r="I266" s="51" t="s">
        <v>1407</v>
      </c>
      <c r="J266" s="51">
        <v>526</v>
      </c>
      <c r="K266" s="51">
        <v>0</v>
      </c>
      <c r="L266" s="51">
        <v>25.05</v>
      </c>
      <c r="M266" s="51">
        <v>526</v>
      </c>
      <c r="N266" s="51" t="s">
        <v>17809</v>
      </c>
      <c r="O266" s="51">
        <v>1</v>
      </c>
      <c r="P266" s="51">
        <v>526</v>
      </c>
      <c r="Q266" s="51"/>
      <c r="R266" s="51" t="s">
        <v>10798</v>
      </c>
      <c r="S266" s="51" t="s">
        <v>3750</v>
      </c>
      <c r="T266" s="51" t="s">
        <v>17810</v>
      </c>
      <c r="U266" s="51" t="s">
        <v>17811</v>
      </c>
      <c r="V266" s="51" t="s">
        <v>1429</v>
      </c>
      <c r="W266" s="51" t="s">
        <v>3761</v>
      </c>
      <c r="X266" s="51">
        <v>8081105175</v>
      </c>
      <c r="Y266" s="51" t="s">
        <v>17810</v>
      </c>
      <c r="Z266" s="51" t="s">
        <v>17811</v>
      </c>
      <c r="AA266" s="51" t="s">
        <v>17811</v>
      </c>
      <c r="AB266" s="51"/>
      <c r="AC266" s="51"/>
      <c r="AD266" s="51" t="s">
        <v>17812</v>
      </c>
      <c r="AE266" s="51" t="s">
        <v>17813</v>
      </c>
      <c r="AF266" s="51" t="s">
        <v>1429</v>
      </c>
      <c r="AG266" s="51" t="s">
        <v>3761</v>
      </c>
      <c r="AH266" s="51">
        <v>8081105175</v>
      </c>
      <c r="AI266" s="51"/>
      <c r="AJ266" s="51" t="s">
        <v>17814</v>
      </c>
      <c r="AK266" s="51"/>
      <c r="AL266" s="51" t="s">
        <v>3763</v>
      </c>
      <c r="AM266" s="51"/>
      <c r="AN266" s="51">
        <v>526</v>
      </c>
      <c r="AO266" s="51">
        <v>7108153671991</v>
      </c>
      <c r="AP266" s="51">
        <v>282254376961</v>
      </c>
      <c r="AQ266" s="51">
        <v>918081105175</v>
      </c>
      <c r="AR266" s="51" t="s">
        <v>126</v>
      </c>
      <c r="AS266" s="51" t="s">
        <v>126</v>
      </c>
      <c r="AT266" s="51" t="s">
        <v>17815</v>
      </c>
      <c r="AU266" s="51"/>
      <c r="AV266" s="51" t="s">
        <v>17815</v>
      </c>
    </row>
    <row r="267" spans="1:48">
      <c r="A267" s="51" t="s">
        <v>17816</v>
      </c>
      <c r="B267" s="51" t="s">
        <v>15443</v>
      </c>
      <c r="C267" s="51" t="s">
        <v>17817</v>
      </c>
      <c r="D267" s="51" t="s">
        <v>3749</v>
      </c>
      <c r="E267" s="51"/>
      <c r="F267" s="51" t="s">
        <v>3750</v>
      </c>
      <c r="G267" s="51" t="s">
        <v>17818</v>
      </c>
      <c r="H267" s="51" t="s">
        <v>3752</v>
      </c>
      <c r="I267" s="51" t="s">
        <v>1407</v>
      </c>
      <c r="J267" s="51">
        <v>993</v>
      </c>
      <c r="K267" s="51">
        <v>0</v>
      </c>
      <c r="L267" s="51">
        <v>47.29</v>
      </c>
      <c r="M267" s="51">
        <v>993</v>
      </c>
      <c r="N267" s="51" t="s">
        <v>17819</v>
      </c>
      <c r="O267" s="51">
        <v>1</v>
      </c>
      <c r="P267" s="51">
        <v>993</v>
      </c>
      <c r="Q267" s="51"/>
      <c r="R267" s="51" t="s">
        <v>4758</v>
      </c>
      <c r="S267" s="51" t="s">
        <v>3750</v>
      </c>
      <c r="T267" s="51" t="s">
        <v>17820</v>
      </c>
      <c r="U267" s="51" t="s">
        <v>17821</v>
      </c>
      <c r="V267" s="51" t="s">
        <v>1660</v>
      </c>
      <c r="W267" s="51" t="s">
        <v>3761</v>
      </c>
      <c r="X267" s="51">
        <v>9104477773</v>
      </c>
      <c r="Y267" s="51" t="s">
        <v>17820</v>
      </c>
      <c r="Z267" s="51" t="s">
        <v>17821</v>
      </c>
      <c r="AA267" s="51" t="s">
        <v>17821</v>
      </c>
      <c r="AB267" s="51"/>
      <c r="AC267" s="51"/>
      <c r="AD267" s="51" t="s">
        <v>4264</v>
      </c>
      <c r="AE267" s="51" t="s">
        <v>3847</v>
      </c>
      <c r="AF267" s="51" t="s">
        <v>1660</v>
      </c>
      <c r="AG267" s="51" t="s">
        <v>3761</v>
      </c>
      <c r="AH267" s="51">
        <v>9104477773</v>
      </c>
      <c r="AI267" s="51"/>
      <c r="AJ267" s="51" t="s">
        <v>17822</v>
      </c>
      <c r="AK267" s="51"/>
      <c r="AL267" s="51" t="s">
        <v>3763</v>
      </c>
      <c r="AM267" s="51"/>
      <c r="AN267" s="51">
        <v>993</v>
      </c>
      <c r="AO267" s="51">
        <v>7108056187191</v>
      </c>
      <c r="AP267" s="51">
        <v>282254376961</v>
      </c>
      <c r="AQ267" s="51">
        <v>919104477773</v>
      </c>
      <c r="AR267" s="51" t="s">
        <v>193</v>
      </c>
      <c r="AS267" s="51" t="s">
        <v>193</v>
      </c>
      <c r="AT267" s="51" t="s">
        <v>17823</v>
      </c>
      <c r="AU267" s="51"/>
      <c r="AV267" s="51" t="s">
        <v>17823</v>
      </c>
    </row>
    <row r="268" spans="1:48">
      <c r="A268" s="51" t="s">
        <v>17824</v>
      </c>
      <c r="B268" s="51" t="s">
        <v>15443</v>
      </c>
      <c r="C268" s="51" t="s">
        <v>17825</v>
      </c>
      <c r="D268" s="51" t="s">
        <v>3749</v>
      </c>
      <c r="E268" s="51"/>
      <c r="F268" s="51" t="s">
        <v>3750</v>
      </c>
      <c r="G268" s="51" t="s">
        <v>17826</v>
      </c>
      <c r="H268" s="51" t="s">
        <v>3752</v>
      </c>
      <c r="I268" s="51" t="s">
        <v>1407</v>
      </c>
      <c r="J268" s="51">
        <v>1222.3</v>
      </c>
      <c r="K268" s="51">
        <v>0</v>
      </c>
      <c r="L268" s="51">
        <v>58.2</v>
      </c>
      <c r="M268" s="51">
        <v>1222.3</v>
      </c>
      <c r="N268" s="51" t="s">
        <v>17827</v>
      </c>
      <c r="O268" s="51">
        <v>2</v>
      </c>
      <c r="P268" s="51">
        <v>719</v>
      </c>
      <c r="Q268" s="51"/>
      <c r="R268" s="51" t="s">
        <v>9457</v>
      </c>
      <c r="S268" s="51" t="s">
        <v>3750</v>
      </c>
      <c r="T268" s="51" t="s">
        <v>17828</v>
      </c>
      <c r="U268" s="51" t="s">
        <v>17829</v>
      </c>
      <c r="V268" s="51" t="s">
        <v>1428</v>
      </c>
      <c r="W268" s="51" t="s">
        <v>3761</v>
      </c>
      <c r="X268" s="51">
        <v>8881609291</v>
      </c>
      <c r="Y268" s="51" t="s">
        <v>17828</v>
      </c>
      <c r="Z268" s="51" t="s">
        <v>17829</v>
      </c>
      <c r="AA268" s="51" t="s">
        <v>17829</v>
      </c>
      <c r="AB268" s="51"/>
      <c r="AC268" s="51"/>
      <c r="AD268" s="51" t="s">
        <v>4155</v>
      </c>
      <c r="AE268" s="51" t="s">
        <v>17830</v>
      </c>
      <c r="AF268" s="51" t="s">
        <v>1428</v>
      </c>
      <c r="AG268" s="51" t="s">
        <v>3761</v>
      </c>
      <c r="AH268" s="51">
        <v>8881609291</v>
      </c>
      <c r="AI268" s="51"/>
      <c r="AJ268" s="51" t="s">
        <v>17831</v>
      </c>
      <c r="AK268" s="51"/>
      <c r="AL268" s="51" t="s">
        <v>3763</v>
      </c>
      <c r="AM268" s="51"/>
      <c r="AN268" s="51">
        <v>1222.3</v>
      </c>
      <c r="AO268" s="51">
        <v>7108016963895</v>
      </c>
      <c r="AP268" s="51">
        <v>282254376961</v>
      </c>
      <c r="AQ268" s="51">
        <v>918881609291</v>
      </c>
      <c r="AR268" s="51" t="s">
        <v>94</v>
      </c>
      <c r="AS268" s="51" t="s">
        <v>94</v>
      </c>
      <c r="AT268" s="51" t="s">
        <v>17832</v>
      </c>
      <c r="AU268" s="51"/>
      <c r="AV268" s="51" t="s">
        <v>17832</v>
      </c>
    </row>
    <row r="269" spans="1:48">
      <c r="A269" s="51" t="s">
        <v>17833</v>
      </c>
      <c r="B269" s="51" t="s">
        <v>15443</v>
      </c>
      <c r="C269" s="51" t="s">
        <v>17834</v>
      </c>
      <c r="D269" s="51" t="s">
        <v>3749</v>
      </c>
      <c r="E269" s="51"/>
      <c r="F269" s="51" t="s">
        <v>3750</v>
      </c>
      <c r="G269" s="51" t="s">
        <v>17835</v>
      </c>
      <c r="H269" s="51" t="s">
        <v>3752</v>
      </c>
      <c r="I269" s="51" t="s">
        <v>1407</v>
      </c>
      <c r="J269" s="51">
        <v>971.1</v>
      </c>
      <c r="K269" s="51">
        <v>0</v>
      </c>
      <c r="L269" s="51">
        <v>46.24</v>
      </c>
      <c r="M269" s="51">
        <v>971.1</v>
      </c>
      <c r="N269" s="51" t="s">
        <v>17836</v>
      </c>
      <c r="O269" s="51">
        <v>1</v>
      </c>
      <c r="P269" s="51">
        <v>1079</v>
      </c>
      <c r="Q269" s="51"/>
      <c r="R269" s="51" t="s">
        <v>9356</v>
      </c>
      <c r="S269" s="51" t="s">
        <v>3750</v>
      </c>
      <c r="T269" s="51" t="s">
        <v>17837</v>
      </c>
      <c r="U269" s="51" t="s">
        <v>17838</v>
      </c>
      <c r="V269" s="51" t="s">
        <v>1428</v>
      </c>
      <c r="W269" s="51" t="s">
        <v>3761</v>
      </c>
      <c r="X269" s="51">
        <v>9420201424</v>
      </c>
      <c r="Y269" s="51" t="s">
        <v>17837</v>
      </c>
      <c r="Z269" s="51" t="s">
        <v>17838</v>
      </c>
      <c r="AA269" s="51" t="s">
        <v>17838</v>
      </c>
      <c r="AB269" s="51"/>
      <c r="AC269" s="51"/>
      <c r="AD269" s="51" t="s">
        <v>8663</v>
      </c>
      <c r="AE269" s="51" t="s">
        <v>17839</v>
      </c>
      <c r="AF269" s="51" t="s">
        <v>1428</v>
      </c>
      <c r="AG269" s="51" t="s">
        <v>3761</v>
      </c>
      <c r="AH269" s="51">
        <v>9420201424</v>
      </c>
      <c r="AI269" s="51"/>
      <c r="AJ269" s="51" t="s">
        <v>17840</v>
      </c>
      <c r="AK269" s="51"/>
      <c r="AL269" s="51" t="s">
        <v>3763</v>
      </c>
      <c r="AM269" s="51"/>
      <c r="AN269" s="51">
        <v>971.1</v>
      </c>
      <c r="AO269" s="51">
        <v>7108016865591</v>
      </c>
      <c r="AP269" s="51">
        <v>282254376961</v>
      </c>
      <c r="AQ269" s="51">
        <v>919420201424</v>
      </c>
      <c r="AR269" s="51" t="s">
        <v>94</v>
      </c>
      <c r="AS269" s="51" t="s">
        <v>94</v>
      </c>
      <c r="AT269" s="51" t="s">
        <v>17841</v>
      </c>
      <c r="AU269" s="51"/>
      <c r="AV269" s="51" t="s">
        <v>17841</v>
      </c>
    </row>
    <row r="270" spans="1:48" hidden="1">
      <c r="A270" s="51" t="s">
        <v>17842</v>
      </c>
      <c r="B270" s="51" t="s">
        <v>17842</v>
      </c>
      <c r="C270" s="51" t="s">
        <v>17843</v>
      </c>
      <c r="D270" s="51" t="s">
        <v>3749</v>
      </c>
      <c r="E270" s="51"/>
      <c r="F270" s="51" t="s">
        <v>3750</v>
      </c>
      <c r="G270" s="51" t="s">
        <v>17844</v>
      </c>
      <c r="H270" s="51" t="s">
        <v>3752</v>
      </c>
      <c r="I270" s="51" t="s">
        <v>1407</v>
      </c>
      <c r="J270" s="51">
        <v>719</v>
      </c>
      <c r="K270" s="51">
        <v>0</v>
      </c>
      <c r="L270" s="51">
        <v>34.24</v>
      </c>
      <c r="M270" s="51">
        <v>719</v>
      </c>
      <c r="N270" s="51" t="s">
        <v>17845</v>
      </c>
      <c r="O270" s="51">
        <v>1</v>
      </c>
      <c r="P270" s="51">
        <v>719</v>
      </c>
      <c r="Q270" s="51"/>
      <c r="R270" s="51" t="s">
        <v>9453</v>
      </c>
      <c r="S270" s="51" t="s">
        <v>3750</v>
      </c>
      <c r="T270" s="51" t="s">
        <v>17846</v>
      </c>
      <c r="U270" s="51" t="s">
        <v>17847</v>
      </c>
      <c r="V270" s="51" t="s">
        <v>1477</v>
      </c>
      <c r="W270" s="51" t="s">
        <v>3761</v>
      </c>
      <c r="X270" s="51">
        <v>7295859607</v>
      </c>
      <c r="Y270" s="51" t="s">
        <v>17846</v>
      </c>
      <c r="Z270" s="51" t="s">
        <v>17847</v>
      </c>
      <c r="AA270" s="51" t="s">
        <v>17847</v>
      </c>
      <c r="AB270" s="51"/>
      <c r="AC270" s="51"/>
      <c r="AD270" s="51" t="s">
        <v>17848</v>
      </c>
      <c r="AE270" s="51" t="s">
        <v>17849</v>
      </c>
      <c r="AF270" s="51" t="s">
        <v>1477</v>
      </c>
      <c r="AG270" s="51" t="s">
        <v>3761</v>
      </c>
      <c r="AH270" s="51">
        <v>7295859607</v>
      </c>
      <c r="AI270" s="51"/>
      <c r="AJ270" s="51" t="s">
        <v>17850</v>
      </c>
      <c r="AK270" s="51"/>
      <c r="AL270" s="51" t="s">
        <v>3763</v>
      </c>
      <c r="AM270" s="51"/>
      <c r="AN270" s="51">
        <v>719</v>
      </c>
      <c r="AO270" s="51">
        <v>7107459514679</v>
      </c>
      <c r="AP270" s="51">
        <v>282254376961</v>
      </c>
      <c r="AQ270" s="51">
        <v>917295859607</v>
      </c>
      <c r="AR270" s="51" t="s">
        <v>311</v>
      </c>
      <c r="AS270" s="51" t="s">
        <v>311</v>
      </c>
      <c r="AT270" s="51" t="s">
        <v>17851</v>
      </c>
      <c r="AU270" s="51"/>
      <c r="AV270" s="51" t="s">
        <v>17851</v>
      </c>
    </row>
    <row r="271" spans="1:48">
      <c r="A271" s="51" t="s">
        <v>17852</v>
      </c>
      <c r="B271" s="51" t="s">
        <v>15443</v>
      </c>
      <c r="C271" s="51" t="s">
        <v>17853</v>
      </c>
      <c r="D271" s="51" t="s">
        <v>4032</v>
      </c>
      <c r="E271" s="51" t="s">
        <v>17854</v>
      </c>
      <c r="F271" s="51" t="s">
        <v>3750</v>
      </c>
      <c r="G271" s="51" t="s">
        <v>17855</v>
      </c>
      <c r="H271" s="51" t="s">
        <v>3752</v>
      </c>
      <c r="I271" s="51" t="s">
        <v>1407</v>
      </c>
      <c r="J271" s="51">
        <v>446</v>
      </c>
      <c r="K271" s="51">
        <v>0</v>
      </c>
      <c r="L271" s="51">
        <v>21.24</v>
      </c>
      <c r="M271" s="51">
        <v>446</v>
      </c>
      <c r="N271" s="51" t="s">
        <v>17854</v>
      </c>
      <c r="O271" s="51">
        <v>1</v>
      </c>
      <c r="P271" s="51">
        <v>526</v>
      </c>
      <c r="Q271" s="51"/>
      <c r="R271" s="51" t="s">
        <v>4999</v>
      </c>
      <c r="S271" s="51" t="s">
        <v>3750</v>
      </c>
      <c r="T271" s="51" t="s">
        <v>17856</v>
      </c>
      <c r="U271" s="51" t="s">
        <v>17857</v>
      </c>
      <c r="V271" s="51" t="s">
        <v>1417</v>
      </c>
      <c r="W271" s="51" t="s">
        <v>3761</v>
      </c>
      <c r="X271" s="51">
        <v>9711957470</v>
      </c>
      <c r="Y271" s="51" t="s">
        <v>17858</v>
      </c>
      <c r="Z271" s="51" t="s">
        <v>17857</v>
      </c>
      <c r="AA271" s="51" t="s">
        <v>17857</v>
      </c>
      <c r="AB271" s="51"/>
      <c r="AC271" s="51"/>
      <c r="AD271" s="51" t="s">
        <v>6443</v>
      </c>
      <c r="AE271" s="51" t="s">
        <v>17859</v>
      </c>
      <c r="AF271" s="51" t="s">
        <v>1417</v>
      </c>
      <c r="AG271" s="51" t="s">
        <v>3761</v>
      </c>
      <c r="AH271" s="51">
        <v>9711957470</v>
      </c>
      <c r="AI271" s="51"/>
      <c r="AJ271" s="51" t="s">
        <v>17860</v>
      </c>
      <c r="AK271" s="51"/>
      <c r="AL271" s="51" t="s">
        <v>4042</v>
      </c>
      <c r="AM271" s="51"/>
      <c r="AN271" s="51">
        <v>0</v>
      </c>
      <c r="AO271" s="51">
        <v>7107378905399</v>
      </c>
      <c r="AP271" s="51">
        <v>282254376961</v>
      </c>
      <c r="AQ271" s="51">
        <v>919711957470</v>
      </c>
      <c r="AR271" s="51" t="s">
        <v>498</v>
      </c>
      <c r="AS271" s="51" t="s">
        <v>498</v>
      </c>
      <c r="AT271" s="51"/>
      <c r="AU271" s="51"/>
      <c r="AV271" s="51" t="s">
        <v>17861</v>
      </c>
    </row>
    <row r="272" spans="1:48">
      <c r="A272" s="51" t="s">
        <v>17862</v>
      </c>
      <c r="B272" s="51" t="s">
        <v>15443</v>
      </c>
      <c r="C272" s="51" t="s">
        <v>17863</v>
      </c>
      <c r="D272" s="51" t="s">
        <v>3749</v>
      </c>
      <c r="E272" s="51"/>
      <c r="F272" s="51" t="s">
        <v>3750</v>
      </c>
      <c r="G272" s="51" t="s">
        <v>17864</v>
      </c>
      <c r="H272" s="51" t="s">
        <v>3752</v>
      </c>
      <c r="I272" s="51" t="s">
        <v>1407</v>
      </c>
      <c r="J272" s="51">
        <v>1499</v>
      </c>
      <c r="K272" s="51">
        <v>0</v>
      </c>
      <c r="L272" s="51">
        <v>71.38</v>
      </c>
      <c r="M272" s="51">
        <v>1499</v>
      </c>
      <c r="N272" s="51" t="s">
        <v>17865</v>
      </c>
      <c r="O272" s="51">
        <v>1</v>
      </c>
      <c r="P272" s="51">
        <v>1499</v>
      </c>
      <c r="Q272" s="51"/>
      <c r="R272" s="51" t="s">
        <v>9448</v>
      </c>
      <c r="S272" s="51" t="s">
        <v>3750</v>
      </c>
      <c r="T272" s="51" t="s">
        <v>17866</v>
      </c>
      <c r="U272" s="51" t="s">
        <v>17867</v>
      </c>
      <c r="V272" s="51" t="s">
        <v>1429</v>
      </c>
      <c r="W272" s="51" t="s">
        <v>3761</v>
      </c>
      <c r="X272" s="51">
        <v>9839105496</v>
      </c>
      <c r="Y272" s="51" t="s">
        <v>17866</v>
      </c>
      <c r="Z272" s="51" t="s">
        <v>17867</v>
      </c>
      <c r="AA272" s="51" t="s">
        <v>17867</v>
      </c>
      <c r="AB272" s="51"/>
      <c r="AC272" s="51"/>
      <c r="AD272" s="51" t="s">
        <v>4882</v>
      </c>
      <c r="AE272" s="51" t="s">
        <v>17868</v>
      </c>
      <c r="AF272" s="51" t="s">
        <v>1429</v>
      </c>
      <c r="AG272" s="51" t="s">
        <v>3761</v>
      </c>
      <c r="AH272" s="51">
        <v>9839105496</v>
      </c>
      <c r="AI272" s="51"/>
      <c r="AJ272" s="51" t="s">
        <v>17869</v>
      </c>
      <c r="AK272" s="51"/>
      <c r="AL272" s="51" t="s">
        <v>3763</v>
      </c>
      <c r="AM272" s="51"/>
      <c r="AN272" s="51">
        <v>1499</v>
      </c>
      <c r="AO272" s="51">
        <v>7107304554807</v>
      </c>
      <c r="AP272" s="51">
        <v>282254376961</v>
      </c>
      <c r="AQ272" s="51">
        <v>919839105496</v>
      </c>
      <c r="AR272" s="51" t="s">
        <v>126</v>
      </c>
      <c r="AS272" s="51" t="s">
        <v>126</v>
      </c>
      <c r="AT272" s="51" t="s">
        <v>17870</v>
      </c>
      <c r="AU272" s="51"/>
      <c r="AV272" s="51" t="s">
        <v>17870</v>
      </c>
    </row>
    <row r="273" spans="1:48">
      <c r="A273" s="51" t="s">
        <v>17871</v>
      </c>
      <c r="B273" s="51" t="s">
        <v>15443</v>
      </c>
      <c r="C273" s="51" t="s">
        <v>17872</v>
      </c>
      <c r="D273" s="51" t="s">
        <v>4032</v>
      </c>
      <c r="E273" s="51" t="s">
        <v>17873</v>
      </c>
      <c r="F273" s="51" t="s">
        <v>3750</v>
      </c>
      <c r="G273" s="51" t="s">
        <v>17874</v>
      </c>
      <c r="H273" s="51" t="s">
        <v>3752</v>
      </c>
      <c r="I273" s="51" t="s">
        <v>1407</v>
      </c>
      <c r="J273" s="51">
        <v>729</v>
      </c>
      <c r="K273" s="51">
        <v>0</v>
      </c>
      <c r="L273" s="51">
        <v>34.71</v>
      </c>
      <c r="M273" s="51">
        <v>729</v>
      </c>
      <c r="N273" s="51" t="s">
        <v>17875</v>
      </c>
      <c r="O273" s="51">
        <v>1</v>
      </c>
      <c r="P273" s="51">
        <v>809</v>
      </c>
      <c r="Q273" s="51"/>
      <c r="R273" s="51" t="s">
        <v>10491</v>
      </c>
      <c r="S273" s="51" t="s">
        <v>3750</v>
      </c>
      <c r="T273" s="51" t="s">
        <v>17876</v>
      </c>
      <c r="U273" s="51" t="s">
        <v>17877</v>
      </c>
      <c r="V273" s="51" t="s">
        <v>1563</v>
      </c>
      <c r="W273" s="51" t="s">
        <v>3761</v>
      </c>
      <c r="X273" s="51">
        <v>9617233223</v>
      </c>
      <c r="Y273" s="51" t="s">
        <v>17876</v>
      </c>
      <c r="Z273" s="51" t="s">
        <v>17877</v>
      </c>
      <c r="AA273" s="51" t="s">
        <v>17877</v>
      </c>
      <c r="AB273" s="51"/>
      <c r="AC273" s="51"/>
      <c r="AD273" s="51" t="s">
        <v>4252</v>
      </c>
      <c r="AE273" s="51" t="s">
        <v>17878</v>
      </c>
      <c r="AF273" s="51" t="s">
        <v>1563</v>
      </c>
      <c r="AG273" s="51" t="s">
        <v>3761</v>
      </c>
      <c r="AH273" s="51">
        <v>9617233223</v>
      </c>
      <c r="AI273" s="51"/>
      <c r="AJ273" s="51" t="s">
        <v>17879</v>
      </c>
      <c r="AK273" s="51"/>
      <c r="AL273" s="51" t="s">
        <v>4042</v>
      </c>
      <c r="AM273" s="51"/>
      <c r="AN273" s="51">
        <v>0</v>
      </c>
      <c r="AO273" s="51">
        <v>7107122069815</v>
      </c>
      <c r="AP273" s="51">
        <v>282254376961</v>
      </c>
      <c r="AQ273" s="51">
        <v>919617233223</v>
      </c>
      <c r="AR273" s="51" t="s">
        <v>301</v>
      </c>
      <c r="AS273" s="51" t="s">
        <v>301</v>
      </c>
      <c r="AT273" s="51"/>
      <c r="AU273" s="51"/>
      <c r="AV273" s="51" t="s">
        <v>17880</v>
      </c>
    </row>
    <row r="274" spans="1:48">
      <c r="A274" s="51" t="s">
        <v>17881</v>
      </c>
      <c r="B274" s="51" t="s">
        <v>15443</v>
      </c>
      <c r="C274" s="51" t="s">
        <v>17882</v>
      </c>
      <c r="D274" s="51" t="s">
        <v>3749</v>
      </c>
      <c r="E274" s="51"/>
      <c r="F274" s="51" t="s">
        <v>3750</v>
      </c>
      <c r="G274" s="51" t="s">
        <v>17883</v>
      </c>
      <c r="H274" s="51" t="s">
        <v>3752</v>
      </c>
      <c r="I274" s="51" t="s">
        <v>1407</v>
      </c>
      <c r="J274" s="51">
        <v>584.1</v>
      </c>
      <c r="K274" s="51">
        <v>0</v>
      </c>
      <c r="L274" s="51">
        <v>27.81</v>
      </c>
      <c r="M274" s="51">
        <v>584.1</v>
      </c>
      <c r="N274" s="51" t="s">
        <v>17884</v>
      </c>
      <c r="O274" s="51">
        <v>1</v>
      </c>
      <c r="P274" s="51">
        <v>649</v>
      </c>
      <c r="Q274" s="51"/>
      <c r="R274" s="51" t="s">
        <v>9116</v>
      </c>
      <c r="S274" s="51" t="s">
        <v>3750</v>
      </c>
      <c r="T274" s="51" t="s">
        <v>17885</v>
      </c>
      <c r="U274" s="51" t="s">
        <v>17886</v>
      </c>
      <c r="V274" s="51" t="s">
        <v>4065</v>
      </c>
      <c r="W274" s="51" t="s">
        <v>3761</v>
      </c>
      <c r="X274" s="51">
        <v>8057759429</v>
      </c>
      <c r="Y274" s="51" t="s">
        <v>17885</v>
      </c>
      <c r="Z274" s="51" t="s">
        <v>17886</v>
      </c>
      <c r="AA274" s="51" t="s">
        <v>17886</v>
      </c>
      <c r="AB274" s="51"/>
      <c r="AC274" s="51"/>
      <c r="AD274" s="51" t="s">
        <v>17887</v>
      </c>
      <c r="AE274" s="51" t="s">
        <v>17888</v>
      </c>
      <c r="AF274" s="51" t="s">
        <v>4065</v>
      </c>
      <c r="AG274" s="51" t="s">
        <v>3761</v>
      </c>
      <c r="AH274" s="51">
        <v>8057759429</v>
      </c>
      <c r="AI274" s="51"/>
      <c r="AJ274" s="51" t="s">
        <v>17889</v>
      </c>
      <c r="AK274" s="51"/>
      <c r="AL274" s="51" t="s">
        <v>3763</v>
      </c>
      <c r="AM274" s="51"/>
      <c r="AN274" s="51">
        <v>584.1</v>
      </c>
      <c r="AO274" s="51">
        <v>7107119612215</v>
      </c>
      <c r="AP274" s="51">
        <v>282254376961</v>
      </c>
      <c r="AQ274" s="51">
        <v>918057759429</v>
      </c>
      <c r="AR274" s="51" t="s">
        <v>824</v>
      </c>
      <c r="AS274" s="51" t="s">
        <v>824</v>
      </c>
      <c r="AT274" s="51" t="s">
        <v>17890</v>
      </c>
      <c r="AU274" s="51"/>
      <c r="AV274" s="51" t="s">
        <v>17890</v>
      </c>
    </row>
    <row r="275" spans="1:48">
      <c r="A275" s="51" t="s">
        <v>17891</v>
      </c>
      <c r="B275" s="51" t="s">
        <v>15443</v>
      </c>
      <c r="C275" s="51" t="s">
        <v>16350</v>
      </c>
      <c r="D275" s="51" t="s">
        <v>3749</v>
      </c>
      <c r="E275" s="51"/>
      <c r="F275" s="51" t="s">
        <v>3750</v>
      </c>
      <c r="G275" s="51" t="s">
        <v>17892</v>
      </c>
      <c r="H275" s="51" t="s">
        <v>3752</v>
      </c>
      <c r="I275" s="51" t="s">
        <v>1407</v>
      </c>
      <c r="J275" s="51">
        <v>993</v>
      </c>
      <c r="K275" s="51">
        <v>0</v>
      </c>
      <c r="L275" s="51">
        <v>47.29</v>
      </c>
      <c r="M275" s="51">
        <v>993</v>
      </c>
      <c r="N275" s="51" t="s">
        <v>17893</v>
      </c>
      <c r="O275" s="51">
        <v>1</v>
      </c>
      <c r="P275" s="51">
        <v>993</v>
      </c>
      <c r="Q275" s="51"/>
      <c r="R275" s="51" t="s">
        <v>9443</v>
      </c>
      <c r="S275" s="51" t="s">
        <v>3750</v>
      </c>
      <c r="T275" s="51" t="s">
        <v>16353</v>
      </c>
      <c r="U275" s="51" t="s">
        <v>16354</v>
      </c>
      <c r="V275" s="51" t="s">
        <v>1609</v>
      </c>
      <c r="W275" s="51" t="s">
        <v>3761</v>
      </c>
      <c r="X275" s="51">
        <v>8257867626</v>
      </c>
      <c r="Y275" s="51" t="s">
        <v>16353</v>
      </c>
      <c r="Z275" s="51" t="s">
        <v>16354</v>
      </c>
      <c r="AA275" s="51" t="s">
        <v>16354</v>
      </c>
      <c r="AB275" s="51"/>
      <c r="AC275" s="51"/>
      <c r="AD275" s="51" t="s">
        <v>3904</v>
      </c>
      <c r="AE275" s="51" t="s">
        <v>16355</v>
      </c>
      <c r="AF275" s="51" t="s">
        <v>1609</v>
      </c>
      <c r="AG275" s="51" t="s">
        <v>3761</v>
      </c>
      <c r="AH275" s="51">
        <v>8257867626</v>
      </c>
      <c r="AI275" s="51"/>
      <c r="AJ275" s="51" t="s">
        <v>17894</v>
      </c>
      <c r="AK275" s="51"/>
      <c r="AL275" s="51" t="s">
        <v>3763</v>
      </c>
      <c r="AM275" s="51"/>
      <c r="AN275" s="51">
        <v>993</v>
      </c>
      <c r="AO275" s="51">
        <v>7107116040503</v>
      </c>
      <c r="AP275" s="51">
        <v>282254376961</v>
      </c>
      <c r="AQ275" s="51">
        <v>918257867626</v>
      </c>
      <c r="AR275" s="51" t="s">
        <v>986</v>
      </c>
      <c r="AS275" s="51" t="s">
        <v>986</v>
      </c>
      <c r="AT275" s="51" t="s">
        <v>17895</v>
      </c>
      <c r="AU275" s="51"/>
      <c r="AV275" s="51" t="s">
        <v>17895</v>
      </c>
    </row>
    <row r="276" spans="1:48">
      <c r="A276" s="51" t="s">
        <v>17896</v>
      </c>
      <c r="B276" s="51" t="s">
        <v>15443</v>
      </c>
      <c r="C276" s="51" t="s">
        <v>17897</v>
      </c>
      <c r="D276" s="51" t="s">
        <v>3749</v>
      </c>
      <c r="E276" s="51"/>
      <c r="F276" s="51" t="s">
        <v>3750</v>
      </c>
      <c r="G276" s="51" t="s">
        <v>17898</v>
      </c>
      <c r="H276" s="51" t="s">
        <v>3752</v>
      </c>
      <c r="I276" s="51" t="s">
        <v>1407</v>
      </c>
      <c r="J276" s="51">
        <v>2004.3</v>
      </c>
      <c r="K276" s="51">
        <v>0</v>
      </c>
      <c r="L276" s="51">
        <v>95.44</v>
      </c>
      <c r="M276" s="51">
        <v>2004.3</v>
      </c>
      <c r="N276" s="51" t="s">
        <v>17899</v>
      </c>
      <c r="O276" s="51">
        <v>1</v>
      </c>
      <c r="P276" s="51">
        <v>1709</v>
      </c>
      <c r="Q276" s="51"/>
      <c r="R276" s="51" t="s">
        <v>12665</v>
      </c>
      <c r="S276" s="51" t="s">
        <v>3750</v>
      </c>
      <c r="T276" s="51" t="s">
        <v>17900</v>
      </c>
      <c r="U276" s="51" t="s">
        <v>17901</v>
      </c>
      <c r="V276" s="51" t="s">
        <v>1517</v>
      </c>
      <c r="W276" s="51" t="s">
        <v>3761</v>
      </c>
      <c r="X276" s="51">
        <v>9888115522</v>
      </c>
      <c r="Y276" s="51" t="s">
        <v>17900</v>
      </c>
      <c r="Z276" s="51" t="s">
        <v>17901</v>
      </c>
      <c r="AA276" s="51" t="s">
        <v>17901</v>
      </c>
      <c r="AB276" s="51"/>
      <c r="AC276" s="51"/>
      <c r="AD276" s="51" t="s">
        <v>6387</v>
      </c>
      <c r="AE276" s="51" t="s">
        <v>17902</v>
      </c>
      <c r="AF276" s="51" t="s">
        <v>1517</v>
      </c>
      <c r="AG276" s="51" t="s">
        <v>3761</v>
      </c>
      <c r="AH276" s="51">
        <v>9888115522</v>
      </c>
      <c r="AI276" s="51"/>
      <c r="AJ276" s="51" t="s">
        <v>17903</v>
      </c>
      <c r="AK276" s="51"/>
      <c r="AL276" s="51" t="s">
        <v>3763</v>
      </c>
      <c r="AM276" s="51"/>
      <c r="AN276" s="51">
        <v>2004.3</v>
      </c>
      <c r="AO276" s="51">
        <v>7106640937271</v>
      </c>
      <c r="AP276" s="51">
        <v>282254376961</v>
      </c>
      <c r="AQ276" s="51">
        <v>919888115522</v>
      </c>
      <c r="AR276" s="51" t="s">
        <v>75</v>
      </c>
      <c r="AS276" s="51" t="s">
        <v>75</v>
      </c>
      <c r="AT276" s="51" t="s">
        <v>17904</v>
      </c>
      <c r="AU276" s="51"/>
      <c r="AV276" s="51" t="s">
        <v>17904</v>
      </c>
    </row>
    <row r="277" spans="1:48" hidden="1">
      <c r="A277" s="51" t="s">
        <v>17905</v>
      </c>
      <c r="B277" s="51" t="s">
        <v>17905</v>
      </c>
      <c r="C277" s="51" t="s">
        <v>17906</v>
      </c>
      <c r="D277" s="51" t="s">
        <v>3749</v>
      </c>
      <c r="E277" s="51"/>
      <c r="F277" s="51" t="s">
        <v>3750</v>
      </c>
      <c r="G277" s="51" t="s">
        <v>17907</v>
      </c>
      <c r="H277" s="51" t="s">
        <v>3752</v>
      </c>
      <c r="I277" s="51" t="s">
        <v>1407</v>
      </c>
      <c r="J277" s="51">
        <v>1699</v>
      </c>
      <c r="K277" s="51">
        <v>0</v>
      </c>
      <c r="L277" s="51">
        <v>80.91</v>
      </c>
      <c r="M277" s="51">
        <v>1699</v>
      </c>
      <c r="N277" s="51" t="s">
        <v>17908</v>
      </c>
      <c r="O277" s="51">
        <v>1</v>
      </c>
      <c r="P277" s="51">
        <v>1699</v>
      </c>
      <c r="Q277" s="51"/>
      <c r="R277" s="51" t="s">
        <v>12661</v>
      </c>
      <c r="S277" s="51" t="s">
        <v>3750</v>
      </c>
      <c r="T277" s="51" t="s">
        <v>17909</v>
      </c>
      <c r="U277" s="51" t="s">
        <v>17910</v>
      </c>
      <c r="V277" s="51" t="s">
        <v>1428</v>
      </c>
      <c r="W277" s="51" t="s">
        <v>3761</v>
      </c>
      <c r="X277" s="51">
        <v>7385006327</v>
      </c>
      <c r="Y277" s="51" t="s">
        <v>17909</v>
      </c>
      <c r="Z277" s="51" t="s">
        <v>17910</v>
      </c>
      <c r="AA277" s="51" t="s">
        <v>17910</v>
      </c>
      <c r="AB277" s="51"/>
      <c r="AC277" s="51"/>
      <c r="AD277" s="51" t="s">
        <v>4155</v>
      </c>
      <c r="AE277" s="51" t="s">
        <v>17911</v>
      </c>
      <c r="AF277" s="51" t="s">
        <v>1428</v>
      </c>
      <c r="AG277" s="51" t="s">
        <v>3761</v>
      </c>
      <c r="AH277" s="51">
        <v>7385006327</v>
      </c>
      <c r="AI277" s="51"/>
      <c r="AJ277" s="51" t="s">
        <v>17912</v>
      </c>
      <c r="AK277" s="51"/>
      <c r="AL277" s="51" t="s">
        <v>3763</v>
      </c>
      <c r="AM277" s="51"/>
      <c r="AN277" s="51">
        <v>1699</v>
      </c>
      <c r="AO277" s="51">
        <v>7106564063543</v>
      </c>
      <c r="AP277" s="51">
        <v>282254376961</v>
      </c>
      <c r="AQ277" s="51">
        <v>917385006327</v>
      </c>
      <c r="AR277" s="51" t="s">
        <v>94</v>
      </c>
      <c r="AS277" s="51" t="s">
        <v>94</v>
      </c>
      <c r="AT277" s="51" t="s">
        <v>17913</v>
      </c>
      <c r="AU277" s="51"/>
      <c r="AV277" s="51" t="s">
        <v>17913</v>
      </c>
    </row>
    <row r="278" spans="1:48">
      <c r="A278" s="51" t="s">
        <v>17914</v>
      </c>
      <c r="B278" s="51" t="s">
        <v>15443</v>
      </c>
      <c r="C278" s="51" t="s">
        <v>17915</v>
      </c>
      <c r="D278" s="51" t="s">
        <v>4032</v>
      </c>
      <c r="E278" s="51" t="s">
        <v>17916</v>
      </c>
      <c r="F278" s="51" t="s">
        <v>3750</v>
      </c>
      <c r="G278" s="51" t="s">
        <v>17917</v>
      </c>
      <c r="H278" s="51" t="s">
        <v>3752</v>
      </c>
      <c r="I278" s="51" t="s">
        <v>1407</v>
      </c>
      <c r="J278" s="51">
        <v>567.1</v>
      </c>
      <c r="K278" s="51">
        <v>0</v>
      </c>
      <c r="L278" s="51">
        <v>27.01</v>
      </c>
      <c r="M278" s="51">
        <v>567.1</v>
      </c>
      <c r="N278" s="51" t="s">
        <v>17916</v>
      </c>
      <c r="O278" s="51">
        <v>1</v>
      </c>
      <c r="P278" s="51">
        <v>719</v>
      </c>
      <c r="Q278" s="51"/>
      <c r="R278" s="51" t="s">
        <v>10730</v>
      </c>
      <c r="S278" s="51" t="s">
        <v>3750</v>
      </c>
      <c r="T278" s="51" t="s">
        <v>17918</v>
      </c>
      <c r="U278" s="51" t="s">
        <v>17919</v>
      </c>
      <c r="V278" s="51" t="s">
        <v>1428</v>
      </c>
      <c r="W278" s="51" t="s">
        <v>3761</v>
      </c>
      <c r="X278" s="51">
        <v>9420542188</v>
      </c>
      <c r="Y278" s="51" t="s">
        <v>17918</v>
      </c>
      <c r="Z278" s="51" t="s">
        <v>17919</v>
      </c>
      <c r="AA278" s="51" t="s">
        <v>17919</v>
      </c>
      <c r="AB278" s="51"/>
      <c r="AC278" s="51"/>
      <c r="AD278" s="51" t="s">
        <v>3858</v>
      </c>
      <c r="AE278" s="51" t="s">
        <v>17920</v>
      </c>
      <c r="AF278" s="51" t="s">
        <v>1428</v>
      </c>
      <c r="AG278" s="51" t="s">
        <v>3761</v>
      </c>
      <c r="AH278" s="51">
        <v>9420542188</v>
      </c>
      <c r="AI278" s="51"/>
      <c r="AJ278" s="51" t="s">
        <v>17921</v>
      </c>
      <c r="AK278" s="51"/>
      <c r="AL278" s="51" t="s">
        <v>4042</v>
      </c>
      <c r="AM278" s="51"/>
      <c r="AN278" s="51">
        <v>0</v>
      </c>
      <c r="AO278" s="51">
        <v>7106470740279</v>
      </c>
      <c r="AP278" s="51">
        <v>282254376961</v>
      </c>
      <c r="AQ278" s="51">
        <v>919420542188</v>
      </c>
      <c r="AR278" s="51" t="s">
        <v>94</v>
      </c>
      <c r="AS278" s="51" t="s">
        <v>94</v>
      </c>
      <c r="AT278" s="51"/>
      <c r="AU278" s="51"/>
      <c r="AV278" s="51" t="s">
        <v>17922</v>
      </c>
    </row>
    <row r="279" spans="1:48">
      <c r="A279" s="51" t="s">
        <v>17923</v>
      </c>
      <c r="B279" s="51" t="s">
        <v>15443</v>
      </c>
      <c r="C279" s="51" t="s">
        <v>17924</v>
      </c>
      <c r="D279" s="51" t="s">
        <v>4032</v>
      </c>
      <c r="E279" s="51" t="s">
        <v>17925</v>
      </c>
      <c r="F279" s="51" t="s">
        <v>3750</v>
      </c>
      <c r="G279" s="51" t="s">
        <v>17926</v>
      </c>
      <c r="H279" s="51" t="s">
        <v>3752</v>
      </c>
      <c r="I279" s="51" t="s">
        <v>1407</v>
      </c>
      <c r="J279" s="51">
        <v>890.1</v>
      </c>
      <c r="K279" s="51">
        <v>0</v>
      </c>
      <c r="L279" s="51">
        <v>42.39</v>
      </c>
      <c r="M279" s="51">
        <v>890.1</v>
      </c>
      <c r="N279" s="51" t="s">
        <v>17925</v>
      </c>
      <c r="O279" s="51">
        <v>1</v>
      </c>
      <c r="P279" s="51">
        <v>989</v>
      </c>
      <c r="Q279" s="51"/>
      <c r="R279" s="51" t="s">
        <v>3924</v>
      </c>
      <c r="S279" s="51" t="s">
        <v>3750</v>
      </c>
      <c r="T279" s="51" t="s">
        <v>17927</v>
      </c>
      <c r="U279" s="51" t="s">
        <v>17928</v>
      </c>
      <c r="V279" s="51" t="s">
        <v>1428</v>
      </c>
      <c r="W279" s="51" t="s">
        <v>3761</v>
      </c>
      <c r="X279" s="51">
        <v>7021313104</v>
      </c>
      <c r="Y279" s="51" t="s">
        <v>17927</v>
      </c>
      <c r="Z279" s="51" t="s">
        <v>17928</v>
      </c>
      <c r="AA279" s="51" t="s">
        <v>17928</v>
      </c>
      <c r="AB279" s="51"/>
      <c r="AC279" s="51"/>
      <c r="AD279" s="51" t="s">
        <v>15478</v>
      </c>
      <c r="AE279" s="51" t="s">
        <v>17929</v>
      </c>
      <c r="AF279" s="51" t="s">
        <v>1428</v>
      </c>
      <c r="AG279" s="51" t="s">
        <v>3761</v>
      </c>
      <c r="AH279" s="51">
        <v>7021313104</v>
      </c>
      <c r="AI279" s="51"/>
      <c r="AJ279" s="51" t="s">
        <v>17930</v>
      </c>
      <c r="AK279" s="51"/>
      <c r="AL279" s="51" t="s">
        <v>15913</v>
      </c>
      <c r="AM279" s="51"/>
      <c r="AN279" s="51">
        <v>0</v>
      </c>
      <c r="AO279" s="51">
        <v>7106469298487</v>
      </c>
      <c r="AP279" s="51">
        <v>282254376961</v>
      </c>
      <c r="AQ279" s="51">
        <v>917021313104</v>
      </c>
      <c r="AR279" s="51" t="s">
        <v>94</v>
      </c>
      <c r="AS279" s="51" t="s">
        <v>94</v>
      </c>
      <c r="AT279" s="51"/>
      <c r="AU279" s="51"/>
      <c r="AV279" s="51" t="s">
        <v>17931</v>
      </c>
    </row>
    <row r="280" spans="1:48">
      <c r="A280" s="51" t="s">
        <v>17932</v>
      </c>
      <c r="B280" s="51" t="s">
        <v>15443</v>
      </c>
      <c r="C280" s="51" t="s">
        <v>17933</v>
      </c>
      <c r="D280" s="51" t="s">
        <v>4032</v>
      </c>
      <c r="E280" s="51" t="s">
        <v>17934</v>
      </c>
      <c r="F280" s="51" t="s">
        <v>3750</v>
      </c>
      <c r="G280" s="51" t="s">
        <v>17935</v>
      </c>
      <c r="H280" s="51" t="s">
        <v>3752</v>
      </c>
      <c r="I280" s="51" t="s">
        <v>1407</v>
      </c>
      <c r="J280" s="51">
        <v>393.4</v>
      </c>
      <c r="K280" s="51">
        <v>0</v>
      </c>
      <c r="L280" s="51">
        <v>18.73</v>
      </c>
      <c r="M280" s="51">
        <v>393.4</v>
      </c>
      <c r="N280" s="51" t="s">
        <v>17936</v>
      </c>
      <c r="O280" s="51">
        <v>1</v>
      </c>
      <c r="P280" s="51">
        <v>526</v>
      </c>
      <c r="Q280" s="51"/>
      <c r="R280" s="51" t="s">
        <v>4999</v>
      </c>
      <c r="S280" s="51" t="s">
        <v>3750</v>
      </c>
      <c r="T280" s="51" t="s">
        <v>17937</v>
      </c>
      <c r="U280" s="51" t="s">
        <v>17938</v>
      </c>
      <c r="V280" s="51" t="s">
        <v>1517</v>
      </c>
      <c r="W280" s="51" t="s">
        <v>3761</v>
      </c>
      <c r="X280" s="51">
        <v>9716730131</v>
      </c>
      <c r="Y280" s="51" t="s">
        <v>17937</v>
      </c>
      <c r="Z280" s="51" t="s">
        <v>17938</v>
      </c>
      <c r="AA280" s="51" t="s">
        <v>17938</v>
      </c>
      <c r="AB280" s="51"/>
      <c r="AC280" s="51"/>
      <c r="AD280" s="51" t="s">
        <v>4466</v>
      </c>
      <c r="AE280" s="51" t="s">
        <v>17939</v>
      </c>
      <c r="AF280" s="51" t="s">
        <v>1517</v>
      </c>
      <c r="AG280" s="51" t="s">
        <v>3761</v>
      </c>
      <c r="AH280" s="51">
        <v>9716730131</v>
      </c>
      <c r="AI280" s="51"/>
      <c r="AJ280" s="51" t="s">
        <v>17940</v>
      </c>
      <c r="AK280" s="51"/>
      <c r="AL280" s="51" t="s">
        <v>4042</v>
      </c>
      <c r="AM280" s="51"/>
      <c r="AN280" s="51">
        <v>0</v>
      </c>
      <c r="AO280" s="51">
        <v>7106381119799</v>
      </c>
      <c r="AP280" s="51">
        <v>282254376961</v>
      </c>
      <c r="AQ280" s="51">
        <v>919716730131</v>
      </c>
      <c r="AR280" s="51" t="s">
        <v>75</v>
      </c>
      <c r="AS280" s="51" t="s">
        <v>75</v>
      </c>
      <c r="AT280" s="51"/>
      <c r="AU280" s="51"/>
      <c r="AV280" s="51" t="s">
        <v>17941</v>
      </c>
    </row>
    <row r="281" spans="1:48">
      <c r="A281" s="51" t="s">
        <v>17942</v>
      </c>
      <c r="B281" s="51" t="s">
        <v>15443</v>
      </c>
      <c r="C281" s="51" t="s">
        <v>17943</v>
      </c>
      <c r="D281" s="51" t="s">
        <v>4032</v>
      </c>
      <c r="E281" s="51" t="s">
        <v>17944</v>
      </c>
      <c r="F281" s="51" t="s">
        <v>3750</v>
      </c>
      <c r="G281" s="51" t="s">
        <v>17945</v>
      </c>
      <c r="H281" s="51" t="s">
        <v>3752</v>
      </c>
      <c r="I281" s="51" t="s">
        <v>1407</v>
      </c>
      <c r="J281" s="51">
        <v>1539.1</v>
      </c>
      <c r="K281" s="51">
        <v>0</v>
      </c>
      <c r="L281" s="51">
        <v>73.290000000000006</v>
      </c>
      <c r="M281" s="51">
        <v>1539.1</v>
      </c>
      <c r="N281" s="51" t="s">
        <v>17944</v>
      </c>
      <c r="O281" s="51">
        <v>1</v>
      </c>
      <c r="P281" s="51">
        <v>1799</v>
      </c>
      <c r="Q281" s="51"/>
      <c r="R281" s="51" t="s">
        <v>12648</v>
      </c>
      <c r="S281" s="51" t="s">
        <v>3750</v>
      </c>
      <c r="T281" s="51" t="s">
        <v>17946</v>
      </c>
      <c r="U281" s="51" t="s">
        <v>17947</v>
      </c>
      <c r="V281" s="51" t="s">
        <v>1660</v>
      </c>
      <c r="W281" s="51" t="s">
        <v>3761</v>
      </c>
      <c r="X281" s="51">
        <v>9426596217</v>
      </c>
      <c r="Y281" s="51" t="s">
        <v>17946</v>
      </c>
      <c r="Z281" s="51" t="s">
        <v>17947</v>
      </c>
      <c r="AA281" s="51" t="s">
        <v>17947</v>
      </c>
      <c r="AB281" s="51"/>
      <c r="AC281" s="51"/>
      <c r="AD281" s="51" t="s">
        <v>4264</v>
      </c>
      <c r="AE281" s="51" t="s">
        <v>17948</v>
      </c>
      <c r="AF281" s="51" t="s">
        <v>1660</v>
      </c>
      <c r="AG281" s="51" t="s">
        <v>3761</v>
      </c>
      <c r="AH281" s="51">
        <v>9426596217</v>
      </c>
      <c r="AI281" s="51"/>
      <c r="AJ281" s="51" t="s">
        <v>17949</v>
      </c>
      <c r="AK281" s="51"/>
      <c r="AL281" s="51" t="s">
        <v>4042</v>
      </c>
      <c r="AM281" s="51"/>
      <c r="AN281" s="51">
        <v>0</v>
      </c>
      <c r="AO281" s="51">
        <v>7106313519415</v>
      </c>
      <c r="AP281" s="51">
        <v>282254376961</v>
      </c>
      <c r="AQ281" s="51">
        <v>919426596217</v>
      </c>
      <c r="AR281" s="51" t="s">
        <v>193</v>
      </c>
      <c r="AS281" s="51" t="s">
        <v>193</v>
      </c>
      <c r="AT281" s="51"/>
      <c r="AU281" s="51"/>
      <c r="AV281" s="51" t="s">
        <v>17950</v>
      </c>
    </row>
    <row r="282" spans="1:48">
      <c r="A282" s="51" t="s">
        <v>17951</v>
      </c>
      <c r="B282" s="51" t="s">
        <v>15443</v>
      </c>
      <c r="C282" s="51" t="s">
        <v>17952</v>
      </c>
      <c r="D282" s="51" t="s">
        <v>3749</v>
      </c>
      <c r="E282" s="51"/>
      <c r="F282" s="51" t="s">
        <v>3750</v>
      </c>
      <c r="G282" s="51" t="s">
        <v>17953</v>
      </c>
      <c r="H282" s="51" t="s">
        <v>3752</v>
      </c>
      <c r="I282" s="51" t="s">
        <v>1407</v>
      </c>
      <c r="J282" s="51">
        <v>1689.8</v>
      </c>
      <c r="K282" s="51">
        <v>0</v>
      </c>
      <c r="L282" s="51">
        <v>80.47</v>
      </c>
      <c r="M282" s="51">
        <v>1689.8</v>
      </c>
      <c r="N282" s="51" t="s">
        <v>17954</v>
      </c>
      <c r="O282" s="51">
        <v>1</v>
      </c>
      <c r="P282" s="51">
        <v>999</v>
      </c>
      <c r="Q282" s="51"/>
      <c r="R282" s="51" t="s">
        <v>5125</v>
      </c>
      <c r="S282" s="51" t="s">
        <v>3750</v>
      </c>
      <c r="T282" s="51" t="s">
        <v>17955</v>
      </c>
      <c r="U282" s="51" t="s">
        <v>17956</v>
      </c>
      <c r="V282" s="51" t="s">
        <v>1660</v>
      </c>
      <c r="W282" s="51" t="s">
        <v>3761</v>
      </c>
      <c r="X282" s="51">
        <v>6351599961</v>
      </c>
      <c r="Y282" s="51" t="s">
        <v>17955</v>
      </c>
      <c r="Z282" s="51" t="s">
        <v>17956</v>
      </c>
      <c r="AA282" s="51" t="s">
        <v>17956</v>
      </c>
      <c r="AB282" s="51"/>
      <c r="AC282" s="51"/>
      <c r="AD282" s="51" t="s">
        <v>4264</v>
      </c>
      <c r="AE282" s="51" t="s">
        <v>17957</v>
      </c>
      <c r="AF282" s="51" t="s">
        <v>1660</v>
      </c>
      <c r="AG282" s="51" t="s">
        <v>3761</v>
      </c>
      <c r="AH282" s="51">
        <v>6351599961</v>
      </c>
      <c r="AI282" s="51"/>
      <c r="AJ282" s="51" t="s">
        <v>17958</v>
      </c>
      <c r="AK282" s="51"/>
      <c r="AL282" s="51" t="s">
        <v>3763</v>
      </c>
      <c r="AM282" s="51"/>
      <c r="AN282" s="51">
        <v>1689.8</v>
      </c>
      <c r="AO282" s="51">
        <v>7106210955575</v>
      </c>
      <c r="AP282" s="51">
        <v>282254376961</v>
      </c>
      <c r="AQ282" s="51">
        <v>916351599961</v>
      </c>
      <c r="AR282" s="51" t="s">
        <v>193</v>
      </c>
      <c r="AS282" s="51" t="s">
        <v>193</v>
      </c>
      <c r="AT282" s="51" t="s">
        <v>17959</v>
      </c>
      <c r="AU282" s="51"/>
      <c r="AV282" s="51" t="s">
        <v>17959</v>
      </c>
    </row>
    <row r="283" spans="1:48">
      <c r="A283" s="51" t="s">
        <v>17960</v>
      </c>
      <c r="B283" s="51" t="s">
        <v>15443</v>
      </c>
      <c r="C283" s="51" t="s">
        <v>17961</v>
      </c>
      <c r="D283" s="51" t="s">
        <v>4032</v>
      </c>
      <c r="E283" s="51" t="s">
        <v>17962</v>
      </c>
      <c r="F283" s="51" t="s">
        <v>3750</v>
      </c>
      <c r="G283" s="51" t="s">
        <v>17963</v>
      </c>
      <c r="H283" s="51" t="s">
        <v>3752</v>
      </c>
      <c r="I283" s="51" t="s">
        <v>1407</v>
      </c>
      <c r="J283" s="51">
        <v>1609.8</v>
      </c>
      <c r="K283" s="51">
        <v>0</v>
      </c>
      <c r="L283" s="51">
        <v>76.66</v>
      </c>
      <c r="M283" s="51">
        <v>1609.8</v>
      </c>
      <c r="N283" s="51" t="s">
        <v>17962</v>
      </c>
      <c r="O283" s="51">
        <v>1</v>
      </c>
      <c r="P283" s="51">
        <v>999</v>
      </c>
      <c r="Q283" s="51"/>
      <c r="R283" s="51" t="s">
        <v>5775</v>
      </c>
      <c r="S283" s="51" t="s">
        <v>3750</v>
      </c>
      <c r="T283" s="51" t="s">
        <v>17964</v>
      </c>
      <c r="U283" s="51" t="s">
        <v>17965</v>
      </c>
      <c r="V283" s="51" t="s">
        <v>1428</v>
      </c>
      <c r="W283" s="51" t="s">
        <v>3761</v>
      </c>
      <c r="X283" s="51">
        <v>9819106844</v>
      </c>
      <c r="Y283" s="51" t="s">
        <v>17964</v>
      </c>
      <c r="Z283" s="51" t="s">
        <v>17965</v>
      </c>
      <c r="AA283" s="51" t="s">
        <v>17965</v>
      </c>
      <c r="AB283" s="51"/>
      <c r="AC283" s="51"/>
      <c r="AD283" s="51" t="s">
        <v>4089</v>
      </c>
      <c r="AE283" s="51" t="s">
        <v>17966</v>
      </c>
      <c r="AF283" s="51" t="s">
        <v>1428</v>
      </c>
      <c r="AG283" s="51" t="s">
        <v>3761</v>
      </c>
      <c r="AH283" s="51">
        <v>9819106844</v>
      </c>
      <c r="AI283" s="51"/>
      <c r="AJ283" s="51" t="s">
        <v>17967</v>
      </c>
      <c r="AK283" s="51"/>
      <c r="AL283" s="51" t="s">
        <v>4042</v>
      </c>
      <c r="AM283" s="51"/>
      <c r="AN283" s="51">
        <v>0</v>
      </c>
      <c r="AO283" s="51">
        <v>7105835860279</v>
      </c>
      <c r="AP283" s="51">
        <v>282254376961</v>
      </c>
      <c r="AQ283" s="51">
        <v>919819106844</v>
      </c>
      <c r="AR283" s="51" t="s">
        <v>94</v>
      </c>
      <c r="AS283" s="51" t="s">
        <v>94</v>
      </c>
      <c r="AT283" s="51"/>
      <c r="AU283" s="51"/>
      <c r="AV283" s="51" t="s">
        <v>17968</v>
      </c>
    </row>
    <row r="284" spans="1:48">
      <c r="A284" s="51" t="s">
        <v>17969</v>
      </c>
      <c r="B284" s="51" t="s">
        <v>15443</v>
      </c>
      <c r="C284" s="51" t="s">
        <v>17970</v>
      </c>
      <c r="D284" s="51" t="s">
        <v>3749</v>
      </c>
      <c r="E284" s="51"/>
      <c r="F284" s="51" t="s">
        <v>3750</v>
      </c>
      <c r="G284" s="51" t="s">
        <v>17971</v>
      </c>
      <c r="H284" s="51" t="s">
        <v>3771</v>
      </c>
      <c r="I284" s="51" t="s">
        <v>1407</v>
      </c>
      <c r="J284" s="51">
        <v>989</v>
      </c>
      <c r="K284" s="51">
        <v>0</v>
      </c>
      <c r="L284" s="51">
        <v>47.09</v>
      </c>
      <c r="M284" s="51">
        <v>989</v>
      </c>
      <c r="N284" s="51" t="s">
        <v>17972</v>
      </c>
      <c r="O284" s="51">
        <v>1</v>
      </c>
      <c r="P284" s="51">
        <v>989</v>
      </c>
      <c r="Q284" s="51"/>
      <c r="R284" s="51" t="s">
        <v>4050</v>
      </c>
      <c r="S284" s="51" t="s">
        <v>3750</v>
      </c>
      <c r="T284" s="51" t="s">
        <v>17973</v>
      </c>
      <c r="U284" s="51" t="s">
        <v>17974</v>
      </c>
      <c r="V284" s="51" t="s">
        <v>1660</v>
      </c>
      <c r="W284" s="51" t="s">
        <v>3761</v>
      </c>
      <c r="X284" s="51">
        <v>9313018190</v>
      </c>
      <c r="Y284" s="51" t="s">
        <v>17975</v>
      </c>
      <c r="Z284" s="51" t="s">
        <v>17974</v>
      </c>
      <c r="AA284" s="51" t="s">
        <v>17974</v>
      </c>
      <c r="AB284" s="51"/>
      <c r="AC284" s="51"/>
      <c r="AD284" s="51" t="s">
        <v>5801</v>
      </c>
      <c r="AE284" s="51" t="s">
        <v>6048</v>
      </c>
      <c r="AF284" s="51" t="s">
        <v>1660</v>
      </c>
      <c r="AG284" s="51" t="s">
        <v>3761</v>
      </c>
      <c r="AH284" s="51">
        <v>9313018190</v>
      </c>
      <c r="AI284" s="51"/>
      <c r="AJ284" s="51" t="s">
        <v>17976</v>
      </c>
      <c r="AK284" s="51"/>
      <c r="AL284" s="51" t="s">
        <v>3763</v>
      </c>
      <c r="AM284" s="51"/>
      <c r="AN284" s="51">
        <v>989</v>
      </c>
      <c r="AO284" s="51">
        <v>7105776615735</v>
      </c>
      <c r="AP284" s="51">
        <v>282254376961</v>
      </c>
      <c r="AQ284" s="51">
        <v>919313018190</v>
      </c>
      <c r="AR284" s="51" t="s">
        <v>193</v>
      </c>
      <c r="AS284" s="51" t="s">
        <v>193</v>
      </c>
      <c r="AT284" s="51" t="s">
        <v>17977</v>
      </c>
      <c r="AU284" s="51"/>
      <c r="AV284" s="51" t="s">
        <v>17977</v>
      </c>
    </row>
    <row r="285" spans="1:48" hidden="1">
      <c r="A285" s="51" t="s">
        <v>17978</v>
      </c>
      <c r="B285" s="51" t="s">
        <v>17978</v>
      </c>
      <c r="C285" s="51" t="s">
        <v>4380</v>
      </c>
      <c r="D285" s="51" t="s">
        <v>3749</v>
      </c>
      <c r="E285" s="51"/>
      <c r="F285" s="51" t="s">
        <v>3750</v>
      </c>
      <c r="G285" s="51" t="s">
        <v>17979</v>
      </c>
      <c r="H285" s="51" t="s">
        <v>3771</v>
      </c>
      <c r="I285" s="51" t="s">
        <v>1407</v>
      </c>
      <c r="J285" s="51">
        <v>1214.0999999999999</v>
      </c>
      <c r="K285" s="51">
        <v>0</v>
      </c>
      <c r="L285" s="51">
        <v>57.81</v>
      </c>
      <c r="M285" s="51">
        <v>1214.0999999999999</v>
      </c>
      <c r="N285" s="51" t="s">
        <v>17980</v>
      </c>
      <c r="O285" s="51">
        <v>1</v>
      </c>
      <c r="P285" s="51">
        <v>1349</v>
      </c>
      <c r="Q285" s="51"/>
      <c r="R285" s="51" t="s">
        <v>9430</v>
      </c>
      <c r="S285" s="51" t="s">
        <v>3750</v>
      </c>
      <c r="T285" s="51" t="s">
        <v>4383</v>
      </c>
      <c r="U285" s="51" t="s">
        <v>4384</v>
      </c>
      <c r="V285" s="51" t="s">
        <v>1660</v>
      </c>
      <c r="W285" s="51" t="s">
        <v>3761</v>
      </c>
      <c r="X285" s="51">
        <v>9664852015</v>
      </c>
      <c r="Y285" s="51" t="s">
        <v>4383</v>
      </c>
      <c r="Z285" s="51" t="s">
        <v>4384</v>
      </c>
      <c r="AA285" s="51" t="s">
        <v>4384</v>
      </c>
      <c r="AB285" s="51"/>
      <c r="AC285" s="51"/>
      <c r="AD285" s="51" t="s">
        <v>4264</v>
      </c>
      <c r="AE285" s="51" t="s">
        <v>4385</v>
      </c>
      <c r="AF285" s="51" t="s">
        <v>1660</v>
      </c>
      <c r="AG285" s="51" t="s">
        <v>3761</v>
      </c>
      <c r="AH285" s="51">
        <v>9664852015</v>
      </c>
      <c r="AI285" s="51"/>
      <c r="AJ285" s="51" t="s">
        <v>17981</v>
      </c>
      <c r="AK285" s="51"/>
      <c r="AL285" s="51" t="s">
        <v>3763</v>
      </c>
      <c r="AM285" s="51"/>
      <c r="AN285" s="51">
        <v>1214.0999999999999</v>
      </c>
      <c r="AO285" s="51">
        <v>7105494843703</v>
      </c>
      <c r="AP285" s="51">
        <v>282254376961</v>
      </c>
      <c r="AQ285" s="51">
        <v>919664852015</v>
      </c>
      <c r="AR285" s="51" t="s">
        <v>193</v>
      </c>
      <c r="AS285" s="51" t="s">
        <v>193</v>
      </c>
      <c r="AT285" s="51" t="s">
        <v>17982</v>
      </c>
      <c r="AU285" s="51"/>
      <c r="AV285" s="51" t="s">
        <v>17982</v>
      </c>
    </row>
    <row r="286" spans="1:48">
      <c r="A286" s="51" t="s">
        <v>17983</v>
      </c>
      <c r="B286" s="51" t="s">
        <v>15443</v>
      </c>
      <c r="C286" s="51" t="s">
        <v>17984</v>
      </c>
      <c r="D286" s="51" t="s">
        <v>3749</v>
      </c>
      <c r="E286" s="51"/>
      <c r="F286" s="51" t="s">
        <v>3750</v>
      </c>
      <c r="G286" s="51" t="s">
        <v>17985</v>
      </c>
      <c r="H286" s="51" t="s">
        <v>3771</v>
      </c>
      <c r="I286" s="51" t="s">
        <v>1407</v>
      </c>
      <c r="J286" s="51">
        <v>899.1</v>
      </c>
      <c r="K286" s="51">
        <v>0</v>
      </c>
      <c r="L286" s="51">
        <v>42.81</v>
      </c>
      <c r="M286" s="51">
        <v>899.1</v>
      </c>
      <c r="N286" s="51" t="s">
        <v>17986</v>
      </c>
      <c r="O286" s="51">
        <v>1</v>
      </c>
      <c r="P286" s="51">
        <v>999</v>
      </c>
      <c r="Q286" s="51"/>
      <c r="R286" s="51" t="s">
        <v>6449</v>
      </c>
      <c r="S286" s="51" t="s">
        <v>3750</v>
      </c>
      <c r="T286" s="51" t="s">
        <v>17987</v>
      </c>
      <c r="U286" s="51" t="s">
        <v>17988</v>
      </c>
      <c r="V286" s="51" t="s">
        <v>1428</v>
      </c>
      <c r="W286" s="51" t="s">
        <v>3761</v>
      </c>
      <c r="X286" s="51">
        <v>9892343342</v>
      </c>
      <c r="Y286" s="51" t="s">
        <v>17989</v>
      </c>
      <c r="Z286" s="51" t="s">
        <v>17988</v>
      </c>
      <c r="AA286" s="51" t="s">
        <v>17988</v>
      </c>
      <c r="AB286" s="51"/>
      <c r="AC286" s="51"/>
      <c r="AD286" s="51" t="s">
        <v>4089</v>
      </c>
      <c r="AE286" s="51" t="s">
        <v>4375</v>
      </c>
      <c r="AF286" s="51" t="s">
        <v>1428</v>
      </c>
      <c r="AG286" s="51" t="s">
        <v>3761</v>
      </c>
      <c r="AH286" s="51">
        <v>9892343342</v>
      </c>
      <c r="AI286" s="51"/>
      <c r="AJ286" s="51" t="s">
        <v>17990</v>
      </c>
      <c r="AK286" s="51"/>
      <c r="AL286" s="51" t="s">
        <v>3763</v>
      </c>
      <c r="AM286" s="51"/>
      <c r="AN286" s="51">
        <v>899.1</v>
      </c>
      <c r="AO286" s="51">
        <v>7105460732215</v>
      </c>
      <c r="AP286" s="51">
        <v>282254376961</v>
      </c>
      <c r="AQ286" s="51">
        <v>919892343342</v>
      </c>
      <c r="AR286" s="51" t="s">
        <v>94</v>
      </c>
      <c r="AS286" s="51" t="s">
        <v>94</v>
      </c>
      <c r="AT286" s="51" t="s">
        <v>17991</v>
      </c>
      <c r="AU286" s="51"/>
      <c r="AV286" s="51" t="s">
        <v>17991</v>
      </c>
    </row>
    <row r="287" spans="1:48">
      <c r="A287" s="51" t="s">
        <v>17992</v>
      </c>
      <c r="B287" s="51" t="s">
        <v>15443</v>
      </c>
      <c r="C287" s="51" t="s">
        <v>17993</v>
      </c>
      <c r="D287" s="51" t="s">
        <v>3749</v>
      </c>
      <c r="E287" s="51"/>
      <c r="F287" s="51" t="s">
        <v>3750</v>
      </c>
      <c r="G287" s="51" t="s">
        <v>17994</v>
      </c>
      <c r="H287" s="51" t="s">
        <v>3752</v>
      </c>
      <c r="I287" s="51" t="s">
        <v>1407</v>
      </c>
      <c r="J287" s="51">
        <v>2521.9499999999998</v>
      </c>
      <c r="K287" s="51">
        <v>0</v>
      </c>
      <c r="L287" s="51">
        <v>120.09</v>
      </c>
      <c r="M287" s="51">
        <v>2521.9499999999998</v>
      </c>
      <c r="N287" s="51" t="s">
        <v>17995</v>
      </c>
      <c r="O287" s="51">
        <v>1</v>
      </c>
      <c r="P287" s="51">
        <v>989</v>
      </c>
      <c r="Q287" s="51"/>
      <c r="R287" s="51" t="s">
        <v>9060</v>
      </c>
      <c r="S287" s="51" t="s">
        <v>3750</v>
      </c>
      <c r="T287" s="51" t="s">
        <v>17996</v>
      </c>
      <c r="U287" s="51" t="s">
        <v>17997</v>
      </c>
      <c r="V287" s="51" t="s">
        <v>1416</v>
      </c>
      <c r="W287" s="51" t="s">
        <v>3761</v>
      </c>
      <c r="X287" s="51">
        <v>8197981548</v>
      </c>
      <c r="Y287" s="51" t="s">
        <v>17996</v>
      </c>
      <c r="Z287" s="51" t="s">
        <v>17997</v>
      </c>
      <c r="AA287" s="51" t="s">
        <v>17997</v>
      </c>
      <c r="AB287" s="51"/>
      <c r="AC287" s="51"/>
      <c r="AD287" s="51" t="s">
        <v>3885</v>
      </c>
      <c r="AE287" s="51" t="s">
        <v>15686</v>
      </c>
      <c r="AF287" s="51" t="s">
        <v>1416</v>
      </c>
      <c r="AG287" s="51" t="s">
        <v>3761</v>
      </c>
      <c r="AH287" s="51">
        <v>8197981548</v>
      </c>
      <c r="AI287" s="51"/>
      <c r="AJ287" s="51" t="s">
        <v>17998</v>
      </c>
      <c r="AK287" s="51"/>
      <c r="AL287" s="51" t="s">
        <v>3763</v>
      </c>
      <c r="AM287" s="51"/>
      <c r="AN287" s="51">
        <v>2521.9499999999998</v>
      </c>
      <c r="AO287" s="51">
        <v>7105345552695</v>
      </c>
      <c r="AP287" s="51">
        <v>282254376961</v>
      </c>
      <c r="AQ287" s="51">
        <v>918197981548</v>
      </c>
      <c r="AR287" s="51" t="s">
        <v>86</v>
      </c>
      <c r="AS287" s="51" t="s">
        <v>86</v>
      </c>
      <c r="AT287" s="51" t="s">
        <v>17999</v>
      </c>
      <c r="AU287" s="51"/>
      <c r="AV287" s="51" t="s">
        <v>17999</v>
      </c>
    </row>
    <row r="288" spans="1:48">
      <c r="A288" s="51" t="s">
        <v>18000</v>
      </c>
      <c r="B288" s="51" t="s">
        <v>15443</v>
      </c>
      <c r="C288" s="51" t="s">
        <v>18001</v>
      </c>
      <c r="D288" s="51" t="s">
        <v>3749</v>
      </c>
      <c r="E288" s="51"/>
      <c r="F288" s="51" t="s">
        <v>3750</v>
      </c>
      <c r="G288" s="51" t="s">
        <v>18002</v>
      </c>
      <c r="H288" s="51" t="s">
        <v>3771</v>
      </c>
      <c r="I288" s="51" t="s">
        <v>1407</v>
      </c>
      <c r="J288" s="51">
        <v>1222.3</v>
      </c>
      <c r="K288" s="51">
        <v>0</v>
      </c>
      <c r="L288" s="51">
        <v>58.2</v>
      </c>
      <c r="M288" s="51">
        <v>1222.3</v>
      </c>
      <c r="N288" s="51" t="s">
        <v>18003</v>
      </c>
      <c r="O288" s="51">
        <v>2</v>
      </c>
      <c r="P288" s="51">
        <v>719</v>
      </c>
      <c r="Q288" s="51"/>
      <c r="R288" s="51" t="s">
        <v>9571</v>
      </c>
      <c r="S288" s="51" t="s">
        <v>3750</v>
      </c>
      <c r="T288" s="51" t="s">
        <v>18004</v>
      </c>
      <c r="U288" s="51" t="s">
        <v>18005</v>
      </c>
      <c r="V288" s="51" t="s">
        <v>1428</v>
      </c>
      <c r="W288" s="51" t="s">
        <v>3761</v>
      </c>
      <c r="X288" s="51">
        <v>9136170594</v>
      </c>
      <c r="Y288" s="51" t="s">
        <v>18006</v>
      </c>
      <c r="Z288" s="51" t="s">
        <v>18005</v>
      </c>
      <c r="AA288" s="51" t="s">
        <v>18005</v>
      </c>
      <c r="AB288" s="51"/>
      <c r="AC288" s="51"/>
      <c r="AD288" s="51" t="s">
        <v>430</v>
      </c>
      <c r="AE288" s="51" t="s">
        <v>18007</v>
      </c>
      <c r="AF288" s="51" t="s">
        <v>1428</v>
      </c>
      <c r="AG288" s="51" t="s">
        <v>3761</v>
      </c>
      <c r="AH288" s="51">
        <v>9136170594</v>
      </c>
      <c r="AI288" s="51"/>
      <c r="AJ288" s="51" t="s">
        <v>18008</v>
      </c>
      <c r="AK288" s="51"/>
      <c r="AL288" s="51" t="s">
        <v>3763</v>
      </c>
      <c r="AM288" s="51"/>
      <c r="AN288" s="51">
        <v>1222.3</v>
      </c>
      <c r="AO288" s="51">
        <v>7105338802487</v>
      </c>
      <c r="AP288" s="51">
        <v>282254376961</v>
      </c>
      <c r="AQ288" s="51">
        <v>919136170594</v>
      </c>
      <c r="AR288" s="51" t="s">
        <v>94</v>
      </c>
      <c r="AS288" s="51" t="s">
        <v>94</v>
      </c>
      <c r="AT288" s="51" t="s">
        <v>18009</v>
      </c>
      <c r="AU288" s="51"/>
      <c r="AV288" s="51" t="s">
        <v>18009</v>
      </c>
    </row>
    <row r="289" spans="1:48">
      <c r="A289" s="51" t="s">
        <v>18010</v>
      </c>
      <c r="B289" s="51" t="s">
        <v>15443</v>
      </c>
      <c r="C289" s="51" t="s">
        <v>16985</v>
      </c>
      <c r="D289" s="51" t="s">
        <v>3749</v>
      </c>
      <c r="E289" s="51"/>
      <c r="F289" s="51" t="s">
        <v>3750</v>
      </c>
      <c r="G289" s="51" t="s">
        <v>18011</v>
      </c>
      <c r="H289" s="51" t="s">
        <v>3752</v>
      </c>
      <c r="I289" s="51" t="s">
        <v>1407</v>
      </c>
      <c r="J289" s="51">
        <v>2519</v>
      </c>
      <c r="K289" s="51">
        <v>0</v>
      </c>
      <c r="L289" s="51">
        <v>119.95</v>
      </c>
      <c r="M289" s="51">
        <v>2519</v>
      </c>
      <c r="N289" s="51" t="s">
        <v>18012</v>
      </c>
      <c r="O289" s="51">
        <v>1</v>
      </c>
      <c r="P289" s="51">
        <v>2519</v>
      </c>
      <c r="Q289" s="51"/>
      <c r="R289" s="51" t="s">
        <v>6870</v>
      </c>
      <c r="S289" s="51" t="s">
        <v>3750</v>
      </c>
      <c r="T289" s="51" t="s">
        <v>16988</v>
      </c>
      <c r="U289" s="51" t="s">
        <v>16989</v>
      </c>
      <c r="V289" s="51" t="s">
        <v>1429</v>
      </c>
      <c r="W289" s="51" t="s">
        <v>3761</v>
      </c>
      <c r="X289" s="51">
        <v>6392901554</v>
      </c>
      <c r="Y289" s="51" t="s">
        <v>16988</v>
      </c>
      <c r="Z289" s="51" t="s">
        <v>16989</v>
      </c>
      <c r="AA289" s="51" t="s">
        <v>16989</v>
      </c>
      <c r="AB289" s="51"/>
      <c r="AC289" s="51"/>
      <c r="AD289" s="51" t="s">
        <v>16784</v>
      </c>
      <c r="AE289" s="51" t="s">
        <v>16990</v>
      </c>
      <c r="AF289" s="51" t="s">
        <v>1429</v>
      </c>
      <c r="AG289" s="51" t="s">
        <v>3761</v>
      </c>
      <c r="AH289" s="51">
        <v>6392901554</v>
      </c>
      <c r="AI289" s="51"/>
      <c r="AJ289" s="51" t="s">
        <v>18013</v>
      </c>
      <c r="AK289" s="51"/>
      <c r="AL289" s="51" t="s">
        <v>3763</v>
      </c>
      <c r="AM289" s="51"/>
      <c r="AN289" s="51">
        <v>2519</v>
      </c>
      <c r="AO289" s="51">
        <v>7105284178231</v>
      </c>
      <c r="AP289" s="51">
        <v>282254376961</v>
      </c>
      <c r="AQ289" s="51">
        <v>916392901554</v>
      </c>
      <c r="AR289" s="51" t="s">
        <v>126</v>
      </c>
      <c r="AS289" s="51" t="s">
        <v>126</v>
      </c>
      <c r="AT289" s="51" t="s">
        <v>18014</v>
      </c>
      <c r="AU289" s="51"/>
      <c r="AV289" s="51" t="s">
        <v>18014</v>
      </c>
    </row>
    <row r="290" spans="1:48">
      <c r="A290" s="51" t="s">
        <v>18015</v>
      </c>
      <c r="B290" s="51" t="s">
        <v>15443</v>
      </c>
      <c r="C290" s="51" t="s">
        <v>17535</v>
      </c>
      <c r="D290" s="51" t="s">
        <v>4032</v>
      </c>
      <c r="E290" s="51" t="s">
        <v>18016</v>
      </c>
      <c r="F290" s="51" t="s">
        <v>3750</v>
      </c>
      <c r="G290" s="51" t="s">
        <v>18017</v>
      </c>
      <c r="H290" s="51" t="s">
        <v>3771</v>
      </c>
      <c r="I290" s="51" t="s">
        <v>1407</v>
      </c>
      <c r="J290" s="51">
        <v>409</v>
      </c>
      <c r="K290" s="51">
        <v>0</v>
      </c>
      <c r="L290" s="51">
        <v>19.48</v>
      </c>
      <c r="M290" s="51">
        <v>409</v>
      </c>
      <c r="N290" s="51" t="s">
        <v>18018</v>
      </c>
      <c r="O290" s="51">
        <v>1</v>
      </c>
      <c r="P290" s="51">
        <v>489</v>
      </c>
      <c r="Q290" s="51"/>
      <c r="R290" s="51" t="s">
        <v>9427</v>
      </c>
      <c r="S290" s="51" t="s">
        <v>3750</v>
      </c>
      <c r="T290" s="51" t="s">
        <v>17539</v>
      </c>
      <c r="U290" s="51" t="s">
        <v>17540</v>
      </c>
      <c r="V290" s="51" t="s">
        <v>1429</v>
      </c>
      <c r="W290" s="51" t="s">
        <v>3761</v>
      </c>
      <c r="X290" s="51">
        <v>9897111100</v>
      </c>
      <c r="Y290" s="51" t="s">
        <v>17539</v>
      </c>
      <c r="Z290" s="51" t="s">
        <v>17540</v>
      </c>
      <c r="AA290" s="51" t="s">
        <v>17540</v>
      </c>
      <c r="AB290" s="51"/>
      <c r="AC290" s="51"/>
      <c r="AD290" s="51" t="s">
        <v>17541</v>
      </c>
      <c r="AE290" s="51" t="s">
        <v>17542</v>
      </c>
      <c r="AF290" s="51" t="s">
        <v>1429</v>
      </c>
      <c r="AG290" s="51" t="s">
        <v>3761</v>
      </c>
      <c r="AH290" s="51">
        <v>9897111100</v>
      </c>
      <c r="AI290" s="51"/>
      <c r="AJ290" s="51" t="s">
        <v>18019</v>
      </c>
      <c r="AK290" s="51"/>
      <c r="AL290" s="51" t="s">
        <v>4042</v>
      </c>
      <c r="AM290" s="51"/>
      <c r="AN290" s="51">
        <v>0</v>
      </c>
      <c r="AO290" s="51">
        <v>7105168408887</v>
      </c>
      <c r="AP290" s="51">
        <v>282254376961</v>
      </c>
      <c r="AQ290" s="51">
        <v>919897111100</v>
      </c>
      <c r="AR290" s="51" t="s">
        <v>126</v>
      </c>
      <c r="AS290" s="51" t="s">
        <v>126</v>
      </c>
      <c r="AT290" s="51"/>
      <c r="AU290" s="51"/>
      <c r="AV290" s="51" t="s">
        <v>18020</v>
      </c>
    </row>
    <row r="291" spans="1:48">
      <c r="A291" s="51" t="s">
        <v>18021</v>
      </c>
      <c r="B291" s="51" t="s">
        <v>15443</v>
      </c>
      <c r="C291" s="51" t="s">
        <v>18022</v>
      </c>
      <c r="D291" s="51" t="s">
        <v>3749</v>
      </c>
      <c r="E291" s="51"/>
      <c r="F291" s="51" t="s">
        <v>3750</v>
      </c>
      <c r="G291" s="51" t="s">
        <v>18023</v>
      </c>
      <c r="H291" s="51" t="s">
        <v>3752</v>
      </c>
      <c r="I291" s="51" t="s">
        <v>1407</v>
      </c>
      <c r="J291" s="51">
        <v>989</v>
      </c>
      <c r="K291" s="51">
        <v>0</v>
      </c>
      <c r="L291" s="51">
        <v>47.09</v>
      </c>
      <c r="M291" s="51">
        <v>989</v>
      </c>
      <c r="N291" s="51" t="s">
        <v>18024</v>
      </c>
      <c r="O291" s="51">
        <v>1</v>
      </c>
      <c r="P291" s="51">
        <v>989</v>
      </c>
      <c r="Q291" s="51"/>
      <c r="R291" s="51" t="s">
        <v>3864</v>
      </c>
      <c r="S291" s="51" t="s">
        <v>3750</v>
      </c>
      <c r="T291" s="51" t="s">
        <v>18025</v>
      </c>
      <c r="U291" s="51" t="s">
        <v>18026</v>
      </c>
      <c r="V291" s="51" t="s">
        <v>2513</v>
      </c>
      <c r="W291" s="51" t="s">
        <v>3761</v>
      </c>
      <c r="X291" s="51">
        <v>9915098755</v>
      </c>
      <c r="Y291" s="51" t="s">
        <v>18025</v>
      </c>
      <c r="Z291" s="51" t="s">
        <v>18026</v>
      </c>
      <c r="AA291" s="51" t="s">
        <v>18026</v>
      </c>
      <c r="AB291" s="51"/>
      <c r="AC291" s="51"/>
      <c r="AD291" s="51" t="s">
        <v>18027</v>
      </c>
      <c r="AE291" s="51" t="s">
        <v>18028</v>
      </c>
      <c r="AF291" s="51" t="s">
        <v>2513</v>
      </c>
      <c r="AG291" s="51" t="s">
        <v>3761</v>
      </c>
      <c r="AH291" s="51">
        <v>9915098755</v>
      </c>
      <c r="AI291" s="51"/>
      <c r="AJ291" s="51" t="s">
        <v>18029</v>
      </c>
      <c r="AK291" s="51"/>
      <c r="AL291" s="51" t="s">
        <v>3763</v>
      </c>
      <c r="AM291" s="51"/>
      <c r="AN291" s="51">
        <v>989</v>
      </c>
      <c r="AO291" s="51">
        <v>7105117159735</v>
      </c>
      <c r="AP291" s="51">
        <v>282254376961</v>
      </c>
      <c r="AQ291" s="51">
        <v>919915098755</v>
      </c>
      <c r="AR291" s="51" t="s">
        <v>562</v>
      </c>
      <c r="AS291" s="51" t="s">
        <v>562</v>
      </c>
      <c r="AT291" s="51" t="s">
        <v>18030</v>
      </c>
      <c r="AU291" s="51"/>
      <c r="AV291" s="51" t="s">
        <v>18030</v>
      </c>
    </row>
    <row r="292" spans="1:48">
      <c r="A292" s="51" t="s">
        <v>18031</v>
      </c>
      <c r="B292" s="51" t="s">
        <v>15443</v>
      </c>
      <c r="C292" s="51" t="s">
        <v>18032</v>
      </c>
      <c r="D292" s="51" t="s">
        <v>4032</v>
      </c>
      <c r="E292" s="51" t="s">
        <v>18033</v>
      </c>
      <c r="F292" s="51" t="s">
        <v>3750</v>
      </c>
      <c r="G292" s="51" t="s">
        <v>18034</v>
      </c>
      <c r="H292" s="51" t="s">
        <v>3752</v>
      </c>
      <c r="I292" s="51" t="s">
        <v>1407</v>
      </c>
      <c r="J292" s="51">
        <v>2979.15</v>
      </c>
      <c r="K292" s="51">
        <v>0</v>
      </c>
      <c r="L292" s="51">
        <v>141.86000000000001</v>
      </c>
      <c r="M292" s="51">
        <v>2979.15</v>
      </c>
      <c r="N292" s="51" t="s">
        <v>18035</v>
      </c>
      <c r="O292" s="51">
        <v>1</v>
      </c>
      <c r="P292" s="51">
        <v>809</v>
      </c>
      <c r="Q292" s="51"/>
      <c r="R292" s="51" t="s">
        <v>7410</v>
      </c>
      <c r="S292" s="51" t="s">
        <v>3750</v>
      </c>
      <c r="T292" s="51" t="s">
        <v>18036</v>
      </c>
      <c r="U292" s="51" t="s">
        <v>18037</v>
      </c>
      <c r="V292" s="51" t="s">
        <v>1428</v>
      </c>
      <c r="W292" s="51" t="s">
        <v>3761</v>
      </c>
      <c r="X292" s="51">
        <v>8779523213</v>
      </c>
      <c r="Y292" s="51" t="s">
        <v>18036</v>
      </c>
      <c r="Z292" s="51" t="s">
        <v>18037</v>
      </c>
      <c r="AA292" s="51" t="s">
        <v>18037</v>
      </c>
      <c r="AB292" s="51"/>
      <c r="AC292" s="51"/>
      <c r="AD292" s="51" t="s">
        <v>4089</v>
      </c>
      <c r="AE292" s="51" t="s">
        <v>15648</v>
      </c>
      <c r="AF292" s="51" t="s">
        <v>1428</v>
      </c>
      <c r="AG292" s="51" t="s">
        <v>3761</v>
      </c>
      <c r="AH292" s="51">
        <v>8779523213</v>
      </c>
      <c r="AI292" s="51"/>
      <c r="AJ292" s="51" t="s">
        <v>18038</v>
      </c>
      <c r="AK292" s="51"/>
      <c r="AL292" s="51" t="s">
        <v>4042</v>
      </c>
      <c r="AM292" s="51"/>
      <c r="AN292" s="51">
        <v>0</v>
      </c>
      <c r="AO292" s="51">
        <v>7104836141367</v>
      </c>
      <c r="AP292" s="51">
        <v>282254376961</v>
      </c>
      <c r="AQ292" s="51">
        <v>918779523213</v>
      </c>
      <c r="AR292" s="51" t="s">
        <v>94</v>
      </c>
      <c r="AS292" s="51" t="s">
        <v>94</v>
      </c>
      <c r="AT292" s="51"/>
      <c r="AU292" s="51"/>
      <c r="AV292" s="51" t="s">
        <v>18039</v>
      </c>
    </row>
    <row r="293" spans="1:48">
      <c r="A293" s="51" t="s">
        <v>18040</v>
      </c>
      <c r="B293" s="51" t="s">
        <v>15443</v>
      </c>
      <c r="C293" s="51" t="s">
        <v>18041</v>
      </c>
      <c r="D293" s="51" t="s">
        <v>4032</v>
      </c>
      <c r="E293" s="51" t="s">
        <v>18042</v>
      </c>
      <c r="F293" s="51" t="s">
        <v>3750</v>
      </c>
      <c r="G293" s="51" t="s">
        <v>18043</v>
      </c>
      <c r="H293" s="51" t="s">
        <v>3752</v>
      </c>
      <c r="I293" s="51" t="s">
        <v>1407</v>
      </c>
      <c r="J293" s="51">
        <v>810.1</v>
      </c>
      <c r="K293" s="51">
        <v>0</v>
      </c>
      <c r="L293" s="51">
        <v>38.58</v>
      </c>
      <c r="M293" s="51">
        <v>810.1</v>
      </c>
      <c r="N293" s="51" t="s">
        <v>18042</v>
      </c>
      <c r="O293" s="51">
        <v>1</v>
      </c>
      <c r="P293" s="51">
        <v>989</v>
      </c>
      <c r="Q293" s="51"/>
      <c r="R293" s="51" t="s">
        <v>4640</v>
      </c>
      <c r="S293" s="51" t="s">
        <v>3750</v>
      </c>
      <c r="T293" s="51" t="s">
        <v>18044</v>
      </c>
      <c r="U293" s="51" t="s">
        <v>18045</v>
      </c>
      <c r="V293" s="51" t="s">
        <v>1428</v>
      </c>
      <c r="W293" s="51" t="s">
        <v>3761</v>
      </c>
      <c r="X293" s="51">
        <v>9822497311</v>
      </c>
      <c r="Y293" s="51" t="s">
        <v>18044</v>
      </c>
      <c r="Z293" s="51" t="s">
        <v>18045</v>
      </c>
      <c r="AA293" s="51" t="s">
        <v>18045</v>
      </c>
      <c r="AB293" s="51"/>
      <c r="AC293" s="51"/>
      <c r="AD293" s="51" t="s">
        <v>331</v>
      </c>
      <c r="AE293" s="51" t="s">
        <v>18046</v>
      </c>
      <c r="AF293" s="51" t="s">
        <v>1428</v>
      </c>
      <c r="AG293" s="51" t="s">
        <v>3761</v>
      </c>
      <c r="AH293" s="51">
        <v>9822497311</v>
      </c>
      <c r="AI293" s="51"/>
      <c r="AJ293" s="51" t="s">
        <v>18047</v>
      </c>
      <c r="AK293" s="51"/>
      <c r="AL293" s="51" t="s">
        <v>4042</v>
      </c>
      <c r="AM293" s="51"/>
      <c r="AN293" s="51">
        <v>0</v>
      </c>
      <c r="AO293" s="51">
        <v>7104691306807</v>
      </c>
      <c r="AP293" s="51">
        <v>282254376961</v>
      </c>
      <c r="AQ293" s="51">
        <v>919822497311</v>
      </c>
      <c r="AR293" s="51" t="s">
        <v>94</v>
      </c>
      <c r="AS293" s="51" t="s">
        <v>94</v>
      </c>
      <c r="AT293" s="51"/>
      <c r="AU293" s="51"/>
      <c r="AV293" s="51" t="s">
        <v>18048</v>
      </c>
    </row>
    <row r="294" spans="1:48" hidden="1">
      <c r="A294" s="51" t="s">
        <v>18049</v>
      </c>
      <c r="B294" s="51" t="s">
        <v>18049</v>
      </c>
      <c r="C294" s="51" t="s">
        <v>18050</v>
      </c>
      <c r="D294" s="51" t="s">
        <v>3749</v>
      </c>
      <c r="E294" s="51"/>
      <c r="F294" s="51" t="s">
        <v>3750</v>
      </c>
      <c r="G294" s="51" t="s">
        <v>18051</v>
      </c>
      <c r="H294" s="51" t="s">
        <v>3752</v>
      </c>
      <c r="I294" s="51" t="s">
        <v>1407</v>
      </c>
      <c r="J294" s="51">
        <v>728.1</v>
      </c>
      <c r="K294" s="51">
        <v>0</v>
      </c>
      <c r="L294" s="51">
        <v>34.67</v>
      </c>
      <c r="M294" s="51">
        <v>728.1</v>
      </c>
      <c r="N294" s="51" t="s">
        <v>18052</v>
      </c>
      <c r="O294" s="51">
        <v>1</v>
      </c>
      <c r="P294" s="51">
        <v>809</v>
      </c>
      <c r="Q294" s="51"/>
      <c r="R294" s="51" t="s">
        <v>9413</v>
      </c>
      <c r="S294" s="51" t="s">
        <v>3750</v>
      </c>
      <c r="T294" s="51" t="s">
        <v>18053</v>
      </c>
      <c r="U294" s="51" t="s">
        <v>18054</v>
      </c>
      <c r="V294" s="51" t="s">
        <v>1416</v>
      </c>
      <c r="W294" s="51" t="s">
        <v>3761</v>
      </c>
      <c r="X294" s="51">
        <v>8431570993</v>
      </c>
      <c r="Y294" s="51" t="s">
        <v>18053</v>
      </c>
      <c r="Z294" s="51" t="s">
        <v>18054</v>
      </c>
      <c r="AA294" s="51" t="s">
        <v>18054</v>
      </c>
      <c r="AB294" s="51"/>
      <c r="AC294" s="51"/>
      <c r="AD294" s="51" t="s">
        <v>3885</v>
      </c>
      <c r="AE294" s="51" t="s">
        <v>18055</v>
      </c>
      <c r="AF294" s="51" t="s">
        <v>1416</v>
      </c>
      <c r="AG294" s="51" t="s">
        <v>3761</v>
      </c>
      <c r="AH294" s="51">
        <v>8431570993</v>
      </c>
      <c r="AI294" s="51"/>
      <c r="AJ294" s="51" t="s">
        <v>18056</v>
      </c>
      <c r="AK294" s="51"/>
      <c r="AL294" s="51" t="s">
        <v>3763</v>
      </c>
      <c r="AM294" s="51"/>
      <c r="AN294" s="51">
        <v>728.1</v>
      </c>
      <c r="AO294" s="51">
        <v>7104587563319</v>
      </c>
      <c r="AP294" s="51">
        <v>282254376961</v>
      </c>
      <c r="AQ294" s="51">
        <v>918431570993</v>
      </c>
      <c r="AR294" s="51" t="s">
        <v>86</v>
      </c>
      <c r="AS294" s="51" t="s">
        <v>86</v>
      </c>
      <c r="AT294" s="51" t="s">
        <v>18057</v>
      </c>
      <c r="AU294" s="51"/>
      <c r="AV294" s="51" t="s">
        <v>18057</v>
      </c>
    </row>
    <row r="295" spans="1:48">
      <c r="A295" s="51" t="s">
        <v>18058</v>
      </c>
      <c r="B295" s="51" t="s">
        <v>15443</v>
      </c>
      <c r="C295" s="51" t="s">
        <v>18059</v>
      </c>
      <c r="D295" s="51" t="s">
        <v>3749</v>
      </c>
      <c r="E295" s="51"/>
      <c r="F295" s="51" t="s">
        <v>3750</v>
      </c>
      <c r="G295" s="51" t="s">
        <v>18060</v>
      </c>
      <c r="H295" s="51" t="s">
        <v>3752</v>
      </c>
      <c r="I295" s="51" t="s">
        <v>1407</v>
      </c>
      <c r="J295" s="51">
        <v>1222.3</v>
      </c>
      <c r="K295" s="51">
        <v>0</v>
      </c>
      <c r="L295" s="51">
        <v>58.2</v>
      </c>
      <c r="M295" s="51">
        <v>1222.3</v>
      </c>
      <c r="N295" s="51" t="s">
        <v>18061</v>
      </c>
      <c r="O295" s="51">
        <v>1</v>
      </c>
      <c r="P295" s="51">
        <v>719</v>
      </c>
      <c r="Q295" s="51"/>
      <c r="R295" s="51" t="s">
        <v>9408</v>
      </c>
      <c r="S295" s="51" t="s">
        <v>3750</v>
      </c>
      <c r="T295" s="51" t="s">
        <v>18062</v>
      </c>
      <c r="U295" s="51" t="s">
        <v>18063</v>
      </c>
      <c r="V295" s="51" t="s">
        <v>1429</v>
      </c>
      <c r="W295" s="51" t="s">
        <v>3761</v>
      </c>
      <c r="X295" s="51">
        <v>9871317391</v>
      </c>
      <c r="Y295" s="51" t="s">
        <v>18062</v>
      </c>
      <c r="Z295" s="51" t="s">
        <v>18063</v>
      </c>
      <c r="AA295" s="51" t="s">
        <v>18063</v>
      </c>
      <c r="AB295" s="51"/>
      <c r="AC295" s="51"/>
      <c r="AD295" s="51" t="s">
        <v>18064</v>
      </c>
      <c r="AE295" s="51" t="s">
        <v>18065</v>
      </c>
      <c r="AF295" s="51" t="s">
        <v>1429</v>
      </c>
      <c r="AG295" s="51" t="s">
        <v>3761</v>
      </c>
      <c r="AH295" s="51">
        <v>9871317391</v>
      </c>
      <c r="AI295" s="51"/>
      <c r="AJ295" s="51" t="s">
        <v>18066</v>
      </c>
      <c r="AK295" s="51"/>
      <c r="AL295" s="51" t="s">
        <v>3763</v>
      </c>
      <c r="AM295" s="51"/>
      <c r="AN295" s="51">
        <v>1222.3</v>
      </c>
      <c r="AO295" s="51">
        <v>7104420806967</v>
      </c>
      <c r="AP295" s="51">
        <v>282254376961</v>
      </c>
      <c r="AQ295" s="51">
        <v>919871317391</v>
      </c>
      <c r="AR295" s="51" t="s">
        <v>126</v>
      </c>
      <c r="AS295" s="51" t="s">
        <v>126</v>
      </c>
      <c r="AT295" s="51" t="s">
        <v>18067</v>
      </c>
      <c r="AU295" s="51"/>
      <c r="AV295" s="51" t="s">
        <v>18067</v>
      </c>
    </row>
    <row r="296" spans="1:48">
      <c r="A296" s="51" t="s">
        <v>18068</v>
      </c>
      <c r="B296" s="51" t="s">
        <v>15443</v>
      </c>
      <c r="C296" s="51" t="s">
        <v>18069</v>
      </c>
      <c r="D296" s="51" t="s">
        <v>4032</v>
      </c>
      <c r="E296" s="51" t="s">
        <v>18070</v>
      </c>
      <c r="F296" s="51" t="s">
        <v>3750</v>
      </c>
      <c r="G296" s="51" t="s">
        <v>18071</v>
      </c>
      <c r="H296" s="51" t="s">
        <v>3752</v>
      </c>
      <c r="I296" s="51" t="s">
        <v>1407</v>
      </c>
      <c r="J296" s="51">
        <v>1660.8</v>
      </c>
      <c r="K296" s="51">
        <v>0</v>
      </c>
      <c r="L296" s="51">
        <v>79.09</v>
      </c>
      <c r="M296" s="51">
        <v>1660.8</v>
      </c>
      <c r="N296" s="51" t="s">
        <v>18070</v>
      </c>
      <c r="O296" s="51">
        <v>1</v>
      </c>
      <c r="P296" s="51">
        <v>1059</v>
      </c>
      <c r="Q296" s="51"/>
      <c r="R296" s="51" t="s">
        <v>9404</v>
      </c>
      <c r="S296" s="51" t="s">
        <v>3750</v>
      </c>
      <c r="T296" s="51" t="s">
        <v>18072</v>
      </c>
      <c r="U296" s="51" t="s">
        <v>18073</v>
      </c>
      <c r="V296" s="51" t="s">
        <v>1429</v>
      </c>
      <c r="W296" s="51" t="s">
        <v>3761</v>
      </c>
      <c r="X296" s="51">
        <v>9936163009</v>
      </c>
      <c r="Y296" s="51" t="s">
        <v>18072</v>
      </c>
      <c r="Z296" s="51" t="s">
        <v>18073</v>
      </c>
      <c r="AA296" s="51" t="s">
        <v>18073</v>
      </c>
      <c r="AB296" s="51"/>
      <c r="AC296" s="51"/>
      <c r="AD296" s="51" t="s">
        <v>18074</v>
      </c>
      <c r="AE296" s="51" t="s">
        <v>18075</v>
      </c>
      <c r="AF296" s="51" t="s">
        <v>1429</v>
      </c>
      <c r="AG296" s="51" t="s">
        <v>3761</v>
      </c>
      <c r="AH296" s="51">
        <v>9936163009</v>
      </c>
      <c r="AI296" s="51"/>
      <c r="AJ296" s="51" t="s">
        <v>18076</v>
      </c>
      <c r="AK296" s="51"/>
      <c r="AL296" s="51" t="s">
        <v>4042</v>
      </c>
      <c r="AM296" s="51"/>
      <c r="AN296" s="51">
        <v>0</v>
      </c>
      <c r="AO296" s="51">
        <v>7104405471543</v>
      </c>
      <c r="AP296" s="51">
        <v>282254376961</v>
      </c>
      <c r="AQ296" s="51">
        <v>919936163009</v>
      </c>
      <c r="AR296" s="51" t="s">
        <v>126</v>
      </c>
      <c r="AS296" s="51" t="s">
        <v>126</v>
      </c>
      <c r="AT296" s="51"/>
      <c r="AU296" s="51"/>
      <c r="AV296" s="51" t="s">
        <v>18077</v>
      </c>
    </row>
    <row r="297" spans="1:48">
      <c r="A297" s="51" t="s">
        <v>18078</v>
      </c>
      <c r="B297" s="51" t="s">
        <v>15443</v>
      </c>
      <c r="C297" s="51" t="s">
        <v>18079</v>
      </c>
      <c r="D297" s="51" t="s">
        <v>4032</v>
      </c>
      <c r="E297" s="51" t="s">
        <v>18080</v>
      </c>
      <c r="F297" s="51" t="s">
        <v>3750</v>
      </c>
      <c r="G297" s="51" t="s">
        <v>18081</v>
      </c>
      <c r="H297" s="51" t="s">
        <v>3771</v>
      </c>
      <c r="I297" s="51" t="s">
        <v>1407</v>
      </c>
      <c r="J297" s="51">
        <v>1326.75</v>
      </c>
      <c r="K297" s="51">
        <v>0</v>
      </c>
      <c r="L297" s="51">
        <v>63.18</v>
      </c>
      <c r="M297" s="51">
        <v>1326.75</v>
      </c>
      <c r="N297" s="51" t="s">
        <v>18082</v>
      </c>
      <c r="O297" s="51">
        <v>1</v>
      </c>
      <c r="P297" s="51">
        <v>677</v>
      </c>
      <c r="Q297" s="51"/>
      <c r="R297" s="51" t="s">
        <v>5398</v>
      </c>
      <c r="S297" s="51" t="s">
        <v>3750</v>
      </c>
      <c r="T297" s="51" t="s">
        <v>18083</v>
      </c>
      <c r="U297" s="51" t="s">
        <v>18084</v>
      </c>
      <c r="V297" s="51" t="s">
        <v>3574</v>
      </c>
      <c r="W297" s="51" t="s">
        <v>3761</v>
      </c>
      <c r="X297" s="51">
        <v>9856131945</v>
      </c>
      <c r="Y297" s="51" t="s">
        <v>18085</v>
      </c>
      <c r="Z297" s="51" t="s">
        <v>18084</v>
      </c>
      <c r="AA297" s="51" t="s">
        <v>18084</v>
      </c>
      <c r="AB297" s="51"/>
      <c r="AC297" s="51"/>
      <c r="AD297" s="51" t="s">
        <v>18086</v>
      </c>
      <c r="AE297" s="51" t="s">
        <v>18087</v>
      </c>
      <c r="AF297" s="51" t="s">
        <v>3574</v>
      </c>
      <c r="AG297" s="51" t="s">
        <v>3761</v>
      </c>
      <c r="AH297" s="51">
        <v>9856131945</v>
      </c>
      <c r="AI297" s="51"/>
      <c r="AJ297" s="51" t="s">
        <v>18088</v>
      </c>
      <c r="AK297" s="51"/>
      <c r="AL297" s="51" t="s">
        <v>4042</v>
      </c>
      <c r="AM297" s="51"/>
      <c r="AN297" s="51">
        <v>0</v>
      </c>
      <c r="AO297" s="51">
        <v>7104078872887</v>
      </c>
      <c r="AP297" s="51">
        <v>282254376961</v>
      </c>
      <c r="AQ297" s="51">
        <v>919856131945</v>
      </c>
      <c r="AR297" s="51" t="s">
        <v>4564</v>
      </c>
      <c r="AS297" s="51" t="s">
        <v>4564</v>
      </c>
      <c r="AT297" s="51"/>
      <c r="AU297" s="51"/>
      <c r="AV297" s="51" t="s">
        <v>18089</v>
      </c>
    </row>
    <row r="298" spans="1:48">
      <c r="A298" s="51" t="s">
        <v>18090</v>
      </c>
      <c r="B298" s="51" t="s">
        <v>15443</v>
      </c>
      <c r="C298" s="51" t="s">
        <v>18091</v>
      </c>
      <c r="D298" s="51" t="s">
        <v>3749</v>
      </c>
      <c r="E298" s="51"/>
      <c r="F298" s="51" t="s">
        <v>3750</v>
      </c>
      <c r="G298" s="51" t="s">
        <v>18092</v>
      </c>
      <c r="H298" s="51" t="s">
        <v>3752</v>
      </c>
      <c r="I298" s="51" t="s">
        <v>1407</v>
      </c>
      <c r="J298" s="51">
        <v>890.1</v>
      </c>
      <c r="K298" s="51">
        <v>0</v>
      </c>
      <c r="L298" s="51">
        <v>42.39</v>
      </c>
      <c r="M298" s="51">
        <v>890.1</v>
      </c>
      <c r="N298" s="51" t="s">
        <v>18093</v>
      </c>
      <c r="O298" s="51">
        <v>1</v>
      </c>
      <c r="P298" s="51">
        <v>989</v>
      </c>
      <c r="Q298" s="51"/>
      <c r="R298" s="51" t="s">
        <v>3864</v>
      </c>
      <c r="S298" s="51" t="s">
        <v>3750</v>
      </c>
      <c r="T298" s="51" t="s">
        <v>18094</v>
      </c>
      <c r="U298" s="51" t="s">
        <v>18095</v>
      </c>
      <c r="V298" s="51" t="s">
        <v>1428</v>
      </c>
      <c r="W298" s="51" t="s">
        <v>3761</v>
      </c>
      <c r="X298" s="51">
        <v>9820619061</v>
      </c>
      <c r="Y298" s="51" t="s">
        <v>18094</v>
      </c>
      <c r="Z298" s="51" t="s">
        <v>18095</v>
      </c>
      <c r="AA298" s="51" t="s">
        <v>18095</v>
      </c>
      <c r="AB298" s="51"/>
      <c r="AC298" s="51"/>
      <c r="AD298" s="51" t="s">
        <v>93</v>
      </c>
      <c r="AE298" s="51" t="s">
        <v>4221</v>
      </c>
      <c r="AF298" s="51" t="s">
        <v>1428</v>
      </c>
      <c r="AG298" s="51" t="s">
        <v>3761</v>
      </c>
      <c r="AH298" s="51">
        <v>9820619061</v>
      </c>
      <c r="AI298" s="51"/>
      <c r="AJ298" s="51" t="s">
        <v>18096</v>
      </c>
      <c r="AK298" s="51"/>
      <c r="AL298" s="51" t="s">
        <v>3763</v>
      </c>
      <c r="AM298" s="51"/>
      <c r="AN298" s="51">
        <v>890.1</v>
      </c>
      <c r="AO298" s="51">
        <v>7104003572023</v>
      </c>
      <c r="AP298" s="51">
        <v>282254376961</v>
      </c>
      <c r="AQ298" s="51">
        <v>919820619061</v>
      </c>
      <c r="AR298" s="51" t="s">
        <v>94</v>
      </c>
      <c r="AS298" s="51" t="s">
        <v>94</v>
      </c>
      <c r="AT298" s="51" t="s">
        <v>18097</v>
      </c>
      <c r="AU298" s="51"/>
      <c r="AV298" s="51" t="s">
        <v>18097</v>
      </c>
    </row>
    <row r="299" spans="1:48">
      <c r="A299" s="51" t="s">
        <v>18098</v>
      </c>
      <c r="B299" s="51" t="s">
        <v>15443</v>
      </c>
      <c r="C299" s="51" t="s">
        <v>17397</v>
      </c>
      <c r="D299" s="51" t="s">
        <v>3749</v>
      </c>
      <c r="E299" s="51"/>
      <c r="F299" s="51" t="s">
        <v>3750</v>
      </c>
      <c r="G299" s="51" t="s">
        <v>18099</v>
      </c>
      <c r="H299" s="51" t="s">
        <v>3752</v>
      </c>
      <c r="I299" s="51" t="s">
        <v>1407</v>
      </c>
      <c r="J299" s="51">
        <v>609.29999999999995</v>
      </c>
      <c r="K299" s="51">
        <v>0</v>
      </c>
      <c r="L299" s="51">
        <v>29.01</v>
      </c>
      <c r="M299" s="51">
        <v>609.29999999999995</v>
      </c>
      <c r="N299" s="51" t="s">
        <v>18100</v>
      </c>
      <c r="O299" s="51">
        <v>1</v>
      </c>
      <c r="P299" s="51">
        <v>677</v>
      </c>
      <c r="Q299" s="51"/>
      <c r="R299" s="51" t="s">
        <v>9396</v>
      </c>
      <c r="S299" s="51" t="s">
        <v>3750</v>
      </c>
      <c r="T299" s="51" t="s">
        <v>17400</v>
      </c>
      <c r="U299" s="51" t="s">
        <v>17401</v>
      </c>
      <c r="V299" s="51" t="s">
        <v>1484</v>
      </c>
      <c r="W299" s="51" t="s">
        <v>3761</v>
      </c>
      <c r="X299" s="51">
        <v>9622038353</v>
      </c>
      <c r="Y299" s="51" t="s">
        <v>17400</v>
      </c>
      <c r="Z299" s="51" t="s">
        <v>17401</v>
      </c>
      <c r="AA299" s="51" t="s">
        <v>17401</v>
      </c>
      <c r="AB299" s="51"/>
      <c r="AC299" s="51"/>
      <c r="AD299" s="51" t="s">
        <v>4438</v>
      </c>
      <c r="AE299" s="51" t="s">
        <v>17402</v>
      </c>
      <c r="AF299" s="51" t="s">
        <v>1484</v>
      </c>
      <c r="AG299" s="51" t="s">
        <v>3761</v>
      </c>
      <c r="AH299" s="51">
        <v>9622038353</v>
      </c>
      <c r="AI299" s="51"/>
      <c r="AJ299" s="51" t="s">
        <v>18101</v>
      </c>
      <c r="AK299" s="51"/>
      <c r="AL299" s="51" t="s">
        <v>3763</v>
      </c>
      <c r="AM299" s="51"/>
      <c r="AN299" s="51">
        <v>609.29999999999995</v>
      </c>
      <c r="AO299" s="51">
        <v>7103998263607</v>
      </c>
      <c r="AP299" s="51">
        <v>282254376961</v>
      </c>
      <c r="AQ299" s="51">
        <v>919622038353</v>
      </c>
      <c r="AR299" s="51" t="s">
        <v>4442</v>
      </c>
      <c r="AS299" s="51" t="s">
        <v>4442</v>
      </c>
      <c r="AT299" s="51" t="s">
        <v>18102</v>
      </c>
      <c r="AU299" s="51"/>
      <c r="AV299" s="51" t="s">
        <v>18102</v>
      </c>
    </row>
    <row r="300" spans="1:48">
      <c r="A300" s="51" t="s">
        <v>18103</v>
      </c>
      <c r="B300" s="51" t="s">
        <v>15443</v>
      </c>
      <c r="C300" s="51" t="s">
        <v>5783</v>
      </c>
      <c r="D300" s="51" t="s">
        <v>4032</v>
      </c>
      <c r="E300" s="51" t="s">
        <v>18104</v>
      </c>
      <c r="F300" s="51" t="s">
        <v>3750</v>
      </c>
      <c r="G300" s="51" t="s">
        <v>18105</v>
      </c>
      <c r="H300" s="51" t="s">
        <v>3771</v>
      </c>
      <c r="I300" s="51" t="s">
        <v>1407</v>
      </c>
      <c r="J300" s="51">
        <v>891.1</v>
      </c>
      <c r="K300" s="51">
        <v>0</v>
      </c>
      <c r="L300" s="51">
        <v>42.43</v>
      </c>
      <c r="M300" s="51">
        <v>891.1</v>
      </c>
      <c r="N300" s="51" t="s">
        <v>18104</v>
      </c>
      <c r="O300" s="51">
        <v>1</v>
      </c>
      <c r="P300" s="51">
        <v>1079</v>
      </c>
      <c r="Q300" s="51"/>
      <c r="R300" s="51" t="s">
        <v>9388</v>
      </c>
      <c r="S300" s="51" t="s">
        <v>3750</v>
      </c>
      <c r="T300" s="51" t="s">
        <v>5788</v>
      </c>
      <c r="U300" s="51" t="s">
        <v>5789</v>
      </c>
      <c r="V300" s="51" t="s">
        <v>1416</v>
      </c>
      <c r="W300" s="51" t="s">
        <v>3761</v>
      </c>
      <c r="X300" s="51">
        <v>9845015909</v>
      </c>
      <c r="Y300" s="51" t="s">
        <v>5788</v>
      </c>
      <c r="Z300" s="51" t="s">
        <v>5789</v>
      </c>
      <c r="AA300" s="51" t="s">
        <v>5789</v>
      </c>
      <c r="AB300" s="51"/>
      <c r="AC300" s="51"/>
      <c r="AD300" s="51" t="s">
        <v>3885</v>
      </c>
      <c r="AE300" s="51" t="s">
        <v>5790</v>
      </c>
      <c r="AF300" s="51" t="s">
        <v>1416</v>
      </c>
      <c r="AG300" s="51" t="s">
        <v>3761</v>
      </c>
      <c r="AH300" s="51">
        <v>9845015909</v>
      </c>
      <c r="AI300" s="51"/>
      <c r="AJ300" s="51" t="s">
        <v>18106</v>
      </c>
      <c r="AK300" s="51"/>
      <c r="AL300" s="51" t="s">
        <v>4042</v>
      </c>
      <c r="AM300" s="51"/>
      <c r="AN300" s="51">
        <v>0</v>
      </c>
      <c r="AO300" s="51">
        <v>7103975588151</v>
      </c>
      <c r="AP300" s="51">
        <v>282254376961</v>
      </c>
      <c r="AQ300" s="51">
        <v>919845015909</v>
      </c>
      <c r="AR300" s="51" t="s">
        <v>86</v>
      </c>
      <c r="AS300" s="51" t="s">
        <v>86</v>
      </c>
      <c r="AT300" s="51"/>
      <c r="AU300" s="51"/>
      <c r="AV300" s="51" t="s">
        <v>18107</v>
      </c>
    </row>
    <row r="301" spans="1:48">
      <c r="A301" s="51" t="s">
        <v>18108</v>
      </c>
      <c r="B301" s="51" t="s">
        <v>15443</v>
      </c>
      <c r="C301" s="51" t="s">
        <v>18109</v>
      </c>
      <c r="D301" s="51" t="s">
        <v>3749</v>
      </c>
      <c r="E301" s="51"/>
      <c r="F301" s="51" t="s">
        <v>3750</v>
      </c>
      <c r="G301" s="51" t="s">
        <v>18110</v>
      </c>
      <c r="H301" s="51" t="s">
        <v>3752</v>
      </c>
      <c r="I301" s="51" t="s">
        <v>1407</v>
      </c>
      <c r="J301" s="51">
        <v>809</v>
      </c>
      <c r="K301" s="51">
        <v>0</v>
      </c>
      <c r="L301" s="51">
        <v>38.520000000000003</v>
      </c>
      <c r="M301" s="51">
        <v>809</v>
      </c>
      <c r="N301" s="51" t="s">
        <v>18111</v>
      </c>
      <c r="O301" s="51">
        <v>1</v>
      </c>
      <c r="P301" s="51">
        <v>809</v>
      </c>
      <c r="Q301" s="51"/>
      <c r="R301" s="51" t="s">
        <v>9384</v>
      </c>
      <c r="S301" s="51" t="s">
        <v>3750</v>
      </c>
      <c r="T301" s="51" t="s">
        <v>18112</v>
      </c>
      <c r="U301" s="51" t="s">
        <v>18113</v>
      </c>
      <c r="V301" s="51" t="s">
        <v>1660</v>
      </c>
      <c r="W301" s="51" t="s">
        <v>3761</v>
      </c>
      <c r="X301" s="51">
        <v>9824509951</v>
      </c>
      <c r="Y301" s="51" t="s">
        <v>18112</v>
      </c>
      <c r="Z301" s="51" t="s">
        <v>18113</v>
      </c>
      <c r="AA301" s="51" t="s">
        <v>18113</v>
      </c>
      <c r="AB301" s="51"/>
      <c r="AC301" s="51"/>
      <c r="AD301" s="51" t="s">
        <v>702</v>
      </c>
      <c r="AE301" s="51" t="s">
        <v>5208</v>
      </c>
      <c r="AF301" s="51" t="s">
        <v>1660</v>
      </c>
      <c r="AG301" s="51" t="s">
        <v>3761</v>
      </c>
      <c r="AH301" s="51">
        <v>9824509951</v>
      </c>
      <c r="AI301" s="51"/>
      <c r="AJ301" s="51" t="s">
        <v>18114</v>
      </c>
      <c r="AK301" s="51"/>
      <c r="AL301" s="51" t="s">
        <v>3763</v>
      </c>
      <c r="AM301" s="51"/>
      <c r="AN301" s="51">
        <v>809</v>
      </c>
      <c r="AO301" s="51">
        <v>7103833899319</v>
      </c>
      <c r="AP301" s="51">
        <v>282254376961</v>
      </c>
      <c r="AQ301" s="51">
        <v>919824509951</v>
      </c>
      <c r="AR301" s="51" t="s">
        <v>193</v>
      </c>
      <c r="AS301" s="51" t="s">
        <v>193</v>
      </c>
      <c r="AT301" s="51" t="s">
        <v>18115</v>
      </c>
      <c r="AU301" s="51"/>
      <c r="AV301" s="51" t="s">
        <v>18115</v>
      </c>
    </row>
    <row r="302" spans="1:48">
      <c r="A302" s="51" t="s">
        <v>18116</v>
      </c>
      <c r="B302" s="51" t="s">
        <v>15443</v>
      </c>
      <c r="C302" s="51" t="s">
        <v>18117</v>
      </c>
      <c r="D302" s="51" t="s">
        <v>3749</v>
      </c>
      <c r="E302" s="51"/>
      <c r="F302" s="51" t="s">
        <v>3750</v>
      </c>
      <c r="G302" s="51" t="s">
        <v>18118</v>
      </c>
      <c r="H302" s="51" t="s">
        <v>3752</v>
      </c>
      <c r="I302" s="51" t="s">
        <v>1407</v>
      </c>
      <c r="J302" s="51">
        <v>899.1</v>
      </c>
      <c r="K302" s="51">
        <v>0</v>
      </c>
      <c r="L302" s="51">
        <v>42.81</v>
      </c>
      <c r="M302" s="51">
        <v>899.1</v>
      </c>
      <c r="N302" s="51" t="s">
        <v>18119</v>
      </c>
      <c r="O302" s="51">
        <v>1</v>
      </c>
      <c r="P302" s="51">
        <v>999</v>
      </c>
      <c r="Q302" s="51"/>
      <c r="R302" s="51" t="s">
        <v>9249</v>
      </c>
      <c r="S302" s="51" t="s">
        <v>3750</v>
      </c>
      <c r="T302" s="51" t="s">
        <v>18120</v>
      </c>
      <c r="U302" s="51" t="s">
        <v>18121</v>
      </c>
      <c r="V302" s="51" t="s">
        <v>1417</v>
      </c>
      <c r="W302" s="51" t="s">
        <v>3761</v>
      </c>
      <c r="X302" s="51">
        <v>9784584461</v>
      </c>
      <c r="Y302" s="51" t="s">
        <v>18120</v>
      </c>
      <c r="Z302" s="51" t="s">
        <v>18121</v>
      </c>
      <c r="AA302" s="51" t="s">
        <v>18121</v>
      </c>
      <c r="AB302" s="51"/>
      <c r="AC302" s="51"/>
      <c r="AD302" s="51" t="s">
        <v>18122</v>
      </c>
      <c r="AE302" s="51" t="s">
        <v>18123</v>
      </c>
      <c r="AF302" s="51" t="s">
        <v>1417</v>
      </c>
      <c r="AG302" s="51" t="s">
        <v>3761</v>
      </c>
      <c r="AH302" s="51">
        <v>9784584461</v>
      </c>
      <c r="AI302" s="51"/>
      <c r="AJ302" s="51" t="s">
        <v>18124</v>
      </c>
      <c r="AK302" s="51"/>
      <c r="AL302" s="51" t="s">
        <v>3763</v>
      </c>
      <c r="AM302" s="51"/>
      <c r="AN302" s="51">
        <v>899.1</v>
      </c>
      <c r="AO302" s="51">
        <v>7103833047351</v>
      </c>
      <c r="AP302" s="51">
        <v>282254376961</v>
      </c>
      <c r="AQ302" s="51">
        <v>919784584461</v>
      </c>
      <c r="AR302" s="51" t="s">
        <v>498</v>
      </c>
      <c r="AS302" s="51" t="s">
        <v>498</v>
      </c>
      <c r="AT302" s="51" t="s">
        <v>18125</v>
      </c>
      <c r="AU302" s="51"/>
      <c r="AV302" s="51" t="s">
        <v>18125</v>
      </c>
    </row>
    <row r="303" spans="1:48" hidden="1">
      <c r="A303" s="51" t="s">
        <v>18126</v>
      </c>
      <c r="B303" s="51" t="s">
        <v>18126</v>
      </c>
      <c r="C303" s="51" t="s">
        <v>18127</v>
      </c>
      <c r="D303" s="51" t="s">
        <v>3749</v>
      </c>
      <c r="E303" s="51"/>
      <c r="F303" s="51" t="s">
        <v>3750</v>
      </c>
      <c r="G303" s="51" t="s">
        <v>18128</v>
      </c>
      <c r="H303" s="51" t="s">
        <v>3752</v>
      </c>
      <c r="I303" s="51" t="s">
        <v>1407</v>
      </c>
      <c r="J303" s="51">
        <v>1246.95</v>
      </c>
      <c r="K303" s="51">
        <v>0</v>
      </c>
      <c r="L303" s="51">
        <v>59.38</v>
      </c>
      <c r="M303" s="51">
        <v>1246.95</v>
      </c>
      <c r="N303" s="51" t="s">
        <v>18129</v>
      </c>
      <c r="O303" s="51">
        <v>3</v>
      </c>
      <c r="P303" s="51">
        <v>489</v>
      </c>
      <c r="Q303" s="51"/>
      <c r="R303" s="51" t="s">
        <v>9381</v>
      </c>
      <c r="S303" s="51" t="s">
        <v>3750</v>
      </c>
      <c r="T303" s="51" t="s">
        <v>18130</v>
      </c>
      <c r="U303" s="51" t="s">
        <v>18131</v>
      </c>
      <c r="V303" s="51" t="s">
        <v>1477</v>
      </c>
      <c r="W303" s="51" t="s">
        <v>3761</v>
      </c>
      <c r="X303" s="51">
        <v>6676767673</v>
      </c>
      <c r="Y303" s="51" t="s">
        <v>18130</v>
      </c>
      <c r="Z303" s="51" t="s">
        <v>18131</v>
      </c>
      <c r="AA303" s="51" t="s">
        <v>18131</v>
      </c>
      <c r="AB303" s="51"/>
      <c r="AC303" s="51"/>
      <c r="AD303" s="51" t="s">
        <v>18132</v>
      </c>
      <c r="AE303" s="51" t="s">
        <v>18133</v>
      </c>
      <c r="AF303" s="51" t="s">
        <v>1477</v>
      </c>
      <c r="AG303" s="51" t="s">
        <v>3761</v>
      </c>
      <c r="AH303" s="51">
        <v>6676767673</v>
      </c>
      <c r="AI303" s="51"/>
      <c r="AJ303" s="51" t="s">
        <v>18134</v>
      </c>
      <c r="AK303" s="51"/>
      <c r="AL303" s="51" t="s">
        <v>3763</v>
      </c>
      <c r="AM303" s="51"/>
      <c r="AN303" s="51">
        <v>1246.95</v>
      </c>
      <c r="AO303" s="51">
        <v>7103797494071</v>
      </c>
      <c r="AP303" s="51">
        <v>282254376961</v>
      </c>
      <c r="AQ303" s="51">
        <v>916676767673</v>
      </c>
      <c r="AR303" s="51" t="s">
        <v>311</v>
      </c>
      <c r="AS303" s="51" t="s">
        <v>311</v>
      </c>
      <c r="AT303" s="51" t="s">
        <v>18135</v>
      </c>
      <c r="AU303" s="51"/>
      <c r="AV303" s="51" t="s">
        <v>18135</v>
      </c>
    </row>
    <row r="304" spans="1:48">
      <c r="A304" s="51" t="s">
        <v>18136</v>
      </c>
      <c r="B304" s="51" t="s">
        <v>15443</v>
      </c>
      <c r="C304" s="51" t="s">
        <v>18137</v>
      </c>
      <c r="D304" s="51" t="s">
        <v>3749</v>
      </c>
      <c r="E304" s="51"/>
      <c r="F304" s="51" t="s">
        <v>3750</v>
      </c>
      <c r="G304" s="51" t="s">
        <v>18138</v>
      </c>
      <c r="H304" s="51" t="s">
        <v>3752</v>
      </c>
      <c r="I304" s="51" t="s">
        <v>1407</v>
      </c>
      <c r="J304" s="51">
        <v>1689.8</v>
      </c>
      <c r="K304" s="51">
        <v>0</v>
      </c>
      <c r="L304" s="51">
        <v>80.47</v>
      </c>
      <c r="M304" s="51">
        <v>1689.8</v>
      </c>
      <c r="N304" s="51" t="s">
        <v>18139</v>
      </c>
      <c r="O304" s="51">
        <v>1</v>
      </c>
      <c r="P304" s="51">
        <v>989</v>
      </c>
      <c r="Q304" s="51"/>
      <c r="R304" s="51" t="s">
        <v>3924</v>
      </c>
      <c r="S304" s="51" t="s">
        <v>3750</v>
      </c>
      <c r="T304" s="51" t="s">
        <v>18140</v>
      </c>
      <c r="U304" s="51" t="s">
        <v>18141</v>
      </c>
      <c r="V304" s="51" t="s">
        <v>1428</v>
      </c>
      <c r="W304" s="51" t="s">
        <v>3761</v>
      </c>
      <c r="X304" s="51">
        <v>9960464420</v>
      </c>
      <c r="Y304" s="51" t="s">
        <v>18140</v>
      </c>
      <c r="Z304" s="51" t="s">
        <v>18141</v>
      </c>
      <c r="AA304" s="51" t="s">
        <v>18141</v>
      </c>
      <c r="AB304" s="51"/>
      <c r="AC304" s="51"/>
      <c r="AD304" s="51" t="s">
        <v>15478</v>
      </c>
      <c r="AE304" s="51" t="s">
        <v>18142</v>
      </c>
      <c r="AF304" s="51" t="s">
        <v>1428</v>
      </c>
      <c r="AG304" s="51" t="s">
        <v>3761</v>
      </c>
      <c r="AH304" s="51">
        <v>9960464420</v>
      </c>
      <c r="AI304" s="51"/>
      <c r="AJ304" s="51" t="s">
        <v>18143</v>
      </c>
      <c r="AK304" s="51"/>
      <c r="AL304" s="51" t="s">
        <v>3763</v>
      </c>
      <c r="AM304" s="51"/>
      <c r="AN304" s="51">
        <v>1689.8</v>
      </c>
      <c r="AO304" s="51">
        <v>7103751979319</v>
      </c>
      <c r="AP304" s="51">
        <v>282254376961</v>
      </c>
      <c r="AQ304" s="51">
        <v>919960464420</v>
      </c>
      <c r="AR304" s="51" t="s">
        <v>94</v>
      </c>
      <c r="AS304" s="51" t="s">
        <v>94</v>
      </c>
      <c r="AT304" s="51" t="s">
        <v>18144</v>
      </c>
      <c r="AU304" s="51"/>
      <c r="AV304" s="51" t="s">
        <v>18144</v>
      </c>
    </row>
    <row r="305" spans="1:48" hidden="1">
      <c r="A305" s="51" t="s">
        <v>18145</v>
      </c>
      <c r="B305" s="51" t="s">
        <v>18145</v>
      </c>
      <c r="C305" s="51" t="s">
        <v>18146</v>
      </c>
      <c r="D305" s="51" t="s">
        <v>3749</v>
      </c>
      <c r="E305" s="51"/>
      <c r="F305" s="51" t="s">
        <v>3750</v>
      </c>
      <c r="G305" s="51" t="s">
        <v>18147</v>
      </c>
      <c r="H305" s="51" t="s">
        <v>3752</v>
      </c>
      <c r="I305" s="51" t="s">
        <v>1407</v>
      </c>
      <c r="J305" s="51">
        <v>2186.1</v>
      </c>
      <c r="K305" s="51">
        <v>0</v>
      </c>
      <c r="L305" s="51">
        <v>104.1</v>
      </c>
      <c r="M305" s="51">
        <v>2186.1</v>
      </c>
      <c r="N305" s="51" t="s">
        <v>18148</v>
      </c>
      <c r="O305" s="51">
        <v>1</v>
      </c>
      <c r="P305" s="51">
        <v>2429</v>
      </c>
      <c r="Q305" s="51"/>
      <c r="R305" s="51" t="s">
        <v>9376</v>
      </c>
      <c r="S305" s="51" t="s">
        <v>3750</v>
      </c>
      <c r="T305" s="51" t="s">
        <v>18149</v>
      </c>
      <c r="U305" s="51" t="s">
        <v>18150</v>
      </c>
      <c r="V305" s="51" t="s">
        <v>1786</v>
      </c>
      <c r="W305" s="51" t="s">
        <v>3761</v>
      </c>
      <c r="X305" s="51">
        <v>9046407752</v>
      </c>
      <c r="Y305" s="51" t="s">
        <v>18149</v>
      </c>
      <c r="Z305" s="51" t="s">
        <v>18150</v>
      </c>
      <c r="AA305" s="51" t="s">
        <v>18150</v>
      </c>
      <c r="AB305" s="51"/>
      <c r="AC305" s="51"/>
      <c r="AD305" s="51" t="s">
        <v>5277</v>
      </c>
      <c r="AE305" s="51" t="s">
        <v>18151</v>
      </c>
      <c r="AF305" s="51" t="s">
        <v>1786</v>
      </c>
      <c r="AG305" s="51" t="s">
        <v>3761</v>
      </c>
      <c r="AH305" s="51">
        <v>9046407752</v>
      </c>
      <c r="AI305" s="51"/>
      <c r="AJ305" s="51" t="s">
        <v>18152</v>
      </c>
      <c r="AK305" s="51"/>
      <c r="AL305" s="51" t="s">
        <v>3763</v>
      </c>
      <c r="AM305" s="51"/>
      <c r="AN305" s="51">
        <v>2186.1</v>
      </c>
      <c r="AO305" s="51">
        <v>7103715082551</v>
      </c>
      <c r="AP305" s="51">
        <v>282254376961</v>
      </c>
      <c r="AQ305" s="51">
        <v>919046407752</v>
      </c>
      <c r="AR305" s="51" t="s">
        <v>155</v>
      </c>
      <c r="AS305" s="51" t="s">
        <v>155</v>
      </c>
      <c r="AT305" s="51" t="s">
        <v>18153</v>
      </c>
      <c r="AU305" s="51"/>
      <c r="AV305" s="51" t="s">
        <v>18153</v>
      </c>
    </row>
    <row r="306" spans="1:48">
      <c r="A306" s="51" t="s">
        <v>18154</v>
      </c>
      <c r="B306" s="51" t="s">
        <v>15443</v>
      </c>
      <c r="C306" s="51" t="s">
        <v>18155</v>
      </c>
      <c r="D306" s="51" t="s">
        <v>4032</v>
      </c>
      <c r="E306" s="51" t="s">
        <v>18156</v>
      </c>
      <c r="F306" s="51" t="s">
        <v>3750</v>
      </c>
      <c r="G306" s="51" t="s">
        <v>18157</v>
      </c>
      <c r="H306" s="51" t="s">
        <v>3771</v>
      </c>
      <c r="I306" s="51" t="s">
        <v>1407</v>
      </c>
      <c r="J306" s="51">
        <v>369</v>
      </c>
      <c r="K306" s="51">
        <v>0</v>
      </c>
      <c r="L306" s="51">
        <v>17.57</v>
      </c>
      <c r="M306" s="51">
        <v>369</v>
      </c>
      <c r="N306" s="51" t="s">
        <v>18156</v>
      </c>
      <c r="O306" s="51">
        <v>1</v>
      </c>
      <c r="P306" s="51">
        <v>449</v>
      </c>
      <c r="Q306" s="51"/>
      <c r="R306" s="51" t="s">
        <v>9373</v>
      </c>
      <c r="S306" s="51" t="s">
        <v>3750</v>
      </c>
      <c r="T306" s="51" t="s">
        <v>18158</v>
      </c>
      <c r="U306" s="51" t="s">
        <v>18159</v>
      </c>
      <c r="V306" s="51" t="s">
        <v>1589</v>
      </c>
      <c r="W306" s="51" t="s">
        <v>3761</v>
      </c>
      <c r="X306" s="51">
        <v>9600001766</v>
      </c>
      <c r="Y306" s="51" t="s">
        <v>18158</v>
      </c>
      <c r="Z306" s="51" t="s">
        <v>18159</v>
      </c>
      <c r="AA306" s="51" t="s">
        <v>18159</v>
      </c>
      <c r="AB306" s="51"/>
      <c r="AC306" s="51"/>
      <c r="AD306" s="51" t="s">
        <v>15638</v>
      </c>
      <c r="AE306" s="51" t="s">
        <v>18160</v>
      </c>
      <c r="AF306" s="51" t="s">
        <v>1589</v>
      </c>
      <c r="AG306" s="51" t="s">
        <v>3761</v>
      </c>
      <c r="AH306" s="51">
        <v>9600001766</v>
      </c>
      <c r="AI306" s="51"/>
      <c r="AJ306" s="51" t="s">
        <v>18161</v>
      </c>
      <c r="AK306" s="51"/>
      <c r="AL306" s="51" t="s">
        <v>4042</v>
      </c>
      <c r="AM306" s="51"/>
      <c r="AN306" s="51">
        <v>0</v>
      </c>
      <c r="AO306" s="51">
        <v>7103661113655</v>
      </c>
      <c r="AP306" s="51">
        <v>282254376961</v>
      </c>
      <c r="AQ306" s="51">
        <v>919600001766</v>
      </c>
      <c r="AR306" s="51" t="s">
        <v>141</v>
      </c>
      <c r="AS306" s="51" t="s">
        <v>141</v>
      </c>
      <c r="AT306" s="51"/>
      <c r="AU306" s="51"/>
      <c r="AV306" s="51" t="s">
        <v>18162</v>
      </c>
    </row>
    <row r="307" spans="1:48">
      <c r="A307" s="51" t="s">
        <v>18163</v>
      </c>
      <c r="B307" s="51" t="s">
        <v>15443</v>
      </c>
      <c r="C307" s="51" t="s">
        <v>18155</v>
      </c>
      <c r="D307" s="51" t="s">
        <v>4032</v>
      </c>
      <c r="E307" s="51" t="s">
        <v>18164</v>
      </c>
      <c r="F307" s="51" t="s">
        <v>3750</v>
      </c>
      <c r="G307" s="51" t="s">
        <v>18165</v>
      </c>
      <c r="H307" s="51" t="s">
        <v>3752</v>
      </c>
      <c r="I307" s="51" t="s">
        <v>1407</v>
      </c>
      <c r="J307" s="51">
        <v>1449.1</v>
      </c>
      <c r="K307" s="51">
        <v>0</v>
      </c>
      <c r="L307" s="51">
        <v>69</v>
      </c>
      <c r="M307" s="51">
        <v>1449.1</v>
      </c>
      <c r="N307" s="51" t="s">
        <v>18164</v>
      </c>
      <c r="O307" s="51">
        <v>1</v>
      </c>
      <c r="P307" s="51">
        <v>1699</v>
      </c>
      <c r="Q307" s="51"/>
      <c r="R307" s="51" t="s">
        <v>9369</v>
      </c>
      <c r="S307" s="51" t="s">
        <v>3750</v>
      </c>
      <c r="T307" s="51" t="s">
        <v>18158</v>
      </c>
      <c r="U307" s="51" t="s">
        <v>18159</v>
      </c>
      <c r="V307" s="51" t="s">
        <v>1589</v>
      </c>
      <c r="W307" s="51" t="s">
        <v>3761</v>
      </c>
      <c r="X307" s="51">
        <v>9600001766</v>
      </c>
      <c r="Y307" s="51" t="s">
        <v>18158</v>
      </c>
      <c r="Z307" s="51" t="s">
        <v>18159</v>
      </c>
      <c r="AA307" s="51" t="s">
        <v>18159</v>
      </c>
      <c r="AB307" s="51"/>
      <c r="AC307" s="51"/>
      <c r="AD307" s="51" t="s">
        <v>15638</v>
      </c>
      <c r="AE307" s="51" t="s">
        <v>18160</v>
      </c>
      <c r="AF307" s="51" t="s">
        <v>1589</v>
      </c>
      <c r="AG307" s="51" t="s">
        <v>3761</v>
      </c>
      <c r="AH307" s="51">
        <v>9600001766</v>
      </c>
      <c r="AI307" s="51"/>
      <c r="AJ307" s="51" t="s">
        <v>18166</v>
      </c>
      <c r="AK307" s="51"/>
      <c r="AL307" s="51" t="s">
        <v>4042</v>
      </c>
      <c r="AM307" s="51"/>
      <c r="AN307" s="51">
        <v>0</v>
      </c>
      <c r="AO307" s="51">
        <v>7103648301367</v>
      </c>
      <c r="AP307" s="51">
        <v>282254376961</v>
      </c>
      <c r="AQ307" s="51">
        <v>919600001766</v>
      </c>
      <c r="AR307" s="51" t="s">
        <v>141</v>
      </c>
      <c r="AS307" s="51" t="s">
        <v>141</v>
      </c>
      <c r="AT307" s="51"/>
      <c r="AU307" s="51"/>
      <c r="AV307" s="51" t="s">
        <v>18167</v>
      </c>
    </row>
    <row r="308" spans="1:48" hidden="1">
      <c r="A308" s="51" t="s">
        <v>18168</v>
      </c>
      <c r="B308" s="51" t="s">
        <v>18168</v>
      </c>
      <c r="C308" s="51" t="s">
        <v>18169</v>
      </c>
      <c r="D308" s="51" t="s">
        <v>3749</v>
      </c>
      <c r="E308" s="51"/>
      <c r="F308" s="51" t="s">
        <v>3750</v>
      </c>
      <c r="G308" s="51" t="s">
        <v>18170</v>
      </c>
      <c r="H308" s="51" t="s">
        <v>3771</v>
      </c>
      <c r="I308" s="51" t="s">
        <v>1407</v>
      </c>
      <c r="J308" s="51">
        <v>2024.1</v>
      </c>
      <c r="K308" s="51">
        <v>0</v>
      </c>
      <c r="L308" s="51">
        <v>96.39</v>
      </c>
      <c r="M308" s="51">
        <v>2024.1</v>
      </c>
      <c r="N308" s="51" t="s">
        <v>18171</v>
      </c>
      <c r="O308" s="51">
        <v>1</v>
      </c>
      <c r="P308" s="51">
        <v>2249</v>
      </c>
      <c r="Q308" s="51"/>
      <c r="R308" s="51" t="s">
        <v>9363</v>
      </c>
      <c r="S308" s="51" t="s">
        <v>3750</v>
      </c>
      <c r="T308" s="51" t="s">
        <v>18172</v>
      </c>
      <c r="U308" s="51" t="s">
        <v>18173</v>
      </c>
      <c r="V308" s="51" t="s">
        <v>1537</v>
      </c>
      <c r="W308" s="51" t="s">
        <v>3761</v>
      </c>
      <c r="X308" s="51">
        <v>9437019235</v>
      </c>
      <c r="Y308" s="51" t="s">
        <v>18174</v>
      </c>
      <c r="Z308" s="51" t="s">
        <v>18173</v>
      </c>
      <c r="AA308" s="51" t="s">
        <v>18173</v>
      </c>
      <c r="AB308" s="51"/>
      <c r="AC308" s="51"/>
      <c r="AD308" s="51" t="s">
        <v>6863</v>
      </c>
      <c r="AE308" s="51" t="s">
        <v>18175</v>
      </c>
      <c r="AF308" s="51" t="s">
        <v>1537</v>
      </c>
      <c r="AG308" s="51" t="s">
        <v>3761</v>
      </c>
      <c r="AH308" s="51">
        <v>9437019235</v>
      </c>
      <c r="AI308" s="51"/>
      <c r="AJ308" s="51" t="s">
        <v>18176</v>
      </c>
      <c r="AK308" s="51"/>
      <c r="AL308" s="51" t="s">
        <v>3763</v>
      </c>
      <c r="AM308" s="51"/>
      <c r="AN308" s="51">
        <v>2024.1</v>
      </c>
      <c r="AO308" s="51">
        <v>7103613927735</v>
      </c>
      <c r="AP308" s="51">
        <v>282254376961</v>
      </c>
      <c r="AQ308" s="51">
        <v>919437019235</v>
      </c>
      <c r="AR308" s="51" t="s">
        <v>4016</v>
      </c>
      <c r="AS308" s="51" t="s">
        <v>4016</v>
      </c>
      <c r="AT308" s="51" t="s">
        <v>18177</v>
      </c>
      <c r="AU308" s="51"/>
      <c r="AV308" s="51" t="s">
        <v>18177</v>
      </c>
    </row>
    <row r="309" spans="1:48">
      <c r="A309" s="51" t="s">
        <v>18178</v>
      </c>
      <c r="B309" s="51" t="s">
        <v>15443</v>
      </c>
      <c r="C309" s="51" t="s">
        <v>5560</v>
      </c>
      <c r="D309" s="51" t="s">
        <v>3749</v>
      </c>
      <c r="E309" s="51"/>
      <c r="F309" s="51" t="s">
        <v>3750</v>
      </c>
      <c r="G309" s="51" t="s">
        <v>18179</v>
      </c>
      <c r="H309" s="51" t="s">
        <v>3771</v>
      </c>
      <c r="I309" s="51" t="s">
        <v>1407</v>
      </c>
      <c r="J309" s="51">
        <v>1789.2</v>
      </c>
      <c r="K309" s="51">
        <v>0</v>
      </c>
      <c r="L309" s="51">
        <v>85.2</v>
      </c>
      <c r="M309" s="51">
        <v>1789.2</v>
      </c>
      <c r="N309" s="51" t="s">
        <v>18180</v>
      </c>
      <c r="O309" s="51">
        <v>1</v>
      </c>
      <c r="P309" s="51">
        <v>999</v>
      </c>
      <c r="Q309" s="51"/>
      <c r="R309" s="51" t="s">
        <v>5787</v>
      </c>
      <c r="S309" s="51" t="s">
        <v>3750</v>
      </c>
      <c r="T309" s="51" t="s">
        <v>5565</v>
      </c>
      <c r="U309" s="51" t="s">
        <v>5566</v>
      </c>
      <c r="V309" s="51" t="s">
        <v>1429</v>
      </c>
      <c r="W309" s="51" t="s">
        <v>3761</v>
      </c>
      <c r="X309" s="51">
        <v>9667618160</v>
      </c>
      <c r="Y309" s="51" t="s">
        <v>5569</v>
      </c>
      <c r="Z309" s="51" t="s">
        <v>5566</v>
      </c>
      <c r="AA309" s="51" t="s">
        <v>5566</v>
      </c>
      <c r="AB309" s="51"/>
      <c r="AC309" s="51"/>
      <c r="AD309" s="51" t="s">
        <v>5567</v>
      </c>
      <c r="AE309" s="51" t="s">
        <v>5568</v>
      </c>
      <c r="AF309" s="51" t="s">
        <v>1429</v>
      </c>
      <c r="AG309" s="51" t="s">
        <v>3761</v>
      </c>
      <c r="AH309" s="51">
        <v>9667618160</v>
      </c>
      <c r="AI309" s="51"/>
      <c r="AJ309" s="51" t="s">
        <v>18181</v>
      </c>
      <c r="AK309" s="51"/>
      <c r="AL309" s="51" t="s">
        <v>3763</v>
      </c>
      <c r="AM309" s="51"/>
      <c r="AN309" s="51">
        <v>1789.2</v>
      </c>
      <c r="AO309" s="51">
        <v>7103609438519</v>
      </c>
      <c r="AP309" s="51">
        <v>282254376961</v>
      </c>
      <c r="AQ309" s="51">
        <v>919667618160</v>
      </c>
      <c r="AR309" s="51" t="s">
        <v>126</v>
      </c>
      <c r="AS309" s="51" t="s">
        <v>126</v>
      </c>
      <c r="AT309" s="51" t="s">
        <v>18182</v>
      </c>
      <c r="AU309" s="51"/>
      <c r="AV309" s="51" t="s">
        <v>18182</v>
      </c>
    </row>
    <row r="310" spans="1:48">
      <c r="A310" s="51" t="s">
        <v>18183</v>
      </c>
      <c r="B310" s="51" t="s">
        <v>15443</v>
      </c>
      <c r="C310" s="51" t="s">
        <v>18184</v>
      </c>
      <c r="D310" s="51" t="s">
        <v>4032</v>
      </c>
      <c r="E310" s="51" t="s">
        <v>18185</v>
      </c>
      <c r="F310" s="51" t="s">
        <v>3750</v>
      </c>
      <c r="G310" s="51" t="s">
        <v>18186</v>
      </c>
      <c r="H310" s="51" t="s">
        <v>3752</v>
      </c>
      <c r="I310" s="51" t="s">
        <v>1407</v>
      </c>
      <c r="J310" s="51">
        <v>504.1</v>
      </c>
      <c r="K310" s="51">
        <v>0</v>
      </c>
      <c r="L310" s="51">
        <v>24.01</v>
      </c>
      <c r="M310" s="51">
        <v>504.1</v>
      </c>
      <c r="N310" s="51" t="s">
        <v>18187</v>
      </c>
      <c r="O310" s="51">
        <v>1</v>
      </c>
      <c r="P310" s="51">
        <v>649</v>
      </c>
      <c r="Q310" s="51"/>
      <c r="R310" s="51" t="s">
        <v>9360</v>
      </c>
      <c r="S310" s="51" t="s">
        <v>3750</v>
      </c>
      <c r="T310" s="51" t="s">
        <v>6080</v>
      </c>
      <c r="U310" s="51" t="s">
        <v>18188</v>
      </c>
      <c r="V310" s="51" t="s">
        <v>1428</v>
      </c>
      <c r="W310" s="51" t="s">
        <v>3761</v>
      </c>
      <c r="X310" s="51">
        <v>8380064119</v>
      </c>
      <c r="Y310" s="51" t="s">
        <v>6080</v>
      </c>
      <c r="Z310" s="51" t="s">
        <v>18188</v>
      </c>
      <c r="AA310" s="51" t="s">
        <v>18188</v>
      </c>
      <c r="AB310" s="51"/>
      <c r="AC310" s="51"/>
      <c r="AD310" s="51" t="s">
        <v>4155</v>
      </c>
      <c r="AE310" s="51" t="s">
        <v>18189</v>
      </c>
      <c r="AF310" s="51" t="s">
        <v>1428</v>
      </c>
      <c r="AG310" s="51" t="s">
        <v>3761</v>
      </c>
      <c r="AH310" s="51">
        <v>8380064119</v>
      </c>
      <c r="AI310" s="51"/>
      <c r="AJ310" s="51" t="s">
        <v>18190</v>
      </c>
      <c r="AK310" s="51"/>
      <c r="AL310" s="51" t="s">
        <v>4042</v>
      </c>
      <c r="AM310" s="51"/>
      <c r="AN310" s="51">
        <v>0</v>
      </c>
      <c r="AO310" s="51">
        <v>7103595577655</v>
      </c>
      <c r="AP310" s="51">
        <v>282254376961</v>
      </c>
      <c r="AQ310" s="51">
        <v>918380064119</v>
      </c>
      <c r="AR310" s="51" t="s">
        <v>94</v>
      </c>
      <c r="AS310" s="51" t="s">
        <v>94</v>
      </c>
      <c r="AT310" s="51"/>
      <c r="AU310" s="51"/>
      <c r="AV310" s="51" t="s">
        <v>18191</v>
      </c>
    </row>
    <row r="311" spans="1:48" hidden="1">
      <c r="A311" s="51" t="s">
        <v>18192</v>
      </c>
      <c r="B311" s="51" t="s">
        <v>18192</v>
      </c>
      <c r="C311" s="51" t="s">
        <v>18169</v>
      </c>
      <c r="D311" s="51" t="s">
        <v>3749</v>
      </c>
      <c r="E311" s="51"/>
      <c r="F311" s="51" t="s">
        <v>3750</v>
      </c>
      <c r="G311" s="51" t="s">
        <v>18193</v>
      </c>
      <c r="H311" s="51" t="s">
        <v>3771</v>
      </c>
      <c r="I311" s="51" t="s">
        <v>1407</v>
      </c>
      <c r="J311" s="51">
        <v>899.1</v>
      </c>
      <c r="K311" s="51">
        <v>0</v>
      </c>
      <c r="L311" s="51">
        <v>42.81</v>
      </c>
      <c r="M311" s="51">
        <v>899.1</v>
      </c>
      <c r="N311" s="51" t="s">
        <v>18194</v>
      </c>
      <c r="O311" s="51">
        <v>1</v>
      </c>
      <c r="P311" s="51">
        <v>999</v>
      </c>
      <c r="Q311" s="51"/>
      <c r="R311" s="51" t="s">
        <v>4849</v>
      </c>
      <c r="S311" s="51" t="s">
        <v>3750</v>
      </c>
      <c r="T311" s="51" t="s">
        <v>18172</v>
      </c>
      <c r="U311" s="51" t="s">
        <v>18173</v>
      </c>
      <c r="V311" s="51" t="s">
        <v>1537</v>
      </c>
      <c r="W311" s="51" t="s">
        <v>3761</v>
      </c>
      <c r="X311" s="51">
        <v>9437019235</v>
      </c>
      <c r="Y311" s="51" t="s">
        <v>18174</v>
      </c>
      <c r="Z311" s="51" t="s">
        <v>18173</v>
      </c>
      <c r="AA311" s="51" t="s">
        <v>18173</v>
      </c>
      <c r="AB311" s="51"/>
      <c r="AC311" s="51"/>
      <c r="AD311" s="51" t="s">
        <v>6863</v>
      </c>
      <c r="AE311" s="51" t="s">
        <v>18175</v>
      </c>
      <c r="AF311" s="51" t="s">
        <v>1537</v>
      </c>
      <c r="AG311" s="51" t="s">
        <v>3761</v>
      </c>
      <c r="AH311" s="51">
        <v>9437019235</v>
      </c>
      <c r="AI311" s="51"/>
      <c r="AJ311" s="51" t="s">
        <v>18195</v>
      </c>
      <c r="AK311" s="51"/>
      <c r="AL311" s="51" t="s">
        <v>3763</v>
      </c>
      <c r="AM311" s="51"/>
      <c r="AN311" s="51">
        <v>899.1</v>
      </c>
      <c r="AO311" s="51">
        <v>7103573688631</v>
      </c>
      <c r="AP311" s="51">
        <v>282254376961</v>
      </c>
      <c r="AQ311" s="51">
        <v>919437019235</v>
      </c>
      <c r="AR311" s="51" t="s">
        <v>4016</v>
      </c>
      <c r="AS311" s="51" t="s">
        <v>4016</v>
      </c>
      <c r="AT311" s="51" t="s">
        <v>18196</v>
      </c>
      <c r="AU311" s="51"/>
      <c r="AV311" s="51" t="s">
        <v>18196</v>
      </c>
    </row>
    <row r="312" spans="1:48">
      <c r="A312" s="51" t="s">
        <v>18197</v>
      </c>
      <c r="B312" s="51" t="s">
        <v>15443</v>
      </c>
      <c r="C312" s="51" t="s">
        <v>18198</v>
      </c>
      <c r="D312" s="51" t="s">
        <v>3749</v>
      </c>
      <c r="E312" s="51"/>
      <c r="F312" s="51" t="s">
        <v>3750</v>
      </c>
      <c r="G312" s="51" t="s">
        <v>18199</v>
      </c>
      <c r="H312" s="51" t="s">
        <v>3752</v>
      </c>
      <c r="I312" s="51" t="s">
        <v>1407</v>
      </c>
      <c r="J312" s="51">
        <v>1079.0999999999999</v>
      </c>
      <c r="K312" s="51">
        <v>0</v>
      </c>
      <c r="L312" s="51">
        <v>51.39</v>
      </c>
      <c r="M312" s="51">
        <v>1079.0999999999999</v>
      </c>
      <c r="N312" s="51" t="s">
        <v>18200</v>
      </c>
      <c r="O312" s="51">
        <v>1</v>
      </c>
      <c r="P312" s="51">
        <v>1199</v>
      </c>
      <c r="Q312" s="51"/>
      <c r="R312" s="51" t="s">
        <v>18201</v>
      </c>
      <c r="S312" s="51" t="s">
        <v>3750</v>
      </c>
      <c r="T312" s="51" t="s">
        <v>18202</v>
      </c>
      <c r="U312" s="51" t="s">
        <v>18203</v>
      </c>
      <c r="V312" s="51" t="s">
        <v>1496</v>
      </c>
      <c r="W312" s="51" t="s">
        <v>3761</v>
      </c>
      <c r="X312" s="51">
        <v>7002310334</v>
      </c>
      <c r="Y312" s="51" t="s">
        <v>18202</v>
      </c>
      <c r="Z312" s="51" t="s">
        <v>18203</v>
      </c>
      <c r="AA312" s="51" t="s">
        <v>18203</v>
      </c>
      <c r="AB312" s="51"/>
      <c r="AC312" s="51"/>
      <c r="AD312" s="51" t="s">
        <v>18204</v>
      </c>
      <c r="AE312" s="51" t="s">
        <v>18205</v>
      </c>
      <c r="AF312" s="51" t="s">
        <v>1496</v>
      </c>
      <c r="AG312" s="51" t="s">
        <v>3761</v>
      </c>
      <c r="AH312" s="51">
        <v>7002310334</v>
      </c>
      <c r="AI312" s="51"/>
      <c r="AJ312" s="51" t="s">
        <v>18206</v>
      </c>
      <c r="AK312" s="51"/>
      <c r="AL312" s="51" t="s">
        <v>3763</v>
      </c>
      <c r="AM312" s="51"/>
      <c r="AN312" s="51">
        <v>1079.0999999999999</v>
      </c>
      <c r="AO312" s="51">
        <v>7103570575671</v>
      </c>
      <c r="AP312" s="51">
        <v>282254376961</v>
      </c>
      <c r="AQ312" s="51">
        <v>917002310334</v>
      </c>
      <c r="AR312" s="51" t="s">
        <v>586</v>
      </c>
      <c r="AS312" s="51" t="s">
        <v>586</v>
      </c>
      <c r="AT312" s="51" t="s">
        <v>18207</v>
      </c>
      <c r="AU312" s="51"/>
      <c r="AV312" s="51" t="s">
        <v>18207</v>
      </c>
    </row>
    <row r="313" spans="1:48">
      <c r="A313" s="51" t="s">
        <v>18208</v>
      </c>
      <c r="B313" s="51" t="s">
        <v>15443</v>
      </c>
      <c r="C313" s="51" t="s">
        <v>18209</v>
      </c>
      <c r="D313" s="51" t="s">
        <v>3749</v>
      </c>
      <c r="E313" s="51"/>
      <c r="F313" s="51" t="s">
        <v>3750</v>
      </c>
      <c r="G313" s="51" t="s">
        <v>18210</v>
      </c>
      <c r="H313" s="51" t="s">
        <v>3752</v>
      </c>
      <c r="I313" s="51" t="s">
        <v>1407</v>
      </c>
      <c r="J313" s="51">
        <v>971.1</v>
      </c>
      <c r="K313" s="51">
        <v>0</v>
      </c>
      <c r="L313" s="51">
        <v>46.24</v>
      </c>
      <c r="M313" s="51">
        <v>971.1</v>
      </c>
      <c r="N313" s="51" t="s">
        <v>18211</v>
      </c>
      <c r="O313" s="51">
        <v>1</v>
      </c>
      <c r="P313" s="51">
        <v>1079</v>
      </c>
      <c r="Q313" s="51"/>
      <c r="R313" s="51" t="s">
        <v>9356</v>
      </c>
      <c r="S313" s="51" t="s">
        <v>3750</v>
      </c>
      <c r="T313" s="51" t="s">
        <v>18212</v>
      </c>
      <c r="U313" s="51" t="s">
        <v>18213</v>
      </c>
      <c r="V313" s="51" t="s">
        <v>3027</v>
      </c>
      <c r="W313" s="51" t="s">
        <v>3761</v>
      </c>
      <c r="X313" s="51">
        <v>7018152145</v>
      </c>
      <c r="Y313" s="51" t="s">
        <v>18212</v>
      </c>
      <c r="Z313" s="51" t="s">
        <v>18213</v>
      </c>
      <c r="AA313" s="51" t="s">
        <v>18213</v>
      </c>
      <c r="AB313" s="51"/>
      <c r="AC313" s="51"/>
      <c r="AD313" s="51" t="s">
        <v>18214</v>
      </c>
      <c r="AE313" s="51" t="s">
        <v>18215</v>
      </c>
      <c r="AF313" s="51" t="s">
        <v>3027</v>
      </c>
      <c r="AG313" s="51" t="s">
        <v>3761</v>
      </c>
      <c r="AH313" s="51">
        <v>7018152145</v>
      </c>
      <c r="AI313" s="51"/>
      <c r="AJ313" s="51" t="s">
        <v>18216</v>
      </c>
      <c r="AK313" s="51"/>
      <c r="AL313" s="51" t="s">
        <v>3763</v>
      </c>
      <c r="AM313" s="51"/>
      <c r="AN313" s="51">
        <v>971.1</v>
      </c>
      <c r="AO313" s="51">
        <v>7103561892151</v>
      </c>
      <c r="AP313" s="51">
        <v>282254376961</v>
      </c>
      <c r="AQ313" s="51">
        <v>917018152145</v>
      </c>
      <c r="AR313" s="51" t="s">
        <v>375</v>
      </c>
      <c r="AS313" s="51" t="s">
        <v>375</v>
      </c>
      <c r="AT313" s="51" t="s">
        <v>18217</v>
      </c>
      <c r="AU313" s="51"/>
      <c r="AV313" s="51" t="s">
        <v>18217</v>
      </c>
    </row>
    <row r="314" spans="1:48" hidden="1">
      <c r="A314" s="51" t="s">
        <v>18218</v>
      </c>
      <c r="B314" s="51" t="s">
        <v>18218</v>
      </c>
      <c r="C314" s="51" t="s">
        <v>4696</v>
      </c>
      <c r="D314" s="51" t="s">
        <v>3749</v>
      </c>
      <c r="E314" s="51"/>
      <c r="F314" s="51" t="s">
        <v>3750</v>
      </c>
      <c r="G314" s="51" t="s">
        <v>18219</v>
      </c>
      <c r="H314" s="51" t="s">
        <v>3771</v>
      </c>
      <c r="I314" s="51" t="s">
        <v>1407</v>
      </c>
      <c r="J314" s="51">
        <v>1051.2</v>
      </c>
      <c r="K314" s="51">
        <v>0</v>
      </c>
      <c r="L314" s="51">
        <v>50.06</v>
      </c>
      <c r="M314" s="51">
        <v>1051.2</v>
      </c>
      <c r="N314" s="51" t="s">
        <v>18220</v>
      </c>
      <c r="O314" s="51">
        <v>1</v>
      </c>
      <c r="P314" s="51">
        <v>719</v>
      </c>
      <c r="Q314" s="51"/>
      <c r="R314" s="51" t="s">
        <v>9151</v>
      </c>
      <c r="S314" s="51" t="s">
        <v>3750</v>
      </c>
      <c r="T314" s="51" t="s">
        <v>4701</v>
      </c>
      <c r="U314" s="51" t="s">
        <v>4702</v>
      </c>
      <c r="V314" s="51" t="s">
        <v>1477</v>
      </c>
      <c r="W314" s="51" t="s">
        <v>3761</v>
      </c>
      <c r="X314" s="51">
        <v>7903427302</v>
      </c>
      <c r="Y314" s="51" t="s">
        <v>4701</v>
      </c>
      <c r="Z314" s="51" t="s">
        <v>4702</v>
      </c>
      <c r="AA314" s="51" t="s">
        <v>4702</v>
      </c>
      <c r="AB314" s="51"/>
      <c r="AC314" s="51"/>
      <c r="AD314" s="51" t="s">
        <v>4703</v>
      </c>
      <c r="AE314" s="51" t="s">
        <v>4704</v>
      </c>
      <c r="AF314" s="51" t="s">
        <v>1477</v>
      </c>
      <c r="AG314" s="51" t="s">
        <v>3761</v>
      </c>
      <c r="AH314" s="51">
        <v>7903427302</v>
      </c>
      <c r="AI314" s="51"/>
      <c r="AJ314" s="51" t="s">
        <v>18221</v>
      </c>
      <c r="AK314" s="51"/>
      <c r="AL314" s="51" t="s">
        <v>3763</v>
      </c>
      <c r="AM314" s="51"/>
      <c r="AN314" s="51">
        <v>1051.2</v>
      </c>
      <c r="AO314" s="51">
        <v>7103513624887</v>
      </c>
      <c r="AP314" s="51">
        <v>282254376961</v>
      </c>
      <c r="AQ314" s="51">
        <v>917903427302</v>
      </c>
      <c r="AR314" s="51" t="s">
        <v>311</v>
      </c>
      <c r="AS314" s="51" t="s">
        <v>311</v>
      </c>
      <c r="AT314" s="51" t="s">
        <v>18222</v>
      </c>
      <c r="AU314" s="51"/>
      <c r="AV314" s="51" t="s">
        <v>18222</v>
      </c>
    </row>
    <row r="315" spans="1:48">
      <c r="A315" s="51" t="s">
        <v>18223</v>
      </c>
      <c r="B315" s="51" t="s">
        <v>15443</v>
      </c>
      <c r="C315" s="51" t="s">
        <v>18224</v>
      </c>
      <c r="D315" s="51" t="s">
        <v>3749</v>
      </c>
      <c r="E315" s="51"/>
      <c r="F315" s="51" t="s">
        <v>3750</v>
      </c>
      <c r="G315" s="51" t="s">
        <v>18225</v>
      </c>
      <c r="H315" s="51" t="s">
        <v>3752</v>
      </c>
      <c r="I315" s="51" t="s">
        <v>1407</v>
      </c>
      <c r="J315" s="51">
        <v>809.1</v>
      </c>
      <c r="K315" s="51">
        <v>0</v>
      </c>
      <c r="L315" s="51">
        <v>38.53</v>
      </c>
      <c r="M315" s="51">
        <v>809.1</v>
      </c>
      <c r="N315" s="51" t="s">
        <v>18226</v>
      </c>
      <c r="O315" s="51">
        <v>1</v>
      </c>
      <c r="P315" s="51">
        <v>899</v>
      </c>
      <c r="Q315" s="51"/>
      <c r="R315" s="51" t="s">
        <v>9353</v>
      </c>
      <c r="S315" s="51" t="s">
        <v>3750</v>
      </c>
      <c r="T315" s="51" t="s">
        <v>18227</v>
      </c>
      <c r="U315" s="51" t="s">
        <v>18228</v>
      </c>
      <c r="V315" s="51" t="s">
        <v>1428</v>
      </c>
      <c r="W315" s="51" t="s">
        <v>3761</v>
      </c>
      <c r="X315" s="51">
        <v>9860689300</v>
      </c>
      <c r="Y315" s="51" t="s">
        <v>18227</v>
      </c>
      <c r="Z315" s="51" t="s">
        <v>18228</v>
      </c>
      <c r="AA315" s="51" t="s">
        <v>18228</v>
      </c>
      <c r="AB315" s="51"/>
      <c r="AC315" s="51"/>
      <c r="AD315" s="51" t="s">
        <v>18229</v>
      </c>
      <c r="AE315" s="51" t="s">
        <v>18230</v>
      </c>
      <c r="AF315" s="51" t="s">
        <v>1428</v>
      </c>
      <c r="AG315" s="51" t="s">
        <v>3761</v>
      </c>
      <c r="AH315" s="51">
        <v>9860689300</v>
      </c>
      <c r="AI315" s="51"/>
      <c r="AJ315" s="51" t="s">
        <v>18231</v>
      </c>
      <c r="AK315" s="51"/>
      <c r="AL315" s="51" t="s">
        <v>3763</v>
      </c>
      <c r="AM315" s="51"/>
      <c r="AN315" s="51">
        <v>809.1</v>
      </c>
      <c r="AO315" s="51">
        <v>7103491572023</v>
      </c>
      <c r="AP315" s="51">
        <v>282254376961</v>
      </c>
      <c r="AQ315" s="51">
        <v>919860689300</v>
      </c>
      <c r="AR315" s="51" t="s">
        <v>94</v>
      </c>
      <c r="AS315" s="51" t="s">
        <v>94</v>
      </c>
      <c r="AT315" s="51" t="s">
        <v>18232</v>
      </c>
      <c r="AU315" s="51"/>
      <c r="AV315" s="51" t="s">
        <v>18232</v>
      </c>
    </row>
    <row r="316" spans="1:48">
      <c r="A316" s="51" t="s">
        <v>18233</v>
      </c>
      <c r="B316" s="51" t="s">
        <v>15443</v>
      </c>
      <c r="C316" s="51" t="s">
        <v>18234</v>
      </c>
      <c r="D316" s="51" t="s">
        <v>3749</v>
      </c>
      <c r="E316" s="51"/>
      <c r="F316" s="51" t="s">
        <v>3750</v>
      </c>
      <c r="G316" s="51" t="s">
        <v>18235</v>
      </c>
      <c r="H316" s="51" t="s">
        <v>3771</v>
      </c>
      <c r="I316" s="51" t="s">
        <v>1407</v>
      </c>
      <c r="J316" s="51">
        <v>3425.5</v>
      </c>
      <c r="K316" s="51">
        <v>0</v>
      </c>
      <c r="L316" s="51">
        <v>163.12</v>
      </c>
      <c r="M316" s="51">
        <v>3425.5</v>
      </c>
      <c r="N316" s="51" t="s">
        <v>18236</v>
      </c>
      <c r="O316" s="51">
        <v>1</v>
      </c>
      <c r="P316" s="51">
        <v>1133</v>
      </c>
      <c r="Q316" s="51"/>
      <c r="R316" s="51" t="s">
        <v>9347</v>
      </c>
      <c r="S316" s="51" t="s">
        <v>3750</v>
      </c>
      <c r="T316" s="51" t="s">
        <v>18237</v>
      </c>
      <c r="U316" s="51" t="s">
        <v>18238</v>
      </c>
      <c r="V316" s="51" t="s">
        <v>1428</v>
      </c>
      <c r="W316" s="51" t="s">
        <v>3761</v>
      </c>
      <c r="X316" s="51">
        <v>9764775258</v>
      </c>
      <c r="Y316" s="51" t="s">
        <v>18237</v>
      </c>
      <c r="Z316" s="51" t="s">
        <v>18238</v>
      </c>
      <c r="AA316" s="51" t="s">
        <v>18238</v>
      </c>
      <c r="AB316" s="51"/>
      <c r="AC316" s="51"/>
      <c r="AD316" s="51" t="s">
        <v>4155</v>
      </c>
      <c r="AE316" s="51" t="s">
        <v>18239</v>
      </c>
      <c r="AF316" s="51" t="s">
        <v>1428</v>
      </c>
      <c r="AG316" s="51" t="s">
        <v>3761</v>
      </c>
      <c r="AH316" s="51">
        <v>9764775258</v>
      </c>
      <c r="AI316" s="51"/>
      <c r="AJ316" s="51" t="s">
        <v>18240</v>
      </c>
      <c r="AK316" s="51"/>
      <c r="AL316" s="51" t="s">
        <v>3763</v>
      </c>
      <c r="AM316" s="51"/>
      <c r="AN316" s="51">
        <v>3425.5</v>
      </c>
      <c r="AO316" s="51">
        <v>7103042421047</v>
      </c>
      <c r="AP316" s="51">
        <v>282254376961</v>
      </c>
      <c r="AQ316" s="51">
        <v>919764775258</v>
      </c>
      <c r="AR316" s="51" t="s">
        <v>94</v>
      </c>
      <c r="AS316" s="51" t="s">
        <v>94</v>
      </c>
      <c r="AT316" s="51" t="s">
        <v>18241</v>
      </c>
      <c r="AU316" s="51"/>
      <c r="AV316" s="51" t="s">
        <v>18241</v>
      </c>
    </row>
    <row r="317" spans="1:48" hidden="1">
      <c r="A317" s="51" t="s">
        <v>18242</v>
      </c>
      <c r="B317" s="51" t="s">
        <v>18242</v>
      </c>
      <c r="C317" s="51" t="s">
        <v>18243</v>
      </c>
      <c r="D317" s="51" t="s">
        <v>3749</v>
      </c>
      <c r="E317" s="51"/>
      <c r="F317" s="51" t="s">
        <v>3750</v>
      </c>
      <c r="G317" s="51" t="s">
        <v>18244</v>
      </c>
      <c r="H317" s="51" t="s">
        <v>3771</v>
      </c>
      <c r="I317" s="51" t="s">
        <v>1407</v>
      </c>
      <c r="J317" s="51">
        <v>1870.2</v>
      </c>
      <c r="K317" s="51">
        <v>0</v>
      </c>
      <c r="L317" s="51">
        <v>89.06</v>
      </c>
      <c r="M317" s="51">
        <v>1870.2</v>
      </c>
      <c r="N317" s="51" t="s">
        <v>18245</v>
      </c>
      <c r="O317" s="51">
        <v>1</v>
      </c>
      <c r="P317" s="51">
        <v>1079</v>
      </c>
      <c r="Q317" s="51"/>
      <c r="R317" s="51" t="s">
        <v>10624</v>
      </c>
      <c r="S317" s="51" t="s">
        <v>3750</v>
      </c>
      <c r="T317" s="51" t="s">
        <v>18246</v>
      </c>
      <c r="U317" s="51" t="s">
        <v>18247</v>
      </c>
      <c r="V317" s="51" t="s">
        <v>4065</v>
      </c>
      <c r="W317" s="51" t="s">
        <v>3761</v>
      </c>
      <c r="X317" s="51">
        <v>7302051555</v>
      </c>
      <c r="Y317" s="51" t="s">
        <v>18246</v>
      </c>
      <c r="Z317" s="51" t="s">
        <v>18247</v>
      </c>
      <c r="AA317" s="51" t="s">
        <v>18247</v>
      </c>
      <c r="AB317" s="51"/>
      <c r="AC317" s="51"/>
      <c r="AD317" s="51" t="s">
        <v>4803</v>
      </c>
      <c r="AE317" s="51" t="s">
        <v>4804</v>
      </c>
      <c r="AF317" s="51" t="s">
        <v>4065</v>
      </c>
      <c r="AG317" s="51" t="s">
        <v>3761</v>
      </c>
      <c r="AH317" s="51">
        <v>7302051555</v>
      </c>
      <c r="AI317" s="51"/>
      <c r="AJ317" s="51" t="s">
        <v>18248</v>
      </c>
      <c r="AK317" s="51"/>
      <c r="AL317" s="51" t="s">
        <v>3763</v>
      </c>
      <c r="AM317" s="51"/>
      <c r="AN317" s="51">
        <v>1870.2</v>
      </c>
      <c r="AO317" s="51">
        <v>7102915281207</v>
      </c>
      <c r="AP317" s="51">
        <v>282254376961</v>
      </c>
      <c r="AQ317" s="51">
        <v>917302051555</v>
      </c>
      <c r="AR317" s="51" t="s">
        <v>824</v>
      </c>
      <c r="AS317" s="51" t="s">
        <v>824</v>
      </c>
      <c r="AT317" s="51" t="s">
        <v>18249</v>
      </c>
      <c r="AU317" s="51"/>
      <c r="AV317" s="51" t="s">
        <v>18249</v>
      </c>
    </row>
    <row r="318" spans="1:48" hidden="1">
      <c r="A318" s="51" t="s">
        <v>18250</v>
      </c>
      <c r="B318" s="51" t="s">
        <v>18250</v>
      </c>
      <c r="C318" s="51" t="s">
        <v>18251</v>
      </c>
      <c r="D318" s="51" t="s">
        <v>3749</v>
      </c>
      <c r="E318" s="51"/>
      <c r="F318" s="51" t="s">
        <v>3750</v>
      </c>
      <c r="G318" s="51" t="s">
        <v>18252</v>
      </c>
      <c r="H318" s="51" t="s">
        <v>3752</v>
      </c>
      <c r="I318" s="51" t="s">
        <v>1407</v>
      </c>
      <c r="J318" s="51">
        <v>2105.1</v>
      </c>
      <c r="K318" s="51">
        <v>0</v>
      </c>
      <c r="L318" s="51">
        <v>100.24</v>
      </c>
      <c r="M318" s="51">
        <v>2105.1</v>
      </c>
      <c r="N318" s="51" t="s">
        <v>18253</v>
      </c>
      <c r="O318" s="51">
        <v>1</v>
      </c>
      <c r="P318" s="51">
        <v>2339</v>
      </c>
      <c r="Q318" s="51"/>
      <c r="R318" s="51" t="s">
        <v>5714</v>
      </c>
      <c r="S318" s="51" t="s">
        <v>3750</v>
      </c>
      <c r="T318" s="51" t="s">
        <v>18254</v>
      </c>
      <c r="U318" s="51" t="s">
        <v>18255</v>
      </c>
      <c r="V318" s="51" t="s">
        <v>2513</v>
      </c>
      <c r="W318" s="51" t="s">
        <v>3761</v>
      </c>
      <c r="X318" s="51">
        <v>7696888071</v>
      </c>
      <c r="Y318" s="51" t="s">
        <v>18254</v>
      </c>
      <c r="Z318" s="51" t="s">
        <v>18255</v>
      </c>
      <c r="AA318" s="51" t="s">
        <v>18255</v>
      </c>
      <c r="AB318" s="51"/>
      <c r="AC318" s="51"/>
      <c r="AD318" s="51" t="s">
        <v>5094</v>
      </c>
      <c r="AE318" s="51" t="s">
        <v>18256</v>
      </c>
      <c r="AF318" s="51" t="s">
        <v>2513</v>
      </c>
      <c r="AG318" s="51" t="s">
        <v>3761</v>
      </c>
      <c r="AH318" s="51">
        <v>7696888071</v>
      </c>
      <c r="AI318" s="51"/>
      <c r="AJ318" s="51" t="s">
        <v>18257</v>
      </c>
      <c r="AK318" s="51"/>
      <c r="AL318" s="51" t="s">
        <v>3763</v>
      </c>
      <c r="AM318" s="51"/>
      <c r="AN318" s="51">
        <v>2105.1</v>
      </c>
      <c r="AO318" s="51">
        <v>7102794400055</v>
      </c>
      <c r="AP318" s="51">
        <v>282254376961</v>
      </c>
      <c r="AQ318" s="51">
        <v>917696888071</v>
      </c>
      <c r="AR318" s="51" t="s">
        <v>562</v>
      </c>
      <c r="AS318" s="51" t="s">
        <v>562</v>
      </c>
      <c r="AT318" s="51" t="s">
        <v>18258</v>
      </c>
      <c r="AU318" s="51"/>
      <c r="AV318" s="51" t="s">
        <v>18258</v>
      </c>
    </row>
    <row r="319" spans="1:48" hidden="1">
      <c r="A319" s="51" t="s">
        <v>18259</v>
      </c>
      <c r="B319" s="51" t="s">
        <v>18259</v>
      </c>
      <c r="C319" s="51" t="s">
        <v>18260</v>
      </c>
      <c r="D319" s="51" t="s">
        <v>3749</v>
      </c>
      <c r="E319" s="51"/>
      <c r="F319" s="51" t="s">
        <v>3750</v>
      </c>
      <c r="G319" s="51" t="s">
        <v>18261</v>
      </c>
      <c r="H319" s="51" t="s">
        <v>3752</v>
      </c>
      <c r="I319" s="51" t="s">
        <v>1407</v>
      </c>
      <c r="J319" s="51">
        <v>1978</v>
      </c>
      <c r="K319" s="51">
        <v>0</v>
      </c>
      <c r="L319" s="51">
        <v>94.19</v>
      </c>
      <c r="M319" s="51">
        <v>1978</v>
      </c>
      <c r="N319" s="51" t="s">
        <v>18262</v>
      </c>
      <c r="O319" s="51">
        <v>1</v>
      </c>
      <c r="P319" s="51">
        <v>989</v>
      </c>
      <c r="Q319" s="51"/>
      <c r="R319" s="51" t="s">
        <v>9060</v>
      </c>
      <c r="S319" s="51" t="s">
        <v>3750</v>
      </c>
      <c r="T319" s="51" t="s">
        <v>18263</v>
      </c>
      <c r="U319" s="51" t="s">
        <v>18264</v>
      </c>
      <c r="V319" s="51" t="s">
        <v>1417</v>
      </c>
      <c r="W319" s="51" t="s">
        <v>3761</v>
      </c>
      <c r="X319" s="51">
        <v>8010295559</v>
      </c>
      <c r="Y319" s="51" t="s">
        <v>18263</v>
      </c>
      <c r="Z319" s="51" t="s">
        <v>18264</v>
      </c>
      <c r="AA319" s="51" t="s">
        <v>18264</v>
      </c>
      <c r="AB319" s="51"/>
      <c r="AC319" s="51"/>
      <c r="AD319" s="51" t="s">
        <v>4715</v>
      </c>
      <c r="AE319" s="51" t="s">
        <v>6009</v>
      </c>
      <c r="AF319" s="51" t="s">
        <v>1417</v>
      </c>
      <c r="AG319" s="51" t="s">
        <v>3761</v>
      </c>
      <c r="AH319" s="51">
        <v>8010295559</v>
      </c>
      <c r="AI319" s="51"/>
      <c r="AJ319" s="51" t="s">
        <v>18265</v>
      </c>
      <c r="AK319" s="51"/>
      <c r="AL319" s="51" t="s">
        <v>3763</v>
      </c>
      <c r="AM319" s="51"/>
      <c r="AN319" s="51">
        <v>1978</v>
      </c>
      <c r="AO319" s="51">
        <v>7102677975351</v>
      </c>
      <c r="AP319" s="51">
        <v>282254376961</v>
      </c>
      <c r="AQ319" s="51">
        <v>918010295559</v>
      </c>
      <c r="AR319" s="51" t="s">
        <v>498</v>
      </c>
      <c r="AS319" s="51" t="s">
        <v>498</v>
      </c>
      <c r="AT319" s="51" t="s">
        <v>18266</v>
      </c>
      <c r="AU319" s="51"/>
      <c r="AV319" s="51" t="s">
        <v>18266</v>
      </c>
    </row>
    <row r="320" spans="1:48" hidden="1">
      <c r="A320" s="51" t="s">
        <v>18267</v>
      </c>
      <c r="B320" s="51" t="s">
        <v>18267</v>
      </c>
      <c r="C320" s="51" t="s">
        <v>18268</v>
      </c>
      <c r="D320" s="51" t="s">
        <v>3749</v>
      </c>
      <c r="E320" s="51"/>
      <c r="F320" s="51" t="s">
        <v>3750</v>
      </c>
      <c r="G320" s="51" t="s">
        <v>18269</v>
      </c>
      <c r="H320" s="51" t="s">
        <v>3771</v>
      </c>
      <c r="I320" s="51" t="s">
        <v>1407</v>
      </c>
      <c r="J320" s="51">
        <v>647.1</v>
      </c>
      <c r="K320" s="51">
        <v>0</v>
      </c>
      <c r="L320" s="51">
        <v>30.81</v>
      </c>
      <c r="M320" s="51">
        <v>647.1</v>
      </c>
      <c r="N320" s="51" t="s">
        <v>18270</v>
      </c>
      <c r="O320" s="51">
        <v>1</v>
      </c>
      <c r="P320" s="51">
        <v>719</v>
      </c>
      <c r="Q320" s="51"/>
      <c r="R320" s="51" t="s">
        <v>9337</v>
      </c>
      <c r="S320" s="51" t="s">
        <v>3750</v>
      </c>
      <c r="T320" s="51" t="s">
        <v>18271</v>
      </c>
      <c r="U320" s="51" t="s">
        <v>18272</v>
      </c>
      <c r="V320" s="51" t="s">
        <v>3981</v>
      </c>
      <c r="W320" s="51" t="s">
        <v>3761</v>
      </c>
      <c r="X320" s="51">
        <v>7223079510</v>
      </c>
      <c r="Y320" s="51" t="s">
        <v>15938</v>
      </c>
      <c r="Z320" s="51" t="s">
        <v>18272</v>
      </c>
      <c r="AA320" s="51" t="s">
        <v>18272</v>
      </c>
      <c r="AB320" s="51"/>
      <c r="AC320" s="51"/>
      <c r="AD320" s="51" t="s">
        <v>3979</v>
      </c>
      <c r="AE320" s="51" t="s">
        <v>15940</v>
      </c>
      <c r="AF320" s="51" t="s">
        <v>3981</v>
      </c>
      <c r="AG320" s="51" t="s">
        <v>3761</v>
      </c>
      <c r="AH320" s="51">
        <v>7223079510</v>
      </c>
      <c r="AI320" s="51"/>
      <c r="AJ320" s="51" t="s">
        <v>18273</v>
      </c>
      <c r="AK320" s="51"/>
      <c r="AL320" s="51" t="s">
        <v>3763</v>
      </c>
      <c r="AM320" s="51"/>
      <c r="AN320" s="51">
        <v>647.1</v>
      </c>
      <c r="AO320" s="51">
        <v>7102382768439</v>
      </c>
      <c r="AP320" s="51">
        <v>282254376961</v>
      </c>
      <c r="AQ320" s="51">
        <v>917223079510</v>
      </c>
      <c r="AR320" s="51" t="s">
        <v>62</v>
      </c>
      <c r="AS320" s="51" t="s">
        <v>62</v>
      </c>
      <c r="AT320" s="51" t="s">
        <v>18274</v>
      </c>
      <c r="AU320" s="51"/>
      <c r="AV320" s="51" t="s">
        <v>18274</v>
      </c>
    </row>
    <row r="321" spans="1:48" hidden="1">
      <c r="A321" s="51" t="s">
        <v>18275</v>
      </c>
      <c r="B321" s="51" t="s">
        <v>18275</v>
      </c>
      <c r="C321" s="51" t="s">
        <v>18276</v>
      </c>
      <c r="D321" s="51" t="s">
        <v>3749</v>
      </c>
      <c r="E321" s="51"/>
      <c r="F321" s="51" t="s">
        <v>3750</v>
      </c>
      <c r="G321" s="51" t="s">
        <v>18277</v>
      </c>
      <c r="H321" s="51" t="s">
        <v>3771</v>
      </c>
      <c r="I321" s="51" t="s">
        <v>1407</v>
      </c>
      <c r="J321" s="51">
        <v>809</v>
      </c>
      <c r="K321" s="51">
        <v>0</v>
      </c>
      <c r="L321" s="51">
        <v>38.520000000000003</v>
      </c>
      <c r="M321" s="51">
        <v>809</v>
      </c>
      <c r="N321" s="51" t="s">
        <v>18278</v>
      </c>
      <c r="O321" s="51">
        <v>1</v>
      </c>
      <c r="P321" s="51">
        <v>809</v>
      </c>
      <c r="Q321" s="51"/>
      <c r="R321" s="51" t="s">
        <v>9573</v>
      </c>
      <c r="S321" s="51" t="s">
        <v>3750</v>
      </c>
      <c r="T321" s="51" t="s">
        <v>18279</v>
      </c>
      <c r="U321" s="51" t="s">
        <v>18280</v>
      </c>
      <c r="V321" s="51" t="s">
        <v>1428</v>
      </c>
      <c r="W321" s="51" t="s">
        <v>3761</v>
      </c>
      <c r="X321" s="51">
        <v>8898860401</v>
      </c>
      <c r="Y321" s="51" t="s">
        <v>18279</v>
      </c>
      <c r="Z321" s="51" t="s">
        <v>18280</v>
      </c>
      <c r="AA321" s="51" t="s">
        <v>18280</v>
      </c>
      <c r="AB321" s="51"/>
      <c r="AC321" s="51"/>
      <c r="AD321" s="51" t="s">
        <v>4089</v>
      </c>
      <c r="AE321" s="51" t="s">
        <v>4738</v>
      </c>
      <c r="AF321" s="51" t="s">
        <v>1428</v>
      </c>
      <c r="AG321" s="51" t="s">
        <v>3761</v>
      </c>
      <c r="AH321" s="51">
        <v>8898860401</v>
      </c>
      <c r="AI321" s="51"/>
      <c r="AJ321" s="51" t="s">
        <v>18281</v>
      </c>
      <c r="AK321" s="51"/>
      <c r="AL321" s="51" t="s">
        <v>3763</v>
      </c>
      <c r="AM321" s="51"/>
      <c r="AN321" s="51">
        <v>809</v>
      </c>
      <c r="AO321" s="51">
        <v>7102291509559</v>
      </c>
      <c r="AP321" s="51">
        <v>282254376961</v>
      </c>
      <c r="AQ321" s="51">
        <v>918898860401</v>
      </c>
      <c r="AR321" s="51" t="s">
        <v>94</v>
      </c>
      <c r="AS321" s="51" t="s">
        <v>94</v>
      </c>
      <c r="AT321" s="51" t="s">
        <v>18282</v>
      </c>
      <c r="AU321" s="51"/>
      <c r="AV321" s="51" t="s">
        <v>18282</v>
      </c>
    </row>
    <row r="322" spans="1:48">
      <c r="A322" s="51" t="s">
        <v>18283</v>
      </c>
      <c r="B322" s="51" t="s">
        <v>15443</v>
      </c>
      <c r="C322" s="51" t="s">
        <v>18276</v>
      </c>
      <c r="D322" s="51" t="s">
        <v>3749</v>
      </c>
      <c r="E322" s="51"/>
      <c r="F322" s="51" t="s">
        <v>3750</v>
      </c>
      <c r="G322" s="51" t="s">
        <v>18284</v>
      </c>
      <c r="H322" s="51" t="s">
        <v>3752</v>
      </c>
      <c r="I322" s="51" t="s">
        <v>1407</v>
      </c>
      <c r="J322" s="51">
        <v>890.1</v>
      </c>
      <c r="K322" s="51">
        <v>0</v>
      </c>
      <c r="L322" s="51">
        <v>42.39</v>
      </c>
      <c r="M322" s="51">
        <v>890.1</v>
      </c>
      <c r="N322" s="51" t="s">
        <v>18285</v>
      </c>
      <c r="O322" s="51">
        <v>1</v>
      </c>
      <c r="P322" s="51">
        <v>989</v>
      </c>
      <c r="Q322" s="51"/>
      <c r="R322" s="51" t="s">
        <v>3864</v>
      </c>
      <c r="S322" s="51" t="s">
        <v>3750</v>
      </c>
      <c r="T322" s="51" t="s">
        <v>18279</v>
      </c>
      <c r="U322" s="51" t="s">
        <v>18280</v>
      </c>
      <c r="V322" s="51" t="s">
        <v>1428</v>
      </c>
      <c r="W322" s="51" t="s">
        <v>3761</v>
      </c>
      <c r="X322" s="51">
        <v>8898860401</v>
      </c>
      <c r="Y322" s="51" t="s">
        <v>18279</v>
      </c>
      <c r="Z322" s="51" t="s">
        <v>18280</v>
      </c>
      <c r="AA322" s="51" t="s">
        <v>18280</v>
      </c>
      <c r="AB322" s="51"/>
      <c r="AC322" s="51"/>
      <c r="AD322" s="51" t="s">
        <v>4089</v>
      </c>
      <c r="AE322" s="51" t="s">
        <v>4738</v>
      </c>
      <c r="AF322" s="51" t="s">
        <v>1428</v>
      </c>
      <c r="AG322" s="51" t="s">
        <v>3761</v>
      </c>
      <c r="AH322" s="51">
        <v>8898860401</v>
      </c>
      <c r="AI322" s="51"/>
      <c r="AJ322" s="51" t="s">
        <v>18286</v>
      </c>
      <c r="AK322" s="51"/>
      <c r="AL322" s="51" t="s">
        <v>3763</v>
      </c>
      <c r="AM322" s="51"/>
      <c r="AN322" s="51">
        <v>890.1</v>
      </c>
      <c r="AO322" s="51">
        <v>7102291050807</v>
      </c>
      <c r="AP322" s="51">
        <v>282254376961</v>
      </c>
      <c r="AQ322" s="51">
        <v>918898860401</v>
      </c>
      <c r="AR322" s="51" t="s">
        <v>94</v>
      </c>
      <c r="AS322" s="51" t="s">
        <v>94</v>
      </c>
      <c r="AT322" s="51" t="s">
        <v>18287</v>
      </c>
      <c r="AU322" s="51"/>
      <c r="AV322" s="51" t="s">
        <v>18287</v>
      </c>
    </row>
    <row r="323" spans="1:48">
      <c r="A323" s="51" t="s">
        <v>18288</v>
      </c>
      <c r="B323" s="51" t="s">
        <v>15443</v>
      </c>
      <c r="C323" s="51" t="s">
        <v>18289</v>
      </c>
      <c r="D323" s="51" t="s">
        <v>3749</v>
      </c>
      <c r="E323" s="51"/>
      <c r="F323" s="51" t="s">
        <v>3750</v>
      </c>
      <c r="G323" s="51" t="s">
        <v>18290</v>
      </c>
      <c r="H323" s="51" t="s">
        <v>3771</v>
      </c>
      <c r="I323" s="51" t="s">
        <v>1407</v>
      </c>
      <c r="J323" s="51">
        <v>647.1</v>
      </c>
      <c r="K323" s="51">
        <v>0</v>
      </c>
      <c r="L323" s="51">
        <v>30.81</v>
      </c>
      <c r="M323" s="51">
        <v>647.1</v>
      </c>
      <c r="N323" s="51" t="s">
        <v>18291</v>
      </c>
      <c r="O323" s="51">
        <v>1</v>
      </c>
      <c r="P323" s="51">
        <v>719</v>
      </c>
      <c r="Q323" s="51"/>
      <c r="R323" s="51" t="s">
        <v>9128</v>
      </c>
      <c r="S323" s="51" t="s">
        <v>3750</v>
      </c>
      <c r="T323" s="51" t="s">
        <v>18292</v>
      </c>
      <c r="U323" s="51" t="s">
        <v>18293</v>
      </c>
      <c r="V323" s="51" t="s">
        <v>1417</v>
      </c>
      <c r="W323" s="51" t="s">
        <v>3761</v>
      </c>
      <c r="X323" s="51">
        <v>9310330780</v>
      </c>
      <c r="Y323" s="51" t="s">
        <v>18292</v>
      </c>
      <c r="Z323" s="51" t="s">
        <v>18293</v>
      </c>
      <c r="AA323" s="51" t="s">
        <v>18293</v>
      </c>
      <c r="AB323" s="51"/>
      <c r="AC323" s="51"/>
      <c r="AD323" s="51" t="s">
        <v>16539</v>
      </c>
      <c r="AE323" s="51" t="s">
        <v>18294</v>
      </c>
      <c r="AF323" s="51" t="s">
        <v>1417</v>
      </c>
      <c r="AG323" s="51" t="s">
        <v>3761</v>
      </c>
      <c r="AH323" s="51">
        <v>9310330780</v>
      </c>
      <c r="AI323" s="51"/>
      <c r="AJ323" s="51" t="s">
        <v>18295</v>
      </c>
      <c r="AK323" s="51"/>
      <c r="AL323" s="51" t="s">
        <v>3763</v>
      </c>
      <c r="AM323" s="51"/>
      <c r="AN323" s="51">
        <v>647.1</v>
      </c>
      <c r="AO323" s="51">
        <v>7102272667959</v>
      </c>
      <c r="AP323" s="51">
        <v>282254376961</v>
      </c>
      <c r="AQ323" s="51">
        <v>919310330780</v>
      </c>
      <c r="AR323" s="51" t="s">
        <v>498</v>
      </c>
      <c r="AS323" s="51" t="s">
        <v>498</v>
      </c>
      <c r="AT323" s="51" t="s">
        <v>18296</v>
      </c>
      <c r="AU323" s="51"/>
      <c r="AV323" s="51" t="s">
        <v>18296</v>
      </c>
    </row>
    <row r="324" spans="1:48" hidden="1">
      <c r="A324" s="51" t="s">
        <v>18297</v>
      </c>
      <c r="B324" s="51" t="s">
        <v>18297</v>
      </c>
      <c r="C324" s="51" t="s">
        <v>18289</v>
      </c>
      <c r="D324" s="51" t="s">
        <v>3749</v>
      </c>
      <c r="E324" s="51"/>
      <c r="F324" s="51" t="s">
        <v>3750</v>
      </c>
      <c r="G324" s="51" t="s">
        <v>18298</v>
      </c>
      <c r="H324" s="51" t="s">
        <v>3752</v>
      </c>
      <c r="I324" s="51" t="s">
        <v>1407</v>
      </c>
      <c r="J324" s="51">
        <v>647.1</v>
      </c>
      <c r="K324" s="51">
        <v>0</v>
      </c>
      <c r="L324" s="51">
        <v>30.81</v>
      </c>
      <c r="M324" s="51">
        <v>647.1</v>
      </c>
      <c r="N324" s="51" t="s">
        <v>18299</v>
      </c>
      <c r="O324" s="51">
        <v>1</v>
      </c>
      <c r="P324" s="51">
        <v>719</v>
      </c>
      <c r="Q324" s="51"/>
      <c r="R324" s="51" t="s">
        <v>10591</v>
      </c>
      <c r="S324" s="51" t="s">
        <v>3750</v>
      </c>
      <c r="T324" s="51" t="s">
        <v>18292</v>
      </c>
      <c r="U324" s="51" t="s">
        <v>18293</v>
      </c>
      <c r="V324" s="51" t="s">
        <v>1417</v>
      </c>
      <c r="W324" s="51" t="s">
        <v>3761</v>
      </c>
      <c r="X324" s="51">
        <v>9310330780</v>
      </c>
      <c r="Y324" s="51" t="s">
        <v>18292</v>
      </c>
      <c r="Z324" s="51" t="s">
        <v>18293</v>
      </c>
      <c r="AA324" s="51" t="s">
        <v>18293</v>
      </c>
      <c r="AB324" s="51"/>
      <c r="AC324" s="51"/>
      <c r="AD324" s="51" t="s">
        <v>16539</v>
      </c>
      <c r="AE324" s="51" t="s">
        <v>18294</v>
      </c>
      <c r="AF324" s="51" t="s">
        <v>1417</v>
      </c>
      <c r="AG324" s="51" t="s">
        <v>3761</v>
      </c>
      <c r="AH324" s="51">
        <v>9310330780</v>
      </c>
      <c r="AI324" s="51"/>
      <c r="AJ324" s="51" t="s">
        <v>18300</v>
      </c>
      <c r="AK324" s="51"/>
      <c r="AL324" s="51" t="s">
        <v>3763</v>
      </c>
      <c r="AM324" s="51"/>
      <c r="AN324" s="51">
        <v>647.1</v>
      </c>
      <c r="AO324" s="51">
        <v>7102271619383</v>
      </c>
      <c r="AP324" s="51">
        <v>282254376961</v>
      </c>
      <c r="AQ324" s="51">
        <v>919310330780</v>
      </c>
      <c r="AR324" s="51" t="s">
        <v>498</v>
      </c>
      <c r="AS324" s="51" t="s">
        <v>498</v>
      </c>
      <c r="AT324" s="51" t="s">
        <v>18301</v>
      </c>
      <c r="AU324" s="51"/>
      <c r="AV324" s="51" t="s">
        <v>18301</v>
      </c>
    </row>
    <row r="325" spans="1:48" hidden="1">
      <c r="A325" s="51" t="s">
        <v>18302</v>
      </c>
      <c r="B325" s="51" t="s">
        <v>18302</v>
      </c>
      <c r="C325" s="51" t="s">
        <v>17635</v>
      </c>
      <c r="D325" s="51" t="s">
        <v>3749</v>
      </c>
      <c r="E325" s="51"/>
      <c r="F325" s="51" t="s">
        <v>3750</v>
      </c>
      <c r="G325" s="51" t="s">
        <v>18303</v>
      </c>
      <c r="H325" s="51" t="s">
        <v>3771</v>
      </c>
      <c r="I325" s="51" t="s">
        <v>1407</v>
      </c>
      <c r="J325" s="51">
        <v>2339</v>
      </c>
      <c r="K325" s="51">
        <v>0</v>
      </c>
      <c r="L325" s="51">
        <v>111.38</v>
      </c>
      <c r="M325" s="51">
        <v>2339</v>
      </c>
      <c r="N325" s="51" t="s">
        <v>18304</v>
      </c>
      <c r="O325" s="51">
        <v>1</v>
      </c>
      <c r="P325" s="51">
        <v>2339</v>
      </c>
      <c r="Q325" s="51"/>
      <c r="R325" s="51" t="s">
        <v>4272</v>
      </c>
      <c r="S325" s="51" t="s">
        <v>3750</v>
      </c>
      <c r="T325" s="51" t="s">
        <v>17638</v>
      </c>
      <c r="U325" s="51" t="s">
        <v>17639</v>
      </c>
      <c r="V325" s="51" t="s">
        <v>1708</v>
      </c>
      <c r="W325" s="51" t="s">
        <v>3761</v>
      </c>
      <c r="X325" s="51">
        <v>9847985472</v>
      </c>
      <c r="Y325" s="51" t="s">
        <v>17638</v>
      </c>
      <c r="Z325" s="51" t="s">
        <v>17639</v>
      </c>
      <c r="AA325" s="51" t="s">
        <v>17639</v>
      </c>
      <c r="AB325" s="51"/>
      <c r="AC325" s="51"/>
      <c r="AD325" s="51" t="s">
        <v>5651</v>
      </c>
      <c r="AE325" s="51" t="s">
        <v>17640</v>
      </c>
      <c r="AF325" s="51" t="s">
        <v>1708</v>
      </c>
      <c r="AG325" s="51" t="s">
        <v>3761</v>
      </c>
      <c r="AH325" s="51">
        <v>9847985472</v>
      </c>
      <c r="AI325" s="51"/>
      <c r="AJ325" s="51" t="s">
        <v>18305</v>
      </c>
      <c r="AK325" s="51"/>
      <c r="AL325" s="51" t="s">
        <v>3763</v>
      </c>
      <c r="AM325" s="51"/>
      <c r="AN325" s="51">
        <v>2339</v>
      </c>
      <c r="AO325" s="51">
        <v>7102235050295</v>
      </c>
      <c r="AP325" s="51">
        <v>282254376961</v>
      </c>
      <c r="AQ325" s="51">
        <v>919847985472</v>
      </c>
      <c r="AR325" s="51" t="s">
        <v>111</v>
      </c>
      <c r="AS325" s="51" t="s">
        <v>111</v>
      </c>
      <c r="AT325" s="51" t="s">
        <v>18306</v>
      </c>
      <c r="AU325" s="51"/>
      <c r="AV325" s="51" t="s">
        <v>18306</v>
      </c>
    </row>
    <row r="326" spans="1:48" hidden="1">
      <c r="A326" s="51" t="s">
        <v>18307</v>
      </c>
      <c r="B326" s="51" t="s">
        <v>18307</v>
      </c>
      <c r="C326" s="51" t="s">
        <v>18308</v>
      </c>
      <c r="D326" s="51" t="s">
        <v>3749</v>
      </c>
      <c r="E326" s="51"/>
      <c r="F326" s="51" t="s">
        <v>3750</v>
      </c>
      <c r="G326" s="51" t="s">
        <v>18309</v>
      </c>
      <c r="H326" s="51" t="s">
        <v>3771</v>
      </c>
      <c r="I326" s="51" t="s">
        <v>1407</v>
      </c>
      <c r="J326" s="51">
        <v>647.1</v>
      </c>
      <c r="K326" s="51">
        <v>0</v>
      </c>
      <c r="L326" s="51">
        <v>30.81</v>
      </c>
      <c r="M326" s="51">
        <v>647.1</v>
      </c>
      <c r="N326" s="51" t="s">
        <v>18310</v>
      </c>
      <c r="O326" s="51">
        <v>1</v>
      </c>
      <c r="P326" s="51">
        <v>719</v>
      </c>
      <c r="Q326" s="51"/>
      <c r="R326" s="51" t="s">
        <v>9128</v>
      </c>
      <c r="S326" s="51" t="s">
        <v>3750</v>
      </c>
      <c r="T326" s="51" t="s">
        <v>18311</v>
      </c>
      <c r="U326" s="51" t="s">
        <v>18312</v>
      </c>
      <c r="V326" s="51" t="s">
        <v>1544</v>
      </c>
      <c r="W326" s="51" t="s">
        <v>3761</v>
      </c>
      <c r="X326" s="51">
        <v>9214830794</v>
      </c>
      <c r="Y326" s="51" t="s">
        <v>18313</v>
      </c>
      <c r="Z326" s="51" t="s">
        <v>18312</v>
      </c>
      <c r="AA326" s="51" t="s">
        <v>18312</v>
      </c>
      <c r="AB326" s="51"/>
      <c r="AC326" s="51"/>
      <c r="AD326" s="51" t="s">
        <v>5149</v>
      </c>
      <c r="AE326" s="51" t="s">
        <v>18314</v>
      </c>
      <c r="AF326" s="51" t="s">
        <v>1544</v>
      </c>
      <c r="AG326" s="51" t="s">
        <v>3761</v>
      </c>
      <c r="AH326" s="51">
        <v>9214830794</v>
      </c>
      <c r="AI326" s="51"/>
      <c r="AJ326" s="51" t="s">
        <v>18315</v>
      </c>
      <c r="AK326" s="51"/>
      <c r="AL326" s="51" t="s">
        <v>3763</v>
      </c>
      <c r="AM326" s="51"/>
      <c r="AN326" s="51">
        <v>647.1</v>
      </c>
      <c r="AO326" s="51">
        <v>7102136779063</v>
      </c>
      <c r="AP326" s="51">
        <v>282254376961</v>
      </c>
      <c r="AQ326" s="51">
        <v>919214830794</v>
      </c>
      <c r="AR326" s="51" t="s">
        <v>209</v>
      </c>
      <c r="AS326" s="51" t="s">
        <v>209</v>
      </c>
      <c r="AT326" s="51" t="s">
        <v>18316</v>
      </c>
      <c r="AU326" s="51"/>
      <c r="AV326" s="51" t="s">
        <v>18316</v>
      </c>
    </row>
    <row r="327" spans="1:48">
      <c r="A327" s="51" t="s">
        <v>18317</v>
      </c>
      <c r="B327" s="51" t="s">
        <v>15443</v>
      </c>
      <c r="C327" s="51" t="s">
        <v>18318</v>
      </c>
      <c r="D327" s="51" t="s">
        <v>4032</v>
      </c>
      <c r="E327" s="51" t="s">
        <v>18319</v>
      </c>
      <c r="F327" s="51" t="s">
        <v>3750</v>
      </c>
      <c r="G327" s="51" t="s">
        <v>18320</v>
      </c>
      <c r="H327" s="51" t="s">
        <v>3752</v>
      </c>
      <c r="I327" s="51" t="s">
        <v>1407</v>
      </c>
      <c r="J327" s="51">
        <v>810.1</v>
      </c>
      <c r="K327" s="51">
        <v>0</v>
      </c>
      <c r="L327" s="51">
        <v>38.58</v>
      </c>
      <c r="M327" s="51">
        <v>810.1</v>
      </c>
      <c r="N327" s="51" t="s">
        <v>18319</v>
      </c>
      <c r="O327" s="51">
        <v>1</v>
      </c>
      <c r="P327" s="51">
        <v>989</v>
      </c>
      <c r="Q327" s="51"/>
      <c r="R327" s="51" t="s">
        <v>3924</v>
      </c>
      <c r="S327" s="51" t="s">
        <v>3750</v>
      </c>
      <c r="T327" s="51" t="s">
        <v>18321</v>
      </c>
      <c r="U327" s="51" t="s">
        <v>18322</v>
      </c>
      <c r="V327" s="51" t="s">
        <v>1517</v>
      </c>
      <c r="W327" s="51" t="s">
        <v>3761</v>
      </c>
      <c r="X327" s="51">
        <v>9729705255</v>
      </c>
      <c r="Y327" s="51" t="s">
        <v>18321</v>
      </c>
      <c r="Z327" s="51" t="s">
        <v>18322</v>
      </c>
      <c r="AA327" s="51" t="s">
        <v>18322</v>
      </c>
      <c r="AB327" s="51"/>
      <c r="AC327" s="51"/>
      <c r="AD327" s="51" t="s">
        <v>18323</v>
      </c>
      <c r="AE327" s="51" t="s">
        <v>18324</v>
      </c>
      <c r="AF327" s="51" t="s">
        <v>1517</v>
      </c>
      <c r="AG327" s="51" t="s">
        <v>3761</v>
      </c>
      <c r="AH327" s="51">
        <v>9729705255</v>
      </c>
      <c r="AI327" s="51"/>
      <c r="AJ327" s="51" t="s">
        <v>18325</v>
      </c>
      <c r="AK327" s="51"/>
      <c r="AL327" s="51" t="s">
        <v>4042</v>
      </c>
      <c r="AM327" s="51"/>
      <c r="AN327" s="51">
        <v>0</v>
      </c>
      <c r="AO327" s="51">
        <v>7102104240439</v>
      </c>
      <c r="AP327" s="51">
        <v>282254376961</v>
      </c>
      <c r="AQ327" s="51">
        <v>919729705255</v>
      </c>
      <c r="AR327" s="51" t="s">
        <v>75</v>
      </c>
      <c r="AS327" s="51" t="s">
        <v>75</v>
      </c>
      <c r="AT327" s="51"/>
      <c r="AU327" s="51"/>
      <c r="AV327" s="51" t="s">
        <v>18326</v>
      </c>
    </row>
    <row r="328" spans="1:48">
      <c r="A328" s="51" t="s">
        <v>18327</v>
      </c>
      <c r="B328" s="51" t="s">
        <v>15443</v>
      </c>
      <c r="C328" s="51" t="s">
        <v>18328</v>
      </c>
      <c r="D328" s="51" t="s">
        <v>3749</v>
      </c>
      <c r="E328" s="51"/>
      <c r="F328" s="51" t="s">
        <v>3750</v>
      </c>
      <c r="G328" s="51" t="s">
        <v>18329</v>
      </c>
      <c r="H328" s="51" t="s">
        <v>3752</v>
      </c>
      <c r="I328" s="51" t="s">
        <v>1407</v>
      </c>
      <c r="J328" s="51">
        <v>719</v>
      </c>
      <c r="K328" s="51">
        <v>0</v>
      </c>
      <c r="L328" s="51">
        <v>34.24</v>
      </c>
      <c r="M328" s="51">
        <v>719</v>
      </c>
      <c r="N328" s="51" t="s">
        <v>18330</v>
      </c>
      <c r="O328" s="51">
        <v>1</v>
      </c>
      <c r="P328" s="51">
        <v>719</v>
      </c>
      <c r="Q328" s="51"/>
      <c r="R328" s="51" t="s">
        <v>3775</v>
      </c>
      <c r="S328" s="51" t="s">
        <v>3750</v>
      </c>
      <c r="T328" s="51" t="s">
        <v>18331</v>
      </c>
      <c r="U328" s="51" t="s">
        <v>18332</v>
      </c>
      <c r="V328" s="51" t="s">
        <v>1544</v>
      </c>
      <c r="W328" s="51" t="s">
        <v>3761</v>
      </c>
      <c r="X328" s="51">
        <v>9352971316</v>
      </c>
      <c r="Y328" s="51" t="s">
        <v>18331</v>
      </c>
      <c r="Z328" s="51" t="s">
        <v>18332</v>
      </c>
      <c r="AA328" s="51" t="s">
        <v>18332</v>
      </c>
      <c r="AB328" s="51"/>
      <c r="AC328" s="51"/>
      <c r="AD328" s="51" t="s">
        <v>18333</v>
      </c>
      <c r="AE328" s="51" t="s">
        <v>18334</v>
      </c>
      <c r="AF328" s="51" t="s">
        <v>1544</v>
      </c>
      <c r="AG328" s="51" t="s">
        <v>3761</v>
      </c>
      <c r="AH328" s="51">
        <v>9352971316</v>
      </c>
      <c r="AI328" s="51" t="s">
        <v>5015</v>
      </c>
      <c r="AJ328" s="51" t="s">
        <v>18335</v>
      </c>
      <c r="AK328" s="51"/>
      <c r="AL328" s="51" t="s">
        <v>3763</v>
      </c>
      <c r="AM328" s="51"/>
      <c r="AN328" s="51">
        <v>719</v>
      </c>
      <c r="AO328" s="51">
        <v>7101920674103</v>
      </c>
      <c r="AP328" s="51">
        <v>282254376961</v>
      </c>
      <c r="AQ328" s="51">
        <v>919352971316</v>
      </c>
      <c r="AR328" s="51" t="s">
        <v>209</v>
      </c>
      <c r="AS328" s="51" t="s">
        <v>209</v>
      </c>
      <c r="AT328" s="51" t="s">
        <v>18336</v>
      </c>
      <c r="AU328" s="51"/>
      <c r="AV328" s="51" t="s">
        <v>18336</v>
      </c>
    </row>
    <row r="329" spans="1:48" hidden="1">
      <c r="A329" s="51" t="s">
        <v>18337</v>
      </c>
      <c r="B329" s="51" t="s">
        <v>18337</v>
      </c>
      <c r="C329" s="51" t="s">
        <v>18338</v>
      </c>
      <c r="D329" s="51" t="s">
        <v>3749</v>
      </c>
      <c r="E329" s="51"/>
      <c r="F329" s="51" t="s">
        <v>3750</v>
      </c>
      <c r="G329" s="51" t="s">
        <v>18339</v>
      </c>
      <c r="H329" s="51" t="s">
        <v>3752</v>
      </c>
      <c r="I329" s="51" t="s">
        <v>1407</v>
      </c>
      <c r="J329" s="51">
        <v>999</v>
      </c>
      <c r="K329" s="51">
        <v>0</v>
      </c>
      <c r="L329" s="51">
        <v>47.57</v>
      </c>
      <c r="M329" s="51">
        <v>999</v>
      </c>
      <c r="N329" s="51" t="s">
        <v>18340</v>
      </c>
      <c r="O329" s="51">
        <v>1</v>
      </c>
      <c r="P329" s="51">
        <v>999</v>
      </c>
      <c r="Q329" s="51"/>
      <c r="R329" s="51" t="s">
        <v>9555</v>
      </c>
      <c r="S329" s="51" t="s">
        <v>3750</v>
      </c>
      <c r="T329" s="51" t="s">
        <v>18341</v>
      </c>
      <c r="U329" s="51" t="s">
        <v>18342</v>
      </c>
      <c r="V329" s="51" t="s">
        <v>1563</v>
      </c>
      <c r="W329" s="51" t="s">
        <v>3761</v>
      </c>
      <c r="X329" s="51">
        <v>9516517268</v>
      </c>
      <c r="Y329" s="51" t="s">
        <v>18341</v>
      </c>
      <c r="Z329" s="51" t="s">
        <v>18342</v>
      </c>
      <c r="AA329" s="51" t="s">
        <v>18342</v>
      </c>
      <c r="AB329" s="51"/>
      <c r="AC329" s="51"/>
      <c r="AD329" s="51" t="s">
        <v>18343</v>
      </c>
      <c r="AE329" s="51" t="s">
        <v>18344</v>
      </c>
      <c r="AF329" s="51" t="s">
        <v>1563</v>
      </c>
      <c r="AG329" s="51" t="s">
        <v>3761</v>
      </c>
      <c r="AH329" s="51">
        <v>9516517268</v>
      </c>
      <c r="AI329" s="51"/>
      <c r="AJ329" s="51" t="s">
        <v>18345</v>
      </c>
      <c r="AK329" s="51"/>
      <c r="AL329" s="51" t="s">
        <v>3763</v>
      </c>
      <c r="AM329" s="51"/>
      <c r="AN329" s="51">
        <v>999</v>
      </c>
      <c r="AO329" s="51">
        <v>7101905502519</v>
      </c>
      <c r="AP329" s="51">
        <v>282254376961</v>
      </c>
      <c r="AQ329" s="51">
        <v>919516517268</v>
      </c>
      <c r="AR329" s="51" t="s">
        <v>301</v>
      </c>
      <c r="AS329" s="51" t="s">
        <v>301</v>
      </c>
      <c r="AT329" s="51" t="s">
        <v>18346</v>
      </c>
      <c r="AU329" s="51"/>
      <c r="AV329" s="51" t="s">
        <v>18346</v>
      </c>
    </row>
    <row r="330" spans="1:48" hidden="1">
      <c r="A330" s="51" t="s">
        <v>18347</v>
      </c>
      <c r="B330" s="51" t="s">
        <v>18347</v>
      </c>
      <c r="C330" s="51" t="s">
        <v>18348</v>
      </c>
      <c r="D330" s="51" t="s">
        <v>3749</v>
      </c>
      <c r="E330" s="51"/>
      <c r="F330" s="51" t="s">
        <v>3750</v>
      </c>
      <c r="G330" s="51" t="s">
        <v>18349</v>
      </c>
      <c r="H330" s="51" t="s">
        <v>3771</v>
      </c>
      <c r="I330" s="51" t="s">
        <v>1407</v>
      </c>
      <c r="J330" s="51">
        <v>1349</v>
      </c>
      <c r="K330" s="51">
        <v>0</v>
      </c>
      <c r="L330" s="51">
        <v>64.239999999999995</v>
      </c>
      <c r="M330" s="51">
        <v>1349</v>
      </c>
      <c r="N330" s="51" t="s">
        <v>18350</v>
      </c>
      <c r="O330" s="51">
        <v>1</v>
      </c>
      <c r="P330" s="51">
        <v>1349</v>
      </c>
      <c r="Q330" s="51"/>
      <c r="R330" s="51" t="s">
        <v>9333</v>
      </c>
      <c r="S330" s="51" t="s">
        <v>3750</v>
      </c>
      <c r="T330" s="51" t="s">
        <v>18351</v>
      </c>
      <c r="U330" s="51" t="s">
        <v>18352</v>
      </c>
      <c r="V330" s="51" t="s">
        <v>1589</v>
      </c>
      <c r="W330" s="51" t="s">
        <v>3761</v>
      </c>
      <c r="X330" s="51">
        <v>9345778415</v>
      </c>
      <c r="Y330" s="51" t="s">
        <v>18351</v>
      </c>
      <c r="Z330" s="51" t="s">
        <v>18352</v>
      </c>
      <c r="AA330" s="51" t="s">
        <v>18352</v>
      </c>
      <c r="AB330" s="51"/>
      <c r="AC330" s="51"/>
      <c r="AD330" s="51" t="s">
        <v>18353</v>
      </c>
      <c r="AE330" s="51" t="s">
        <v>18354</v>
      </c>
      <c r="AF330" s="51" t="s">
        <v>1589</v>
      </c>
      <c r="AG330" s="51" t="s">
        <v>3761</v>
      </c>
      <c r="AH330" s="51">
        <v>9345778415</v>
      </c>
      <c r="AI330" s="51"/>
      <c r="AJ330" s="51" t="s">
        <v>18355</v>
      </c>
      <c r="AK330" s="51"/>
      <c r="AL330" s="51" t="s">
        <v>3763</v>
      </c>
      <c r="AM330" s="51"/>
      <c r="AN330" s="51">
        <v>1349</v>
      </c>
      <c r="AO330" s="51">
        <v>7101821911351</v>
      </c>
      <c r="AP330" s="51">
        <v>282254376961</v>
      </c>
      <c r="AQ330" s="51">
        <v>919345778415</v>
      </c>
      <c r="AR330" s="51" t="s">
        <v>141</v>
      </c>
      <c r="AS330" s="51" t="s">
        <v>141</v>
      </c>
      <c r="AT330" s="51" t="s">
        <v>18356</v>
      </c>
      <c r="AU330" s="51"/>
      <c r="AV330" s="51" t="s">
        <v>18356</v>
      </c>
    </row>
    <row r="331" spans="1:48">
      <c r="A331" s="51" t="s">
        <v>18357</v>
      </c>
      <c r="B331" s="51" t="s">
        <v>15443</v>
      </c>
      <c r="C331" s="51" t="s">
        <v>18358</v>
      </c>
      <c r="D331" s="51" t="s">
        <v>3749</v>
      </c>
      <c r="E331" s="51"/>
      <c r="F331" s="51" t="s">
        <v>3750</v>
      </c>
      <c r="G331" s="51" t="s">
        <v>18359</v>
      </c>
      <c r="H331" s="51" t="s">
        <v>3752</v>
      </c>
      <c r="I331" s="51" t="s">
        <v>1407</v>
      </c>
      <c r="J331" s="51">
        <v>1079</v>
      </c>
      <c r="K331" s="51">
        <v>0</v>
      </c>
      <c r="L331" s="51">
        <v>51.38</v>
      </c>
      <c r="M331" s="51">
        <v>1079</v>
      </c>
      <c r="N331" s="51" t="s">
        <v>18360</v>
      </c>
      <c r="O331" s="51">
        <v>1</v>
      </c>
      <c r="P331" s="51">
        <v>1079</v>
      </c>
      <c r="Q331" s="51"/>
      <c r="R331" s="51" t="s">
        <v>10568</v>
      </c>
      <c r="S331" s="51" t="s">
        <v>3750</v>
      </c>
      <c r="T331" s="51" t="s">
        <v>18361</v>
      </c>
      <c r="U331" s="51" t="s">
        <v>18362</v>
      </c>
      <c r="V331" s="51" t="s">
        <v>15495</v>
      </c>
      <c r="W331" s="51" t="s">
        <v>3761</v>
      </c>
      <c r="X331" s="51">
        <v>7903192088</v>
      </c>
      <c r="Y331" s="51" t="s">
        <v>18361</v>
      </c>
      <c r="Z331" s="51" t="s">
        <v>18362</v>
      </c>
      <c r="AA331" s="51" t="s">
        <v>18362</v>
      </c>
      <c r="AB331" s="51"/>
      <c r="AC331" s="51"/>
      <c r="AD331" s="51" t="s">
        <v>18363</v>
      </c>
      <c r="AE331" s="51" t="s">
        <v>18364</v>
      </c>
      <c r="AF331" s="51" t="s">
        <v>15495</v>
      </c>
      <c r="AG331" s="51" t="s">
        <v>3761</v>
      </c>
      <c r="AH331" s="51">
        <v>7903192088</v>
      </c>
      <c r="AI331" s="51"/>
      <c r="AJ331" s="51" t="s">
        <v>18365</v>
      </c>
      <c r="AK331" s="51"/>
      <c r="AL331" s="51" t="s">
        <v>3763</v>
      </c>
      <c r="AM331" s="51"/>
      <c r="AN331" s="51">
        <v>1079</v>
      </c>
      <c r="AO331" s="51">
        <v>7101707125047</v>
      </c>
      <c r="AP331" s="51">
        <v>282254376961</v>
      </c>
      <c r="AQ331" s="51">
        <v>917903192088</v>
      </c>
      <c r="AR331" s="51" t="s">
        <v>8898</v>
      </c>
      <c r="AS331" s="51" t="s">
        <v>8898</v>
      </c>
      <c r="AT331" s="51" t="s">
        <v>18366</v>
      </c>
      <c r="AU331" s="51"/>
      <c r="AV331" s="51" t="s">
        <v>18366</v>
      </c>
    </row>
    <row r="332" spans="1:48">
      <c r="A332" s="51" t="s">
        <v>18367</v>
      </c>
      <c r="B332" s="51" t="s">
        <v>15443</v>
      </c>
      <c r="C332" s="51" t="s">
        <v>18368</v>
      </c>
      <c r="D332" s="51" t="s">
        <v>3749</v>
      </c>
      <c r="E332" s="51"/>
      <c r="F332" s="51" t="s">
        <v>3750</v>
      </c>
      <c r="G332" s="51" t="s">
        <v>18369</v>
      </c>
      <c r="H332" s="51" t="s">
        <v>3752</v>
      </c>
      <c r="I332" s="51" t="s">
        <v>1407</v>
      </c>
      <c r="J332" s="51">
        <v>1079.0999999999999</v>
      </c>
      <c r="K332" s="51">
        <v>0</v>
      </c>
      <c r="L332" s="51">
        <v>51.39</v>
      </c>
      <c r="M332" s="51">
        <v>1079.0999999999999</v>
      </c>
      <c r="N332" s="51" t="s">
        <v>18370</v>
      </c>
      <c r="O332" s="51">
        <v>1</v>
      </c>
      <c r="P332" s="51">
        <v>1199</v>
      </c>
      <c r="Q332" s="51"/>
      <c r="R332" s="51" t="s">
        <v>18371</v>
      </c>
      <c r="S332" s="51" t="s">
        <v>3750</v>
      </c>
      <c r="T332" s="51" t="s">
        <v>18372</v>
      </c>
      <c r="U332" s="51" t="s">
        <v>18373</v>
      </c>
      <c r="V332" s="51" t="s">
        <v>1417</v>
      </c>
      <c r="W332" s="51" t="s">
        <v>3761</v>
      </c>
      <c r="X332" s="51">
        <v>9599242699</v>
      </c>
      <c r="Y332" s="51" t="s">
        <v>18372</v>
      </c>
      <c r="Z332" s="51" t="s">
        <v>18373</v>
      </c>
      <c r="AA332" s="51" t="s">
        <v>18373</v>
      </c>
      <c r="AB332" s="51"/>
      <c r="AC332" s="51"/>
      <c r="AD332" s="51" t="s">
        <v>15695</v>
      </c>
      <c r="AE332" s="51" t="s">
        <v>15696</v>
      </c>
      <c r="AF332" s="51" t="s">
        <v>1417</v>
      </c>
      <c r="AG332" s="51" t="s">
        <v>3761</v>
      </c>
      <c r="AH332" s="51">
        <v>9599242699</v>
      </c>
      <c r="AI332" s="51"/>
      <c r="AJ332" s="51" t="s">
        <v>18374</v>
      </c>
      <c r="AK332" s="51"/>
      <c r="AL332" s="51" t="s">
        <v>3763</v>
      </c>
      <c r="AM332" s="51"/>
      <c r="AN332" s="51">
        <v>1079.0999999999999</v>
      </c>
      <c r="AO332" s="51">
        <v>7101630284087</v>
      </c>
      <c r="AP332" s="51">
        <v>282254376961</v>
      </c>
      <c r="AQ332" s="51">
        <v>919599242699</v>
      </c>
      <c r="AR332" s="51" t="s">
        <v>498</v>
      </c>
      <c r="AS332" s="51" t="s">
        <v>498</v>
      </c>
      <c r="AT332" s="51" t="s">
        <v>18375</v>
      </c>
      <c r="AU332" s="51"/>
      <c r="AV332" s="51" t="s">
        <v>18375</v>
      </c>
    </row>
    <row r="333" spans="1:48" hidden="1">
      <c r="A333" s="51" t="s">
        <v>18376</v>
      </c>
      <c r="B333" s="51" t="s">
        <v>18376</v>
      </c>
      <c r="C333" s="51" t="s">
        <v>18377</v>
      </c>
      <c r="D333" s="51" t="s">
        <v>3749</v>
      </c>
      <c r="E333" s="51"/>
      <c r="F333" s="51" t="s">
        <v>3750</v>
      </c>
      <c r="G333" s="51" t="s">
        <v>18378</v>
      </c>
      <c r="H333" s="51" t="s">
        <v>3752</v>
      </c>
      <c r="I333" s="51" t="s">
        <v>1407</v>
      </c>
      <c r="J333" s="51">
        <v>2915.1</v>
      </c>
      <c r="K333" s="51">
        <v>0</v>
      </c>
      <c r="L333" s="51">
        <v>138.81</v>
      </c>
      <c r="M333" s="51">
        <v>2915.1</v>
      </c>
      <c r="N333" s="51" t="s">
        <v>18379</v>
      </c>
      <c r="O333" s="51">
        <v>1</v>
      </c>
      <c r="P333" s="51">
        <v>3239</v>
      </c>
      <c r="Q333" s="51"/>
      <c r="R333" s="51" t="s">
        <v>9330</v>
      </c>
      <c r="S333" s="51" t="s">
        <v>3750</v>
      </c>
      <c r="T333" s="51" t="s">
        <v>18380</v>
      </c>
      <c r="U333" s="51" t="s">
        <v>18381</v>
      </c>
      <c r="V333" s="51" t="s">
        <v>1496</v>
      </c>
      <c r="W333" s="51" t="s">
        <v>3761</v>
      </c>
      <c r="X333" s="51">
        <v>7005002879</v>
      </c>
      <c r="Y333" s="51" t="s">
        <v>18380</v>
      </c>
      <c r="Z333" s="51" t="s">
        <v>18381</v>
      </c>
      <c r="AA333" s="51" t="s">
        <v>18381</v>
      </c>
      <c r="AB333" s="51"/>
      <c r="AC333" s="51"/>
      <c r="AD333" s="51" t="s">
        <v>16498</v>
      </c>
      <c r="AE333" s="51" t="s">
        <v>18382</v>
      </c>
      <c r="AF333" s="51" t="s">
        <v>1496</v>
      </c>
      <c r="AG333" s="51" t="s">
        <v>3761</v>
      </c>
      <c r="AH333" s="51">
        <v>7005002879</v>
      </c>
      <c r="AI333" s="51"/>
      <c r="AJ333" s="51" t="s">
        <v>18383</v>
      </c>
      <c r="AK333" s="51"/>
      <c r="AL333" s="51" t="s">
        <v>3763</v>
      </c>
      <c r="AM333" s="51"/>
      <c r="AN333" s="51">
        <v>2915.1</v>
      </c>
      <c r="AO333" s="51">
        <v>7101462642999</v>
      </c>
      <c r="AP333" s="51">
        <v>282254376961</v>
      </c>
      <c r="AQ333" s="51">
        <v>917005002879</v>
      </c>
      <c r="AR333" s="51" t="s">
        <v>586</v>
      </c>
      <c r="AS333" s="51" t="s">
        <v>586</v>
      </c>
      <c r="AT333" s="51" t="s">
        <v>18384</v>
      </c>
      <c r="AU333" s="51"/>
      <c r="AV333" s="51" t="s">
        <v>18384</v>
      </c>
    </row>
    <row r="334" spans="1:48">
      <c r="A334" s="51" t="s">
        <v>18385</v>
      </c>
      <c r="B334" s="51" t="s">
        <v>15443</v>
      </c>
      <c r="C334" s="51" t="s">
        <v>18386</v>
      </c>
      <c r="D334" s="51" t="s">
        <v>4032</v>
      </c>
      <c r="E334" s="51" t="s">
        <v>18387</v>
      </c>
      <c r="F334" s="51" t="s">
        <v>3750</v>
      </c>
      <c r="G334" s="51" t="s">
        <v>18388</v>
      </c>
      <c r="H334" s="51" t="s">
        <v>3752</v>
      </c>
      <c r="I334" s="51" t="s">
        <v>1407</v>
      </c>
      <c r="J334" s="51">
        <v>270.10000000000002</v>
      </c>
      <c r="K334" s="51">
        <v>0</v>
      </c>
      <c r="L334" s="51">
        <v>12.86</v>
      </c>
      <c r="M334" s="51">
        <v>270.10000000000002</v>
      </c>
      <c r="N334" s="51" t="s">
        <v>18389</v>
      </c>
      <c r="O334" s="51">
        <v>1</v>
      </c>
      <c r="P334" s="51">
        <v>389</v>
      </c>
      <c r="Q334" s="51"/>
      <c r="R334" s="51" t="s">
        <v>12493</v>
      </c>
      <c r="S334" s="51" t="s">
        <v>3750</v>
      </c>
      <c r="T334" s="51" t="s">
        <v>18390</v>
      </c>
      <c r="U334" s="51" t="s">
        <v>18391</v>
      </c>
      <c r="V334" s="51" t="s">
        <v>1660</v>
      </c>
      <c r="W334" s="51" t="s">
        <v>3761</v>
      </c>
      <c r="X334" s="51">
        <v>7859979982</v>
      </c>
      <c r="Y334" s="51" t="s">
        <v>18390</v>
      </c>
      <c r="Z334" s="51" t="s">
        <v>18391</v>
      </c>
      <c r="AA334" s="51" t="s">
        <v>18391</v>
      </c>
      <c r="AB334" s="51"/>
      <c r="AC334" s="51"/>
      <c r="AD334" s="51" t="s">
        <v>4264</v>
      </c>
      <c r="AE334" s="51" t="s">
        <v>18392</v>
      </c>
      <c r="AF334" s="51" t="s">
        <v>1660</v>
      </c>
      <c r="AG334" s="51" t="s">
        <v>3761</v>
      </c>
      <c r="AH334" s="51">
        <v>7859979982</v>
      </c>
      <c r="AI334" s="51"/>
      <c r="AJ334" s="51" t="s">
        <v>18393</v>
      </c>
      <c r="AK334" s="51"/>
      <c r="AL334" s="51" t="s">
        <v>4042</v>
      </c>
      <c r="AM334" s="51"/>
      <c r="AN334" s="51">
        <v>0</v>
      </c>
      <c r="AO334" s="51">
        <v>7101343891767</v>
      </c>
      <c r="AP334" s="51">
        <v>282254376961</v>
      </c>
      <c r="AQ334" s="51">
        <v>917859979982</v>
      </c>
      <c r="AR334" s="51" t="s">
        <v>193</v>
      </c>
      <c r="AS334" s="51" t="s">
        <v>193</v>
      </c>
      <c r="AT334" s="51"/>
      <c r="AU334" s="51"/>
      <c r="AV334" s="51" t="s">
        <v>18394</v>
      </c>
    </row>
    <row r="335" spans="1:48" hidden="1">
      <c r="A335" s="51" t="s">
        <v>18395</v>
      </c>
      <c r="B335" s="51" t="s">
        <v>18395</v>
      </c>
      <c r="C335" s="51" t="s">
        <v>18396</v>
      </c>
      <c r="D335" s="51" t="s">
        <v>3749</v>
      </c>
      <c r="E335" s="51"/>
      <c r="F335" s="51" t="s">
        <v>3750</v>
      </c>
      <c r="G335" s="51" t="s">
        <v>18397</v>
      </c>
      <c r="H335" s="51" t="s">
        <v>3752</v>
      </c>
      <c r="I335" s="51" t="s">
        <v>1407</v>
      </c>
      <c r="J335" s="51">
        <v>719</v>
      </c>
      <c r="K335" s="51">
        <v>0</v>
      </c>
      <c r="L335" s="51">
        <v>34.24</v>
      </c>
      <c r="M335" s="51">
        <v>719</v>
      </c>
      <c r="N335" s="51" t="s">
        <v>18398</v>
      </c>
      <c r="O335" s="51">
        <v>1</v>
      </c>
      <c r="P335" s="51">
        <v>719</v>
      </c>
      <c r="Q335" s="51"/>
      <c r="R335" s="51" t="s">
        <v>10564</v>
      </c>
      <c r="S335" s="51" t="s">
        <v>3750</v>
      </c>
      <c r="T335" s="51" t="s">
        <v>18399</v>
      </c>
      <c r="U335" s="51" t="s">
        <v>18400</v>
      </c>
      <c r="V335" s="51" t="s">
        <v>1428</v>
      </c>
      <c r="W335" s="51" t="s">
        <v>3761</v>
      </c>
      <c r="X335" s="51">
        <v>7028882833</v>
      </c>
      <c r="Y335" s="51" t="s">
        <v>18399</v>
      </c>
      <c r="Z335" s="51" t="s">
        <v>18400</v>
      </c>
      <c r="AA335" s="51" t="s">
        <v>18400</v>
      </c>
      <c r="AB335" s="51"/>
      <c r="AC335" s="51"/>
      <c r="AD335" s="51" t="s">
        <v>4155</v>
      </c>
      <c r="AE335" s="51" t="s">
        <v>18401</v>
      </c>
      <c r="AF335" s="51" t="s">
        <v>1428</v>
      </c>
      <c r="AG335" s="51" t="s">
        <v>3761</v>
      </c>
      <c r="AH335" s="51">
        <v>7028882833</v>
      </c>
      <c r="AI335" s="51"/>
      <c r="AJ335" s="51" t="s">
        <v>18402</v>
      </c>
      <c r="AK335" s="51"/>
      <c r="AL335" s="51" t="s">
        <v>3763</v>
      </c>
      <c r="AM335" s="51"/>
      <c r="AN335" s="51">
        <v>719</v>
      </c>
      <c r="AO335" s="51">
        <v>7101184114999</v>
      </c>
      <c r="AP335" s="51">
        <v>282254376961</v>
      </c>
      <c r="AQ335" s="51">
        <v>917028882833</v>
      </c>
      <c r="AR335" s="51" t="s">
        <v>94</v>
      </c>
      <c r="AS335" s="51" t="s">
        <v>94</v>
      </c>
      <c r="AT335" s="51" t="s">
        <v>18403</v>
      </c>
      <c r="AU335" s="51"/>
      <c r="AV335" s="51" t="s">
        <v>18403</v>
      </c>
    </row>
    <row r="336" spans="1:48" hidden="1">
      <c r="A336" s="51" t="s">
        <v>18404</v>
      </c>
      <c r="B336" s="51" t="s">
        <v>18404</v>
      </c>
      <c r="C336" s="51" t="s">
        <v>18405</v>
      </c>
      <c r="D336" s="51" t="s">
        <v>3749</v>
      </c>
      <c r="E336" s="51"/>
      <c r="F336" s="51" t="s">
        <v>3750</v>
      </c>
      <c r="G336" s="51" t="s">
        <v>18406</v>
      </c>
      <c r="H336" s="51" t="s">
        <v>3752</v>
      </c>
      <c r="I336" s="51" t="s">
        <v>1407</v>
      </c>
      <c r="J336" s="51">
        <v>890.1</v>
      </c>
      <c r="K336" s="51">
        <v>0</v>
      </c>
      <c r="L336" s="51">
        <v>42.39</v>
      </c>
      <c r="M336" s="51">
        <v>890.1</v>
      </c>
      <c r="N336" s="51" t="s">
        <v>18407</v>
      </c>
      <c r="O336" s="51">
        <v>1</v>
      </c>
      <c r="P336" s="51">
        <v>989</v>
      </c>
      <c r="Q336" s="51"/>
      <c r="R336" s="51" t="s">
        <v>4050</v>
      </c>
      <c r="S336" s="51" t="s">
        <v>3750</v>
      </c>
      <c r="T336" s="51" t="s">
        <v>18408</v>
      </c>
      <c r="U336" s="51" t="s">
        <v>18409</v>
      </c>
      <c r="V336" s="51" t="s">
        <v>1544</v>
      </c>
      <c r="W336" s="51" t="s">
        <v>3761</v>
      </c>
      <c r="X336" s="51">
        <v>8077397488</v>
      </c>
      <c r="Y336" s="51" t="s">
        <v>18408</v>
      </c>
      <c r="Z336" s="51" t="s">
        <v>18409</v>
      </c>
      <c r="AA336" s="51" t="s">
        <v>18409</v>
      </c>
      <c r="AB336" s="51"/>
      <c r="AC336" s="51"/>
      <c r="AD336" s="51" t="s">
        <v>6257</v>
      </c>
      <c r="AE336" s="51" t="s">
        <v>17703</v>
      </c>
      <c r="AF336" s="51" t="s">
        <v>1544</v>
      </c>
      <c r="AG336" s="51" t="s">
        <v>3761</v>
      </c>
      <c r="AH336" s="51">
        <v>8077397488</v>
      </c>
      <c r="AI336" s="51"/>
      <c r="AJ336" s="51" t="s">
        <v>18410</v>
      </c>
      <c r="AK336" s="51"/>
      <c r="AL336" s="51" t="s">
        <v>3763</v>
      </c>
      <c r="AM336" s="51"/>
      <c r="AN336" s="51">
        <v>890.1</v>
      </c>
      <c r="AO336" s="51">
        <v>7100948119863</v>
      </c>
      <c r="AP336" s="51">
        <v>282254376961</v>
      </c>
      <c r="AQ336" s="51">
        <v>918077397488</v>
      </c>
      <c r="AR336" s="51" t="s">
        <v>209</v>
      </c>
      <c r="AS336" s="51" t="s">
        <v>209</v>
      </c>
      <c r="AT336" s="51" t="s">
        <v>18411</v>
      </c>
      <c r="AU336" s="51"/>
      <c r="AV336" s="51" t="s">
        <v>18411</v>
      </c>
    </row>
    <row r="337" spans="1:48">
      <c r="A337" s="51" t="s">
        <v>18412</v>
      </c>
      <c r="B337" s="51" t="s">
        <v>15443</v>
      </c>
      <c r="C337" s="51" t="s">
        <v>18413</v>
      </c>
      <c r="D337" s="51" t="s">
        <v>4032</v>
      </c>
      <c r="E337" s="51" t="s">
        <v>18414</v>
      </c>
      <c r="F337" s="51" t="s">
        <v>3750</v>
      </c>
      <c r="G337" s="51" t="s">
        <v>18415</v>
      </c>
      <c r="H337" s="51" t="s">
        <v>3752</v>
      </c>
      <c r="I337" s="51" t="s">
        <v>1407</v>
      </c>
      <c r="J337" s="51">
        <v>2356.3000000000002</v>
      </c>
      <c r="K337" s="51">
        <v>0</v>
      </c>
      <c r="L337" s="51">
        <v>112.2</v>
      </c>
      <c r="M337" s="51">
        <v>2356.3000000000002</v>
      </c>
      <c r="N337" s="51" t="s">
        <v>18416</v>
      </c>
      <c r="O337" s="51">
        <v>1</v>
      </c>
      <c r="P337" s="51">
        <v>999</v>
      </c>
      <c r="Q337" s="51"/>
      <c r="R337" s="51" t="s">
        <v>9927</v>
      </c>
      <c r="S337" s="51" t="s">
        <v>3750</v>
      </c>
      <c r="T337" s="51" t="s">
        <v>18417</v>
      </c>
      <c r="U337" s="51" t="s">
        <v>18418</v>
      </c>
      <c r="V337" s="51" t="s">
        <v>1660</v>
      </c>
      <c r="W337" s="51" t="s">
        <v>3761</v>
      </c>
      <c r="X337" s="51">
        <v>7229082222</v>
      </c>
      <c r="Y337" s="51" t="s">
        <v>18417</v>
      </c>
      <c r="Z337" s="51" t="s">
        <v>18418</v>
      </c>
      <c r="AA337" s="51" t="s">
        <v>18418</v>
      </c>
      <c r="AB337" s="51"/>
      <c r="AC337" s="51"/>
      <c r="AD337" s="51" t="s">
        <v>4143</v>
      </c>
      <c r="AE337" s="51" t="s">
        <v>18419</v>
      </c>
      <c r="AF337" s="51" t="s">
        <v>1660</v>
      </c>
      <c r="AG337" s="51" t="s">
        <v>3761</v>
      </c>
      <c r="AH337" s="51">
        <v>7229082222</v>
      </c>
      <c r="AI337" s="51"/>
      <c r="AJ337" s="51" t="s">
        <v>18420</v>
      </c>
      <c r="AK337" s="51"/>
      <c r="AL337" s="51" t="s">
        <v>4042</v>
      </c>
      <c r="AM337" s="51"/>
      <c r="AN337" s="51">
        <v>0</v>
      </c>
      <c r="AO337" s="51">
        <v>7100938256695</v>
      </c>
      <c r="AP337" s="51">
        <v>282254376961</v>
      </c>
      <c r="AQ337" s="51">
        <v>917229082222</v>
      </c>
      <c r="AR337" s="51" t="s">
        <v>193</v>
      </c>
      <c r="AS337" s="51" t="s">
        <v>193</v>
      </c>
      <c r="AT337" s="51"/>
      <c r="AU337" s="51"/>
      <c r="AV337" s="51" t="s">
        <v>18421</v>
      </c>
    </row>
    <row r="338" spans="1:48">
      <c r="A338" s="51" t="s">
        <v>18422</v>
      </c>
      <c r="B338" s="51" t="s">
        <v>15443</v>
      </c>
      <c r="C338" s="51" t="s">
        <v>18423</v>
      </c>
      <c r="D338" s="51" t="s">
        <v>4032</v>
      </c>
      <c r="E338" s="51" t="s">
        <v>18424</v>
      </c>
      <c r="F338" s="51" t="s">
        <v>3750</v>
      </c>
      <c r="G338" s="51" t="s">
        <v>18425</v>
      </c>
      <c r="H338" s="51" t="s">
        <v>3752</v>
      </c>
      <c r="I338" s="51" t="s">
        <v>1407</v>
      </c>
      <c r="J338" s="51">
        <v>360.1</v>
      </c>
      <c r="K338" s="51">
        <v>0</v>
      </c>
      <c r="L338" s="51">
        <v>17.149999999999999</v>
      </c>
      <c r="M338" s="51">
        <v>360.1</v>
      </c>
      <c r="N338" s="51" t="s">
        <v>18426</v>
      </c>
      <c r="O338" s="51">
        <v>1</v>
      </c>
      <c r="P338" s="51">
        <v>489</v>
      </c>
      <c r="Q338" s="51"/>
      <c r="R338" s="51" t="s">
        <v>9326</v>
      </c>
      <c r="S338" s="51" t="s">
        <v>3750</v>
      </c>
      <c r="T338" s="51" t="s">
        <v>18427</v>
      </c>
      <c r="U338" s="51" t="s">
        <v>18428</v>
      </c>
      <c r="V338" s="51" t="s">
        <v>1417</v>
      </c>
      <c r="W338" s="51" t="s">
        <v>3761</v>
      </c>
      <c r="X338" s="51">
        <v>9990905025</v>
      </c>
      <c r="Y338" s="51" t="s">
        <v>18427</v>
      </c>
      <c r="Z338" s="51" t="s">
        <v>18428</v>
      </c>
      <c r="AA338" s="51" t="s">
        <v>18428</v>
      </c>
      <c r="AB338" s="51"/>
      <c r="AC338" s="51"/>
      <c r="AD338" s="51" t="s">
        <v>15846</v>
      </c>
      <c r="AE338" s="51" t="s">
        <v>18429</v>
      </c>
      <c r="AF338" s="51" t="s">
        <v>1417</v>
      </c>
      <c r="AG338" s="51" t="s">
        <v>3761</v>
      </c>
      <c r="AH338" s="51">
        <v>9990905025</v>
      </c>
      <c r="AI338" s="51"/>
      <c r="AJ338" s="51" t="s">
        <v>18430</v>
      </c>
      <c r="AK338" s="51"/>
      <c r="AL338" s="51" t="s">
        <v>4042</v>
      </c>
      <c r="AM338" s="51"/>
      <c r="AN338" s="51">
        <v>0</v>
      </c>
      <c r="AO338" s="51">
        <v>7100751774007</v>
      </c>
      <c r="AP338" s="51">
        <v>282254376961</v>
      </c>
      <c r="AQ338" s="51">
        <v>919990905025</v>
      </c>
      <c r="AR338" s="51" t="s">
        <v>498</v>
      </c>
      <c r="AS338" s="51" t="s">
        <v>498</v>
      </c>
      <c r="AT338" s="51"/>
      <c r="AU338" s="51"/>
      <c r="AV338" s="51" t="s">
        <v>18431</v>
      </c>
    </row>
    <row r="339" spans="1:48">
      <c r="A339" s="51" t="s">
        <v>18432</v>
      </c>
      <c r="B339" s="51" t="s">
        <v>15443</v>
      </c>
      <c r="C339" s="51" t="s">
        <v>18433</v>
      </c>
      <c r="D339" s="51" t="s">
        <v>3749</v>
      </c>
      <c r="E339" s="51"/>
      <c r="F339" s="51" t="s">
        <v>3750</v>
      </c>
      <c r="G339" s="51" t="s">
        <v>18434</v>
      </c>
      <c r="H339" s="51" t="s">
        <v>3752</v>
      </c>
      <c r="I339" s="51" t="s">
        <v>1407</v>
      </c>
      <c r="J339" s="51">
        <v>647.1</v>
      </c>
      <c r="K339" s="51">
        <v>0</v>
      </c>
      <c r="L339" s="51">
        <v>30.81</v>
      </c>
      <c r="M339" s="51">
        <v>647.1</v>
      </c>
      <c r="N339" s="51" t="s">
        <v>18435</v>
      </c>
      <c r="O339" s="51">
        <v>1</v>
      </c>
      <c r="P339" s="51">
        <v>719</v>
      </c>
      <c r="Q339" s="51"/>
      <c r="R339" s="51" t="s">
        <v>9323</v>
      </c>
      <c r="S339" s="51" t="s">
        <v>3750</v>
      </c>
      <c r="T339" s="51" t="s">
        <v>18436</v>
      </c>
      <c r="U339" s="51" t="s">
        <v>18437</v>
      </c>
      <c r="V339" s="51" t="s">
        <v>1428</v>
      </c>
      <c r="W339" s="51" t="s">
        <v>3761</v>
      </c>
      <c r="X339" s="51">
        <v>9820120079</v>
      </c>
      <c r="Y339" s="51" t="s">
        <v>18436</v>
      </c>
      <c r="Z339" s="51" t="s">
        <v>18437</v>
      </c>
      <c r="AA339" s="51" t="s">
        <v>18437</v>
      </c>
      <c r="AB339" s="51"/>
      <c r="AC339" s="51"/>
      <c r="AD339" s="51" t="s">
        <v>4089</v>
      </c>
      <c r="AE339" s="51" t="s">
        <v>18438</v>
      </c>
      <c r="AF339" s="51" t="s">
        <v>1428</v>
      </c>
      <c r="AG339" s="51" t="s">
        <v>3761</v>
      </c>
      <c r="AH339" s="51">
        <v>9820120079</v>
      </c>
      <c r="AI339" s="51"/>
      <c r="AJ339" s="51" t="s">
        <v>18439</v>
      </c>
      <c r="AK339" s="51"/>
      <c r="AL339" s="51" t="s">
        <v>3763</v>
      </c>
      <c r="AM339" s="51"/>
      <c r="AN339" s="51">
        <v>647.1</v>
      </c>
      <c r="AO339" s="51">
        <v>7100692660535</v>
      </c>
      <c r="AP339" s="51">
        <v>282254376961</v>
      </c>
      <c r="AQ339" s="51">
        <v>919820120079</v>
      </c>
      <c r="AR339" s="51" t="s">
        <v>94</v>
      </c>
      <c r="AS339" s="51" t="s">
        <v>94</v>
      </c>
      <c r="AT339" s="51" t="s">
        <v>18440</v>
      </c>
      <c r="AU339" s="51"/>
      <c r="AV339" s="51" t="s">
        <v>18440</v>
      </c>
    </row>
    <row r="340" spans="1:48">
      <c r="A340" s="51" t="s">
        <v>18441</v>
      </c>
      <c r="B340" s="51" t="s">
        <v>15443</v>
      </c>
      <c r="C340" s="51" t="s">
        <v>18442</v>
      </c>
      <c r="D340" s="51" t="s">
        <v>4032</v>
      </c>
      <c r="E340" s="51" t="s">
        <v>18443</v>
      </c>
      <c r="F340" s="51" t="s">
        <v>3750</v>
      </c>
      <c r="G340" s="51" t="s">
        <v>18444</v>
      </c>
      <c r="H340" s="51" t="s">
        <v>3752</v>
      </c>
      <c r="I340" s="51" t="s">
        <v>1407</v>
      </c>
      <c r="J340" s="51">
        <v>1448.3</v>
      </c>
      <c r="K340" s="51">
        <v>0</v>
      </c>
      <c r="L340" s="51">
        <v>68.97</v>
      </c>
      <c r="M340" s="51">
        <v>1448.3</v>
      </c>
      <c r="N340" s="51" t="s">
        <v>18445</v>
      </c>
      <c r="O340" s="51">
        <v>1</v>
      </c>
      <c r="P340" s="51">
        <v>809</v>
      </c>
      <c r="Q340" s="51"/>
      <c r="R340" s="51" t="s">
        <v>5205</v>
      </c>
      <c r="S340" s="51" t="s">
        <v>3750</v>
      </c>
      <c r="T340" s="51" t="s">
        <v>18446</v>
      </c>
      <c r="U340" s="51" t="s">
        <v>18447</v>
      </c>
      <c r="V340" s="51" t="s">
        <v>1416</v>
      </c>
      <c r="W340" s="51" t="s">
        <v>3761</v>
      </c>
      <c r="X340" s="51">
        <v>9739481452</v>
      </c>
      <c r="Y340" s="51" t="s">
        <v>18446</v>
      </c>
      <c r="Z340" s="51" t="s">
        <v>18447</v>
      </c>
      <c r="AA340" s="51" t="s">
        <v>18447</v>
      </c>
      <c r="AB340" s="51"/>
      <c r="AC340" s="51"/>
      <c r="AD340" s="51" t="s">
        <v>3885</v>
      </c>
      <c r="AE340" s="51" t="s">
        <v>7185</v>
      </c>
      <c r="AF340" s="51" t="s">
        <v>1416</v>
      </c>
      <c r="AG340" s="51" t="s">
        <v>3761</v>
      </c>
      <c r="AH340" s="51">
        <v>9739481452</v>
      </c>
      <c r="AI340" s="51"/>
      <c r="AJ340" s="51" t="s">
        <v>18448</v>
      </c>
      <c r="AK340" s="51"/>
      <c r="AL340" s="51" t="s">
        <v>4968</v>
      </c>
      <c r="AM340" s="51"/>
      <c r="AN340" s="51">
        <v>0</v>
      </c>
      <c r="AO340" s="51">
        <v>7100687876407</v>
      </c>
      <c r="AP340" s="51">
        <v>282254376961</v>
      </c>
      <c r="AQ340" s="51">
        <v>919739481452</v>
      </c>
      <c r="AR340" s="51" t="s">
        <v>86</v>
      </c>
      <c r="AS340" s="51" t="s">
        <v>86</v>
      </c>
      <c r="AT340" s="51"/>
      <c r="AU340" s="51"/>
      <c r="AV340" s="51" t="s">
        <v>18449</v>
      </c>
    </row>
    <row r="341" spans="1:48">
      <c r="A341" s="51" t="s">
        <v>18450</v>
      </c>
      <c r="B341" s="51" t="s">
        <v>15443</v>
      </c>
      <c r="C341" s="51" t="s">
        <v>18451</v>
      </c>
      <c r="D341" s="51" t="s">
        <v>3749</v>
      </c>
      <c r="E341" s="51"/>
      <c r="F341" s="51" t="s">
        <v>3750</v>
      </c>
      <c r="G341" s="51" t="s">
        <v>18452</v>
      </c>
      <c r="H341" s="51" t="s">
        <v>3771</v>
      </c>
      <c r="I341" s="51" t="s">
        <v>1407</v>
      </c>
      <c r="J341" s="51">
        <v>2947</v>
      </c>
      <c r="K341" s="51">
        <v>0</v>
      </c>
      <c r="L341" s="51">
        <v>140.33000000000001</v>
      </c>
      <c r="M341" s="51">
        <v>2947</v>
      </c>
      <c r="N341" s="51" t="s">
        <v>18453</v>
      </c>
      <c r="O341" s="51">
        <v>1</v>
      </c>
      <c r="P341" s="51">
        <v>1079</v>
      </c>
      <c r="Q341" s="51"/>
      <c r="R341" s="51" t="s">
        <v>9315</v>
      </c>
      <c r="S341" s="51" t="s">
        <v>3750</v>
      </c>
      <c r="T341" s="51" t="s">
        <v>18454</v>
      </c>
      <c r="U341" s="51" t="s">
        <v>18455</v>
      </c>
      <c r="V341" s="51" t="s">
        <v>1428</v>
      </c>
      <c r="W341" s="51" t="s">
        <v>3761</v>
      </c>
      <c r="X341" s="51">
        <v>9136166252</v>
      </c>
      <c r="Y341" s="51" t="s">
        <v>18454</v>
      </c>
      <c r="Z341" s="51" t="s">
        <v>18455</v>
      </c>
      <c r="AA341" s="51" t="s">
        <v>18455</v>
      </c>
      <c r="AB341" s="51"/>
      <c r="AC341" s="51"/>
      <c r="AD341" s="51" t="s">
        <v>4089</v>
      </c>
      <c r="AE341" s="51" t="s">
        <v>4489</v>
      </c>
      <c r="AF341" s="51" t="s">
        <v>1428</v>
      </c>
      <c r="AG341" s="51" t="s">
        <v>3761</v>
      </c>
      <c r="AH341" s="51">
        <v>9136166252</v>
      </c>
      <c r="AI341" s="51"/>
      <c r="AJ341" s="51" t="s">
        <v>18456</v>
      </c>
      <c r="AK341" s="51"/>
      <c r="AL341" s="51" t="s">
        <v>3763</v>
      </c>
      <c r="AM341" s="51"/>
      <c r="AN341" s="51">
        <v>2947</v>
      </c>
      <c r="AO341" s="51">
        <v>7100637905207</v>
      </c>
      <c r="AP341" s="51">
        <v>282254376961</v>
      </c>
      <c r="AQ341" s="51">
        <v>919136166252</v>
      </c>
      <c r="AR341" s="51" t="s">
        <v>94</v>
      </c>
      <c r="AS341" s="51" t="s">
        <v>94</v>
      </c>
      <c r="AT341" s="51" t="s">
        <v>18457</v>
      </c>
      <c r="AU341" s="51"/>
      <c r="AV341" s="51" t="s">
        <v>18457</v>
      </c>
    </row>
    <row r="342" spans="1:48">
      <c r="A342" s="51" t="s">
        <v>18458</v>
      </c>
      <c r="B342" s="51" t="s">
        <v>15443</v>
      </c>
      <c r="C342" s="51" t="s">
        <v>5087</v>
      </c>
      <c r="D342" s="51" t="s">
        <v>4032</v>
      </c>
      <c r="E342" s="51" t="s">
        <v>18459</v>
      </c>
      <c r="F342" s="51" t="s">
        <v>3750</v>
      </c>
      <c r="G342" s="51" t="s">
        <v>18460</v>
      </c>
      <c r="H342" s="51" t="s">
        <v>3771</v>
      </c>
      <c r="I342" s="51" t="s">
        <v>1407</v>
      </c>
      <c r="J342" s="51">
        <v>1686.3</v>
      </c>
      <c r="K342" s="51">
        <v>0</v>
      </c>
      <c r="L342" s="51">
        <v>80.3</v>
      </c>
      <c r="M342" s="51">
        <v>1686.3</v>
      </c>
      <c r="N342" s="51" t="s">
        <v>18459</v>
      </c>
      <c r="O342" s="51">
        <v>1</v>
      </c>
      <c r="P342" s="51">
        <v>1079</v>
      </c>
      <c r="Q342" s="51"/>
      <c r="R342" s="51" t="s">
        <v>5949</v>
      </c>
      <c r="S342" s="51" t="s">
        <v>3750</v>
      </c>
      <c r="T342" s="51" t="s">
        <v>5092</v>
      </c>
      <c r="U342" s="51" t="s">
        <v>18461</v>
      </c>
      <c r="V342" s="51" t="s">
        <v>2513</v>
      </c>
      <c r="W342" s="51" t="s">
        <v>3761</v>
      </c>
      <c r="X342" s="51">
        <v>9041449576</v>
      </c>
      <c r="Y342" s="51" t="s">
        <v>18462</v>
      </c>
      <c r="Z342" s="51" t="s">
        <v>18461</v>
      </c>
      <c r="AA342" s="51" t="s">
        <v>18461</v>
      </c>
      <c r="AB342" s="51"/>
      <c r="AC342" s="51"/>
      <c r="AD342" s="51" t="s">
        <v>5094</v>
      </c>
      <c r="AE342" s="51" t="s">
        <v>5095</v>
      </c>
      <c r="AF342" s="51" t="s">
        <v>2513</v>
      </c>
      <c r="AG342" s="51" t="s">
        <v>3761</v>
      </c>
      <c r="AH342" s="51">
        <v>9041449576</v>
      </c>
      <c r="AI342" s="51"/>
      <c r="AJ342" s="51" t="s">
        <v>18463</v>
      </c>
      <c r="AK342" s="51"/>
      <c r="AL342" s="51" t="s">
        <v>4042</v>
      </c>
      <c r="AM342" s="51"/>
      <c r="AN342" s="51">
        <v>0</v>
      </c>
      <c r="AO342" s="51">
        <v>7100617720119</v>
      </c>
      <c r="AP342" s="51">
        <v>282254376961</v>
      </c>
      <c r="AQ342" s="51">
        <v>919041449576</v>
      </c>
      <c r="AR342" s="51" t="s">
        <v>562</v>
      </c>
      <c r="AS342" s="51" t="s">
        <v>562</v>
      </c>
      <c r="AT342" s="51"/>
      <c r="AU342" s="51"/>
      <c r="AV342" s="51" t="s">
        <v>18464</v>
      </c>
    </row>
    <row r="343" spans="1:48">
      <c r="A343" s="51" t="s">
        <v>18465</v>
      </c>
      <c r="B343" s="51" t="s">
        <v>15443</v>
      </c>
      <c r="C343" s="51" t="s">
        <v>18466</v>
      </c>
      <c r="D343" s="51" t="s">
        <v>3749</v>
      </c>
      <c r="E343" s="51"/>
      <c r="F343" s="51" t="s">
        <v>3750</v>
      </c>
      <c r="G343" s="51" t="s">
        <v>18467</v>
      </c>
      <c r="H343" s="51" t="s">
        <v>3752</v>
      </c>
      <c r="I343" s="51" t="s">
        <v>1407</v>
      </c>
      <c r="J343" s="51">
        <v>890.1</v>
      </c>
      <c r="K343" s="51">
        <v>0</v>
      </c>
      <c r="L343" s="51">
        <v>42.39</v>
      </c>
      <c r="M343" s="51">
        <v>890.1</v>
      </c>
      <c r="N343" s="51" t="s">
        <v>18468</v>
      </c>
      <c r="O343" s="51">
        <v>1</v>
      </c>
      <c r="P343" s="51">
        <v>989</v>
      </c>
      <c r="Q343" s="51"/>
      <c r="R343" s="51" t="s">
        <v>10554</v>
      </c>
      <c r="S343" s="51" t="s">
        <v>3750</v>
      </c>
      <c r="T343" s="51" t="s">
        <v>18469</v>
      </c>
      <c r="U343" s="51" t="s">
        <v>18470</v>
      </c>
      <c r="V343" s="51" t="s">
        <v>1428</v>
      </c>
      <c r="W343" s="51" t="s">
        <v>3761</v>
      </c>
      <c r="X343" s="51">
        <v>9545552218</v>
      </c>
      <c r="Y343" s="51" t="s">
        <v>18469</v>
      </c>
      <c r="Z343" s="51" t="s">
        <v>18470</v>
      </c>
      <c r="AA343" s="51" t="s">
        <v>18470</v>
      </c>
      <c r="AB343" s="51"/>
      <c r="AC343" s="51"/>
      <c r="AD343" s="51" t="s">
        <v>5196</v>
      </c>
      <c r="AE343" s="51" t="s">
        <v>18471</v>
      </c>
      <c r="AF343" s="51" t="s">
        <v>1428</v>
      </c>
      <c r="AG343" s="51" t="s">
        <v>3761</v>
      </c>
      <c r="AH343" s="51">
        <v>9545552218</v>
      </c>
      <c r="AI343" s="51"/>
      <c r="AJ343" s="51" t="s">
        <v>18472</v>
      </c>
      <c r="AK343" s="51"/>
      <c r="AL343" s="51" t="s">
        <v>3763</v>
      </c>
      <c r="AM343" s="51"/>
      <c r="AN343" s="51">
        <v>890.1</v>
      </c>
      <c r="AO343" s="51">
        <v>7099921760567</v>
      </c>
      <c r="AP343" s="51">
        <v>282254376961</v>
      </c>
      <c r="AQ343" s="51">
        <v>919545552218</v>
      </c>
      <c r="AR343" s="51" t="s">
        <v>94</v>
      </c>
      <c r="AS343" s="51" t="s">
        <v>94</v>
      </c>
      <c r="AT343" s="51" t="s">
        <v>18473</v>
      </c>
      <c r="AU343" s="51"/>
      <c r="AV343" s="51" t="s">
        <v>18473</v>
      </c>
    </row>
    <row r="344" spans="1:48" hidden="1">
      <c r="A344" s="51" t="s">
        <v>18474</v>
      </c>
      <c r="B344" s="51" t="s">
        <v>18474</v>
      </c>
      <c r="C344" s="51" t="s">
        <v>17635</v>
      </c>
      <c r="D344" s="51" t="s">
        <v>3749</v>
      </c>
      <c r="E344" s="51"/>
      <c r="F344" s="51" t="s">
        <v>3750</v>
      </c>
      <c r="G344" s="51" t="s">
        <v>18475</v>
      </c>
      <c r="H344" s="51" t="s">
        <v>3771</v>
      </c>
      <c r="I344" s="51" t="s">
        <v>1407</v>
      </c>
      <c r="J344" s="51">
        <v>1709</v>
      </c>
      <c r="K344" s="51">
        <v>0</v>
      </c>
      <c r="L344" s="51">
        <v>81.38</v>
      </c>
      <c r="M344" s="51">
        <v>1709</v>
      </c>
      <c r="N344" s="51" t="s">
        <v>18476</v>
      </c>
      <c r="O344" s="51">
        <v>1</v>
      </c>
      <c r="P344" s="51">
        <v>1709</v>
      </c>
      <c r="Q344" s="51"/>
      <c r="R344" s="51" t="s">
        <v>9254</v>
      </c>
      <c r="S344" s="51" t="s">
        <v>3750</v>
      </c>
      <c r="T344" s="51" t="s">
        <v>17638</v>
      </c>
      <c r="U344" s="51" t="s">
        <v>17639</v>
      </c>
      <c r="V344" s="51" t="s">
        <v>1708</v>
      </c>
      <c r="W344" s="51" t="s">
        <v>3761</v>
      </c>
      <c r="X344" s="51">
        <v>9847985472</v>
      </c>
      <c r="Y344" s="51" t="s">
        <v>17638</v>
      </c>
      <c r="Z344" s="51" t="s">
        <v>17639</v>
      </c>
      <c r="AA344" s="51" t="s">
        <v>17639</v>
      </c>
      <c r="AB344" s="51"/>
      <c r="AC344" s="51"/>
      <c r="AD344" s="51" t="s">
        <v>5651</v>
      </c>
      <c r="AE344" s="51" t="s">
        <v>17640</v>
      </c>
      <c r="AF344" s="51" t="s">
        <v>1708</v>
      </c>
      <c r="AG344" s="51" t="s">
        <v>3761</v>
      </c>
      <c r="AH344" s="51">
        <v>9847985472</v>
      </c>
      <c r="AI344" s="51"/>
      <c r="AJ344" s="51" t="s">
        <v>18477</v>
      </c>
      <c r="AK344" s="51"/>
      <c r="AL344" s="51" t="s">
        <v>3763</v>
      </c>
      <c r="AM344" s="51"/>
      <c r="AN344" s="51">
        <v>1709</v>
      </c>
      <c r="AO344" s="51">
        <v>7099884110135</v>
      </c>
      <c r="AP344" s="51">
        <v>282254376961</v>
      </c>
      <c r="AQ344" s="51">
        <v>919847985472</v>
      </c>
      <c r="AR344" s="51" t="s">
        <v>111</v>
      </c>
      <c r="AS344" s="51" t="s">
        <v>111</v>
      </c>
      <c r="AT344" s="51" t="s">
        <v>18478</v>
      </c>
      <c r="AU344" s="51"/>
      <c r="AV344" s="51" t="s">
        <v>18478</v>
      </c>
    </row>
    <row r="345" spans="1:48" hidden="1">
      <c r="A345" s="51" t="s">
        <v>18479</v>
      </c>
      <c r="B345" s="51" t="s">
        <v>18479</v>
      </c>
      <c r="C345" s="51" t="s">
        <v>18169</v>
      </c>
      <c r="D345" s="51" t="s">
        <v>3749</v>
      </c>
      <c r="E345" s="51"/>
      <c r="F345" s="51" t="s">
        <v>3750</v>
      </c>
      <c r="G345" s="51" t="s">
        <v>18480</v>
      </c>
      <c r="H345" s="51" t="s">
        <v>3771</v>
      </c>
      <c r="I345" s="51" t="s">
        <v>1407</v>
      </c>
      <c r="J345" s="51">
        <v>1718</v>
      </c>
      <c r="K345" s="51">
        <v>0</v>
      </c>
      <c r="L345" s="51">
        <v>81.81</v>
      </c>
      <c r="M345" s="51">
        <v>1718</v>
      </c>
      <c r="N345" s="51" t="s">
        <v>18481</v>
      </c>
      <c r="O345" s="51">
        <v>1</v>
      </c>
      <c r="P345" s="51">
        <v>719</v>
      </c>
      <c r="Q345" s="51"/>
      <c r="R345" s="51" t="s">
        <v>9306</v>
      </c>
      <c r="S345" s="51" t="s">
        <v>3750</v>
      </c>
      <c r="T345" s="51" t="s">
        <v>18172</v>
      </c>
      <c r="U345" s="51" t="s">
        <v>18173</v>
      </c>
      <c r="V345" s="51" t="s">
        <v>1537</v>
      </c>
      <c r="W345" s="51" t="s">
        <v>3761</v>
      </c>
      <c r="X345" s="51">
        <v>9437019235</v>
      </c>
      <c r="Y345" s="51" t="s">
        <v>18174</v>
      </c>
      <c r="Z345" s="51" t="s">
        <v>18173</v>
      </c>
      <c r="AA345" s="51" t="s">
        <v>18173</v>
      </c>
      <c r="AB345" s="51"/>
      <c r="AC345" s="51"/>
      <c r="AD345" s="51" t="s">
        <v>6863</v>
      </c>
      <c r="AE345" s="51" t="s">
        <v>18175</v>
      </c>
      <c r="AF345" s="51" t="s">
        <v>1537</v>
      </c>
      <c r="AG345" s="51" t="s">
        <v>3761</v>
      </c>
      <c r="AH345" s="51">
        <v>9437019235</v>
      </c>
      <c r="AI345" s="51"/>
      <c r="AJ345" s="51" t="s">
        <v>18482</v>
      </c>
      <c r="AK345" s="51"/>
      <c r="AL345" s="51" t="s">
        <v>3763</v>
      </c>
      <c r="AM345" s="51"/>
      <c r="AN345" s="51">
        <v>1718</v>
      </c>
      <c r="AO345" s="51">
        <v>7099799241015</v>
      </c>
      <c r="AP345" s="51">
        <v>282254376961</v>
      </c>
      <c r="AQ345" s="51">
        <v>919437019235</v>
      </c>
      <c r="AR345" s="51" t="s">
        <v>4016</v>
      </c>
      <c r="AS345" s="51" t="s">
        <v>4016</v>
      </c>
      <c r="AT345" s="51" t="s">
        <v>18483</v>
      </c>
      <c r="AU345" s="51"/>
      <c r="AV345" s="51" t="s">
        <v>18483</v>
      </c>
    </row>
    <row r="346" spans="1:48">
      <c r="A346" s="51" t="s">
        <v>18484</v>
      </c>
      <c r="B346" s="51" t="s">
        <v>15443</v>
      </c>
      <c r="C346" s="51" t="s">
        <v>18485</v>
      </c>
      <c r="D346" s="51" t="s">
        <v>3749</v>
      </c>
      <c r="E346" s="51"/>
      <c r="F346" s="51" t="s">
        <v>3750</v>
      </c>
      <c r="G346" s="51" t="s">
        <v>18486</v>
      </c>
      <c r="H346" s="51" t="s">
        <v>3752</v>
      </c>
      <c r="I346" s="51" t="s">
        <v>1407</v>
      </c>
      <c r="J346" s="51">
        <v>728.1</v>
      </c>
      <c r="K346" s="51">
        <v>0</v>
      </c>
      <c r="L346" s="51">
        <v>34.67</v>
      </c>
      <c r="M346" s="51">
        <v>728.1</v>
      </c>
      <c r="N346" s="51" t="s">
        <v>18487</v>
      </c>
      <c r="O346" s="51">
        <v>1</v>
      </c>
      <c r="P346" s="51">
        <v>809</v>
      </c>
      <c r="Q346" s="51"/>
      <c r="R346" s="51" t="s">
        <v>9124</v>
      </c>
      <c r="S346" s="51" t="s">
        <v>3750</v>
      </c>
      <c r="T346" s="51" t="s">
        <v>18488</v>
      </c>
      <c r="U346" s="51" t="s">
        <v>18489</v>
      </c>
      <c r="V346" s="51" t="s">
        <v>1786</v>
      </c>
      <c r="W346" s="51" t="s">
        <v>3761</v>
      </c>
      <c r="X346" s="51">
        <v>8250662600</v>
      </c>
      <c r="Y346" s="51" t="s">
        <v>18488</v>
      </c>
      <c r="Z346" s="51" t="s">
        <v>18489</v>
      </c>
      <c r="AA346" s="51" t="s">
        <v>18489</v>
      </c>
      <c r="AB346" s="51"/>
      <c r="AC346" s="51"/>
      <c r="AD346" s="51" t="s">
        <v>6790</v>
      </c>
      <c r="AE346" s="51" t="s">
        <v>18490</v>
      </c>
      <c r="AF346" s="51" t="s">
        <v>1786</v>
      </c>
      <c r="AG346" s="51" t="s">
        <v>3761</v>
      </c>
      <c r="AH346" s="51">
        <v>8250662600</v>
      </c>
      <c r="AI346" s="51"/>
      <c r="AJ346" s="51" t="s">
        <v>18491</v>
      </c>
      <c r="AK346" s="51"/>
      <c r="AL346" s="51" t="s">
        <v>3763</v>
      </c>
      <c r="AM346" s="51"/>
      <c r="AN346" s="51">
        <v>728.1</v>
      </c>
      <c r="AO346" s="51">
        <v>7099779940663</v>
      </c>
      <c r="AP346" s="51">
        <v>282254376961</v>
      </c>
      <c r="AQ346" s="51">
        <v>918250662600</v>
      </c>
      <c r="AR346" s="51" t="s">
        <v>155</v>
      </c>
      <c r="AS346" s="51" t="s">
        <v>155</v>
      </c>
      <c r="AT346" s="51" t="s">
        <v>18492</v>
      </c>
      <c r="AU346" s="51"/>
      <c r="AV346" s="51" t="s">
        <v>18492</v>
      </c>
    </row>
    <row r="347" spans="1:48">
      <c r="A347" s="51" t="s">
        <v>18493</v>
      </c>
      <c r="B347" s="51" t="s">
        <v>15443</v>
      </c>
      <c r="C347" s="51" t="s">
        <v>18494</v>
      </c>
      <c r="D347" s="51" t="s">
        <v>4032</v>
      </c>
      <c r="E347" s="51" t="s">
        <v>18495</v>
      </c>
      <c r="F347" s="51" t="s">
        <v>3750</v>
      </c>
      <c r="G347" s="51" t="s">
        <v>18496</v>
      </c>
      <c r="H347" s="51" t="s">
        <v>3752</v>
      </c>
      <c r="I347" s="51" t="s">
        <v>1407</v>
      </c>
      <c r="J347" s="51">
        <v>2025.1</v>
      </c>
      <c r="K347" s="51">
        <v>0</v>
      </c>
      <c r="L347" s="51">
        <v>96.43</v>
      </c>
      <c r="M347" s="51">
        <v>2025.1</v>
      </c>
      <c r="N347" s="51" t="s">
        <v>18497</v>
      </c>
      <c r="O347" s="51">
        <v>1</v>
      </c>
      <c r="P347" s="51">
        <v>2339</v>
      </c>
      <c r="Q347" s="51"/>
      <c r="R347" s="51" t="s">
        <v>5299</v>
      </c>
      <c r="S347" s="51" t="s">
        <v>3750</v>
      </c>
      <c r="T347" s="51" t="s">
        <v>18498</v>
      </c>
      <c r="U347" s="51" t="s">
        <v>18499</v>
      </c>
      <c r="V347" s="51" t="s">
        <v>1429</v>
      </c>
      <c r="W347" s="51" t="s">
        <v>3761</v>
      </c>
      <c r="X347" s="51">
        <v>9415144529</v>
      </c>
      <c r="Y347" s="51" t="s">
        <v>18498</v>
      </c>
      <c r="Z347" s="51" t="s">
        <v>18499</v>
      </c>
      <c r="AA347" s="51" t="s">
        <v>18499</v>
      </c>
      <c r="AB347" s="51"/>
      <c r="AC347" s="51"/>
      <c r="AD347" s="51" t="s">
        <v>5424</v>
      </c>
      <c r="AE347" s="51" t="s">
        <v>18500</v>
      </c>
      <c r="AF347" s="51" t="s">
        <v>1429</v>
      </c>
      <c r="AG347" s="51" t="s">
        <v>3761</v>
      </c>
      <c r="AH347" s="51">
        <v>9415144529</v>
      </c>
      <c r="AI347" s="51"/>
      <c r="AJ347" s="51" t="s">
        <v>18501</v>
      </c>
      <c r="AK347" s="51"/>
      <c r="AL347" s="51" t="s">
        <v>4042</v>
      </c>
      <c r="AM347" s="51"/>
      <c r="AN347" s="51">
        <v>0</v>
      </c>
      <c r="AO347" s="51">
        <v>7099644379447</v>
      </c>
      <c r="AP347" s="51">
        <v>282254376961</v>
      </c>
      <c r="AQ347" s="51">
        <v>919415144529</v>
      </c>
      <c r="AR347" s="51" t="s">
        <v>126</v>
      </c>
      <c r="AS347" s="51" t="s">
        <v>126</v>
      </c>
      <c r="AT347" s="51"/>
      <c r="AU347" s="51"/>
      <c r="AV347" s="51" t="s">
        <v>18502</v>
      </c>
    </row>
    <row r="348" spans="1:48" hidden="1">
      <c r="A348" s="51" t="s">
        <v>18503</v>
      </c>
      <c r="B348" s="51" t="s">
        <v>18503</v>
      </c>
      <c r="C348" s="51" t="s">
        <v>18504</v>
      </c>
      <c r="D348" s="51" t="s">
        <v>3749</v>
      </c>
      <c r="E348" s="51"/>
      <c r="F348" s="51" t="s">
        <v>3750</v>
      </c>
      <c r="G348" s="51" t="s">
        <v>18505</v>
      </c>
      <c r="H348" s="51" t="s">
        <v>3752</v>
      </c>
      <c r="I348" s="51" t="s">
        <v>1407</v>
      </c>
      <c r="J348" s="51">
        <v>890.1</v>
      </c>
      <c r="K348" s="51">
        <v>0</v>
      </c>
      <c r="L348" s="51">
        <v>42.39</v>
      </c>
      <c r="M348" s="51">
        <v>890.1</v>
      </c>
      <c r="N348" s="51" t="s">
        <v>18506</v>
      </c>
      <c r="O348" s="51">
        <v>1</v>
      </c>
      <c r="P348" s="51">
        <v>989</v>
      </c>
      <c r="Q348" s="51"/>
      <c r="R348" s="51" t="s">
        <v>3924</v>
      </c>
      <c r="S348" s="51" t="s">
        <v>3750</v>
      </c>
      <c r="T348" s="51" t="s">
        <v>18507</v>
      </c>
      <c r="U348" s="51" t="s">
        <v>18508</v>
      </c>
      <c r="V348" s="51" t="s">
        <v>1429</v>
      </c>
      <c r="W348" s="51" t="s">
        <v>3761</v>
      </c>
      <c r="X348" s="51">
        <v>9935502299</v>
      </c>
      <c r="Y348" s="51" t="s">
        <v>18507</v>
      </c>
      <c r="Z348" s="51" t="s">
        <v>18508</v>
      </c>
      <c r="AA348" s="51" t="s">
        <v>18508</v>
      </c>
      <c r="AB348" s="51"/>
      <c r="AC348" s="51"/>
      <c r="AD348" s="51" t="s">
        <v>710</v>
      </c>
      <c r="AE348" s="51" t="s">
        <v>18509</v>
      </c>
      <c r="AF348" s="51" t="s">
        <v>1429</v>
      </c>
      <c r="AG348" s="51" t="s">
        <v>3761</v>
      </c>
      <c r="AH348" s="51">
        <v>9935502299</v>
      </c>
      <c r="AI348" s="51"/>
      <c r="AJ348" s="51" t="s">
        <v>18510</v>
      </c>
      <c r="AK348" s="51"/>
      <c r="AL348" s="51" t="s">
        <v>3763</v>
      </c>
      <c r="AM348" s="51"/>
      <c r="AN348" s="51">
        <v>890.1</v>
      </c>
      <c r="AO348" s="51">
        <v>7099459698999</v>
      </c>
      <c r="AP348" s="51">
        <v>282254376961</v>
      </c>
      <c r="AQ348" s="51">
        <v>919935502299</v>
      </c>
      <c r="AR348" s="51" t="s">
        <v>126</v>
      </c>
      <c r="AS348" s="51" t="s">
        <v>126</v>
      </c>
      <c r="AT348" s="51" t="s">
        <v>18511</v>
      </c>
      <c r="AU348" s="51"/>
      <c r="AV348" s="51" t="s">
        <v>18511</v>
      </c>
    </row>
    <row r="349" spans="1:48">
      <c r="A349" s="51" t="s">
        <v>18512</v>
      </c>
      <c r="B349" s="51" t="s">
        <v>15443</v>
      </c>
      <c r="C349" s="51" t="s">
        <v>18513</v>
      </c>
      <c r="D349" s="51" t="s">
        <v>3749</v>
      </c>
      <c r="E349" s="51"/>
      <c r="F349" s="51" t="s">
        <v>3750</v>
      </c>
      <c r="G349" s="51" t="s">
        <v>18514</v>
      </c>
      <c r="H349" s="51" t="s">
        <v>3752</v>
      </c>
      <c r="I349" s="51" t="s">
        <v>1407</v>
      </c>
      <c r="J349" s="51">
        <v>989</v>
      </c>
      <c r="K349" s="51">
        <v>0</v>
      </c>
      <c r="L349" s="51">
        <v>47.09</v>
      </c>
      <c r="M349" s="51">
        <v>989</v>
      </c>
      <c r="N349" s="51" t="s">
        <v>18515</v>
      </c>
      <c r="O349" s="51">
        <v>1</v>
      </c>
      <c r="P349" s="51">
        <v>989</v>
      </c>
      <c r="Q349" s="51"/>
      <c r="R349" s="51" t="s">
        <v>4686</v>
      </c>
      <c r="S349" s="51" t="s">
        <v>3750</v>
      </c>
      <c r="T349" s="51" t="s">
        <v>18516</v>
      </c>
      <c r="U349" s="51" t="s">
        <v>18517</v>
      </c>
      <c r="V349" s="51" t="s">
        <v>1786</v>
      </c>
      <c r="W349" s="51" t="s">
        <v>3761</v>
      </c>
      <c r="X349" s="51">
        <v>9007818013</v>
      </c>
      <c r="Y349" s="51" t="s">
        <v>18516</v>
      </c>
      <c r="Z349" s="51" t="s">
        <v>18517</v>
      </c>
      <c r="AA349" s="51" t="s">
        <v>18517</v>
      </c>
      <c r="AB349" s="51"/>
      <c r="AC349" s="51"/>
      <c r="AD349" s="51" t="s">
        <v>15526</v>
      </c>
      <c r="AE349" s="51" t="s">
        <v>18518</v>
      </c>
      <c r="AF349" s="51" t="s">
        <v>1786</v>
      </c>
      <c r="AG349" s="51" t="s">
        <v>3761</v>
      </c>
      <c r="AH349" s="51">
        <v>9007818013</v>
      </c>
      <c r="AI349" s="51"/>
      <c r="AJ349" s="51" t="s">
        <v>18519</v>
      </c>
      <c r="AK349" s="51"/>
      <c r="AL349" s="51" t="s">
        <v>3763</v>
      </c>
      <c r="AM349" s="51"/>
      <c r="AN349" s="51">
        <v>989</v>
      </c>
      <c r="AO349" s="51">
        <v>7099365163319</v>
      </c>
      <c r="AP349" s="51">
        <v>282254376961</v>
      </c>
      <c r="AQ349" s="51">
        <v>919007818013</v>
      </c>
      <c r="AR349" s="51" t="s">
        <v>155</v>
      </c>
      <c r="AS349" s="51" t="s">
        <v>155</v>
      </c>
      <c r="AT349" s="51" t="s">
        <v>18520</v>
      </c>
      <c r="AU349" s="51"/>
      <c r="AV349" s="51" t="s">
        <v>18520</v>
      </c>
    </row>
    <row r="350" spans="1:48">
      <c r="A350" s="51" t="s">
        <v>18521</v>
      </c>
      <c r="B350" s="51" t="s">
        <v>15443</v>
      </c>
      <c r="C350" s="51" t="s">
        <v>18522</v>
      </c>
      <c r="D350" s="51" t="s">
        <v>3749</v>
      </c>
      <c r="E350" s="51"/>
      <c r="F350" s="51" t="s">
        <v>3750</v>
      </c>
      <c r="G350" s="51" t="s">
        <v>18523</v>
      </c>
      <c r="H350" s="51" t="s">
        <v>3752</v>
      </c>
      <c r="I350" s="51" t="s">
        <v>1407</v>
      </c>
      <c r="J350" s="51">
        <v>890.1</v>
      </c>
      <c r="K350" s="51">
        <v>0</v>
      </c>
      <c r="L350" s="51">
        <v>42.39</v>
      </c>
      <c r="M350" s="51">
        <v>890.1</v>
      </c>
      <c r="N350" s="51" t="s">
        <v>18524</v>
      </c>
      <c r="O350" s="51">
        <v>1</v>
      </c>
      <c r="P350" s="51">
        <v>989</v>
      </c>
      <c r="Q350" s="51"/>
      <c r="R350" s="51" t="s">
        <v>3924</v>
      </c>
      <c r="S350" s="51" t="s">
        <v>3750</v>
      </c>
      <c r="T350" s="51" t="s">
        <v>18525</v>
      </c>
      <c r="U350" s="51" t="s">
        <v>18526</v>
      </c>
      <c r="V350" s="51" t="s">
        <v>1416</v>
      </c>
      <c r="W350" s="51" t="s">
        <v>3761</v>
      </c>
      <c r="X350" s="51">
        <v>9035537673</v>
      </c>
      <c r="Y350" s="51" t="s">
        <v>18525</v>
      </c>
      <c r="Z350" s="51" t="s">
        <v>18526</v>
      </c>
      <c r="AA350" s="51" t="s">
        <v>18526</v>
      </c>
      <c r="AB350" s="51"/>
      <c r="AC350" s="51"/>
      <c r="AD350" s="51" t="s">
        <v>18527</v>
      </c>
      <c r="AE350" s="51" t="s">
        <v>18528</v>
      </c>
      <c r="AF350" s="51" t="s">
        <v>1416</v>
      </c>
      <c r="AG350" s="51" t="s">
        <v>3761</v>
      </c>
      <c r="AH350" s="51">
        <v>9035537673</v>
      </c>
      <c r="AI350" s="51"/>
      <c r="AJ350" s="51" t="s">
        <v>18529</v>
      </c>
      <c r="AK350" s="51"/>
      <c r="AL350" s="51" t="s">
        <v>3763</v>
      </c>
      <c r="AM350" s="51"/>
      <c r="AN350" s="51">
        <v>890.1</v>
      </c>
      <c r="AO350" s="51">
        <v>7099274494263</v>
      </c>
      <c r="AP350" s="51">
        <v>282254376961</v>
      </c>
      <c r="AQ350" s="51">
        <v>919035537673</v>
      </c>
      <c r="AR350" s="51" t="s">
        <v>86</v>
      </c>
      <c r="AS350" s="51" t="s">
        <v>86</v>
      </c>
      <c r="AT350" s="51" t="s">
        <v>18530</v>
      </c>
      <c r="AU350" s="51"/>
      <c r="AV350" s="51" t="s">
        <v>18530</v>
      </c>
    </row>
    <row r="351" spans="1:48">
      <c r="A351" s="51" t="s">
        <v>18531</v>
      </c>
      <c r="B351" s="51" t="s">
        <v>15443</v>
      </c>
      <c r="C351" s="51" t="s">
        <v>18532</v>
      </c>
      <c r="D351" s="51" t="s">
        <v>3749</v>
      </c>
      <c r="E351" s="51"/>
      <c r="F351" s="51" t="s">
        <v>3750</v>
      </c>
      <c r="G351" s="51" t="s">
        <v>18533</v>
      </c>
      <c r="H351" s="51" t="s">
        <v>3752</v>
      </c>
      <c r="I351" s="51" t="s">
        <v>1407</v>
      </c>
      <c r="J351" s="51">
        <v>2186.1</v>
      </c>
      <c r="K351" s="51">
        <v>0</v>
      </c>
      <c r="L351" s="51">
        <v>104.1</v>
      </c>
      <c r="M351" s="51">
        <v>2186.1</v>
      </c>
      <c r="N351" s="51" t="s">
        <v>18534</v>
      </c>
      <c r="O351" s="51">
        <v>1</v>
      </c>
      <c r="P351" s="51">
        <v>2429</v>
      </c>
      <c r="Q351" s="51"/>
      <c r="R351" s="51" t="s">
        <v>9300</v>
      </c>
      <c r="S351" s="51" t="s">
        <v>3750</v>
      </c>
      <c r="T351" s="51" t="s">
        <v>18535</v>
      </c>
      <c r="U351" s="51" t="s">
        <v>18536</v>
      </c>
      <c r="V351" s="51" t="s">
        <v>1537</v>
      </c>
      <c r="W351" s="51" t="s">
        <v>3761</v>
      </c>
      <c r="X351" s="51">
        <v>6372038864</v>
      </c>
      <c r="Y351" s="51" t="s">
        <v>18535</v>
      </c>
      <c r="Z351" s="51" t="s">
        <v>18536</v>
      </c>
      <c r="AA351" s="51" t="s">
        <v>18536</v>
      </c>
      <c r="AB351" s="51"/>
      <c r="AC351" s="51"/>
      <c r="AD351" s="51" t="s">
        <v>5491</v>
      </c>
      <c r="AE351" s="51" t="s">
        <v>18537</v>
      </c>
      <c r="AF351" s="51" t="s">
        <v>1537</v>
      </c>
      <c r="AG351" s="51" t="s">
        <v>3761</v>
      </c>
      <c r="AH351" s="51">
        <v>6372038864</v>
      </c>
      <c r="AI351" s="51"/>
      <c r="AJ351" s="51" t="s">
        <v>18538</v>
      </c>
      <c r="AK351" s="51"/>
      <c r="AL351" s="51" t="s">
        <v>3763</v>
      </c>
      <c r="AM351" s="51"/>
      <c r="AN351" s="51">
        <v>2186.1</v>
      </c>
      <c r="AO351" s="51">
        <v>7099239432503</v>
      </c>
      <c r="AP351" s="51">
        <v>282254376961</v>
      </c>
      <c r="AQ351" s="51">
        <v>916372038864</v>
      </c>
      <c r="AR351" s="51" t="s">
        <v>4016</v>
      </c>
      <c r="AS351" s="51" t="s">
        <v>4016</v>
      </c>
      <c r="AT351" s="51" t="s">
        <v>18539</v>
      </c>
      <c r="AU351" s="51"/>
      <c r="AV351" s="51" t="s">
        <v>18539</v>
      </c>
    </row>
    <row r="352" spans="1:48">
      <c r="A352" s="51" t="s">
        <v>18540</v>
      </c>
      <c r="B352" s="51" t="s">
        <v>15443</v>
      </c>
      <c r="C352" s="51" t="s">
        <v>18541</v>
      </c>
      <c r="D352" s="51" t="s">
        <v>4032</v>
      </c>
      <c r="E352" s="51" t="s">
        <v>18542</v>
      </c>
      <c r="F352" s="51" t="s">
        <v>3750</v>
      </c>
      <c r="G352" s="51" t="s">
        <v>18543</v>
      </c>
      <c r="H352" s="51" t="s">
        <v>3752</v>
      </c>
      <c r="I352" s="51" t="s">
        <v>1407</v>
      </c>
      <c r="J352" s="51">
        <v>648.1</v>
      </c>
      <c r="K352" s="51">
        <v>0</v>
      </c>
      <c r="L352" s="51">
        <v>30.86</v>
      </c>
      <c r="M352" s="51">
        <v>648.1</v>
      </c>
      <c r="N352" s="51" t="s">
        <v>18544</v>
      </c>
      <c r="O352" s="51">
        <v>1</v>
      </c>
      <c r="P352" s="51">
        <v>809</v>
      </c>
      <c r="Q352" s="51"/>
      <c r="R352" s="51" t="s">
        <v>4323</v>
      </c>
      <c r="S352" s="51" t="s">
        <v>3750</v>
      </c>
      <c r="T352" s="51" t="s">
        <v>18545</v>
      </c>
      <c r="U352" s="51" t="s">
        <v>18546</v>
      </c>
      <c r="V352" s="51" t="s">
        <v>1417</v>
      </c>
      <c r="W352" s="51" t="s">
        <v>3761</v>
      </c>
      <c r="X352" s="51">
        <v>9818136717</v>
      </c>
      <c r="Y352" s="51" t="s">
        <v>18545</v>
      </c>
      <c r="Z352" s="51" t="s">
        <v>18546</v>
      </c>
      <c r="AA352" s="51" t="s">
        <v>18546</v>
      </c>
      <c r="AB352" s="51"/>
      <c r="AC352" s="51"/>
      <c r="AD352" s="51" t="s">
        <v>498</v>
      </c>
      <c r="AE352" s="51" t="s">
        <v>18547</v>
      </c>
      <c r="AF352" s="51" t="s">
        <v>1417</v>
      </c>
      <c r="AG352" s="51" t="s">
        <v>3761</v>
      </c>
      <c r="AH352" s="51">
        <v>9818136717</v>
      </c>
      <c r="AI352" s="51"/>
      <c r="AJ352" s="51" t="s">
        <v>18548</v>
      </c>
      <c r="AK352" s="51"/>
      <c r="AL352" s="51" t="s">
        <v>4042</v>
      </c>
      <c r="AM352" s="51"/>
      <c r="AN352" s="51">
        <v>0</v>
      </c>
      <c r="AO352" s="51">
        <v>7099226161463</v>
      </c>
      <c r="AP352" s="51">
        <v>282254376961</v>
      </c>
      <c r="AQ352" s="51">
        <v>919818136717</v>
      </c>
      <c r="AR352" s="51" t="s">
        <v>498</v>
      </c>
      <c r="AS352" s="51" t="s">
        <v>498</v>
      </c>
      <c r="AT352" s="51"/>
      <c r="AU352" s="51"/>
      <c r="AV352" s="51" t="s">
        <v>18549</v>
      </c>
    </row>
    <row r="353" spans="1:48" hidden="1">
      <c r="A353" s="51" t="s">
        <v>18550</v>
      </c>
      <c r="B353" s="51" t="s">
        <v>18550</v>
      </c>
      <c r="C353" s="51" t="s">
        <v>6943</v>
      </c>
      <c r="D353" s="51" t="s">
        <v>3749</v>
      </c>
      <c r="E353" s="51"/>
      <c r="F353" s="51" t="s">
        <v>3750</v>
      </c>
      <c r="G353" s="51" t="s">
        <v>18551</v>
      </c>
      <c r="H353" s="51" t="s">
        <v>3771</v>
      </c>
      <c r="I353" s="51" t="s">
        <v>1407</v>
      </c>
      <c r="J353" s="51">
        <v>2519</v>
      </c>
      <c r="K353" s="51">
        <v>0</v>
      </c>
      <c r="L353" s="51">
        <v>119.95</v>
      </c>
      <c r="M353" s="51">
        <v>2519</v>
      </c>
      <c r="N353" s="51" t="s">
        <v>18552</v>
      </c>
      <c r="O353" s="51">
        <v>1</v>
      </c>
      <c r="P353" s="51">
        <v>2519</v>
      </c>
      <c r="Q353" s="51"/>
      <c r="R353" s="51" t="s">
        <v>6870</v>
      </c>
      <c r="S353" s="51" t="s">
        <v>3750</v>
      </c>
      <c r="T353" s="51" t="s">
        <v>6948</v>
      </c>
      <c r="U353" s="51" t="s">
        <v>6949</v>
      </c>
      <c r="V353" s="51" t="s">
        <v>1609</v>
      </c>
      <c r="W353" s="51" t="s">
        <v>3761</v>
      </c>
      <c r="X353" s="51">
        <v>8974774645</v>
      </c>
      <c r="Y353" s="51" t="s">
        <v>6948</v>
      </c>
      <c r="Z353" s="51" t="s">
        <v>6949</v>
      </c>
      <c r="AA353" s="51" t="s">
        <v>6949</v>
      </c>
      <c r="AB353" s="51"/>
      <c r="AC353" s="51"/>
      <c r="AD353" s="51" t="s">
        <v>6950</v>
      </c>
      <c r="AE353" s="51" t="s">
        <v>6951</v>
      </c>
      <c r="AF353" s="51" t="s">
        <v>1609</v>
      </c>
      <c r="AG353" s="51" t="s">
        <v>3761</v>
      </c>
      <c r="AH353" s="51">
        <v>8974774645</v>
      </c>
      <c r="AI353" s="51"/>
      <c r="AJ353" s="51" t="s">
        <v>18553</v>
      </c>
      <c r="AK353" s="51"/>
      <c r="AL353" s="51" t="s">
        <v>3763</v>
      </c>
      <c r="AM353" s="51"/>
      <c r="AN353" s="51">
        <v>2519</v>
      </c>
      <c r="AO353" s="51">
        <v>7098476626231</v>
      </c>
      <c r="AP353" s="51">
        <v>282254376961</v>
      </c>
      <c r="AQ353" s="51">
        <v>918974774645</v>
      </c>
      <c r="AR353" s="51" t="s">
        <v>986</v>
      </c>
      <c r="AS353" s="51" t="s">
        <v>986</v>
      </c>
      <c r="AT353" s="51" t="s">
        <v>18554</v>
      </c>
      <c r="AU353" s="51"/>
      <c r="AV353" s="51" t="s">
        <v>18554</v>
      </c>
    </row>
    <row r="354" spans="1:48">
      <c r="A354" s="51" t="s">
        <v>18555</v>
      </c>
      <c r="B354" s="51" t="s">
        <v>15443</v>
      </c>
      <c r="C354" s="51" t="s">
        <v>18556</v>
      </c>
      <c r="D354" s="51" t="s">
        <v>4032</v>
      </c>
      <c r="E354" s="51" t="s">
        <v>18557</v>
      </c>
      <c r="F354" s="51" t="s">
        <v>3750</v>
      </c>
      <c r="G354" s="51" t="s">
        <v>18558</v>
      </c>
      <c r="H354" s="51" t="s">
        <v>3752</v>
      </c>
      <c r="I354" s="51" t="s">
        <v>1407</v>
      </c>
      <c r="J354" s="51">
        <v>1466.2</v>
      </c>
      <c r="K354" s="51">
        <v>0</v>
      </c>
      <c r="L354" s="51">
        <v>69.819999999999993</v>
      </c>
      <c r="M354" s="51">
        <v>1466.2</v>
      </c>
      <c r="N354" s="51" t="s">
        <v>18557</v>
      </c>
      <c r="O354" s="51">
        <v>1</v>
      </c>
      <c r="P354" s="51">
        <v>719</v>
      </c>
      <c r="Q354" s="51"/>
      <c r="R354" s="51" t="s">
        <v>9128</v>
      </c>
      <c r="S354" s="51" t="s">
        <v>3750</v>
      </c>
      <c r="T354" s="51" t="s">
        <v>18559</v>
      </c>
      <c r="U354" s="51" t="s">
        <v>18560</v>
      </c>
      <c r="V354" s="51" t="s">
        <v>1417</v>
      </c>
      <c r="W354" s="51" t="s">
        <v>3761</v>
      </c>
      <c r="X354" s="51">
        <v>9810896864</v>
      </c>
      <c r="Y354" s="51" t="s">
        <v>18559</v>
      </c>
      <c r="Z354" s="51" t="s">
        <v>18560</v>
      </c>
      <c r="AA354" s="51" t="s">
        <v>18560</v>
      </c>
      <c r="AB354" s="51"/>
      <c r="AC354" s="51"/>
      <c r="AD354" s="51" t="s">
        <v>16468</v>
      </c>
      <c r="AE354" s="51" t="s">
        <v>18561</v>
      </c>
      <c r="AF354" s="51" t="s">
        <v>1417</v>
      </c>
      <c r="AG354" s="51" t="s">
        <v>3761</v>
      </c>
      <c r="AH354" s="51">
        <v>9810896864</v>
      </c>
      <c r="AI354" s="51"/>
      <c r="AJ354" s="51" t="s">
        <v>18562</v>
      </c>
      <c r="AK354" s="51"/>
      <c r="AL354" s="51" t="s">
        <v>4042</v>
      </c>
      <c r="AM354" s="51"/>
      <c r="AN354" s="51">
        <v>0</v>
      </c>
      <c r="AO354" s="51">
        <v>7098128695607</v>
      </c>
      <c r="AP354" s="51">
        <v>282254376961</v>
      </c>
      <c r="AQ354" s="51">
        <v>919810896864</v>
      </c>
      <c r="AR354" s="51" t="s">
        <v>498</v>
      </c>
      <c r="AS354" s="51" t="s">
        <v>498</v>
      </c>
      <c r="AT354" s="51"/>
      <c r="AU354" s="51"/>
      <c r="AV354" s="51" t="s">
        <v>18563</v>
      </c>
    </row>
    <row r="355" spans="1:48" hidden="1">
      <c r="A355" s="51" t="s">
        <v>18564</v>
      </c>
      <c r="B355" s="51" t="s">
        <v>18564</v>
      </c>
      <c r="C355" s="51" t="s">
        <v>18565</v>
      </c>
      <c r="D355" s="51" t="s">
        <v>3749</v>
      </c>
      <c r="E355" s="51"/>
      <c r="F355" s="51" t="s">
        <v>3750</v>
      </c>
      <c r="G355" s="51" t="s">
        <v>18566</v>
      </c>
      <c r="H355" s="51" t="s">
        <v>3752</v>
      </c>
      <c r="I355" s="51" t="s">
        <v>1407</v>
      </c>
      <c r="J355" s="51">
        <v>1223.0999999999999</v>
      </c>
      <c r="K355" s="51">
        <v>0</v>
      </c>
      <c r="L355" s="51">
        <v>58.24</v>
      </c>
      <c r="M355" s="51">
        <v>1223.0999999999999</v>
      </c>
      <c r="N355" s="51" t="s">
        <v>18567</v>
      </c>
      <c r="O355" s="51">
        <v>1</v>
      </c>
      <c r="P355" s="51">
        <v>1359</v>
      </c>
      <c r="Q355" s="51"/>
      <c r="R355" s="51" t="s">
        <v>9286</v>
      </c>
      <c r="S355" s="51" t="s">
        <v>3750</v>
      </c>
      <c r="T355" s="51" t="s">
        <v>18568</v>
      </c>
      <c r="U355" s="51" t="s">
        <v>18569</v>
      </c>
      <c r="V355" s="51" t="s">
        <v>1428</v>
      </c>
      <c r="W355" s="51" t="s">
        <v>3761</v>
      </c>
      <c r="X355" s="51">
        <v>9967547963</v>
      </c>
      <c r="Y355" s="51" t="s">
        <v>18568</v>
      </c>
      <c r="Z355" s="51" t="s">
        <v>18569</v>
      </c>
      <c r="AA355" s="51" t="s">
        <v>18569</v>
      </c>
      <c r="AB355" s="51"/>
      <c r="AC355" s="51"/>
      <c r="AD355" s="51" t="s">
        <v>15478</v>
      </c>
      <c r="AE355" s="51" t="s">
        <v>18570</v>
      </c>
      <c r="AF355" s="51" t="s">
        <v>1428</v>
      </c>
      <c r="AG355" s="51" t="s">
        <v>3761</v>
      </c>
      <c r="AH355" s="51">
        <v>9967547963</v>
      </c>
      <c r="AI355" s="51"/>
      <c r="AJ355" s="51" t="s">
        <v>18571</v>
      </c>
      <c r="AK355" s="51"/>
      <c r="AL355" s="51" t="s">
        <v>3763</v>
      </c>
      <c r="AM355" s="51"/>
      <c r="AN355" s="51">
        <v>1223.0999999999999</v>
      </c>
      <c r="AO355" s="51">
        <v>7097738101047</v>
      </c>
      <c r="AP355" s="51">
        <v>282254376961</v>
      </c>
      <c r="AQ355" s="51">
        <v>919967547963</v>
      </c>
      <c r="AR355" s="51" t="s">
        <v>94</v>
      </c>
      <c r="AS355" s="51" t="s">
        <v>94</v>
      </c>
      <c r="AT355" s="51" t="s">
        <v>18572</v>
      </c>
      <c r="AU355" s="51"/>
      <c r="AV355" s="51" t="s">
        <v>18572</v>
      </c>
    </row>
    <row r="356" spans="1:48">
      <c r="A356" s="51" t="s">
        <v>18573</v>
      </c>
      <c r="B356" s="51" t="s">
        <v>15443</v>
      </c>
      <c r="C356" s="51" t="s">
        <v>18574</v>
      </c>
      <c r="D356" s="51" t="s">
        <v>3749</v>
      </c>
      <c r="E356" s="51"/>
      <c r="F356" s="51" t="s">
        <v>3750</v>
      </c>
      <c r="G356" s="51" t="s">
        <v>18575</v>
      </c>
      <c r="H356" s="51" t="s">
        <v>3752</v>
      </c>
      <c r="I356" s="51" t="s">
        <v>1407</v>
      </c>
      <c r="J356" s="51">
        <v>2429</v>
      </c>
      <c r="K356" s="51">
        <v>0</v>
      </c>
      <c r="L356" s="51">
        <v>115.67</v>
      </c>
      <c r="M356" s="51">
        <v>2429</v>
      </c>
      <c r="N356" s="51" t="s">
        <v>18576</v>
      </c>
      <c r="O356" s="51">
        <v>1</v>
      </c>
      <c r="P356" s="51">
        <v>2429</v>
      </c>
      <c r="Q356" s="51"/>
      <c r="R356" s="51" t="s">
        <v>9283</v>
      </c>
      <c r="S356" s="51" t="s">
        <v>3750</v>
      </c>
      <c r="T356" s="51" t="s">
        <v>18577</v>
      </c>
      <c r="U356" s="51" t="s">
        <v>18578</v>
      </c>
      <c r="V356" s="51" t="s">
        <v>1589</v>
      </c>
      <c r="W356" s="51" t="s">
        <v>3761</v>
      </c>
      <c r="X356" s="51">
        <v>9629704910</v>
      </c>
      <c r="Y356" s="51" t="s">
        <v>18577</v>
      </c>
      <c r="Z356" s="51" t="s">
        <v>18578</v>
      </c>
      <c r="AA356" s="51" t="s">
        <v>18578</v>
      </c>
      <c r="AB356" s="51"/>
      <c r="AC356" s="51"/>
      <c r="AD356" s="51" t="s">
        <v>4944</v>
      </c>
      <c r="AE356" s="51" t="s">
        <v>18579</v>
      </c>
      <c r="AF356" s="51" t="s">
        <v>1589</v>
      </c>
      <c r="AG356" s="51" t="s">
        <v>3761</v>
      </c>
      <c r="AH356" s="51">
        <v>9629704910</v>
      </c>
      <c r="AI356" s="51"/>
      <c r="AJ356" s="51" t="s">
        <v>18580</v>
      </c>
      <c r="AK356" s="51"/>
      <c r="AL356" s="51" t="s">
        <v>3763</v>
      </c>
      <c r="AM356" s="51"/>
      <c r="AN356" s="51">
        <v>2429</v>
      </c>
      <c r="AO356" s="51">
        <v>7096881250615</v>
      </c>
      <c r="AP356" s="51">
        <v>282254376961</v>
      </c>
      <c r="AQ356" s="51">
        <v>919629704910</v>
      </c>
      <c r="AR356" s="51" t="s">
        <v>141</v>
      </c>
      <c r="AS356" s="51" t="s">
        <v>141</v>
      </c>
      <c r="AT356" s="51" t="s">
        <v>18581</v>
      </c>
      <c r="AU356" s="51"/>
      <c r="AV356" s="51" t="s">
        <v>18581</v>
      </c>
    </row>
    <row r="357" spans="1:48">
      <c r="A357" s="51" t="s">
        <v>18582</v>
      </c>
      <c r="B357" s="51" t="s">
        <v>15443</v>
      </c>
      <c r="C357" s="51" t="s">
        <v>18583</v>
      </c>
      <c r="D357" s="51" t="s">
        <v>4032</v>
      </c>
      <c r="E357" s="51" t="s">
        <v>18584</v>
      </c>
      <c r="F357" s="51" t="s">
        <v>3750</v>
      </c>
      <c r="G357" s="51" t="s">
        <v>18585</v>
      </c>
      <c r="H357" s="51" t="s">
        <v>3771</v>
      </c>
      <c r="I357" s="51" t="s">
        <v>1407</v>
      </c>
      <c r="J357" s="51">
        <v>2907</v>
      </c>
      <c r="K357" s="51">
        <v>0</v>
      </c>
      <c r="L357" s="51">
        <v>138.43</v>
      </c>
      <c r="M357" s="51">
        <v>2907</v>
      </c>
      <c r="N357" s="51" t="s">
        <v>18586</v>
      </c>
      <c r="O357" s="51">
        <v>1</v>
      </c>
      <c r="P357" s="51">
        <v>999</v>
      </c>
      <c r="Q357" s="51"/>
      <c r="R357" s="51" t="s">
        <v>9281</v>
      </c>
      <c r="S357" s="51" t="s">
        <v>3750</v>
      </c>
      <c r="T357" s="51" t="s">
        <v>3925</v>
      </c>
      <c r="U357" s="51" t="s">
        <v>3926</v>
      </c>
      <c r="V357" s="51" t="s">
        <v>1544</v>
      </c>
      <c r="W357" s="51" t="s">
        <v>3761</v>
      </c>
      <c r="X357" s="51">
        <v>9413248484</v>
      </c>
      <c r="Y357" s="51" t="s">
        <v>3925</v>
      </c>
      <c r="Z357" s="51" t="s">
        <v>3926</v>
      </c>
      <c r="AA357" s="51" t="s">
        <v>3926</v>
      </c>
      <c r="AB357" s="51"/>
      <c r="AC357" s="51"/>
      <c r="AD357" s="51" t="s">
        <v>3927</v>
      </c>
      <c r="AE357" s="51" t="s">
        <v>3928</v>
      </c>
      <c r="AF357" s="51" t="s">
        <v>1544</v>
      </c>
      <c r="AG357" s="51" t="s">
        <v>3761</v>
      </c>
      <c r="AH357" s="51">
        <v>9413248484</v>
      </c>
      <c r="AI357" s="51"/>
      <c r="AJ357" s="51" t="s">
        <v>18587</v>
      </c>
      <c r="AK357" s="51"/>
      <c r="AL357" s="51" t="s">
        <v>4042</v>
      </c>
      <c r="AM357" s="51"/>
      <c r="AN357" s="51">
        <v>0</v>
      </c>
      <c r="AO357" s="51">
        <v>7096867914039</v>
      </c>
      <c r="AP357" s="51">
        <v>282254376961</v>
      </c>
      <c r="AQ357" s="51">
        <v>919413248484</v>
      </c>
      <c r="AR357" s="51" t="s">
        <v>209</v>
      </c>
      <c r="AS357" s="51" t="s">
        <v>209</v>
      </c>
      <c r="AT357" s="51"/>
      <c r="AU357" s="51"/>
      <c r="AV357" s="51" t="s">
        <v>18588</v>
      </c>
    </row>
    <row r="358" spans="1:48">
      <c r="A358" s="51" t="s">
        <v>18589</v>
      </c>
      <c r="B358" s="51" t="s">
        <v>15443</v>
      </c>
      <c r="C358" s="51" t="s">
        <v>18590</v>
      </c>
      <c r="D358" s="51" t="s">
        <v>3749</v>
      </c>
      <c r="E358" s="51"/>
      <c r="F358" s="51" t="s">
        <v>3750</v>
      </c>
      <c r="G358" s="51" t="s">
        <v>18591</v>
      </c>
      <c r="H358" s="51" t="s">
        <v>3752</v>
      </c>
      <c r="I358" s="51" t="s">
        <v>1407</v>
      </c>
      <c r="J358" s="51">
        <v>649</v>
      </c>
      <c r="K358" s="51">
        <v>0</v>
      </c>
      <c r="L358" s="51">
        <v>30.91</v>
      </c>
      <c r="M358" s="51">
        <v>649</v>
      </c>
      <c r="N358" s="51" t="s">
        <v>18592</v>
      </c>
      <c r="O358" s="51">
        <v>1</v>
      </c>
      <c r="P358" s="51">
        <v>649</v>
      </c>
      <c r="Q358" s="51"/>
      <c r="R358" s="51" t="s">
        <v>5552</v>
      </c>
      <c r="S358" s="51" t="s">
        <v>3750</v>
      </c>
      <c r="T358" s="51" t="s">
        <v>18593</v>
      </c>
      <c r="U358" s="51" t="s">
        <v>18594</v>
      </c>
      <c r="V358" s="51" t="s">
        <v>3027</v>
      </c>
      <c r="W358" s="51" t="s">
        <v>3761</v>
      </c>
      <c r="X358" s="51">
        <v>9418106643</v>
      </c>
      <c r="Y358" s="51" t="s">
        <v>18593</v>
      </c>
      <c r="Z358" s="51" t="s">
        <v>18594</v>
      </c>
      <c r="AA358" s="51" t="s">
        <v>18594</v>
      </c>
      <c r="AB358" s="51"/>
      <c r="AC358" s="51"/>
      <c r="AD358" s="51" t="s">
        <v>18595</v>
      </c>
      <c r="AE358" s="51" t="s">
        <v>18596</v>
      </c>
      <c r="AF358" s="51" t="s">
        <v>3027</v>
      </c>
      <c r="AG358" s="51" t="s">
        <v>3761</v>
      </c>
      <c r="AH358" s="51">
        <v>9418106643</v>
      </c>
      <c r="AI358" s="51"/>
      <c r="AJ358" s="51" t="s">
        <v>18597</v>
      </c>
      <c r="AK358" s="51"/>
      <c r="AL358" s="51" t="s">
        <v>3763</v>
      </c>
      <c r="AM358" s="51"/>
      <c r="AN358" s="51">
        <v>649</v>
      </c>
      <c r="AO358" s="51">
        <v>7096650400055</v>
      </c>
      <c r="AP358" s="51">
        <v>282254376961</v>
      </c>
      <c r="AQ358" s="51">
        <v>919418106643</v>
      </c>
      <c r="AR358" s="51" t="s">
        <v>375</v>
      </c>
      <c r="AS358" s="51" t="s">
        <v>375</v>
      </c>
      <c r="AT358" s="51" t="s">
        <v>18598</v>
      </c>
      <c r="AU358" s="51"/>
      <c r="AV358" s="51" t="s">
        <v>18598</v>
      </c>
    </row>
    <row r="359" spans="1:48">
      <c r="A359" s="51" t="s">
        <v>18599</v>
      </c>
      <c r="B359" s="51" t="s">
        <v>15443</v>
      </c>
      <c r="C359" s="51" t="s">
        <v>18600</v>
      </c>
      <c r="D359" s="51" t="s">
        <v>4032</v>
      </c>
      <c r="E359" s="51" t="s">
        <v>18601</v>
      </c>
      <c r="F359" s="51" t="s">
        <v>3750</v>
      </c>
      <c r="G359" s="51" t="s">
        <v>18602</v>
      </c>
      <c r="H359" s="51" t="s">
        <v>3752</v>
      </c>
      <c r="I359" s="51" t="s">
        <v>1407</v>
      </c>
      <c r="J359" s="51">
        <v>810.1</v>
      </c>
      <c r="K359" s="51">
        <v>0</v>
      </c>
      <c r="L359" s="51">
        <v>38.58</v>
      </c>
      <c r="M359" s="51">
        <v>810.1</v>
      </c>
      <c r="N359" s="51" t="s">
        <v>18601</v>
      </c>
      <c r="O359" s="51">
        <v>1</v>
      </c>
      <c r="P359" s="51">
        <v>989</v>
      </c>
      <c r="Q359" s="51"/>
      <c r="R359" s="51" t="s">
        <v>9274</v>
      </c>
      <c r="S359" s="51" t="s">
        <v>3750</v>
      </c>
      <c r="T359" s="51" t="s">
        <v>18603</v>
      </c>
      <c r="U359" s="51" t="s">
        <v>18604</v>
      </c>
      <c r="V359" s="51" t="s">
        <v>3027</v>
      </c>
      <c r="W359" s="51" t="s">
        <v>3761</v>
      </c>
      <c r="X359" s="51">
        <v>9816195802</v>
      </c>
      <c r="Y359" s="51" t="s">
        <v>18603</v>
      </c>
      <c r="Z359" s="51" t="s">
        <v>18604</v>
      </c>
      <c r="AA359" s="51" t="s">
        <v>18604</v>
      </c>
      <c r="AB359" s="51"/>
      <c r="AC359" s="51"/>
      <c r="AD359" s="51" t="s">
        <v>5778</v>
      </c>
      <c r="AE359" s="51" t="s">
        <v>18605</v>
      </c>
      <c r="AF359" s="51" t="s">
        <v>3027</v>
      </c>
      <c r="AG359" s="51" t="s">
        <v>3761</v>
      </c>
      <c r="AH359" s="51">
        <v>9816195802</v>
      </c>
      <c r="AI359" s="51"/>
      <c r="AJ359" s="51" t="s">
        <v>18606</v>
      </c>
      <c r="AK359" s="51"/>
      <c r="AL359" s="51" t="s">
        <v>4042</v>
      </c>
      <c r="AM359" s="51"/>
      <c r="AN359" s="51">
        <v>0</v>
      </c>
      <c r="AO359" s="51">
        <v>7096640569655</v>
      </c>
      <c r="AP359" s="51">
        <v>282254376961</v>
      </c>
      <c r="AQ359" s="51">
        <v>919816195802</v>
      </c>
      <c r="AR359" s="51" t="s">
        <v>375</v>
      </c>
      <c r="AS359" s="51" t="s">
        <v>375</v>
      </c>
      <c r="AT359" s="51"/>
      <c r="AU359" s="51"/>
      <c r="AV359" s="51" t="s">
        <v>18607</v>
      </c>
    </row>
    <row r="360" spans="1:48">
      <c r="A360" s="51" t="s">
        <v>18608</v>
      </c>
      <c r="B360" s="51" t="s">
        <v>15443</v>
      </c>
      <c r="C360" s="51" t="s">
        <v>18609</v>
      </c>
      <c r="D360" s="51" t="s">
        <v>3749</v>
      </c>
      <c r="E360" s="51"/>
      <c r="F360" s="51" t="s">
        <v>3750</v>
      </c>
      <c r="G360" s="51" t="s">
        <v>18610</v>
      </c>
      <c r="H360" s="51" t="s">
        <v>3752</v>
      </c>
      <c r="I360" s="51" t="s">
        <v>1407</v>
      </c>
      <c r="J360" s="51">
        <v>1538.1</v>
      </c>
      <c r="K360" s="51">
        <v>0</v>
      </c>
      <c r="L360" s="51">
        <v>73.239999999999995</v>
      </c>
      <c r="M360" s="51">
        <v>1538.1</v>
      </c>
      <c r="N360" s="51" t="s">
        <v>18611</v>
      </c>
      <c r="O360" s="51">
        <v>1</v>
      </c>
      <c r="P360" s="51">
        <v>1709</v>
      </c>
      <c r="Q360" s="51"/>
      <c r="R360" s="51" t="s">
        <v>7154</v>
      </c>
      <c r="S360" s="51" t="s">
        <v>3750</v>
      </c>
      <c r="T360" s="51" t="s">
        <v>18612</v>
      </c>
      <c r="U360" s="51" t="s">
        <v>18613</v>
      </c>
      <c r="V360" s="51" t="s">
        <v>1416</v>
      </c>
      <c r="W360" s="51" t="s">
        <v>3761</v>
      </c>
      <c r="X360" s="51">
        <v>9844468994</v>
      </c>
      <c r="Y360" s="51" t="s">
        <v>18612</v>
      </c>
      <c r="Z360" s="51" t="s">
        <v>18613</v>
      </c>
      <c r="AA360" s="51" t="s">
        <v>18613</v>
      </c>
      <c r="AB360" s="51"/>
      <c r="AC360" s="51"/>
      <c r="AD360" s="51" t="s">
        <v>3885</v>
      </c>
      <c r="AE360" s="51" t="s">
        <v>18614</v>
      </c>
      <c r="AF360" s="51" t="s">
        <v>1416</v>
      </c>
      <c r="AG360" s="51" t="s">
        <v>3761</v>
      </c>
      <c r="AH360" s="51">
        <v>9844468994</v>
      </c>
      <c r="AI360" s="51"/>
      <c r="AJ360" s="51" t="s">
        <v>18615</v>
      </c>
      <c r="AK360" s="51"/>
      <c r="AL360" s="51" t="s">
        <v>3763</v>
      </c>
      <c r="AM360" s="51"/>
      <c r="AN360" s="51">
        <v>1538.1</v>
      </c>
      <c r="AO360" s="51">
        <v>7096595022135</v>
      </c>
      <c r="AP360" s="51">
        <v>282254376961</v>
      </c>
      <c r="AQ360" s="51">
        <v>919844468994</v>
      </c>
      <c r="AR360" s="51" t="s">
        <v>86</v>
      </c>
      <c r="AS360" s="51" t="s">
        <v>86</v>
      </c>
      <c r="AT360" s="51" t="s">
        <v>18616</v>
      </c>
      <c r="AU360" s="51"/>
      <c r="AV360" s="51" t="s">
        <v>18616</v>
      </c>
    </row>
    <row r="361" spans="1:48">
      <c r="A361" s="51" t="s">
        <v>18617</v>
      </c>
      <c r="B361" s="51" t="s">
        <v>15443</v>
      </c>
      <c r="C361" s="51" t="s">
        <v>5871</v>
      </c>
      <c r="D361" s="51" t="s">
        <v>4032</v>
      </c>
      <c r="E361" s="51" t="s">
        <v>18618</v>
      </c>
      <c r="F361" s="51" t="s">
        <v>3750</v>
      </c>
      <c r="G361" s="51" t="s">
        <v>18619</v>
      </c>
      <c r="H361" s="51" t="s">
        <v>3771</v>
      </c>
      <c r="I361" s="51" t="s">
        <v>1407</v>
      </c>
      <c r="J361" s="51">
        <v>1376.2</v>
      </c>
      <c r="K361" s="51">
        <v>0</v>
      </c>
      <c r="L361" s="51">
        <v>65.53</v>
      </c>
      <c r="M361" s="51">
        <v>1376.2</v>
      </c>
      <c r="N361" s="51" t="s">
        <v>18620</v>
      </c>
      <c r="O361" s="51">
        <v>1</v>
      </c>
      <c r="P361" s="51">
        <v>809</v>
      </c>
      <c r="Q361" s="51"/>
      <c r="R361" s="51" t="s">
        <v>9269</v>
      </c>
      <c r="S361" s="51" t="s">
        <v>3750</v>
      </c>
      <c r="T361" s="51" t="s">
        <v>5876</v>
      </c>
      <c r="U361" s="51" t="s">
        <v>5877</v>
      </c>
      <c r="V361" s="51" t="s">
        <v>1589</v>
      </c>
      <c r="W361" s="51" t="s">
        <v>3761</v>
      </c>
      <c r="X361" s="51">
        <v>9361655230</v>
      </c>
      <c r="Y361" s="51" t="s">
        <v>5876</v>
      </c>
      <c r="Z361" s="51" t="s">
        <v>5877</v>
      </c>
      <c r="AA361" s="51" t="s">
        <v>5877</v>
      </c>
      <c r="AB361" s="51"/>
      <c r="AC361" s="51"/>
      <c r="AD361" s="51" t="s">
        <v>140</v>
      </c>
      <c r="AE361" s="51" t="s">
        <v>5878</v>
      </c>
      <c r="AF361" s="51" t="s">
        <v>1589</v>
      </c>
      <c r="AG361" s="51" t="s">
        <v>3761</v>
      </c>
      <c r="AH361" s="51">
        <v>9361655230</v>
      </c>
      <c r="AI361" s="51"/>
      <c r="AJ361" s="51" t="s">
        <v>18621</v>
      </c>
      <c r="AK361" s="51"/>
      <c r="AL361" s="51" t="s">
        <v>4042</v>
      </c>
      <c r="AM361" s="51"/>
      <c r="AN361" s="51">
        <v>0</v>
      </c>
      <c r="AO361" s="51">
        <v>7096413192503</v>
      </c>
      <c r="AP361" s="51">
        <v>282254376961</v>
      </c>
      <c r="AQ361" s="51">
        <v>919361655230</v>
      </c>
      <c r="AR361" s="51" t="s">
        <v>141</v>
      </c>
      <c r="AS361" s="51" t="s">
        <v>141</v>
      </c>
      <c r="AT361" s="51"/>
      <c r="AU361" s="51"/>
      <c r="AV361" s="51" t="s">
        <v>18622</v>
      </c>
    </row>
    <row r="362" spans="1:48" hidden="1">
      <c r="A362" s="51" t="s">
        <v>18623</v>
      </c>
      <c r="B362" s="51" t="s">
        <v>18623</v>
      </c>
      <c r="C362" s="51" t="s">
        <v>18624</v>
      </c>
      <c r="D362" s="51" t="s">
        <v>3749</v>
      </c>
      <c r="E362" s="51"/>
      <c r="F362" s="51" t="s">
        <v>3750</v>
      </c>
      <c r="G362" s="51" t="s">
        <v>18625</v>
      </c>
      <c r="H362" s="51" t="s">
        <v>3752</v>
      </c>
      <c r="I362" s="51" t="s">
        <v>1407</v>
      </c>
      <c r="J362" s="51">
        <v>719.1</v>
      </c>
      <c r="K362" s="51">
        <v>0</v>
      </c>
      <c r="L362" s="51">
        <v>34.24</v>
      </c>
      <c r="M362" s="51">
        <v>719.1</v>
      </c>
      <c r="N362" s="51" t="s">
        <v>18626</v>
      </c>
      <c r="O362" s="51">
        <v>1</v>
      </c>
      <c r="P362" s="51">
        <v>799</v>
      </c>
      <c r="Q362" s="51"/>
      <c r="R362" s="51" t="s">
        <v>9087</v>
      </c>
      <c r="S362" s="51" t="s">
        <v>3750</v>
      </c>
      <c r="T362" s="51" t="s">
        <v>18627</v>
      </c>
      <c r="U362" s="51" t="s">
        <v>18628</v>
      </c>
      <c r="V362" s="51" t="s">
        <v>2513</v>
      </c>
      <c r="W362" s="51" t="s">
        <v>3761</v>
      </c>
      <c r="X362" s="51">
        <v>9779457024</v>
      </c>
      <c r="Y362" s="51" t="s">
        <v>18627</v>
      </c>
      <c r="Z362" s="51" t="s">
        <v>18628</v>
      </c>
      <c r="AA362" s="51" t="s">
        <v>18628</v>
      </c>
      <c r="AB362" s="51"/>
      <c r="AC362" s="51"/>
      <c r="AD362" s="51" t="s">
        <v>18629</v>
      </c>
      <c r="AE362" s="51" t="s">
        <v>18630</v>
      </c>
      <c r="AF362" s="51" t="s">
        <v>2513</v>
      </c>
      <c r="AG362" s="51" t="s">
        <v>3761</v>
      </c>
      <c r="AH362" s="51">
        <v>9779457024</v>
      </c>
      <c r="AI362" s="51"/>
      <c r="AJ362" s="51" t="s">
        <v>18631</v>
      </c>
      <c r="AK362" s="51"/>
      <c r="AL362" s="51" t="s">
        <v>3763</v>
      </c>
      <c r="AM362" s="51"/>
      <c r="AN362" s="51">
        <v>719.1</v>
      </c>
      <c r="AO362" s="51">
        <v>7096321737015</v>
      </c>
      <c r="AP362" s="51">
        <v>282254376961</v>
      </c>
      <c r="AQ362" s="51">
        <v>919779457024</v>
      </c>
      <c r="AR362" s="51" t="s">
        <v>562</v>
      </c>
      <c r="AS362" s="51" t="s">
        <v>562</v>
      </c>
      <c r="AT362" s="51" t="s">
        <v>18632</v>
      </c>
      <c r="AU362" s="51"/>
      <c r="AV362" s="51" t="s">
        <v>18632</v>
      </c>
    </row>
    <row r="363" spans="1:48">
      <c r="A363" s="51" t="s">
        <v>18633</v>
      </c>
      <c r="B363" s="51" t="s">
        <v>15443</v>
      </c>
      <c r="C363" s="51" t="s">
        <v>18634</v>
      </c>
      <c r="D363" s="51" t="s">
        <v>3749</v>
      </c>
      <c r="E363" s="51"/>
      <c r="F363" s="51" t="s">
        <v>3750</v>
      </c>
      <c r="G363" s="51" t="s">
        <v>18635</v>
      </c>
      <c r="H363" s="51" t="s">
        <v>3752</v>
      </c>
      <c r="I363" s="51" t="s">
        <v>1407</v>
      </c>
      <c r="J363" s="51">
        <v>583.20000000000005</v>
      </c>
      <c r="K363" s="51">
        <v>0</v>
      </c>
      <c r="L363" s="51">
        <v>27.77</v>
      </c>
      <c r="M363" s="51">
        <v>583.20000000000005</v>
      </c>
      <c r="N363" s="51" t="s">
        <v>18636</v>
      </c>
      <c r="O363" s="51">
        <v>1</v>
      </c>
      <c r="P363" s="51">
        <v>648</v>
      </c>
      <c r="Q363" s="51"/>
      <c r="R363" s="51" t="s">
        <v>9261</v>
      </c>
      <c r="S363" s="51" t="s">
        <v>3750</v>
      </c>
      <c r="T363" s="51" t="s">
        <v>18637</v>
      </c>
      <c r="U363" s="51" t="s">
        <v>18638</v>
      </c>
      <c r="V363" s="51" t="s">
        <v>1786</v>
      </c>
      <c r="W363" s="51" t="s">
        <v>3761</v>
      </c>
      <c r="X363" s="51">
        <v>6295949835</v>
      </c>
      <c r="Y363" s="51" t="s">
        <v>18637</v>
      </c>
      <c r="Z363" s="51" t="s">
        <v>18638</v>
      </c>
      <c r="AA363" s="51" t="s">
        <v>18638</v>
      </c>
      <c r="AB363" s="51"/>
      <c r="AC363" s="51"/>
      <c r="AD363" s="51" t="s">
        <v>6790</v>
      </c>
      <c r="AE363" s="51" t="s">
        <v>18639</v>
      </c>
      <c r="AF363" s="51" t="s">
        <v>1786</v>
      </c>
      <c r="AG363" s="51" t="s">
        <v>3761</v>
      </c>
      <c r="AH363" s="51">
        <v>6295949835</v>
      </c>
      <c r="AI363" s="51"/>
      <c r="AJ363" s="51" t="s">
        <v>18640</v>
      </c>
      <c r="AK363" s="51"/>
      <c r="AL363" s="51" t="s">
        <v>3763</v>
      </c>
      <c r="AM363" s="51"/>
      <c r="AN363" s="51">
        <v>583.20000000000005</v>
      </c>
      <c r="AO363" s="51">
        <v>7096105140535</v>
      </c>
      <c r="AP363" s="51">
        <v>282254376961</v>
      </c>
      <c r="AQ363" s="51">
        <v>916295949835</v>
      </c>
      <c r="AR363" s="51" t="s">
        <v>155</v>
      </c>
      <c r="AS363" s="51" t="s">
        <v>155</v>
      </c>
      <c r="AT363" s="51" t="s">
        <v>18641</v>
      </c>
      <c r="AU363" s="51"/>
      <c r="AV363" s="51" t="s">
        <v>18641</v>
      </c>
    </row>
    <row r="364" spans="1:48">
      <c r="A364" s="51" t="s">
        <v>18642</v>
      </c>
      <c r="B364" s="51" t="s">
        <v>15443</v>
      </c>
      <c r="C364" s="51" t="s">
        <v>18643</v>
      </c>
      <c r="D364" s="51" t="s">
        <v>4032</v>
      </c>
      <c r="E364" s="51" t="s">
        <v>18644</v>
      </c>
      <c r="F364" s="51" t="s">
        <v>3750</v>
      </c>
      <c r="G364" s="51" t="s">
        <v>18645</v>
      </c>
      <c r="H364" s="51" t="s">
        <v>3752</v>
      </c>
      <c r="I364" s="51" t="s">
        <v>1407</v>
      </c>
      <c r="J364" s="51">
        <v>529.29999999999995</v>
      </c>
      <c r="K364" s="51">
        <v>0</v>
      </c>
      <c r="L364" s="51">
        <v>25.21</v>
      </c>
      <c r="M364" s="51">
        <v>529.29999999999995</v>
      </c>
      <c r="N364" s="51" t="s">
        <v>18646</v>
      </c>
      <c r="O364" s="51">
        <v>1</v>
      </c>
      <c r="P364" s="51">
        <v>677</v>
      </c>
      <c r="Q364" s="51"/>
      <c r="R364" s="51" t="s">
        <v>4497</v>
      </c>
      <c r="S364" s="51" t="s">
        <v>3750</v>
      </c>
      <c r="T364" s="51" t="s">
        <v>18647</v>
      </c>
      <c r="U364" s="51" t="s">
        <v>18648</v>
      </c>
      <c r="V364" s="51" t="s">
        <v>1416</v>
      </c>
      <c r="W364" s="51" t="s">
        <v>3761</v>
      </c>
      <c r="X364" s="51">
        <v>8618722281</v>
      </c>
      <c r="Y364" s="51" t="s">
        <v>18647</v>
      </c>
      <c r="Z364" s="51" t="s">
        <v>18648</v>
      </c>
      <c r="AA364" s="51" t="s">
        <v>18648</v>
      </c>
      <c r="AB364" s="51"/>
      <c r="AC364" s="51"/>
      <c r="AD364" s="51" t="s">
        <v>3885</v>
      </c>
      <c r="AE364" s="51" t="s">
        <v>18649</v>
      </c>
      <c r="AF364" s="51" t="s">
        <v>1416</v>
      </c>
      <c r="AG364" s="51" t="s">
        <v>3761</v>
      </c>
      <c r="AH364" s="51">
        <v>8618722281</v>
      </c>
      <c r="AI364" s="51"/>
      <c r="AJ364" s="51" t="s">
        <v>18650</v>
      </c>
      <c r="AK364" s="51"/>
      <c r="AL364" s="51" t="s">
        <v>4042</v>
      </c>
      <c r="AM364" s="51"/>
      <c r="AN364" s="51">
        <v>0</v>
      </c>
      <c r="AO364" s="51">
        <v>7096104943927</v>
      </c>
      <c r="AP364" s="51">
        <v>282254376961</v>
      </c>
      <c r="AQ364" s="51">
        <v>918618722281</v>
      </c>
      <c r="AR364" s="51" t="s">
        <v>86</v>
      </c>
      <c r="AS364" s="51" t="s">
        <v>86</v>
      </c>
      <c r="AT364" s="51"/>
      <c r="AU364" s="51"/>
      <c r="AV364" s="51" t="s">
        <v>18651</v>
      </c>
    </row>
    <row r="365" spans="1:48" hidden="1">
      <c r="A365" s="51" t="s">
        <v>18652</v>
      </c>
      <c r="B365" s="51" t="s">
        <v>18652</v>
      </c>
      <c r="C365" s="51" t="s">
        <v>18268</v>
      </c>
      <c r="D365" s="51" t="s">
        <v>3749</v>
      </c>
      <c r="E365" s="51"/>
      <c r="F365" s="51" t="s">
        <v>3750</v>
      </c>
      <c r="G365" s="51" t="s">
        <v>18653</v>
      </c>
      <c r="H365" s="51" t="s">
        <v>3771</v>
      </c>
      <c r="I365" s="51" t="s">
        <v>1407</v>
      </c>
      <c r="J365" s="51">
        <v>1538.1</v>
      </c>
      <c r="K365" s="51">
        <v>0</v>
      </c>
      <c r="L365" s="51">
        <v>73.239999999999995</v>
      </c>
      <c r="M365" s="51">
        <v>1538.1</v>
      </c>
      <c r="N365" s="51" t="s">
        <v>18654</v>
      </c>
      <c r="O365" s="51">
        <v>1</v>
      </c>
      <c r="P365" s="51">
        <v>1709</v>
      </c>
      <c r="Q365" s="51"/>
      <c r="R365" s="51" t="s">
        <v>9254</v>
      </c>
      <c r="S365" s="51" t="s">
        <v>3750</v>
      </c>
      <c r="T365" s="51" t="s">
        <v>18271</v>
      </c>
      <c r="U365" s="51" t="s">
        <v>18655</v>
      </c>
      <c r="V365" s="51" t="s">
        <v>3981</v>
      </c>
      <c r="W365" s="51" t="s">
        <v>3761</v>
      </c>
      <c r="X365" s="51">
        <v>7223079510</v>
      </c>
      <c r="Y365" s="51" t="s">
        <v>15938</v>
      </c>
      <c r="Z365" s="51" t="s">
        <v>18655</v>
      </c>
      <c r="AA365" s="51" t="s">
        <v>18655</v>
      </c>
      <c r="AB365" s="51"/>
      <c r="AC365" s="51"/>
      <c r="AD365" s="51" t="s">
        <v>3979</v>
      </c>
      <c r="AE365" s="51" t="s">
        <v>15940</v>
      </c>
      <c r="AF365" s="51" t="s">
        <v>3981</v>
      </c>
      <c r="AG365" s="51" t="s">
        <v>3761</v>
      </c>
      <c r="AH365" s="51">
        <v>7223079510</v>
      </c>
      <c r="AI365" s="51"/>
      <c r="AJ365" s="51" t="s">
        <v>18656</v>
      </c>
      <c r="AK365" s="51"/>
      <c r="AL365" s="51" t="s">
        <v>3763</v>
      </c>
      <c r="AM365" s="51"/>
      <c r="AN365" s="51">
        <v>1538.1</v>
      </c>
      <c r="AO365" s="51">
        <v>7096098783543</v>
      </c>
      <c r="AP365" s="51">
        <v>282254376961</v>
      </c>
      <c r="AQ365" s="51">
        <v>917223079510</v>
      </c>
      <c r="AR365" s="51" t="s">
        <v>62</v>
      </c>
      <c r="AS365" s="51" t="s">
        <v>62</v>
      </c>
      <c r="AT365" s="51" t="s">
        <v>18657</v>
      </c>
      <c r="AU365" s="51"/>
      <c r="AV365" s="51" t="s">
        <v>18657</v>
      </c>
    </row>
    <row r="366" spans="1:48" hidden="1">
      <c r="A366" s="51" t="s">
        <v>18658</v>
      </c>
      <c r="B366" s="51" t="s">
        <v>18658</v>
      </c>
      <c r="C366" s="51" t="s">
        <v>18659</v>
      </c>
      <c r="D366" s="51" t="s">
        <v>3749</v>
      </c>
      <c r="E366" s="51"/>
      <c r="F366" s="51" t="s">
        <v>3750</v>
      </c>
      <c r="G366" s="51" t="s">
        <v>18660</v>
      </c>
      <c r="H366" s="51" t="s">
        <v>3752</v>
      </c>
      <c r="I366" s="51" t="s">
        <v>1407</v>
      </c>
      <c r="J366" s="51">
        <v>999</v>
      </c>
      <c r="K366" s="51">
        <v>0</v>
      </c>
      <c r="L366" s="51">
        <v>47.57</v>
      </c>
      <c r="M366" s="51">
        <v>999</v>
      </c>
      <c r="N366" s="51" t="s">
        <v>18661</v>
      </c>
      <c r="O366" s="51">
        <v>1</v>
      </c>
      <c r="P366" s="51">
        <v>999</v>
      </c>
      <c r="Q366" s="51"/>
      <c r="R366" s="51" t="s">
        <v>5604</v>
      </c>
      <c r="S366" s="51" t="s">
        <v>3750</v>
      </c>
      <c r="T366" s="51" t="s">
        <v>18662</v>
      </c>
      <c r="U366" s="51" t="s">
        <v>18663</v>
      </c>
      <c r="V366" s="51" t="s">
        <v>1429</v>
      </c>
      <c r="W366" s="51" t="s">
        <v>3761</v>
      </c>
      <c r="X366" s="51">
        <v>9169022612</v>
      </c>
      <c r="Y366" s="51" t="s">
        <v>18662</v>
      </c>
      <c r="Z366" s="51" t="s">
        <v>18663</v>
      </c>
      <c r="AA366" s="51" t="s">
        <v>18663</v>
      </c>
      <c r="AB366" s="51"/>
      <c r="AC366" s="51"/>
      <c r="AD366" s="51" t="s">
        <v>18664</v>
      </c>
      <c r="AE366" s="51" t="s">
        <v>18665</v>
      </c>
      <c r="AF366" s="51" t="s">
        <v>1429</v>
      </c>
      <c r="AG366" s="51" t="s">
        <v>3761</v>
      </c>
      <c r="AH366" s="51">
        <v>9169022612</v>
      </c>
      <c r="AI366" s="51"/>
      <c r="AJ366" s="51" t="s">
        <v>18666</v>
      </c>
      <c r="AK366" s="51"/>
      <c r="AL366" s="51" t="s">
        <v>3763</v>
      </c>
      <c r="AM366" s="51"/>
      <c r="AN366" s="51">
        <v>999</v>
      </c>
      <c r="AO366" s="51">
        <v>7095984062775</v>
      </c>
      <c r="AP366" s="51">
        <v>282254376961</v>
      </c>
      <c r="AQ366" s="51">
        <v>919169022612</v>
      </c>
      <c r="AR366" s="51" t="s">
        <v>126</v>
      </c>
      <c r="AS366" s="51" t="s">
        <v>126</v>
      </c>
      <c r="AT366" s="51" t="s">
        <v>18667</v>
      </c>
      <c r="AU366" s="51"/>
      <c r="AV366" s="51" t="s">
        <v>18667</v>
      </c>
    </row>
    <row r="367" spans="1:48">
      <c r="A367" s="51" t="s">
        <v>18668</v>
      </c>
      <c r="B367" s="51" t="s">
        <v>15443</v>
      </c>
      <c r="C367" s="51" t="s">
        <v>18243</v>
      </c>
      <c r="D367" s="51" t="s">
        <v>3749</v>
      </c>
      <c r="E367" s="51"/>
      <c r="F367" s="51" t="s">
        <v>3750</v>
      </c>
      <c r="G367" s="51" t="s">
        <v>18669</v>
      </c>
      <c r="H367" s="51" t="s">
        <v>3752</v>
      </c>
      <c r="I367" s="51" t="s">
        <v>1407</v>
      </c>
      <c r="J367" s="51">
        <v>899.1</v>
      </c>
      <c r="K367" s="51">
        <v>0</v>
      </c>
      <c r="L367" s="51">
        <v>42.81</v>
      </c>
      <c r="M367" s="51">
        <v>899.1</v>
      </c>
      <c r="N367" s="51" t="s">
        <v>18670</v>
      </c>
      <c r="O367" s="51">
        <v>1</v>
      </c>
      <c r="P367" s="51">
        <v>999</v>
      </c>
      <c r="Q367" s="51"/>
      <c r="R367" s="51" t="s">
        <v>9249</v>
      </c>
      <c r="S367" s="51" t="s">
        <v>3750</v>
      </c>
      <c r="T367" s="51" t="s">
        <v>18246</v>
      </c>
      <c r="U367" s="51" t="s">
        <v>18247</v>
      </c>
      <c r="V367" s="51" t="s">
        <v>4065</v>
      </c>
      <c r="W367" s="51" t="s">
        <v>3761</v>
      </c>
      <c r="X367" s="51">
        <v>7302051555</v>
      </c>
      <c r="Y367" s="51" t="s">
        <v>18246</v>
      </c>
      <c r="Z367" s="51" t="s">
        <v>18247</v>
      </c>
      <c r="AA367" s="51" t="s">
        <v>18247</v>
      </c>
      <c r="AB367" s="51"/>
      <c r="AC367" s="51"/>
      <c r="AD367" s="51" t="s">
        <v>4803</v>
      </c>
      <c r="AE367" s="51" t="s">
        <v>4804</v>
      </c>
      <c r="AF367" s="51" t="s">
        <v>4065</v>
      </c>
      <c r="AG367" s="51" t="s">
        <v>3761</v>
      </c>
      <c r="AH367" s="51">
        <v>7302051555</v>
      </c>
      <c r="AI367" s="51"/>
      <c r="AJ367" s="51" t="s">
        <v>18671</v>
      </c>
      <c r="AK367" s="51"/>
      <c r="AL367" s="51" t="s">
        <v>3763</v>
      </c>
      <c r="AM367" s="51"/>
      <c r="AN367" s="51">
        <v>899.1</v>
      </c>
      <c r="AO367" s="51">
        <v>7095918788919</v>
      </c>
      <c r="AP367" s="51">
        <v>282254376961</v>
      </c>
      <c r="AQ367" s="51">
        <v>917302051555</v>
      </c>
      <c r="AR367" s="51" t="s">
        <v>824</v>
      </c>
      <c r="AS367" s="51" t="s">
        <v>824</v>
      </c>
      <c r="AT367" s="51" t="s">
        <v>18672</v>
      </c>
      <c r="AU367" s="51"/>
      <c r="AV367" s="51" t="s">
        <v>18672</v>
      </c>
    </row>
    <row r="368" spans="1:48" hidden="1">
      <c r="A368" s="51" t="s">
        <v>18673</v>
      </c>
      <c r="B368" s="51" t="s">
        <v>18673</v>
      </c>
      <c r="C368" s="51" t="s">
        <v>18674</v>
      </c>
      <c r="D368" s="51" t="s">
        <v>3749</v>
      </c>
      <c r="E368" s="51"/>
      <c r="F368" s="51" t="s">
        <v>3750</v>
      </c>
      <c r="G368" s="51" t="s">
        <v>18675</v>
      </c>
      <c r="H368" s="51" t="s">
        <v>3752</v>
      </c>
      <c r="I368" s="51" t="s">
        <v>1407</v>
      </c>
      <c r="J368" s="51">
        <v>770</v>
      </c>
      <c r="K368" s="51">
        <v>0</v>
      </c>
      <c r="L368" s="51">
        <v>36.67</v>
      </c>
      <c r="M368" s="51">
        <v>770</v>
      </c>
      <c r="N368" s="51" t="s">
        <v>18676</v>
      </c>
      <c r="O368" s="51">
        <v>1</v>
      </c>
      <c r="P368" s="51">
        <v>770</v>
      </c>
      <c r="Q368" s="51"/>
      <c r="R368" s="51" t="s">
        <v>9248</v>
      </c>
      <c r="S368" s="51" t="s">
        <v>3750</v>
      </c>
      <c r="T368" s="51" t="s">
        <v>18677</v>
      </c>
      <c r="U368" s="51" t="s">
        <v>18678</v>
      </c>
      <c r="V368" s="51" t="s">
        <v>1484</v>
      </c>
      <c r="W368" s="51" t="s">
        <v>3761</v>
      </c>
      <c r="X368" s="51">
        <v>9086902815</v>
      </c>
      <c r="Y368" s="51" t="s">
        <v>18677</v>
      </c>
      <c r="Z368" s="51" t="s">
        <v>18678</v>
      </c>
      <c r="AA368" s="51" t="s">
        <v>18678</v>
      </c>
      <c r="AB368" s="51"/>
      <c r="AC368" s="51"/>
      <c r="AD368" s="51" t="s">
        <v>18679</v>
      </c>
      <c r="AE368" s="51" t="s">
        <v>18680</v>
      </c>
      <c r="AF368" s="51" t="s">
        <v>1484</v>
      </c>
      <c r="AG368" s="51" t="s">
        <v>3761</v>
      </c>
      <c r="AH368" s="51">
        <v>9086902815</v>
      </c>
      <c r="AI368" s="51"/>
      <c r="AJ368" s="51" t="s">
        <v>18681</v>
      </c>
      <c r="AK368" s="51"/>
      <c r="AL368" s="51" t="s">
        <v>3763</v>
      </c>
      <c r="AM368" s="51"/>
      <c r="AN368" s="51">
        <v>770</v>
      </c>
      <c r="AO368" s="51">
        <v>7095915479351</v>
      </c>
      <c r="AP368" s="51">
        <v>282254376961</v>
      </c>
      <c r="AQ368" s="51">
        <v>919086902815</v>
      </c>
      <c r="AR368" s="51" t="s">
        <v>4442</v>
      </c>
      <c r="AS368" s="51" t="s">
        <v>4442</v>
      </c>
      <c r="AT368" s="51" t="s">
        <v>18682</v>
      </c>
      <c r="AU368" s="51"/>
      <c r="AV368" s="51" t="s">
        <v>18682</v>
      </c>
    </row>
    <row r="369" spans="1:48" hidden="1">
      <c r="A369" s="51" t="s">
        <v>18683</v>
      </c>
      <c r="B369" s="51" t="s">
        <v>18683</v>
      </c>
      <c r="C369" s="51" t="s">
        <v>18684</v>
      </c>
      <c r="D369" s="51" t="s">
        <v>3749</v>
      </c>
      <c r="E369" s="51"/>
      <c r="F369" s="51" t="s">
        <v>3750</v>
      </c>
      <c r="G369" s="51" t="s">
        <v>18685</v>
      </c>
      <c r="H369" s="51" t="s">
        <v>3752</v>
      </c>
      <c r="I369" s="51" t="s">
        <v>1407</v>
      </c>
      <c r="J369" s="51">
        <v>584.1</v>
      </c>
      <c r="K369" s="51">
        <v>0</v>
      </c>
      <c r="L369" s="51">
        <v>27.81</v>
      </c>
      <c r="M369" s="51">
        <v>584.1</v>
      </c>
      <c r="N369" s="51" t="s">
        <v>18686</v>
      </c>
      <c r="O369" s="51">
        <v>1</v>
      </c>
      <c r="P369" s="51">
        <v>649</v>
      </c>
      <c r="Q369" s="51"/>
      <c r="R369" s="51" t="s">
        <v>12340</v>
      </c>
      <c r="S369" s="51" t="s">
        <v>3750</v>
      </c>
      <c r="T369" s="51" t="s">
        <v>18687</v>
      </c>
      <c r="U369" s="51" t="s">
        <v>18688</v>
      </c>
      <c r="V369" s="51" t="s">
        <v>1429</v>
      </c>
      <c r="W369" s="51" t="s">
        <v>3761</v>
      </c>
      <c r="X369" s="51">
        <v>8630275366</v>
      </c>
      <c r="Y369" s="51" t="s">
        <v>18687</v>
      </c>
      <c r="Z369" s="51" t="s">
        <v>18688</v>
      </c>
      <c r="AA369" s="51" t="s">
        <v>18688</v>
      </c>
      <c r="AB369" s="51"/>
      <c r="AC369" s="51"/>
      <c r="AD369" s="51" t="s">
        <v>5389</v>
      </c>
      <c r="AE369" s="51" t="s">
        <v>18689</v>
      </c>
      <c r="AF369" s="51" t="s">
        <v>1429</v>
      </c>
      <c r="AG369" s="51" t="s">
        <v>3761</v>
      </c>
      <c r="AH369" s="51">
        <v>8630275366</v>
      </c>
      <c r="AI369" s="51"/>
      <c r="AJ369" s="51" t="s">
        <v>18690</v>
      </c>
      <c r="AK369" s="51"/>
      <c r="AL369" s="51" t="s">
        <v>3763</v>
      </c>
      <c r="AM369" s="51"/>
      <c r="AN369" s="51">
        <v>584.1</v>
      </c>
      <c r="AO369" s="51">
        <v>7095914791223</v>
      </c>
      <c r="AP369" s="51">
        <v>282254376961</v>
      </c>
      <c r="AQ369" s="51">
        <v>918630275366</v>
      </c>
      <c r="AR369" s="51" t="s">
        <v>126</v>
      </c>
      <c r="AS369" s="51" t="s">
        <v>126</v>
      </c>
      <c r="AT369" s="51" t="s">
        <v>18691</v>
      </c>
      <c r="AU369" s="51"/>
      <c r="AV369" s="51" t="s">
        <v>18691</v>
      </c>
    </row>
    <row r="370" spans="1:48">
      <c r="A370" s="51" t="s">
        <v>18692</v>
      </c>
      <c r="B370" s="51" t="s">
        <v>15443</v>
      </c>
      <c r="C370" s="51" t="s">
        <v>18693</v>
      </c>
      <c r="D370" s="51" t="s">
        <v>3749</v>
      </c>
      <c r="E370" s="51"/>
      <c r="F370" s="51" t="s">
        <v>3750</v>
      </c>
      <c r="G370" s="51" t="s">
        <v>18694</v>
      </c>
      <c r="H370" s="51" t="s">
        <v>3752</v>
      </c>
      <c r="I370" s="51" t="s">
        <v>1407</v>
      </c>
      <c r="J370" s="51">
        <v>1079</v>
      </c>
      <c r="K370" s="51">
        <v>0</v>
      </c>
      <c r="L370" s="51">
        <v>51.38</v>
      </c>
      <c r="M370" s="51">
        <v>1079</v>
      </c>
      <c r="N370" s="51" t="s">
        <v>18695</v>
      </c>
      <c r="O370" s="51">
        <v>1</v>
      </c>
      <c r="P370" s="51">
        <v>1079</v>
      </c>
      <c r="Q370" s="51"/>
      <c r="R370" s="51" t="s">
        <v>10334</v>
      </c>
      <c r="S370" s="51" t="s">
        <v>3750</v>
      </c>
      <c r="T370" s="51" t="s">
        <v>18696</v>
      </c>
      <c r="U370" s="51" t="s">
        <v>18697</v>
      </c>
      <c r="V370" s="51" t="s">
        <v>1563</v>
      </c>
      <c r="W370" s="51" t="s">
        <v>3761</v>
      </c>
      <c r="X370" s="51">
        <v>9424657175</v>
      </c>
      <c r="Y370" s="51" t="s">
        <v>18696</v>
      </c>
      <c r="Z370" s="51" t="s">
        <v>18697</v>
      </c>
      <c r="AA370" s="51" t="s">
        <v>18697</v>
      </c>
      <c r="AB370" s="51"/>
      <c r="AC370" s="51"/>
      <c r="AD370" s="51" t="s">
        <v>18698</v>
      </c>
      <c r="AE370" s="51" t="s">
        <v>18699</v>
      </c>
      <c r="AF370" s="51" t="s">
        <v>1563</v>
      </c>
      <c r="AG370" s="51" t="s">
        <v>3761</v>
      </c>
      <c r="AH370" s="51">
        <v>9424657175</v>
      </c>
      <c r="AI370" s="51"/>
      <c r="AJ370" s="51" t="s">
        <v>18700</v>
      </c>
      <c r="AK370" s="51"/>
      <c r="AL370" s="51" t="s">
        <v>3763</v>
      </c>
      <c r="AM370" s="51"/>
      <c r="AN370" s="51">
        <v>1079</v>
      </c>
      <c r="AO370" s="51">
        <v>7095823302967</v>
      </c>
      <c r="AP370" s="51">
        <v>282254376961</v>
      </c>
      <c r="AQ370" s="51">
        <v>919424657175</v>
      </c>
      <c r="AR370" s="51" t="s">
        <v>301</v>
      </c>
      <c r="AS370" s="51" t="s">
        <v>301</v>
      </c>
      <c r="AT370" s="51" t="s">
        <v>18701</v>
      </c>
      <c r="AU370" s="51"/>
      <c r="AV370" s="51" t="s">
        <v>18701</v>
      </c>
    </row>
    <row r="371" spans="1:48">
      <c r="A371" s="51" t="s">
        <v>18702</v>
      </c>
      <c r="B371" s="51" t="s">
        <v>15443</v>
      </c>
      <c r="C371" s="51" t="s">
        <v>18703</v>
      </c>
      <c r="D371" s="51" t="s">
        <v>4032</v>
      </c>
      <c r="E371" s="51" t="s">
        <v>18704</v>
      </c>
      <c r="F371" s="51" t="s">
        <v>3750</v>
      </c>
      <c r="G371" s="51" t="s">
        <v>18705</v>
      </c>
      <c r="H371" s="51" t="s">
        <v>3752</v>
      </c>
      <c r="I371" s="51" t="s">
        <v>1407</v>
      </c>
      <c r="J371" s="51">
        <v>324.10000000000002</v>
      </c>
      <c r="K371" s="51">
        <v>0</v>
      </c>
      <c r="L371" s="51">
        <v>15.43</v>
      </c>
      <c r="M371" s="51">
        <v>324.10000000000002</v>
      </c>
      <c r="N371" s="51" t="s">
        <v>18704</v>
      </c>
      <c r="O371" s="51">
        <v>1</v>
      </c>
      <c r="P371" s="51">
        <v>449</v>
      </c>
      <c r="Q371" s="51"/>
      <c r="R371" s="51" t="s">
        <v>9373</v>
      </c>
      <c r="S371" s="51" t="s">
        <v>3750</v>
      </c>
      <c r="T371" s="51" t="s">
        <v>18706</v>
      </c>
      <c r="U371" s="51" t="s">
        <v>18707</v>
      </c>
      <c r="V371" s="51" t="s">
        <v>1429</v>
      </c>
      <c r="W371" s="51" t="s">
        <v>3761</v>
      </c>
      <c r="X371" s="51">
        <v>7525049777</v>
      </c>
      <c r="Y371" s="51" t="s">
        <v>18706</v>
      </c>
      <c r="Z371" s="51" t="s">
        <v>18707</v>
      </c>
      <c r="AA371" s="51" t="s">
        <v>18707</v>
      </c>
      <c r="AB371" s="51"/>
      <c r="AC371" s="51"/>
      <c r="AD371" s="51" t="s">
        <v>5424</v>
      </c>
      <c r="AE371" s="51" t="s">
        <v>7000</v>
      </c>
      <c r="AF371" s="51" t="s">
        <v>1429</v>
      </c>
      <c r="AG371" s="51" t="s">
        <v>3761</v>
      </c>
      <c r="AH371" s="51">
        <v>7525049777</v>
      </c>
      <c r="AI371" s="51"/>
      <c r="AJ371" s="51" t="s">
        <v>18708</v>
      </c>
      <c r="AK371" s="51"/>
      <c r="AL371" s="51" t="s">
        <v>4042</v>
      </c>
      <c r="AM371" s="51"/>
      <c r="AN371" s="51">
        <v>0</v>
      </c>
      <c r="AO371" s="51">
        <v>7095656251703</v>
      </c>
      <c r="AP371" s="51">
        <v>282254376961</v>
      </c>
      <c r="AQ371" s="51">
        <v>917525049777</v>
      </c>
      <c r="AR371" s="51" t="s">
        <v>126</v>
      </c>
      <c r="AS371" s="51" t="s">
        <v>126</v>
      </c>
      <c r="AT371" s="51"/>
      <c r="AU371" s="51"/>
      <c r="AV371" s="51" t="s">
        <v>18709</v>
      </c>
    </row>
    <row r="372" spans="1:48">
      <c r="A372" s="51" t="s">
        <v>18710</v>
      </c>
      <c r="B372" s="51" t="s">
        <v>15443</v>
      </c>
      <c r="C372" s="51" t="s">
        <v>18711</v>
      </c>
      <c r="D372" s="51" t="s">
        <v>4032</v>
      </c>
      <c r="E372" s="51" t="s">
        <v>18712</v>
      </c>
      <c r="F372" s="51" t="s">
        <v>3750</v>
      </c>
      <c r="G372" s="51" t="s">
        <v>18713</v>
      </c>
      <c r="H372" s="51" t="s">
        <v>3752</v>
      </c>
      <c r="I372" s="51" t="s">
        <v>1407</v>
      </c>
      <c r="J372" s="51">
        <v>909</v>
      </c>
      <c r="K372" s="51">
        <v>0</v>
      </c>
      <c r="L372" s="51">
        <v>43.29</v>
      </c>
      <c r="M372" s="51">
        <v>909</v>
      </c>
      <c r="N372" s="51" t="s">
        <v>18712</v>
      </c>
      <c r="O372" s="51">
        <v>1</v>
      </c>
      <c r="P372" s="51">
        <v>989</v>
      </c>
      <c r="Q372" s="51"/>
      <c r="R372" s="51" t="s">
        <v>3924</v>
      </c>
      <c r="S372" s="51" t="s">
        <v>3750</v>
      </c>
      <c r="T372" s="51" t="s">
        <v>18714</v>
      </c>
      <c r="U372" s="51" t="s">
        <v>18715</v>
      </c>
      <c r="V372" s="51" t="s">
        <v>1428</v>
      </c>
      <c r="W372" s="51" t="s">
        <v>3761</v>
      </c>
      <c r="X372" s="51">
        <v>9820301230</v>
      </c>
      <c r="Y372" s="51" t="s">
        <v>18714</v>
      </c>
      <c r="Z372" s="51" t="s">
        <v>18715</v>
      </c>
      <c r="AA372" s="51" t="s">
        <v>18715</v>
      </c>
      <c r="AB372" s="51"/>
      <c r="AC372" s="51"/>
      <c r="AD372" s="51" t="s">
        <v>4089</v>
      </c>
      <c r="AE372" s="51" t="s">
        <v>18716</v>
      </c>
      <c r="AF372" s="51" t="s">
        <v>1428</v>
      </c>
      <c r="AG372" s="51" t="s">
        <v>3761</v>
      </c>
      <c r="AH372" s="51">
        <v>9820301230</v>
      </c>
      <c r="AI372" s="51"/>
      <c r="AJ372" s="51" t="s">
        <v>18717</v>
      </c>
      <c r="AK372" s="51"/>
      <c r="AL372" s="51" t="s">
        <v>4042</v>
      </c>
      <c r="AM372" s="51"/>
      <c r="AN372" s="51">
        <v>0</v>
      </c>
      <c r="AO372" s="51">
        <v>7095504830775</v>
      </c>
      <c r="AP372" s="51">
        <v>282254376961</v>
      </c>
      <c r="AQ372" s="51">
        <v>919820301230</v>
      </c>
      <c r="AR372" s="51" t="s">
        <v>94</v>
      </c>
      <c r="AS372" s="51" t="s">
        <v>94</v>
      </c>
      <c r="AT372" s="51"/>
      <c r="AU372" s="51"/>
      <c r="AV372" s="51" t="s">
        <v>18718</v>
      </c>
    </row>
    <row r="373" spans="1:48">
      <c r="A373" s="51" t="s">
        <v>18719</v>
      </c>
      <c r="B373" s="51" t="s">
        <v>15443</v>
      </c>
      <c r="C373" s="51" t="s">
        <v>18720</v>
      </c>
      <c r="D373" s="51" t="s">
        <v>4032</v>
      </c>
      <c r="E373" s="51" t="s">
        <v>18721</v>
      </c>
      <c r="F373" s="51" t="s">
        <v>3750</v>
      </c>
      <c r="G373" s="51" t="s">
        <v>18722</v>
      </c>
      <c r="H373" s="51" t="s">
        <v>3752</v>
      </c>
      <c r="I373" s="51" t="s">
        <v>1407</v>
      </c>
      <c r="J373" s="51">
        <v>648.1</v>
      </c>
      <c r="K373" s="51">
        <v>0</v>
      </c>
      <c r="L373" s="51">
        <v>30.86</v>
      </c>
      <c r="M373" s="51">
        <v>648.1</v>
      </c>
      <c r="N373" s="51" t="s">
        <v>18723</v>
      </c>
      <c r="O373" s="51">
        <v>1</v>
      </c>
      <c r="P373" s="51">
        <v>809</v>
      </c>
      <c r="Q373" s="51"/>
      <c r="R373" s="51" t="s">
        <v>6722</v>
      </c>
      <c r="S373" s="51" t="s">
        <v>3750</v>
      </c>
      <c r="T373" s="51" t="s">
        <v>18724</v>
      </c>
      <c r="U373" s="51" t="s">
        <v>18725</v>
      </c>
      <c r="V373" s="51" t="s">
        <v>1417</v>
      </c>
      <c r="W373" s="51" t="s">
        <v>3761</v>
      </c>
      <c r="X373" s="51">
        <v>8595210722</v>
      </c>
      <c r="Y373" s="51" t="s">
        <v>18724</v>
      </c>
      <c r="Z373" s="51" t="s">
        <v>18725</v>
      </c>
      <c r="AA373" s="51" t="s">
        <v>18725</v>
      </c>
      <c r="AB373" s="51"/>
      <c r="AC373" s="51"/>
      <c r="AD373" s="51" t="s">
        <v>498</v>
      </c>
      <c r="AE373" s="51" t="s">
        <v>18726</v>
      </c>
      <c r="AF373" s="51" t="s">
        <v>1417</v>
      </c>
      <c r="AG373" s="51" t="s">
        <v>3761</v>
      </c>
      <c r="AH373" s="51">
        <v>8595210722</v>
      </c>
      <c r="AI373" s="51"/>
      <c r="AJ373" s="51" t="s">
        <v>18727</v>
      </c>
      <c r="AK373" s="51"/>
      <c r="AL373" s="51" t="s">
        <v>4042</v>
      </c>
      <c r="AM373" s="51"/>
      <c r="AN373" s="51">
        <v>0</v>
      </c>
      <c r="AO373" s="51">
        <v>7095453909303</v>
      </c>
      <c r="AP373" s="51">
        <v>282254376961</v>
      </c>
      <c r="AQ373" s="51">
        <v>918595210722</v>
      </c>
      <c r="AR373" s="51" t="s">
        <v>498</v>
      </c>
      <c r="AS373" s="51" t="s">
        <v>498</v>
      </c>
      <c r="AT373" s="51"/>
      <c r="AU373" s="51"/>
      <c r="AV373" s="51" t="s">
        <v>18728</v>
      </c>
    </row>
    <row r="374" spans="1:48">
      <c r="A374" s="51" t="s">
        <v>18729</v>
      </c>
      <c r="B374" s="51" t="s">
        <v>15443</v>
      </c>
      <c r="C374" s="51" t="s">
        <v>18730</v>
      </c>
      <c r="D374" s="51" t="s">
        <v>4032</v>
      </c>
      <c r="E374" s="51" t="s">
        <v>18731</v>
      </c>
      <c r="F374" s="51" t="s">
        <v>3750</v>
      </c>
      <c r="G374" s="51" t="s">
        <v>18732</v>
      </c>
      <c r="H374" s="51" t="s">
        <v>3752</v>
      </c>
      <c r="I374" s="51" t="s">
        <v>1407</v>
      </c>
      <c r="J374" s="51">
        <v>729.1</v>
      </c>
      <c r="K374" s="51">
        <v>0</v>
      </c>
      <c r="L374" s="51">
        <v>34.72</v>
      </c>
      <c r="M374" s="51">
        <v>729.1</v>
      </c>
      <c r="N374" s="51" t="s">
        <v>18733</v>
      </c>
      <c r="O374" s="51">
        <v>1</v>
      </c>
      <c r="P374" s="51">
        <v>899</v>
      </c>
      <c r="Q374" s="51"/>
      <c r="R374" s="51" t="s">
        <v>12311</v>
      </c>
      <c r="S374" s="51" t="s">
        <v>3750</v>
      </c>
      <c r="T374" s="51" t="s">
        <v>18734</v>
      </c>
      <c r="U374" s="51" t="s">
        <v>18735</v>
      </c>
      <c r="V374" s="51" t="s">
        <v>1417</v>
      </c>
      <c r="W374" s="51" t="s">
        <v>3761</v>
      </c>
      <c r="X374" s="51">
        <v>9958845889</v>
      </c>
      <c r="Y374" s="51" t="s">
        <v>18734</v>
      </c>
      <c r="Z374" s="51" t="s">
        <v>18735</v>
      </c>
      <c r="AA374" s="51" t="s">
        <v>18735</v>
      </c>
      <c r="AB374" s="51"/>
      <c r="AC374" s="51"/>
      <c r="AD374" s="51" t="s">
        <v>4715</v>
      </c>
      <c r="AE374" s="51" t="s">
        <v>18736</v>
      </c>
      <c r="AF374" s="51" t="s">
        <v>1417</v>
      </c>
      <c r="AG374" s="51" t="s">
        <v>3761</v>
      </c>
      <c r="AH374" s="51">
        <v>9958845889</v>
      </c>
      <c r="AI374" s="51"/>
      <c r="AJ374" s="51" t="s">
        <v>18737</v>
      </c>
      <c r="AK374" s="51"/>
      <c r="AL374" s="51" t="s">
        <v>4042</v>
      </c>
      <c r="AM374" s="51"/>
      <c r="AN374" s="51">
        <v>0</v>
      </c>
      <c r="AO374" s="51">
        <v>7094947545399</v>
      </c>
      <c r="AP374" s="51">
        <v>282254376961</v>
      </c>
      <c r="AQ374" s="51">
        <v>919958845889</v>
      </c>
      <c r="AR374" s="51" t="s">
        <v>498</v>
      </c>
      <c r="AS374" s="51" t="s">
        <v>498</v>
      </c>
      <c r="AT374" s="51"/>
      <c r="AU374" s="51"/>
      <c r="AV374" s="51" t="s">
        <v>18738</v>
      </c>
    </row>
    <row r="375" spans="1:48">
      <c r="A375" s="51" t="s">
        <v>18739</v>
      </c>
      <c r="B375" s="51" t="s">
        <v>15443</v>
      </c>
      <c r="C375" s="51" t="s">
        <v>18740</v>
      </c>
      <c r="D375" s="51" t="s">
        <v>3749</v>
      </c>
      <c r="E375" s="51"/>
      <c r="F375" s="51" t="s">
        <v>3750</v>
      </c>
      <c r="G375" s="51" t="s">
        <v>18741</v>
      </c>
      <c r="H375" s="51" t="s">
        <v>3752</v>
      </c>
      <c r="I375" s="51" t="s">
        <v>1407</v>
      </c>
      <c r="J375" s="51">
        <v>989</v>
      </c>
      <c r="K375" s="51">
        <v>0</v>
      </c>
      <c r="L375" s="51">
        <v>47.09</v>
      </c>
      <c r="M375" s="51">
        <v>989</v>
      </c>
      <c r="N375" s="51" t="s">
        <v>18742</v>
      </c>
      <c r="O375" s="51">
        <v>1</v>
      </c>
      <c r="P375" s="51">
        <v>989</v>
      </c>
      <c r="Q375" s="51"/>
      <c r="R375" s="51" t="s">
        <v>10374</v>
      </c>
      <c r="S375" s="51" t="s">
        <v>3750</v>
      </c>
      <c r="T375" s="51" t="s">
        <v>3883</v>
      </c>
      <c r="U375" s="51" t="s">
        <v>18743</v>
      </c>
      <c r="V375" s="51" t="s">
        <v>1660</v>
      </c>
      <c r="W375" s="51" t="s">
        <v>3761</v>
      </c>
      <c r="X375" s="51">
        <v>9979170926</v>
      </c>
      <c r="Y375" s="51" t="s">
        <v>3883</v>
      </c>
      <c r="Z375" s="51" t="s">
        <v>18743</v>
      </c>
      <c r="AA375" s="51" t="s">
        <v>18743</v>
      </c>
      <c r="AB375" s="51"/>
      <c r="AC375" s="51"/>
      <c r="AD375" s="51" t="s">
        <v>4264</v>
      </c>
      <c r="AE375" s="51" t="s">
        <v>18744</v>
      </c>
      <c r="AF375" s="51" t="s">
        <v>1660</v>
      </c>
      <c r="AG375" s="51" t="s">
        <v>3761</v>
      </c>
      <c r="AH375" s="51">
        <v>9979170926</v>
      </c>
      <c r="AI375" s="51"/>
      <c r="AJ375" s="51" t="s">
        <v>18745</v>
      </c>
      <c r="AK375" s="51"/>
      <c r="AL375" s="51" t="s">
        <v>3763</v>
      </c>
      <c r="AM375" s="51"/>
      <c r="AN375" s="51">
        <v>989</v>
      </c>
      <c r="AO375" s="51">
        <v>7094922379575</v>
      </c>
      <c r="AP375" s="51">
        <v>282254376961</v>
      </c>
      <c r="AQ375" s="51">
        <v>919979170926</v>
      </c>
      <c r="AR375" s="51" t="s">
        <v>193</v>
      </c>
      <c r="AS375" s="51" t="s">
        <v>193</v>
      </c>
      <c r="AT375" s="51" t="s">
        <v>18746</v>
      </c>
      <c r="AU375" s="51"/>
      <c r="AV375" s="51" t="s">
        <v>18746</v>
      </c>
    </row>
    <row r="376" spans="1:48" hidden="1">
      <c r="A376" s="51" t="s">
        <v>18747</v>
      </c>
      <c r="B376" s="51" t="s">
        <v>18747</v>
      </c>
      <c r="C376" s="51" t="s">
        <v>18748</v>
      </c>
      <c r="D376" s="51" t="s">
        <v>3749</v>
      </c>
      <c r="E376" s="51"/>
      <c r="F376" s="51" t="s">
        <v>3750</v>
      </c>
      <c r="G376" s="51" t="s">
        <v>18749</v>
      </c>
      <c r="H376" s="51" t="s">
        <v>3752</v>
      </c>
      <c r="I376" s="51" t="s">
        <v>1407</v>
      </c>
      <c r="J376" s="51">
        <v>2249</v>
      </c>
      <c r="K376" s="51">
        <v>0</v>
      </c>
      <c r="L376" s="51">
        <v>107.1</v>
      </c>
      <c r="M376" s="51">
        <v>2249</v>
      </c>
      <c r="N376" s="51" t="s">
        <v>18750</v>
      </c>
      <c r="O376" s="51">
        <v>1</v>
      </c>
      <c r="P376" s="51">
        <v>2249</v>
      </c>
      <c r="Q376" s="51"/>
      <c r="R376" s="51" t="s">
        <v>9235</v>
      </c>
      <c r="S376" s="51" t="s">
        <v>3750</v>
      </c>
      <c r="T376" s="51" t="s">
        <v>18751</v>
      </c>
      <c r="U376" s="51" t="s">
        <v>18752</v>
      </c>
      <c r="V376" s="51" t="s">
        <v>1537</v>
      </c>
      <c r="W376" s="51" t="s">
        <v>3761</v>
      </c>
      <c r="X376" s="51">
        <v>6372411659</v>
      </c>
      <c r="Y376" s="51" t="s">
        <v>18751</v>
      </c>
      <c r="Z376" s="51" t="s">
        <v>18752</v>
      </c>
      <c r="AA376" s="51" t="s">
        <v>18752</v>
      </c>
      <c r="AB376" s="51"/>
      <c r="AC376" s="51"/>
      <c r="AD376" s="51" t="s">
        <v>18753</v>
      </c>
      <c r="AE376" s="51" t="s">
        <v>18754</v>
      </c>
      <c r="AF376" s="51" t="s">
        <v>1537</v>
      </c>
      <c r="AG376" s="51" t="s">
        <v>3761</v>
      </c>
      <c r="AH376" s="51">
        <v>6372411659</v>
      </c>
      <c r="AI376" s="51"/>
      <c r="AJ376" s="51" t="s">
        <v>18755</v>
      </c>
      <c r="AK376" s="51"/>
      <c r="AL376" s="51" t="s">
        <v>3763</v>
      </c>
      <c r="AM376" s="51"/>
      <c r="AN376" s="51">
        <v>2249</v>
      </c>
      <c r="AO376" s="51">
        <v>7094732882231</v>
      </c>
      <c r="AP376" s="51">
        <v>282254376961</v>
      </c>
      <c r="AQ376" s="51">
        <v>916372411659</v>
      </c>
      <c r="AR376" s="51" t="s">
        <v>4016</v>
      </c>
      <c r="AS376" s="51" t="s">
        <v>4016</v>
      </c>
      <c r="AT376" s="51" t="s">
        <v>18756</v>
      </c>
      <c r="AU376" s="51"/>
      <c r="AV376" s="51" t="s">
        <v>18756</v>
      </c>
    </row>
    <row r="377" spans="1:48">
      <c r="A377" s="51" t="s">
        <v>18757</v>
      </c>
      <c r="B377" s="51" t="s">
        <v>15443</v>
      </c>
      <c r="C377" s="51" t="s">
        <v>18758</v>
      </c>
      <c r="D377" s="51" t="s">
        <v>3749</v>
      </c>
      <c r="E377" s="51"/>
      <c r="F377" s="51" t="s">
        <v>3750</v>
      </c>
      <c r="G377" s="51" t="s">
        <v>18759</v>
      </c>
      <c r="H377" s="51" t="s">
        <v>3752</v>
      </c>
      <c r="I377" s="51" t="s">
        <v>1407</v>
      </c>
      <c r="J377" s="51">
        <v>993</v>
      </c>
      <c r="K377" s="51">
        <v>0</v>
      </c>
      <c r="L377" s="51">
        <v>47.29</v>
      </c>
      <c r="M377" s="51">
        <v>993</v>
      </c>
      <c r="N377" s="51" t="s">
        <v>18760</v>
      </c>
      <c r="O377" s="51">
        <v>1</v>
      </c>
      <c r="P377" s="51">
        <v>993</v>
      </c>
      <c r="Q377" s="51"/>
      <c r="R377" s="51" t="s">
        <v>4758</v>
      </c>
      <c r="S377" s="51" t="s">
        <v>3750</v>
      </c>
      <c r="T377" s="51" t="s">
        <v>18761</v>
      </c>
      <c r="U377" s="51" t="s">
        <v>18762</v>
      </c>
      <c r="V377" s="51" t="s">
        <v>1416</v>
      </c>
      <c r="W377" s="51" t="s">
        <v>3761</v>
      </c>
      <c r="X377" s="51">
        <v>9986306005</v>
      </c>
      <c r="Y377" s="51" t="s">
        <v>18761</v>
      </c>
      <c r="Z377" s="51" t="s">
        <v>18762</v>
      </c>
      <c r="AA377" s="51" t="s">
        <v>18762</v>
      </c>
      <c r="AB377" s="51"/>
      <c r="AC377" s="51"/>
      <c r="AD377" s="51" t="s">
        <v>3885</v>
      </c>
      <c r="AE377" s="51" t="s">
        <v>18763</v>
      </c>
      <c r="AF377" s="51" t="s">
        <v>1416</v>
      </c>
      <c r="AG377" s="51" t="s">
        <v>3761</v>
      </c>
      <c r="AH377" s="51">
        <v>9986306005</v>
      </c>
      <c r="AI377" s="51"/>
      <c r="AJ377" s="51" t="s">
        <v>18764</v>
      </c>
      <c r="AK377" s="51"/>
      <c r="AL377" s="51" t="s">
        <v>3763</v>
      </c>
      <c r="AM377" s="51"/>
      <c r="AN377" s="51">
        <v>993</v>
      </c>
      <c r="AO377" s="51">
        <v>7094650962231</v>
      </c>
      <c r="AP377" s="51">
        <v>282254376961</v>
      </c>
      <c r="AQ377" s="51">
        <v>919986306005</v>
      </c>
      <c r="AR377" s="51" t="s">
        <v>86</v>
      </c>
      <c r="AS377" s="51" t="s">
        <v>86</v>
      </c>
      <c r="AT377" s="51" t="s">
        <v>18765</v>
      </c>
      <c r="AU377" s="51"/>
      <c r="AV377" s="51" t="s">
        <v>18765</v>
      </c>
    </row>
    <row r="378" spans="1:48">
      <c r="A378" s="51" t="s">
        <v>18766</v>
      </c>
      <c r="B378" s="51" t="s">
        <v>15443</v>
      </c>
      <c r="C378" s="51" t="s">
        <v>18767</v>
      </c>
      <c r="D378" s="51" t="s">
        <v>3749</v>
      </c>
      <c r="E378" s="51"/>
      <c r="F378" s="51" t="s">
        <v>3750</v>
      </c>
      <c r="G378" s="51" t="s">
        <v>18768</v>
      </c>
      <c r="H378" s="51" t="s">
        <v>3752</v>
      </c>
      <c r="I378" s="51" t="s">
        <v>1407</v>
      </c>
      <c r="J378" s="51">
        <v>649</v>
      </c>
      <c r="K378" s="51">
        <v>0</v>
      </c>
      <c r="L378" s="51">
        <v>30.91</v>
      </c>
      <c r="M378" s="51">
        <v>649</v>
      </c>
      <c r="N378" s="51" t="s">
        <v>18769</v>
      </c>
      <c r="O378" s="51">
        <v>1</v>
      </c>
      <c r="P378" s="51">
        <v>649</v>
      </c>
      <c r="Q378" s="51"/>
      <c r="R378" s="51" t="s">
        <v>9232</v>
      </c>
      <c r="S378" s="51" t="s">
        <v>3750</v>
      </c>
      <c r="T378" s="51" t="s">
        <v>18770</v>
      </c>
      <c r="U378" s="51" t="s">
        <v>18771</v>
      </c>
      <c r="V378" s="51" t="s">
        <v>14562</v>
      </c>
      <c r="W378" s="51" t="s">
        <v>3761</v>
      </c>
      <c r="X378" s="51">
        <v>9436732628</v>
      </c>
      <c r="Y378" s="51" t="s">
        <v>18770</v>
      </c>
      <c r="Z378" s="51" t="s">
        <v>18771</v>
      </c>
      <c r="AA378" s="51" t="s">
        <v>18771</v>
      </c>
      <c r="AB378" s="51"/>
      <c r="AC378" s="51"/>
      <c r="AD378" s="51" t="s">
        <v>18772</v>
      </c>
      <c r="AE378" s="51" t="s">
        <v>18773</v>
      </c>
      <c r="AF378" s="51" t="s">
        <v>14562</v>
      </c>
      <c r="AG378" s="51" t="s">
        <v>3761</v>
      </c>
      <c r="AH378" s="51">
        <v>9436732628</v>
      </c>
      <c r="AI378" s="51"/>
      <c r="AJ378" s="51" t="s">
        <v>18774</v>
      </c>
      <c r="AK378" s="51"/>
      <c r="AL378" s="51" t="s">
        <v>3763</v>
      </c>
      <c r="AM378" s="51"/>
      <c r="AN378" s="51">
        <v>649</v>
      </c>
      <c r="AO378" s="51">
        <v>7094576546103</v>
      </c>
      <c r="AP378" s="51">
        <v>282254376961</v>
      </c>
      <c r="AQ378" s="51">
        <v>919436732628</v>
      </c>
      <c r="AR378" s="51" t="s">
        <v>16108</v>
      </c>
      <c r="AS378" s="51" t="s">
        <v>16108</v>
      </c>
      <c r="AT378" s="51" t="s">
        <v>18775</v>
      </c>
      <c r="AU378" s="51"/>
      <c r="AV378" s="51" t="s">
        <v>18775</v>
      </c>
    </row>
    <row r="379" spans="1:48">
      <c r="A379" s="51" t="s">
        <v>18776</v>
      </c>
      <c r="B379" s="51" t="s">
        <v>15443</v>
      </c>
      <c r="C379" s="51" t="s">
        <v>18777</v>
      </c>
      <c r="D379" s="51" t="s">
        <v>4032</v>
      </c>
      <c r="E379" s="51" t="s">
        <v>18778</v>
      </c>
      <c r="F379" s="51" t="s">
        <v>3750</v>
      </c>
      <c r="G379" s="51" t="s">
        <v>18779</v>
      </c>
      <c r="H379" s="51" t="s">
        <v>3752</v>
      </c>
      <c r="I379" s="51" t="s">
        <v>1407</v>
      </c>
      <c r="J379" s="51">
        <v>819.1</v>
      </c>
      <c r="K379" s="51">
        <v>0</v>
      </c>
      <c r="L379" s="51">
        <v>39.01</v>
      </c>
      <c r="M379" s="51">
        <v>819.1</v>
      </c>
      <c r="N379" s="51" t="s">
        <v>18778</v>
      </c>
      <c r="O379" s="51">
        <v>1</v>
      </c>
      <c r="P379" s="51">
        <v>999</v>
      </c>
      <c r="Q379" s="51"/>
      <c r="R379" s="51" t="s">
        <v>4694</v>
      </c>
      <c r="S379" s="51" t="s">
        <v>3750</v>
      </c>
      <c r="T379" s="51" t="s">
        <v>18780</v>
      </c>
      <c r="U379" s="51" t="s">
        <v>18781</v>
      </c>
      <c r="V379" s="51" t="s">
        <v>1660</v>
      </c>
      <c r="W379" s="51" t="s">
        <v>3761</v>
      </c>
      <c r="X379" s="51">
        <v>9898709084</v>
      </c>
      <c r="Y379" s="51" t="s">
        <v>18780</v>
      </c>
      <c r="Z379" s="51" t="s">
        <v>18781</v>
      </c>
      <c r="AA379" s="51" t="s">
        <v>18781</v>
      </c>
      <c r="AB379" s="51"/>
      <c r="AC379" s="51"/>
      <c r="AD379" s="51" t="s">
        <v>18782</v>
      </c>
      <c r="AE379" s="51" t="s">
        <v>5802</v>
      </c>
      <c r="AF379" s="51" t="s">
        <v>1660</v>
      </c>
      <c r="AG379" s="51" t="s">
        <v>3761</v>
      </c>
      <c r="AH379" s="51">
        <v>9898709084</v>
      </c>
      <c r="AI379" s="51"/>
      <c r="AJ379" s="51" t="s">
        <v>18783</v>
      </c>
      <c r="AK379" s="51"/>
      <c r="AL379" s="51" t="s">
        <v>4042</v>
      </c>
      <c r="AM379" s="51"/>
      <c r="AN379" s="51">
        <v>0</v>
      </c>
      <c r="AO379" s="51">
        <v>7094426468663</v>
      </c>
      <c r="AP379" s="51">
        <v>282254376961</v>
      </c>
      <c r="AQ379" s="51">
        <v>919898709084</v>
      </c>
      <c r="AR379" s="51" t="s">
        <v>193</v>
      </c>
      <c r="AS379" s="51" t="s">
        <v>193</v>
      </c>
      <c r="AT379" s="51"/>
      <c r="AU379" s="51"/>
      <c r="AV379" s="51" t="s">
        <v>18784</v>
      </c>
    </row>
    <row r="380" spans="1:48">
      <c r="A380" s="51" t="s">
        <v>18785</v>
      </c>
      <c r="B380" s="51" t="s">
        <v>15443</v>
      </c>
      <c r="C380" s="51" t="s">
        <v>18786</v>
      </c>
      <c r="D380" s="51" t="s">
        <v>4032</v>
      </c>
      <c r="E380" s="51" t="s">
        <v>18787</v>
      </c>
      <c r="F380" s="51" t="s">
        <v>3750</v>
      </c>
      <c r="G380" s="51" t="s">
        <v>18788</v>
      </c>
      <c r="H380" s="51" t="s">
        <v>3752</v>
      </c>
      <c r="I380" s="51" t="s">
        <v>1407</v>
      </c>
      <c r="J380" s="51">
        <v>1538.2</v>
      </c>
      <c r="K380" s="51">
        <v>0</v>
      </c>
      <c r="L380" s="51">
        <v>73.25</v>
      </c>
      <c r="M380" s="51">
        <v>1538.2</v>
      </c>
      <c r="N380" s="51" t="s">
        <v>18787</v>
      </c>
      <c r="O380" s="51">
        <v>1</v>
      </c>
      <c r="P380" s="51">
        <v>809</v>
      </c>
      <c r="Q380" s="51"/>
      <c r="R380" s="51" t="s">
        <v>4323</v>
      </c>
      <c r="S380" s="51" t="s">
        <v>3750</v>
      </c>
      <c r="T380" s="51" t="s">
        <v>18789</v>
      </c>
      <c r="U380" s="51" t="s">
        <v>18790</v>
      </c>
      <c r="V380" s="51" t="s">
        <v>1417</v>
      </c>
      <c r="W380" s="51" t="s">
        <v>3761</v>
      </c>
      <c r="X380" s="51">
        <v>9871153999</v>
      </c>
      <c r="Y380" s="51" t="s">
        <v>18789</v>
      </c>
      <c r="Z380" s="51" t="s">
        <v>18790</v>
      </c>
      <c r="AA380" s="51" t="s">
        <v>18790</v>
      </c>
      <c r="AB380" s="51"/>
      <c r="AC380" s="51"/>
      <c r="AD380" s="51" t="s">
        <v>15846</v>
      </c>
      <c r="AE380" s="51" t="s">
        <v>15847</v>
      </c>
      <c r="AF380" s="51" t="s">
        <v>1417</v>
      </c>
      <c r="AG380" s="51" t="s">
        <v>3761</v>
      </c>
      <c r="AH380" s="51">
        <v>9871153999</v>
      </c>
      <c r="AI380" s="51"/>
      <c r="AJ380" s="51" t="s">
        <v>18791</v>
      </c>
      <c r="AK380" s="51"/>
      <c r="AL380" s="51" t="s">
        <v>4042</v>
      </c>
      <c r="AM380" s="51"/>
      <c r="AN380" s="51">
        <v>0</v>
      </c>
      <c r="AO380" s="51">
        <v>7094401073463</v>
      </c>
      <c r="AP380" s="51">
        <v>282254376961</v>
      </c>
      <c r="AQ380" s="51">
        <v>919871153999</v>
      </c>
      <c r="AR380" s="51" t="s">
        <v>498</v>
      </c>
      <c r="AS380" s="51" t="s">
        <v>498</v>
      </c>
      <c r="AT380" s="51"/>
      <c r="AU380" s="51"/>
      <c r="AV380" s="51" t="s">
        <v>18792</v>
      </c>
    </row>
    <row r="381" spans="1:48">
      <c r="A381" s="51" t="s">
        <v>18793</v>
      </c>
      <c r="B381" s="51" t="s">
        <v>15443</v>
      </c>
      <c r="C381" s="51" t="s">
        <v>18794</v>
      </c>
      <c r="D381" s="51" t="s">
        <v>4032</v>
      </c>
      <c r="E381" s="51" t="s">
        <v>18795</v>
      </c>
      <c r="F381" s="51" t="s">
        <v>3750</v>
      </c>
      <c r="G381" s="51" t="s">
        <v>18796</v>
      </c>
      <c r="H381" s="51" t="s">
        <v>3752</v>
      </c>
      <c r="I381" s="51" t="s">
        <v>1407</v>
      </c>
      <c r="J381" s="51">
        <v>648.1</v>
      </c>
      <c r="K381" s="51">
        <v>0</v>
      </c>
      <c r="L381" s="51">
        <v>30.86</v>
      </c>
      <c r="M381" s="51">
        <v>648.1</v>
      </c>
      <c r="N381" s="51" t="s">
        <v>18795</v>
      </c>
      <c r="O381" s="51">
        <v>1</v>
      </c>
      <c r="P381" s="51">
        <v>809</v>
      </c>
      <c r="Q381" s="51"/>
      <c r="R381" s="51" t="s">
        <v>5648</v>
      </c>
      <c r="S381" s="51" t="s">
        <v>3750</v>
      </c>
      <c r="T381" s="51" t="s">
        <v>18797</v>
      </c>
      <c r="U381" s="51" t="s">
        <v>18798</v>
      </c>
      <c r="V381" s="51" t="s">
        <v>4327</v>
      </c>
      <c r="W381" s="51" t="s">
        <v>3761</v>
      </c>
      <c r="X381" s="51">
        <v>9718460255</v>
      </c>
      <c r="Y381" s="51" t="s">
        <v>18797</v>
      </c>
      <c r="Z381" s="51" t="s">
        <v>18798</v>
      </c>
      <c r="AA381" s="51" t="s">
        <v>18798</v>
      </c>
      <c r="AB381" s="51"/>
      <c r="AC381" s="51"/>
      <c r="AD381" s="51" t="s">
        <v>6669</v>
      </c>
      <c r="AE381" s="51" t="s">
        <v>18799</v>
      </c>
      <c r="AF381" s="51" t="s">
        <v>4327</v>
      </c>
      <c r="AG381" s="51" t="s">
        <v>3761</v>
      </c>
      <c r="AH381" s="51">
        <v>9718460255</v>
      </c>
      <c r="AI381" s="51"/>
      <c r="AJ381" s="51" t="s">
        <v>18800</v>
      </c>
      <c r="AK381" s="51"/>
      <c r="AL381" s="51" t="s">
        <v>4042</v>
      </c>
      <c r="AM381" s="51"/>
      <c r="AN381" s="51">
        <v>0</v>
      </c>
      <c r="AO381" s="51">
        <v>7094285697335</v>
      </c>
      <c r="AP381" s="51">
        <v>282254376961</v>
      </c>
      <c r="AQ381" s="51">
        <v>919718460255</v>
      </c>
      <c r="AR381" s="51" t="s">
        <v>119</v>
      </c>
      <c r="AS381" s="51" t="s">
        <v>119</v>
      </c>
      <c r="AT381" s="51"/>
      <c r="AU381" s="51"/>
      <c r="AV381" s="51" t="s">
        <v>18801</v>
      </c>
    </row>
    <row r="382" spans="1:48">
      <c r="A382" s="51" t="s">
        <v>18802</v>
      </c>
      <c r="B382" s="51" t="s">
        <v>15443</v>
      </c>
      <c r="C382" s="51" t="s">
        <v>18803</v>
      </c>
      <c r="D382" s="51" t="s">
        <v>3749</v>
      </c>
      <c r="E382" s="51"/>
      <c r="F382" s="51" t="s">
        <v>3750</v>
      </c>
      <c r="G382" s="51" t="s">
        <v>18804</v>
      </c>
      <c r="H382" s="51" t="s">
        <v>3752</v>
      </c>
      <c r="I382" s="51" t="s">
        <v>1407</v>
      </c>
      <c r="J382" s="51">
        <v>728.1</v>
      </c>
      <c r="K382" s="51">
        <v>0</v>
      </c>
      <c r="L382" s="51">
        <v>34.67</v>
      </c>
      <c r="M382" s="51">
        <v>728.1</v>
      </c>
      <c r="N382" s="51" t="s">
        <v>18805</v>
      </c>
      <c r="O382" s="51">
        <v>1</v>
      </c>
      <c r="P382" s="51">
        <v>809</v>
      </c>
      <c r="Q382" s="51"/>
      <c r="R382" s="51" t="s">
        <v>10338</v>
      </c>
      <c r="S382" s="51" t="s">
        <v>3750</v>
      </c>
      <c r="T382" s="51" t="s">
        <v>18806</v>
      </c>
      <c r="U382" s="51" t="s">
        <v>18807</v>
      </c>
      <c r="V382" s="51" t="s">
        <v>1429</v>
      </c>
      <c r="W382" s="51" t="s">
        <v>3761</v>
      </c>
      <c r="X382" s="51">
        <v>7505082085</v>
      </c>
      <c r="Y382" s="51" t="s">
        <v>18806</v>
      </c>
      <c r="Z382" s="51" t="s">
        <v>18807</v>
      </c>
      <c r="AA382" s="51" t="s">
        <v>18807</v>
      </c>
      <c r="AB382" s="51"/>
      <c r="AC382" s="51"/>
      <c r="AD382" s="51" t="s">
        <v>5612</v>
      </c>
      <c r="AE382" s="51" t="s">
        <v>18808</v>
      </c>
      <c r="AF382" s="51" t="s">
        <v>1429</v>
      </c>
      <c r="AG382" s="51" t="s">
        <v>3761</v>
      </c>
      <c r="AH382" s="51">
        <v>7505082085</v>
      </c>
      <c r="AI382" s="51"/>
      <c r="AJ382" s="51" t="s">
        <v>18809</v>
      </c>
      <c r="AK382" s="51"/>
      <c r="AL382" s="51" t="s">
        <v>3763</v>
      </c>
      <c r="AM382" s="51"/>
      <c r="AN382" s="51">
        <v>728.1</v>
      </c>
      <c r="AO382" s="51">
        <v>7094167896375</v>
      </c>
      <c r="AP382" s="51">
        <v>282254376961</v>
      </c>
      <c r="AQ382" s="51">
        <v>917505082085</v>
      </c>
      <c r="AR382" s="51" t="s">
        <v>126</v>
      </c>
      <c r="AS382" s="51" t="s">
        <v>126</v>
      </c>
      <c r="AT382" s="51" t="s">
        <v>18810</v>
      </c>
      <c r="AU382" s="51"/>
      <c r="AV382" s="51" t="s">
        <v>18810</v>
      </c>
    </row>
    <row r="383" spans="1:48">
      <c r="A383" s="51" t="s">
        <v>18811</v>
      </c>
      <c r="B383" s="51" t="s">
        <v>15443</v>
      </c>
      <c r="C383" s="51" t="s">
        <v>18812</v>
      </c>
      <c r="D383" s="51" t="s">
        <v>3749</v>
      </c>
      <c r="E383" s="51"/>
      <c r="F383" s="51" t="s">
        <v>3750</v>
      </c>
      <c r="G383" s="51" t="s">
        <v>18813</v>
      </c>
      <c r="H383" s="51" t="s">
        <v>3752</v>
      </c>
      <c r="I383" s="51" t="s">
        <v>1407</v>
      </c>
      <c r="J383" s="51">
        <v>1059</v>
      </c>
      <c r="K383" s="51">
        <v>0</v>
      </c>
      <c r="L383" s="51">
        <v>50.43</v>
      </c>
      <c r="M383" s="51">
        <v>1059</v>
      </c>
      <c r="N383" s="51" t="s">
        <v>18814</v>
      </c>
      <c r="O383" s="51">
        <v>1</v>
      </c>
      <c r="P383" s="51">
        <v>1059</v>
      </c>
      <c r="Q383" s="51"/>
      <c r="R383" s="51" t="s">
        <v>6774</v>
      </c>
      <c r="S383" s="51" t="s">
        <v>3750</v>
      </c>
      <c r="T383" s="51" t="s">
        <v>18815</v>
      </c>
      <c r="U383" s="51" t="s">
        <v>18816</v>
      </c>
      <c r="V383" s="51" t="s">
        <v>1417</v>
      </c>
      <c r="W383" s="51" t="s">
        <v>3761</v>
      </c>
      <c r="X383" s="51">
        <v>6909018243</v>
      </c>
      <c r="Y383" s="51" t="s">
        <v>18815</v>
      </c>
      <c r="Z383" s="51" t="s">
        <v>18816</v>
      </c>
      <c r="AA383" s="51" t="s">
        <v>18816</v>
      </c>
      <c r="AB383" s="51"/>
      <c r="AC383" s="51"/>
      <c r="AD383" s="51" t="s">
        <v>15695</v>
      </c>
      <c r="AE383" s="51" t="s">
        <v>15696</v>
      </c>
      <c r="AF383" s="51" t="s">
        <v>1417</v>
      </c>
      <c r="AG383" s="51" t="s">
        <v>3761</v>
      </c>
      <c r="AH383" s="51">
        <v>6909018243</v>
      </c>
      <c r="AI383" s="51"/>
      <c r="AJ383" s="51" t="s">
        <v>18817</v>
      </c>
      <c r="AK383" s="51"/>
      <c r="AL383" s="51" t="s">
        <v>3763</v>
      </c>
      <c r="AM383" s="51"/>
      <c r="AN383" s="51">
        <v>1059</v>
      </c>
      <c r="AO383" s="51">
        <v>7093645214007</v>
      </c>
      <c r="AP383" s="51">
        <v>282254376961</v>
      </c>
      <c r="AQ383" s="51">
        <v>916909018243</v>
      </c>
      <c r="AR383" s="51" t="s">
        <v>498</v>
      </c>
      <c r="AS383" s="51" t="s">
        <v>498</v>
      </c>
      <c r="AT383" s="51" t="s">
        <v>18818</v>
      </c>
      <c r="AU383" s="51"/>
      <c r="AV383" s="51" t="s">
        <v>18818</v>
      </c>
    </row>
    <row r="384" spans="1:48">
      <c r="A384" s="51" t="s">
        <v>18819</v>
      </c>
      <c r="B384" s="51" t="s">
        <v>15443</v>
      </c>
      <c r="C384" s="51" t="s">
        <v>18820</v>
      </c>
      <c r="D384" s="51" t="s">
        <v>4032</v>
      </c>
      <c r="E384" s="51" t="s">
        <v>18821</v>
      </c>
      <c r="F384" s="51" t="s">
        <v>3750</v>
      </c>
      <c r="G384" s="51" t="s">
        <v>18822</v>
      </c>
      <c r="H384" s="51" t="s">
        <v>3752</v>
      </c>
      <c r="I384" s="51" t="s">
        <v>1407</v>
      </c>
      <c r="J384" s="51">
        <v>1491.65</v>
      </c>
      <c r="K384" s="51">
        <v>0</v>
      </c>
      <c r="L384" s="51">
        <v>71.03</v>
      </c>
      <c r="M384" s="51">
        <v>1491.65</v>
      </c>
      <c r="N384" s="51" t="s">
        <v>18821</v>
      </c>
      <c r="O384" s="51">
        <v>1</v>
      </c>
      <c r="P384" s="51">
        <v>770</v>
      </c>
      <c r="Q384" s="51"/>
      <c r="R384" s="51" t="s">
        <v>5346</v>
      </c>
      <c r="S384" s="51" t="s">
        <v>3750</v>
      </c>
      <c r="T384" s="51" t="s">
        <v>18823</v>
      </c>
      <c r="U384" s="51" t="s">
        <v>18824</v>
      </c>
      <c r="V384" s="51" t="s">
        <v>1429</v>
      </c>
      <c r="W384" s="51" t="s">
        <v>3761</v>
      </c>
      <c r="X384" s="51">
        <v>7060942891</v>
      </c>
      <c r="Y384" s="51" t="s">
        <v>18823</v>
      </c>
      <c r="Z384" s="51" t="s">
        <v>18824</v>
      </c>
      <c r="AA384" s="51" t="s">
        <v>18824</v>
      </c>
      <c r="AB384" s="51"/>
      <c r="AC384" s="51"/>
      <c r="AD384" s="51" t="s">
        <v>4338</v>
      </c>
      <c r="AE384" s="51" t="s">
        <v>18825</v>
      </c>
      <c r="AF384" s="51" t="s">
        <v>1429</v>
      </c>
      <c r="AG384" s="51" t="s">
        <v>3761</v>
      </c>
      <c r="AH384" s="51">
        <v>7060942891</v>
      </c>
      <c r="AI384" s="51"/>
      <c r="AJ384" s="51" t="s">
        <v>18826</v>
      </c>
      <c r="AK384" s="51"/>
      <c r="AL384" s="51" t="s">
        <v>4042</v>
      </c>
      <c r="AM384" s="51"/>
      <c r="AN384" s="51">
        <v>0</v>
      </c>
      <c r="AO384" s="51">
        <v>7093506867511</v>
      </c>
      <c r="AP384" s="51">
        <v>282254376961</v>
      </c>
      <c r="AQ384" s="51">
        <v>917060942891</v>
      </c>
      <c r="AR384" s="51" t="s">
        <v>126</v>
      </c>
      <c r="AS384" s="51" t="s">
        <v>126</v>
      </c>
      <c r="AT384" s="51"/>
      <c r="AU384" s="51"/>
      <c r="AV384" s="51" t="s">
        <v>18827</v>
      </c>
    </row>
    <row r="385" spans="1:48">
      <c r="A385" s="51" t="s">
        <v>18828</v>
      </c>
      <c r="B385" s="51" t="s">
        <v>15443</v>
      </c>
      <c r="C385" s="51" t="s">
        <v>18829</v>
      </c>
      <c r="D385" s="51" t="s">
        <v>3749</v>
      </c>
      <c r="E385" s="51"/>
      <c r="F385" s="51" t="s">
        <v>3750</v>
      </c>
      <c r="G385" s="51" t="s">
        <v>18830</v>
      </c>
      <c r="H385" s="51" t="s">
        <v>3752</v>
      </c>
      <c r="I385" s="51" t="s">
        <v>1407</v>
      </c>
      <c r="J385" s="51">
        <v>728.1</v>
      </c>
      <c r="K385" s="51">
        <v>0</v>
      </c>
      <c r="L385" s="51">
        <v>34.67</v>
      </c>
      <c r="M385" s="51">
        <v>728.1</v>
      </c>
      <c r="N385" s="51" t="s">
        <v>18831</v>
      </c>
      <c r="O385" s="51">
        <v>1</v>
      </c>
      <c r="P385" s="51">
        <v>809</v>
      </c>
      <c r="Q385" s="51"/>
      <c r="R385" s="51" t="s">
        <v>9066</v>
      </c>
      <c r="S385" s="51" t="s">
        <v>3750</v>
      </c>
      <c r="T385" s="51" t="s">
        <v>18832</v>
      </c>
      <c r="U385" s="51" t="s">
        <v>18833</v>
      </c>
      <c r="V385" s="51" t="s">
        <v>1660</v>
      </c>
      <c r="W385" s="51" t="s">
        <v>3761</v>
      </c>
      <c r="X385" s="51">
        <v>9930576617</v>
      </c>
      <c r="Y385" s="51" t="s">
        <v>18832</v>
      </c>
      <c r="Z385" s="51" t="s">
        <v>18833</v>
      </c>
      <c r="AA385" s="51" t="s">
        <v>18833</v>
      </c>
      <c r="AB385" s="51"/>
      <c r="AC385" s="51"/>
      <c r="AD385" s="51" t="s">
        <v>3759</v>
      </c>
      <c r="AE385" s="51" t="s">
        <v>16036</v>
      </c>
      <c r="AF385" s="51" t="s">
        <v>1660</v>
      </c>
      <c r="AG385" s="51" t="s">
        <v>3761</v>
      </c>
      <c r="AH385" s="51">
        <v>9930576617</v>
      </c>
      <c r="AI385" s="51"/>
      <c r="AJ385" s="51" t="s">
        <v>18834</v>
      </c>
      <c r="AK385" s="51"/>
      <c r="AL385" s="51" t="s">
        <v>3763</v>
      </c>
      <c r="AM385" s="51"/>
      <c r="AN385" s="51">
        <v>728.1</v>
      </c>
      <c r="AO385" s="51">
        <v>7093361574199</v>
      </c>
      <c r="AP385" s="51">
        <v>282254376961</v>
      </c>
      <c r="AQ385" s="51">
        <v>919930576617</v>
      </c>
      <c r="AR385" s="51" t="s">
        <v>193</v>
      </c>
      <c r="AS385" s="51" t="s">
        <v>193</v>
      </c>
      <c r="AT385" s="51" t="s">
        <v>18835</v>
      </c>
      <c r="AU385" s="51"/>
      <c r="AV385" s="51" t="s">
        <v>18835</v>
      </c>
    </row>
    <row r="386" spans="1:48">
      <c r="A386" s="51" t="s">
        <v>18836</v>
      </c>
      <c r="B386" s="51" t="s">
        <v>15443</v>
      </c>
      <c r="C386" s="51" t="s">
        <v>18837</v>
      </c>
      <c r="D386" s="51" t="s">
        <v>3749</v>
      </c>
      <c r="E386" s="51"/>
      <c r="F386" s="51" t="s">
        <v>3750</v>
      </c>
      <c r="G386" s="51" t="s">
        <v>18838</v>
      </c>
      <c r="H386" s="51" t="s">
        <v>3752</v>
      </c>
      <c r="I386" s="51" t="s">
        <v>1407</v>
      </c>
      <c r="J386" s="51">
        <v>2158</v>
      </c>
      <c r="K386" s="51">
        <v>0</v>
      </c>
      <c r="L386" s="51">
        <v>102.76</v>
      </c>
      <c r="M386" s="51">
        <v>2158</v>
      </c>
      <c r="N386" s="51" t="s">
        <v>18839</v>
      </c>
      <c r="O386" s="51">
        <v>1</v>
      </c>
      <c r="P386" s="51">
        <v>1079</v>
      </c>
      <c r="Q386" s="51"/>
      <c r="R386" s="51" t="s">
        <v>9226</v>
      </c>
      <c r="S386" s="51" t="s">
        <v>3750</v>
      </c>
      <c r="T386" s="51" t="s">
        <v>18840</v>
      </c>
      <c r="U386" s="51" t="s">
        <v>18841</v>
      </c>
      <c r="V386" s="51" t="s">
        <v>1496</v>
      </c>
      <c r="W386" s="51" t="s">
        <v>3761</v>
      </c>
      <c r="X386" s="51">
        <v>8471927964</v>
      </c>
      <c r="Y386" s="51" t="s">
        <v>18840</v>
      </c>
      <c r="Z386" s="51" t="s">
        <v>18841</v>
      </c>
      <c r="AA386" s="51" t="s">
        <v>18841</v>
      </c>
      <c r="AB386" s="51"/>
      <c r="AC386" s="51"/>
      <c r="AD386" s="51" t="s">
        <v>16498</v>
      </c>
      <c r="AE386" s="51" t="s">
        <v>16499</v>
      </c>
      <c r="AF386" s="51" t="s">
        <v>1496</v>
      </c>
      <c r="AG386" s="51" t="s">
        <v>3761</v>
      </c>
      <c r="AH386" s="51">
        <v>8471927964</v>
      </c>
      <c r="AI386" s="51"/>
      <c r="AJ386" s="51" t="s">
        <v>18842</v>
      </c>
      <c r="AK386" s="51"/>
      <c r="AL386" s="51" t="s">
        <v>3763</v>
      </c>
      <c r="AM386" s="51"/>
      <c r="AN386" s="51">
        <v>2158</v>
      </c>
      <c r="AO386" s="51">
        <v>7093255012663</v>
      </c>
      <c r="AP386" s="51">
        <v>282254376961</v>
      </c>
      <c r="AQ386" s="51">
        <v>918471927964</v>
      </c>
      <c r="AR386" s="51" t="s">
        <v>586</v>
      </c>
      <c r="AS386" s="51" t="s">
        <v>586</v>
      </c>
      <c r="AT386" s="51" t="s">
        <v>18843</v>
      </c>
      <c r="AU386" s="51"/>
      <c r="AV386" s="51" t="s">
        <v>18843</v>
      </c>
    </row>
    <row r="387" spans="1:48">
      <c r="A387" s="51" t="s">
        <v>18844</v>
      </c>
      <c r="B387" s="51" t="s">
        <v>15443</v>
      </c>
      <c r="C387" s="51" t="s">
        <v>18845</v>
      </c>
      <c r="D387" s="51" t="s">
        <v>4032</v>
      </c>
      <c r="E387" s="51" t="s">
        <v>18846</v>
      </c>
      <c r="F387" s="51" t="s">
        <v>3750</v>
      </c>
      <c r="G387" s="51" t="s">
        <v>18847</v>
      </c>
      <c r="H387" s="51" t="s">
        <v>3771</v>
      </c>
      <c r="I387" s="51" t="s">
        <v>1407</v>
      </c>
      <c r="J387" s="51">
        <v>1538.2</v>
      </c>
      <c r="K387" s="51">
        <v>0</v>
      </c>
      <c r="L387" s="51">
        <v>73.25</v>
      </c>
      <c r="M387" s="51">
        <v>1538.2</v>
      </c>
      <c r="N387" s="51" t="s">
        <v>18848</v>
      </c>
      <c r="O387" s="51">
        <v>1</v>
      </c>
      <c r="P387" s="51">
        <v>989</v>
      </c>
      <c r="Q387" s="51"/>
      <c r="R387" s="51" t="s">
        <v>4640</v>
      </c>
      <c r="S387" s="51" t="s">
        <v>3750</v>
      </c>
      <c r="T387" s="51" t="s">
        <v>18849</v>
      </c>
      <c r="U387" s="51" t="s">
        <v>18850</v>
      </c>
      <c r="V387" s="51" t="s">
        <v>1417</v>
      </c>
      <c r="W387" s="51" t="s">
        <v>3761</v>
      </c>
      <c r="X387" s="51">
        <v>8287396240</v>
      </c>
      <c r="Y387" s="51" t="s">
        <v>18849</v>
      </c>
      <c r="Z387" s="51" t="s">
        <v>18850</v>
      </c>
      <c r="AA387" s="51" t="s">
        <v>18850</v>
      </c>
      <c r="AB387" s="51"/>
      <c r="AC387" s="51"/>
      <c r="AD387" s="51" t="s">
        <v>18122</v>
      </c>
      <c r="AE387" s="51" t="s">
        <v>18851</v>
      </c>
      <c r="AF387" s="51" t="s">
        <v>1417</v>
      </c>
      <c r="AG387" s="51" t="s">
        <v>3761</v>
      </c>
      <c r="AH387" s="51">
        <v>8287396240</v>
      </c>
      <c r="AI387" s="51"/>
      <c r="AJ387" s="51" t="s">
        <v>18852</v>
      </c>
      <c r="AK387" s="51"/>
      <c r="AL387" s="51" t="s">
        <v>4042</v>
      </c>
      <c r="AM387" s="51"/>
      <c r="AN387" s="51">
        <v>0</v>
      </c>
      <c r="AO387" s="51">
        <v>7093189443895</v>
      </c>
      <c r="AP387" s="51">
        <v>282254376961</v>
      </c>
      <c r="AQ387" s="51">
        <v>918287396240</v>
      </c>
      <c r="AR387" s="51" t="s">
        <v>498</v>
      </c>
      <c r="AS387" s="51" t="s">
        <v>498</v>
      </c>
      <c r="AT387" s="51"/>
      <c r="AU387" s="51"/>
      <c r="AV387" s="51" t="s">
        <v>18853</v>
      </c>
    </row>
    <row r="388" spans="1:48">
      <c r="A388" s="51" t="s">
        <v>18854</v>
      </c>
      <c r="B388" s="51" t="s">
        <v>15443</v>
      </c>
      <c r="C388" s="51" t="s">
        <v>18855</v>
      </c>
      <c r="D388" s="51" t="s">
        <v>3749</v>
      </c>
      <c r="E388" s="51"/>
      <c r="F388" s="51" t="s">
        <v>3750</v>
      </c>
      <c r="G388" s="51" t="s">
        <v>18856</v>
      </c>
      <c r="H388" s="51" t="s">
        <v>3752</v>
      </c>
      <c r="I388" s="51" t="s">
        <v>1407</v>
      </c>
      <c r="J388" s="51">
        <v>1039.5</v>
      </c>
      <c r="K388" s="51">
        <v>0</v>
      </c>
      <c r="L388" s="51">
        <v>49.5</v>
      </c>
      <c r="M388" s="51">
        <v>1039.5</v>
      </c>
      <c r="N388" s="51" t="s">
        <v>18857</v>
      </c>
      <c r="O388" s="51">
        <v>1</v>
      </c>
      <c r="P388" s="51">
        <v>1155</v>
      </c>
      <c r="Q388" s="51"/>
      <c r="R388" s="51" t="s">
        <v>9217</v>
      </c>
      <c r="S388" s="51" t="s">
        <v>3750</v>
      </c>
      <c r="T388" s="51" t="s">
        <v>18858</v>
      </c>
      <c r="U388" s="51" t="s">
        <v>18859</v>
      </c>
      <c r="V388" s="51" t="s">
        <v>1429</v>
      </c>
      <c r="W388" s="51" t="s">
        <v>3761</v>
      </c>
      <c r="X388" s="51">
        <v>7718449710</v>
      </c>
      <c r="Y388" s="51" t="s">
        <v>18858</v>
      </c>
      <c r="Z388" s="51" t="s">
        <v>18859</v>
      </c>
      <c r="AA388" s="51" t="s">
        <v>18859</v>
      </c>
      <c r="AB388" s="51"/>
      <c r="AC388" s="51"/>
      <c r="AD388" s="51" t="s">
        <v>18860</v>
      </c>
      <c r="AE388" s="51" t="s">
        <v>18861</v>
      </c>
      <c r="AF388" s="51" t="s">
        <v>1429</v>
      </c>
      <c r="AG388" s="51" t="s">
        <v>3761</v>
      </c>
      <c r="AH388" s="51">
        <v>7718449710</v>
      </c>
      <c r="AI388" s="51"/>
      <c r="AJ388" s="51" t="s">
        <v>18862</v>
      </c>
      <c r="AK388" s="51"/>
      <c r="AL388" s="51" t="s">
        <v>3763</v>
      </c>
      <c r="AM388" s="51"/>
      <c r="AN388" s="51">
        <v>1039.5</v>
      </c>
      <c r="AO388" s="51">
        <v>7093070790967</v>
      </c>
      <c r="AP388" s="51">
        <v>282254376961</v>
      </c>
      <c r="AQ388" s="51">
        <v>917718449710</v>
      </c>
      <c r="AR388" s="51" t="s">
        <v>126</v>
      </c>
      <c r="AS388" s="51" t="s">
        <v>126</v>
      </c>
      <c r="AT388" s="51" t="s">
        <v>18863</v>
      </c>
      <c r="AU388" s="51"/>
      <c r="AV388" s="51" t="s">
        <v>18863</v>
      </c>
    </row>
    <row r="389" spans="1:48" hidden="1">
      <c r="A389" s="51" t="s">
        <v>18864</v>
      </c>
      <c r="B389" s="51" t="s">
        <v>18864</v>
      </c>
      <c r="C389" s="51" t="s">
        <v>18865</v>
      </c>
      <c r="D389" s="51" t="s">
        <v>3749</v>
      </c>
      <c r="E389" s="51"/>
      <c r="F389" s="51" t="s">
        <v>3750</v>
      </c>
      <c r="G389" s="51" t="s">
        <v>18866</v>
      </c>
      <c r="H389" s="51" t="s">
        <v>3752</v>
      </c>
      <c r="I389" s="51" t="s">
        <v>1407</v>
      </c>
      <c r="J389" s="51">
        <v>584.1</v>
      </c>
      <c r="K389" s="51">
        <v>0</v>
      </c>
      <c r="L389" s="51">
        <v>27.81</v>
      </c>
      <c r="M389" s="51">
        <v>584.1</v>
      </c>
      <c r="N389" s="51" t="s">
        <v>18867</v>
      </c>
      <c r="O389" s="51">
        <v>1</v>
      </c>
      <c r="P389" s="51">
        <v>649</v>
      </c>
      <c r="Q389" s="51"/>
      <c r="R389" s="51" t="s">
        <v>5552</v>
      </c>
      <c r="S389" s="51" t="s">
        <v>3750</v>
      </c>
      <c r="T389" s="51" t="s">
        <v>18868</v>
      </c>
      <c r="U389" s="51" t="s">
        <v>18869</v>
      </c>
      <c r="V389" s="51" t="s">
        <v>1660</v>
      </c>
      <c r="W389" s="51" t="s">
        <v>3761</v>
      </c>
      <c r="X389" s="51">
        <v>9558521386</v>
      </c>
      <c r="Y389" s="51" t="s">
        <v>18868</v>
      </c>
      <c r="Z389" s="51" t="s">
        <v>18869</v>
      </c>
      <c r="AA389" s="51" t="s">
        <v>18869</v>
      </c>
      <c r="AB389" s="51"/>
      <c r="AC389" s="51"/>
      <c r="AD389" s="51" t="s">
        <v>15468</v>
      </c>
      <c r="AE389" s="51" t="s">
        <v>18870</v>
      </c>
      <c r="AF389" s="51" t="s">
        <v>1660</v>
      </c>
      <c r="AG389" s="51" t="s">
        <v>3761</v>
      </c>
      <c r="AH389" s="51">
        <v>9558521386</v>
      </c>
      <c r="AI389" s="51"/>
      <c r="AJ389" s="51" t="s">
        <v>18871</v>
      </c>
      <c r="AK389" s="51"/>
      <c r="AL389" s="51" t="s">
        <v>3763</v>
      </c>
      <c r="AM389" s="51"/>
      <c r="AN389" s="51">
        <v>584.1</v>
      </c>
      <c r="AO389" s="51">
        <v>7093042282807</v>
      </c>
      <c r="AP389" s="51">
        <v>282254376961</v>
      </c>
      <c r="AQ389" s="51">
        <v>919558521386</v>
      </c>
      <c r="AR389" s="51" t="s">
        <v>193</v>
      </c>
      <c r="AS389" s="51" t="s">
        <v>193</v>
      </c>
      <c r="AT389" s="51" t="s">
        <v>18872</v>
      </c>
      <c r="AU389" s="51"/>
      <c r="AV389" s="51" t="s">
        <v>18872</v>
      </c>
    </row>
    <row r="390" spans="1:48" hidden="1">
      <c r="A390" s="51" t="s">
        <v>18873</v>
      </c>
      <c r="B390" s="51" t="s">
        <v>18873</v>
      </c>
      <c r="C390" s="51" t="s">
        <v>18874</v>
      </c>
      <c r="D390" s="51" t="s">
        <v>3749</v>
      </c>
      <c r="E390" s="51"/>
      <c r="F390" s="51" t="s">
        <v>3750</v>
      </c>
      <c r="G390" s="51" t="s">
        <v>18875</v>
      </c>
      <c r="H390" s="51" t="s">
        <v>3752</v>
      </c>
      <c r="I390" s="51" t="s">
        <v>1407</v>
      </c>
      <c r="J390" s="51">
        <v>719</v>
      </c>
      <c r="K390" s="51">
        <v>0</v>
      </c>
      <c r="L390" s="51">
        <v>34.24</v>
      </c>
      <c r="M390" s="51">
        <v>719</v>
      </c>
      <c r="N390" s="51" t="s">
        <v>18876</v>
      </c>
      <c r="O390" s="51">
        <v>1</v>
      </c>
      <c r="P390" s="51">
        <v>719</v>
      </c>
      <c r="Q390" s="51"/>
      <c r="R390" s="51" t="s">
        <v>9212</v>
      </c>
      <c r="S390" s="51" t="s">
        <v>3750</v>
      </c>
      <c r="T390" s="51" t="s">
        <v>18877</v>
      </c>
      <c r="U390" s="51" t="s">
        <v>18878</v>
      </c>
      <c r="V390" s="51" t="s">
        <v>3027</v>
      </c>
      <c r="W390" s="51" t="s">
        <v>3761</v>
      </c>
      <c r="X390" s="51">
        <v>6006351675</v>
      </c>
      <c r="Y390" s="51" t="s">
        <v>18877</v>
      </c>
      <c r="Z390" s="51" t="s">
        <v>18878</v>
      </c>
      <c r="AA390" s="51" t="s">
        <v>18878</v>
      </c>
      <c r="AB390" s="51"/>
      <c r="AC390" s="51"/>
      <c r="AD390" s="51" t="s">
        <v>5778</v>
      </c>
      <c r="AE390" s="51" t="s">
        <v>17345</v>
      </c>
      <c r="AF390" s="51" t="s">
        <v>3027</v>
      </c>
      <c r="AG390" s="51" t="s">
        <v>3761</v>
      </c>
      <c r="AH390" s="51">
        <v>6006351675</v>
      </c>
      <c r="AI390" s="51"/>
      <c r="AJ390" s="51" t="s">
        <v>18879</v>
      </c>
      <c r="AK390" s="51"/>
      <c r="AL390" s="51" t="s">
        <v>3763</v>
      </c>
      <c r="AM390" s="51"/>
      <c r="AN390" s="51">
        <v>719</v>
      </c>
      <c r="AO390" s="51">
        <v>7093036089655</v>
      </c>
      <c r="AP390" s="51">
        <v>282254376961</v>
      </c>
      <c r="AQ390" s="51">
        <v>916006351675</v>
      </c>
      <c r="AR390" s="51" t="s">
        <v>375</v>
      </c>
      <c r="AS390" s="51" t="s">
        <v>375</v>
      </c>
      <c r="AT390" s="51" t="s">
        <v>18880</v>
      </c>
      <c r="AU390" s="51"/>
      <c r="AV390" s="51" t="s">
        <v>18880</v>
      </c>
    </row>
    <row r="391" spans="1:48" hidden="1">
      <c r="A391" s="51" t="s">
        <v>18881</v>
      </c>
      <c r="B391" s="51" t="s">
        <v>18881</v>
      </c>
      <c r="C391" s="51" t="s">
        <v>16910</v>
      </c>
      <c r="D391" s="51" t="s">
        <v>3749</v>
      </c>
      <c r="E391" s="51"/>
      <c r="F391" s="51" t="s">
        <v>3750</v>
      </c>
      <c r="G391" s="51" t="s">
        <v>18882</v>
      </c>
      <c r="H391" s="51" t="s">
        <v>3752</v>
      </c>
      <c r="I391" s="51" t="s">
        <v>1407</v>
      </c>
      <c r="J391" s="51">
        <v>890.1</v>
      </c>
      <c r="K391" s="51">
        <v>0</v>
      </c>
      <c r="L391" s="51">
        <v>42.39</v>
      </c>
      <c r="M391" s="51">
        <v>890.1</v>
      </c>
      <c r="N391" s="51" t="s">
        <v>18883</v>
      </c>
      <c r="O391" s="51">
        <v>1</v>
      </c>
      <c r="P391" s="51">
        <v>989</v>
      </c>
      <c r="Q391" s="51"/>
      <c r="R391" s="51" t="s">
        <v>3756</v>
      </c>
      <c r="S391" s="51" t="s">
        <v>3750</v>
      </c>
      <c r="T391" s="51" t="s">
        <v>16913</v>
      </c>
      <c r="U391" s="51" t="s">
        <v>16914</v>
      </c>
      <c r="V391" s="51" t="s">
        <v>1537</v>
      </c>
      <c r="W391" s="51" t="s">
        <v>3761</v>
      </c>
      <c r="X391" s="51">
        <v>8917359949</v>
      </c>
      <c r="Y391" s="51" t="s">
        <v>16913</v>
      </c>
      <c r="Z391" s="51" t="s">
        <v>16914</v>
      </c>
      <c r="AA391" s="51" t="s">
        <v>16914</v>
      </c>
      <c r="AB391" s="51"/>
      <c r="AC391" s="51"/>
      <c r="AD391" s="51" t="s">
        <v>16915</v>
      </c>
      <c r="AE391" s="51" t="s">
        <v>16916</v>
      </c>
      <c r="AF391" s="51" t="s">
        <v>1537</v>
      </c>
      <c r="AG391" s="51" t="s">
        <v>3761</v>
      </c>
      <c r="AH391" s="51">
        <v>8917359949</v>
      </c>
      <c r="AI391" s="51"/>
      <c r="AJ391" s="51" t="s">
        <v>18884</v>
      </c>
      <c r="AK391" s="51"/>
      <c r="AL391" s="51" t="s">
        <v>3763</v>
      </c>
      <c r="AM391" s="51"/>
      <c r="AN391" s="51">
        <v>890.1</v>
      </c>
      <c r="AO391" s="51">
        <v>7093016199479</v>
      </c>
      <c r="AP391" s="51">
        <v>282254376961</v>
      </c>
      <c r="AQ391" s="51">
        <v>918917359949</v>
      </c>
      <c r="AR391" s="51" t="s">
        <v>4016</v>
      </c>
      <c r="AS391" s="51" t="s">
        <v>4016</v>
      </c>
      <c r="AT391" s="51" t="s">
        <v>18885</v>
      </c>
      <c r="AU391" s="51"/>
      <c r="AV391" s="51" t="s">
        <v>18885</v>
      </c>
    </row>
    <row r="392" spans="1:48" hidden="1">
      <c r="A392" s="51" t="s">
        <v>18886</v>
      </c>
      <c r="B392" s="51" t="s">
        <v>18886</v>
      </c>
      <c r="C392" s="51" t="s">
        <v>18887</v>
      </c>
      <c r="D392" s="51" t="s">
        <v>3749</v>
      </c>
      <c r="E392" s="51"/>
      <c r="F392" s="51" t="s">
        <v>3750</v>
      </c>
      <c r="G392" s="51" t="s">
        <v>18888</v>
      </c>
      <c r="H392" s="51" t="s">
        <v>3771</v>
      </c>
      <c r="I392" s="51" t="s">
        <v>1407</v>
      </c>
      <c r="J392" s="51">
        <v>647.1</v>
      </c>
      <c r="K392" s="51">
        <v>0</v>
      </c>
      <c r="L392" s="51">
        <v>30.81</v>
      </c>
      <c r="M392" s="51">
        <v>647.1</v>
      </c>
      <c r="N392" s="51" t="s">
        <v>18889</v>
      </c>
      <c r="O392" s="51">
        <v>1</v>
      </c>
      <c r="P392" s="51">
        <v>719</v>
      </c>
      <c r="Q392" s="51"/>
      <c r="R392" s="51" t="s">
        <v>9202</v>
      </c>
      <c r="S392" s="51" t="s">
        <v>3750</v>
      </c>
      <c r="T392" s="51" t="s">
        <v>6557</v>
      </c>
      <c r="U392" s="51" t="s">
        <v>6558</v>
      </c>
      <c r="V392" s="51" t="s">
        <v>1428</v>
      </c>
      <c r="W392" s="51" t="s">
        <v>3761</v>
      </c>
      <c r="X392" s="51">
        <v>9004922673</v>
      </c>
      <c r="Y392" s="51" t="s">
        <v>6557</v>
      </c>
      <c r="Z392" s="51" t="s">
        <v>6558</v>
      </c>
      <c r="AA392" s="51" t="s">
        <v>6558</v>
      </c>
      <c r="AB392" s="51"/>
      <c r="AC392" s="51"/>
      <c r="AD392" s="51" t="s">
        <v>4089</v>
      </c>
      <c r="AE392" s="51" t="s">
        <v>6559</v>
      </c>
      <c r="AF392" s="51" t="s">
        <v>1428</v>
      </c>
      <c r="AG392" s="51" t="s">
        <v>3761</v>
      </c>
      <c r="AH392" s="51">
        <v>9004922673</v>
      </c>
      <c r="AI392" s="51"/>
      <c r="AJ392" s="51" t="s">
        <v>18890</v>
      </c>
      <c r="AK392" s="51"/>
      <c r="AL392" s="51" t="s">
        <v>3763</v>
      </c>
      <c r="AM392" s="51"/>
      <c r="AN392" s="51">
        <v>647.1</v>
      </c>
      <c r="AO392" s="51">
        <v>7092901019959</v>
      </c>
      <c r="AP392" s="51">
        <v>282254376961</v>
      </c>
      <c r="AQ392" s="51">
        <v>919004922673</v>
      </c>
      <c r="AR392" s="51" t="s">
        <v>94</v>
      </c>
      <c r="AS392" s="51" t="s">
        <v>94</v>
      </c>
      <c r="AT392" s="51" t="s">
        <v>18891</v>
      </c>
      <c r="AU392" s="51"/>
      <c r="AV392" s="51" t="s">
        <v>18891</v>
      </c>
    </row>
    <row r="393" spans="1:48" hidden="1">
      <c r="A393" s="51" t="s">
        <v>18892</v>
      </c>
      <c r="B393" s="51" t="s">
        <v>18892</v>
      </c>
      <c r="C393" s="51" t="s">
        <v>18887</v>
      </c>
      <c r="D393" s="51" t="s">
        <v>3749</v>
      </c>
      <c r="E393" s="51"/>
      <c r="F393" s="51" t="s">
        <v>3750</v>
      </c>
      <c r="G393" s="51" t="s">
        <v>18893</v>
      </c>
      <c r="H393" s="51" t="s">
        <v>3771</v>
      </c>
      <c r="I393" s="51" t="s">
        <v>1407</v>
      </c>
      <c r="J393" s="51">
        <v>1294.2</v>
      </c>
      <c r="K393" s="51">
        <v>0</v>
      </c>
      <c r="L393" s="51">
        <v>61.63</v>
      </c>
      <c r="M393" s="51">
        <v>1294.2</v>
      </c>
      <c r="N393" s="51" t="s">
        <v>18894</v>
      </c>
      <c r="O393" s="51">
        <v>1</v>
      </c>
      <c r="P393" s="51">
        <v>719</v>
      </c>
      <c r="Q393" s="51"/>
      <c r="R393" s="51" t="s">
        <v>6100</v>
      </c>
      <c r="S393" s="51" t="s">
        <v>3750</v>
      </c>
      <c r="T393" s="51" t="s">
        <v>6557</v>
      </c>
      <c r="U393" s="51" t="s">
        <v>6558</v>
      </c>
      <c r="V393" s="51" t="s">
        <v>1428</v>
      </c>
      <c r="W393" s="51" t="s">
        <v>3761</v>
      </c>
      <c r="X393" s="51">
        <v>9004922673</v>
      </c>
      <c r="Y393" s="51" t="s">
        <v>6557</v>
      </c>
      <c r="Z393" s="51" t="s">
        <v>6558</v>
      </c>
      <c r="AA393" s="51" t="s">
        <v>6558</v>
      </c>
      <c r="AB393" s="51"/>
      <c r="AC393" s="51"/>
      <c r="AD393" s="51" t="s">
        <v>4089</v>
      </c>
      <c r="AE393" s="51" t="s">
        <v>6559</v>
      </c>
      <c r="AF393" s="51" t="s">
        <v>1428</v>
      </c>
      <c r="AG393" s="51" t="s">
        <v>3761</v>
      </c>
      <c r="AH393" s="51">
        <v>9004922673</v>
      </c>
      <c r="AI393" s="51"/>
      <c r="AJ393" s="51" t="s">
        <v>18895</v>
      </c>
      <c r="AK393" s="51"/>
      <c r="AL393" s="51" t="s">
        <v>3763</v>
      </c>
      <c r="AM393" s="51"/>
      <c r="AN393" s="51">
        <v>1294.2</v>
      </c>
      <c r="AO393" s="51">
        <v>7092900430135</v>
      </c>
      <c r="AP393" s="51">
        <v>282254376961</v>
      </c>
      <c r="AQ393" s="51">
        <v>919004922673</v>
      </c>
      <c r="AR393" s="51" t="s">
        <v>94</v>
      </c>
      <c r="AS393" s="51" t="s">
        <v>94</v>
      </c>
      <c r="AT393" s="51" t="s">
        <v>18896</v>
      </c>
      <c r="AU393" s="51"/>
      <c r="AV393" s="51" t="s">
        <v>18896</v>
      </c>
    </row>
    <row r="394" spans="1:48">
      <c r="A394" s="51" t="s">
        <v>18897</v>
      </c>
      <c r="B394" s="51" t="s">
        <v>15443</v>
      </c>
      <c r="C394" s="51" t="s">
        <v>18898</v>
      </c>
      <c r="D394" s="51" t="s">
        <v>3749</v>
      </c>
      <c r="E394" s="51"/>
      <c r="F394" s="51" t="s">
        <v>3750</v>
      </c>
      <c r="G394" s="51" t="s">
        <v>18899</v>
      </c>
      <c r="H394" s="51" t="s">
        <v>3752</v>
      </c>
      <c r="I394" s="51" t="s">
        <v>1407</v>
      </c>
      <c r="J394" s="51">
        <v>890.1</v>
      </c>
      <c r="K394" s="51">
        <v>0</v>
      </c>
      <c r="L394" s="51">
        <v>42.39</v>
      </c>
      <c r="M394" s="51">
        <v>890.1</v>
      </c>
      <c r="N394" s="51" t="s">
        <v>18900</v>
      </c>
      <c r="O394" s="51">
        <v>1</v>
      </c>
      <c r="P394" s="51">
        <v>989</v>
      </c>
      <c r="Q394" s="51"/>
      <c r="R394" s="51" t="s">
        <v>3924</v>
      </c>
      <c r="S394" s="51" t="s">
        <v>3750</v>
      </c>
      <c r="T394" s="51" t="s">
        <v>18901</v>
      </c>
      <c r="U394" s="51" t="s">
        <v>18902</v>
      </c>
      <c r="V394" s="51" t="s">
        <v>1429</v>
      </c>
      <c r="W394" s="51" t="s">
        <v>3761</v>
      </c>
      <c r="X394" s="51">
        <v>9305406166</v>
      </c>
      <c r="Y394" s="51" t="s">
        <v>18901</v>
      </c>
      <c r="Z394" s="51" t="s">
        <v>18902</v>
      </c>
      <c r="AA394" s="51" t="s">
        <v>18902</v>
      </c>
      <c r="AB394" s="51"/>
      <c r="AC394" s="51"/>
      <c r="AD394" s="51" t="s">
        <v>18903</v>
      </c>
      <c r="AE394" s="51" t="s">
        <v>18904</v>
      </c>
      <c r="AF394" s="51" t="s">
        <v>1429</v>
      </c>
      <c r="AG394" s="51" t="s">
        <v>3761</v>
      </c>
      <c r="AH394" s="51">
        <v>9305406166</v>
      </c>
      <c r="AI394" s="51"/>
      <c r="AJ394" s="51" t="s">
        <v>18905</v>
      </c>
      <c r="AK394" s="51"/>
      <c r="AL394" s="51" t="s">
        <v>3763</v>
      </c>
      <c r="AM394" s="51"/>
      <c r="AN394" s="51">
        <v>890.1</v>
      </c>
      <c r="AO394" s="51">
        <v>7092871332151</v>
      </c>
      <c r="AP394" s="51">
        <v>282254376961</v>
      </c>
      <c r="AQ394" s="51">
        <v>919305406166</v>
      </c>
      <c r="AR394" s="51" t="s">
        <v>126</v>
      </c>
      <c r="AS394" s="51" t="s">
        <v>126</v>
      </c>
      <c r="AT394" s="51" t="s">
        <v>18906</v>
      </c>
      <c r="AU394" s="51"/>
      <c r="AV394" s="51" t="s">
        <v>18906</v>
      </c>
    </row>
    <row r="395" spans="1:48">
      <c r="A395" s="51" t="s">
        <v>18907</v>
      </c>
      <c r="B395" s="51" t="s">
        <v>15443</v>
      </c>
      <c r="C395" s="51" t="s">
        <v>18908</v>
      </c>
      <c r="D395" s="51" t="s">
        <v>4032</v>
      </c>
      <c r="E395" s="51" t="s">
        <v>18909</v>
      </c>
      <c r="F395" s="51" t="s">
        <v>3750</v>
      </c>
      <c r="G395" s="51" t="s">
        <v>18910</v>
      </c>
      <c r="H395" s="51" t="s">
        <v>3752</v>
      </c>
      <c r="I395" s="51" t="s">
        <v>1407</v>
      </c>
      <c r="J395" s="51">
        <v>891.1</v>
      </c>
      <c r="K395" s="51">
        <v>0</v>
      </c>
      <c r="L395" s="51">
        <v>42.43</v>
      </c>
      <c r="M395" s="51">
        <v>891.1</v>
      </c>
      <c r="N395" s="51" t="s">
        <v>18911</v>
      </c>
      <c r="O395" s="51">
        <v>1</v>
      </c>
      <c r="P395" s="51">
        <v>1079</v>
      </c>
      <c r="Q395" s="51"/>
      <c r="R395" s="51" t="s">
        <v>9194</v>
      </c>
      <c r="S395" s="51" t="s">
        <v>3750</v>
      </c>
      <c r="T395" s="51" t="s">
        <v>18912</v>
      </c>
      <c r="U395" s="51" t="s">
        <v>18913</v>
      </c>
      <c r="V395" s="51" t="s">
        <v>1437</v>
      </c>
      <c r="W395" s="51" t="s">
        <v>3761</v>
      </c>
      <c r="X395" s="51">
        <v>8885817748</v>
      </c>
      <c r="Y395" s="51" t="s">
        <v>18912</v>
      </c>
      <c r="Z395" s="51" t="s">
        <v>18913</v>
      </c>
      <c r="AA395" s="51" t="s">
        <v>18913</v>
      </c>
      <c r="AB395" s="51"/>
      <c r="AC395" s="51"/>
      <c r="AD395" s="51" t="s">
        <v>18914</v>
      </c>
      <c r="AE395" s="51" t="s">
        <v>18915</v>
      </c>
      <c r="AF395" s="51" t="s">
        <v>1437</v>
      </c>
      <c r="AG395" s="51" t="s">
        <v>3761</v>
      </c>
      <c r="AH395" s="51">
        <v>8885817748</v>
      </c>
      <c r="AI395" s="51"/>
      <c r="AJ395" s="51" t="s">
        <v>18916</v>
      </c>
      <c r="AK395" s="51"/>
      <c r="AL395" s="51" t="s">
        <v>4042</v>
      </c>
      <c r="AM395" s="51"/>
      <c r="AN395" s="51">
        <v>0</v>
      </c>
      <c r="AO395" s="51">
        <v>7092868088119</v>
      </c>
      <c r="AP395" s="51">
        <v>282254376961</v>
      </c>
      <c r="AQ395" s="51">
        <v>918885817748</v>
      </c>
      <c r="AR395" s="51" t="s">
        <v>262</v>
      </c>
      <c r="AS395" s="51" t="s">
        <v>262</v>
      </c>
      <c r="AT395" s="51"/>
      <c r="AU395" s="51"/>
      <c r="AV395" s="51" t="s">
        <v>18917</v>
      </c>
    </row>
    <row r="396" spans="1:48">
      <c r="A396" s="51" t="s">
        <v>18918</v>
      </c>
      <c r="B396" s="51" t="s">
        <v>15443</v>
      </c>
      <c r="C396" s="51" t="s">
        <v>18919</v>
      </c>
      <c r="D396" s="51" t="s">
        <v>3749</v>
      </c>
      <c r="E396" s="51"/>
      <c r="F396" s="51" t="s">
        <v>3750</v>
      </c>
      <c r="G396" s="51" t="s">
        <v>18920</v>
      </c>
      <c r="H396" s="51" t="s">
        <v>3752</v>
      </c>
      <c r="I396" s="51" t="s">
        <v>1407</v>
      </c>
      <c r="J396" s="51">
        <v>2977</v>
      </c>
      <c r="K396" s="51">
        <v>0</v>
      </c>
      <c r="L396" s="51">
        <v>141.76</v>
      </c>
      <c r="M396" s="51">
        <v>2977</v>
      </c>
      <c r="N396" s="51" t="s">
        <v>18921</v>
      </c>
      <c r="O396" s="51">
        <v>1</v>
      </c>
      <c r="P396" s="51">
        <v>989</v>
      </c>
      <c r="Q396" s="51"/>
      <c r="R396" s="51" t="s">
        <v>9711</v>
      </c>
      <c r="S396" s="51" t="s">
        <v>3750</v>
      </c>
      <c r="T396" s="51" t="s">
        <v>18922</v>
      </c>
      <c r="U396" s="51" t="s">
        <v>18923</v>
      </c>
      <c r="V396" s="51" t="s">
        <v>1660</v>
      </c>
      <c r="W396" s="51" t="s">
        <v>3761</v>
      </c>
      <c r="X396" s="51">
        <v>9408901765</v>
      </c>
      <c r="Y396" s="51" t="s">
        <v>18922</v>
      </c>
      <c r="Z396" s="51" t="s">
        <v>18923</v>
      </c>
      <c r="AA396" s="51" t="s">
        <v>18923</v>
      </c>
      <c r="AB396" s="51"/>
      <c r="AC396" s="51"/>
      <c r="AD396" s="51" t="s">
        <v>5811</v>
      </c>
      <c r="AE396" s="51" t="s">
        <v>18924</v>
      </c>
      <c r="AF396" s="51" t="s">
        <v>1660</v>
      </c>
      <c r="AG396" s="51" t="s">
        <v>3761</v>
      </c>
      <c r="AH396" s="51">
        <v>9408901765</v>
      </c>
      <c r="AI396" s="51"/>
      <c r="AJ396" s="51" t="s">
        <v>18925</v>
      </c>
      <c r="AK396" s="51"/>
      <c r="AL396" s="51" t="s">
        <v>3763</v>
      </c>
      <c r="AM396" s="51"/>
      <c r="AN396" s="51">
        <v>2977</v>
      </c>
      <c r="AO396" s="51">
        <v>7092822966583</v>
      </c>
      <c r="AP396" s="51">
        <v>282254376961</v>
      </c>
      <c r="AQ396" s="51">
        <v>919408901765</v>
      </c>
      <c r="AR396" s="51" t="s">
        <v>193</v>
      </c>
      <c r="AS396" s="51" t="s">
        <v>193</v>
      </c>
      <c r="AT396" s="51" t="s">
        <v>18926</v>
      </c>
      <c r="AU396" s="51"/>
      <c r="AV396" s="51" t="s">
        <v>18926</v>
      </c>
    </row>
    <row r="397" spans="1:48">
      <c r="A397" s="51" t="s">
        <v>18927</v>
      </c>
      <c r="B397" s="51" t="s">
        <v>15443</v>
      </c>
      <c r="C397" s="51" t="s">
        <v>18928</v>
      </c>
      <c r="D397" s="51" t="s">
        <v>3749</v>
      </c>
      <c r="E397" s="51"/>
      <c r="F397" s="51" t="s">
        <v>3750</v>
      </c>
      <c r="G397" s="51" t="s">
        <v>18929</v>
      </c>
      <c r="H397" s="51" t="s">
        <v>3771</v>
      </c>
      <c r="I397" s="51" t="s">
        <v>1407</v>
      </c>
      <c r="J397" s="51">
        <v>728.1</v>
      </c>
      <c r="K397" s="51">
        <v>0</v>
      </c>
      <c r="L397" s="51">
        <v>34.67</v>
      </c>
      <c r="M397" s="51">
        <v>728.1</v>
      </c>
      <c r="N397" s="51" t="s">
        <v>18930</v>
      </c>
      <c r="O397" s="51">
        <v>1</v>
      </c>
      <c r="P397" s="51">
        <v>809</v>
      </c>
      <c r="Q397" s="51"/>
      <c r="R397" s="51" t="s">
        <v>9066</v>
      </c>
      <c r="S397" s="51" t="s">
        <v>3750</v>
      </c>
      <c r="T397" s="51" t="s">
        <v>18931</v>
      </c>
      <c r="U397" s="51" t="s">
        <v>18932</v>
      </c>
      <c r="V397" s="51" t="s">
        <v>1428</v>
      </c>
      <c r="W397" s="51" t="s">
        <v>3761</v>
      </c>
      <c r="X397" s="51">
        <v>8446260499</v>
      </c>
      <c r="Y397" s="51" t="s">
        <v>18931</v>
      </c>
      <c r="Z397" s="51" t="s">
        <v>18932</v>
      </c>
      <c r="AA397" s="51" t="s">
        <v>18932</v>
      </c>
      <c r="AB397" s="51"/>
      <c r="AC397" s="51"/>
      <c r="AD397" s="51" t="s">
        <v>15478</v>
      </c>
      <c r="AE397" s="51" t="s">
        <v>18933</v>
      </c>
      <c r="AF397" s="51" t="s">
        <v>1428</v>
      </c>
      <c r="AG397" s="51" t="s">
        <v>3761</v>
      </c>
      <c r="AH397" s="51">
        <v>8446260499</v>
      </c>
      <c r="AI397" s="51"/>
      <c r="AJ397" s="51" t="s">
        <v>18934</v>
      </c>
      <c r="AK397" s="51"/>
      <c r="AL397" s="51" t="s">
        <v>3763</v>
      </c>
      <c r="AM397" s="51"/>
      <c r="AN397" s="51">
        <v>728.1</v>
      </c>
      <c r="AO397" s="51">
        <v>7092801405239</v>
      </c>
      <c r="AP397" s="51">
        <v>282254376961</v>
      </c>
      <c r="AQ397" s="51">
        <v>918446260499</v>
      </c>
      <c r="AR397" s="51" t="s">
        <v>94</v>
      </c>
      <c r="AS397" s="51" t="s">
        <v>94</v>
      </c>
      <c r="AT397" s="51" t="s">
        <v>18935</v>
      </c>
      <c r="AU397" s="51"/>
      <c r="AV397" s="51" t="s">
        <v>18935</v>
      </c>
    </row>
    <row r="398" spans="1:48">
      <c r="A398" s="51" t="s">
        <v>18936</v>
      </c>
      <c r="B398" s="51" t="s">
        <v>15443</v>
      </c>
      <c r="C398" s="51" t="s">
        <v>18937</v>
      </c>
      <c r="D398" s="51" t="s">
        <v>4032</v>
      </c>
      <c r="E398" s="51" t="s">
        <v>18938</v>
      </c>
      <c r="F398" s="51" t="s">
        <v>3750</v>
      </c>
      <c r="G398" s="51" t="s">
        <v>18939</v>
      </c>
      <c r="H398" s="51" t="s">
        <v>3752</v>
      </c>
      <c r="I398" s="51" t="s">
        <v>1407</v>
      </c>
      <c r="J398" s="51">
        <v>919</v>
      </c>
      <c r="K398" s="51">
        <v>0</v>
      </c>
      <c r="L398" s="51">
        <v>43.76</v>
      </c>
      <c r="M398" s="51">
        <v>919</v>
      </c>
      <c r="N398" s="51" t="s">
        <v>18940</v>
      </c>
      <c r="O398" s="51">
        <v>1</v>
      </c>
      <c r="P398" s="51">
        <v>999</v>
      </c>
      <c r="Q398" s="51"/>
      <c r="R398" s="51" t="s">
        <v>9188</v>
      </c>
      <c r="S398" s="51" t="s">
        <v>3750</v>
      </c>
      <c r="T398" s="51" t="s">
        <v>18941</v>
      </c>
      <c r="U398" s="51" t="s">
        <v>18942</v>
      </c>
      <c r="V398" s="51" t="s">
        <v>1660</v>
      </c>
      <c r="W398" s="51" t="s">
        <v>3761</v>
      </c>
      <c r="X398" s="51">
        <v>9893601183</v>
      </c>
      <c r="Y398" s="51" t="s">
        <v>18941</v>
      </c>
      <c r="Z398" s="51" t="s">
        <v>18942</v>
      </c>
      <c r="AA398" s="51" t="s">
        <v>18942</v>
      </c>
      <c r="AB398" s="51"/>
      <c r="AC398" s="51"/>
      <c r="AD398" s="51" t="s">
        <v>18943</v>
      </c>
      <c r="AE398" s="51" t="s">
        <v>18944</v>
      </c>
      <c r="AF398" s="51" t="s">
        <v>1660</v>
      </c>
      <c r="AG398" s="51" t="s">
        <v>3761</v>
      </c>
      <c r="AH398" s="51">
        <v>9893601183</v>
      </c>
      <c r="AI398" s="51"/>
      <c r="AJ398" s="51" t="s">
        <v>18945</v>
      </c>
      <c r="AK398" s="51"/>
      <c r="AL398" s="51" t="s">
        <v>4042</v>
      </c>
      <c r="AM398" s="51"/>
      <c r="AN398" s="51">
        <v>0</v>
      </c>
      <c r="AO398" s="51">
        <v>7092776206647</v>
      </c>
      <c r="AP398" s="51">
        <v>282254376961</v>
      </c>
      <c r="AQ398" s="51">
        <v>919893601183</v>
      </c>
      <c r="AR398" s="51" t="s">
        <v>193</v>
      </c>
      <c r="AS398" s="51" t="s">
        <v>193</v>
      </c>
      <c r="AT398" s="51"/>
      <c r="AU398" s="51"/>
      <c r="AV398" s="51" t="s">
        <v>18946</v>
      </c>
    </row>
    <row r="399" spans="1:48">
      <c r="A399" s="51" t="s">
        <v>18947</v>
      </c>
      <c r="B399" s="51" t="s">
        <v>15443</v>
      </c>
      <c r="C399" s="51" t="s">
        <v>18948</v>
      </c>
      <c r="D399" s="51" t="s">
        <v>4032</v>
      </c>
      <c r="E399" s="51" t="s">
        <v>18949</v>
      </c>
      <c r="F399" s="51" t="s">
        <v>3750</v>
      </c>
      <c r="G399" s="51" t="s">
        <v>18950</v>
      </c>
      <c r="H399" s="51" t="s">
        <v>3752</v>
      </c>
      <c r="I399" s="51" t="s">
        <v>1407</v>
      </c>
      <c r="J399" s="51">
        <v>2106.1</v>
      </c>
      <c r="K399" s="51">
        <v>0</v>
      </c>
      <c r="L399" s="51">
        <v>100.29</v>
      </c>
      <c r="M399" s="51">
        <v>2106.1</v>
      </c>
      <c r="N399" s="51" t="s">
        <v>18949</v>
      </c>
      <c r="O399" s="51">
        <v>1</v>
      </c>
      <c r="P399" s="51">
        <v>2429</v>
      </c>
      <c r="Q399" s="51"/>
      <c r="R399" s="51" t="s">
        <v>5354</v>
      </c>
      <c r="S399" s="51" t="s">
        <v>3750</v>
      </c>
      <c r="T399" s="51" t="s">
        <v>18951</v>
      </c>
      <c r="U399" s="51" t="s">
        <v>18952</v>
      </c>
      <c r="V399" s="51" t="s">
        <v>1496</v>
      </c>
      <c r="W399" s="51" t="s">
        <v>3761</v>
      </c>
      <c r="X399" s="51">
        <v>9401439292</v>
      </c>
      <c r="Y399" s="51" t="s">
        <v>18951</v>
      </c>
      <c r="Z399" s="51" t="s">
        <v>18952</v>
      </c>
      <c r="AA399" s="51" t="s">
        <v>18952</v>
      </c>
      <c r="AB399" s="51"/>
      <c r="AC399" s="51"/>
      <c r="AD399" s="51" t="s">
        <v>18953</v>
      </c>
      <c r="AE399" s="51" t="s">
        <v>18954</v>
      </c>
      <c r="AF399" s="51" t="s">
        <v>1496</v>
      </c>
      <c r="AG399" s="51" t="s">
        <v>3761</v>
      </c>
      <c r="AH399" s="51">
        <v>9401439292</v>
      </c>
      <c r="AI399" s="51"/>
      <c r="AJ399" s="51" t="s">
        <v>18955</v>
      </c>
      <c r="AK399" s="51"/>
      <c r="AL399" s="51" t="s">
        <v>4042</v>
      </c>
      <c r="AM399" s="51"/>
      <c r="AN399" s="51">
        <v>0</v>
      </c>
      <c r="AO399" s="51">
        <v>7092755824951</v>
      </c>
      <c r="AP399" s="51">
        <v>282254376961</v>
      </c>
      <c r="AQ399" s="51">
        <v>919401439292</v>
      </c>
      <c r="AR399" s="51" t="s">
        <v>586</v>
      </c>
      <c r="AS399" s="51" t="s">
        <v>586</v>
      </c>
      <c r="AT399" s="51"/>
      <c r="AU399" s="51"/>
      <c r="AV399" s="51" t="s">
        <v>18956</v>
      </c>
    </row>
    <row r="400" spans="1:48" hidden="1">
      <c r="A400" s="51" t="s">
        <v>18957</v>
      </c>
      <c r="B400" s="51" t="s">
        <v>18957</v>
      </c>
      <c r="C400" s="51" t="s">
        <v>18958</v>
      </c>
      <c r="D400" s="51" t="s">
        <v>3749</v>
      </c>
      <c r="E400" s="51"/>
      <c r="F400" s="51" t="s">
        <v>3750</v>
      </c>
      <c r="G400" s="51" t="s">
        <v>18959</v>
      </c>
      <c r="H400" s="51" t="s">
        <v>3752</v>
      </c>
      <c r="I400" s="51" t="s">
        <v>1407</v>
      </c>
      <c r="J400" s="51">
        <v>2105.1</v>
      </c>
      <c r="K400" s="51">
        <v>0</v>
      </c>
      <c r="L400" s="51">
        <v>100.24</v>
      </c>
      <c r="M400" s="51">
        <v>2105.1</v>
      </c>
      <c r="N400" s="51" t="s">
        <v>18960</v>
      </c>
      <c r="O400" s="51">
        <v>1</v>
      </c>
      <c r="P400" s="51">
        <v>2339</v>
      </c>
      <c r="Q400" s="51"/>
      <c r="R400" s="51" t="s">
        <v>12229</v>
      </c>
      <c r="S400" s="51" t="s">
        <v>3750</v>
      </c>
      <c r="T400" s="51" t="s">
        <v>18961</v>
      </c>
      <c r="U400" s="51" t="s">
        <v>18962</v>
      </c>
      <c r="V400" s="51" t="s">
        <v>1517</v>
      </c>
      <c r="W400" s="51" t="s">
        <v>3761</v>
      </c>
      <c r="X400" s="51">
        <v>7042881826</v>
      </c>
      <c r="Y400" s="51" t="s">
        <v>18961</v>
      </c>
      <c r="Z400" s="51" t="s">
        <v>18962</v>
      </c>
      <c r="AA400" s="51" t="s">
        <v>18962</v>
      </c>
      <c r="AB400" s="51"/>
      <c r="AC400" s="51"/>
      <c r="AD400" s="51" t="s">
        <v>4466</v>
      </c>
      <c r="AE400" s="51" t="s">
        <v>5338</v>
      </c>
      <c r="AF400" s="51" t="s">
        <v>1517</v>
      </c>
      <c r="AG400" s="51" t="s">
        <v>3761</v>
      </c>
      <c r="AH400" s="51">
        <v>7042881826</v>
      </c>
      <c r="AI400" s="51"/>
      <c r="AJ400" s="51" t="s">
        <v>18963</v>
      </c>
      <c r="AK400" s="51"/>
      <c r="AL400" s="51" t="s">
        <v>3763</v>
      </c>
      <c r="AM400" s="51"/>
      <c r="AN400" s="51">
        <v>2105.1</v>
      </c>
      <c r="AO400" s="51">
        <v>7092689502519</v>
      </c>
      <c r="AP400" s="51">
        <v>282254376961</v>
      </c>
      <c r="AQ400" s="51">
        <v>917042881826</v>
      </c>
      <c r="AR400" s="51" t="s">
        <v>75</v>
      </c>
      <c r="AS400" s="51" t="s">
        <v>75</v>
      </c>
      <c r="AT400" s="51" t="s">
        <v>18964</v>
      </c>
      <c r="AU400" s="51"/>
      <c r="AV400" s="51" t="s">
        <v>18964</v>
      </c>
    </row>
    <row r="401" spans="1:48">
      <c r="A401" s="51" t="s">
        <v>18965</v>
      </c>
      <c r="B401" s="51" t="s">
        <v>15443</v>
      </c>
      <c r="C401" s="51" t="s">
        <v>18966</v>
      </c>
      <c r="D401" s="51" t="s">
        <v>4032</v>
      </c>
      <c r="E401" s="51" t="s">
        <v>18967</v>
      </c>
      <c r="F401" s="51" t="s">
        <v>3750</v>
      </c>
      <c r="G401" s="51" t="s">
        <v>18968</v>
      </c>
      <c r="H401" s="51" t="s">
        <v>3752</v>
      </c>
      <c r="I401" s="51" t="s">
        <v>1407</v>
      </c>
      <c r="J401" s="51">
        <v>1134.0999999999999</v>
      </c>
      <c r="K401" s="51">
        <v>0</v>
      </c>
      <c r="L401" s="51">
        <v>54</v>
      </c>
      <c r="M401" s="51">
        <v>1134.0999999999999</v>
      </c>
      <c r="N401" s="51" t="s">
        <v>18967</v>
      </c>
      <c r="O401" s="51">
        <v>1</v>
      </c>
      <c r="P401" s="51">
        <v>1349</v>
      </c>
      <c r="Q401" s="51"/>
      <c r="R401" s="51" t="s">
        <v>12233</v>
      </c>
      <c r="S401" s="51" t="s">
        <v>3750</v>
      </c>
      <c r="T401" s="51" t="s">
        <v>18969</v>
      </c>
      <c r="U401" s="51" t="s">
        <v>18970</v>
      </c>
      <c r="V401" s="51" t="s">
        <v>1544</v>
      </c>
      <c r="W401" s="51" t="s">
        <v>3761</v>
      </c>
      <c r="X401" s="51">
        <v>9460089346</v>
      </c>
      <c r="Y401" s="51" t="s">
        <v>18969</v>
      </c>
      <c r="Z401" s="51" t="s">
        <v>18970</v>
      </c>
      <c r="AA401" s="51" t="s">
        <v>18970</v>
      </c>
      <c r="AB401" s="51"/>
      <c r="AC401" s="51"/>
      <c r="AD401" s="51" t="s">
        <v>18971</v>
      </c>
      <c r="AE401" s="51" t="s">
        <v>18972</v>
      </c>
      <c r="AF401" s="51" t="s">
        <v>1544</v>
      </c>
      <c r="AG401" s="51" t="s">
        <v>3761</v>
      </c>
      <c r="AH401" s="51">
        <v>9460089346</v>
      </c>
      <c r="AI401" s="51"/>
      <c r="AJ401" s="51" t="s">
        <v>18973</v>
      </c>
      <c r="AK401" s="51"/>
      <c r="AL401" s="51" t="s">
        <v>4042</v>
      </c>
      <c r="AM401" s="51"/>
      <c r="AN401" s="51">
        <v>0</v>
      </c>
      <c r="AO401" s="51">
        <v>7092683997495</v>
      </c>
      <c r="AP401" s="51">
        <v>282254376961</v>
      </c>
      <c r="AQ401" s="51">
        <v>919460089346</v>
      </c>
      <c r="AR401" s="51" t="s">
        <v>209</v>
      </c>
      <c r="AS401" s="51" t="s">
        <v>209</v>
      </c>
      <c r="AT401" s="51"/>
      <c r="AU401" s="51"/>
      <c r="AV401" s="51" t="s">
        <v>18974</v>
      </c>
    </row>
    <row r="402" spans="1:48" hidden="1">
      <c r="A402" s="51" t="s">
        <v>18975</v>
      </c>
      <c r="B402" s="51" t="s">
        <v>18975</v>
      </c>
      <c r="C402" s="51" t="s">
        <v>18976</v>
      </c>
      <c r="D402" s="51" t="s">
        <v>3749</v>
      </c>
      <c r="E402" s="51"/>
      <c r="F402" s="51" t="s">
        <v>3750</v>
      </c>
      <c r="G402" s="51" t="s">
        <v>18977</v>
      </c>
      <c r="H402" s="51" t="s">
        <v>3752</v>
      </c>
      <c r="I402" s="51" t="s">
        <v>1407</v>
      </c>
      <c r="J402" s="51">
        <v>890.1</v>
      </c>
      <c r="K402" s="51">
        <v>0</v>
      </c>
      <c r="L402" s="51">
        <v>42.39</v>
      </c>
      <c r="M402" s="51">
        <v>890.1</v>
      </c>
      <c r="N402" s="51" t="s">
        <v>18978</v>
      </c>
      <c r="O402" s="51">
        <v>1</v>
      </c>
      <c r="P402" s="51">
        <v>989</v>
      </c>
      <c r="Q402" s="51"/>
      <c r="R402" s="51" t="s">
        <v>9183</v>
      </c>
      <c r="S402" s="51" t="s">
        <v>3750</v>
      </c>
      <c r="T402" s="51" t="s">
        <v>18979</v>
      </c>
      <c r="U402" s="51" t="s">
        <v>18980</v>
      </c>
      <c r="V402" s="51" t="s">
        <v>1428</v>
      </c>
      <c r="W402" s="51" t="s">
        <v>3761</v>
      </c>
      <c r="X402" s="51">
        <v>9892970953</v>
      </c>
      <c r="Y402" s="51" t="s">
        <v>18979</v>
      </c>
      <c r="Z402" s="51" t="s">
        <v>18980</v>
      </c>
      <c r="AA402" s="51" t="s">
        <v>18980</v>
      </c>
      <c r="AB402" s="51"/>
      <c r="AC402" s="51"/>
      <c r="AD402" s="51" t="s">
        <v>8035</v>
      </c>
      <c r="AE402" s="51" t="s">
        <v>18981</v>
      </c>
      <c r="AF402" s="51" t="s">
        <v>1428</v>
      </c>
      <c r="AG402" s="51" t="s">
        <v>3761</v>
      </c>
      <c r="AH402" s="51">
        <v>9892970953</v>
      </c>
      <c r="AI402" s="51"/>
      <c r="AJ402" s="51" t="s">
        <v>18982</v>
      </c>
      <c r="AK402" s="51"/>
      <c r="AL402" s="51" t="s">
        <v>3763</v>
      </c>
      <c r="AM402" s="51"/>
      <c r="AN402" s="51">
        <v>890.1</v>
      </c>
      <c r="AO402" s="51">
        <v>7092680261943</v>
      </c>
      <c r="AP402" s="51">
        <v>282254376961</v>
      </c>
      <c r="AQ402" s="51">
        <v>919892970953</v>
      </c>
      <c r="AR402" s="51" t="s">
        <v>94</v>
      </c>
      <c r="AS402" s="51" t="s">
        <v>94</v>
      </c>
      <c r="AT402" s="51" t="s">
        <v>18983</v>
      </c>
      <c r="AU402" s="51"/>
      <c r="AV402" s="51" t="s">
        <v>18983</v>
      </c>
    </row>
    <row r="403" spans="1:48">
      <c r="A403" s="51" t="s">
        <v>18984</v>
      </c>
      <c r="B403" s="51" t="s">
        <v>15443</v>
      </c>
      <c r="C403" s="51" t="s">
        <v>5121</v>
      </c>
      <c r="D403" s="51" t="s">
        <v>3749</v>
      </c>
      <c r="E403" s="51"/>
      <c r="F403" s="51" t="s">
        <v>3750</v>
      </c>
      <c r="G403" s="51" t="s">
        <v>18985</v>
      </c>
      <c r="H403" s="51" t="s">
        <v>3771</v>
      </c>
      <c r="I403" s="51" t="s">
        <v>1407</v>
      </c>
      <c r="J403" s="51">
        <v>890.1</v>
      </c>
      <c r="K403" s="51">
        <v>0</v>
      </c>
      <c r="L403" s="51">
        <v>42.39</v>
      </c>
      <c r="M403" s="51">
        <v>890.1</v>
      </c>
      <c r="N403" s="51" t="s">
        <v>18986</v>
      </c>
      <c r="O403" s="51">
        <v>1</v>
      </c>
      <c r="P403" s="51">
        <v>989</v>
      </c>
      <c r="Q403" s="51"/>
      <c r="R403" s="51" t="s">
        <v>3864</v>
      </c>
      <c r="S403" s="51" t="s">
        <v>3750</v>
      </c>
      <c r="T403" s="51" t="s">
        <v>5126</v>
      </c>
      <c r="U403" s="51" t="s">
        <v>5127</v>
      </c>
      <c r="V403" s="51" t="s">
        <v>1786</v>
      </c>
      <c r="W403" s="51" t="s">
        <v>3761</v>
      </c>
      <c r="X403" s="51">
        <v>9836299902</v>
      </c>
      <c r="Y403" s="51" t="s">
        <v>5126</v>
      </c>
      <c r="Z403" s="51" t="s">
        <v>5127</v>
      </c>
      <c r="AA403" s="51" t="s">
        <v>5127</v>
      </c>
      <c r="AB403" s="51"/>
      <c r="AC403" s="51"/>
      <c r="AD403" s="51" t="s">
        <v>154</v>
      </c>
      <c r="AE403" s="51" t="s">
        <v>5128</v>
      </c>
      <c r="AF403" s="51" t="s">
        <v>1786</v>
      </c>
      <c r="AG403" s="51" t="s">
        <v>3761</v>
      </c>
      <c r="AH403" s="51">
        <v>9836299902</v>
      </c>
      <c r="AI403" s="51"/>
      <c r="AJ403" s="51" t="s">
        <v>18987</v>
      </c>
      <c r="AK403" s="51"/>
      <c r="AL403" s="51" t="s">
        <v>3763</v>
      </c>
      <c r="AM403" s="51"/>
      <c r="AN403" s="51">
        <v>890.1</v>
      </c>
      <c r="AO403" s="51">
        <v>7092675346743</v>
      </c>
      <c r="AP403" s="51">
        <v>282254376961</v>
      </c>
      <c r="AQ403" s="51">
        <v>919836299902</v>
      </c>
      <c r="AR403" s="51" t="s">
        <v>155</v>
      </c>
      <c r="AS403" s="51" t="s">
        <v>155</v>
      </c>
      <c r="AT403" s="51" t="s">
        <v>18988</v>
      </c>
      <c r="AU403" s="51"/>
      <c r="AV403" s="51" t="s">
        <v>18988</v>
      </c>
    </row>
    <row r="404" spans="1:48" hidden="1">
      <c r="A404" s="51" t="s">
        <v>18989</v>
      </c>
      <c r="B404" s="51" t="s">
        <v>18989</v>
      </c>
      <c r="C404" s="51" t="s">
        <v>18990</v>
      </c>
      <c r="D404" s="51" t="s">
        <v>3749</v>
      </c>
      <c r="E404" s="51"/>
      <c r="F404" s="51" t="s">
        <v>3750</v>
      </c>
      <c r="G404" s="51" t="s">
        <v>18991</v>
      </c>
      <c r="H404" s="51" t="s">
        <v>3752</v>
      </c>
      <c r="I404" s="51" t="s">
        <v>1407</v>
      </c>
      <c r="J404" s="51">
        <v>1214.0999999999999</v>
      </c>
      <c r="K404" s="51">
        <v>0</v>
      </c>
      <c r="L404" s="51">
        <v>57.81</v>
      </c>
      <c r="M404" s="51">
        <v>1214.0999999999999</v>
      </c>
      <c r="N404" s="51" t="s">
        <v>18992</v>
      </c>
      <c r="O404" s="51">
        <v>1</v>
      </c>
      <c r="P404" s="51">
        <v>1349</v>
      </c>
      <c r="Q404" s="51"/>
      <c r="R404" s="51" t="s">
        <v>9180</v>
      </c>
      <c r="S404" s="51" t="s">
        <v>3750</v>
      </c>
      <c r="T404" s="51" t="s">
        <v>18993</v>
      </c>
      <c r="U404" s="51" t="s">
        <v>18994</v>
      </c>
      <c r="V404" s="51" t="s">
        <v>1563</v>
      </c>
      <c r="W404" s="51" t="s">
        <v>3761</v>
      </c>
      <c r="X404" s="51">
        <v>9516085974</v>
      </c>
      <c r="Y404" s="51" t="s">
        <v>18993</v>
      </c>
      <c r="Z404" s="51" t="s">
        <v>18994</v>
      </c>
      <c r="AA404" s="51" t="s">
        <v>18994</v>
      </c>
      <c r="AB404" s="51"/>
      <c r="AC404" s="51"/>
      <c r="AD404" s="51" t="s">
        <v>4252</v>
      </c>
      <c r="AE404" s="51" t="s">
        <v>18995</v>
      </c>
      <c r="AF404" s="51" t="s">
        <v>1563</v>
      </c>
      <c r="AG404" s="51" t="s">
        <v>3761</v>
      </c>
      <c r="AH404" s="51">
        <v>9516085974</v>
      </c>
      <c r="AI404" s="51"/>
      <c r="AJ404" s="51" t="s">
        <v>18996</v>
      </c>
      <c r="AK404" s="51"/>
      <c r="AL404" s="51" t="s">
        <v>3763</v>
      </c>
      <c r="AM404" s="51"/>
      <c r="AN404" s="51">
        <v>1214.0999999999999</v>
      </c>
      <c r="AO404" s="51">
        <v>7092339736887</v>
      </c>
      <c r="AP404" s="51">
        <v>282254376961</v>
      </c>
      <c r="AQ404" s="51">
        <v>919516085974</v>
      </c>
      <c r="AR404" s="51" t="s">
        <v>301</v>
      </c>
      <c r="AS404" s="51" t="s">
        <v>301</v>
      </c>
      <c r="AT404" s="51" t="s">
        <v>18997</v>
      </c>
      <c r="AU404" s="51"/>
      <c r="AV404" s="51" t="s">
        <v>18997</v>
      </c>
    </row>
    <row r="405" spans="1:48">
      <c r="A405" s="51" t="s">
        <v>18998</v>
      </c>
      <c r="B405" s="51" t="s">
        <v>15443</v>
      </c>
      <c r="C405" s="51" t="s">
        <v>18999</v>
      </c>
      <c r="D405" s="51" t="s">
        <v>3749</v>
      </c>
      <c r="E405" s="51"/>
      <c r="F405" s="51" t="s">
        <v>3750</v>
      </c>
      <c r="G405" s="51" t="s">
        <v>19000</v>
      </c>
      <c r="H405" s="51" t="s">
        <v>3752</v>
      </c>
      <c r="I405" s="51" t="s">
        <v>1407</v>
      </c>
      <c r="J405" s="51">
        <v>3245.4</v>
      </c>
      <c r="K405" s="51">
        <v>0</v>
      </c>
      <c r="L405" s="51">
        <v>154.54</v>
      </c>
      <c r="M405" s="51">
        <v>3245.4</v>
      </c>
      <c r="N405" s="51" t="s">
        <v>19001</v>
      </c>
      <c r="O405" s="51">
        <v>1</v>
      </c>
      <c r="P405" s="51">
        <v>999</v>
      </c>
      <c r="Q405" s="51"/>
      <c r="R405" s="51" t="s">
        <v>6079</v>
      </c>
      <c r="S405" s="51" t="s">
        <v>3750</v>
      </c>
      <c r="T405" s="51" t="s">
        <v>19002</v>
      </c>
      <c r="U405" s="51" t="s">
        <v>19003</v>
      </c>
      <c r="V405" s="51" t="s">
        <v>1660</v>
      </c>
      <c r="W405" s="51" t="s">
        <v>3761</v>
      </c>
      <c r="X405" s="51">
        <v>9712234771</v>
      </c>
      <c r="Y405" s="51" t="s">
        <v>19002</v>
      </c>
      <c r="Z405" s="51" t="s">
        <v>19003</v>
      </c>
      <c r="AA405" s="51" t="s">
        <v>19003</v>
      </c>
      <c r="AB405" s="51"/>
      <c r="AC405" s="51"/>
      <c r="AD405" s="51" t="s">
        <v>19004</v>
      </c>
      <c r="AE405" s="51" t="s">
        <v>4385</v>
      </c>
      <c r="AF405" s="51" t="s">
        <v>1660</v>
      </c>
      <c r="AG405" s="51" t="s">
        <v>3761</v>
      </c>
      <c r="AH405" s="51">
        <v>9712234771</v>
      </c>
      <c r="AI405" s="51"/>
      <c r="AJ405" s="51" t="s">
        <v>19005</v>
      </c>
      <c r="AK405" s="51"/>
      <c r="AL405" s="51" t="s">
        <v>3763</v>
      </c>
      <c r="AM405" s="51"/>
      <c r="AN405" s="51">
        <v>3245.4</v>
      </c>
      <c r="AO405" s="51">
        <v>7091923452215</v>
      </c>
      <c r="AP405" s="51">
        <v>282254376961</v>
      </c>
      <c r="AQ405" s="51">
        <v>919712234771</v>
      </c>
      <c r="AR405" s="51" t="s">
        <v>193</v>
      </c>
      <c r="AS405" s="51" t="s">
        <v>193</v>
      </c>
      <c r="AT405" s="51" t="s">
        <v>19006</v>
      </c>
      <c r="AU405" s="51"/>
      <c r="AV405" s="51" t="s">
        <v>19006</v>
      </c>
    </row>
    <row r="406" spans="1:48">
      <c r="A406" s="51" t="s">
        <v>19007</v>
      </c>
      <c r="B406" s="51" t="s">
        <v>15443</v>
      </c>
      <c r="C406" s="51" t="s">
        <v>18583</v>
      </c>
      <c r="D406" s="51" t="s">
        <v>4032</v>
      </c>
      <c r="E406" s="51" t="s">
        <v>19008</v>
      </c>
      <c r="F406" s="51" t="s">
        <v>3750</v>
      </c>
      <c r="G406" s="51" t="s">
        <v>19009</v>
      </c>
      <c r="H406" s="51" t="s">
        <v>3771</v>
      </c>
      <c r="I406" s="51" t="s">
        <v>1407</v>
      </c>
      <c r="J406" s="51">
        <v>639</v>
      </c>
      <c r="K406" s="51">
        <v>0</v>
      </c>
      <c r="L406" s="51">
        <v>30.43</v>
      </c>
      <c r="M406" s="51">
        <v>639</v>
      </c>
      <c r="N406" s="51" t="s">
        <v>19010</v>
      </c>
      <c r="O406" s="51">
        <v>1</v>
      </c>
      <c r="P406" s="51">
        <v>719</v>
      </c>
      <c r="Q406" s="51"/>
      <c r="R406" s="51" t="s">
        <v>5993</v>
      </c>
      <c r="S406" s="51" t="s">
        <v>3750</v>
      </c>
      <c r="T406" s="51" t="s">
        <v>3925</v>
      </c>
      <c r="U406" s="51" t="s">
        <v>3926</v>
      </c>
      <c r="V406" s="51" t="s">
        <v>1544</v>
      </c>
      <c r="W406" s="51" t="s">
        <v>3761</v>
      </c>
      <c r="X406" s="51">
        <v>9413248484</v>
      </c>
      <c r="Y406" s="51" t="s">
        <v>3925</v>
      </c>
      <c r="Z406" s="51" t="s">
        <v>3926</v>
      </c>
      <c r="AA406" s="51" t="s">
        <v>3926</v>
      </c>
      <c r="AB406" s="51"/>
      <c r="AC406" s="51"/>
      <c r="AD406" s="51" t="s">
        <v>3927</v>
      </c>
      <c r="AE406" s="51" t="s">
        <v>3928</v>
      </c>
      <c r="AF406" s="51" t="s">
        <v>1544</v>
      </c>
      <c r="AG406" s="51" t="s">
        <v>3761</v>
      </c>
      <c r="AH406" s="51">
        <v>9413248484</v>
      </c>
      <c r="AI406" s="51"/>
      <c r="AJ406" s="51" t="s">
        <v>19011</v>
      </c>
      <c r="AK406" s="51"/>
      <c r="AL406" s="51" t="s">
        <v>4042</v>
      </c>
      <c r="AM406" s="51"/>
      <c r="AN406" s="51">
        <v>0</v>
      </c>
      <c r="AO406" s="51">
        <v>7091892388151</v>
      </c>
      <c r="AP406" s="51">
        <v>282254376961</v>
      </c>
      <c r="AQ406" s="51">
        <v>919413248484</v>
      </c>
      <c r="AR406" s="51" t="s">
        <v>209</v>
      </c>
      <c r="AS406" s="51" t="s">
        <v>209</v>
      </c>
      <c r="AT406" s="51"/>
      <c r="AU406" s="51"/>
      <c r="AV406" s="51" t="s">
        <v>19012</v>
      </c>
    </row>
    <row r="407" spans="1:48" hidden="1">
      <c r="A407" s="51" t="s">
        <v>19013</v>
      </c>
      <c r="B407" s="51" t="s">
        <v>19013</v>
      </c>
      <c r="C407" s="51" t="s">
        <v>19014</v>
      </c>
      <c r="D407" s="51" t="s">
        <v>3749</v>
      </c>
      <c r="E407" s="51"/>
      <c r="F407" s="51" t="s">
        <v>3750</v>
      </c>
      <c r="G407" s="51" t="s">
        <v>19015</v>
      </c>
      <c r="H407" s="51" t="s">
        <v>3752</v>
      </c>
      <c r="I407" s="51" t="s">
        <v>1407</v>
      </c>
      <c r="J407" s="51">
        <v>647.1</v>
      </c>
      <c r="K407" s="51">
        <v>0</v>
      </c>
      <c r="L407" s="51">
        <v>30.81</v>
      </c>
      <c r="M407" s="51">
        <v>647.1</v>
      </c>
      <c r="N407" s="51" t="s">
        <v>19016</v>
      </c>
      <c r="O407" s="51">
        <v>1</v>
      </c>
      <c r="P407" s="51">
        <v>719</v>
      </c>
      <c r="Q407" s="51"/>
      <c r="R407" s="51" t="s">
        <v>10231</v>
      </c>
      <c r="S407" s="51" t="s">
        <v>3750</v>
      </c>
      <c r="T407" s="51" t="s">
        <v>19017</v>
      </c>
      <c r="U407" s="51" t="s">
        <v>19018</v>
      </c>
      <c r="V407" s="51" t="s">
        <v>1660</v>
      </c>
      <c r="W407" s="51" t="s">
        <v>3761</v>
      </c>
      <c r="X407" s="51">
        <v>9978858856</v>
      </c>
      <c r="Y407" s="51" t="s">
        <v>19017</v>
      </c>
      <c r="Z407" s="51" t="s">
        <v>19018</v>
      </c>
      <c r="AA407" s="51" t="s">
        <v>19018</v>
      </c>
      <c r="AB407" s="51"/>
      <c r="AC407" s="51"/>
      <c r="AD407" s="51" t="s">
        <v>7146</v>
      </c>
      <c r="AE407" s="51" t="s">
        <v>19019</v>
      </c>
      <c r="AF407" s="51" t="s">
        <v>1660</v>
      </c>
      <c r="AG407" s="51" t="s">
        <v>3761</v>
      </c>
      <c r="AH407" s="51">
        <v>9978858856</v>
      </c>
      <c r="AI407" s="51"/>
      <c r="AJ407" s="51" t="s">
        <v>19020</v>
      </c>
      <c r="AK407" s="51"/>
      <c r="AL407" s="51" t="s">
        <v>3763</v>
      </c>
      <c r="AM407" s="51"/>
      <c r="AN407" s="51">
        <v>647.1</v>
      </c>
      <c r="AO407" s="51">
        <v>7091844546871</v>
      </c>
      <c r="AP407" s="51">
        <v>282254376961</v>
      </c>
      <c r="AQ407" s="51">
        <v>919978858856</v>
      </c>
      <c r="AR407" s="51" t="s">
        <v>193</v>
      </c>
      <c r="AS407" s="51" t="s">
        <v>193</v>
      </c>
      <c r="AT407" s="51" t="s">
        <v>19021</v>
      </c>
      <c r="AU407" s="51"/>
      <c r="AV407" s="51" t="s">
        <v>19021</v>
      </c>
    </row>
    <row r="408" spans="1:48">
      <c r="A408" s="51" t="s">
        <v>19022</v>
      </c>
      <c r="B408" s="51" t="s">
        <v>15443</v>
      </c>
      <c r="C408" s="51" t="s">
        <v>19023</v>
      </c>
      <c r="D408" s="51" t="s">
        <v>3749</v>
      </c>
      <c r="E408" s="51"/>
      <c r="F408" s="51" t="s">
        <v>3750</v>
      </c>
      <c r="G408" s="51" t="s">
        <v>19024</v>
      </c>
      <c r="H408" s="51" t="s">
        <v>3752</v>
      </c>
      <c r="I408" s="51" t="s">
        <v>1407</v>
      </c>
      <c r="J408" s="51">
        <v>989</v>
      </c>
      <c r="K408" s="51">
        <v>0</v>
      </c>
      <c r="L408" s="51">
        <v>47.09</v>
      </c>
      <c r="M408" s="51">
        <v>989</v>
      </c>
      <c r="N408" s="51" t="s">
        <v>19025</v>
      </c>
      <c r="O408" s="51">
        <v>1</v>
      </c>
      <c r="P408" s="51">
        <v>989</v>
      </c>
      <c r="Q408" s="51"/>
      <c r="R408" s="51" t="s">
        <v>9177</v>
      </c>
      <c r="S408" s="51" t="s">
        <v>3750</v>
      </c>
      <c r="T408" s="51" t="s">
        <v>19026</v>
      </c>
      <c r="U408" s="51" t="s">
        <v>19027</v>
      </c>
      <c r="V408" s="51" t="s">
        <v>1417</v>
      </c>
      <c r="W408" s="51" t="s">
        <v>3761</v>
      </c>
      <c r="X408" s="51">
        <v>8373936838</v>
      </c>
      <c r="Y408" s="51" t="s">
        <v>19026</v>
      </c>
      <c r="Z408" s="51" t="s">
        <v>19027</v>
      </c>
      <c r="AA408" s="51" t="s">
        <v>19027</v>
      </c>
      <c r="AB408" s="51"/>
      <c r="AC408" s="51"/>
      <c r="AD408" s="51" t="s">
        <v>6443</v>
      </c>
      <c r="AE408" s="51" t="s">
        <v>6444</v>
      </c>
      <c r="AF408" s="51" t="s">
        <v>1417</v>
      </c>
      <c r="AG408" s="51" t="s">
        <v>3761</v>
      </c>
      <c r="AH408" s="51">
        <v>8373936838</v>
      </c>
      <c r="AI408" s="51"/>
      <c r="AJ408" s="51" t="s">
        <v>19028</v>
      </c>
      <c r="AK408" s="51"/>
      <c r="AL408" s="51" t="s">
        <v>3763</v>
      </c>
      <c r="AM408" s="51"/>
      <c r="AN408" s="51">
        <v>989</v>
      </c>
      <c r="AO408" s="51">
        <v>7091614712119</v>
      </c>
      <c r="AP408" s="51">
        <v>282254376961</v>
      </c>
      <c r="AQ408" s="51">
        <v>918373936838</v>
      </c>
      <c r="AR408" s="51" t="s">
        <v>498</v>
      </c>
      <c r="AS408" s="51" t="s">
        <v>498</v>
      </c>
      <c r="AT408" s="51" t="s">
        <v>19029</v>
      </c>
      <c r="AU408" s="51"/>
      <c r="AV408" s="51" t="s">
        <v>19029</v>
      </c>
    </row>
    <row r="409" spans="1:48">
      <c r="A409" s="51" t="s">
        <v>19030</v>
      </c>
      <c r="B409" s="51" t="s">
        <v>15443</v>
      </c>
      <c r="C409" s="51" t="s">
        <v>19031</v>
      </c>
      <c r="D409" s="51" t="s">
        <v>4032</v>
      </c>
      <c r="E409" s="51" t="s">
        <v>19032</v>
      </c>
      <c r="F409" s="51" t="s">
        <v>3750</v>
      </c>
      <c r="G409" s="51" t="s">
        <v>19033</v>
      </c>
      <c r="H409" s="51" t="s">
        <v>3752</v>
      </c>
      <c r="I409" s="51" t="s">
        <v>1407</v>
      </c>
      <c r="J409" s="51">
        <v>891.1</v>
      </c>
      <c r="K409" s="51">
        <v>0</v>
      </c>
      <c r="L409" s="51">
        <v>42.43</v>
      </c>
      <c r="M409" s="51">
        <v>891.1</v>
      </c>
      <c r="N409" s="51" t="s">
        <v>19032</v>
      </c>
      <c r="O409" s="51">
        <v>1</v>
      </c>
      <c r="P409" s="51">
        <v>1079</v>
      </c>
      <c r="Q409" s="51"/>
      <c r="R409" s="51" t="s">
        <v>4837</v>
      </c>
      <c r="S409" s="51" t="s">
        <v>3750</v>
      </c>
      <c r="T409" s="51" t="s">
        <v>19034</v>
      </c>
      <c r="U409" s="51" t="s">
        <v>19035</v>
      </c>
      <c r="V409" s="51" t="s">
        <v>1429</v>
      </c>
      <c r="W409" s="51" t="s">
        <v>3761</v>
      </c>
      <c r="X409" s="51">
        <v>9560756333</v>
      </c>
      <c r="Y409" s="51" t="s">
        <v>19034</v>
      </c>
      <c r="Z409" s="51" t="s">
        <v>19035</v>
      </c>
      <c r="AA409" s="51" t="s">
        <v>19035</v>
      </c>
      <c r="AB409" s="51"/>
      <c r="AC409" s="51"/>
      <c r="AD409" s="51" t="s">
        <v>5567</v>
      </c>
      <c r="AE409" s="51" t="s">
        <v>4932</v>
      </c>
      <c r="AF409" s="51" t="s">
        <v>1429</v>
      </c>
      <c r="AG409" s="51" t="s">
        <v>3761</v>
      </c>
      <c r="AH409" s="51">
        <v>9560756333</v>
      </c>
      <c r="AI409" s="51"/>
      <c r="AJ409" s="51" t="s">
        <v>19036</v>
      </c>
      <c r="AK409" s="51"/>
      <c r="AL409" s="51" t="s">
        <v>4042</v>
      </c>
      <c r="AM409" s="51"/>
      <c r="AN409" s="51">
        <v>0</v>
      </c>
      <c r="AO409" s="51">
        <v>7091503268151</v>
      </c>
      <c r="AP409" s="51">
        <v>282254376961</v>
      </c>
      <c r="AQ409" s="51">
        <v>919560756333</v>
      </c>
      <c r="AR409" s="51" t="s">
        <v>126</v>
      </c>
      <c r="AS409" s="51" t="s">
        <v>126</v>
      </c>
      <c r="AT409" s="51"/>
      <c r="AU409" s="51"/>
      <c r="AV409" s="51" t="s">
        <v>19037</v>
      </c>
    </row>
    <row r="410" spans="1:48">
      <c r="A410" s="51" t="s">
        <v>19038</v>
      </c>
      <c r="B410" s="51" t="s">
        <v>15443</v>
      </c>
      <c r="C410" s="51" t="s">
        <v>19039</v>
      </c>
      <c r="D410" s="51" t="s">
        <v>3749</v>
      </c>
      <c r="E410" s="51"/>
      <c r="F410" s="51" t="s">
        <v>3750</v>
      </c>
      <c r="G410" s="51" t="s">
        <v>19040</v>
      </c>
      <c r="H410" s="51" t="s">
        <v>3752</v>
      </c>
      <c r="I410" s="51" t="s">
        <v>1407</v>
      </c>
      <c r="J410" s="51">
        <v>2215.9499999999998</v>
      </c>
      <c r="K410" s="51">
        <v>0</v>
      </c>
      <c r="L410" s="51">
        <v>105.52</v>
      </c>
      <c r="M410" s="51">
        <v>2215.9499999999998</v>
      </c>
      <c r="N410" s="51" t="s">
        <v>19041</v>
      </c>
      <c r="O410" s="51">
        <v>1</v>
      </c>
      <c r="P410" s="51">
        <v>989</v>
      </c>
      <c r="Q410" s="51"/>
      <c r="R410" s="51" t="s">
        <v>4095</v>
      </c>
      <c r="S410" s="51" t="s">
        <v>3750</v>
      </c>
      <c r="T410" s="51" t="s">
        <v>19042</v>
      </c>
      <c r="U410" s="51" t="s">
        <v>19043</v>
      </c>
      <c r="V410" s="51" t="s">
        <v>1660</v>
      </c>
      <c r="W410" s="51" t="s">
        <v>3761</v>
      </c>
      <c r="X410" s="51">
        <v>9879533702</v>
      </c>
      <c r="Y410" s="51" t="s">
        <v>19042</v>
      </c>
      <c r="Z410" s="51" t="s">
        <v>19043</v>
      </c>
      <c r="AA410" s="51" t="s">
        <v>19043</v>
      </c>
      <c r="AB410" s="51"/>
      <c r="AC410" s="51"/>
      <c r="AD410" s="51" t="s">
        <v>3759</v>
      </c>
      <c r="AE410" s="51" t="s">
        <v>4586</v>
      </c>
      <c r="AF410" s="51" t="s">
        <v>1660</v>
      </c>
      <c r="AG410" s="51" t="s">
        <v>3761</v>
      </c>
      <c r="AH410" s="51">
        <v>9879533702</v>
      </c>
      <c r="AI410" s="51"/>
      <c r="AJ410" s="51" t="s">
        <v>19044</v>
      </c>
      <c r="AK410" s="51"/>
      <c r="AL410" s="51" t="s">
        <v>3763</v>
      </c>
      <c r="AM410" s="51"/>
      <c r="AN410" s="51">
        <v>2215.9499999999998</v>
      </c>
      <c r="AO410" s="51">
        <v>7091428557111</v>
      </c>
      <c r="AP410" s="51">
        <v>282254376961</v>
      </c>
      <c r="AQ410" s="51">
        <v>919879533702</v>
      </c>
      <c r="AR410" s="51" t="s">
        <v>193</v>
      </c>
      <c r="AS410" s="51" t="s">
        <v>193</v>
      </c>
      <c r="AT410" s="51" t="s">
        <v>19045</v>
      </c>
      <c r="AU410" s="51"/>
      <c r="AV410" s="51" t="s">
        <v>19045</v>
      </c>
    </row>
    <row r="411" spans="1:48">
      <c r="A411" s="51" t="s">
        <v>19046</v>
      </c>
      <c r="B411" s="51" t="s">
        <v>15443</v>
      </c>
      <c r="C411" s="51" t="s">
        <v>19047</v>
      </c>
      <c r="D411" s="51" t="s">
        <v>4032</v>
      </c>
      <c r="E411" s="51" t="s">
        <v>19048</v>
      </c>
      <c r="F411" s="51" t="s">
        <v>3750</v>
      </c>
      <c r="G411" s="51" t="s">
        <v>19049</v>
      </c>
      <c r="H411" s="51" t="s">
        <v>3752</v>
      </c>
      <c r="I411" s="51" t="s">
        <v>1407</v>
      </c>
      <c r="J411" s="51">
        <v>1771.3</v>
      </c>
      <c r="K411" s="51">
        <v>0</v>
      </c>
      <c r="L411" s="51">
        <v>84.35</v>
      </c>
      <c r="M411" s="51">
        <v>1771.3</v>
      </c>
      <c r="N411" s="51" t="s">
        <v>19050</v>
      </c>
      <c r="O411" s="51">
        <v>1</v>
      </c>
      <c r="P411" s="51">
        <v>1099</v>
      </c>
      <c r="Q411" s="51"/>
      <c r="R411" s="51" t="s">
        <v>9173</v>
      </c>
      <c r="S411" s="51" t="s">
        <v>3750</v>
      </c>
      <c r="T411" s="51" t="s">
        <v>19051</v>
      </c>
      <c r="U411" s="51" t="s">
        <v>19052</v>
      </c>
      <c r="V411" s="51" t="s">
        <v>1429</v>
      </c>
      <c r="W411" s="51" t="s">
        <v>3761</v>
      </c>
      <c r="X411" s="51">
        <v>9205920909</v>
      </c>
      <c r="Y411" s="51" t="s">
        <v>19051</v>
      </c>
      <c r="Z411" s="51" t="s">
        <v>19052</v>
      </c>
      <c r="AA411" s="51" t="s">
        <v>19052</v>
      </c>
      <c r="AB411" s="51"/>
      <c r="AC411" s="51"/>
      <c r="AD411" s="51" t="s">
        <v>4931</v>
      </c>
      <c r="AE411" s="51" t="s">
        <v>6020</v>
      </c>
      <c r="AF411" s="51" t="s">
        <v>1429</v>
      </c>
      <c r="AG411" s="51" t="s">
        <v>3761</v>
      </c>
      <c r="AH411" s="51">
        <v>9205920909</v>
      </c>
      <c r="AI411" s="51"/>
      <c r="AJ411" s="51" t="s">
        <v>19053</v>
      </c>
      <c r="AK411" s="51"/>
      <c r="AL411" s="51" t="s">
        <v>4042</v>
      </c>
      <c r="AM411" s="51"/>
      <c r="AN411" s="51">
        <v>0</v>
      </c>
      <c r="AO411" s="51">
        <v>7091305021751</v>
      </c>
      <c r="AP411" s="51">
        <v>282254376961</v>
      </c>
      <c r="AQ411" s="51">
        <v>919205920909</v>
      </c>
      <c r="AR411" s="51" t="s">
        <v>126</v>
      </c>
      <c r="AS411" s="51" t="s">
        <v>126</v>
      </c>
      <c r="AT411" s="51"/>
      <c r="AU411" s="51"/>
      <c r="AV411" s="51" t="s">
        <v>19054</v>
      </c>
    </row>
    <row r="412" spans="1:48">
      <c r="A412" s="51" t="s">
        <v>19055</v>
      </c>
      <c r="B412" s="51" t="s">
        <v>15443</v>
      </c>
      <c r="C412" s="51" t="s">
        <v>19056</v>
      </c>
      <c r="D412" s="51" t="s">
        <v>3749</v>
      </c>
      <c r="E412" s="51"/>
      <c r="F412" s="51" t="s">
        <v>3750</v>
      </c>
      <c r="G412" s="51" t="s">
        <v>19057</v>
      </c>
      <c r="H412" s="51" t="s">
        <v>3752</v>
      </c>
      <c r="I412" s="51" t="s">
        <v>1407</v>
      </c>
      <c r="J412" s="51">
        <v>1843.2</v>
      </c>
      <c r="K412" s="51">
        <v>0</v>
      </c>
      <c r="L412" s="51">
        <v>87.77</v>
      </c>
      <c r="M412" s="51">
        <v>1843.2</v>
      </c>
      <c r="N412" s="51" t="s">
        <v>19058</v>
      </c>
      <c r="O412" s="51">
        <v>1</v>
      </c>
      <c r="P412" s="51">
        <v>989</v>
      </c>
      <c r="Q412" s="51"/>
      <c r="R412" s="51" t="s">
        <v>9183</v>
      </c>
      <c r="S412" s="51" t="s">
        <v>3750</v>
      </c>
      <c r="T412" s="51" t="s">
        <v>19059</v>
      </c>
      <c r="U412" s="51" t="s">
        <v>19060</v>
      </c>
      <c r="V412" s="51" t="s">
        <v>2513</v>
      </c>
      <c r="W412" s="51" t="s">
        <v>3761</v>
      </c>
      <c r="X412" s="51">
        <v>8054000185</v>
      </c>
      <c r="Y412" s="51" t="s">
        <v>19059</v>
      </c>
      <c r="Z412" s="51" t="s">
        <v>19060</v>
      </c>
      <c r="AA412" s="51" t="s">
        <v>19060</v>
      </c>
      <c r="AB412" s="51"/>
      <c r="AC412" s="51"/>
      <c r="AD412" s="51" t="s">
        <v>7694</v>
      </c>
      <c r="AE412" s="51" t="s">
        <v>19061</v>
      </c>
      <c r="AF412" s="51" t="s">
        <v>2513</v>
      </c>
      <c r="AG412" s="51" t="s">
        <v>3761</v>
      </c>
      <c r="AH412" s="51">
        <v>8054000185</v>
      </c>
      <c r="AI412" s="51"/>
      <c r="AJ412" s="51" t="s">
        <v>19062</v>
      </c>
      <c r="AK412" s="51"/>
      <c r="AL412" s="51" t="s">
        <v>3763</v>
      </c>
      <c r="AM412" s="51"/>
      <c r="AN412" s="51">
        <v>1843.2</v>
      </c>
      <c r="AO412" s="51">
        <v>7091255902519</v>
      </c>
      <c r="AP412" s="51">
        <v>282254376961</v>
      </c>
      <c r="AQ412" s="51">
        <v>918054000185</v>
      </c>
      <c r="AR412" s="51" t="s">
        <v>562</v>
      </c>
      <c r="AS412" s="51" t="s">
        <v>562</v>
      </c>
      <c r="AT412" s="51" t="s">
        <v>19063</v>
      </c>
      <c r="AU412" s="51"/>
      <c r="AV412" s="51" t="s">
        <v>19063</v>
      </c>
    </row>
    <row r="413" spans="1:48">
      <c r="A413" s="51" t="s">
        <v>19064</v>
      </c>
      <c r="B413" s="51" t="s">
        <v>15443</v>
      </c>
      <c r="C413" s="51" t="s">
        <v>19065</v>
      </c>
      <c r="D413" s="51" t="s">
        <v>4032</v>
      </c>
      <c r="E413" s="51" t="s">
        <v>19066</v>
      </c>
      <c r="F413" s="51" t="s">
        <v>3750</v>
      </c>
      <c r="G413" s="51" t="s">
        <v>19067</v>
      </c>
      <c r="H413" s="51" t="s">
        <v>3752</v>
      </c>
      <c r="I413" s="51" t="s">
        <v>1407</v>
      </c>
      <c r="J413" s="51">
        <v>1387</v>
      </c>
      <c r="K413" s="51">
        <v>0</v>
      </c>
      <c r="L413" s="51">
        <v>66.05</v>
      </c>
      <c r="M413" s="51">
        <v>1387</v>
      </c>
      <c r="N413" s="51" t="s">
        <v>19066</v>
      </c>
      <c r="O413" s="51">
        <v>1</v>
      </c>
      <c r="P413" s="51">
        <v>489</v>
      </c>
      <c r="Q413" s="51"/>
      <c r="R413" s="51" t="s">
        <v>9171</v>
      </c>
      <c r="S413" s="51" t="s">
        <v>3750</v>
      </c>
      <c r="T413" s="51" t="s">
        <v>19068</v>
      </c>
      <c r="U413" s="51" t="s">
        <v>19069</v>
      </c>
      <c r="V413" s="51" t="s">
        <v>1417</v>
      </c>
      <c r="W413" s="51" t="s">
        <v>3761</v>
      </c>
      <c r="X413" s="51">
        <v>8447732126</v>
      </c>
      <c r="Y413" s="51" t="s">
        <v>19068</v>
      </c>
      <c r="Z413" s="51" t="s">
        <v>19069</v>
      </c>
      <c r="AA413" s="51" t="s">
        <v>19069</v>
      </c>
      <c r="AB413" s="51"/>
      <c r="AC413" s="51"/>
      <c r="AD413" s="51" t="s">
        <v>4715</v>
      </c>
      <c r="AE413" s="51" t="s">
        <v>16365</v>
      </c>
      <c r="AF413" s="51" t="s">
        <v>1417</v>
      </c>
      <c r="AG413" s="51" t="s">
        <v>3761</v>
      </c>
      <c r="AH413" s="51">
        <v>8447732126</v>
      </c>
      <c r="AI413" s="51"/>
      <c r="AJ413" s="51" t="s">
        <v>19070</v>
      </c>
      <c r="AK413" s="51"/>
      <c r="AL413" s="51" t="s">
        <v>4042</v>
      </c>
      <c r="AM413" s="51"/>
      <c r="AN413" s="51">
        <v>0</v>
      </c>
      <c r="AO413" s="51">
        <v>7091218317623</v>
      </c>
      <c r="AP413" s="51">
        <v>282254376961</v>
      </c>
      <c r="AQ413" s="51">
        <v>918447732126</v>
      </c>
      <c r="AR413" s="51" t="s">
        <v>498</v>
      </c>
      <c r="AS413" s="51" t="s">
        <v>498</v>
      </c>
      <c r="AT413" s="51"/>
      <c r="AU413" s="51"/>
      <c r="AV413" s="51" t="s">
        <v>19071</v>
      </c>
    </row>
    <row r="414" spans="1:48" hidden="1">
      <c r="A414" s="51" t="s">
        <v>19072</v>
      </c>
      <c r="B414" s="51" t="s">
        <v>19072</v>
      </c>
      <c r="C414" s="51" t="s">
        <v>19073</v>
      </c>
      <c r="D414" s="51" t="s">
        <v>3749</v>
      </c>
      <c r="E414" s="51"/>
      <c r="F414" s="51" t="s">
        <v>3750</v>
      </c>
      <c r="G414" s="51" t="s">
        <v>19074</v>
      </c>
      <c r="H414" s="51" t="s">
        <v>3771</v>
      </c>
      <c r="I414" s="51" t="s">
        <v>1407</v>
      </c>
      <c r="J414" s="51">
        <v>971.1</v>
      </c>
      <c r="K414" s="51">
        <v>0</v>
      </c>
      <c r="L414" s="51">
        <v>46.24</v>
      </c>
      <c r="M414" s="51">
        <v>971.1</v>
      </c>
      <c r="N414" s="51" t="s">
        <v>19075</v>
      </c>
      <c r="O414" s="51">
        <v>1</v>
      </c>
      <c r="P414" s="51">
        <v>1079</v>
      </c>
      <c r="Q414" s="51"/>
      <c r="R414" s="51" t="s">
        <v>9159</v>
      </c>
      <c r="S414" s="51" t="s">
        <v>3750</v>
      </c>
      <c r="T414" s="51" t="s">
        <v>19076</v>
      </c>
      <c r="U414" s="51" t="s">
        <v>19077</v>
      </c>
      <c r="V414" s="51" t="s">
        <v>1660</v>
      </c>
      <c r="W414" s="51" t="s">
        <v>3761</v>
      </c>
      <c r="X414" s="51">
        <v>7043005180</v>
      </c>
      <c r="Y414" s="51" t="s">
        <v>19076</v>
      </c>
      <c r="Z414" s="51" t="s">
        <v>19077</v>
      </c>
      <c r="AA414" s="51" t="s">
        <v>19077</v>
      </c>
      <c r="AB414" s="51"/>
      <c r="AC414" s="51"/>
      <c r="AD414" s="51" t="s">
        <v>4264</v>
      </c>
      <c r="AE414" s="51" t="s">
        <v>19078</v>
      </c>
      <c r="AF414" s="51" t="s">
        <v>1660</v>
      </c>
      <c r="AG414" s="51" t="s">
        <v>3761</v>
      </c>
      <c r="AH414" s="51">
        <v>7043005180</v>
      </c>
      <c r="AI414" s="51"/>
      <c r="AJ414" s="51" t="s">
        <v>19079</v>
      </c>
      <c r="AK414" s="51"/>
      <c r="AL414" s="51" t="s">
        <v>3763</v>
      </c>
      <c r="AM414" s="51"/>
      <c r="AN414" s="51">
        <v>971.1</v>
      </c>
      <c r="AO414" s="51">
        <v>7091185516855</v>
      </c>
      <c r="AP414" s="51">
        <v>282254376961</v>
      </c>
      <c r="AQ414" s="51">
        <v>917043005180</v>
      </c>
      <c r="AR414" s="51" t="s">
        <v>193</v>
      </c>
      <c r="AS414" s="51" t="s">
        <v>193</v>
      </c>
      <c r="AT414" s="51" t="s">
        <v>19080</v>
      </c>
      <c r="AU414" s="51"/>
      <c r="AV414" s="51" t="s">
        <v>19080</v>
      </c>
    </row>
    <row r="415" spans="1:48" hidden="1">
      <c r="A415" s="51" t="s">
        <v>19081</v>
      </c>
      <c r="B415" s="51" t="s">
        <v>19081</v>
      </c>
      <c r="C415" s="51" t="s">
        <v>19082</v>
      </c>
      <c r="D415" s="51" t="s">
        <v>3749</v>
      </c>
      <c r="E415" s="51"/>
      <c r="F415" s="51" t="s">
        <v>3750</v>
      </c>
      <c r="G415" s="51" t="s">
        <v>19083</v>
      </c>
      <c r="H415" s="51" t="s">
        <v>3771</v>
      </c>
      <c r="I415" s="51" t="s">
        <v>1407</v>
      </c>
      <c r="J415" s="51">
        <v>647.1</v>
      </c>
      <c r="K415" s="51">
        <v>0</v>
      </c>
      <c r="L415" s="51">
        <v>30.81</v>
      </c>
      <c r="M415" s="51">
        <v>647.1</v>
      </c>
      <c r="N415" s="51" t="s">
        <v>19084</v>
      </c>
      <c r="O415" s="51">
        <v>1</v>
      </c>
      <c r="P415" s="51">
        <v>719</v>
      </c>
      <c r="Q415" s="51"/>
      <c r="R415" s="51" t="s">
        <v>9156</v>
      </c>
      <c r="S415" s="51" t="s">
        <v>3750</v>
      </c>
      <c r="T415" s="51" t="s">
        <v>19085</v>
      </c>
      <c r="U415" s="51" t="s">
        <v>19086</v>
      </c>
      <c r="V415" s="51" t="s">
        <v>1428</v>
      </c>
      <c r="W415" s="51" t="s">
        <v>3761</v>
      </c>
      <c r="X415" s="51">
        <v>9822690914</v>
      </c>
      <c r="Y415" s="51" t="s">
        <v>19087</v>
      </c>
      <c r="Z415" s="51" t="s">
        <v>19086</v>
      </c>
      <c r="AA415" s="51" t="s">
        <v>19086</v>
      </c>
      <c r="AB415" s="51"/>
      <c r="AC415" s="51"/>
      <c r="AD415" s="51" t="s">
        <v>4155</v>
      </c>
      <c r="AE415" s="51" t="s">
        <v>19088</v>
      </c>
      <c r="AF415" s="51" t="s">
        <v>1428</v>
      </c>
      <c r="AG415" s="51" t="s">
        <v>3761</v>
      </c>
      <c r="AH415" s="51">
        <v>9822690914</v>
      </c>
      <c r="AI415" s="51"/>
      <c r="AJ415" s="51" t="s">
        <v>19089</v>
      </c>
      <c r="AK415" s="51"/>
      <c r="AL415" s="51" t="s">
        <v>3763</v>
      </c>
      <c r="AM415" s="51"/>
      <c r="AN415" s="51">
        <v>647.1</v>
      </c>
      <c r="AO415" s="51">
        <v>7091131056439</v>
      </c>
      <c r="AP415" s="51">
        <v>282254376961</v>
      </c>
      <c r="AQ415" s="51">
        <v>919822690914</v>
      </c>
      <c r="AR415" s="51" t="s">
        <v>94</v>
      </c>
      <c r="AS415" s="51" t="s">
        <v>94</v>
      </c>
      <c r="AT415" s="51" t="s">
        <v>19090</v>
      </c>
      <c r="AU415" s="51"/>
      <c r="AV415" s="51" t="s">
        <v>19090</v>
      </c>
    </row>
    <row r="416" spans="1:48">
      <c r="A416" s="51" t="s">
        <v>19091</v>
      </c>
      <c r="B416" s="51" t="s">
        <v>15443</v>
      </c>
      <c r="C416" s="51" t="s">
        <v>19092</v>
      </c>
      <c r="D416" s="51" t="s">
        <v>3749</v>
      </c>
      <c r="E416" s="51"/>
      <c r="F416" s="51" t="s">
        <v>3750</v>
      </c>
      <c r="G416" s="51" t="s">
        <v>19093</v>
      </c>
      <c r="H416" s="51" t="s">
        <v>3752</v>
      </c>
      <c r="I416" s="51" t="s">
        <v>1407</v>
      </c>
      <c r="J416" s="51">
        <v>1878.3</v>
      </c>
      <c r="K416" s="51">
        <v>0</v>
      </c>
      <c r="L416" s="51">
        <v>89.44</v>
      </c>
      <c r="M416" s="51">
        <v>1878.3</v>
      </c>
      <c r="N416" s="51" t="s">
        <v>19094</v>
      </c>
      <c r="O416" s="51">
        <v>1</v>
      </c>
      <c r="P416" s="51">
        <v>719</v>
      </c>
      <c r="Q416" s="51"/>
      <c r="R416" s="51" t="s">
        <v>4009</v>
      </c>
      <c r="S416" s="51" t="s">
        <v>3750</v>
      </c>
      <c r="T416" s="51" t="s">
        <v>19095</v>
      </c>
      <c r="U416" s="51" t="s">
        <v>19096</v>
      </c>
      <c r="V416" s="51" t="s">
        <v>1429</v>
      </c>
      <c r="W416" s="51" t="s">
        <v>3761</v>
      </c>
      <c r="X416" s="51">
        <v>7060956252</v>
      </c>
      <c r="Y416" s="51" t="s">
        <v>19095</v>
      </c>
      <c r="Z416" s="51" t="s">
        <v>19096</v>
      </c>
      <c r="AA416" s="51" t="s">
        <v>19096</v>
      </c>
      <c r="AB416" s="51"/>
      <c r="AC416" s="51"/>
      <c r="AD416" s="51" t="s">
        <v>4931</v>
      </c>
      <c r="AE416" s="51" t="s">
        <v>6020</v>
      </c>
      <c r="AF416" s="51" t="s">
        <v>1429</v>
      </c>
      <c r="AG416" s="51" t="s">
        <v>3761</v>
      </c>
      <c r="AH416" s="51">
        <v>7060956252</v>
      </c>
      <c r="AI416" s="51"/>
      <c r="AJ416" s="51" t="s">
        <v>19097</v>
      </c>
      <c r="AK416" s="51"/>
      <c r="AL416" s="51" t="s">
        <v>3763</v>
      </c>
      <c r="AM416" s="51"/>
      <c r="AN416" s="51">
        <v>1878.3</v>
      </c>
      <c r="AO416" s="51">
        <v>7091012272439</v>
      </c>
      <c r="AP416" s="51">
        <v>282254376961</v>
      </c>
      <c r="AQ416" s="51">
        <v>917060956252</v>
      </c>
      <c r="AR416" s="51" t="s">
        <v>126</v>
      </c>
      <c r="AS416" s="51" t="s">
        <v>126</v>
      </c>
      <c r="AT416" s="51" t="s">
        <v>19098</v>
      </c>
      <c r="AU416" s="51"/>
      <c r="AV416" s="51" t="s">
        <v>19098</v>
      </c>
    </row>
    <row r="417" spans="1:48">
      <c r="A417" s="51" t="s">
        <v>19099</v>
      </c>
      <c r="B417" s="51" t="s">
        <v>15443</v>
      </c>
      <c r="C417" s="51" t="s">
        <v>19100</v>
      </c>
      <c r="D417" s="51" t="s">
        <v>3749</v>
      </c>
      <c r="E417" s="51"/>
      <c r="F417" s="51" t="s">
        <v>3750</v>
      </c>
      <c r="G417" s="51" t="s">
        <v>19101</v>
      </c>
      <c r="H417" s="51" t="s">
        <v>3752</v>
      </c>
      <c r="I417" s="51" t="s">
        <v>1407</v>
      </c>
      <c r="J417" s="51">
        <v>2429</v>
      </c>
      <c r="K417" s="51">
        <v>0</v>
      </c>
      <c r="L417" s="51">
        <v>115.67</v>
      </c>
      <c r="M417" s="51">
        <v>2429</v>
      </c>
      <c r="N417" s="51" t="s">
        <v>19102</v>
      </c>
      <c r="O417" s="51">
        <v>1</v>
      </c>
      <c r="P417" s="51">
        <v>2429</v>
      </c>
      <c r="Q417" s="51"/>
      <c r="R417" s="51" t="s">
        <v>4249</v>
      </c>
      <c r="S417" s="51" t="s">
        <v>3750</v>
      </c>
      <c r="T417" s="51" t="s">
        <v>19103</v>
      </c>
      <c r="U417" s="51" t="s">
        <v>19104</v>
      </c>
      <c r="V417" s="51" t="s">
        <v>1496</v>
      </c>
      <c r="W417" s="51" t="s">
        <v>3761</v>
      </c>
      <c r="X417" s="51">
        <v>6900930387</v>
      </c>
      <c r="Y417" s="51" t="s">
        <v>19103</v>
      </c>
      <c r="Z417" s="51" t="s">
        <v>19104</v>
      </c>
      <c r="AA417" s="51" t="s">
        <v>19104</v>
      </c>
      <c r="AB417" s="51"/>
      <c r="AC417" s="51"/>
      <c r="AD417" s="51" t="s">
        <v>19105</v>
      </c>
      <c r="AE417" s="51" t="s">
        <v>19106</v>
      </c>
      <c r="AF417" s="51" t="s">
        <v>1496</v>
      </c>
      <c r="AG417" s="51" t="s">
        <v>3761</v>
      </c>
      <c r="AH417" s="51">
        <v>6900930387</v>
      </c>
      <c r="AI417" s="51"/>
      <c r="AJ417" s="51" t="s">
        <v>19107</v>
      </c>
      <c r="AK417" s="51"/>
      <c r="AL417" s="51" t="s">
        <v>3763</v>
      </c>
      <c r="AM417" s="51"/>
      <c r="AN417" s="51">
        <v>2429</v>
      </c>
      <c r="AO417" s="51">
        <v>7090694881591</v>
      </c>
      <c r="AP417" s="51">
        <v>282254376961</v>
      </c>
      <c r="AQ417" s="51">
        <v>916900930387</v>
      </c>
      <c r="AR417" s="51" t="s">
        <v>586</v>
      </c>
      <c r="AS417" s="51" t="s">
        <v>586</v>
      </c>
      <c r="AT417" s="51" t="s">
        <v>19108</v>
      </c>
      <c r="AU417" s="51"/>
      <c r="AV417" s="51" t="s">
        <v>19108</v>
      </c>
    </row>
    <row r="418" spans="1:48">
      <c r="A418" s="51" t="s">
        <v>19109</v>
      </c>
      <c r="B418" s="51" t="s">
        <v>15443</v>
      </c>
      <c r="C418" s="51" t="s">
        <v>16866</v>
      </c>
      <c r="D418" s="51" t="s">
        <v>3749</v>
      </c>
      <c r="E418" s="51"/>
      <c r="F418" s="51" t="s">
        <v>3750</v>
      </c>
      <c r="G418" s="51" t="s">
        <v>19110</v>
      </c>
      <c r="H418" s="51" t="s">
        <v>3752</v>
      </c>
      <c r="I418" s="51" t="s">
        <v>1407</v>
      </c>
      <c r="J418" s="51">
        <v>1710</v>
      </c>
      <c r="K418" s="51">
        <v>0</v>
      </c>
      <c r="L418" s="51">
        <v>81.430000000000007</v>
      </c>
      <c r="M418" s="51">
        <v>1710</v>
      </c>
      <c r="N418" s="51" t="s">
        <v>19111</v>
      </c>
      <c r="O418" s="51">
        <v>1</v>
      </c>
      <c r="P418" s="51">
        <v>1900</v>
      </c>
      <c r="Q418" s="51"/>
      <c r="R418" s="51" t="s">
        <v>9146</v>
      </c>
      <c r="S418" s="51" t="s">
        <v>3750</v>
      </c>
      <c r="T418" s="51" t="s">
        <v>16869</v>
      </c>
      <c r="U418" s="51" t="s">
        <v>19112</v>
      </c>
      <c r="V418" s="51" t="s">
        <v>3178</v>
      </c>
      <c r="W418" s="51" t="s">
        <v>3761</v>
      </c>
      <c r="X418" s="51">
        <v>9612423201</v>
      </c>
      <c r="Y418" s="51" t="s">
        <v>16869</v>
      </c>
      <c r="Z418" s="51" t="s">
        <v>19112</v>
      </c>
      <c r="AA418" s="51" t="s">
        <v>19112</v>
      </c>
      <c r="AB418" s="51"/>
      <c r="AC418" s="51"/>
      <c r="AD418" s="51" t="s">
        <v>19113</v>
      </c>
      <c r="AE418" s="51" t="s">
        <v>16580</v>
      </c>
      <c r="AF418" s="51" t="s">
        <v>3178</v>
      </c>
      <c r="AG418" s="51" t="s">
        <v>3761</v>
      </c>
      <c r="AH418" s="51">
        <v>9612423201</v>
      </c>
      <c r="AI418" s="51"/>
      <c r="AJ418" s="51" t="s">
        <v>19114</v>
      </c>
      <c r="AK418" s="51"/>
      <c r="AL418" s="51" t="s">
        <v>3763</v>
      </c>
      <c r="AM418" s="51"/>
      <c r="AN418" s="51">
        <v>1710</v>
      </c>
      <c r="AO418" s="51">
        <v>7090588254519</v>
      </c>
      <c r="AP418" s="51">
        <v>282254376961</v>
      </c>
      <c r="AQ418" s="51">
        <v>919612423201</v>
      </c>
      <c r="AR418" s="51" t="s">
        <v>5955</v>
      </c>
      <c r="AS418" s="51" t="s">
        <v>5955</v>
      </c>
      <c r="AT418" s="51" t="s">
        <v>19115</v>
      </c>
      <c r="AU418" s="51"/>
      <c r="AV418" s="51" t="s">
        <v>19115</v>
      </c>
    </row>
    <row r="419" spans="1:48">
      <c r="A419" s="51" t="s">
        <v>19116</v>
      </c>
      <c r="B419" s="51" t="s">
        <v>15443</v>
      </c>
      <c r="C419" s="51" t="s">
        <v>19117</v>
      </c>
      <c r="D419" s="51" t="s">
        <v>3749</v>
      </c>
      <c r="E419" s="51"/>
      <c r="F419" s="51" t="s">
        <v>3750</v>
      </c>
      <c r="G419" s="51" t="s">
        <v>19118</v>
      </c>
      <c r="H419" s="51" t="s">
        <v>3752</v>
      </c>
      <c r="I419" s="51" t="s">
        <v>1407</v>
      </c>
      <c r="J419" s="51">
        <v>728.1</v>
      </c>
      <c r="K419" s="51">
        <v>0</v>
      </c>
      <c r="L419" s="51">
        <v>34.67</v>
      </c>
      <c r="M419" s="51">
        <v>728.1</v>
      </c>
      <c r="N419" s="51" t="s">
        <v>19119</v>
      </c>
      <c r="O419" s="51">
        <v>1</v>
      </c>
      <c r="P419" s="51">
        <v>809</v>
      </c>
      <c r="Q419" s="51"/>
      <c r="R419" s="51" t="s">
        <v>7398</v>
      </c>
      <c r="S419" s="51" t="s">
        <v>3750</v>
      </c>
      <c r="T419" s="51" t="s">
        <v>19120</v>
      </c>
      <c r="U419" s="51" t="s">
        <v>19121</v>
      </c>
      <c r="V419" s="51" t="s">
        <v>1660</v>
      </c>
      <c r="W419" s="51" t="s">
        <v>3761</v>
      </c>
      <c r="X419" s="51">
        <v>8000902352</v>
      </c>
      <c r="Y419" s="51" t="s">
        <v>19122</v>
      </c>
      <c r="Z419" s="51" t="s">
        <v>19121</v>
      </c>
      <c r="AA419" s="51" t="s">
        <v>19121</v>
      </c>
      <c r="AB419" s="51"/>
      <c r="AC419" s="51"/>
      <c r="AD419" s="51" t="s">
        <v>19123</v>
      </c>
      <c r="AE419" s="51" t="s">
        <v>19124</v>
      </c>
      <c r="AF419" s="51" t="s">
        <v>1660</v>
      </c>
      <c r="AG419" s="51" t="s">
        <v>3761</v>
      </c>
      <c r="AH419" s="51">
        <v>8000902352</v>
      </c>
      <c r="AI419" s="51"/>
      <c r="AJ419" s="51" t="s">
        <v>19125</v>
      </c>
      <c r="AK419" s="51"/>
      <c r="AL419" s="51" t="s">
        <v>3763</v>
      </c>
      <c r="AM419" s="51"/>
      <c r="AN419" s="51">
        <v>728.1</v>
      </c>
      <c r="AO419" s="51">
        <v>7090583306551</v>
      </c>
      <c r="AP419" s="51">
        <v>282254376961</v>
      </c>
      <c r="AQ419" s="51">
        <v>918000902352</v>
      </c>
      <c r="AR419" s="51" t="s">
        <v>193</v>
      </c>
      <c r="AS419" s="51" t="s">
        <v>193</v>
      </c>
      <c r="AT419" s="51" t="s">
        <v>19126</v>
      </c>
      <c r="AU419" s="51"/>
      <c r="AV419" s="51" t="s">
        <v>19126</v>
      </c>
    </row>
    <row r="420" spans="1:48">
      <c r="A420" s="51" t="s">
        <v>19127</v>
      </c>
      <c r="B420" s="51" t="s">
        <v>15443</v>
      </c>
      <c r="C420" s="51" t="s">
        <v>19128</v>
      </c>
      <c r="D420" s="51" t="s">
        <v>3749</v>
      </c>
      <c r="E420" s="51"/>
      <c r="F420" s="51" t="s">
        <v>3750</v>
      </c>
      <c r="G420" s="51" t="s">
        <v>19129</v>
      </c>
      <c r="H420" s="51" t="s">
        <v>3752</v>
      </c>
      <c r="I420" s="51" t="s">
        <v>1407</v>
      </c>
      <c r="J420" s="51">
        <v>3399.15</v>
      </c>
      <c r="K420" s="51">
        <v>0</v>
      </c>
      <c r="L420" s="51">
        <v>161.86000000000001</v>
      </c>
      <c r="M420" s="51">
        <v>3399.15</v>
      </c>
      <c r="N420" s="51" t="s">
        <v>19130</v>
      </c>
      <c r="O420" s="51">
        <v>1</v>
      </c>
      <c r="P420" s="51">
        <v>2300</v>
      </c>
      <c r="Q420" s="51"/>
      <c r="R420" s="51" t="s">
        <v>9141</v>
      </c>
      <c r="S420" s="51" t="s">
        <v>3750</v>
      </c>
      <c r="T420" s="51" t="s">
        <v>19131</v>
      </c>
      <c r="U420" s="51" t="s">
        <v>19132</v>
      </c>
      <c r="V420" s="51" t="s">
        <v>1428</v>
      </c>
      <c r="W420" s="51" t="s">
        <v>3761</v>
      </c>
      <c r="X420" s="51">
        <v>9820415535</v>
      </c>
      <c r="Y420" s="51" t="s">
        <v>19131</v>
      </c>
      <c r="Z420" s="51" t="s">
        <v>19132</v>
      </c>
      <c r="AA420" s="51" t="s">
        <v>19132</v>
      </c>
      <c r="AB420" s="51"/>
      <c r="AC420" s="51"/>
      <c r="AD420" s="51" t="s">
        <v>4089</v>
      </c>
      <c r="AE420" s="51" t="s">
        <v>19133</v>
      </c>
      <c r="AF420" s="51" t="s">
        <v>1428</v>
      </c>
      <c r="AG420" s="51" t="s">
        <v>3761</v>
      </c>
      <c r="AH420" s="51">
        <v>9820415535</v>
      </c>
      <c r="AI420" s="51"/>
      <c r="AJ420" s="51" t="s">
        <v>19134</v>
      </c>
      <c r="AK420" s="51"/>
      <c r="AL420" s="51" t="s">
        <v>3763</v>
      </c>
      <c r="AM420" s="51"/>
      <c r="AN420" s="51">
        <v>3399.15</v>
      </c>
      <c r="AO420" s="51">
        <v>7090135105847</v>
      </c>
      <c r="AP420" s="51">
        <v>282254376961</v>
      </c>
      <c r="AQ420" s="51">
        <v>919820415535</v>
      </c>
      <c r="AR420" s="51" t="s">
        <v>94</v>
      </c>
      <c r="AS420" s="51" t="s">
        <v>94</v>
      </c>
      <c r="AT420" s="51" t="s">
        <v>19135</v>
      </c>
      <c r="AU420" s="51"/>
      <c r="AV420" s="51" t="s">
        <v>19135</v>
      </c>
    </row>
    <row r="421" spans="1:48">
      <c r="A421" s="51" t="s">
        <v>19136</v>
      </c>
      <c r="B421" s="51" t="s">
        <v>15443</v>
      </c>
      <c r="C421" s="51" t="s">
        <v>18928</v>
      </c>
      <c r="D421" s="51" t="s">
        <v>3749</v>
      </c>
      <c r="E421" s="51"/>
      <c r="F421" s="51" t="s">
        <v>3750</v>
      </c>
      <c r="G421" s="51" t="s">
        <v>19137</v>
      </c>
      <c r="H421" s="51" t="s">
        <v>3752</v>
      </c>
      <c r="I421" s="51" t="s">
        <v>1407</v>
      </c>
      <c r="J421" s="51">
        <v>890.1</v>
      </c>
      <c r="K421" s="51">
        <v>0</v>
      </c>
      <c r="L421" s="51">
        <v>42.39</v>
      </c>
      <c r="M421" s="51">
        <v>890.1</v>
      </c>
      <c r="N421" s="51" t="s">
        <v>19138</v>
      </c>
      <c r="O421" s="51">
        <v>1</v>
      </c>
      <c r="P421" s="51">
        <v>989</v>
      </c>
      <c r="Q421" s="51"/>
      <c r="R421" s="51" t="s">
        <v>4050</v>
      </c>
      <c r="S421" s="51" t="s">
        <v>3750</v>
      </c>
      <c r="T421" s="51" t="s">
        <v>18931</v>
      </c>
      <c r="U421" s="51" t="s">
        <v>18932</v>
      </c>
      <c r="V421" s="51" t="s">
        <v>1428</v>
      </c>
      <c r="W421" s="51" t="s">
        <v>3761</v>
      </c>
      <c r="X421" s="51">
        <v>8446260499</v>
      </c>
      <c r="Y421" s="51" t="s">
        <v>18931</v>
      </c>
      <c r="Z421" s="51" t="s">
        <v>18932</v>
      </c>
      <c r="AA421" s="51" t="s">
        <v>18932</v>
      </c>
      <c r="AB421" s="51"/>
      <c r="AC421" s="51"/>
      <c r="AD421" s="51" t="s">
        <v>15478</v>
      </c>
      <c r="AE421" s="51" t="s">
        <v>18933</v>
      </c>
      <c r="AF421" s="51" t="s">
        <v>1428</v>
      </c>
      <c r="AG421" s="51" t="s">
        <v>3761</v>
      </c>
      <c r="AH421" s="51">
        <v>8446260499</v>
      </c>
      <c r="AI421" s="51"/>
      <c r="AJ421" s="51" t="s">
        <v>19139</v>
      </c>
      <c r="AK421" s="51"/>
      <c r="AL421" s="51" t="s">
        <v>3763</v>
      </c>
      <c r="AM421" s="51"/>
      <c r="AN421" s="51">
        <v>890.1</v>
      </c>
      <c r="AO421" s="51">
        <v>7090034802999</v>
      </c>
      <c r="AP421" s="51">
        <v>282254376961</v>
      </c>
      <c r="AQ421" s="51">
        <v>918446260499</v>
      </c>
      <c r="AR421" s="51" t="s">
        <v>94</v>
      </c>
      <c r="AS421" s="51" t="s">
        <v>94</v>
      </c>
      <c r="AT421" s="51" t="s">
        <v>19140</v>
      </c>
      <c r="AU421" s="51"/>
      <c r="AV421" s="51" t="s">
        <v>19140</v>
      </c>
    </row>
    <row r="422" spans="1:48">
      <c r="A422" s="51" t="s">
        <v>19141</v>
      </c>
      <c r="B422" s="51" t="s">
        <v>15443</v>
      </c>
      <c r="C422" s="51" t="s">
        <v>19142</v>
      </c>
      <c r="D422" s="51" t="s">
        <v>3749</v>
      </c>
      <c r="E422" s="51"/>
      <c r="F422" s="51" t="s">
        <v>3750</v>
      </c>
      <c r="G422" s="51" t="s">
        <v>19143</v>
      </c>
      <c r="H422" s="51" t="s">
        <v>3771</v>
      </c>
      <c r="I422" s="51" t="s">
        <v>1407</v>
      </c>
      <c r="J422" s="51">
        <v>647.1</v>
      </c>
      <c r="K422" s="51">
        <v>0</v>
      </c>
      <c r="L422" s="51">
        <v>30.81</v>
      </c>
      <c r="M422" s="51">
        <v>647.1</v>
      </c>
      <c r="N422" s="51" t="s">
        <v>19144</v>
      </c>
      <c r="O422" s="51">
        <v>1</v>
      </c>
      <c r="P422" s="51">
        <v>719</v>
      </c>
      <c r="Q422" s="51"/>
      <c r="R422" s="51" t="s">
        <v>9128</v>
      </c>
      <c r="S422" s="51" t="s">
        <v>3750</v>
      </c>
      <c r="T422" s="51" t="s">
        <v>19145</v>
      </c>
      <c r="U422" s="51" t="s">
        <v>19146</v>
      </c>
      <c r="V422" s="51" t="s">
        <v>3574</v>
      </c>
      <c r="W422" s="51" t="s">
        <v>3761</v>
      </c>
      <c r="X422" s="51">
        <v>8416067300</v>
      </c>
      <c r="Y422" s="51" t="s">
        <v>19145</v>
      </c>
      <c r="Z422" s="51" t="s">
        <v>19146</v>
      </c>
      <c r="AA422" s="51" t="s">
        <v>19146</v>
      </c>
      <c r="AB422" s="51"/>
      <c r="AC422" s="51"/>
      <c r="AD422" s="51" t="s">
        <v>16141</v>
      </c>
      <c r="AE422" s="51" t="s">
        <v>16142</v>
      </c>
      <c r="AF422" s="51" t="s">
        <v>3574</v>
      </c>
      <c r="AG422" s="51" t="s">
        <v>3761</v>
      </c>
      <c r="AH422" s="51">
        <v>8416067300</v>
      </c>
      <c r="AI422" s="51"/>
      <c r="AJ422" s="51" t="s">
        <v>19147</v>
      </c>
      <c r="AK422" s="51"/>
      <c r="AL422" s="51" t="s">
        <v>3763</v>
      </c>
      <c r="AM422" s="51"/>
      <c r="AN422" s="51">
        <v>647.1</v>
      </c>
      <c r="AO422" s="51">
        <v>7089944527159</v>
      </c>
      <c r="AP422" s="51">
        <v>282254376961</v>
      </c>
      <c r="AQ422" s="51">
        <v>918416067300</v>
      </c>
      <c r="AR422" s="51" t="s">
        <v>4564</v>
      </c>
      <c r="AS422" s="51" t="s">
        <v>4564</v>
      </c>
      <c r="AT422" s="51" t="s">
        <v>19148</v>
      </c>
      <c r="AU422" s="51"/>
      <c r="AV422" s="51" t="s">
        <v>19148</v>
      </c>
    </row>
    <row r="423" spans="1:48">
      <c r="A423" s="51" t="s">
        <v>19149</v>
      </c>
      <c r="B423" s="51" t="s">
        <v>15443</v>
      </c>
      <c r="C423" s="51" t="s">
        <v>19150</v>
      </c>
      <c r="D423" s="51" t="s">
        <v>3749</v>
      </c>
      <c r="E423" s="51"/>
      <c r="F423" s="51" t="s">
        <v>3750</v>
      </c>
      <c r="G423" s="51" t="s">
        <v>19151</v>
      </c>
      <c r="H423" s="51" t="s">
        <v>3752</v>
      </c>
      <c r="I423" s="51" t="s">
        <v>1407</v>
      </c>
      <c r="J423" s="51">
        <v>728.1</v>
      </c>
      <c r="K423" s="51">
        <v>0</v>
      </c>
      <c r="L423" s="51">
        <v>34.67</v>
      </c>
      <c r="M423" s="51">
        <v>728.1</v>
      </c>
      <c r="N423" s="51" t="s">
        <v>19152</v>
      </c>
      <c r="O423" s="51">
        <v>1</v>
      </c>
      <c r="P423" s="51">
        <v>809</v>
      </c>
      <c r="Q423" s="51"/>
      <c r="R423" s="51" t="s">
        <v>9124</v>
      </c>
      <c r="S423" s="51" t="s">
        <v>3750</v>
      </c>
      <c r="T423" s="51" t="s">
        <v>19153</v>
      </c>
      <c r="U423" s="51" t="s">
        <v>19154</v>
      </c>
      <c r="V423" s="51" t="s">
        <v>1517</v>
      </c>
      <c r="W423" s="51" t="s">
        <v>3761</v>
      </c>
      <c r="X423" s="51">
        <v>9878531555</v>
      </c>
      <c r="Y423" s="51" t="s">
        <v>19153</v>
      </c>
      <c r="Z423" s="51" t="s">
        <v>19154</v>
      </c>
      <c r="AA423" s="51" t="s">
        <v>19154</v>
      </c>
      <c r="AB423" s="51"/>
      <c r="AC423" s="51"/>
      <c r="AD423" s="51" t="s">
        <v>19155</v>
      </c>
      <c r="AE423" s="51" t="s">
        <v>6388</v>
      </c>
      <c r="AF423" s="51" t="s">
        <v>1517</v>
      </c>
      <c r="AG423" s="51" t="s">
        <v>3761</v>
      </c>
      <c r="AH423" s="51">
        <v>9878531555</v>
      </c>
      <c r="AI423" s="51"/>
      <c r="AJ423" s="51" t="s">
        <v>19156</v>
      </c>
      <c r="AK423" s="51"/>
      <c r="AL423" s="51" t="s">
        <v>3763</v>
      </c>
      <c r="AM423" s="51"/>
      <c r="AN423" s="51">
        <v>728.1</v>
      </c>
      <c r="AO423" s="51">
        <v>7089770692919</v>
      </c>
      <c r="AP423" s="51">
        <v>282254376961</v>
      </c>
      <c r="AQ423" s="51">
        <v>919878531555</v>
      </c>
      <c r="AR423" s="51" t="s">
        <v>75</v>
      </c>
      <c r="AS423" s="51" t="s">
        <v>75</v>
      </c>
      <c r="AT423" s="51" t="s">
        <v>19157</v>
      </c>
      <c r="AU423" s="51"/>
      <c r="AV423" s="51" t="s">
        <v>19157</v>
      </c>
    </row>
    <row r="424" spans="1:48" hidden="1">
      <c r="A424" s="51" t="s">
        <v>19158</v>
      </c>
      <c r="B424" s="51" t="s">
        <v>19158</v>
      </c>
      <c r="C424" s="51" t="s">
        <v>19159</v>
      </c>
      <c r="D424" s="51" t="s">
        <v>3749</v>
      </c>
      <c r="E424" s="51"/>
      <c r="F424" s="51" t="s">
        <v>3750</v>
      </c>
      <c r="G424" s="51" t="s">
        <v>19160</v>
      </c>
      <c r="H424" s="51" t="s">
        <v>3752</v>
      </c>
      <c r="I424" s="51" t="s">
        <v>1407</v>
      </c>
      <c r="J424" s="51">
        <v>2429</v>
      </c>
      <c r="K424" s="51">
        <v>0</v>
      </c>
      <c r="L424" s="51">
        <v>115.67</v>
      </c>
      <c r="M424" s="51">
        <v>2429</v>
      </c>
      <c r="N424" s="51" t="s">
        <v>19161</v>
      </c>
      <c r="O424" s="51">
        <v>1</v>
      </c>
      <c r="P424" s="51">
        <v>2429</v>
      </c>
      <c r="Q424" s="51"/>
      <c r="R424" s="51" t="s">
        <v>4249</v>
      </c>
      <c r="S424" s="51" t="s">
        <v>3750</v>
      </c>
      <c r="T424" s="51" t="s">
        <v>19162</v>
      </c>
      <c r="U424" s="51" t="s">
        <v>19163</v>
      </c>
      <c r="V424" s="51" t="s">
        <v>4327</v>
      </c>
      <c r="W424" s="51" t="s">
        <v>3761</v>
      </c>
      <c r="X424" s="51">
        <v>7892961369</v>
      </c>
      <c r="Y424" s="51" t="s">
        <v>19162</v>
      </c>
      <c r="Z424" s="51" t="s">
        <v>19163</v>
      </c>
      <c r="AA424" s="51" t="s">
        <v>19163</v>
      </c>
      <c r="AB424" s="51"/>
      <c r="AC424" s="51"/>
      <c r="AD424" s="51" t="s">
        <v>19164</v>
      </c>
      <c r="AE424" s="51" t="s">
        <v>19165</v>
      </c>
      <c r="AF424" s="51" t="s">
        <v>4327</v>
      </c>
      <c r="AG424" s="51" t="s">
        <v>3761</v>
      </c>
      <c r="AH424" s="51">
        <v>7892961369</v>
      </c>
      <c r="AI424" s="51"/>
      <c r="AJ424" s="51" t="s">
        <v>19166</v>
      </c>
      <c r="AK424" s="51"/>
      <c r="AL424" s="51" t="s">
        <v>3763</v>
      </c>
      <c r="AM424" s="51"/>
      <c r="AN424" s="51">
        <v>2429</v>
      </c>
      <c r="AO424" s="51">
        <v>7089770201399</v>
      </c>
      <c r="AP424" s="51">
        <v>282254376961</v>
      </c>
      <c r="AQ424" s="51">
        <v>917892961369</v>
      </c>
      <c r="AR424" s="51" t="s">
        <v>119</v>
      </c>
      <c r="AS424" s="51" t="s">
        <v>119</v>
      </c>
      <c r="AT424" s="51" t="s">
        <v>19167</v>
      </c>
      <c r="AU424" s="51"/>
      <c r="AV424" s="51" t="s">
        <v>19167</v>
      </c>
    </row>
    <row r="425" spans="1:48" hidden="1">
      <c r="A425" s="51" t="s">
        <v>19168</v>
      </c>
      <c r="B425" s="51" t="s">
        <v>19168</v>
      </c>
      <c r="C425" s="51" t="s">
        <v>15994</v>
      </c>
      <c r="D425" s="51" t="s">
        <v>3749</v>
      </c>
      <c r="E425" s="51"/>
      <c r="F425" s="51" t="s">
        <v>3750</v>
      </c>
      <c r="G425" s="51" t="s">
        <v>19169</v>
      </c>
      <c r="H425" s="51" t="s">
        <v>3752</v>
      </c>
      <c r="I425" s="51" t="s">
        <v>1407</v>
      </c>
      <c r="J425" s="51">
        <v>2186.1</v>
      </c>
      <c r="K425" s="51">
        <v>0</v>
      </c>
      <c r="L425" s="51">
        <v>104.1</v>
      </c>
      <c r="M425" s="51">
        <v>2186.1</v>
      </c>
      <c r="N425" s="51" t="s">
        <v>19170</v>
      </c>
      <c r="O425" s="51">
        <v>1</v>
      </c>
      <c r="P425" s="51">
        <v>2429</v>
      </c>
      <c r="Q425" s="51"/>
      <c r="R425" s="51" t="s">
        <v>3795</v>
      </c>
      <c r="S425" s="51" t="s">
        <v>3750</v>
      </c>
      <c r="T425" s="51" t="s">
        <v>15997</v>
      </c>
      <c r="U425" s="51" t="s">
        <v>15998</v>
      </c>
      <c r="V425" s="51" t="s">
        <v>1416</v>
      </c>
      <c r="W425" s="51" t="s">
        <v>3761</v>
      </c>
      <c r="X425" s="51">
        <v>9591166775</v>
      </c>
      <c r="Y425" s="51" t="s">
        <v>15997</v>
      </c>
      <c r="Z425" s="51" t="s">
        <v>15998</v>
      </c>
      <c r="AA425" s="51" t="s">
        <v>15998</v>
      </c>
      <c r="AB425" s="51"/>
      <c r="AC425" s="51"/>
      <c r="AD425" s="51" t="s">
        <v>3885</v>
      </c>
      <c r="AE425" s="51" t="s">
        <v>15999</v>
      </c>
      <c r="AF425" s="51" t="s">
        <v>1416</v>
      </c>
      <c r="AG425" s="51" t="s">
        <v>3761</v>
      </c>
      <c r="AH425" s="51">
        <v>9591166775</v>
      </c>
      <c r="AI425" s="51"/>
      <c r="AJ425" s="51" t="s">
        <v>19171</v>
      </c>
      <c r="AK425" s="51"/>
      <c r="AL425" s="51" t="s">
        <v>3763</v>
      </c>
      <c r="AM425" s="51"/>
      <c r="AN425" s="51">
        <v>2186.1</v>
      </c>
      <c r="AO425" s="51">
        <v>7089765417271</v>
      </c>
      <c r="AP425" s="51">
        <v>282254376961</v>
      </c>
      <c r="AQ425" s="51">
        <v>919591166775</v>
      </c>
      <c r="AR425" s="51" t="s">
        <v>86</v>
      </c>
      <c r="AS425" s="51" t="s">
        <v>86</v>
      </c>
      <c r="AT425" s="51" t="s">
        <v>19172</v>
      </c>
      <c r="AU425" s="51"/>
      <c r="AV425" s="51" t="s">
        <v>19172</v>
      </c>
    </row>
    <row r="426" spans="1:48">
      <c r="A426" s="51" t="s">
        <v>19173</v>
      </c>
      <c r="B426" s="51" t="s">
        <v>15443</v>
      </c>
      <c r="C426" s="51" t="s">
        <v>19174</v>
      </c>
      <c r="D426" s="51" t="s">
        <v>3749</v>
      </c>
      <c r="E426" s="51"/>
      <c r="F426" s="51" t="s">
        <v>3750</v>
      </c>
      <c r="G426" s="51" t="s">
        <v>19175</v>
      </c>
      <c r="H426" s="51" t="s">
        <v>3752</v>
      </c>
      <c r="I426" s="51" t="s">
        <v>1407</v>
      </c>
      <c r="J426" s="51">
        <v>890.1</v>
      </c>
      <c r="K426" s="51">
        <v>0</v>
      </c>
      <c r="L426" s="51">
        <v>42.39</v>
      </c>
      <c r="M426" s="51">
        <v>890.1</v>
      </c>
      <c r="N426" s="51" t="s">
        <v>19176</v>
      </c>
      <c r="O426" s="51">
        <v>1</v>
      </c>
      <c r="P426" s="51">
        <v>989</v>
      </c>
      <c r="Q426" s="51"/>
      <c r="R426" s="51" t="s">
        <v>4050</v>
      </c>
      <c r="S426" s="51" t="s">
        <v>3750</v>
      </c>
      <c r="T426" s="51" t="s">
        <v>19177</v>
      </c>
      <c r="U426" s="51" t="s">
        <v>19178</v>
      </c>
      <c r="V426" s="51" t="s">
        <v>1660</v>
      </c>
      <c r="W426" s="51" t="s">
        <v>3761</v>
      </c>
      <c r="X426" s="51">
        <v>9714881490</v>
      </c>
      <c r="Y426" s="51" t="s">
        <v>19177</v>
      </c>
      <c r="Z426" s="51" t="s">
        <v>19178</v>
      </c>
      <c r="AA426" s="51" t="s">
        <v>19178</v>
      </c>
      <c r="AB426" s="51"/>
      <c r="AC426" s="51"/>
      <c r="AD426" s="51" t="s">
        <v>4264</v>
      </c>
      <c r="AE426" s="51" t="s">
        <v>17957</v>
      </c>
      <c r="AF426" s="51" t="s">
        <v>1660</v>
      </c>
      <c r="AG426" s="51" t="s">
        <v>3761</v>
      </c>
      <c r="AH426" s="51">
        <v>9714881490</v>
      </c>
      <c r="AI426" s="51"/>
      <c r="AJ426" s="51" t="s">
        <v>19179</v>
      </c>
      <c r="AK426" s="51"/>
      <c r="AL426" s="51" t="s">
        <v>3763</v>
      </c>
      <c r="AM426" s="51"/>
      <c r="AN426" s="51">
        <v>890.1</v>
      </c>
      <c r="AO426" s="51">
        <v>7089746313527</v>
      </c>
      <c r="AP426" s="51">
        <v>282254376961</v>
      </c>
      <c r="AQ426" s="51">
        <v>919714881490</v>
      </c>
      <c r="AR426" s="51" t="s">
        <v>193</v>
      </c>
      <c r="AS426" s="51" t="s">
        <v>193</v>
      </c>
      <c r="AT426" s="51" t="s">
        <v>19180</v>
      </c>
      <c r="AU426" s="51"/>
      <c r="AV426" s="51" t="s">
        <v>19180</v>
      </c>
    </row>
    <row r="427" spans="1:48">
      <c r="A427" s="51" t="s">
        <v>19181</v>
      </c>
      <c r="B427" s="51" t="s">
        <v>15443</v>
      </c>
      <c r="C427" s="51" t="s">
        <v>19182</v>
      </c>
      <c r="D427" s="51" t="s">
        <v>4032</v>
      </c>
      <c r="E427" s="51" t="s">
        <v>19183</v>
      </c>
      <c r="F427" s="51" t="s">
        <v>3750</v>
      </c>
      <c r="G427" s="51" t="s">
        <v>19184</v>
      </c>
      <c r="H427" s="51" t="s">
        <v>3771</v>
      </c>
      <c r="I427" s="51" t="s">
        <v>1407</v>
      </c>
      <c r="J427" s="51">
        <v>810.1</v>
      </c>
      <c r="K427" s="51">
        <v>0</v>
      </c>
      <c r="L427" s="51">
        <v>38.58</v>
      </c>
      <c r="M427" s="51">
        <v>810.1</v>
      </c>
      <c r="N427" s="51" t="s">
        <v>19183</v>
      </c>
      <c r="O427" s="51">
        <v>1</v>
      </c>
      <c r="P427" s="51">
        <v>989</v>
      </c>
      <c r="Q427" s="51"/>
      <c r="R427" s="51" t="s">
        <v>4686</v>
      </c>
      <c r="S427" s="51" t="s">
        <v>3750</v>
      </c>
      <c r="T427" s="51" t="s">
        <v>19185</v>
      </c>
      <c r="U427" s="51" t="s">
        <v>19186</v>
      </c>
      <c r="V427" s="51" t="s">
        <v>4327</v>
      </c>
      <c r="W427" s="51" t="s">
        <v>3761</v>
      </c>
      <c r="X427" s="51">
        <v>8881609999</v>
      </c>
      <c r="Y427" s="51" t="s">
        <v>19185</v>
      </c>
      <c r="Z427" s="51" t="s">
        <v>19186</v>
      </c>
      <c r="AA427" s="51" t="s">
        <v>19186</v>
      </c>
      <c r="AB427" s="51"/>
      <c r="AC427" s="51"/>
      <c r="AD427" s="51" t="s">
        <v>15506</v>
      </c>
      <c r="AE427" s="51" t="s">
        <v>19187</v>
      </c>
      <c r="AF427" s="51" t="s">
        <v>4327</v>
      </c>
      <c r="AG427" s="51" t="s">
        <v>3761</v>
      </c>
      <c r="AH427" s="51">
        <v>8881609999</v>
      </c>
      <c r="AI427" s="51"/>
      <c r="AJ427" s="51" t="s">
        <v>19188</v>
      </c>
      <c r="AK427" s="51"/>
      <c r="AL427" s="51" t="s">
        <v>4042</v>
      </c>
      <c r="AM427" s="51"/>
      <c r="AN427" s="51">
        <v>0</v>
      </c>
      <c r="AO427" s="51">
        <v>7089591288119</v>
      </c>
      <c r="AP427" s="51">
        <v>282254376961</v>
      </c>
      <c r="AQ427" s="51">
        <v>918881609999</v>
      </c>
      <c r="AR427" s="51" t="s">
        <v>119</v>
      </c>
      <c r="AS427" s="51" t="s">
        <v>119</v>
      </c>
      <c r="AT427" s="51"/>
      <c r="AU427" s="51"/>
      <c r="AV427" s="51" t="s">
        <v>19189</v>
      </c>
    </row>
    <row r="428" spans="1:48">
      <c r="A428" s="51" t="s">
        <v>19190</v>
      </c>
      <c r="B428" s="51" t="s">
        <v>15443</v>
      </c>
      <c r="C428" s="51" t="s">
        <v>19191</v>
      </c>
      <c r="D428" s="51" t="s">
        <v>3749</v>
      </c>
      <c r="E428" s="51"/>
      <c r="F428" s="51" t="s">
        <v>3750</v>
      </c>
      <c r="G428" s="51" t="s">
        <v>19192</v>
      </c>
      <c r="H428" s="51" t="s">
        <v>3771</v>
      </c>
      <c r="I428" s="51" t="s">
        <v>1407</v>
      </c>
      <c r="J428" s="51">
        <v>647.1</v>
      </c>
      <c r="K428" s="51">
        <v>0</v>
      </c>
      <c r="L428" s="51">
        <v>30.81</v>
      </c>
      <c r="M428" s="51">
        <v>647.1</v>
      </c>
      <c r="N428" s="51" t="s">
        <v>19193</v>
      </c>
      <c r="O428" s="51">
        <v>1</v>
      </c>
      <c r="P428" s="51">
        <v>719</v>
      </c>
      <c r="Q428" s="51"/>
      <c r="R428" s="51" t="s">
        <v>10163</v>
      </c>
      <c r="S428" s="51" t="s">
        <v>3750</v>
      </c>
      <c r="T428" s="51" t="s">
        <v>19194</v>
      </c>
      <c r="U428" s="51" t="s">
        <v>19195</v>
      </c>
      <c r="V428" s="51" t="s">
        <v>1563</v>
      </c>
      <c r="W428" s="51" t="s">
        <v>3761</v>
      </c>
      <c r="X428" s="51">
        <v>9340960030</v>
      </c>
      <c r="Y428" s="51" t="s">
        <v>19196</v>
      </c>
      <c r="Z428" s="51" t="s">
        <v>19195</v>
      </c>
      <c r="AA428" s="51" t="s">
        <v>19195</v>
      </c>
      <c r="AB428" s="51"/>
      <c r="AC428" s="51"/>
      <c r="AD428" s="51" t="s">
        <v>17103</v>
      </c>
      <c r="AE428" s="51" t="s">
        <v>19197</v>
      </c>
      <c r="AF428" s="51" t="s">
        <v>1563</v>
      </c>
      <c r="AG428" s="51" t="s">
        <v>3761</v>
      </c>
      <c r="AH428" s="51">
        <v>9340960030</v>
      </c>
      <c r="AI428" s="51"/>
      <c r="AJ428" s="51" t="s">
        <v>19198</v>
      </c>
      <c r="AK428" s="51"/>
      <c r="AL428" s="51" t="s">
        <v>3763</v>
      </c>
      <c r="AM428" s="51"/>
      <c r="AN428" s="51">
        <v>647.1</v>
      </c>
      <c r="AO428" s="51">
        <v>7089441177911</v>
      </c>
      <c r="AP428" s="51">
        <v>282254376961</v>
      </c>
      <c r="AQ428" s="51">
        <v>919340960030</v>
      </c>
      <c r="AR428" s="51" t="s">
        <v>301</v>
      </c>
      <c r="AS428" s="51" t="s">
        <v>301</v>
      </c>
      <c r="AT428" s="51" t="s">
        <v>19199</v>
      </c>
      <c r="AU428" s="51"/>
      <c r="AV428" s="51" t="s">
        <v>19199</v>
      </c>
    </row>
    <row r="429" spans="1:48">
      <c r="A429" s="51" t="s">
        <v>19200</v>
      </c>
      <c r="B429" s="51" t="s">
        <v>15443</v>
      </c>
      <c r="C429" s="51" t="s">
        <v>19201</v>
      </c>
      <c r="D429" s="51" t="s">
        <v>3749</v>
      </c>
      <c r="E429" s="51"/>
      <c r="F429" s="51" t="s">
        <v>3750</v>
      </c>
      <c r="G429" s="51" t="s">
        <v>19202</v>
      </c>
      <c r="H429" s="51" t="s">
        <v>3752</v>
      </c>
      <c r="I429" s="51" t="s">
        <v>1407</v>
      </c>
      <c r="J429" s="51">
        <v>584.1</v>
      </c>
      <c r="K429" s="51">
        <v>0</v>
      </c>
      <c r="L429" s="51">
        <v>27.81</v>
      </c>
      <c r="M429" s="51">
        <v>584.1</v>
      </c>
      <c r="N429" s="51" t="s">
        <v>19203</v>
      </c>
      <c r="O429" s="51">
        <v>1</v>
      </c>
      <c r="P429" s="51">
        <v>649</v>
      </c>
      <c r="Q429" s="51"/>
      <c r="R429" s="51" t="s">
        <v>9116</v>
      </c>
      <c r="S429" s="51" t="s">
        <v>3750</v>
      </c>
      <c r="T429" s="51" t="s">
        <v>19204</v>
      </c>
      <c r="U429" s="51" t="s">
        <v>19205</v>
      </c>
      <c r="V429" s="51" t="s">
        <v>1428</v>
      </c>
      <c r="W429" s="51" t="s">
        <v>3761</v>
      </c>
      <c r="X429" s="51">
        <v>9930223221</v>
      </c>
      <c r="Y429" s="51" t="s">
        <v>19204</v>
      </c>
      <c r="Z429" s="51" t="s">
        <v>19205</v>
      </c>
      <c r="AA429" s="51" t="s">
        <v>19205</v>
      </c>
      <c r="AB429" s="51"/>
      <c r="AC429" s="51"/>
      <c r="AD429" s="51" t="s">
        <v>4089</v>
      </c>
      <c r="AE429" s="51" t="s">
        <v>19206</v>
      </c>
      <c r="AF429" s="51" t="s">
        <v>1428</v>
      </c>
      <c r="AG429" s="51" t="s">
        <v>3761</v>
      </c>
      <c r="AH429" s="51">
        <v>9930223221</v>
      </c>
      <c r="AI429" s="51"/>
      <c r="AJ429" s="51" t="s">
        <v>19207</v>
      </c>
      <c r="AK429" s="51"/>
      <c r="AL429" s="51" t="s">
        <v>3763</v>
      </c>
      <c r="AM429" s="51"/>
      <c r="AN429" s="51">
        <v>584.1</v>
      </c>
      <c r="AO429" s="51">
        <v>7089418076471</v>
      </c>
      <c r="AP429" s="51">
        <v>282254376961</v>
      </c>
      <c r="AQ429" s="51">
        <v>919930223221</v>
      </c>
      <c r="AR429" s="51" t="s">
        <v>94</v>
      </c>
      <c r="AS429" s="51" t="s">
        <v>94</v>
      </c>
      <c r="AT429" s="51" t="s">
        <v>19208</v>
      </c>
      <c r="AU429" s="51"/>
      <c r="AV429" s="51" t="s">
        <v>19208</v>
      </c>
    </row>
    <row r="430" spans="1:48">
      <c r="A430" s="51" t="s">
        <v>19209</v>
      </c>
      <c r="B430" s="51" t="s">
        <v>15443</v>
      </c>
      <c r="C430" s="51" t="s">
        <v>19210</v>
      </c>
      <c r="D430" s="51" t="s">
        <v>3749</v>
      </c>
      <c r="E430" s="51"/>
      <c r="F430" s="51" t="s">
        <v>3750</v>
      </c>
      <c r="G430" s="51" t="s">
        <v>19211</v>
      </c>
      <c r="H430" s="51" t="s">
        <v>3752</v>
      </c>
      <c r="I430" s="51" t="s">
        <v>1407</v>
      </c>
      <c r="J430" s="51">
        <v>999</v>
      </c>
      <c r="K430" s="51">
        <v>0</v>
      </c>
      <c r="L430" s="51">
        <v>47.57</v>
      </c>
      <c r="M430" s="51">
        <v>999</v>
      </c>
      <c r="N430" s="51" t="s">
        <v>19212</v>
      </c>
      <c r="O430" s="51">
        <v>1</v>
      </c>
      <c r="P430" s="51">
        <v>999</v>
      </c>
      <c r="Q430" s="51"/>
      <c r="R430" s="51" t="s">
        <v>6816</v>
      </c>
      <c r="S430" s="51" t="s">
        <v>3750</v>
      </c>
      <c r="T430" s="51" t="s">
        <v>19213</v>
      </c>
      <c r="U430" s="51" t="s">
        <v>19214</v>
      </c>
      <c r="V430" s="51" t="s">
        <v>1537</v>
      </c>
      <c r="W430" s="51" t="s">
        <v>3761</v>
      </c>
      <c r="X430" s="51">
        <v>9040171917</v>
      </c>
      <c r="Y430" s="51" t="s">
        <v>19213</v>
      </c>
      <c r="Z430" s="51" t="s">
        <v>19214</v>
      </c>
      <c r="AA430" s="51" t="s">
        <v>19214</v>
      </c>
      <c r="AB430" s="51"/>
      <c r="AC430" s="51"/>
      <c r="AD430" s="51" t="s">
        <v>15705</v>
      </c>
      <c r="AE430" s="51" t="s">
        <v>19215</v>
      </c>
      <c r="AF430" s="51" t="s">
        <v>1537</v>
      </c>
      <c r="AG430" s="51" t="s">
        <v>3761</v>
      </c>
      <c r="AH430" s="51">
        <v>9040171917</v>
      </c>
      <c r="AI430" s="51"/>
      <c r="AJ430" s="51" t="s">
        <v>19216</v>
      </c>
      <c r="AK430" s="51"/>
      <c r="AL430" s="51" t="s">
        <v>3763</v>
      </c>
      <c r="AM430" s="51"/>
      <c r="AN430" s="51">
        <v>999</v>
      </c>
      <c r="AO430" s="51">
        <v>7089260036407</v>
      </c>
      <c r="AP430" s="51">
        <v>282254376961</v>
      </c>
      <c r="AQ430" s="51">
        <v>919040171917</v>
      </c>
      <c r="AR430" s="51" t="s">
        <v>4016</v>
      </c>
      <c r="AS430" s="51" t="s">
        <v>4016</v>
      </c>
      <c r="AT430" s="51" t="s">
        <v>19217</v>
      </c>
      <c r="AU430" s="51"/>
      <c r="AV430" s="51" t="s">
        <v>19217</v>
      </c>
    </row>
    <row r="431" spans="1:48" hidden="1">
      <c r="A431" s="51" t="s">
        <v>19218</v>
      </c>
      <c r="B431" s="51" t="s">
        <v>19218</v>
      </c>
      <c r="C431" s="51" t="s">
        <v>19219</v>
      </c>
      <c r="D431" s="51" t="s">
        <v>3749</v>
      </c>
      <c r="E431" s="51"/>
      <c r="F431" s="51" t="s">
        <v>3750</v>
      </c>
      <c r="G431" s="51" t="s">
        <v>19220</v>
      </c>
      <c r="H431" s="51" t="s">
        <v>3752</v>
      </c>
      <c r="I431" s="51" t="s">
        <v>1407</v>
      </c>
      <c r="J431" s="51">
        <v>978</v>
      </c>
      <c r="K431" s="51">
        <v>0</v>
      </c>
      <c r="L431" s="51">
        <v>46.57</v>
      </c>
      <c r="M431" s="51">
        <v>978</v>
      </c>
      <c r="N431" s="51" t="s">
        <v>19221</v>
      </c>
      <c r="O431" s="51">
        <v>1</v>
      </c>
      <c r="P431" s="51">
        <v>489</v>
      </c>
      <c r="Q431" s="51"/>
      <c r="R431" s="51" t="s">
        <v>4196</v>
      </c>
      <c r="S431" s="51" t="s">
        <v>3750</v>
      </c>
      <c r="T431" s="51" t="s">
        <v>19222</v>
      </c>
      <c r="U431" s="51" t="s">
        <v>19223</v>
      </c>
      <c r="V431" s="51" t="s">
        <v>1517</v>
      </c>
      <c r="W431" s="51" t="s">
        <v>3761</v>
      </c>
      <c r="X431" s="51">
        <v>8750013486</v>
      </c>
      <c r="Y431" s="51" t="s">
        <v>19222</v>
      </c>
      <c r="Z431" s="51" t="s">
        <v>19223</v>
      </c>
      <c r="AA431" s="51" t="s">
        <v>19223</v>
      </c>
      <c r="AB431" s="51"/>
      <c r="AC431" s="51"/>
      <c r="AD431" s="51" t="s">
        <v>4466</v>
      </c>
      <c r="AE431" s="51" t="s">
        <v>19224</v>
      </c>
      <c r="AF431" s="51" t="s">
        <v>1517</v>
      </c>
      <c r="AG431" s="51" t="s">
        <v>3761</v>
      </c>
      <c r="AH431" s="51">
        <v>8750013486</v>
      </c>
      <c r="AI431" s="51"/>
      <c r="AJ431" s="51" t="s">
        <v>19225</v>
      </c>
      <c r="AK431" s="51"/>
      <c r="AL431" s="51" t="s">
        <v>3763</v>
      </c>
      <c r="AM431" s="51"/>
      <c r="AN431" s="51">
        <v>978</v>
      </c>
      <c r="AO431" s="51">
        <v>7089009295671</v>
      </c>
      <c r="AP431" s="51">
        <v>282254376961</v>
      </c>
      <c r="AQ431" s="51">
        <v>918750013486</v>
      </c>
      <c r="AR431" s="51" t="s">
        <v>75</v>
      </c>
      <c r="AS431" s="51" t="s">
        <v>75</v>
      </c>
      <c r="AT431" s="51" t="s">
        <v>19226</v>
      </c>
      <c r="AU431" s="51"/>
      <c r="AV431" s="51" t="s">
        <v>19226</v>
      </c>
    </row>
    <row r="432" spans="1:48">
      <c r="A432" s="51" t="s">
        <v>19227</v>
      </c>
      <c r="B432" s="51" t="s">
        <v>15443</v>
      </c>
      <c r="C432" s="51" t="s">
        <v>19228</v>
      </c>
      <c r="D432" s="51" t="s">
        <v>4032</v>
      </c>
      <c r="E432" s="51" t="s">
        <v>19229</v>
      </c>
      <c r="F432" s="51" t="s">
        <v>3750</v>
      </c>
      <c r="G432" s="51" t="s">
        <v>19230</v>
      </c>
      <c r="H432" s="51" t="s">
        <v>3752</v>
      </c>
      <c r="I432" s="51" t="s">
        <v>1407</v>
      </c>
      <c r="J432" s="51">
        <v>1044.0999999999999</v>
      </c>
      <c r="K432" s="51">
        <v>0</v>
      </c>
      <c r="L432" s="51">
        <v>49.72</v>
      </c>
      <c r="M432" s="51">
        <v>1044.0999999999999</v>
      </c>
      <c r="N432" s="51" t="s">
        <v>19231</v>
      </c>
      <c r="O432" s="51">
        <v>1</v>
      </c>
      <c r="P432" s="51">
        <v>1249</v>
      </c>
      <c r="Q432" s="51"/>
      <c r="R432" s="51" t="s">
        <v>12154</v>
      </c>
      <c r="S432" s="51" t="s">
        <v>3750</v>
      </c>
      <c r="T432" s="51" t="s">
        <v>19232</v>
      </c>
      <c r="U432" s="51" t="s">
        <v>19233</v>
      </c>
      <c r="V432" s="51" t="s">
        <v>1417</v>
      </c>
      <c r="W432" s="51" t="s">
        <v>3761</v>
      </c>
      <c r="X432" s="51">
        <v>8375888890</v>
      </c>
      <c r="Y432" s="51" t="s">
        <v>19232</v>
      </c>
      <c r="Z432" s="51" t="s">
        <v>19233</v>
      </c>
      <c r="AA432" s="51" t="s">
        <v>19233</v>
      </c>
      <c r="AB432" s="51"/>
      <c r="AC432" s="51"/>
      <c r="AD432" s="51" t="s">
        <v>19234</v>
      </c>
      <c r="AE432" s="51" t="s">
        <v>19235</v>
      </c>
      <c r="AF432" s="51" t="s">
        <v>1417</v>
      </c>
      <c r="AG432" s="51" t="s">
        <v>3761</v>
      </c>
      <c r="AH432" s="51">
        <v>8375888890</v>
      </c>
      <c r="AI432" s="51"/>
      <c r="AJ432" s="51" t="s">
        <v>19236</v>
      </c>
      <c r="AK432" s="51"/>
      <c r="AL432" s="51" t="s">
        <v>4968</v>
      </c>
      <c r="AM432" s="51"/>
      <c r="AN432" s="51">
        <v>0</v>
      </c>
      <c r="AO432" s="51">
        <v>7088866591031</v>
      </c>
      <c r="AP432" s="51">
        <v>282254376961</v>
      </c>
      <c r="AQ432" s="51">
        <v>918375888890</v>
      </c>
      <c r="AR432" s="51" t="s">
        <v>498</v>
      </c>
      <c r="AS432" s="51" t="s">
        <v>498</v>
      </c>
      <c r="AT432" s="51"/>
      <c r="AU432" s="51"/>
      <c r="AV432" s="51" t="s">
        <v>19237</v>
      </c>
    </row>
    <row r="433" spans="1:48" hidden="1">
      <c r="A433" s="51" t="s">
        <v>19238</v>
      </c>
      <c r="B433" s="51" t="s">
        <v>19238</v>
      </c>
      <c r="C433" s="51" t="s">
        <v>19239</v>
      </c>
      <c r="D433" s="51" t="s">
        <v>3749</v>
      </c>
      <c r="E433" s="51"/>
      <c r="F433" s="51" t="s">
        <v>3750</v>
      </c>
      <c r="G433" s="51" t="s">
        <v>19240</v>
      </c>
      <c r="H433" s="51" t="s">
        <v>3752</v>
      </c>
      <c r="I433" s="51" t="s">
        <v>1407</v>
      </c>
      <c r="J433" s="51">
        <v>1889</v>
      </c>
      <c r="K433" s="51">
        <v>0</v>
      </c>
      <c r="L433" s="51">
        <v>89.95</v>
      </c>
      <c r="M433" s="51">
        <v>1889</v>
      </c>
      <c r="N433" s="51" t="s">
        <v>19241</v>
      </c>
      <c r="O433" s="51">
        <v>1</v>
      </c>
      <c r="P433" s="51">
        <v>1889</v>
      </c>
      <c r="Q433" s="51"/>
      <c r="R433" s="51" t="s">
        <v>9111</v>
      </c>
      <c r="S433" s="51" t="s">
        <v>3750</v>
      </c>
      <c r="T433" s="51" t="s">
        <v>19242</v>
      </c>
      <c r="U433" s="51" t="s">
        <v>19243</v>
      </c>
      <c r="V433" s="51" t="s">
        <v>2513</v>
      </c>
      <c r="W433" s="51" t="s">
        <v>3761</v>
      </c>
      <c r="X433" s="51">
        <v>8725034444</v>
      </c>
      <c r="Y433" s="51" t="s">
        <v>19242</v>
      </c>
      <c r="Z433" s="51" t="s">
        <v>19243</v>
      </c>
      <c r="AA433" s="51" t="s">
        <v>19243</v>
      </c>
      <c r="AB433" s="51"/>
      <c r="AC433" s="51"/>
      <c r="AD433" s="51" t="s">
        <v>17481</v>
      </c>
      <c r="AE433" s="51" t="s">
        <v>19244</v>
      </c>
      <c r="AF433" s="51" t="s">
        <v>2513</v>
      </c>
      <c r="AG433" s="51" t="s">
        <v>3761</v>
      </c>
      <c r="AH433" s="51">
        <v>8725034444</v>
      </c>
      <c r="AI433" s="51"/>
      <c r="AJ433" s="51" t="s">
        <v>19245</v>
      </c>
      <c r="AK433" s="51"/>
      <c r="AL433" s="51" t="s">
        <v>3763</v>
      </c>
      <c r="AM433" s="51"/>
      <c r="AN433" s="51">
        <v>1889</v>
      </c>
      <c r="AO433" s="51">
        <v>7088370417975</v>
      </c>
      <c r="AP433" s="51">
        <v>282254376961</v>
      </c>
      <c r="AQ433" s="51">
        <v>918725034444</v>
      </c>
      <c r="AR433" s="51" t="s">
        <v>562</v>
      </c>
      <c r="AS433" s="51" t="s">
        <v>562</v>
      </c>
      <c r="AT433" s="51" t="s">
        <v>19246</v>
      </c>
      <c r="AU433" s="51"/>
      <c r="AV433" s="51" t="s">
        <v>19246</v>
      </c>
    </row>
    <row r="434" spans="1:48">
      <c r="A434" s="51" t="s">
        <v>19247</v>
      </c>
      <c r="B434" s="51" t="s">
        <v>15443</v>
      </c>
      <c r="C434" s="51" t="s">
        <v>19248</v>
      </c>
      <c r="D434" s="51" t="s">
        <v>3749</v>
      </c>
      <c r="E434" s="51"/>
      <c r="F434" s="51" t="s">
        <v>3750</v>
      </c>
      <c r="G434" s="51" t="s">
        <v>19249</v>
      </c>
      <c r="H434" s="51" t="s">
        <v>3752</v>
      </c>
      <c r="I434" s="51" t="s">
        <v>1407</v>
      </c>
      <c r="J434" s="51">
        <v>3316.5</v>
      </c>
      <c r="K434" s="51">
        <v>0</v>
      </c>
      <c r="L434" s="51">
        <v>157.93</v>
      </c>
      <c r="M434" s="51">
        <v>3316.5</v>
      </c>
      <c r="N434" s="51" t="s">
        <v>19250</v>
      </c>
      <c r="O434" s="51">
        <v>1</v>
      </c>
      <c r="P434" s="51">
        <v>809</v>
      </c>
      <c r="Q434" s="51"/>
      <c r="R434" s="51" t="s">
        <v>5986</v>
      </c>
      <c r="S434" s="51" t="s">
        <v>3750</v>
      </c>
      <c r="T434" s="51" t="s">
        <v>19251</v>
      </c>
      <c r="U434" s="51" t="s">
        <v>19252</v>
      </c>
      <c r="V434" s="51" t="s">
        <v>1437</v>
      </c>
      <c r="W434" s="51" t="s">
        <v>3761</v>
      </c>
      <c r="X434" s="51">
        <v>7569721451</v>
      </c>
      <c r="Y434" s="51" t="s">
        <v>19251</v>
      </c>
      <c r="Z434" s="51" t="s">
        <v>19252</v>
      </c>
      <c r="AA434" s="51" t="s">
        <v>19252</v>
      </c>
      <c r="AB434" s="51"/>
      <c r="AC434" s="51"/>
      <c r="AD434" s="51" t="s">
        <v>3798</v>
      </c>
      <c r="AE434" s="51" t="s">
        <v>19253</v>
      </c>
      <c r="AF434" s="51" t="s">
        <v>1437</v>
      </c>
      <c r="AG434" s="51" t="s">
        <v>3761</v>
      </c>
      <c r="AH434" s="51">
        <v>7569721451</v>
      </c>
      <c r="AI434" s="51"/>
      <c r="AJ434" s="51" t="s">
        <v>19254</v>
      </c>
      <c r="AK434" s="51"/>
      <c r="AL434" s="51" t="s">
        <v>3763</v>
      </c>
      <c r="AM434" s="51"/>
      <c r="AN434" s="51">
        <v>3316.5</v>
      </c>
      <c r="AO434" s="51">
        <v>7088369795383</v>
      </c>
      <c r="AP434" s="51">
        <v>282254376961</v>
      </c>
      <c r="AQ434" s="51">
        <v>917569721451</v>
      </c>
      <c r="AR434" s="51" t="s">
        <v>262</v>
      </c>
      <c r="AS434" s="51" t="s">
        <v>262</v>
      </c>
      <c r="AT434" s="51" t="s">
        <v>19255</v>
      </c>
      <c r="AU434" s="51"/>
      <c r="AV434" s="51" t="s">
        <v>19255</v>
      </c>
    </row>
    <row r="435" spans="1:48" hidden="1">
      <c r="A435" s="51" t="s">
        <v>19256</v>
      </c>
      <c r="B435" s="51" t="s">
        <v>19256</v>
      </c>
      <c r="C435" s="51" t="s">
        <v>19257</v>
      </c>
      <c r="D435" s="51" t="s">
        <v>3749</v>
      </c>
      <c r="E435" s="51"/>
      <c r="F435" s="51" t="s">
        <v>3750</v>
      </c>
      <c r="G435" s="51" t="s">
        <v>19258</v>
      </c>
      <c r="H435" s="51" t="s">
        <v>3752</v>
      </c>
      <c r="I435" s="51" t="s">
        <v>1407</v>
      </c>
      <c r="J435" s="51">
        <v>647.1</v>
      </c>
      <c r="K435" s="51">
        <v>0</v>
      </c>
      <c r="L435" s="51">
        <v>30.81</v>
      </c>
      <c r="M435" s="51">
        <v>647.1</v>
      </c>
      <c r="N435" s="51" t="s">
        <v>19259</v>
      </c>
      <c r="O435" s="51">
        <v>1</v>
      </c>
      <c r="P435" s="51">
        <v>719</v>
      </c>
      <c r="Q435" s="51"/>
      <c r="R435" s="51" t="s">
        <v>9097</v>
      </c>
      <c r="S435" s="51" t="s">
        <v>3750</v>
      </c>
      <c r="T435" s="51" t="s">
        <v>19260</v>
      </c>
      <c r="U435" s="51" t="s">
        <v>19261</v>
      </c>
      <c r="V435" s="51" t="s">
        <v>1786</v>
      </c>
      <c r="W435" s="51" t="s">
        <v>3761</v>
      </c>
      <c r="X435" s="51">
        <v>9073831693</v>
      </c>
      <c r="Y435" s="51" t="s">
        <v>19260</v>
      </c>
      <c r="Z435" s="51" t="s">
        <v>19261</v>
      </c>
      <c r="AA435" s="51" t="s">
        <v>19261</v>
      </c>
      <c r="AB435" s="51"/>
      <c r="AC435" s="51"/>
      <c r="AD435" s="51" t="s">
        <v>15526</v>
      </c>
      <c r="AE435" s="51" t="s">
        <v>19262</v>
      </c>
      <c r="AF435" s="51" t="s">
        <v>1786</v>
      </c>
      <c r="AG435" s="51" t="s">
        <v>3761</v>
      </c>
      <c r="AH435" s="51">
        <v>9073831693</v>
      </c>
      <c r="AI435" s="51"/>
      <c r="AJ435" s="51" t="s">
        <v>19263</v>
      </c>
      <c r="AK435" s="51"/>
      <c r="AL435" s="51" t="s">
        <v>3763</v>
      </c>
      <c r="AM435" s="51"/>
      <c r="AN435" s="51">
        <v>647.1</v>
      </c>
      <c r="AO435" s="51">
        <v>7088317301047</v>
      </c>
      <c r="AP435" s="51">
        <v>282254376961</v>
      </c>
      <c r="AQ435" s="51">
        <v>919073831693</v>
      </c>
      <c r="AR435" s="51" t="s">
        <v>155</v>
      </c>
      <c r="AS435" s="51" t="s">
        <v>155</v>
      </c>
      <c r="AT435" s="51" t="s">
        <v>19264</v>
      </c>
      <c r="AU435" s="51"/>
      <c r="AV435" s="51" t="s">
        <v>19264</v>
      </c>
    </row>
    <row r="436" spans="1:48">
      <c r="A436" s="51" t="s">
        <v>19265</v>
      </c>
      <c r="B436" s="51" t="s">
        <v>15443</v>
      </c>
      <c r="C436" s="51" t="s">
        <v>19266</v>
      </c>
      <c r="D436" s="51" t="s">
        <v>3749</v>
      </c>
      <c r="E436" s="51"/>
      <c r="F436" s="51" t="s">
        <v>3750</v>
      </c>
      <c r="G436" s="51" t="s">
        <v>19267</v>
      </c>
      <c r="H436" s="51" t="s">
        <v>3752</v>
      </c>
      <c r="I436" s="51" t="s">
        <v>1407</v>
      </c>
      <c r="J436" s="51">
        <v>1627.2</v>
      </c>
      <c r="K436" s="51">
        <v>0</v>
      </c>
      <c r="L436" s="51">
        <v>77.489999999999995</v>
      </c>
      <c r="M436" s="51">
        <v>1627.2</v>
      </c>
      <c r="N436" s="51" t="s">
        <v>19268</v>
      </c>
      <c r="O436" s="51">
        <v>1</v>
      </c>
      <c r="P436" s="51">
        <v>999</v>
      </c>
      <c r="Q436" s="51"/>
      <c r="R436" s="51" t="s">
        <v>6816</v>
      </c>
      <c r="S436" s="51" t="s">
        <v>3750</v>
      </c>
      <c r="T436" s="51" t="s">
        <v>19269</v>
      </c>
      <c r="U436" s="51" t="s">
        <v>19270</v>
      </c>
      <c r="V436" s="51" t="s">
        <v>1428</v>
      </c>
      <c r="W436" s="51" t="s">
        <v>3761</v>
      </c>
      <c r="X436" s="51">
        <v>9967445253</v>
      </c>
      <c r="Y436" s="51" t="s">
        <v>19269</v>
      </c>
      <c r="Z436" s="51" t="s">
        <v>19270</v>
      </c>
      <c r="AA436" s="51" t="s">
        <v>19270</v>
      </c>
      <c r="AB436" s="51"/>
      <c r="AC436" s="51"/>
      <c r="AD436" s="51" t="s">
        <v>4089</v>
      </c>
      <c r="AE436" s="51" t="s">
        <v>19271</v>
      </c>
      <c r="AF436" s="51" t="s">
        <v>1428</v>
      </c>
      <c r="AG436" s="51" t="s">
        <v>3761</v>
      </c>
      <c r="AH436" s="51">
        <v>9967445253</v>
      </c>
      <c r="AI436" s="51"/>
      <c r="AJ436" s="51" t="s">
        <v>19272</v>
      </c>
      <c r="AK436" s="51"/>
      <c r="AL436" s="51" t="s">
        <v>3763</v>
      </c>
      <c r="AM436" s="51"/>
      <c r="AN436" s="51">
        <v>1627.2</v>
      </c>
      <c r="AO436" s="51">
        <v>7088060498231</v>
      </c>
      <c r="AP436" s="51">
        <v>282254376961</v>
      </c>
      <c r="AQ436" s="51">
        <v>919967445253</v>
      </c>
      <c r="AR436" s="51" t="s">
        <v>94</v>
      </c>
      <c r="AS436" s="51" t="s">
        <v>94</v>
      </c>
      <c r="AT436" s="51" t="s">
        <v>19273</v>
      </c>
      <c r="AU436" s="51"/>
      <c r="AV436" s="51" t="s">
        <v>19273</v>
      </c>
    </row>
    <row r="437" spans="1:48">
      <c r="A437" s="51" t="s">
        <v>19274</v>
      </c>
      <c r="B437" s="51" t="s">
        <v>15443</v>
      </c>
      <c r="C437" s="51" t="s">
        <v>19182</v>
      </c>
      <c r="D437" s="51" t="s">
        <v>4032</v>
      </c>
      <c r="E437" s="51" t="s">
        <v>19275</v>
      </c>
      <c r="F437" s="51" t="s">
        <v>3750</v>
      </c>
      <c r="G437" s="51" t="s">
        <v>19276</v>
      </c>
      <c r="H437" s="51" t="s">
        <v>3771</v>
      </c>
      <c r="I437" s="51" t="s">
        <v>1407</v>
      </c>
      <c r="J437" s="51">
        <v>1547.2</v>
      </c>
      <c r="K437" s="51">
        <v>0</v>
      </c>
      <c r="L437" s="51">
        <v>73.680000000000007</v>
      </c>
      <c r="M437" s="51">
        <v>1547.2</v>
      </c>
      <c r="N437" s="51" t="s">
        <v>19277</v>
      </c>
      <c r="O437" s="51">
        <v>1</v>
      </c>
      <c r="P437" s="51">
        <v>809</v>
      </c>
      <c r="Q437" s="51"/>
      <c r="R437" s="51" t="s">
        <v>7362</v>
      </c>
      <c r="S437" s="51" t="s">
        <v>3750</v>
      </c>
      <c r="T437" s="51" t="s">
        <v>19185</v>
      </c>
      <c r="U437" s="51" t="s">
        <v>19186</v>
      </c>
      <c r="V437" s="51" t="s">
        <v>4327</v>
      </c>
      <c r="W437" s="51" t="s">
        <v>3761</v>
      </c>
      <c r="X437" s="51">
        <v>8881609999</v>
      </c>
      <c r="Y437" s="51" t="s">
        <v>19185</v>
      </c>
      <c r="Z437" s="51" t="s">
        <v>19186</v>
      </c>
      <c r="AA437" s="51" t="s">
        <v>19186</v>
      </c>
      <c r="AB437" s="51"/>
      <c r="AC437" s="51"/>
      <c r="AD437" s="51" t="s">
        <v>15506</v>
      </c>
      <c r="AE437" s="51" t="s">
        <v>19187</v>
      </c>
      <c r="AF437" s="51" t="s">
        <v>4327</v>
      </c>
      <c r="AG437" s="51" t="s">
        <v>3761</v>
      </c>
      <c r="AH437" s="51">
        <v>8881609999</v>
      </c>
      <c r="AI437" s="51"/>
      <c r="AJ437" s="51" t="s">
        <v>19278</v>
      </c>
      <c r="AK437" s="51"/>
      <c r="AL437" s="51" t="s">
        <v>4042</v>
      </c>
      <c r="AM437" s="51"/>
      <c r="AN437" s="51">
        <v>0</v>
      </c>
      <c r="AO437" s="51">
        <v>7088012525879</v>
      </c>
      <c r="AP437" s="51">
        <v>282254376961</v>
      </c>
      <c r="AQ437" s="51">
        <v>918881609999</v>
      </c>
      <c r="AR437" s="51" t="s">
        <v>119</v>
      </c>
      <c r="AS437" s="51" t="s">
        <v>119</v>
      </c>
      <c r="AT437" s="51"/>
      <c r="AU437" s="51"/>
      <c r="AV437" s="51" t="s">
        <v>19279</v>
      </c>
    </row>
    <row r="438" spans="1:48">
      <c r="A438" s="51" t="s">
        <v>19280</v>
      </c>
      <c r="B438" s="51" t="s">
        <v>15443</v>
      </c>
      <c r="C438" s="51" t="s">
        <v>19281</v>
      </c>
      <c r="D438" s="51" t="s">
        <v>3749</v>
      </c>
      <c r="E438" s="51"/>
      <c r="F438" s="51" t="s">
        <v>3750</v>
      </c>
      <c r="G438" s="51" t="s">
        <v>19282</v>
      </c>
      <c r="H438" s="51" t="s">
        <v>3771</v>
      </c>
      <c r="I438" s="51" t="s">
        <v>1407</v>
      </c>
      <c r="J438" s="51">
        <v>728.1</v>
      </c>
      <c r="K438" s="51">
        <v>0</v>
      </c>
      <c r="L438" s="51">
        <v>34.67</v>
      </c>
      <c r="M438" s="51">
        <v>728.1</v>
      </c>
      <c r="N438" s="51" t="s">
        <v>19283</v>
      </c>
      <c r="O438" s="51">
        <v>1</v>
      </c>
      <c r="P438" s="51">
        <v>809</v>
      </c>
      <c r="Q438" s="51"/>
      <c r="R438" s="51" t="s">
        <v>9573</v>
      </c>
      <c r="S438" s="51" t="s">
        <v>3750</v>
      </c>
      <c r="T438" s="51" t="s">
        <v>19284</v>
      </c>
      <c r="U438" s="51" t="s">
        <v>19285</v>
      </c>
      <c r="V438" s="51" t="s">
        <v>1589</v>
      </c>
      <c r="W438" s="51" t="s">
        <v>3761</v>
      </c>
      <c r="X438" s="51">
        <v>9663432773</v>
      </c>
      <c r="Y438" s="51" t="s">
        <v>19284</v>
      </c>
      <c r="Z438" s="51" t="s">
        <v>19285</v>
      </c>
      <c r="AA438" s="51" t="s">
        <v>19285</v>
      </c>
      <c r="AB438" s="51"/>
      <c r="AC438" s="51"/>
      <c r="AD438" s="51" t="s">
        <v>18353</v>
      </c>
      <c r="AE438" s="51" t="s">
        <v>19286</v>
      </c>
      <c r="AF438" s="51" t="s">
        <v>1589</v>
      </c>
      <c r="AG438" s="51" t="s">
        <v>3761</v>
      </c>
      <c r="AH438" s="51">
        <v>9663432773</v>
      </c>
      <c r="AI438" s="51"/>
      <c r="AJ438" s="51" t="s">
        <v>19287</v>
      </c>
      <c r="AK438" s="51"/>
      <c r="AL438" s="51" t="s">
        <v>3763</v>
      </c>
      <c r="AM438" s="51"/>
      <c r="AN438" s="51">
        <v>728.1</v>
      </c>
      <c r="AO438" s="51">
        <v>7087948759351</v>
      </c>
      <c r="AP438" s="51">
        <v>282254376961</v>
      </c>
      <c r="AQ438" s="51">
        <v>919663432773</v>
      </c>
      <c r="AR438" s="51" t="s">
        <v>141</v>
      </c>
      <c r="AS438" s="51" t="s">
        <v>141</v>
      </c>
      <c r="AT438" s="51" t="s">
        <v>19288</v>
      </c>
      <c r="AU438" s="51"/>
      <c r="AV438" s="51" t="s">
        <v>19288</v>
      </c>
    </row>
    <row r="439" spans="1:48">
      <c r="A439" s="51" t="s">
        <v>19289</v>
      </c>
      <c r="B439" s="51" t="s">
        <v>15443</v>
      </c>
      <c r="C439" s="51" t="s">
        <v>19182</v>
      </c>
      <c r="D439" s="51" t="s">
        <v>4032</v>
      </c>
      <c r="E439" s="51" t="s">
        <v>19290</v>
      </c>
      <c r="F439" s="51" t="s">
        <v>3750</v>
      </c>
      <c r="G439" s="51" t="s">
        <v>19291</v>
      </c>
      <c r="H439" s="51" t="s">
        <v>3771</v>
      </c>
      <c r="I439" s="51" t="s">
        <v>1407</v>
      </c>
      <c r="J439" s="51">
        <v>1538.2</v>
      </c>
      <c r="K439" s="51">
        <v>0</v>
      </c>
      <c r="L439" s="51">
        <v>73.25</v>
      </c>
      <c r="M439" s="51">
        <v>1538.2</v>
      </c>
      <c r="N439" s="51" t="s">
        <v>19290</v>
      </c>
      <c r="O439" s="51">
        <v>1</v>
      </c>
      <c r="P439" s="51">
        <v>809</v>
      </c>
      <c r="Q439" s="51"/>
      <c r="R439" s="51" t="s">
        <v>7362</v>
      </c>
      <c r="S439" s="51" t="s">
        <v>3750</v>
      </c>
      <c r="T439" s="51" t="s">
        <v>19185</v>
      </c>
      <c r="U439" s="51" t="s">
        <v>19186</v>
      </c>
      <c r="V439" s="51" t="s">
        <v>4327</v>
      </c>
      <c r="W439" s="51" t="s">
        <v>3761</v>
      </c>
      <c r="X439" s="51">
        <v>8881609999</v>
      </c>
      <c r="Y439" s="51" t="s">
        <v>19185</v>
      </c>
      <c r="Z439" s="51" t="s">
        <v>19186</v>
      </c>
      <c r="AA439" s="51" t="s">
        <v>19186</v>
      </c>
      <c r="AB439" s="51"/>
      <c r="AC439" s="51"/>
      <c r="AD439" s="51" t="s">
        <v>15506</v>
      </c>
      <c r="AE439" s="51" t="s">
        <v>19187</v>
      </c>
      <c r="AF439" s="51" t="s">
        <v>4327</v>
      </c>
      <c r="AG439" s="51" t="s">
        <v>3761</v>
      </c>
      <c r="AH439" s="51">
        <v>8881609999</v>
      </c>
      <c r="AI439" s="51"/>
      <c r="AJ439" s="51" t="s">
        <v>19292</v>
      </c>
      <c r="AK439" s="51"/>
      <c r="AL439" s="51" t="s">
        <v>4042</v>
      </c>
      <c r="AM439" s="51"/>
      <c r="AN439" s="51">
        <v>0</v>
      </c>
      <c r="AO439" s="51">
        <v>7087918481719</v>
      </c>
      <c r="AP439" s="51">
        <v>282254376961</v>
      </c>
      <c r="AQ439" s="51">
        <v>918881609999</v>
      </c>
      <c r="AR439" s="51" t="s">
        <v>119</v>
      </c>
      <c r="AS439" s="51" t="s">
        <v>119</v>
      </c>
      <c r="AT439" s="51"/>
      <c r="AU439" s="51"/>
      <c r="AV439" s="51" t="s">
        <v>19293</v>
      </c>
    </row>
    <row r="440" spans="1:48">
      <c r="A440" s="51" t="s">
        <v>19294</v>
      </c>
      <c r="B440" s="51" t="s">
        <v>15443</v>
      </c>
      <c r="C440" s="51" t="s">
        <v>19281</v>
      </c>
      <c r="D440" s="51" t="s">
        <v>3749</v>
      </c>
      <c r="E440" s="51"/>
      <c r="F440" s="51" t="s">
        <v>3750</v>
      </c>
      <c r="G440" s="51" t="s">
        <v>19295</v>
      </c>
      <c r="H440" s="51" t="s">
        <v>3752</v>
      </c>
      <c r="I440" s="51" t="s">
        <v>1407</v>
      </c>
      <c r="J440" s="51">
        <v>899.1</v>
      </c>
      <c r="K440" s="51">
        <v>0</v>
      </c>
      <c r="L440" s="51">
        <v>42.81</v>
      </c>
      <c r="M440" s="51">
        <v>899.1</v>
      </c>
      <c r="N440" s="51" t="s">
        <v>19296</v>
      </c>
      <c r="O440" s="51">
        <v>1</v>
      </c>
      <c r="P440" s="51">
        <v>999</v>
      </c>
      <c r="Q440" s="51"/>
      <c r="R440" s="51" t="s">
        <v>9281</v>
      </c>
      <c r="S440" s="51" t="s">
        <v>3750</v>
      </c>
      <c r="T440" s="51" t="s">
        <v>19284</v>
      </c>
      <c r="U440" s="51" t="s">
        <v>19285</v>
      </c>
      <c r="V440" s="51" t="s">
        <v>1589</v>
      </c>
      <c r="W440" s="51" t="s">
        <v>3761</v>
      </c>
      <c r="X440" s="51">
        <v>9663432773</v>
      </c>
      <c r="Y440" s="51" t="s">
        <v>19284</v>
      </c>
      <c r="Z440" s="51" t="s">
        <v>19285</v>
      </c>
      <c r="AA440" s="51" t="s">
        <v>19285</v>
      </c>
      <c r="AB440" s="51"/>
      <c r="AC440" s="51"/>
      <c r="AD440" s="51" t="s">
        <v>18353</v>
      </c>
      <c r="AE440" s="51" t="s">
        <v>19286</v>
      </c>
      <c r="AF440" s="51" t="s">
        <v>1589</v>
      </c>
      <c r="AG440" s="51" t="s">
        <v>3761</v>
      </c>
      <c r="AH440" s="51">
        <v>9663432773</v>
      </c>
      <c r="AI440" s="51"/>
      <c r="AJ440" s="51" t="s">
        <v>19297</v>
      </c>
      <c r="AK440" s="51"/>
      <c r="AL440" s="51" t="s">
        <v>3763</v>
      </c>
      <c r="AM440" s="51"/>
      <c r="AN440" s="51">
        <v>899.1</v>
      </c>
      <c r="AO440" s="51">
        <v>7087906488631</v>
      </c>
      <c r="AP440" s="51">
        <v>282254376961</v>
      </c>
      <c r="AQ440" s="51">
        <v>919663432773</v>
      </c>
      <c r="AR440" s="51" t="s">
        <v>141</v>
      </c>
      <c r="AS440" s="51" t="s">
        <v>141</v>
      </c>
      <c r="AT440" s="51" t="s">
        <v>19298</v>
      </c>
      <c r="AU440" s="51"/>
      <c r="AV440" s="51" t="s">
        <v>19298</v>
      </c>
    </row>
    <row r="441" spans="1:48">
      <c r="A441" s="51" t="s">
        <v>19299</v>
      </c>
      <c r="B441" s="51" t="s">
        <v>15443</v>
      </c>
      <c r="C441" s="51" t="s">
        <v>19300</v>
      </c>
      <c r="D441" s="51" t="s">
        <v>3749</v>
      </c>
      <c r="E441" s="51"/>
      <c r="F441" s="51" t="s">
        <v>3750</v>
      </c>
      <c r="G441" s="51" t="s">
        <v>19301</v>
      </c>
      <c r="H441" s="51" t="s">
        <v>3752</v>
      </c>
      <c r="I441" s="51" t="s">
        <v>1407</v>
      </c>
      <c r="J441" s="51">
        <v>3076.2</v>
      </c>
      <c r="K441" s="51">
        <v>0</v>
      </c>
      <c r="L441" s="51">
        <v>146.49</v>
      </c>
      <c r="M441" s="51">
        <v>3076.2</v>
      </c>
      <c r="N441" s="51" t="s">
        <v>19302</v>
      </c>
      <c r="O441" s="51">
        <v>1</v>
      </c>
      <c r="P441" s="51">
        <v>989</v>
      </c>
      <c r="Q441" s="51"/>
      <c r="R441" s="51" t="s">
        <v>9092</v>
      </c>
      <c r="S441" s="51" t="s">
        <v>3750</v>
      </c>
      <c r="T441" s="51" t="s">
        <v>19303</v>
      </c>
      <c r="U441" s="51" t="s">
        <v>19304</v>
      </c>
      <c r="V441" s="51" t="s">
        <v>1477</v>
      </c>
      <c r="W441" s="51" t="s">
        <v>3761</v>
      </c>
      <c r="X441" s="51">
        <v>8334918261</v>
      </c>
      <c r="Y441" s="51" t="s">
        <v>19303</v>
      </c>
      <c r="Z441" s="51" t="s">
        <v>19304</v>
      </c>
      <c r="AA441" s="51" t="s">
        <v>19304</v>
      </c>
      <c r="AB441" s="51"/>
      <c r="AC441" s="51"/>
      <c r="AD441" s="51" t="s">
        <v>7106</v>
      </c>
      <c r="AE441" s="51" t="s">
        <v>19305</v>
      </c>
      <c r="AF441" s="51" t="s">
        <v>1477</v>
      </c>
      <c r="AG441" s="51" t="s">
        <v>3761</v>
      </c>
      <c r="AH441" s="51">
        <v>8334918261</v>
      </c>
      <c r="AI441" s="51"/>
      <c r="AJ441" s="51" t="s">
        <v>19306</v>
      </c>
      <c r="AK441" s="51"/>
      <c r="AL441" s="51" t="s">
        <v>3763</v>
      </c>
      <c r="AM441" s="51"/>
      <c r="AN441" s="51">
        <v>3076.2</v>
      </c>
      <c r="AO441" s="51">
        <v>7087676555575</v>
      </c>
      <c r="AP441" s="51">
        <v>282254376961</v>
      </c>
      <c r="AQ441" s="51">
        <v>918334918261</v>
      </c>
      <c r="AR441" s="51" t="s">
        <v>311</v>
      </c>
      <c r="AS441" s="51" t="s">
        <v>311</v>
      </c>
      <c r="AT441" s="51" t="s">
        <v>19307</v>
      </c>
      <c r="AU441" s="51"/>
      <c r="AV441" s="51" t="s">
        <v>19307</v>
      </c>
    </row>
    <row r="442" spans="1:48">
      <c r="A442" s="51" t="s">
        <v>19308</v>
      </c>
      <c r="B442" s="51" t="s">
        <v>15443</v>
      </c>
      <c r="C442" s="51" t="s">
        <v>19309</v>
      </c>
      <c r="D442" s="51" t="s">
        <v>3749</v>
      </c>
      <c r="E442" s="51"/>
      <c r="F442" s="51" t="s">
        <v>3750</v>
      </c>
      <c r="G442" s="51" t="s">
        <v>19310</v>
      </c>
      <c r="H442" s="51" t="s">
        <v>3752</v>
      </c>
      <c r="I442" s="51" t="s">
        <v>1407</v>
      </c>
      <c r="J442" s="51">
        <v>1372.5</v>
      </c>
      <c r="K442" s="51">
        <v>0</v>
      </c>
      <c r="L442" s="51">
        <v>65.36</v>
      </c>
      <c r="M442" s="51">
        <v>1372.5</v>
      </c>
      <c r="N442" s="51" t="s">
        <v>19311</v>
      </c>
      <c r="O442" s="51">
        <v>1</v>
      </c>
      <c r="P442" s="51">
        <v>526</v>
      </c>
      <c r="Q442" s="51"/>
      <c r="R442" s="51" t="s">
        <v>10106</v>
      </c>
      <c r="S442" s="51" t="s">
        <v>3750</v>
      </c>
      <c r="T442" s="51" t="s">
        <v>19312</v>
      </c>
      <c r="U442" s="51" t="s">
        <v>19313</v>
      </c>
      <c r="V442" s="51" t="s">
        <v>1429</v>
      </c>
      <c r="W442" s="51" t="s">
        <v>3761</v>
      </c>
      <c r="X442" s="51">
        <v>7906332690</v>
      </c>
      <c r="Y442" s="51" t="s">
        <v>19312</v>
      </c>
      <c r="Z442" s="51" t="s">
        <v>19313</v>
      </c>
      <c r="AA442" s="51" t="s">
        <v>19313</v>
      </c>
      <c r="AB442" s="51"/>
      <c r="AC442" s="51"/>
      <c r="AD442" s="51" t="s">
        <v>19314</v>
      </c>
      <c r="AE442" s="51" t="s">
        <v>19315</v>
      </c>
      <c r="AF442" s="51" t="s">
        <v>1429</v>
      </c>
      <c r="AG442" s="51" t="s">
        <v>3761</v>
      </c>
      <c r="AH442" s="51">
        <v>7906332690</v>
      </c>
      <c r="AI442" s="51"/>
      <c r="AJ442" s="51" t="s">
        <v>19316</v>
      </c>
      <c r="AK442" s="51"/>
      <c r="AL442" s="51" t="s">
        <v>3763</v>
      </c>
      <c r="AM442" s="51"/>
      <c r="AN442" s="51">
        <v>1372.5</v>
      </c>
      <c r="AO442" s="51">
        <v>7087659319607</v>
      </c>
      <c r="AP442" s="51">
        <v>282254376961</v>
      </c>
      <c r="AQ442" s="51">
        <v>917906332690</v>
      </c>
      <c r="AR442" s="51" t="s">
        <v>126</v>
      </c>
      <c r="AS442" s="51" t="s">
        <v>126</v>
      </c>
      <c r="AT442" s="51" t="s">
        <v>19317</v>
      </c>
      <c r="AU442" s="51"/>
      <c r="AV442" s="51" t="s">
        <v>19317</v>
      </c>
    </row>
    <row r="443" spans="1:48" hidden="1">
      <c r="A443" s="51" t="s">
        <v>19318</v>
      </c>
      <c r="B443" s="51" t="s">
        <v>19318</v>
      </c>
      <c r="C443" s="51" t="s">
        <v>19319</v>
      </c>
      <c r="D443" s="51" t="s">
        <v>3749</v>
      </c>
      <c r="E443" s="51"/>
      <c r="F443" s="51" t="s">
        <v>3750</v>
      </c>
      <c r="G443" s="51" t="s">
        <v>19320</v>
      </c>
      <c r="H443" s="51" t="s">
        <v>3752</v>
      </c>
      <c r="I443" s="51" t="s">
        <v>1407</v>
      </c>
      <c r="J443" s="51">
        <v>1168.2</v>
      </c>
      <c r="K443" s="51">
        <v>0</v>
      </c>
      <c r="L443" s="51">
        <v>55.63</v>
      </c>
      <c r="M443" s="51">
        <v>1168.2</v>
      </c>
      <c r="N443" s="51" t="s">
        <v>19321</v>
      </c>
      <c r="O443" s="51">
        <v>1</v>
      </c>
      <c r="P443" s="51">
        <v>649</v>
      </c>
      <c r="Q443" s="51"/>
      <c r="R443" s="51" t="s">
        <v>9083</v>
      </c>
      <c r="S443" s="51" t="s">
        <v>3750</v>
      </c>
      <c r="T443" s="51" t="s">
        <v>19322</v>
      </c>
      <c r="U443" s="51" t="s">
        <v>19323</v>
      </c>
      <c r="V443" s="51" t="s">
        <v>3178</v>
      </c>
      <c r="W443" s="51" t="s">
        <v>3761</v>
      </c>
      <c r="X443" s="51">
        <v>9362734059</v>
      </c>
      <c r="Y443" s="51" t="s">
        <v>19322</v>
      </c>
      <c r="Z443" s="51" t="s">
        <v>19323</v>
      </c>
      <c r="AA443" s="51" t="s">
        <v>19323</v>
      </c>
      <c r="AB443" s="51"/>
      <c r="AC443" s="51"/>
      <c r="AD443" s="51" t="s">
        <v>5952</v>
      </c>
      <c r="AE443" s="51" t="s">
        <v>19324</v>
      </c>
      <c r="AF443" s="51" t="s">
        <v>3178</v>
      </c>
      <c r="AG443" s="51" t="s">
        <v>3761</v>
      </c>
      <c r="AH443" s="51">
        <v>9362734059</v>
      </c>
      <c r="AI443" s="51"/>
      <c r="AJ443" s="51" t="s">
        <v>19325</v>
      </c>
      <c r="AK443" s="51"/>
      <c r="AL443" s="51" t="s">
        <v>3763</v>
      </c>
      <c r="AM443" s="51"/>
      <c r="AN443" s="51">
        <v>1168.2</v>
      </c>
      <c r="AO443" s="51">
        <v>7087239627063</v>
      </c>
      <c r="AP443" s="51">
        <v>282254376961</v>
      </c>
      <c r="AQ443" s="51">
        <v>919362734059</v>
      </c>
      <c r="AR443" s="51" t="s">
        <v>5955</v>
      </c>
      <c r="AS443" s="51" t="s">
        <v>5955</v>
      </c>
      <c r="AT443" s="51" t="s">
        <v>19326</v>
      </c>
      <c r="AU443" s="51"/>
      <c r="AV443" s="51" t="s">
        <v>19326</v>
      </c>
    </row>
    <row r="444" spans="1:48" hidden="1">
      <c r="A444" s="51" t="s">
        <v>19327</v>
      </c>
      <c r="B444" s="51" t="s">
        <v>19327</v>
      </c>
      <c r="C444" s="51" t="s">
        <v>19328</v>
      </c>
      <c r="D444" s="51" t="s">
        <v>3749</v>
      </c>
      <c r="E444" s="51"/>
      <c r="F444" s="51" t="s">
        <v>3750</v>
      </c>
      <c r="G444" s="51" t="s">
        <v>19329</v>
      </c>
      <c r="H444" s="51" t="s">
        <v>3752</v>
      </c>
      <c r="I444" s="51" t="s">
        <v>1407</v>
      </c>
      <c r="J444" s="51">
        <v>584.1</v>
      </c>
      <c r="K444" s="51">
        <v>0</v>
      </c>
      <c r="L444" s="51">
        <v>27.81</v>
      </c>
      <c r="M444" s="51">
        <v>584.1</v>
      </c>
      <c r="N444" s="51" t="s">
        <v>19330</v>
      </c>
      <c r="O444" s="51">
        <v>1</v>
      </c>
      <c r="P444" s="51">
        <v>649</v>
      </c>
      <c r="Q444" s="51"/>
      <c r="R444" s="51" t="s">
        <v>5552</v>
      </c>
      <c r="S444" s="51" t="s">
        <v>3750</v>
      </c>
      <c r="T444" s="51" t="s">
        <v>19331</v>
      </c>
      <c r="U444" s="51" t="s">
        <v>19332</v>
      </c>
      <c r="V444" s="51" t="s">
        <v>1786</v>
      </c>
      <c r="W444" s="51" t="s">
        <v>3761</v>
      </c>
      <c r="X444" s="51">
        <v>8637008012</v>
      </c>
      <c r="Y444" s="51" t="s">
        <v>19331</v>
      </c>
      <c r="Z444" s="51" t="s">
        <v>19332</v>
      </c>
      <c r="AA444" s="51" t="s">
        <v>19332</v>
      </c>
      <c r="AB444" s="51"/>
      <c r="AC444" s="51"/>
      <c r="AD444" s="51" t="s">
        <v>5277</v>
      </c>
      <c r="AE444" s="51" t="s">
        <v>19333</v>
      </c>
      <c r="AF444" s="51" t="s">
        <v>1786</v>
      </c>
      <c r="AG444" s="51" t="s">
        <v>3761</v>
      </c>
      <c r="AH444" s="51">
        <v>8637008012</v>
      </c>
      <c r="AI444" s="51"/>
      <c r="AJ444" s="51" t="s">
        <v>19334</v>
      </c>
      <c r="AK444" s="51"/>
      <c r="AL444" s="51" t="s">
        <v>3763</v>
      </c>
      <c r="AM444" s="51"/>
      <c r="AN444" s="51">
        <v>584.1</v>
      </c>
      <c r="AO444" s="51">
        <v>7087220687159</v>
      </c>
      <c r="AP444" s="51">
        <v>282254376961</v>
      </c>
      <c r="AQ444" s="51">
        <v>918637008012</v>
      </c>
      <c r="AR444" s="51" t="s">
        <v>155</v>
      </c>
      <c r="AS444" s="51" t="s">
        <v>155</v>
      </c>
      <c r="AT444" s="51" t="s">
        <v>19335</v>
      </c>
      <c r="AU444" s="51"/>
      <c r="AV444" s="51" t="s">
        <v>19335</v>
      </c>
    </row>
    <row r="445" spans="1:48">
      <c r="A445" s="51" t="s">
        <v>19336</v>
      </c>
      <c r="B445" s="51" t="s">
        <v>15443</v>
      </c>
      <c r="C445" s="51" t="s">
        <v>19337</v>
      </c>
      <c r="D445" s="51" t="s">
        <v>4032</v>
      </c>
      <c r="E445" s="51" t="s">
        <v>19338</v>
      </c>
      <c r="F445" s="51" t="s">
        <v>3750</v>
      </c>
      <c r="G445" s="51" t="s">
        <v>19339</v>
      </c>
      <c r="H445" s="51" t="s">
        <v>3752</v>
      </c>
      <c r="I445" s="51" t="s">
        <v>1407</v>
      </c>
      <c r="J445" s="51">
        <v>1075</v>
      </c>
      <c r="K445" s="51">
        <v>0</v>
      </c>
      <c r="L445" s="51">
        <v>51.19</v>
      </c>
      <c r="M445" s="51">
        <v>1075</v>
      </c>
      <c r="N445" s="51" t="s">
        <v>19338</v>
      </c>
      <c r="O445" s="51">
        <v>1</v>
      </c>
      <c r="P445" s="51">
        <v>1155</v>
      </c>
      <c r="Q445" s="51"/>
      <c r="R445" s="51" t="s">
        <v>9217</v>
      </c>
      <c r="S445" s="51" t="s">
        <v>3750</v>
      </c>
      <c r="T445" s="51" t="s">
        <v>19340</v>
      </c>
      <c r="U445" s="51" t="s">
        <v>19341</v>
      </c>
      <c r="V445" s="51" t="s">
        <v>1517</v>
      </c>
      <c r="W445" s="51" t="s">
        <v>3761</v>
      </c>
      <c r="X445" s="51">
        <v>9711069711</v>
      </c>
      <c r="Y445" s="51" t="s">
        <v>19340</v>
      </c>
      <c r="Z445" s="51" t="s">
        <v>19341</v>
      </c>
      <c r="AA445" s="51" t="s">
        <v>19341</v>
      </c>
      <c r="AB445" s="51"/>
      <c r="AC445" s="51"/>
      <c r="AD445" s="51" t="s">
        <v>17161</v>
      </c>
      <c r="AE445" s="51" t="s">
        <v>17162</v>
      </c>
      <c r="AF445" s="51" t="s">
        <v>1517</v>
      </c>
      <c r="AG445" s="51" t="s">
        <v>3761</v>
      </c>
      <c r="AH445" s="51">
        <v>9711069711</v>
      </c>
      <c r="AI445" s="51"/>
      <c r="AJ445" s="51" t="s">
        <v>19342</v>
      </c>
      <c r="AK445" s="51"/>
      <c r="AL445" s="51" t="s">
        <v>4042</v>
      </c>
      <c r="AM445" s="51"/>
      <c r="AN445" s="51">
        <v>0</v>
      </c>
      <c r="AO445" s="51">
        <v>7087149547831</v>
      </c>
      <c r="AP445" s="51">
        <v>282254376961</v>
      </c>
      <c r="AQ445" s="51">
        <v>919711069711</v>
      </c>
      <c r="AR445" s="51" t="s">
        <v>75</v>
      </c>
      <c r="AS445" s="51" t="s">
        <v>75</v>
      </c>
      <c r="AT445" s="51"/>
      <c r="AU445" s="51"/>
      <c r="AV445" s="51" t="s">
        <v>19343</v>
      </c>
    </row>
    <row r="446" spans="1:48">
      <c r="A446" s="51" t="s">
        <v>19344</v>
      </c>
      <c r="B446" s="51" t="s">
        <v>15443</v>
      </c>
      <c r="C446" s="51" t="s">
        <v>19345</v>
      </c>
      <c r="D446" s="51" t="s">
        <v>3749</v>
      </c>
      <c r="E446" s="51"/>
      <c r="F446" s="51" t="s">
        <v>3750</v>
      </c>
      <c r="G446" s="51" t="s">
        <v>19346</v>
      </c>
      <c r="H446" s="51" t="s">
        <v>3752</v>
      </c>
      <c r="I446" s="51" t="s">
        <v>1407</v>
      </c>
      <c r="J446" s="51">
        <v>899.1</v>
      </c>
      <c r="K446" s="51">
        <v>0</v>
      </c>
      <c r="L446" s="51">
        <v>42.81</v>
      </c>
      <c r="M446" s="51">
        <v>899.1</v>
      </c>
      <c r="N446" s="51" t="s">
        <v>19347</v>
      </c>
      <c r="O446" s="51">
        <v>1</v>
      </c>
      <c r="P446" s="51">
        <v>999</v>
      </c>
      <c r="Q446" s="51"/>
      <c r="R446" s="51" t="s">
        <v>9544</v>
      </c>
      <c r="S446" s="51" t="s">
        <v>3750</v>
      </c>
      <c r="T446" s="51" t="s">
        <v>19348</v>
      </c>
      <c r="U446" s="51" t="s">
        <v>19349</v>
      </c>
      <c r="V446" s="51" t="s">
        <v>1517</v>
      </c>
      <c r="W446" s="51" t="s">
        <v>3761</v>
      </c>
      <c r="X446" s="51">
        <v>9911088151</v>
      </c>
      <c r="Y446" s="51" t="s">
        <v>19348</v>
      </c>
      <c r="Z446" s="51" t="s">
        <v>19349</v>
      </c>
      <c r="AA446" s="51" t="s">
        <v>19349</v>
      </c>
      <c r="AB446" s="51"/>
      <c r="AC446" s="51"/>
      <c r="AD446" s="51" t="s">
        <v>5258</v>
      </c>
      <c r="AE446" s="51" t="s">
        <v>19350</v>
      </c>
      <c r="AF446" s="51" t="s">
        <v>1517</v>
      </c>
      <c r="AG446" s="51" t="s">
        <v>3761</v>
      </c>
      <c r="AH446" s="51">
        <v>9911088151</v>
      </c>
      <c r="AI446" s="51"/>
      <c r="AJ446" s="51" t="s">
        <v>19351</v>
      </c>
      <c r="AK446" s="51"/>
      <c r="AL446" s="51" t="s">
        <v>3763</v>
      </c>
      <c r="AM446" s="51"/>
      <c r="AN446" s="51">
        <v>899.1</v>
      </c>
      <c r="AO446" s="51">
        <v>7087089418551</v>
      </c>
      <c r="AP446" s="51">
        <v>282254376961</v>
      </c>
      <c r="AQ446" s="51">
        <v>919911088151</v>
      </c>
      <c r="AR446" s="51" t="s">
        <v>75</v>
      </c>
      <c r="AS446" s="51" t="s">
        <v>75</v>
      </c>
      <c r="AT446" s="51" t="s">
        <v>19352</v>
      </c>
      <c r="AU446" s="51"/>
      <c r="AV446" s="51" t="s">
        <v>19352</v>
      </c>
    </row>
    <row r="447" spans="1:48" hidden="1">
      <c r="A447" s="51" t="s">
        <v>19353</v>
      </c>
      <c r="B447" s="51" t="s">
        <v>19353</v>
      </c>
      <c r="C447" s="51" t="s">
        <v>19354</v>
      </c>
      <c r="D447" s="51" t="s">
        <v>3749</v>
      </c>
      <c r="E447" s="51"/>
      <c r="F447" s="51" t="s">
        <v>3750</v>
      </c>
      <c r="G447" s="51" t="s">
        <v>19355</v>
      </c>
      <c r="H447" s="51" t="s">
        <v>3752</v>
      </c>
      <c r="I447" s="51" t="s">
        <v>1407</v>
      </c>
      <c r="J447" s="51">
        <v>971.1</v>
      </c>
      <c r="K447" s="51">
        <v>0</v>
      </c>
      <c r="L447" s="51">
        <v>46.24</v>
      </c>
      <c r="M447" s="51">
        <v>971.1</v>
      </c>
      <c r="N447" s="51" t="s">
        <v>19356</v>
      </c>
      <c r="O447" s="51">
        <v>1</v>
      </c>
      <c r="P447" s="51">
        <v>1079</v>
      </c>
      <c r="Q447" s="51"/>
      <c r="R447" s="51" t="s">
        <v>6220</v>
      </c>
      <c r="S447" s="51" t="s">
        <v>3750</v>
      </c>
      <c r="T447" s="51" t="s">
        <v>19357</v>
      </c>
      <c r="U447" s="51" t="s">
        <v>19358</v>
      </c>
      <c r="V447" s="51" t="s">
        <v>1428</v>
      </c>
      <c r="W447" s="51" t="s">
        <v>3761</v>
      </c>
      <c r="X447" s="51">
        <v>9022195616</v>
      </c>
      <c r="Y447" s="51" t="s">
        <v>19357</v>
      </c>
      <c r="Z447" s="51" t="s">
        <v>19358</v>
      </c>
      <c r="AA447" s="51" t="s">
        <v>19358</v>
      </c>
      <c r="AB447" s="51"/>
      <c r="AC447" s="51"/>
      <c r="AD447" s="51" t="s">
        <v>4155</v>
      </c>
      <c r="AE447" s="51" t="s">
        <v>19359</v>
      </c>
      <c r="AF447" s="51" t="s">
        <v>1428</v>
      </c>
      <c r="AG447" s="51" t="s">
        <v>3761</v>
      </c>
      <c r="AH447" s="51">
        <v>9022195616</v>
      </c>
      <c r="AI447" s="51"/>
      <c r="AJ447" s="51" t="s">
        <v>19360</v>
      </c>
      <c r="AK447" s="51"/>
      <c r="AL447" s="51" t="s">
        <v>3763</v>
      </c>
      <c r="AM447" s="51"/>
      <c r="AN447" s="51">
        <v>971.1</v>
      </c>
      <c r="AO447" s="51">
        <v>7086596030775</v>
      </c>
      <c r="AP447" s="51">
        <v>282254376961</v>
      </c>
      <c r="AQ447" s="51">
        <v>919022195616</v>
      </c>
      <c r="AR447" s="51" t="s">
        <v>94</v>
      </c>
      <c r="AS447" s="51" t="s">
        <v>94</v>
      </c>
      <c r="AT447" s="51" t="s">
        <v>19361</v>
      </c>
      <c r="AU447" s="51"/>
      <c r="AV447" s="51" t="s">
        <v>19361</v>
      </c>
    </row>
    <row r="448" spans="1:48">
      <c r="A448" s="51" t="s">
        <v>19362</v>
      </c>
      <c r="B448" s="51" t="s">
        <v>15443</v>
      </c>
      <c r="C448" s="51" t="s">
        <v>19363</v>
      </c>
      <c r="D448" s="51" t="s">
        <v>3749</v>
      </c>
      <c r="E448" s="51"/>
      <c r="F448" s="51" t="s">
        <v>3750</v>
      </c>
      <c r="G448" s="51" t="s">
        <v>19364</v>
      </c>
      <c r="H448" s="51" t="s">
        <v>3752</v>
      </c>
      <c r="I448" s="51" t="s">
        <v>1407</v>
      </c>
      <c r="J448" s="51">
        <v>719</v>
      </c>
      <c r="K448" s="51">
        <v>0</v>
      </c>
      <c r="L448" s="51">
        <v>34.24</v>
      </c>
      <c r="M448" s="51">
        <v>719</v>
      </c>
      <c r="N448" s="51" t="s">
        <v>19365</v>
      </c>
      <c r="O448" s="51">
        <v>1</v>
      </c>
      <c r="P448" s="51">
        <v>719</v>
      </c>
      <c r="Q448" s="51"/>
      <c r="R448" s="51" t="s">
        <v>6100</v>
      </c>
      <c r="S448" s="51" t="s">
        <v>3750</v>
      </c>
      <c r="T448" s="51" t="s">
        <v>15552</v>
      </c>
      <c r="U448" s="51" t="s">
        <v>19366</v>
      </c>
      <c r="V448" s="51" t="s">
        <v>1544</v>
      </c>
      <c r="W448" s="51" t="s">
        <v>3761</v>
      </c>
      <c r="X448" s="51">
        <v>7014202593</v>
      </c>
      <c r="Y448" s="51" t="s">
        <v>15552</v>
      </c>
      <c r="Z448" s="51" t="s">
        <v>19366</v>
      </c>
      <c r="AA448" s="51" t="s">
        <v>19366</v>
      </c>
      <c r="AB448" s="51"/>
      <c r="AC448" s="51"/>
      <c r="AD448" s="51" t="s">
        <v>19367</v>
      </c>
      <c r="AE448" s="51" t="s">
        <v>19368</v>
      </c>
      <c r="AF448" s="51" t="s">
        <v>1544</v>
      </c>
      <c r="AG448" s="51" t="s">
        <v>3761</v>
      </c>
      <c r="AH448" s="51">
        <v>7014202593</v>
      </c>
      <c r="AI448" s="51"/>
      <c r="AJ448" s="51" t="s">
        <v>19369</v>
      </c>
      <c r="AK448" s="51"/>
      <c r="AL448" s="51" t="s">
        <v>3763</v>
      </c>
      <c r="AM448" s="51"/>
      <c r="AN448" s="51">
        <v>719</v>
      </c>
      <c r="AO448" s="51">
        <v>7084728615223</v>
      </c>
      <c r="AP448" s="51">
        <v>282254376961</v>
      </c>
      <c r="AQ448" s="51">
        <v>917014202593</v>
      </c>
      <c r="AR448" s="51" t="s">
        <v>209</v>
      </c>
      <c r="AS448" s="51" t="s">
        <v>209</v>
      </c>
      <c r="AT448" s="51" t="s">
        <v>19370</v>
      </c>
      <c r="AU448" s="51"/>
      <c r="AV448" s="51" t="s">
        <v>19370</v>
      </c>
    </row>
    <row r="449" spans="1:48">
      <c r="A449" s="51" t="s">
        <v>19371</v>
      </c>
      <c r="B449" s="51" t="s">
        <v>15443</v>
      </c>
      <c r="C449" s="51" t="s">
        <v>19372</v>
      </c>
      <c r="D449" s="51" t="s">
        <v>4032</v>
      </c>
      <c r="E449" s="51" t="s">
        <v>19373</v>
      </c>
      <c r="F449" s="51" t="s">
        <v>3750</v>
      </c>
      <c r="G449" s="51" t="s">
        <v>19374</v>
      </c>
      <c r="H449" s="51" t="s">
        <v>3752</v>
      </c>
      <c r="I449" s="51" t="s">
        <v>1407</v>
      </c>
      <c r="J449" s="51">
        <v>999.1</v>
      </c>
      <c r="K449" s="51">
        <v>0</v>
      </c>
      <c r="L449" s="51">
        <v>47.58</v>
      </c>
      <c r="M449" s="51">
        <v>999.1</v>
      </c>
      <c r="N449" s="51" t="s">
        <v>19373</v>
      </c>
      <c r="O449" s="51">
        <v>1</v>
      </c>
      <c r="P449" s="51">
        <v>1199</v>
      </c>
      <c r="Q449" s="51"/>
      <c r="R449" s="51" t="s">
        <v>3870</v>
      </c>
      <c r="S449" s="51" t="s">
        <v>3750</v>
      </c>
      <c r="T449" s="51" t="s">
        <v>19375</v>
      </c>
      <c r="U449" s="51" t="s">
        <v>19376</v>
      </c>
      <c r="V449" s="51" t="s">
        <v>1428</v>
      </c>
      <c r="W449" s="51" t="s">
        <v>3761</v>
      </c>
      <c r="X449" s="51">
        <v>9421200491</v>
      </c>
      <c r="Y449" s="51" t="s">
        <v>19375</v>
      </c>
      <c r="Z449" s="51" t="s">
        <v>19376</v>
      </c>
      <c r="AA449" s="51" t="s">
        <v>19376</v>
      </c>
      <c r="AB449" s="51"/>
      <c r="AC449" s="51"/>
      <c r="AD449" s="51" t="s">
        <v>19377</v>
      </c>
      <c r="AE449" s="51" t="s">
        <v>19378</v>
      </c>
      <c r="AF449" s="51" t="s">
        <v>1428</v>
      </c>
      <c r="AG449" s="51" t="s">
        <v>3761</v>
      </c>
      <c r="AH449" s="51">
        <v>9421200491</v>
      </c>
      <c r="AI449" s="51"/>
      <c r="AJ449" s="51" t="s">
        <v>19379</v>
      </c>
      <c r="AK449" s="51"/>
      <c r="AL449" s="51" t="s">
        <v>4042</v>
      </c>
      <c r="AM449" s="51"/>
      <c r="AN449" s="51">
        <v>0</v>
      </c>
      <c r="AO449" s="51">
        <v>7084464701751</v>
      </c>
      <c r="AP449" s="51">
        <v>282254376961</v>
      </c>
      <c r="AQ449" s="51">
        <v>919421200491</v>
      </c>
      <c r="AR449" s="51" t="s">
        <v>94</v>
      </c>
      <c r="AS449" s="51" t="s">
        <v>94</v>
      </c>
      <c r="AT449" s="51"/>
      <c r="AU449" s="51"/>
      <c r="AV449" s="51" t="s">
        <v>19380</v>
      </c>
    </row>
    <row r="450" spans="1:48">
      <c r="A450" s="51" t="s">
        <v>19381</v>
      </c>
      <c r="B450" s="51" t="s">
        <v>15443</v>
      </c>
      <c r="C450" s="51" t="s">
        <v>19382</v>
      </c>
      <c r="D450" s="51" t="s">
        <v>3749</v>
      </c>
      <c r="E450" s="51"/>
      <c r="F450" s="51" t="s">
        <v>3750</v>
      </c>
      <c r="G450" s="51" t="s">
        <v>19383</v>
      </c>
      <c r="H450" s="51" t="s">
        <v>3771</v>
      </c>
      <c r="I450" s="51" t="s">
        <v>1407</v>
      </c>
      <c r="J450" s="51">
        <v>2339</v>
      </c>
      <c r="K450" s="51">
        <v>0</v>
      </c>
      <c r="L450" s="51">
        <v>111.38</v>
      </c>
      <c r="M450" s="51">
        <v>2339</v>
      </c>
      <c r="N450" s="51" t="s">
        <v>19384</v>
      </c>
      <c r="O450" s="51">
        <v>1</v>
      </c>
      <c r="P450" s="51">
        <v>2339</v>
      </c>
      <c r="Q450" s="51"/>
      <c r="R450" s="51" t="s">
        <v>9069</v>
      </c>
      <c r="S450" s="51" t="s">
        <v>3750</v>
      </c>
      <c r="T450" s="51" t="s">
        <v>19385</v>
      </c>
      <c r="U450" s="51" t="s">
        <v>19386</v>
      </c>
      <c r="V450" s="51" t="s">
        <v>1428</v>
      </c>
      <c r="W450" s="51" t="s">
        <v>3761</v>
      </c>
      <c r="X450" s="51">
        <v>9892406889</v>
      </c>
      <c r="Y450" s="51" t="s">
        <v>19387</v>
      </c>
      <c r="Z450" s="51" t="s">
        <v>19386</v>
      </c>
      <c r="AA450" s="51" t="s">
        <v>19386</v>
      </c>
      <c r="AB450" s="51"/>
      <c r="AC450" s="51"/>
      <c r="AD450" s="51" t="s">
        <v>4089</v>
      </c>
      <c r="AE450" s="51" t="s">
        <v>19388</v>
      </c>
      <c r="AF450" s="51" t="s">
        <v>1428</v>
      </c>
      <c r="AG450" s="51" t="s">
        <v>3761</v>
      </c>
      <c r="AH450" s="51">
        <v>9892406889</v>
      </c>
      <c r="AI450" s="51"/>
      <c r="AJ450" s="51" t="s">
        <v>19389</v>
      </c>
      <c r="AK450" s="51"/>
      <c r="AL450" s="51" t="s">
        <v>3763</v>
      </c>
      <c r="AM450" s="51"/>
      <c r="AN450" s="51">
        <v>2339</v>
      </c>
      <c r="AO450" s="51">
        <v>7084323635511</v>
      </c>
      <c r="AP450" s="51">
        <v>282254376961</v>
      </c>
      <c r="AQ450" s="51">
        <v>919892406889</v>
      </c>
      <c r="AR450" s="51" t="s">
        <v>94</v>
      </c>
      <c r="AS450" s="51" t="s">
        <v>94</v>
      </c>
      <c r="AT450" s="51" t="s">
        <v>19390</v>
      </c>
      <c r="AU450" s="51"/>
      <c r="AV450" s="51" t="s">
        <v>19390</v>
      </c>
    </row>
    <row r="451" spans="1:48" hidden="1">
      <c r="A451" s="51" t="s">
        <v>19391</v>
      </c>
      <c r="B451" s="51" t="s">
        <v>19391</v>
      </c>
      <c r="C451" s="51" t="s">
        <v>19392</v>
      </c>
      <c r="D451" s="51" t="s">
        <v>3749</v>
      </c>
      <c r="E451" s="51"/>
      <c r="F451" s="51" t="s">
        <v>3750</v>
      </c>
      <c r="G451" s="51" t="s">
        <v>19393</v>
      </c>
      <c r="H451" s="51" t="s">
        <v>3752</v>
      </c>
      <c r="I451" s="51" t="s">
        <v>1407</v>
      </c>
      <c r="J451" s="51">
        <v>2915.1</v>
      </c>
      <c r="K451" s="51">
        <v>0</v>
      </c>
      <c r="L451" s="51">
        <v>138.81</v>
      </c>
      <c r="M451" s="51">
        <v>2915.1</v>
      </c>
      <c r="N451" s="51" t="s">
        <v>19394</v>
      </c>
      <c r="O451" s="51">
        <v>1</v>
      </c>
      <c r="P451" s="51">
        <v>3239</v>
      </c>
      <c r="Q451" s="51"/>
      <c r="R451" s="51" t="s">
        <v>9062</v>
      </c>
      <c r="S451" s="51" t="s">
        <v>3750</v>
      </c>
      <c r="T451" s="51" t="s">
        <v>19395</v>
      </c>
      <c r="U451" s="51" t="s">
        <v>19396</v>
      </c>
      <c r="V451" s="51" t="s">
        <v>1429</v>
      </c>
      <c r="W451" s="51" t="s">
        <v>3761</v>
      </c>
      <c r="X451" s="51">
        <v>8882687440</v>
      </c>
      <c r="Y451" s="51" t="s">
        <v>19395</v>
      </c>
      <c r="Z451" s="51" t="s">
        <v>19396</v>
      </c>
      <c r="AA451" s="51" t="s">
        <v>19396</v>
      </c>
      <c r="AB451" s="51"/>
      <c r="AC451" s="51"/>
      <c r="AD451" s="51" t="s">
        <v>5424</v>
      </c>
      <c r="AE451" s="51" t="s">
        <v>19397</v>
      </c>
      <c r="AF451" s="51" t="s">
        <v>1429</v>
      </c>
      <c r="AG451" s="51" t="s">
        <v>3761</v>
      </c>
      <c r="AH451" s="51">
        <v>8882687440</v>
      </c>
      <c r="AI451" s="51"/>
      <c r="AJ451" s="51" t="s">
        <v>19398</v>
      </c>
      <c r="AK451" s="51"/>
      <c r="AL451" s="51" t="s">
        <v>3763</v>
      </c>
      <c r="AM451" s="51"/>
      <c r="AN451" s="51">
        <v>2915.1</v>
      </c>
      <c r="AO451" s="51">
        <v>7084013289783</v>
      </c>
      <c r="AP451" s="51">
        <v>282254376961</v>
      </c>
      <c r="AQ451" s="51">
        <v>918882687440</v>
      </c>
      <c r="AR451" s="51" t="s">
        <v>126</v>
      </c>
      <c r="AS451" s="51" t="s">
        <v>126</v>
      </c>
      <c r="AT451" s="51" t="s">
        <v>19399</v>
      </c>
      <c r="AU451" s="51"/>
      <c r="AV451" s="51" t="s">
        <v>19399</v>
      </c>
    </row>
    <row r="452" spans="1:48">
      <c r="A452" s="51" t="s">
        <v>19400</v>
      </c>
      <c r="B452" s="51" t="s">
        <v>15443</v>
      </c>
      <c r="C452" s="51" t="s">
        <v>19401</v>
      </c>
      <c r="D452" s="51" t="s">
        <v>3749</v>
      </c>
      <c r="E452" s="51"/>
      <c r="F452" s="51" t="s">
        <v>3750</v>
      </c>
      <c r="G452" s="51" t="s">
        <v>19402</v>
      </c>
      <c r="H452" s="51" t="s">
        <v>3752</v>
      </c>
      <c r="I452" s="51" t="s">
        <v>1407</v>
      </c>
      <c r="J452" s="51">
        <v>1780.2</v>
      </c>
      <c r="K452" s="51">
        <v>0</v>
      </c>
      <c r="L452" s="51">
        <v>84.77</v>
      </c>
      <c r="M452" s="51">
        <v>1780.2</v>
      </c>
      <c r="N452" s="51" t="s">
        <v>19403</v>
      </c>
      <c r="O452" s="51">
        <v>1</v>
      </c>
      <c r="P452" s="51">
        <v>989</v>
      </c>
      <c r="Q452" s="51"/>
      <c r="R452" s="51" t="s">
        <v>9060</v>
      </c>
      <c r="S452" s="51" t="s">
        <v>3750</v>
      </c>
      <c r="T452" s="51" t="s">
        <v>19404</v>
      </c>
      <c r="U452" s="51" t="s">
        <v>19405</v>
      </c>
      <c r="V452" s="51" t="s">
        <v>1428</v>
      </c>
      <c r="W452" s="51" t="s">
        <v>3761</v>
      </c>
      <c r="X452" s="51">
        <v>8318150813</v>
      </c>
      <c r="Y452" s="51" t="s">
        <v>19404</v>
      </c>
      <c r="Z452" s="51" t="s">
        <v>19405</v>
      </c>
      <c r="AA452" s="51" t="s">
        <v>19405</v>
      </c>
      <c r="AB452" s="51"/>
      <c r="AC452" s="51"/>
      <c r="AD452" s="51" t="s">
        <v>5684</v>
      </c>
      <c r="AE452" s="51" t="s">
        <v>5897</v>
      </c>
      <c r="AF452" s="51" t="s">
        <v>1428</v>
      </c>
      <c r="AG452" s="51" t="s">
        <v>3761</v>
      </c>
      <c r="AH452" s="51">
        <v>8318150813</v>
      </c>
      <c r="AI452" s="51"/>
      <c r="AJ452" s="51" t="s">
        <v>19406</v>
      </c>
      <c r="AK452" s="51"/>
      <c r="AL452" s="51" t="s">
        <v>3763</v>
      </c>
      <c r="AM452" s="51"/>
      <c r="AN452" s="51">
        <v>1780.2</v>
      </c>
      <c r="AO452" s="51">
        <v>7083972591927</v>
      </c>
      <c r="AP452" s="51">
        <v>282254376961</v>
      </c>
      <c r="AQ452" s="51">
        <v>918318150813</v>
      </c>
      <c r="AR452" s="51" t="s">
        <v>94</v>
      </c>
      <c r="AS452" s="51" t="s">
        <v>94</v>
      </c>
      <c r="AT452" s="51" t="s">
        <v>19407</v>
      </c>
      <c r="AU452" s="51"/>
      <c r="AV452" s="51" t="s">
        <v>19407</v>
      </c>
    </row>
    <row r="453" spans="1:48">
      <c r="A453" s="51" t="s">
        <v>19408</v>
      </c>
      <c r="B453" s="51" t="s">
        <v>15443</v>
      </c>
      <c r="C453" s="51" t="s">
        <v>18845</v>
      </c>
      <c r="D453" s="51" t="s">
        <v>3749</v>
      </c>
      <c r="E453" s="51"/>
      <c r="F453" s="51" t="s">
        <v>3750</v>
      </c>
      <c r="G453" s="51" t="s">
        <v>19409</v>
      </c>
      <c r="H453" s="51" t="s">
        <v>3752</v>
      </c>
      <c r="I453" s="51" t="s">
        <v>1407</v>
      </c>
      <c r="J453" s="51">
        <v>1546.2</v>
      </c>
      <c r="K453" s="51">
        <v>0</v>
      </c>
      <c r="L453" s="51">
        <v>73.63</v>
      </c>
      <c r="M453" s="51">
        <v>1546.2</v>
      </c>
      <c r="N453" s="51" t="s">
        <v>19410</v>
      </c>
      <c r="O453" s="51">
        <v>1</v>
      </c>
      <c r="P453" s="51">
        <v>999</v>
      </c>
      <c r="Q453" s="51"/>
      <c r="R453" s="51" t="s">
        <v>5775</v>
      </c>
      <c r="S453" s="51" t="s">
        <v>3750</v>
      </c>
      <c r="T453" s="51" t="s">
        <v>18849</v>
      </c>
      <c r="U453" s="51" t="s">
        <v>18850</v>
      </c>
      <c r="V453" s="51" t="s">
        <v>1417</v>
      </c>
      <c r="W453" s="51" t="s">
        <v>3761</v>
      </c>
      <c r="X453" s="51">
        <v>8287396240</v>
      </c>
      <c r="Y453" s="51" t="s">
        <v>18849</v>
      </c>
      <c r="Z453" s="51" t="s">
        <v>18850</v>
      </c>
      <c r="AA453" s="51" t="s">
        <v>18850</v>
      </c>
      <c r="AB453" s="51"/>
      <c r="AC453" s="51"/>
      <c r="AD453" s="51" t="s">
        <v>18122</v>
      </c>
      <c r="AE453" s="51" t="s">
        <v>18851</v>
      </c>
      <c r="AF453" s="51" t="s">
        <v>1417</v>
      </c>
      <c r="AG453" s="51" t="s">
        <v>3761</v>
      </c>
      <c r="AH453" s="51">
        <v>8287396240</v>
      </c>
      <c r="AI453" s="51"/>
      <c r="AJ453" s="51" t="s">
        <v>19411</v>
      </c>
      <c r="AK453" s="51"/>
      <c r="AL453" s="51" t="s">
        <v>3763</v>
      </c>
      <c r="AM453" s="51"/>
      <c r="AN453" s="51">
        <v>1546.2</v>
      </c>
      <c r="AO453" s="51">
        <v>7083971346743</v>
      </c>
      <c r="AP453" s="51">
        <v>282254376961</v>
      </c>
      <c r="AQ453" s="51">
        <v>918287396240</v>
      </c>
      <c r="AR453" s="51" t="s">
        <v>498</v>
      </c>
      <c r="AS453" s="51" t="s">
        <v>498</v>
      </c>
      <c r="AT453" s="51" t="s">
        <v>19412</v>
      </c>
      <c r="AU453" s="51"/>
      <c r="AV453" s="51" t="s">
        <v>19412</v>
      </c>
    </row>
    <row r="454" spans="1:48" hidden="1">
      <c r="A454" s="51" t="s">
        <v>19413</v>
      </c>
      <c r="B454" s="51" t="s">
        <v>19413</v>
      </c>
      <c r="C454" s="51" t="s">
        <v>19414</v>
      </c>
      <c r="D454" s="51" t="s">
        <v>3749</v>
      </c>
      <c r="E454" s="51"/>
      <c r="F454" s="51" t="s">
        <v>3750</v>
      </c>
      <c r="G454" s="51" t="s">
        <v>19415</v>
      </c>
      <c r="H454" s="51" t="s">
        <v>3752</v>
      </c>
      <c r="I454" s="51" t="s">
        <v>1407</v>
      </c>
      <c r="J454" s="51">
        <v>1752.3</v>
      </c>
      <c r="K454" s="51">
        <v>0</v>
      </c>
      <c r="L454" s="51">
        <v>83.44</v>
      </c>
      <c r="M454" s="51">
        <v>1752.3</v>
      </c>
      <c r="N454" s="51" t="s">
        <v>19416</v>
      </c>
      <c r="O454" s="51">
        <v>1</v>
      </c>
      <c r="P454" s="51">
        <v>649</v>
      </c>
      <c r="Q454" s="51"/>
      <c r="R454" s="51" t="s">
        <v>4979</v>
      </c>
      <c r="S454" s="51" t="s">
        <v>3750</v>
      </c>
      <c r="T454" s="51" t="s">
        <v>19417</v>
      </c>
      <c r="U454" s="51" t="s">
        <v>19418</v>
      </c>
      <c r="V454" s="51" t="s">
        <v>1428</v>
      </c>
      <c r="W454" s="51" t="s">
        <v>3761</v>
      </c>
      <c r="X454" s="51">
        <v>9289038903</v>
      </c>
      <c r="Y454" s="51" t="s">
        <v>19417</v>
      </c>
      <c r="Z454" s="51" t="s">
        <v>19418</v>
      </c>
      <c r="AA454" s="51" t="s">
        <v>19418</v>
      </c>
      <c r="AB454" s="51"/>
      <c r="AC454" s="51"/>
      <c r="AD454" s="51" t="s">
        <v>4089</v>
      </c>
      <c r="AE454" s="51" t="s">
        <v>19206</v>
      </c>
      <c r="AF454" s="51" t="s">
        <v>1428</v>
      </c>
      <c r="AG454" s="51" t="s">
        <v>3761</v>
      </c>
      <c r="AH454" s="51">
        <v>9289038903</v>
      </c>
      <c r="AI454" s="51"/>
      <c r="AJ454" s="51" t="s">
        <v>19419</v>
      </c>
      <c r="AK454" s="51"/>
      <c r="AL454" s="51" t="s">
        <v>3763</v>
      </c>
      <c r="AM454" s="51"/>
      <c r="AN454" s="51">
        <v>1752.3</v>
      </c>
      <c r="AO454" s="51">
        <v>7083824644407</v>
      </c>
      <c r="AP454" s="51">
        <v>282254376961</v>
      </c>
      <c r="AQ454" s="51">
        <v>919289038903</v>
      </c>
      <c r="AR454" s="51" t="s">
        <v>94</v>
      </c>
      <c r="AS454" s="51" t="s">
        <v>94</v>
      </c>
      <c r="AT454" s="51" t="s">
        <v>19420</v>
      </c>
      <c r="AU454" s="51"/>
      <c r="AV454" s="51" t="s">
        <v>19420</v>
      </c>
    </row>
    <row r="455" spans="1:48" hidden="1">
      <c r="A455" s="51" t="s">
        <v>19421</v>
      </c>
      <c r="B455" s="51" t="s">
        <v>19421</v>
      </c>
      <c r="C455" s="51" t="s">
        <v>19422</v>
      </c>
      <c r="D455" s="51" t="s">
        <v>3749</v>
      </c>
      <c r="E455" s="51"/>
      <c r="F455" s="51" t="s">
        <v>3750</v>
      </c>
      <c r="G455" s="51" t="s">
        <v>19423</v>
      </c>
      <c r="H455" s="51" t="s">
        <v>3771</v>
      </c>
      <c r="I455" s="51" t="s">
        <v>1407</v>
      </c>
      <c r="J455" s="51">
        <v>2429</v>
      </c>
      <c r="K455" s="51">
        <v>0</v>
      </c>
      <c r="L455" s="51">
        <v>115.67</v>
      </c>
      <c r="M455" s="51">
        <v>2429</v>
      </c>
      <c r="N455" s="51" t="s">
        <v>19424</v>
      </c>
      <c r="O455" s="51">
        <v>1</v>
      </c>
      <c r="P455" s="51">
        <v>2429</v>
      </c>
      <c r="Q455" s="51"/>
      <c r="R455" s="51" t="s">
        <v>3795</v>
      </c>
      <c r="S455" s="51" t="s">
        <v>3750</v>
      </c>
      <c r="T455" s="51" t="s">
        <v>16263</v>
      </c>
      <c r="U455" s="51" t="s">
        <v>16264</v>
      </c>
      <c r="V455" s="51" t="s">
        <v>1477</v>
      </c>
      <c r="W455" s="51" t="s">
        <v>3761</v>
      </c>
      <c r="X455" s="51">
        <v>9031600418</v>
      </c>
      <c r="Y455" s="51" t="s">
        <v>16263</v>
      </c>
      <c r="Z455" s="51" t="s">
        <v>16264</v>
      </c>
      <c r="AA455" s="51" t="s">
        <v>16264</v>
      </c>
      <c r="AB455" s="51"/>
      <c r="AC455" s="51"/>
      <c r="AD455" s="51" t="s">
        <v>4703</v>
      </c>
      <c r="AE455" s="51" t="s">
        <v>16265</v>
      </c>
      <c r="AF455" s="51" t="s">
        <v>1477</v>
      </c>
      <c r="AG455" s="51" t="s">
        <v>3761</v>
      </c>
      <c r="AH455" s="51">
        <v>9031600418</v>
      </c>
      <c r="AI455" s="51"/>
      <c r="AJ455" s="51" t="s">
        <v>19425</v>
      </c>
      <c r="AK455" s="51"/>
      <c r="AL455" s="51" t="s">
        <v>3763</v>
      </c>
      <c r="AM455" s="51"/>
      <c r="AN455" s="51">
        <v>2429</v>
      </c>
      <c r="AO455" s="51">
        <v>7083577573687</v>
      </c>
      <c r="AP455" s="51">
        <v>282254376961</v>
      </c>
      <c r="AQ455" s="51">
        <v>919031600418</v>
      </c>
      <c r="AR455" s="51" t="s">
        <v>311</v>
      </c>
      <c r="AS455" s="51" t="s">
        <v>311</v>
      </c>
      <c r="AT455" s="51" t="s">
        <v>19426</v>
      </c>
      <c r="AU455" s="51"/>
      <c r="AV455" s="51" t="s">
        <v>19426</v>
      </c>
    </row>
    <row r="456" spans="1:48">
      <c r="A456" s="51" t="s">
        <v>19427</v>
      </c>
      <c r="B456" s="51" t="s">
        <v>15443</v>
      </c>
      <c r="C456" s="51" t="s">
        <v>19428</v>
      </c>
      <c r="D456" s="51" t="s">
        <v>4032</v>
      </c>
      <c r="E456" s="51" t="s">
        <v>19429</v>
      </c>
      <c r="F456" s="51" t="s">
        <v>3750</v>
      </c>
      <c r="G456" s="51" t="s">
        <v>19430</v>
      </c>
      <c r="H456" s="51" t="s">
        <v>3771</v>
      </c>
      <c r="I456" s="51" t="s">
        <v>1407</v>
      </c>
      <c r="J456" s="51">
        <v>567.1</v>
      </c>
      <c r="K456" s="51">
        <v>0</v>
      </c>
      <c r="L456" s="51">
        <v>27.01</v>
      </c>
      <c r="M456" s="51">
        <v>567.1</v>
      </c>
      <c r="N456" s="51" t="s">
        <v>19429</v>
      </c>
      <c r="O456" s="51">
        <v>1</v>
      </c>
      <c r="P456" s="51">
        <v>719</v>
      </c>
      <c r="Q456" s="51"/>
      <c r="R456" s="51" t="s">
        <v>9025</v>
      </c>
      <c r="S456" s="51" t="s">
        <v>3750</v>
      </c>
      <c r="T456" s="51" t="s">
        <v>19431</v>
      </c>
      <c r="U456" s="51" t="s">
        <v>19432</v>
      </c>
      <c r="V456" s="51" t="s">
        <v>1544</v>
      </c>
      <c r="W456" s="51" t="s">
        <v>3761</v>
      </c>
      <c r="X456" s="51">
        <v>7627065613</v>
      </c>
      <c r="Y456" s="51" t="s">
        <v>19433</v>
      </c>
      <c r="Z456" s="51" t="s">
        <v>19432</v>
      </c>
      <c r="AA456" s="51" t="s">
        <v>19432</v>
      </c>
      <c r="AB456" s="51"/>
      <c r="AC456" s="51"/>
      <c r="AD456" s="51" t="s">
        <v>6494</v>
      </c>
      <c r="AE456" s="51" t="s">
        <v>19434</v>
      </c>
      <c r="AF456" s="51" t="s">
        <v>1544</v>
      </c>
      <c r="AG456" s="51" t="s">
        <v>3761</v>
      </c>
      <c r="AH456" s="51">
        <v>7627065613</v>
      </c>
      <c r="AI456" s="51"/>
      <c r="AJ456" s="51" t="s">
        <v>19435</v>
      </c>
      <c r="AK456" s="51"/>
      <c r="AL456" s="51" t="s">
        <v>4042</v>
      </c>
      <c r="AM456" s="51"/>
      <c r="AN456" s="51">
        <v>0</v>
      </c>
      <c r="AO456" s="51">
        <v>7083575476535</v>
      </c>
      <c r="AP456" s="51">
        <v>282254376961</v>
      </c>
      <c r="AQ456" s="51">
        <v>917627065613</v>
      </c>
      <c r="AR456" s="51" t="s">
        <v>209</v>
      </c>
      <c r="AS456" s="51" t="s">
        <v>209</v>
      </c>
      <c r="AT456" s="51"/>
      <c r="AU456" s="51"/>
      <c r="AV456" s="51" t="s">
        <v>19436</v>
      </c>
    </row>
    <row r="457" spans="1:48">
      <c r="A457" s="51" t="s">
        <v>19437</v>
      </c>
      <c r="B457" s="51" t="s">
        <v>15443</v>
      </c>
      <c r="C457" s="51" t="s">
        <v>19438</v>
      </c>
      <c r="D457" s="51" t="s">
        <v>3749</v>
      </c>
      <c r="E457" s="51"/>
      <c r="F457" s="51" t="s">
        <v>3750</v>
      </c>
      <c r="G457" s="51" t="s">
        <v>19439</v>
      </c>
      <c r="H457" s="51" t="s">
        <v>3752</v>
      </c>
      <c r="I457" s="51" t="s">
        <v>1407</v>
      </c>
      <c r="J457" s="51">
        <v>649</v>
      </c>
      <c r="K457" s="51">
        <v>0</v>
      </c>
      <c r="L457" s="51">
        <v>30.91</v>
      </c>
      <c r="M457" s="51">
        <v>649</v>
      </c>
      <c r="N457" s="51" t="s">
        <v>19440</v>
      </c>
      <c r="O457" s="51">
        <v>1</v>
      </c>
      <c r="P457" s="51">
        <v>649</v>
      </c>
      <c r="Q457" s="51"/>
      <c r="R457" s="51" t="s">
        <v>9019</v>
      </c>
      <c r="S457" s="51" t="s">
        <v>3750</v>
      </c>
      <c r="T457" s="51" t="s">
        <v>19441</v>
      </c>
      <c r="U457" s="51" t="s">
        <v>19442</v>
      </c>
      <c r="V457" s="51" t="s">
        <v>1660</v>
      </c>
      <c r="W457" s="51" t="s">
        <v>3761</v>
      </c>
      <c r="X457" s="51">
        <v>9601170646</v>
      </c>
      <c r="Y457" s="51" t="s">
        <v>19441</v>
      </c>
      <c r="Z457" s="51" t="s">
        <v>19442</v>
      </c>
      <c r="AA457" s="51" t="s">
        <v>19442</v>
      </c>
      <c r="AB457" s="51"/>
      <c r="AC457" s="51"/>
      <c r="AD457" s="51" t="s">
        <v>19123</v>
      </c>
      <c r="AE457" s="51" t="s">
        <v>19443</v>
      </c>
      <c r="AF457" s="51" t="s">
        <v>1660</v>
      </c>
      <c r="AG457" s="51" t="s">
        <v>3761</v>
      </c>
      <c r="AH457" s="51">
        <v>9601170646</v>
      </c>
      <c r="AI457" s="51"/>
      <c r="AJ457" s="51" t="s">
        <v>19444</v>
      </c>
      <c r="AK457" s="51"/>
      <c r="AL457" s="51" t="s">
        <v>3763</v>
      </c>
      <c r="AM457" s="51"/>
      <c r="AN457" s="51">
        <v>649</v>
      </c>
      <c r="AO457" s="51">
        <v>7083400692023</v>
      </c>
      <c r="AP457" s="51">
        <v>282254376961</v>
      </c>
      <c r="AQ457" s="51">
        <v>919601170646</v>
      </c>
      <c r="AR457" s="51" t="s">
        <v>193</v>
      </c>
      <c r="AS457" s="51" t="s">
        <v>193</v>
      </c>
      <c r="AT457" s="51" t="s">
        <v>19445</v>
      </c>
      <c r="AU457" s="51"/>
      <c r="AV457" s="51" t="s">
        <v>19445</v>
      </c>
    </row>
    <row r="458" spans="1:48">
      <c r="A458" s="51" t="s">
        <v>19446</v>
      </c>
      <c r="B458" s="51" t="s">
        <v>15443</v>
      </c>
      <c r="C458" s="51" t="s">
        <v>19447</v>
      </c>
      <c r="D458" s="51" t="s">
        <v>3749</v>
      </c>
      <c r="E458" s="51"/>
      <c r="F458" s="51" t="s">
        <v>3750</v>
      </c>
      <c r="G458" s="51" t="s">
        <v>19448</v>
      </c>
      <c r="H458" s="51" t="s">
        <v>3752</v>
      </c>
      <c r="I458" s="51" t="s">
        <v>1407</v>
      </c>
      <c r="J458" s="51">
        <v>989</v>
      </c>
      <c r="K458" s="51">
        <v>0</v>
      </c>
      <c r="L458" s="51">
        <v>47.09</v>
      </c>
      <c r="M458" s="51">
        <v>989</v>
      </c>
      <c r="N458" s="51" t="s">
        <v>19449</v>
      </c>
      <c r="O458" s="51">
        <v>1</v>
      </c>
      <c r="P458" s="51">
        <v>989</v>
      </c>
      <c r="Q458" s="51"/>
      <c r="R458" s="51" t="s">
        <v>4640</v>
      </c>
      <c r="S458" s="51" t="s">
        <v>3750</v>
      </c>
      <c r="T458" s="51" t="s">
        <v>19450</v>
      </c>
      <c r="U458" s="51" t="s">
        <v>19451</v>
      </c>
      <c r="V458" s="51" t="s">
        <v>1428</v>
      </c>
      <c r="W458" s="51" t="s">
        <v>3761</v>
      </c>
      <c r="X458" s="51">
        <v>9819359444</v>
      </c>
      <c r="Y458" s="51" t="s">
        <v>19450</v>
      </c>
      <c r="Z458" s="51" t="s">
        <v>19451</v>
      </c>
      <c r="AA458" s="51" t="s">
        <v>19451</v>
      </c>
      <c r="AB458" s="51"/>
      <c r="AC458" s="51"/>
      <c r="AD458" s="51" t="s">
        <v>93</v>
      </c>
      <c r="AE458" s="51" t="s">
        <v>19452</v>
      </c>
      <c r="AF458" s="51" t="s">
        <v>1428</v>
      </c>
      <c r="AG458" s="51" t="s">
        <v>3761</v>
      </c>
      <c r="AH458" s="51">
        <v>9819359444</v>
      </c>
      <c r="AI458" s="51"/>
      <c r="AJ458" s="51" t="s">
        <v>19453</v>
      </c>
      <c r="AK458" s="51"/>
      <c r="AL458" s="51" t="s">
        <v>3763</v>
      </c>
      <c r="AM458" s="51"/>
      <c r="AN458" s="51">
        <v>989</v>
      </c>
      <c r="AO458" s="51">
        <v>7083389681975</v>
      </c>
      <c r="AP458" s="51">
        <v>282254376961</v>
      </c>
      <c r="AQ458" s="51">
        <v>919819359444</v>
      </c>
      <c r="AR458" s="51" t="s">
        <v>94</v>
      </c>
      <c r="AS458" s="51" t="s">
        <v>94</v>
      </c>
      <c r="AT458" s="51" t="s">
        <v>19454</v>
      </c>
      <c r="AU458" s="51"/>
      <c r="AV458" s="51" t="s">
        <v>19454</v>
      </c>
    </row>
    <row r="459" spans="1:48">
      <c r="A459" s="51" t="s">
        <v>19455</v>
      </c>
      <c r="B459" s="51" t="s">
        <v>15443</v>
      </c>
      <c r="C459" s="51" t="s">
        <v>19456</v>
      </c>
      <c r="D459" s="51" t="s">
        <v>3749</v>
      </c>
      <c r="E459" s="51"/>
      <c r="F459" s="51" t="s">
        <v>3750</v>
      </c>
      <c r="G459" s="51" t="s">
        <v>19457</v>
      </c>
      <c r="H459" s="51" t="s">
        <v>3752</v>
      </c>
      <c r="I459" s="51" t="s">
        <v>1407</v>
      </c>
      <c r="J459" s="51">
        <v>1199</v>
      </c>
      <c r="K459" s="51">
        <v>0</v>
      </c>
      <c r="L459" s="51">
        <v>57.1</v>
      </c>
      <c r="M459" s="51">
        <v>1199</v>
      </c>
      <c r="N459" s="51" t="s">
        <v>19458</v>
      </c>
      <c r="O459" s="51">
        <v>1</v>
      </c>
      <c r="P459" s="51">
        <v>1199</v>
      </c>
      <c r="Q459" s="51"/>
      <c r="R459" s="51" t="s">
        <v>4544</v>
      </c>
      <c r="S459" s="51" t="s">
        <v>3750</v>
      </c>
      <c r="T459" s="51" t="s">
        <v>19459</v>
      </c>
      <c r="U459" s="51" t="s">
        <v>19460</v>
      </c>
      <c r="V459" s="51" t="s">
        <v>1602</v>
      </c>
      <c r="W459" s="51" t="s">
        <v>3761</v>
      </c>
      <c r="X459" s="51">
        <v>9234355979</v>
      </c>
      <c r="Y459" s="51" t="s">
        <v>19459</v>
      </c>
      <c r="Z459" s="51" t="s">
        <v>19460</v>
      </c>
      <c r="AA459" s="51" t="s">
        <v>19460</v>
      </c>
      <c r="AB459" s="51"/>
      <c r="AC459" s="51"/>
      <c r="AD459" s="51" t="s">
        <v>15921</v>
      </c>
      <c r="AE459" s="51" t="s">
        <v>15922</v>
      </c>
      <c r="AF459" s="51" t="s">
        <v>1602</v>
      </c>
      <c r="AG459" s="51" t="s">
        <v>3761</v>
      </c>
      <c r="AH459" s="51">
        <v>9234355979</v>
      </c>
      <c r="AI459" s="51"/>
      <c r="AJ459" s="51" t="s">
        <v>19461</v>
      </c>
      <c r="AK459" s="51"/>
      <c r="AL459" s="51" t="s">
        <v>3763</v>
      </c>
      <c r="AM459" s="51"/>
      <c r="AN459" s="51">
        <v>1199</v>
      </c>
      <c r="AO459" s="51">
        <v>7083311235383</v>
      </c>
      <c r="AP459" s="51">
        <v>282254376961</v>
      </c>
      <c r="AQ459" s="51">
        <v>919234355979</v>
      </c>
      <c r="AR459" s="51" t="s">
        <v>897</v>
      </c>
      <c r="AS459" s="51" t="s">
        <v>897</v>
      </c>
      <c r="AT459" s="51" t="s">
        <v>19462</v>
      </c>
      <c r="AU459" s="51"/>
      <c r="AV459" s="51" t="s">
        <v>19462</v>
      </c>
    </row>
    <row r="460" spans="1:48" hidden="1">
      <c r="A460" s="51" t="s">
        <v>19463</v>
      </c>
      <c r="B460" s="51" t="s">
        <v>19463</v>
      </c>
      <c r="C460" s="51" t="s">
        <v>19422</v>
      </c>
      <c r="D460" s="51" t="s">
        <v>3749</v>
      </c>
      <c r="E460" s="51"/>
      <c r="F460" s="51" t="s">
        <v>3750</v>
      </c>
      <c r="G460" s="51" t="s">
        <v>19464</v>
      </c>
      <c r="H460" s="51" t="s">
        <v>3752</v>
      </c>
      <c r="I460" s="51" t="s">
        <v>1407</v>
      </c>
      <c r="J460" s="51">
        <v>2429</v>
      </c>
      <c r="K460" s="51">
        <v>0</v>
      </c>
      <c r="L460" s="51">
        <v>115.67</v>
      </c>
      <c r="M460" s="51">
        <v>2429</v>
      </c>
      <c r="N460" s="51" t="s">
        <v>19465</v>
      </c>
      <c r="O460" s="51">
        <v>1</v>
      </c>
      <c r="P460" s="51">
        <v>2429</v>
      </c>
      <c r="Q460" s="51"/>
      <c r="R460" s="51" t="s">
        <v>9283</v>
      </c>
      <c r="S460" s="51" t="s">
        <v>3750</v>
      </c>
      <c r="T460" s="51" t="s">
        <v>16263</v>
      </c>
      <c r="U460" s="51" t="s">
        <v>16264</v>
      </c>
      <c r="V460" s="51" t="s">
        <v>1477</v>
      </c>
      <c r="W460" s="51" t="s">
        <v>3761</v>
      </c>
      <c r="X460" s="51">
        <v>9031600418</v>
      </c>
      <c r="Y460" s="51" t="s">
        <v>16263</v>
      </c>
      <c r="Z460" s="51" t="s">
        <v>16264</v>
      </c>
      <c r="AA460" s="51" t="s">
        <v>16264</v>
      </c>
      <c r="AB460" s="51"/>
      <c r="AC460" s="51"/>
      <c r="AD460" s="51" t="s">
        <v>4703</v>
      </c>
      <c r="AE460" s="51" t="s">
        <v>16265</v>
      </c>
      <c r="AF460" s="51" t="s">
        <v>1477</v>
      </c>
      <c r="AG460" s="51" t="s">
        <v>3761</v>
      </c>
      <c r="AH460" s="51">
        <v>9031600418</v>
      </c>
      <c r="AI460" s="51"/>
      <c r="AJ460" s="51" t="s">
        <v>19466</v>
      </c>
      <c r="AK460" s="51"/>
      <c r="AL460" s="51" t="s">
        <v>3763</v>
      </c>
      <c r="AM460" s="51"/>
      <c r="AN460" s="51">
        <v>2429</v>
      </c>
      <c r="AO460" s="51">
        <v>7083182096695</v>
      </c>
      <c r="AP460" s="51">
        <v>282254376961</v>
      </c>
      <c r="AQ460" s="51">
        <v>919031600418</v>
      </c>
      <c r="AR460" s="51" t="s">
        <v>311</v>
      </c>
      <c r="AS460" s="51" t="s">
        <v>311</v>
      </c>
      <c r="AT460" s="51" t="s">
        <v>19467</v>
      </c>
      <c r="AU460" s="51"/>
      <c r="AV460" s="51" t="s">
        <v>19467</v>
      </c>
    </row>
    <row r="461" spans="1:48">
      <c r="A461" s="51" t="s">
        <v>19468</v>
      </c>
      <c r="B461" s="51" t="s">
        <v>15443</v>
      </c>
      <c r="C461" s="51" t="s">
        <v>18348</v>
      </c>
      <c r="D461" s="51" t="s">
        <v>3749</v>
      </c>
      <c r="E461" s="51"/>
      <c r="F461" s="51" t="s">
        <v>3750</v>
      </c>
      <c r="G461" s="51" t="s">
        <v>19469</v>
      </c>
      <c r="H461" s="51" t="s">
        <v>3752</v>
      </c>
      <c r="I461" s="51" t="s">
        <v>1407</v>
      </c>
      <c r="J461" s="51">
        <v>2607</v>
      </c>
      <c r="K461" s="51">
        <v>0</v>
      </c>
      <c r="L461" s="51">
        <v>124.14</v>
      </c>
      <c r="M461" s="51">
        <v>2607</v>
      </c>
      <c r="N461" s="51" t="s">
        <v>19470</v>
      </c>
      <c r="O461" s="51">
        <v>1</v>
      </c>
      <c r="P461" s="51">
        <v>989</v>
      </c>
      <c r="Q461" s="51"/>
      <c r="R461" s="51" t="s">
        <v>9092</v>
      </c>
      <c r="S461" s="51" t="s">
        <v>3750</v>
      </c>
      <c r="T461" s="51" t="s">
        <v>18351</v>
      </c>
      <c r="U461" s="51" t="s">
        <v>18352</v>
      </c>
      <c r="V461" s="51" t="s">
        <v>1589</v>
      </c>
      <c r="W461" s="51" t="s">
        <v>3761</v>
      </c>
      <c r="X461" s="51">
        <v>9345778415</v>
      </c>
      <c r="Y461" s="51" t="s">
        <v>18351</v>
      </c>
      <c r="Z461" s="51" t="s">
        <v>18352</v>
      </c>
      <c r="AA461" s="51" t="s">
        <v>18352</v>
      </c>
      <c r="AB461" s="51"/>
      <c r="AC461" s="51"/>
      <c r="AD461" s="51" t="s">
        <v>18353</v>
      </c>
      <c r="AE461" s="51" t="s">
        <v>18354</v>
      </c>
      <c r="AF461" s="51" t="s">
        <v>1589</v>
      </c>
      <c r="AG461" s="51" t="s">
        <v>3761</v>
      </c>
      <c r="AH461" s="51">
        <v>9345778415</v>
      </c>
      <c r="AI461" s="51"/>
      <c r="AJ461" s="51" t="s">
        <v>19471</v>
      </c>
      <c r="AK461" s="51"/>
      <c r="AL461" s="51" t="s">
        <v>3763</v>
      </c>
      <c r="AM461" s="51"/>
      <c r="AN461" s="51">
        <v>2607</v>
      </c>
      <c r="AO461" s="51">
        <v>7083142611255</v>
      </c>
      <c r="AP461" s="51">
        <v>282254376961</v>
      </c>
      <c r="AQ461" s="51">
        <v>919345778415</v>
      </c>
      <c r="AR461" s="51" t="s">
        <v>141</v>
      </c>
      <c r="AS461" s="51" t="s">
        <v>141</v>
      </c>
      <c r="AT461" s="51" t="s">
        <v>19472</v>
      </c>
      <c r="AU461" s="51"/>
      <c r="AV461" s="51" t="s">
        <v>19472</v>
      </c>
    </row>
    <row r="462" spans="1:48">
      <c r="A462" s="51" t="s">
        <v>19473</v>
      </c>
      <c r="B462" s="51" t="s">
        <v>15443</v>
      </c>
      <c r="C462" s="51" t="s">
        <v>19474</v>
      </c>
      <c r="D462" s="51" t="s">
        <v>4032</v>
      </c>
      <c r="E462" s="51" t="s">
        <v>19475</v>
      </c>
      <c r="F462" s="51" t="s">
        <v>3750</v>
      </c>
      <c r="G462" s="51" t="s">
        <v>19476</v>
      </c>
      <c r="H462" s="51" t="s">
        <v>3752</v>
      </c>
      <c r="I462" s="51" t="s">
        <v>1407</v>
      </c>
      <c r="J462" s="51">
        <v>810.1</v>
      </c>
      <c r="K462" s="51">
        <v>0</v>
      </c>
      <c r="L462" s="51">
        <v>38.58</v>
      </c>
      <c r="M462" s="51">
        <v>810.1</v>
      </c>
      <c r="N462" s="51" t="s">
        <v>19475</v>
      </c>
      <c r="O462" s="51">
        <v>1</v>
      </c>
      <c r="P462" s="51">
        <v>989</v>
      </c>
      <c r="Q462" s="51"/>
      <c r="R462" s="51" t="s">
        <v>4120</v>
      </c>
      <c r="S462" s="51" t="s">
        <v>3750</v>
      </c>
      <c r="T462" s="51" t="s">
        <v>19477</v>
      </c>
      <c r="U462" s="51" t="s">
        <v>19478</v>
      </c>
      <c r="V462" s="51" t="s">
        <v>1429</v>
      </c>
      <c r="W462" s="51" t="s">
        <v>3761</v>
      </c>
      <c r="X462" s="51">
        <v>9773606234</v>
      </c>
      <c r="Y462" s="51" t="s">
        <v>19477</v>
      </c>
      <c r="Z462" s="51" t="s">
        <v>19478</v>
      </c>
      <c r="AA462" s="51" t="s">
        <v>19478</v>
      </c>
      <c r="AB462" s="51"/>
      <c r="AC462" s="51"/>
      <c r="AD462" s="51" t="s">
        <v>19479</v>
      </c>
      <c r="AE462" s="51" t="s">
        <v>19480</v>
      </c>
      <c r="AF462" s="51" t="s">
        <v>1429</v>
      </c>
      <c r="AG462" s="51" t="s">
        <v>3761</v>
      </c>
      <c r="AH462" s="51">
        <v>9773606234</v>
      </c>
      <c r="AI462" s="51"/>
      <c r="AJ462" s="51" t="s">
        <v>19481</v>
      </c>
      <c r="AK462" s="51"/>
      <c r="AL462" s="51" t="s">
        <v>4042</v>
      </c>
      <c r="AM462" s="51"/>
      <c r="AN462" s="51">
        <v>0</v>
      </c>
      <c r="AO462" s="51">
        <v>7083055972663</v>
      </c>
      <c r="AP462" s="51">
        <v>282254376961</v>
      </c>
      <c r="AQ462" s="51">
        <v>919773606234</v>
      </c>
      <c r="AR462" s="51" t="s">
        <v>126</v>
      </c>
      <c r="AS462" s="51" t="s">
        <v>126</v>
      </c>
      <c r="AT462" s="51"/>
      <c r="AU462" s="51"/>
      <c r="AV462" s="51" t="s">
        <v>19482</v>
      </c>
    </row>
    <row r="463" spans="1:48">
      <c r="A463" s="51" t="s">
        <v>19483</v>
      </c>
      <c r="B463" s="51" t="s">
        <v>15443</v>
      </c>
      <c r="C463" s="51" t="s">
        <v>19142</v>
      </c>
      <c r="D463" s="51" t="s">
        <v>3749</v>
      </c>
      <c r="E463" s="51"/>
      <c r="F463" s="51" t="s">
        <v>3750</v>
      </c>
      <c r="G463" s="51" t="s">
        <v>19484</v>
      </c>
      <c r="H463" s="51" t="s">
        <v>3752</v>
      </c>
      <c r="I463" s="51" t="s">
        <v>1407</v>
      </c>
      <c r="J463" s="51">
        <v>2346.3000000000002</v>
      </c>
      <c r="K463" s="51">
        <v>0</v>
      </c>
      <c r="L463" s="51">
        <v>111.73</v>
      </c>
      <c r="M463" s="51">
        <v>2346.3000000000002</v>
      </c>
      <c r="N463" s="51" t="s">
        <v>19485</v>
      </c>
      <c r="O463" s="51">
        <v>1</v>
      </c>
      <c r="P463" s="51">
        <v>809</v>
      </c>
      <c r="Q463" s="51"/>
      <c r="R463" s="51" t="s">
        <v>9972</v>
      </c>
      <c r="S463" s="51" t="s">
        <v>3750</v>
      </c>
      <c r="T463" s="51" t="s">
        <v>19145</v>
      </c>
      <c r="U463" s="51" t="s">
        <v>19146</v>
      </c>
      <c r="V463" s="51" t="s">
        <v>3574</v>
      </c>
      <c r="W463" s="51" t="s">
        <v>3761</v>
      </c>
      <c r="X463" s="51">
        <v>8416067300</v>
      </c>
      <c r="Y463" s="51" t="s">
        <v>19145</v>
      </c>
      <c r="Z463" s="51" t="s">
        <v>19146</v>
      </c>
      <c r="AA463" s="51" t="s">
        <v>19146</v>
      </c>
      <c r="AB463" s="51"/>
      <c r="AC463" s="51"/>
      <c r="AD463" s="51" t="s">
        <v>16141</v>
      </c>
      <c r="AE463" s="51" t="s">
        <v>16142</v>
      </c>
      <c r="AF463" s="51" t="s">
        <v>3574</v>
      </c>
      <c r="AG463" s="51" t="s">
        <v>3761</v>
      </c>
      <c r="AH463" s="51">
        <v>8416067300</v>
      </c>
      <c r="AI463" s="51"/>
      <c r="AJ463" s="51" t="s">
        <v>19486</v>
      </c>
      <c r="AK463" s="51"/>
      <c r="AL463" s="51" t="s">
        <v>3763</v>
      </c>
      <c r="AM463" s="51"/>
      <c r="AN463" s="51">
        <v>2346.3000000000002</v>
      </c>
      <c r="AO463" s="51">
        <v>7083054563639</v>
      </c>
      <c r="AP463" s="51">
        <v>282254376961</v>
      </c>
      <c r="AQ463" s="51">
        <v>918416067300</v>
      </c>
      <c r="AR463" s="51" t="s">
        <v>4564</v>
      </c>
      <c r="AS463" s="51" t="s">
        <v>4564</v>
      </c>
      <c r="AT463" s="51" t="s">
        <v>19487</v>
      </c>
      <c r="AU463" s="51"/>
      <c r="AV463" s="51" t="s">
        <v>19487</v>
      </c>
    </row>
    <row r="464" spans="1:48">
      <c r="A464" s="51" t="s">
        <v>19488</v>
      </c>
      <c r="B464" s="51" t="s">
        <v>15443</v>
      </c>
      <c r="C464" s="51" t="s">
        <v>19489</v>
      </c>
      <c r="D464" s="51" t="s">
        <v>3749</v>
      </c>
      <c r="E464" s="51"/>
      <c r="F464" s="51" t="s">
        <v>3750</v>
      </c>
      <c r="G464" s="51" t="s">
        <v>19490</v>
      </c>
      <c r="H464" s="51" t="s">
        <v>3752</v>
      </c>
      <c r="I464" s="51" t="s">
        <v>1407</v>
      </c>
      <c r="J464" s="51">
        <v>2407.5</v>
      </c>
      <c r="K464" s="51">
        <v>0</v>
      </c>
      <c r="L464" s="51">
        <v>114.64</v>
      </c>
      <c r="M464" s="51">
        <v>2407.5</v>
      </c>
      <c r="N464" s="51" t="s">
        <v>19491</v>
      </c>
      <c r="O464" s="51">
        <v>1</v>
      </c>
      <c r="P464" s="51">
        <v>489</v>
      </c>
      <c r="Q464" s="51"/>
      <c r="R464" s="51" t="s">
        <v>12006</v>
      </c>
      <c r="S464" s="51" t="s">
        <v>3750</v>
      </c>
      <c r="T464" s="51" t="s">
        <v>19492</v>
      </c>
      <c r="U464" s="51" t="s">
        <v>19493</v>
      </c>
      <c r="V464" s="51" t="s">
        <v>1602</v>
      </c>
      <c r="W464" s="51" t="s">
        <v>3761</v>
      </c>
      <c r="X464" s="51">
        <v>7488020240</v>
      </c>
      <c r="Y464" s="51" t="s">
        <v>19492</v>
      </c>
      <c r="Z464" s="51" t="s">
        <v>19493</v>
      </c>
      <c r="AA464" s="51" t="s">
        <v>19493</v>
      </c>
      <c r="AB464" s="51"/>
      <c r="AC464" s="51"/>
      <c r="AD464" s="51" t="s">
        <v>15921</v>
      </c>
      <c r="AE464" s="51" t="s">
        <v>19494</v>
      </c>
      <c r="AF464" s="51" t="s">
        <v>1602</v>
      </c>
      <c r="AG464" s="51" t="s">
        <v>3761</v>
      </c>
      <c r="AH464" s="51">
        <v>7488020240</v>
      </c>
      <c r="AI464" s="51"/>
      <c r="AJ464" s="51" t="s">
        <v>19495</v>
      </c>
      <c r="AK464" s="51"/>
      <c r="AL464" s="51" t="s">
        <v>3763</v>
      </c>
      <c r="AM464" s="51"/>
      <c r="AN464" s="51">
        <v>2407.5</v>
      </c>
      <c r="AO464" s="51">
        <v>7083031593271</v>
      </c>
      <c r="AP464" s="51">
        <v>282254376961</v>
      </c>
      <c r="AQ464" s="51">
        <v>917488020240</v>
      </c>
      <c r="AR464" s="51" t="s">
        <v>897</v>
      </c>
      <c r="AS464" s="51" t="s">
        <v>897</v>
      </c>
      <c r="AT464" s="51" t="s">
        <v>19496</v>
      </c>
      <c r="AU464" s="51"/>
      <c r="AV464" s="51" t="s">
        <v>19496</v>
      </c>
    </row>
    <row r="465" spans="1:48" hidden="1">
      <c r="A465" s="51" t="s">
        <v>19497</v>
      </c>
      <c r="B465" s="51" t="s">
        <v>19497</v>
      </c>
      <c r="C465" s="51" t="s">
        <v>19498</v>
      </c>
      <c r="D465" s="51" t="s">
        <v>3749</v>
      </c>
      <c r="E465" s="51"/>
      <c r="F465" s="51" t="s">
        <v>3750</v>
      </c>
      <c r="G465" s="51" t="s">
        <v>19499</v>
      </c>
      <c r="H465" s="51" t="s">
        <v>3752</v>
      </c>
      <c r="I465" s="51" t="s">
        <v>1407</v>
      </c>
      <c r="J465" s="51">
        <v>473.4</v>
      </c>
      <c r="K465" s="51">
        <v>0</v>
      </c>
      <c r="L465" s="51">
        <v>22.54</v>
      </c>
      <c r="M465" s="51">
        <v>473.4</v>
      </c>
      <c r="N465" s="51" t="s">
        <v>19500</v>
      </c>
      <c r="O465" s="51">
        <v>1</v>
      </c>
      <c r="P465" s="51">
        <v>526</v>
      </c>
      <c r="Q465" s="51"/>
      <c r="R465" s="51" t="s">
        <v>9966</v>
      </c>
      <c r="S465" s="51" t="s">
        <v>3750</v>
      </c>
      <c r="T465" s="51" t="s">
        <v>19501</v>
      </c>
      <c r="U465" s="51" t="s">
        <v>19502</v>
      </c>
      <c r="V465" s="51" t="s">
        <v>1517</v>
      </c>
      <c r="W465" s="51" t="s">
        <v>3761</v>
      </c>
      <c r="X465" s="51">
        <v>9643340908</v>
      </c>
      <c r="Y465" s="51" t="s">
        <v>19501</v>
      </c>
      <c r="Z465" s="51" t="s">
        <v>19502</v>
      </c>
      <c r="AA465" s="51" t="s">
        <v>19502</v>
      </c>
      <c r="AB465" s="51"/>
      <c r="AC465" s="51"/>
      <c r="AD465" s="51" t="s">
        <v>5258</v>
      </c>
      <c r="AE465" s="51" t="s">
        <v>5259</v>
      </c>
      <c r="AF465" s="51" t="s">
        <v>1517</v>
      </c>
      <c r="AG465" s="51" t="s">
        <v>3761</v>
      </c>
      <c r="AH465" s="51">
        <v>9643340908</v>
      </c>
      <c r="AI465" s="51"/>
      <c r="AJ465" s="51" t="s">
        <v>19503</v>
      </c>
      <c r="AK465" s="51"/>
      <c r="AL465" s="51" t="s">
        <v>3763</v>
      </c>
      <c r="AM465" s="51"/>
      <c r="AN465" s="51">
        <v>473.4</v>
      </c>
      <c r="AO465" s="51">
        <v>7082965860663</v>
      </c>
      <c r="AP465" s="51">
        <v>282254376961</v>
      </c>
      <c r="AQ465" s="51">
        <v>919643340908</v>
      </c>
      <c r="AR465" s="51" t="s">
        <v>75</v>
      </c>
      <c r="AS465" s="51" t="s">
        <v>75</v>
      </c>
      <c r="AT465" s="51" t="s">
        <v>19504</v>
      </c>
      <c r="AU465" s="51"/>
      <c r="AV465" s="51" t="s">
        <v>19504</v>
      </c>
    </row>
    <row r="466" spans="1:48">
      <c r="A466" s="51" t="s">
        <v>19505</v>
      </c>
      <c r="B466" s="51" t="s">
        <v>15443</v>
      </c>
      <c r="C466" s="51" t="s">
        <v>19506</v>
      </c>
      <c r="D466" s="51" t="s">
        <v>3749</v>
      </c>
      <c r="E466" s="51"/>
      <c r="F466" s="51" t="s">
        <v>3750</v>
      </c>
      <c r="G466" s="51" t="s">
        <v>19507</v>
      </c>
      <c r="H466" s="51" t="s">
        <v>3752</v>
      </c>
      <c r="I466" s="51" t="s">
        <v>1407</v>
      </c>
      <c r="J466" s="51">
        <v>1124.0999999999999</v>
      </c>
      <c r="K466" s="51">
        <v>0</v>
      </c>
      <c r="L466" s="51">
        <v>53.53</v>
      </c>
      <c r="M466" s="51">
        <v>1124.0999999999999</v>
      </c>
      <c r="N466" s="51" t="s">
        <v>19508</v>
      </c>
      <c r="O466" s="51">
        <v>1</v>
      </c>
      <c r="P466" s="51">
        <v>1249</v>
      </c>
      <c r="Q466" s="51"/>
      <c r="R466" s="51" t="s">
        <v>11993</v>
      </c>
      <c r="S466" s="51" t="s">
        <v>3750</v>
      </c>
      <c r="T466" s="51" t="s">
        <v>19509</v>
      </c>
      <c r="U466" s="51" t="s">
        <v>19510</v>
      </c>
      <c r="V466" s="51" t="s">
        <v>1417</v>
      </c>
      <c r="W466" s="51" t="s">
        <v>3761</v>
      </c>
      <c r="X466" s="51">
        <v>9958334336</v>
      </c>
      <c r="Y466" s="51" t="s">
        <v>19509</v>
      </c>
      <c r="Z466" s="51" t="s">
        <v>19510</v>
      </c>
      <c r="AA466" s="51" t="s">
        <v>19510</v>
      </c>
      <c r="AB466" s="51"/>
      <c r="AC466" s="51"/>
      <c r="AD466" s="51" t="s">
        <v>6443</v>
      </c>
      <c r="AE466" s="51" t="s">
        <v>19511</v>
      </c>
      <c r="AF466" s="51" t="s">
        <v>1417</v>
      </c>
      <c r="AG466" s="51" t="s">
        <v>3761</v>
      </c>
      <c r="AH466" s="51">
        <v>9958334336</v>
      </c>
      <c r="AI466" s="51"/>
      <c r="AJ466" s="51" t="s">
        <v>19512</v>
      </c>
      <c r="AK466" s="51"/>
      <c r="AL466" s="51" t="s">
        <v>3763</v>
      </c>
      <c r="AM466" s="51"/>
      <c r="AN466" s="51">
        <v>1124.0999999999999</v>
      </c>
      <c r="AO466" s="51">
        <v>7082889347383</v>
      </c>
      <c r="AP466" s="51">
        <v>282254376961</v>
      </c>
      <c r="AQ466" s="51">
        <v>919958334336</v>
      </c>
      <c r="AR466" s="51" t="s">
        <v>498</v>
      </c>
      <c r="AS466" s="51" t="s">
        <v>498</v>
      </c>
      <c r="AT466" s="51" t="s">
        <v>19513</v>
      </c>
      <c r="AU466" s="51"/>
      <c r="AV466" s="51" t="s">
        <v>19513</v>
      </c>
    </row>
    <row r="467" spans="1:48">
      <c r="A467" s="51" t="s">
        <v>19514</v>
      </c>
      <c r="B467" s="51" t="s">
        <v>15443</v>
      </c>
      <c r="C467" s="51" t="s">
        <v>4122</v>
      </c>
      <c r="D467" s="51" t="s">
        <v>3749</v>
      </c>
      <c r="E467" s="51"/>
      <c r="F467" s="51" t="s">
        <v>3750</v>
      </c>
      <c r="G467" s="51" t="s">
        <v>19515</v>
      </c>
      <c r="H467" s="51" t="s">
        <v>3771</v>
      </c>
      <c r="I467" s="51" t="s">
        <v>1407</v>
      </c>
      <c r="J467" s="51">
        <v>1019.7</v>
      </c>
      <c r="K467" s="51">
        <v>0</v>
      </c>
      <c r="L467" s="51">
        <v>48.56</v>
      </c>
      <c r="M467" s="51">
        <v>1019.7</v>
      </c>
      <c r="N467" s="51" t="s">
        <v>19516</v>
      </c>
      <c r="O467" s="51">
        <v>1</v>
      </c>
      <c r="P467" s="51">
        <v>1133</v>
      </c>
      <c r="Q467" s="51"/>
      <c r="R467" s="51" t="s">
        <v>8990</v>
      </c>
      <c r="S467" s="51" t="s">
        <v>3750</v>
      </c>
      <c r="T467" s="51" t="s">
        <v>4126</v>
      </c>
      <c r="U467" s="51" t="s">
        <v>4127</v>
      </c>
      <c r="V467" s="51" t="s">
        <v>1428</v>
      </c>
      <c r="W467" s="51" t="s">
        <v>3761</v>
      </c>
      <c r="X467" s="51">
        <v>7020721574</v>
      </c>
      <c r="Y467" s="51" t="s">
        <v>4130</v>
      </c>
      <c r="Z467" s="51" t="s">
        <v>4127</v>
      </c>
      <c r="AA467" s="51" t="s">
        <v>4127</v>
      </c>
      <c r="AB467" s="51"/>
      <c r="AC467" s="51"/>
      <c r="AD467" s="51" t="s">
        <v>4128</v>
      </c>
      <c r="AE467" s="51" t="s">
        <v>4129</v>
      </c>
      <c r="AF467" s="51" t="s">
        <v>1428</v>
      </c>
      <c r="AG467" s="51" t="s">
        <v>3761</v>
      </c>
      <c r="AH467" s="51">
        <v>7020721574</v>
      </c>
      <c r="AI467" s="51"/>
      <c r="AJ467" s="51" t="s">
        <v>19517</v>
      </c>
      <c r="AK467" s="51"/>
      <c r="AL467" s="51" t="s">
        <v>3763</v>
      </c>
      <c r="AM467" s="51"/>
      <c r="AN467" s="51">
        <v>1019.7</v>
      </c>
      <c r="AO467" s="51">
        <v>7082789437751</v>
      </c>
      <c r="AP467" s="51">
        <v>282254376961</v>
      </c>
      <c r="AQ467" s="51">
        <v>917020721574</v>
      </c>
      <c r="AR467" s="51" t="s">
        <v>94</v>
      </c>
      <c r="AS467" s="51" t="s">
        <v>94</v>
      </c>
      <c r="AT467" s="51" t="s">
        <v>19518</v>
      </c>
      <c r="AU467" s="51"/>
      <c r="AV467" s="51" t="s">
        <v>19518</v>
      </c>
    </row>
    <row r="468" spans="1:48">
      <c r="A468" s="51" t="s">
        <v>19519</v>
      </c>
      <c r="B468" s="51" t="s">
        <v>15443</v>
      </c>
      <c r="C468" s="51" t="s">
        <v>19520</v>
      </c>
      <c r="D468" s="51" t="s">
        <v>3749</v>
      </c>
      <c r="E468" s="51"/>
      <c r="F468" s="51" t="s">
        <v>3750</v>
      </c>
      <c r="G468" s="51" t="s">
        <v>19521</v>
      </c>
      <c r="H468" s="51" t="s">
        <v>3771</v>
      </c>
      <c r="I468" s="51" t="s">
        <v>1407</v>
      </c>
      <c r="J468" s="51">
        <v>2346.3000000000002</v>
      </c>
      <c r="K468" s="51">
        <v>0</v>
      </c>
      <c r="L468" s="51">
        <v>111.73</v>
      </c>
      <c r="M468" s="51">
        <v>2346.3000000000002</v>
      </c>
      <c r="N468" s="51" t="s">
        <v>19522</v>
      </c>
      <c r="O468" s="51">
        <v>1</v>
      </c>
      <c r="P468" s="51">
        <v>809</v>
      </c>
      <c r="Q468" s="51"/>
      <c r="R468" s="51" t="s">
        <v>9964</v>
      </c>
      <c r="S468" s="51" t="s">
        <v>3750</v>
      </c>
      <c r="T468" s="51" t="s">
        <v>19523</v>
      </c>
      <c r="U468" s="51" t="s">
        <v>19524</v>
      </c>
      <c r="V468" s="51" t="s">
        <v>1428</v>
      </c>
      <c r="W468" s="51" t="s">
        <v>3761</v>
      </c>
      <c r="X468" s="51">
        <v>7738427876</v>
      </c>
      <c r="Y468" s="51" t="s">
        <v>19525</v>
      </c>
      <c r="Z468" s="51" t="s">
        <v>19524</v>
      </c>
      <c r="AA468" s="51" t="s">
        <v>19524</v>
      </c>
      <c r="AB468" s="51"/>
      <c r="AC468" s="51"/>
      <c r="AD468" s="51" t="s">
        <v>4089</v>
      </c>
      <c r="AE468" s="51" t="s">
        <v>19526</v>
      </c>
      <c r="AF468" s="51" t="s">
        <v>1428</v>
      </c>
      <c r="AG468" s="51" t="s">
        <v>3761</v>
      </c>
      <c r="AH468" s="51">
        <v>7738427876</v>
      </c>
      <c r="AI468" s="51"/>
      <c r="AJ468" s="51" t="s">
        <v>19527</v>
      </c>
      <c r="AK468" s="51"/>
      <c r="AL468" s="51" t="s">
        <v>3763</v>
      </c>
      <c r="AM468" s="51"/>
      <c r="AN468" s="51">
        <v>2346.3000000000002</v>
      </c>
      <c r="AO468" s="51">
        <v>7082311876919</v>
      </c>
      <c r="AP468" s="51">
        <v>282254376961</v>
      </c>
      <c r="AQ468" s="51">
        <v>917738427876</v>
      </c>
      <c r="AR468" s="51" t="s">
        <v>94</v>
      </c>
      <c r="AS468" s="51" t="s">
        <v>94</v>
      </c>
      <c r="AT468" s="51" t="s">
        <v>19528</v>
      </c>
      <c r="AU468" s="51"/>
      <c r="AV468" s="51" t="s">
        <v>19528</v>
      </c>
    </row>
    <row r="469" spans="1:48">
      <c r="A469" s="51" t="s">
        <v>19529</v>
      </c>
      <c r="B469" s="51" t="s">
        <v>15443</v>
      </c>
      <c r="C469" s="51" t="s">
        <v>15973</v>
      </c>
      <c r="D469" s="51" t="s">
        <v>3749</v>
      </c>
      <c r="E469" s="51"/>
      <c r="F469" s="51" t="s">
        <v>3750</v>
      </c>
      <c r="G469" s="51" t="s">
        <v>19530</v>
      </c>
      <c r="H469" s="51" t="s">
        <v>3752</v>
      </c>
      <c r="I469" s="51" t="s">
        <v>1407</v>
      </c>
      <c r="J469" s="51">
        <v>2429</v>
      </c>
      <c r="K469" s="51">
        <v>0</v>
      </c>
      <c r="L469" s="51">
        <v>115.67</v>
      </c>
      <c r="M469" s="51">
        <v>2429</v>
      </c>
      <c r="N469" s="51" t="s">
        <v>19531</v>
      </c>
      <c r="O469" s="51">
        <v>1</v>
      </c>
      <c r="P469" s="51">
        <v>2429</v>
      </c>
      <c r="Q469" s="51"/>
      <c r="R469" s="51" t="s">
        <v>9914</v>
      </c>
      <c r="S469" s="51" t="s">
        <v>3750</v>
      </c>
      <c r="T469" s="51" t="s">
        <v>15976</v>
      </c>
      <c r="U469" s="51" t="s">
        <v>17513</v>
      </c>
      <c r="V469" s="51" t="s">
        <v>3178</v>
      </c>
      <c r="W469" s="51" t="s">
        <v>3761</v>
      </c>
      <c r="X469" s="51">
        <v>8014526769</v>
      </c>
      <c r="Y469" s="51" t="s">
        <v>15976</v>
      </c>
      <c r="Z469" s="51" t="s">
        <v>17513</v>
      </c>
      <c r="AA469" s="51" t="s">
        <v>17513</v>
      </c>
      <c r="AB469" s="51"/>
      <c r="AC469" s="51"/>
      <c r="AD469" s="51" t="s">
        <v>15979</v>
      </c>
      <c r="AE469" s="51" t="s">
        <v>15980</v>
      </c>
      <c r="AF469" s="51" t="s">
        <v>3178</v>
      </c>
      <c r="AG469" s="51" t="s">
        <v>3761</v>
      </c>
      <c r="AH469" s="51">
        <v>8014526769</v>
      </c>
      <c r="AI469" s="51"/>
      <c r="AJ469" s="51" t="s">
        <v>19532</v>
      </c>
      <c r="AK469" s="51"/>
      <c r="AL469" s="51" t="s">
        <v>3763</v>
      </c>
      <c r="AM469" s="51"/>
      <c r="AN469" s="51">
        <v>2429</v>
      </c>
      <c r="AO469" s="51">
        <v>7082303684919</v>
      </c>
      <c r="AP469" s="51">
        <v>282254376961</v>
      </c>
      <c r="AQ469" s="51">
        <v>918014526769</v>
      </c>
      <c r="AR469" s="51" t="s">
        <v>5955</v>
      </c>
      <c r="AS469" s="51" t="s">
        <v>5955</v>
      </c>
      <c r="AT469" s="51" t="s">
        <v>19533</v>
      </c>
      <c r="AU469" s="51"/>
      <c r="AV469" s="51" t="s">
        <v>19533</v>
      </c>
    </row>
  </sheetData>
  <autoFilter ref="A1:AV469">
    <filterColumn colId="1">
      <filters blank="1"/>
    </filterColumn>
  </autoFilter>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2"/>
  <sheetViews>
    <sheetView tabSelected="1" zoomScale="85" zoomScaleNormal="85" workbookViewId="0">
      <selection activeCell="T9" sqref="T9"/>
    </sheetView>
  </sheetViews>
  <sheetFormatPr defaultRowHeight="14"/>
  <cols>
    <col min="1" max="1" width="13.4140625" bestFit="1" customWidth="1"/>
    <col min="2" max="2" width="24.1640625" bestFit="1" customWidth="1"/>
    <col min="3" max="3" width="23" bestFit="1" customWidth="1"/>
    <col min="4" max="4" width="17.75" bestFit="1" customWidth="1"/>
    <col min="5" max="5" width="18" bestFit="1" customWidth="1"/>
    <col min="6" max="7" width="18" customWidth="1"/>
    <col min="8" max="8" width="22.4140625" bestFit="1" customWidth="1"/>
    <col min="9" max="9" width="26.1640625" bestFit="1" customWidth="1"/>
    <col min="10" max="10" width="42.83203125" bestFit="1" customWidth="1"/>
    <col min="11" max="11" width="23" customWidth="1"/>
    <col min="12" max="12" width="15.4140625" bestFit="1" customWidth="1"/>
    <col min="13" max="13" width="17.75" bestFit="1" customWidth="1"/>
    <col min="14" max="14" width="24.58203125" bestFit="1" customWidth="1"/>
    <col min="15" max="15" width="24.58203125" customWidth="1"/>
    <col min="16" max="16" width="43.75" bestFit="1" customWidth="1"/>
    <col min="17" max="17" width="28.75" customWidth="1"/>
    <col min="20" max="20" width="20.75" bestFit="1" customWidth="1"/>
  </cols>
  <sheetData>
    <row r="1" spans="1:31">
      <c r="A1" s="74" t="s">
        <v>7468</v>
      </c>
      <c r="B1" s="75" t="s">
        <v>7263</v>
      </c>
      <c r="C1" s="75" t="s">
        <v>19534</v>
      </c>
      <c r="D1" s="75" t="s">
        <v>7476</v>
      </c>
      <c r="E1" s="75" t="s">
        <v>7477</v>
      </c>
      <c r="F1" s="75" t="s">
        <v>19539</v>
      </c>
      <c r="G1" s="75" t="s">
        <v>87</v>
      </c>
      <c r="H1" s="75" t="s">
        <v>19540</v>
      </c>
      <c r="I1" s="75" t="s">
        <v>7478</v>
      </c>
      <c r="J1" s="76" t="s">
        <v>19535</v>
      </c>
      <c r="K1" s="76" t="s">
        <v>19536</v>
      </c>
      <c r="L1" s="77" t="s">
        <v>19538</v>
      </c>
      <c r="M1" s="77" t="s">
        <v>19541</v>
      </c>
      <c r="N1" s="78" t="s">
        <v>19537</v>
      </c>
    </row>
    <row r="2" spans="1:31">
      <c r="A2" s="87" t="s">
        <v>6</v>
      </c>
      <c r="B2" s="88" t="s">
        <v>7470</v>
      </c>
      <c r="C2" s="89">
        <v>447</v>
      </c>
      <c r="D2" s="89">
        <v>261</v>
      </c>
      <c r="E2" s="89">
        <v>0</v>
      </c>
      <c r="F2" s="89">
        <v>0</v>
      </c>
      <c r="G2" s="89">
        <v>0</v>
      </c>
      <c r="H2" s="89">
        <v>186</v>
      </c>
      <c r="I2" s="89">
        <v>410226</v>
      </c>
      <c r="J2" s="89">
        <v>227165</v>
      </c>
      <c r="K2" s="89">
        <v>0</v>
      </c>
      <c r="L2" s="89">
        <v>0</v>
      </c>
      <c r="M2" s="89">
        <v>0</v>
      </c>
      <c r="N2" s="90">
        <v>183061</v>
      </c>
    </row>
    <row r="3" spans="1:31">
      <c r="A3" s="87" t="s">
        <v>6</v>
      </c>
      <c r="B3" s="88" t="s">
        <v>7471</v>
      </c>
      <c r="C3" s="89">
        <v>217</v>
      </c>
      <c r="D3" s="89">
        <v>141</v>
      </c>
      <c r="E3" s="89">
        <v>5</v>
      </c>
      <c r="F3" s="89">
        <v>44</v>
      </c>
      <c r="G3" s="89">
        <v>0</v>
      </c>
      <c r="H3" s="89">
        <v>0</v>
      </c>
      <c r="I3" s="89">
        <v>407262</v>
      </c>
      <c r="J3" s="89">
        <v>267848</v>
      </c>
      <c r="K3" s="89">
        <v>8877</v>
      </c>
      <c r="L3" s="89">
        <v>77744</v>
      </c>
      <c r="M3" s="89">
        <v>0</v>
      </c>
      <c r="N3" s="90">
        <v>0</v>
      </c>
    </row>
    <row r="4" spans="1:31">
      <c r="A4" s="87" t="s">
        <v>6</v>
      </c>
      <c r="B4" s="88" t="s">
        <v>7472</v>
      </c>
      <c r="C4" s="89">
        <v>327</v>
      </c>
      <c r="D4" s="89">
        <v>272</v>
      </c>
      <c r="E4" s="89">
        <v>55</v>
      </c>
      <c r="F4" s="89">
        <v>11</v>
      </c>
      <c r="G4" s="89">
        <v>0</v>
      </c>
      <c r="H4" s="89"/>
      <c r="I4" s="89">
        <v>489379</v>
      </c>
      <c r="J4" s="89">
        <v>409522</v>
      </c>
      <c r="K4" s="89">
        <v>79857</v>
      </c>
      <c r="L4" s="89">
        <v>9762</v>
      </c>
      <c r="M4" s="89">
        <v>0</v>
      </c>
      <c r="N4" s="91">
        <v>0</v>
      </c>
    </row>
    <row r="5" spans="1:31" ht="14.5" thickBot="1">
      <c r="A5" s="92" t="s">
        <v>6</v>
      </c>
      <c r="B5" s="93" t="s">
        <v>7474</v>
      </c>
      <c r="C5" s="94">
        <v>5</v>
      </c>
      <c r="D5" s="94">
        <v>3</v>
      </c>
      <c r="E5" s="94">
        <v>0</v>
      </c>
      <c r="F5" s="94">
        <v>0</v>
      </c>
      <c r="G5" s="94">
        <v>2</v>
      </c>
      <c r="H5" s="94">
        <v>0</v>
      </c>
      <c r="I5" s="94">
        <v>5284</v>
      </c>
      <c r="J5" s="94">
        <v>4245</v>
      </c>
      <c r="K5" s="94">
        <v>0</v>
      </c>
      <c r="L5" s="94">
        <v>0</v>
      </c>
      <c r="M5" s="94">
        <v>1039</v>
      </c>
      <c r="N5" s="95">
        <v>0</v>
      </c>
      <c r="R5" s="68"/>
      <c r="S5" s="68"/>
      <c r="T5" s="68"/>
      <c r="U5" s="68"/>
      <c r="V5" s="68"/>
      <c r="W5" s="68"/>
      <c r="X5" s="68"/>
      <c r="Y5" s="68"/>
      <c r="Z5" s="68"/>
      <c r="AA5" s="68"/>
      <c r="AB5" s="68"/>
      <c r="AC5" s="68"/>
      <c r="AD5" s="68"/>
      <c r="AE5" s="68"/>
    </row>
    <row r="6" spans="1:31" s="64" customFormat="1">
      <c r="A6" s="73"/>
      <c r="B6" s="69"/>
      <c r="C6" s="70"/>
      <c r="D6" s="70"/>
      <c r="E6" s="70"/>
      <c r="F6" s="70"/>
      <c r="G6" s="70"/>
      <c r="H6" s="70"/>
      <c r="I6" s="69"/>
      <c r="J6" s="69"/>
      <c r="K6" s="69"/>
      <c r="L6" s="69"/>
      <c r="M6" s="69"/>
      <c r="N6" s="69"/>
      <c r="R6" s="69"/>
      <c r="S6" s="69"/>
      <c r="T6" s="69"/>
      <c r="U6" s="69"/>
      <c r="V6" s="69"/>
      <c r="W6" s="69"/>
      <c r="X6" s="69"/>
      <c r="Y6" s="69"/>
      <c r="Z6" s="69"/>
      <c r="AA6" s="69"/>
      <c r="AB6" s="69"/>
      <c r="AC6" s="69"/>
      <c r="AD6" s="69"/>
      <c r="AE6" s="69"/>
    </row>
    <row r="8" spans="1:31" ht="21" customHeight="1">
      <c r="P8" s="105"/>
      <c r="Q8" s="105"/>
      <c r="R8" s="105"/>
    </row>
    <row r="9" spans="1:31" ht="18">
      <c r="P9" s="105"/>
      <c r="Q9" s="105"/>
      <c r="R9" s="105"/>
      <c r="T9" s="101"/>
    </row>
    <row r="10" spans="1:31">
      <c r="P10" s="105"/>
      <c r="Q10" s="105"/>
      <c r="R10" s="105"/>
    </row>
    <row r="11" spans="1:31">
      <c r="P11" s="79"/>
      <c r="Q11" s="80"/>
      <c r="R11" s="80"/>
    </row>
    <row r="12" spans="1:31">
      <c r="P12" s="81"/>
      <c r="Q12" s="84"/>
      <c r="R12" s="83"/>
    </row>
    <row r="13" spans="1:31">
      <c r="P13" s="81"/>
      <c r="Q13" s="84"/>
      <c r="R13" s="83"/>
    </row>
    <row r="14" spans="1:31">
      <c r="P14" s="81"/>
      <c r="Q14" s="84"/>
      <c r="R14" s="83"/>
    </row>
    <row r="15" spans="1:31">
      <c r="P15" s="81"/>
      <c r="Q15" s="84"/>
      <c r="R15" s="83"/>
    </row>
    <row r="16" spans="1:31">
      <c r="P16" s="81"/>
      <c r="Q16" s="84"/>
      <c r="R16" s="83"/>
    </row>
    <row r="17" spans="16:21">
      <c r="P17" s="81"/>
      <c r="Q17" s="84"/>
      <c r="R17" s="83"/>
    </row>
    <row r="18" spans="16:21">
      <c r="P18" s="81"/>
      <c r="Q18" s="84"/>
      <c r="R18" s="83"/>
    </row>
    <row r="21" spans="16:21" ht="20">
      <c r="S21" s="86"/>
      <c r="T21" s="86"/>
      <c r="U21" s="69"/>
    </row>
    <row r="22" spans="16:21" ht="20">
      <c r="S22" s="86"/>
      <c r="T22" s="86"/>
      <c r="U22" s="69"/>
    </row>
  </sheetData>
  <mergeCells count="1">
    <mergeCell ref="P8:R10"/>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8"/>
  <sheetViews>
    <sheetView topLeftCell="B1" zoomScaleNormal="100" workbookViewId="0">
      <selection activeCell="E27" sqref="E27"/>
    </sheetView>
  </sheetViews>
  <sheetFormatPr defaultRowHeight="14"/>
  <cols>
    <col min="1" max="1" width="12.75" customWidth="1"/>
    <col min="2" max="2" width="15.33203125" bestFit="1" customWidth="1"/>
    <col min="3" max="3" width="19.58203125" bestFit="1" customWidth="1"/>
    <col min="4" max="4" width="18.25" bestFit="1" customWidth="1"/>
    <col min="5" max="5" width="13" bestFit="1" customWidth="1"/>
    <col min="6" max="6" width="13.25" bestFit="1" customWidth="1"/>
    <col min="7" max="7" width="12.1640625" bestFit="1" customWidth="1"/>
    <col min="9" max="9" width="22" bestFit="1" customWidth="1"/>
    <col min="10" max="10" width="15.4140625" bestFit="1" customWidth="1"/>
    <col min="11" max="11" width="26.1640625" bestFit="1" customWidth="1"/>
    <col min="12" max="12" width="42.83203125" bestFit="1" customWidth="1"/>
    <col min="13" max="13" width="21.1640625" bestFit="1" customWidth="1"/>
    <col min="14" max="14" width="28.4140625" bestFit="1" customWidth="1"/>
    <col min="15" max="15" width="10.83203125" customWidth="1"/>
    <col min="16" max="16" width="15.1640625" customWidth="1"/>
    <col min="17" max="17" width="16" bestFit="1" customWidth="1"/>
    <col min="18" max="18" width="26.1640625" bestFit="1" customWidth="1"/>
    <col min="19" max="19" width="44.4140625" bestFit="1" customWidth="1"/>
    <col min="20" max="20" width="11.75" customWidth="1"/>
    <col min="21" max="21" width="17.83203125" customWidth="1"/>
  </cols>
  <sheetData>
    <row r="1" spans="1:31">
      <c r="A1" s="66" t="s">
        <v>7468</v>
      </c>
      <c r="B1" s="65" t="s">
        <v>7263</v>
      </c>
      <c r="C1" s="65" t="s">
        <v>19534</v>
      </c>
      <c r="D1" s="65" t="s">
        <v>7476</v>
      </c>
      <c r="E1" s="65" t="s">
        <v>7477</v>
      </c>
      <c r="F1" s="65" t="s">
        <v>19539</v>
      </c>
      <c r="G1" s="65" t="s">
        <v>87</v>
      </c>
      <c r="H1" s="65" t="s">
        <v>19540</v>
      </c>
      <c r="I1" s="65" t="s">
        <v>7478</v>
      </c>
      <c r="J1" s="55" t="s">
        <v>19535</v>
      </c>
      <c r="K1" s="55" t="s">
        <v>19536</v>
      </c>
      <c r="L1" s="71" t="s">
        <v>19538</v>
      </c>
      <c r="M1" s="71" t="s">
        <v>19541</v>
      </c>
      <c r="N1" s="72" t="s">
        <v>19537</v>
      </c>
    </row>
    <row r="2" spans="1:31" s="64" customFormat="1">
      <c r="A2" s="96" t="s">
        <v>6</v>
      </c>
      <c r="B2" s="88" t="s">
        <v>7470</v>
      </c>
      <c r="C2" s="89">
        <v>589</v>
      </c>
      <c r="D2" s="89">
        <v>386</v>
      </c>
      <c r="E2" s="89">
        <v>0</v>
      </c>
      <c r="F2" s="89">
        <v>0</v>
      </c>
      <c r="G2" s="89">
        <v>0</v>
      </c>
      <c r="H2" s="89">
        <v>203</v>
      </c>
      <c r="I2" s="89">
        <v>525993</v>
      </c>
      <c r="J2" s="89">
        <v>325614</v>
      </c>
      <c r="K2" s="89">
        <v>0</v>
      </c>
      <c r="L2" s="89">
        <v>0</v>
      </c>
      <c r="M2" s="89">
        <v>0</v>
      </c>
      <c r="N2" s="91">
        <v>200379</v>
      </c>
    </row>
    <row r="3" spans="1:31" s="64" customFormat="1">
      <c r="A3" s="96" t="s">
        <v>6</v>
      </c>
      <c r="B3" s="88" t="s">
        <v>7471</v>
      </c>
      <c r="C3" s="89">
        <v>320</v>
      </c>
      <c r="D3" s="89">
        <v>218</v>
      </c>
      <c r="E3" s="89">
        <v>10</v>
      </c>
      <c r="F3" s="89">
        <v>56</v>
      </c>
      <c r="G3" s="89">
        <v>16</v>
      </c>
      <c r="H3" s="89">
        <v>0</v>
      </c>
      <c r="I3" s="89">
        <v>433899</v>
      </c>
      <c r="J3" s="89">
        <v>272281</v>
      </c>
      <c r="K3" s="89">
        <v>19064</v>
      </c>
      <c r="L3" s="89">
        <v>93035</v>
      </c>
      <c r="M3" s="89">
        <v>20843</v>
      </c>
      <c r="N3" s="91">
        <v>0</v>
      </c>
    </row>
    <row r="4" spans="1:31" s="64" customFormat="1">
      <c r="A4" s="96" t="s">
        <v>6</v>
      </c>
      <c r="B4" s="88" t="s">
        <v>7472</v>
      </c>
      <c r="C4" s="89">
        <v>464</v>
      </c>
      <c r="D4" s="89">
        <v>338</v>
      </c>
      <c r="E4" s="89">
        <v>126</v>
      </c>
      <c r="F4" s="89">
        <v>8</v>
      </c>
      <c r="G4" s="89">
        <v>0</v>
      </c>
      <c r="H4" s="89">
        <v>0</v>
      </c>
      <c r="I4" s="89">
        <v>631300</v>
      </c>
      <c r="J4" s="89">
        <v>477159</v>
      </c>
      <c r="K4" s="89">
        <v>154140</v>
      </c>
      <c r="L4" s="89">
        <v>6100</v>
      </c>
      <c r="M4" s="89">
        <v>0</v>
      </c>
      <c r="N4" s="91">
        <v>0</v>
      </c>
    </row>
    <row r="5" spans="1:31" s="64" customFormat="1">
      <c r="A5" s="97" t="s">
        <v>6</v>
      </c>
      <c r="B5" s="98" t="s">
        <v>7474</v>
      </c>
      <c r="C5" s="99">
        <v>15</v>
      </c>
      <c r="D5" s="99">
        <v>11</v>
      </c>
      <c r="E5" s="99">
        <v>0</v>
      </c>
      <c r="F5" s="99">
        <v>0</v>
      </c>
      <c r="G5" s="99">
        <v>4</v>
      </c>
      <c r="H5" s="99">
        <v>0</v>
      </c>
      <c r="I5" s="99">
        <v>8062</v>
      </c>
      <c r="J5" s="99">
        <v>6210</v>
      </c>
      <c r="K5" s="99">
        <v>0</v>
      </c>
      <c r="L5" s="99">
        <v>0</v>
      </c>
      <c r="M5" s="99">
        <v>1852</v>
      </c>
      <c r="N5" s="100">
        <v>0</v>
      </c>
      <c r="O5" s="69"/>
      <c r="P5" s="69"/>
      <c r="Q5" s="69" t="s">
        <v>19542</v>
      </c>
      <c r="R5" s="69"/>
      <c r="S5" s="69"/>
      <c r="T5" s="69"/>
      <c r="U5" s="69"/>
      <c r="V5" s="69"/>
      <c r="W5" s="69"/>
      <c r="X5" s="69"/>
      <c r="Y5" s="69"/>
      <c r="Z5" s="69"/>
      <c r="AA5" s="69"/>
      <c r="AB5" s="69"/>
      <c r="AC5" s="69"/>
      <c r="AD5" s="69"/>
      <c r="AE5" s="69"/>
    </row>
    <row r="6" spans="1:31" s="69" customFormat="1">
      <c r="A6" s="73"/>
      <c r="C6" s="70"/>
      <c r="D6" s="70"/>
      <c r="E6" s="70"/>
      <c r="F6" s="70"/>
      <c r="G6" s="70"/>
      <c r="H6" s="70"/>
    </row>
    <row r="8" spans="1:31" ht="21.75" customHeight="1">
      <c r="R8" s="86"/>
      <c r="S8" s="86"/>
      <c r="T8" s="85"/>
      <c r="U8" s="85"/>
    </row>
    <row r="9" spans="1:31" ht="20">
      <c r="R9" s="86"/>
      <c r="S9" s="86"/>
      <c r="T9" s="85"/>
      <c r="U9" s="85"/>
    </row>
    <row r="10" spans="1:31">
      <c r="S10" s="85"/>
      <c r="T10" s="85"/>
      <c r="U10" s="85"/>
    </row>
    <row r="11" spans="1:31">
      <c r="S11" s="79"/>
      <c r="T11" s="80"/>
      <c r="U11" s="80"/>
    </row>
    <row r="12" spans="1:31">
      <c r="Q12" s="102"/>
      <c r="S12" s="81"/>
      <c r="T12" s="82"/>
      <c r="U12" s="83"/>
    </row>
    <row r="13" spans="1:31">
      <c r="S13" s="81"/>
      <c r="T13" s="84"/>
      <c r="U13" s="83"/>
    </row>
    <row r="14" spans="1:31">
      <c r="S14" s="81"/>
      <c r="T14" s="84"/>
      <c r="U14" s="83"/>
    </row>
    <row r="15" spans="1:31">
      <c r="S15" s="81"/>
      <c r="T15" s="84"/>
      <c r="U15" s="83"/>
    </row>
    <row r="16" spans="1:31">
      <c r="S16" s="81"/>
      <c r="T16" s="84"/>
      <c r="U16" s="83"/>
    </row>
    <row r="17" spans="19:21">
      <c r="S17" s="81"/>
      <c r="T17" s="84"/>
      <c r="U17" s="83"/>
    </row>
    <row r="18" spans="19:21">
      <c r="S18" s="81"/>
      <c r="T18" s="84"/>
      <c r="U18" s="83"/>
    </row>
  </sheetData>
  <pageMargins left="0.7" right="0.7" top="0.75" bottom="0.75" header="0.3" footer="0.3"/>
  <pageSetup paperSize="9" orientation="portrait" verticalDpi="0"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Topsheet</vt:lpstr>
      <vt:lpstr>TCS</vt:lpstr>
      <vt:lpstr>nykaa</vt:lpstr>
      <vt:lpstr>myntra</vt:lpstr>
      <vt:lpstr>Table</vt:lpstr>
      <vt:lpstr>flipkart </vt:lpstr>
      <vt:lpstr>tatacliq</vt:lpstr>
      <vt:lpstr>shopify</vt:lpstr>
      <vt:lpstr>nyka2</vt:lpstr>
      <vt:lpstr>flipkart2</vt:lpstr>
      <vt:lpstr>Myntra2</vt:lpstr>
      <vt:lpstr>shopify2</vt:lpstr>
      <vt:lpstr>April_Dashboard</vt:lpstr>
      <vt:lpstr>May_Dashboard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Minakshee  Deshmukh</dc:creator>
  <cp:lastModifiedBy>adhi</cp:lastModifiedBy>
  <dcterms:created xsi:type="dcterms:W3CDTF">2026-05-04T07:30:45Z</dcterms:created>
  <dcterms:modified xsi:type="dcterms:W3CDTF">2026-07-07T15:23:49Z</dcterms:modified>
</cp:coreProperties>
</file>